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83f9adca788e80/Documentos/R/a58 Código Caso de estudio - EB - 2026-1/"/>
    </mc:Choice>
  </mc:AlternateContent>
  <xr:revisionPtr revIDLastSave="823" documentId="8_{28AA54FE-D95A-4609-AB49-D9D455B2F824}" xr6:coauthVersionLast="47" xr6:coauthVersionMax="47" xr10:uidLastSave="{3BDE7736-1C7A-4C42-9573-85A69F4FFFC6}"/>
  <bookViews>
    <workbookView xWindow="-108" yWindow="-108" windowWidth="23256" windowHeight="12456" tabRatio="822" firstSheet="1" activeTab="7" xr2:uid="{C71B6A82-650D-49CE-9080-D5D4113682B2}"/>
  </bookViews>
  <sheets>
    <sheet name="CONTEXTO ESTRUCTURAL" sheetId="2" r:id="rId1"/>
    <sheet name="CONTEXTO POLÍTICO" sheetId="10" r:id="rId2"/>
    <sheet name="CONTRABANDO" sheetId="5" r:id="rId3"/>
    <sheet name="SECTOR PRIMARIO Y MIMERO" sheetId="3" r:id="rId4"/>
    <sheet name="TERRORISMO" sheetId="4" r:id="rId5"/>
    <sheet name="CONFLICTO" sheetId="6" r:id="rId6"/>
    <sheet name="CRIMINALIDAD" sheetId="8" r:id="rId7"/>
    <sheet name="NARCOTRAFICO" sheetId="7" r:id="rId8"/>
  </sheets>
  <definedNames>
    <definedName name="_xlnm._FilterDatabase" localSheetId="5" hidden="1">CONFLICTO!$A$1:$H$1123</definedName>
    <definedName name="_xlnm._FilterDatabase" localSheetId="2" hidden="1">CONTRABANDO!$A$1:$A$1123</definedName>
    <definedName name="_xlnm._FilterDatabase" localSheetId="6" hidden="1">CRIMINALIDAD!$A$1:$W$1123</definedName>
    <definedName name="_xlnm._FilterDatabase" localSheetId="7" hidden="1">NARCOTRAFICO!$A$1:$F$1123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2" i="4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2" i="6"/>
  <c r="BO3" i="8"/>
  <c r="BO4" i="8"/>
  <c r="BO5" i="8"/>
  <c r="BO6" i="8"/>
  <c r="BO7" i="8"/>
  <c r="BO8" i="8"/>
  <c r="BO9" i="8"/>
  <c r="BO10" i="8"/>
  <c r="BO11" i="8"/>
  <c r="BO12" i="8"/>
  <c r="BO13" i="8"/>
  <c r="BO14" i="8"/>
  <c r="BO15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59" i="8"/>
  <c r="BO60" i="8"/>
  <c r="BO61" i="8"/>
  <c r="BO62" i="8"/>
  <c r="BO63" i="8"/>
  <c r="BO64" i="8"/>
  <c r="BO65" i="8"/>
  <c r="BO66" i="8"/>
  <c r="BO67" i="8"/>
  <c r="BO68" i="8"/>
  <c r="BO69" i="8"/>
  <c r="BO70" i="8"/>
  <c r="BO71" i="8"/>
  <c r="BO72" i="8"/>
  <c r="BO73" i="8"/>
  <c r="BO74" i="8"/>
  <c r="BO75" i="8"/>
  <c r="BO76" i="8"/>
  <c r="BO77" i="8"/>
  <c r="BO78" i="8"/>
  <c r="BO79" i="8"/>
  <c r="BO80" i="8"/>
  <c r="BO81" i="8"/>
  <c r="BO82" i="8"/>
  <c r="BO83" i="8"/>
  <c r="BO84" i="8"/>
  <c r="BO85" i="8"/>
  <c r="BO86" i="8"/>
  <c r="BO87" i="8"/>
  <c r="BO88" i="8"/>
  <c r="BO89" i="8"/>
  <c r="BO90" i="8"/>
  <c r="BO91" i="8"/>
  <c r="BO92" i="8"/>
  <c r="BO93" i="8"/>
  <c r="BO94" i="8"/>
  <c r="BO95" i="8"/>
  <c r="BO96" i="8"/>
  <c r="BO97" i="8"/>
  <c r="BO98" i="8"/>
  <c r="BO99" i="8"/>
  <c r="BO100" i="8"/>
  <c r="BO101" i="8"/>
  <c r="BO102" i="8"/>
  <c r="BO103" i="8"/>
  <c r="BO104" i="8"/>
  <c r="BO105" i="8"/>
  <c r="BO106" i="8"/>
  <c r="BO107" i="8"/>
  <c r="BO108" i="8"/>
  <c r="BO109" i="8"/>
  <c r="BO110" i="8"/>
  <c r="BO111" i="8"/>
  <c r="BO112" i="8"/>
  <c r="BO113" i="8"/>
  <c r="BO114" i="8"/>
  <c r="BO115" i="8"/>
  <c r="BO116" i="8"/>
  <c r="BO117" i="8"/>
  <c r="BO118" i="8"/>
  <c r="BO119" i="8"/>
  <c r="BO120" i="8"/>
  <c r="BO121" i="8"/>
  <c r="BO122" i="8"/>
  <c r="BO123" i="8"/>
  <c r="BO124" i="8"/>
  <c r="BO125" i="8"/>
  <c r="BO126" i="8"/>
  <c r="BO127" i="8"/>
  <c r="BO128" i="8"/>
  <c r="BO129" i="8"/>
  <c r="BO130" i="8"/>
  <c r="BO131" i="8"/>
  <c r="BO132" i="8"/>
  <c r="BO133" i="8"/>
  <c r="BO134" i="8"/>
  <c r="BO135" i="8"/>
  <c r="BO136" i="8"/>
  <c r="BO137" i="8"/>
  <c r="BO138" i="8"/>
  <c r="BO139" i="8"/>
  <c r="BO140" i="8"/>
  <c r="BO141" i="8"/>
  <c r="BO142" i="8"/>
  <c r="BO143" i="8"/>
  <c r="BO144" i="8"/>
  <c r="BO145" i="8"/>
  <c r="BO146" i="8"/>
  <c r="BO147" i="8"/>
  <c r="BO148" i="8"/>
  <c r="BO149" i="8"/>
  <c r="BO150" i="8"/>
  <c r="BO151" i="8"/>
  <c r="BO152" i="8"/>
  <c r="BO153" i="8"/>
  <c r="BO154" i="8"/>
  <c r="BO155" i="8"/>
  <c r="BO156" i="8"/>
  <c r="BO157" i="8"/>
  <c r="BO158" i="8"/>
  <c r="BO159" i="8"/>
  <c r="BO160" i="8"/>
  <c r="BO161" i="8"/>
  <c r="BO162" i="8"/>
  <c r="BO163" i="8"/>
  <c r="BO164" i="8"/>
  <c r="BO165" i="8"/>
  <c r="BO166" i="8"/>
  <c r="BO167" i="8"/>
  <c r="BO168" i="8"/>
  <c r="BO169" i="8"/>
  <c r="BO170" i="8"/>
  <c r="BO171" i="8"/>
  <c r="BO172" i="8"/>
  <c r="BO173" i="8"/>
  <c r="BO174" i="8"/>
  <c r="BO175" i="8"/>
  <c r="BO176" i="8"/>
  <c r="BO177" i="8"/>
  <c r="BO178" i="8"/>
  <c r="BO179" i="8"/>
  <c r="BO180" i="8"/>
  <c r="BO181" i="8"/>
  <c r="BO182" i="8"/>
  <c r="BO183" i="8"/>
  <c r="BO184" i="8"/>
  <c r="BO185" i="8"/>
  <c r="BO186" i="8"/>
  <c r="BO187" i="8"/>
  <c r="BO188" i="8"/>
  <c r="BO189" i="8"/>
  <c r="BO190" i="8"/>
  <c r="BO191" i="8"/>
  <c r="BO192" i="8"/>
  <c r="BO193" i="8"/>
  <c r="BO194" i="8"/>
  <c r="BO195" i="8"/>
  <c r="BO196" i="8"/>
  <c r="BO197" i="8"/>
  <c r="BO198" i="8"/>
  <c r="BO199" i="8"/>
  <c r="BO200" i="8"/>
  <c r="BO201" i="8"/>
  <c r="BO202" i="8"/>
  <c r="BO203" i="8"/>
  <c r="BO204" i="8"/>
  <c r="BO205" i="8"/>
  <c r="BO206" i="8"/>
  <c r="BO207" i="8"/>
  <c r="BO208" i="8"/>
  <c r="BO209" i="8"/>
  <c r="BO210" i="8"/>
  <c r="BO211" i="8"/>
  <c r="BO212" i="8"/>
  <c r="BO213" i="8"/>
  <c r="BO214" i="8"/>
  <c r="BO215" i="8"/>
  <c r="BO216" i="8"/>
  <c r="BO217" i="8"/>
  <c r="BO218" i="8"/>
  <c r="BO219" i="8"/>
  <c r="BO220" i="8"/>
  <c r="BO221" i="8"/>
  <c r="BO222" i="8"/>
  <c r="BO223" i="8"/>
  <c r="BO224" i="8"/>
  <c r="BO225" i="8"/>
  <c r="BO226" i="8"/>
  <c r="BO227" i="8"/>
  <c r="BO228" i="8"/>
  <c r="BO229" i="8"/>
  <c r="BO230" i="8"/>
  <c r="BO231" i="8"/>
  <c r="BO232" i="8"/>
  <c r="BO233" i="8"/>
  <c r="BO234" i="8"/>
  <c r="BO235" i="8"/>
  <c r="BO236" i="8"/>
  <c r="BO237" i="8"/>
  <c r="BO238" i="8"/>
  <c r="BO239" i="8"/>
  <c r="BO240" i="8"/>
  <c r="BO241" i="8"/>
  <c r="BO242" i="8"/>
  <c r="BO243" i="8"/>
  <c r="BO244" i="8"/>
  <c r="BO245" i="8"/>
  <c r="BO246" i="8"/>
  <c r="BO247" i="8"/>
  <c r="BO248" i="8"/>
  <c r="BO249" i="8"/>
  <c r="BO250" i="8"/>
  <c r="BO251" i="8"/>
  <c r="BO252" i="8"/>
  <c r="BO253" i="8"/>
  <c r="BO254" i="8"/>
  <c r="BO255" i="8"/>
  <c r="BO256" i="8"/>
  <c r="BO257" i="8"/>
  <c r="BO258" i="8"/>
  <c r="BO259" i="8"/>
  <c r="BO260" i="8"/>
  <c r="BO261" i="8"/>
  <c r="BO262" i="8"/>
  <c r="BO263" i="8"/>
  <c r="BO264" i="8"/>
  <c r="BO265" i="8"/>
  <c r="BO266" i="8"/>
  <c r="BO267" i="8"/>
  <c r="BO268" i="8"/>
  <c r="BO269" i="8"/>
  <c r="BO270" i="8"/>
  <c r="BO271" i="8"/>
  <c r="BO272" i="8"/>
  <c r="BO273" i="8"/>
  <c r="BO274" i="8"/>
  <c r="BO275" i="8"/>
  <c r="BO276" i="8"/>
  <c r="BO277" i="8"/>
  <c r="BO278" i="8"/>
  <c r="BO279" i="8"/>
  <c r="BO280" i="8"/>
  <c r="BO281" i="8"/>
  <c r="BO282" i="8"/>
  <c r="BO283" i="8"/>
  <c r="BO284" i="8"/>
  <c r="BO285" i="8"/>
  <c r="BO286" i="8"/>
  <c r="BO287" i="8"/>
  <c r="BO288" i="8"/>
  <c r="BO289" i="8"/>
  <c r="BO290" i="8"/>
  <c r="BO291" i="8"/>
  <c r="BO292" i="8"/>
  <c r="BO293" i="8"/>
  <c r="BO294" i="8"/>
  <c r="BO295" i="8"/>
  <c r="BO296" i="8"/>
  <c r="BO297" i="8"/>
  <c r="BO298" i="8"/>
  <c r="BO299" i="8"/>
  <c r="BO300" i="8"/>
  <c r="BO301" i="8"/>
  <c r="BO302" i="8"/>
  <c r="BO303" i="8"/>
  <c r="BO304" i="8"/>
  <c r="BO305" i="8"/>
  <c r="BO306" i="8"/>
  <c r="BO307" i="8"/>
  <c r="BO308" i="8"/>
  <c r="BO309" i="8"/>
  <c r="BO310" i="8"/>
  <c r="BO311" i="8"/>
  <c r="BO312" i="8"/>
  <c r="BO313" i="8"/>
  <c r="BO314" i="8"/>
  <c r="BO315" i="8"/>
  <c r="BO316" i="8"/>
  <c r="BO317" i="8"/>
  <c r="BO318" i="8"/>
  <c r="BO319" i="8"/>
  <c r="BO320" i="8"/>
  <c r="BO321" i="8"/>
  <c r="BO322" i="8"/>
  <c r="BO323" i="8"/>
  <c r="BO324" i="8"/>
  <c r="BO325" i="8"/>
  <c r="BO326" i="8"/>
  <c r="BO327" i="8"/>
  <c r="BO328" i="8"/>
  <c r="BO329" i="8"/>
  <c r="BO330" i="8"/>
  <c r="BO331" i="8"/>
  <c r="BO332" i="8"/>
  <c r="BO333" i="8"/>
  <c r="BO334" i="8"/>
  <c r="BO335" i="8"/>
  <c r="BO336" i="8"/>
  <c r="BO337" i="8"/>
  <c r="BO338" i="8"/>
  <c r="BO339" i="8"/>
  <c r="BO340" i="8"/>
  <c r="BO341" i="8"/>
  <c r="BO342" i="8"/>
  <c r="BO343" i="8"/>
  <c r="BO344" i="8"/>
  <c r="BO345" i="8"/>
  <c r="BO346" i="8"/>
  <c r="BO347" i="8"/>
  <c r="BO348" i="8"/>
  <c r="BO349" i="8"/>
  <c r="BO350" i="8"/>
  <c r="BO351" i="8"/>
  <c r="BO352" i="8"/>
  <c r="BO353" i="8"/>
  <c r="BO354" i="8"/>
  <c r="BO355" i="8"/>
  <c r="BO356" i="8"/>
  <c r="BO357" i="8"/>
  <c r="BO358" i="8"/>
  <c r="BO359" i="8"/>
  <c r="BO360" i="8"/>
  <c r="BO361" i="8"/>
  <c r="BO362" i="8"/>
  <c r="BO363" i="8"/>
  <c r="BO364" i="8"/>
  <c r="BO365" i="8"/>
  <c r="BO366" i="8"/>
  <c r="BO367" i="8"/>
  <c r="BO368" i="8"/>
  <c r="BO369" i="8"/>
  <c r="BO370" i="8"/>
  <c r="BO371" i="8"/>
  <c r="BO372" i="8"/>
  <c r="BO373" i="8"/>
  <c r="BO374" i="8"/>
  <c r="BO375" i="8"/>
  <c r="BO376" i="8"/>
  <c r="BO377" i="8"/>
  <c r="BO378" i="8"/>
  <c r="BO379" i="8"/>
  <c r="BO380" i="8"/>
  <c r="BO381" i="8"/>
  <c r="BO382" i="8"/>
  <c r="BO383" i="8"/>
  <c r="BO384" i="8"/>
  <c r="BO385" i="8"/>
  <c r="BO386" i="8"/>
  <c r="BO387" i="8"/>
  <c r="BO388" i="8"/>
  <c r="BO389" i="8"/>
  <c r="BO390" i="8"/>
  <c r="BO391" i="8"/>
  <c r="BO392" i="8"/>
  <c r="BO393" i="8"/>
  <c r="BO394" i="8"/>
  <c r="BO395" i="8"/>
  <c r="BO396" i="8"/>
  <c r="BO397" i="8"/>
  <c r="BO398" i="8"/>
  <c r="BO399" i="8"/>
  <c r="BO400" i="8"/>
  <c r="BO401" i="8"/>
  <c r="BO402" i="8"/>
  <c r="BO403" i="8"/>
  <c r="BO404" i="8"/>
  <c r="BO405" i="8"/>
  <c r="BO406" i="8"/>
  <c r="BO407" i="8"/>
  <c r="BO408" i="8"/>
  <c r="BO409" i="8"/>
  <c r="BO410" i="8"/>
  <c r="BO411" i="8"/>
  <c r="BO412" i="8"/>
  <c r="BO413" i="8"/>
  <c r="BO414" i="8"/>
  <c r="BO415" i="8"/>
  <c r="BO416" i="8"/>
  <c r="BO417" i="8"/>
  <c r="BO418" i="8"/>
  <c r="BO419" i="8"/>
  <c r="BO420" i="8"/>
  <c r="BO421" i="8"/>
  <c r="BO422" i="8"/>
  <c r="BO423" i="8"/>
  <c r="BO424" i="8"/>
  <c r="BO425" i="8"/>
  <c r="BO426" i="8"/>
  <c r="BO427" i="8"/>
  <c r="BO428" i="8"/>
  <c r="BO429" i="8"/>
  <c r="BO430" i="8"/>
  <c r="BO431" i="8"/>
  <c r="BO432" i="8"/>
  <c r="BO433" i="8"/>
  <c r="BO434" i="8"/>
  <c r="BO435" i="8"/>
  <c r="BO436" i="8"/>
  <c r="BO437" i="8"/>
  <c r="BO438" i="8"/>
  <c r="BO439" i="8"/>
  <c r="BO440" i="8"/>
  <c r="BO441" i="8"/>
  <c r="BO442" i="8"/>
  <c r="BO443" i="8"/>
  <c r="BO444" i="8"/>
  <c r="BO445" i="8"/>
  <c r="BO446" i="8"/>
  <c r="BO447" i="8"/>
  <c r="BO448" i="8"/>
  <c r="BO449" i="8"/>
  <c r="BO450" i="8"/>
  <c r="BO451" i="8"/>
  <c r="BO452" i="8"/>
  <c r="BO453" i="8"/>
  <c r="BO454" i="8"/>
  <c r="BO455" i="8"/>
  <c r="BO456" i="8"/>
  <c r="BO457" i="8"/>
  <c r="BO458" i="8"/>
  <c r="BO459" i="8"/>
  <c r="BO460" i="8"/>
  <c r="BO461" i="8"/>
  <c r="BO462" i="8"/>
  <c r="BO463" i="8"/>
  <c r="BO464" i="8"/>
  <c r="BO465" i="8"/>
  <c r="BO466" i="8"/>
  <c r="BO467" i="8"/>
  <c r="BO468" i="8"/>
  <c r="BO469" i="8"/>
  <c r="BO470" i="8"/>
  <c r="BO471" i="8"/>
  <c r="BO472" i="8"/>
  <c r="BO473" i="8"/>
  <c r="BO474" i="8"/>
  <c r="BO475" i="8"/>
  <c r="BO476" i="8"/>
  <c r="BO477" i="8"/>
  <c r="BO478" i="8"/>
  <c r="BO479" i="8"/>
  <c r="BO480" i="8"/>
  <c r="BO481" i="8"/>
  <c r="BO482" i="8"/>
  <c r="BO483" i="8"/>
  <c r="BO484" i="8"/>
  <c r="BO485" i="8"/>
  <c r="BO486" i="8"/>
  <c r="BO487" i="8"/>
  <c r="BO488" i="8"/>
  <c r="BO489" i="8"/>
  <c r="BO490" i="8"/>
  <c r="BO491" i="8"/>
  <c r="BO492" i="8"/>
  <c r="BO493" i="8"/>
  <c r="BO494" i="8"/>
  <c r="BO495" i="8"/>
  <c r="BO496" i="8"/>
  <c r="BO497" i="8"/>
  <c r="BO498" i="8"/>
  <c r="BO499" i="8"/>
  <c r="BO500" i="8"/>
  <c r="BO501" i="8"/>
  <c r="BO502" i="8"/>
  <c r="BO503" i="8"/>
  <c r="BO504" i="8"/>
  <c r="BO505" i="8"/>
  <c r="BO506" i="8"/>
  <c r="BO507" i="8"/>
  <c r="BO508" i="8"/>
  <c r="BO509" i="8"/>
  <c r="BO510" i="8"/>
  <c r="BO511" i="8"/>
  <c r="BO512" i="8"/>
  <c r="BO513" i="8"/>
  <c r="BO514" i="8"/>
  <c r="BO515" i="8"/>
  <c r="BO516" i="8"/>
  <c r="BO517" i="8"/>
  <c r="BO518" i="8"/>
  <c r="BO519" i="8"/>
  <c r="BO520" i="8"/>
  <c r="BO521" i="8"/>
  <c r="BO522" i="8"/>
  <c r="BO523" i="8"/>
  <c r="BO524" i="8"/>
  <c r="BO525" i="8"/>
  <c r="BO526" i="8"/>
  <c r="BO527" i="8"/>
  <c r="BO528" i="8"/>
  <c r="BO529" i="8"/>
  <c r="BO530" i="8"/>
  <c r="BO531" i="8"/>
  <c r="BO532" i="8"/>
  <c r="BO533" i="8"/>
  <c r="BO534" i="8"/>
  <c r="BO535" i="8"/>
  <c r="BO536" i="8"/>
  <c r="BO537" i="8"/>
  <c r="BO538" i="8"/>
  <c r="BO539" i="8"/>
  <c r="BO540" i="8"/>
  <c r="BO541" i="8"/>
  <c r="BO542" i="8"/>
  <c r="BO543" i="8"/>
  <c r="BO544" i="8"/>
  <c r="BO545" i="8"/>
  <c r="BO546" i="8"/>
  <c r="BO547" i="8"/>
  <c r="BO548" i="8"/>
  <c r="BO549" i="8"/>
  <c r="BO550" i="8"/>
  <c r="BO551" i="8"/>
  <c r="BO552" i="8"/>
  <c r="BO553" i="8"/>
  <c r="BO554" i="8"/>
  <c r="BO555" i="8"/>
  <c r="BO556" i="8"/>
  <c r="BO557" i="8"/>
  <c r="BO558" i="8"/>
  <c r="BO559" i="8"/>
  <c r="BO560" i="8"/>
  <c r="BO561" i="8"/>
  <c r="BO562" i="8"/>
  <c r="BO563" i="8"/>
  <c r="BO564" i="8"/>
  <c r="BO565" i="8"/>
  <c r="BO566" i="8"/>
  <c r="BO567" i="8"/>
  <c r="BO568" i="8"/>
  <c r="BO569" i="8"/>
  <c r="BO570" i="8"/>
  <c r="BO571" i="8"/>
  <c r="BO572" i="8"/>
  <c r="BO573" i="8"/>
  <c r="BO574" i="8"/>
  <c r="BO575" i="8"/>
  <c r="BO576" i="8"/>
  <c r="BO577" i="8"/>
  <c r="BO578" i="8"/>
  <c r="BO579" i="8"/>
  <c r="BO580" i="8"/>
  <c r="BO581" i="8"/>
  <c r="BO582" i="8"/>
  <c r="BO583" i="8"/>
  <c r="BO584" i="8"/>
  <c r="BO585" i="8"/>
  <c r="BO586" i="8"/>
  <c r="BO587" i="8"/>
  <c r="BO588" i="8"/>
  <c r="BO589" i="8"/>
  <c r="BO590" i="8"/>
  <c r="BO591" i="8"/>
  <c r="BO592" i="8"/>
  <c r="BO593" i="8"/>
  <c r="BO594" i="8"/>
  <c r="BO595" i="8"/>
  <c r="BO596" i="8"/>
  <c r="BO597" i="8"/>
  <c r="BO598" i="8"/>
  <c r="BO599" i="8"/>
  <c r="BO600" i="8"/>
  <c r="BO601" i="8"/>
  <c r="BO602" i="8"/>
  <c r="BO603" i="8"/>
  <c r="BO604" i="8"/>
  <c r="BO605" i="8"/>
  <c r="BO606" i="8"/>
  <c r="BO607" i="8"/>
  <c r="BO608" i="8"/>
  <c r="BO609" i="8"/>
  <c r="BO610" i="8"/>
  <c r="BO611" i="8"/>
  <c r="BO612" i="8"/>
  <c r="BO613" i="8"/>
  <c r="BO614" i="8"/>
  <c r="BO615" i="8"/>
  <c r="BO616" i="8"/>
  <c r="BO617" i="8"/>
  <c r="BO618" i="8"/>
  <c r="BO619" i="8"/>
  <c r="BO620" i="8"/>
  <c r="BO621" i="8"/>
  <c r="BO622" i="8"/>
  <c r="BO623" i="8"/>
  <c r="BO624" i="8"/>
  <c r="BO625" i="8"/>
  <c r="BO626" i="8"/>
  <c r="BO627" i="8"/>
  <c r="BO628" i="8"/>
  <c r="BO629" i="8"/>
  <c r="BO630" i="8"/>
  <c r="BO631" i="8"/>
  <c r="BO632" i="8"/>
  <c r="BO633" i="8"/>
  <c r="BO634" i="8"/>
  <c r="BO635" i="8"/>
  <c r="BO636" i="8"/>
  <c r="BO637" i="8"/>
  <c r="BO638" i="8"/>
  <c r="BO639" i="8"/>
  <c r="BO640" i="8"/>
  <c r="BO641" i="8"/>
  <c r="BO642" i="8"/>
  <c r="BO643" i="8"/>
  <c r="BO644" i="8"/>
  <c r="BO645" i="8"/>
  <c r="BO646" i="8"/>
  <c r="BO647" i="8"/>
  <c r="BO648" i="8"/>
  <c r="BO649" i="8"/>
  <c r="BO650" i="8"/>
  <c r="BO651" i="8"/>
  <c r="BO652" i="8"/>
  <c r="BO653" i="8"/>
  <c r="BO654" i="8"/>
  <c r="BO655" i="8"/>
  <c r="BO656" i="8"/>
  <c r="BO657" i="8"/>
  <c r="BO658" i="8"/>
  <c r="BO659" i="8"/>
  <c r="BO660" i="8"/>
  <c r="BO661" i="8"/>
  <c r="BO662" i="8"/>
  <c r="BO663" i="8"/>
  <c r="BO664" i="8"/>
  <c r="BO665" i="8"/>
  <c r="BO666" i="8"/>
  <c r="BO667" i="8"/>
  <c r="BO668" i="8"/>
  <c r="BO669" i="8"/>
  <c r="BO670" i="8"/>
  <c r="BO671" i="8"/>
  <c r="BO672" i="8"/>
  <c r="BO673" i="8"/>
  <c r="BO674" i="8"/>
  <c r="BO675" i="8"/>
  <c r="BO676" i="8"/>
  <c r="BO677" i="8"/>
  <c r="BO678" i="8"/>
  <c r="BO679" i="8"/>
  <c r="BO680" i="8"/>
  <c r="BO681" i="8"/>
  <c r="BO682" i="8"/>
  <c r="BO683" i="8"/>
  <c r="BO684" i="8"/>
  <c r="BO685" i="8"/>
  <c r="BO686" i="8"/>
  <c r="BO687" i="8"/>
  <c r="BO688" i="8"/>
  <c r="BO689" i="8"/>
  <c r="BO690" i="8"/>
  <c r="BO691" i="8"/>
  <c r="BO692" i="8"/>
  <c r="BO693" i="8"/>
  <c r="BO694" i="8"/>
  <c r="BO695" i="8"/>
  <c r="BO696" i="8"/>
  <c r="BO697" i="8"/>
  <c r="BO698" i="8"/>
  <c r="BO699" i="8"/>
  <c r="BO700" i="8"/>
  <c r="BO701" i="8"/>
  <c r="BO702" i="8"/>
  <c r="BO703" i="8"/>
  <c r="BO704" i="8"/>
  <c r="BO705" i="8"/>
  <c r="BO706" i="8"/>
  <c r="BO707" i="8"/>
  <c r="BO708" i="8"/>
  <c r="BO709" i="8"/>
  <c r="BO710" i="8"/>
  <c r="BO711" i="8"/>
  <c r="BO712" i="8"/>
  <c r="BO713" i="8"/>
  <c r="BO714" i="8"/>
  <c r="BO715" i="8"/>
  <c r="BO716" i="8"/>
  <c r="BO717" i="8"/>
  <c r="BO718" i="8"/>
  <c r="BO719" i="8"/>
  <c r="BO720" i="8"/>
  <c r="BO721" i="8"/>
  <c r="BO722" i="8"/>
  <c r="BO723" i="8"/>
  <c r="BO724" i="8"/>
  <c r="BO725" i="8"/>
  <c r="BO726" i="8"/>
  <c r="BO727" i="8"/>
  <c r="BO728" i="8"/>
  <c r="BO729" i="8"/>
  <c r="BO730" i="8"/>
  <c r="BO731" i="8"/>
  <c r="BO732" i="8"/>
  <c r="BO733" i="8"/>
  <c r="BO734" i="8"/>
  <c r="BO735" i="8"/>
  <c r="BO736" i="8"/>
  <c r="BO737" i="8"/>
  <c r="BO738" i="8"/>
  <c r="BO739" i="8"/>
  <c r="BO740" i="8"/>
  <c r="BO741" i="8"/>
  <c r="BO742" i="8"/>
  <c r="BO743" i="8"/>
  <c r="BO744" i="8"/>
  <c r="BO745" i="8"/>
  <c r="BO746" i="8"/>
  <c r="BO747" i="8"/>
  <c r="BO748" i="8"/>
  <c r="BO749" i="8"/>
  <c r="BO750" i="8"/>
  <c r="BO751" i="8"/>
  <c r="BO752" i="8"/>
  <c r="BO753" i="8"/>
  <c r="BO754" i="8"/>
  <c r="BO755" i="8"/>
  <c r="BO756" i="8"/>
  <c r="BO757" i="8"/>
  <c r="BO758" i="8"/>
  <c r="BO759" i="8"/>
  <c r="BO760" i="8"/>
  <c r="BO761" i="8"/>
  <c r="BO762" i="8"/>
  <c r="BO763" i="8"/>
  <c r="BO764" i="8"/>
  <c r="BO765" i="8"/>
  <c r="BO766" i="8"/>
  <c r="BO767" i="8"/>
  <c r="BO768" i="8"/>
  <c r="BO769" i="8"/>
  <c r="BO770" i="8"/>
  <c r="BO771" i="8"/>
  <c r="BO772" i="8"/>
  <c r="BO773" i="8"/>
  <c r="BO774" i="8"/>
  <c r="BO775" i="8"/>
  <c r="BO776" i="8"/>
  <c r="BO777" i="8"/>
  <c r="BO778" i="8"/>
  <c r="BO779" i="8"/>
  <c r="BO780" i="8"/>
  <c r="BO781" i="8"/>
  <c r="BO782" i="8"/>
  <c r="BO783" i="8"/>
  <c r="BO784" i="8"/>
  <c r="BO785" i="8"/>
  <c r="BO786" i="8"/>
  <c r="BO787" i="8"/>
  <c r="BO788" i="8"/>
  <c r="BO789" i="8"/>
  <c r="BO790" i="8"/>
  <c r="BO791" i="8"/>
  <c r="BO792" i="8"/>
  <c r="BO793" i="8"/>
  <c r="BO794" i="8"/>
  <c r="BO795" i="8"/>
  <c r="BO796" i="8"/>
  <c r="BO797" i="8"/>
  <c r="BO798" i="8"/>
  <c r="BO799" i="8"/>
  <c r="BO800" i="8"/>
  <c r="BO801" i="8"/>
  <c r="BO802" i="8"/>
  <c r="BO803" i="8"/>
  <c r="BO804" i="8"/>
  <c r="BO805" i="8"/>
  <c r="BO806" i="8"/>
  <c r="BO807" i="8"/>
  <c r="BO808" i="8"/>
  <c r="BO809" i="8"/>
  <c r="BO810" i="8"/>
  <c r="BO811" i="8"/>
  <c r="BO812" i="8"/>
  <c r="BO813" i="8"/>
  <c r="BO814" i="8"/>
  <c r="BO815" i="8"/>
  <c r="BO816" i="8"/>
  <c r="BO817" i="8"/>
  <c r="BO818" i="8"/>
  <c r="BO819" i="8"/>
  <c r="BO820" i="8"/>
  <c r="BO821" i="8"/>
  <c r="BO822" i="8"/>
  <c r="BO823" i="8"/>
  <c r="BO824" i="8"/>
  <c r="BO825" i="8"/>
  <c r="BO826" i="8"/>
  <c r="BO827" i="8"/>
  <c r="BO828" i="8"/>
  <c r="BO829" i="8"/>
  <c r="BO830" i="8"/>
  <c r="BO831" i="8"/>
  <c r="BO832" i="8"/>
  <c r="BO833" i="8"/>
  <c r="BO834" i="8"/>
  <c r="BO835" i="8"/>
  <c r="BO836" i="8"/>
  <c r="BO837" i="8"/>
  <c r="BO838" i="8"/>
  <c r="BO839" i="8"/>
  <c r="BO840" i="8"/>
  <c r="BO841" i="8"/>
  <c r="BO842" i="8"/>
  <c r="BO843" i="8"/>
  <c r="BO844" i="8"/>
  <c r="BO845" i="8"/>
  <c r="BO846" i="8"/>
  <c r="BO847" i="8"/>
  <c r="BO848" i="8"/>
  <c r="BO849" i="8"/>
  <c r="BO850" i="8"/>
  <c r="BO851" i="8"/>
  <c r="BO852" i="8"/>
  <c r="BO853" i="8"/>
  <c r="BO854" i="8"/>
  <c r="BO855" i="8"/>
  <c r="BO856" i="8"/>
  <c r="BO857" i="8"/>
  <c r="BO858" i="8"/>
  <c r="BO859" i="8"/>
  <c r="BO860" i="8"/>
  <c r="BO861" i="8"/>
  <c r="BO862" i="8"/>
  <c r="BO863" i="8"/>
  <c r="BO864" i="8"/>
  <c r="BO865" i="8"/>
  <c r="BO866" i="8"/>
  <c r="BO867" i="8"/>
  <c r="BO868" i="8"/>
  <c r="BO869" i="8"/>
  <c r="BO870" i="8"/>
  <c r="BO871" i="8"/>
  <c r="BO872" i="8"/>
  <c r="BO873" i="8"/>
  <c r="BO874" i="8"/>
  <c r="BO875" i="8"/>
  <c r="BO876" i="8"/>
  <c r="BO877" i="8"/>
  <c r="BO878" i="8"/>
  <c r="BO879" i="8"/>
  <c r="BO880" i="8"/>
  <c r="BO881" i="8"/>
  <c r="BO882" i="8"/>
  <c r="BO883" i="8"/>
  <c r="BO884" i="8"/>
  <c r="BO885" i="8"/>
  <c r="BO886" i="8"/>
  <c r="BO887" i="8"/>
  <c r="BO888" i="8"/>
  <c r="BO889" i="8"/>
  <c r="BO890" i="8"/>
  <c r="BO891" i="8"/>
  <c r="BO892" i="8"/>
  <c r="BO893" i="8"/>
  <c r="BO894" i="8"/>
  <c r="BO895" i="8"/>
  <c r="BO896" i="8"/>
  <c r="BO897" i="8"/>
  <c r="BO898" i="8"/>
  <c r="BO899" i="8"/>
  <c r="BO900" i="8"/>
  <c r="BO901" i="8"/>
  <c r="BO902" i="8"/>
  <c r="BO903" i="8"/>
  <c r="BO904" i="8"/>
  <c r="BO905" i="8"/>
  <c r="BO906" i="8"/>
  <c r="BO907" i="8"/>
  <c r="BO908" i="8"/>
  <c r="BO909" i="8"/>
  <c r="BO910" i="8"/>
  <c r="BO911" i="8"/>
  <c r="BO912" i="8"/>
  <c r="BO913" i="8"/>
  <c r="BO914" i="8"/>
  <c r="BO915" i="8"/>
  <c r="BO916" i="8"/>
  <c r="BO917" i="8"/>
  <c r="BO918" i="8"/>
  <c r="BO919" i="8"/>
  <c r="BO920" i="8"/>
  <c r="BO921" i="8"/>
  <c r="BO922" i="8"/>
  <c r="BO923" i="8"/>
  <c r="BO924" i="8"/>
  <c r="BO925" i="8"/>
  <c r="BO926" i="8"/>
  <c r="BO927" i="8"/>
  <c r="BO928" i="8"/>
  <c r="BO929" i="8"/>
  <c r="BO930" i="8"/>
  <c r="BO931" i="8"/>
  <c r="BO932" i="8"/>
  <c r="BO933" i="8"/>
  <c r="BO934" i="8"/>
  <c r="BO935" i="8"/>
  <c r="BO936" i="8"/>
  <c r="BO937" i="8"/>
  <c r="BO938" i="8"/>
  <c r="BO939" i="8"/>
  <c r="BO940" i="8"/>
  <c r="BO941" i="8"/>
  <c r="BO942" i="8"/>
  <c r="BO943" i="8"/>
  <c r="BO944" i="8"/>
  <c r="BO945" i="8"/>
  <c r="BO946" i="8"/>
  <c r="BO947" i="8"/>
  <c r="BO948" i="8"/>
  <c r="BO949" i="8"/>
  <c r="BO950" i="8"/>
  <c r="BO951" i="8"/>
  <c r="BO952" i="8"/>
  <c r="BO953" i="8"/>
  <c r="BO954" i="8"/>
  <c r="BO955" i="8"/>
  <c r="BO956" i="8"/>
  <c r="BO957" i="8"/>
  <c r="BO958" i="8"/>
  <c r="BO959" i="8"/>
  <c r="BO960" i="8"/>
  <c r="BO961" i="8"/>
  <c r="BO962" i="8"/>
  <c r="BO963" i="8"/>
  <c r="BO964" i="8"/>
  <c r="BO965" i="8"/>
  <c r="BO966" i="8"/>
  <c r="BO967" i="8"/>
  <c r="BO968" i="8"/>
  <c r="BO969" i="8"/>
  <c r="BO970" i="8"/>
  <c r="BO971" i="8"/>
  <c r="BO972" i="8"/>
  <c r="BO973" i="8"/>
  <c r="BO974" i="8"/>
  <c r="BO975" i="8"/>
  <c r="BO976" i="8"/>
  <c r="BO977" i="8"/>
  <c r="BO978" i="8"/>
  <c r="BO979" i="8"/>
  <c r="BO980" i="8"/>
  <c r="BO981" i="8"/>
  <c r="BO982" i="8"/>
  <c r="BO983" i="8"/>
  <c r="BO984" i="8"/>
  <c r="BO985" i="8"/>
  <c r="BO986" i="8"/>
  <c r="BO987" i="8"/>
  <c r="BO988" i="8"/>
  <c r="BO989" i="8"/>
  <c r="BO990" i="8"/>
  <c r="BO991" i="8"/>
  <c r="BO992" i="8"/>
  <c r="BO993" i="8"/>
  <c r="BO994" i="8"/>
  <c r="BO995" i="8"/>
  <c r="BO996" i="8"/>
  <c r="BO997" i="8"/>
  <c r="BO998" i="8"/>
  <c r="BO999" i="8"/>
  <c r="BO1000" i="8"/>
  <c r="BO1001" i="8"/>
  <c r="BO1002" i="8"/>
  <c r="BO1003" i="8"/>
  <c r="BO1004" i="8"/>
  <c r="BO1005" i="8"/>
  <c r="BO1006" i="8"/>
  <c r="BO1007" i="8"/>
  <c r="BO1008" i="8"/>
  <c r="BO1009" i="8"/>
  <c r="BO1010" i="8"/>
  <c r="BO1011" i="8"/>
  <c r="BO1012" i="8"/>
  <c r="BO1013" i="8"/>
  <c r="BO1014" i="8"/>
  <c r="BO1015" i="8"/>
  <c r="BO1016" i="8"/>
  <c r="BO1017" i="8"/>
  <c r="BO1018" i="8"/>
  <c r="BO1019" i="8"/>
  <c r="BO1020" i="8"/>
  <c r="BO1021" i="8"/>
  <c r="BO1022" i="8"/>
  <c r="BO1023" i="8"/>
  <c r="BO1024" i="8"/>
  <c r="BO1025" i="8"/>
  <c r="BO1026" i="8"/>
  <c r="BO1027" i="8"/>
  <c r="BO1028" i="8"/>
  <c r="BO1029" i="8"/>
  <c r="BO1030" i="8"/>
  <c r="BO1031" i="8"/>
  <c r="BO1032" i="8"/>
  <c r="BO1033" i="8"/>
  <c r="BO1034" i="8"/>
  <c r="BO1035" i="8"/>
  <c r="BO1036" i="8"/>
  <c r="BO1037" i="8"/>
  <c r="BO1038" i="8"/>
  <c r="BO1039" i="8"/>
  <c r="BO1040" i="8"/>
  <c r="BO1041" i="8"/>
  <c r="BO1042" i="8"/>
  <c r="BO1043" i="8"/>
  <c r="BO1044" i="8"/>
  <c r="BO1045" i="8"/>
  <c r="BO1046" i="8"/>
  <c r="BO1047" i="8"/>
  <c r="BO1048" i="8"/>
  <c r="BO1049" i="8"/>
  <c r="BO1050" i="8"/>
  <c r="BO1051" i="8"/>
  <c r="BO1052" i="8"/>
  <c r="BO1053" i="8"/>
  <c r="BO1054" i="8"/>
  <c r="BO1055" i="8"/>
  <c r="BO1056" i="8"/>
  <c r="BO1057" i="8"/>
  <c r="BO1058" i="8"/>
  <c r="BO1059" i="8"/>
  <c r="BO1060" i="8"/>
  <c r="BO1061" i="8"/>
  <c r="BO1062" i="8"/>
  <c r="BO1063" i="8"/>
  <c r="BO1064" i="8"/>
  <c r="BO1065" i="8"/>
  <c r="BO1066" i="8"/>
  <c r="BO1067" i="8"/>
  <c r="BO1068" i="8"/>
  <c r="BO1069" i="8"/>
  <c r="BO1070" i="8"/>
  <c r="BO1071" i="8"/>
  <c r="BO1072" i="8"/>
  <c r="BO1073" i="8"/>
  <c r="BO1074" i="8"/>
  <c r="BO1075" i="8"/>
  <c r="BO1076" i="8"/>
  <c r="BO1077" i="8"/>
  <c r="BO1078" i="8"/>
  <c r="BO1079" i="8"/>
  <c r="BO1080" i="8"/>
  <c r="BO1081" i="8"/>
  <c r="BO1082" i="8"/>
  <c r="BO1083" i="8"/>
  <c r="BO1084" i="8"/>
  <c r="BO1085" i="8"/>
  <c r="BO1086" i="8"/>
  <c r="BO1087" i="8"/>
  <c r="BO1088" i="8"/>
  <c r="BO1089" i="8"/>
  <c r="BO1090" i="8"/>
  <c r="BO1091" i="8"/>
  <c r="BO1092" i="8"/>
  <c r="BO1093" i="8"/>
  <c r="BO1094" i="8"/>
  <c r="BO1095" i="8"/>
  <c r="BO1096" i="8"/>
  <c r="BO1097" i="8"/>
  <c r="BO1098" i="8"/>
  <c r="BO1099" i="8"/>
  <c r="BO1100" i="8"/>
  <c r="BO1101" i="8"/>
  <c r="BO1102" i="8"/>
  <c r="BO1103" i="8"/>
  <c r="BO1104" i="8"/>
  <c r="BO1105" i="8"/>
  <c r="BO1106" i="8"/>
  <c r="BO1107" i="8"/>
  <c r="BO1108" i="8"/>
  <c r="BO1109" i="8"/>
  <c r="BO1110" i="8"/>
  <c r="BO1111" i="8"/>
  <c r="BO1112" i="8"/>
  <c r="BO1113" i="8"/>
  <c r="BO1114" i="8"/>
  <c r="BO1115" i="8"/>
  <c r="BO1116" i="8"/>
  <c r="BO1117" i="8"/>
  <c r="BO1118" i="8"/>
  <c r="BO1119" i="8"/>
  <c r="BO1120" i="8"/>
  <c r="BO1121" i="8"/>
  <c r="BO1122" i="8"/>
  <c r="BO1123" i="8"/>
  <c r="BO2" i="8"/>
  <c r="L1" i="4"/>
  <c r="U1" i="6"/>
  <c r="BP1" i="8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2" i="2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H1113" i="3" s="1"/>
  <c r="F1114" i="3"/>
  <c r="F1115" i="3"/>
  <c r="F1116" i="3"/>
  <c r="F1117" i="3"/>
  <c r="F1118" i="3"/>
  <c r="F1119" i="3"/>
  <c r="F1120" i="3"/>
  <c r="F1121" i="3"/>
  <c r="F1122" i="3"/>
  <c r="F112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G279" i="3" s="1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G1119" i="3" s="1"/>
  <c r="E1120" i="3"/>
  <c r="E1121" i="3"/>
  <c r="E1122" i="3"/>
  <c r="E1123" i="3"/>
  <c r="E2" i="3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2" i="5"/>
  <c r="I2" i="5"/>
  <c r="J2" i="5"/>
  <c r="G3" i="5"/>
  <c r="K3" i="5" s="1"/>
  <c r="G4" i="5"/>
  <c r="G5" i="5"/>
  <c r="G6" i="5"/>
  <c r="G7" i="5"/>
  <c r="G8" i="5"/>
  <c r="G9" i="5"/>
  <c r="G10" i="5"/>
  <c r="K10" i="5" s="1"/>
  <c r="G11" i="5"/>
  <c r="G12" i="5"/>
  <c r="G13" i="5"/>
  <c r="G14" i="5"/>
  <c r="G15" i="5"/>
  <c r="K15" i="5" s="1"/>
  <c r="G16" i="5"/>
  <c r="G17" i="5"/>
  <c r="G18" i="5"/>
  <c r="G19" i="5"/>
  <c r="G20" i="5"/>
  <c r="G21" i="5"/>
  <c r="G22" i="5"/>
  <c r="K22" i="5" s="1"/>
  <c r="G23" i="5"/>
  <c r="G24" i="5"/>
  <c r="G25" i="5"/>
  <c r="G26" i="5"/>
  <c r="G27" i="5"/>
  <c r="K27" i="5" s="1"/>
  <c r="G28" i="5"/>
  <c r="G29" i="5"/>
  <c r="G30" i="5"/>
  <c r="G31" i="5"/>
  <c r="G32" i="5"/>
  <c r="G33" i="5"/>
  <c r="G34" i="5"/>
  <c r="K34" i="5" s="1"/>
  <c r="G35" i="5"/>
  <c r="G36" i="5"/>
  <c r="G37" i="5"/>
  <c r="G38" i="5"/>
  <c r="G39" i="5"/>
  <c r="K39" i="5" s="1"/>
  <c r="G40" i="5"/>
  <c r="G41" i="5"/>
  <c r="G42" i="5"/>
  <c r="G43" i="5"/>
  <c r="G44" i="5"/>
  <c r="G45" i="5"/>
  <c r="G46" i="5"/>
  <c r="K46" i="5" s="1"/>
  <c r="G47" i="5"/>
  <c r="G48" i="5"/>
  <c r="G49" i="5"/>
  <c r="G50" i="5"/>
  <c r="G51" i="5"/>
  <c r="K51" i="5" s="1"/>
  <c r="G52" i="5"/>
  <c r="G53" i="5"/>
  <c r="G54" i="5"/>
  <c r="G55" i="5"/>
  <c r="G56" i="5"/>
  <c r="G57" i="5"/>
  <c r="G58" i="5"/>
  <c r="K58" i="5" s="1"/>
  <c r="G59" i="5"/>
  <c r="G60" i="5"/>
  <c r="G61" i="5"/>
  <c r="G62" i="5"/>
  <c r="G63" i="5"/>
  <c r="K63" i="5" s="1"/>
  <c r="G64" i="5"/>
  <c r="G65" i="5"/>
  <c r="G66" i="5"/>
  <c r="G67" i="5"/>
  <c r="G68" i="5"/>
  <c r="G69" i="5"/>
  <c r="G70" i="5"/>
  <c r="K70" i="5" s="1"/>
  <c r="G71" i="5"/>
  <c r="G72" i="5"/>
  <c r="G73" i="5"/>
  <c r="G74" i="5"/>
  <c r="G75" i="5"/>
  <c r="K75" i="5" s="1"/>
  <c r="G76" i="5"/>
  <c r="G77" i="5"/>
  <c r="G78" i="5"/>
  <c r="G79" i="5"/>
  <c r="G80" i="5"/>
  <c r="G81" i="5"/>
  <c r="G82" i="5"/>
  <c r="K82" i="5" s="1"/>
  <c r="G83" i="5"/>
  <c r="G84" i="5"/>
  <c r="G85" i="5"/>
  <c r="G86" i="5"/>
  <c r="G87" i="5"/>
  <c r="K87" i="5" s="1"/>
  <c r="G88" i="5"/>
  <c r="G89" i="5"/>
  <c r="G90" i="5"/>
  <c r="G91" i="5"/>
  <c r="G92" i="5"/>
  <c r="G93" i="5"/>
  <c r="G94" i="5"/>
  <c r="K94" i="5" s="1"/>
  <c r="G95" i="5"/>
  <c r="G96" i="5"/>
  <c r="G97" i="5"/>
  <c r="G98" i="5"/>
  <c r="G99" i="5"/>
  <c r="K99" i="5" s="1"/>
  <c r="G100" i="5"/>
  <c r="G101" i="5"/>
  <c r="G102" i="5"/>
  <c r="G103" i="5"/>
  <c r="G104" i="5"/>
  <c r="G105" i="5"/>
  <c r="G106" i="5"/>
  <c r="K106" i="5" s="1"/>
  <c r="G107" i="5"/>
  <c r="G108" i="5"/>
  <c r="G109" i="5"/>
  <c r="G110" i="5"/>
  <c r="G111" i="5"/>
  <c r="K111" i="5" s="1"/>
  <c r="G112" i="5"/>
  <c r="G113" i="5"/>
  <c r="G114" i="5"/>
  <c r="G115" i="5"/>
  <c r="G116" i="5"/>
  <c r="G117" i="5"/>
  <c r="G118" i="5"/>
  <c r="K118" i="5" s="1"/>
  <c r="G119" i="5"/>
  <c r="G120" i="5"/>
  <c r="G121" i="5"/>
  <c r="G122" i="5"/>
  <c r="G123" i="5"/>
  <c r="K123" i="5" s="1"/>
  <c r="G124" i="5"/>
  <c r="G125" i="5"/>
  <c r="G126" i="5"/>
  <c r="G127" i="5"/>
  <c r="G128" i="5"/>
  <c r="G129" i="5"/>
  <c r="G130" i="5"/>
  <c r="K130" i="5" s="1"/>
  <c r="G131" i="5"/>
  <c r="G132" i="5"/>
  <c r="G133" i="5"/>
  <c r="G134" i="5"/>
  <c r="G135" i="5"/>
  <c r="K135" i="5" s="1"/>
  <c r="G136" i="5"/>
  <c r="G137" i="5"/>
  <c r="G138" i="5"/>
  <c r="G139" i="5"/>
  <c r="G140" i="5"/>
  <c r="G141" i="5"/>
  <c r="G142" i="5"/>
  <c r="K142" i="5" s="1"/>
  <c r="G143" i="5"/>
  <c r="G144" i="5"/>
  <c r="G145" i="5"/>
  <c r="G146" i="5"/>
  <c r="G147" i="5"/>
  <c r="K147" i="5" s="1"/>
  <c r="G148" i="5"/>
  <c r="G149" i="5"/>
  <c r="G150" i="5"/>
  <c r="G151" i="5"/>
  <c r="G152" i="5"/>
  <c r="G153" i="5"/>
  <c r="G154" i="5"/>
  <c r="K154" i="5" s="1"/>
  <c r="G155" i="5"/>
  <c r="G156" i="5"/>
  <c r="G157" i="5"/>
  <c r="G158" i="5"/>
  <c r="G159" i="5"/>
  <c r="K159" i="5" s="1"/>
  <c r="G160" i="5"/>
  <c r="G161" i="5"/>
  <c r="G162" i="5"/>
  <c r="G163" i="5"/>
  <c r="G164" i="5"/>
  <c r="G165" i="5"/>
  <c r="G166" i="5"/>
  <c r="K166" i="5" s="1"/>
  <c r="G167" i="5"/>
  <c r="G168" i="5"/>
  <c r="G169" i="5"/>
  <c r="G170" i="5"/>
  <c r="G171" i="5"/>
  <c r="K171" i="5" s="1"/>
  <c r="G172" i="5"/>
  <c r="G173" i="5"/>
  <c r="G174" i="5"/>
  <c r="G175" i="5"/>
  <c r="G176" i="5"/>
  <c r="G177" i="5"/>
  <c r="G178" i="5"/>
  <c r="K178" i="5" s="1"/>
  <c r="G179" i="5"/>
  <c r="G180" i="5"/>
  <c r="G181" i="5"/>
  <c r="G182" i="5"/>
  <c r="G183" i="5"/>
  <c r="K183" i="5" s="1"/>
  <c r="G184" i="5"/>
  <c r="G185" i="5"/>
  <c r="G186" i="5"/>
  <c r="G187" i="5"/>
  <c r="G188" i="5"/>
  <c r="G189" i="5"/>
  <c r="G190" i="5"/>
  <c r="K190" i="5" s="1"/>
  <c r="G191" i="5"/>
  <c r="G192" i="5"/>
  <c r="G193" i="5"/>
  <c r="G194" i="5"/>
  <c r="G195" i="5"/>
  <c r="K195" i="5" s="1"/>
  <c r="G196" i="5"/>
  <c r="G197" i="5"/>
  <c r="G198" i="5"/>
  <c r="G199" i="5"/>
  <c r="G200" i="5"/>
  <c r="G201" i="5"/>
  <c r="G202" i="5"/>
  <c r="K202" i="5" s="1"/>
  <c r="G203" i="5"/>
  <c r="G204" i="5"/>
  <c r="G205" i="5"/>
  <c r="G206" i="5"/>
  <c r="G207" i="5"/>
  <c r="K207" i="5" s="1"/>
  <c r="G208" i="5"/>
  <c r="G209" i="5"/>
  <c r="G210" i="5"/>
  <c r="G211" i="5"/>
  <c r="G212" i="5"/>
  <c r="G213" i="5"/>
  <c r="G214" i="5"/>
  <c r="K214" i="5" s="1"/>
  <c r="G215" i="5"/>
  <c r="G216" i="5"/>
  <c r="G217" i="5"/>
  <c r="G218" i="5"/>
  <c r="G219" i="5"/>
  <c r="K219" i="5" s="1"/>
  <c r="G220" i="5"/>
  <c r="G221" i="5"/>
  <c r="G222" i="5"/>
  <c r="G223" i="5"/>
  <c r="G224" i="5"/>
  <c r="G225" i="5"/>
  <c r="G226" i="5"/>
  <c r="K226" i="5" s="1"/>
  <c r="G227" i="5"/>
  <c r="G228" i="5"/>
  <c r="G229" i="5"/>
  <c r="G230" i="5"/>
  <c r="G231" i="5"/>
  <c r="K231" i="5" s="1"/>
  <c r="G232" i="5"/>
  <c r="G233" i="5"/>
  <c r="G234" i="5"/>
  <c r="G235" i="5"/>
  <c r="G236" i="5"/>
  <c r="G237" i="5"/>
  <c r="G238" i="5"/>
  <c r="K238" i="5" s="1"/>
  <c r="G239" i="5"/>
  <c r="G240" i="5"/>
  <c r="G241" i="5"/>
  <c r="G242" i="5"/>
  <c r="G243" i="5"/>
  <c r="K243" i="5" s="1"/>
  <c r="G244" i="5"/>
  <c r="G245" i="5"/>
  <c r="G246" i="5"/>
  <c r="G247" i="5"/>
  <c r="G248" i="5"/>
  <c r="G249" i="5"/>
  <c r="G250" i="5"/>
  <c r="K250" i="5" s="1"/>
  <c r="G251" i="5"/>
  <c r="G252" i="5"/>
  <c r="G253" i="5"/>
  <c r="G254" i="5"/>
  <c r="G255" i="5"/>
  <c r="K255" i="5" s="1"/>
  <c r="G256" i="5"/>
  <c r="G257" i="5"/>
  <c r="G258" i="5"/>
  <c r="G259" i="5"/>
  <c r="G260" i="5"/>
  <c r="G261" i="5"/>
  <c r="G262" i="5"/>
  <c r="K262" i="5" s="1"/>
  <c r="G263" i="5"/>
  <c r="G264" i="5"/>
  <c r="G265" i="5"/>
  <c r="G266" i="5"/>
  <c r="G267" i="5"/>
  <c r="K267" i="5" s="1"/>
  <c r="G268" i="5"/>
  <c r="G269" i="5"/>
  <c r="G270" i="5"/>
  <c r="G271" i="5"/>
  <c r="G272" i="5"/>
  <c r="G273" i="5"/>
  <c r="G274" i="5"/>
  <c r="K274" i="5" s="1"/>
  <c r="G275" i="5"/>
  <c r="G276" i="5"/>
  <c r="G277" i="5"/>
  <c r="G278" i="5"/>
  <c r="G279" i="5"/>
  <c r="K279" i="5" s="1"/>
  <c r="G280" i="5"/>
  <c r="G281" i="5"/>
  <c r="G282" i="5"/>
  <c r="G283" i="5"/>
  <c r="G284" i="5"/>
  <c r="G285" i="5"/>
  <c r="G286" i="5"/>
  <c r="K286" i="5" s="1"/>
  <c r="G287" i="5"/>
  <c r="G288" i="5"/>
  <c r="G289" i="5"/>
  <c r="G290" i="5"/>
  <c r="G291" i="5"/>
  <c r="K291" i="5" s="1"/>
  <c r="G292" i="5"/>
  <c r="G293" i="5"/>
  <c r="G294" i="5"/>
  <c r="G295" i="5"/>
  <c r="G296" i="5"/>
  <c r="G297" i="5"/>
  <c r="G298" i="5"/>
  <c r="K298" i="5" s="1"/>
  <c r="G299" i="5"/>
  <c r="G300" i="5"/>
  <c r="G301" i="5"/>
  <c r="G302" i="5"/>
  <c r="G303" i="5"/>
  <c r="K303" i="5" s="1"/>
  <c r="G304" i="5"/>
  <c r="G305" i="5"/>
  <c r="G306" i="5"/>
  <c r="G307" i="5"/>
  <c r="G308" i="5"/>
  <c r="G309" i="5"/>
  <c r="G310" i="5"/>
  <c r="K310" i="5" s="1"/>
  <c r="G311" i="5"/>
  <c r="G312" i="5"/>
  <c r="G313" i="5"/>
  <c r="G314" i="5"/>
  <c r="G315" i="5"/>
  <c r="K315" i="5" s="1"/>
  <c r="G316" i="5"/>
  <c r="G317" i="5"/>
  <c r="G318" i="5"/>
  <c r="G319" i="5"/>
  <c r="G320" i="5"/>
  <c r="G321" i="5"/>
  <c r="G322" i="5"/>
  <c r="K322" i="5" s="1"/>
  <c r="G323" i="5"/>
  <c r="G324" i="5"/>
  <c r="G325" i="5"/>
  <c r="G326" i="5"/>
  <c r="G327" i="5"/>
  <c r="K327" i="5" s="1"/>
  <c r="G328" i="5"/>
  <c r="G329" i="5"/>
  <c r="G330" i="5"/>
  <c r="G331" i="5"/>
  <c r="G332" i="5"/>
  <c r="G333" i="5"/>
  <c r="G334" i="5"/>
  <c r="K334" i="5" s="1"/>
  <c r="G335" i="5"/>
  <c r="G336" i="5"/>
  <c r="G337" i="5"/>
  <c r="G338" i="5"/>
  <c r="G339" i="5"/>
  <c r="K339" i="5" s="1"/>
  <c r="G340" i="5"/>
  <c r="G341" i="5"/>
  <c r="G342" i="5"/>
  <c r="G343" i="5"/>
  <c r="G344" i="5"/>
  <c r="G345" i="5"/>
  <c r="G346" i="5"/>
  <c r="K346" i="5" s="1"/>
  <c r="G347" i="5"/>
  <c r="G348" i="5"/>
  <c r="G349" i="5"/>
  <c r="G350" i="5"/>
  <c r="G351" i="5"/>
  <c r="K351" i="5" s="1"/>
  <c r="G352" i="5"/>
  <c r="G353" i="5"/>
  <c r="G354" i="5"/>
  <c r="G355" i="5"/>
  <c r="G356" i="5"/>
  <c r="G357" i="5"/>
  <c r="G358" i="5"/>
  <c r="K358" i="5" s="1"/>
  <c r="G359" i="5"/>
  <c r="G360" i="5"/>
  <c r="G361" i="5"/>
  <c r="G362" i="5"/>
  <c r="G363" i="5"/>
  <c r="K363" i="5" s="1"/>
  <c r="G364" i="5"/>
  <c r="G365" i="5"/>
  <c r="G366" i="5"/>
  <c r="G367" i="5"/>
  <c r="G368" i="5"/>
  <c r="G369" i="5"/>
  <c r="G370" i="5"/>
  <c r="K370" i="5" s="1"/>
  <c r="G371" i="5"/>
  <c r="G372" i="5"/>
  <c r="G373" i="5"/>
  <c r="G374" i="5"/>
  <c r="G375" i="5"/>
  <c r="K375" i="5" s="1"/>
  <c r="G376" i="5"/>
  <c r="G377" i="5"/>
  <c r="G378" i="5"/>
  <c r="G379" i="5"/>
  <c r="G380" i="5"/>
  <c r="G381" i="5"/>
  <c r="G382" i="5"/>
  <c r="K382" i="5" s="1"/>
  <c r="G383" i="5"/>
  <c r="G384" i="5"/>
  <c r="G385" i="5"/>
  <c r="G386" i="5"/>
  <c r="G387" i="5"/>
  <c r="K387" i="5" s="1"/>
  <c r="G388" i="5"/>
  <c r="G389" i="5"/>
  <c r="G390" i="5"/>
  <c r="G391" i="5"/>
  <c r="G392" i="5"/>
  <c r="G393" i="5"/>
  <c r="G394" i="5"/>
  <c r="K394" i="5" s="1"/>
  <c r="G395" i="5"/>
  <c r="G396" i="5"/>
  <c r="G397" i="5"/>
  <c r="G398" i="5"/>
  <c r="G399" i="5"/>
  <c r="K399" i="5" s="1"/>
  <c r="G400" i="5"/>
  <c r="G401" i="5"/>
  <c r="G402" i="5"/>
  <c r="G403" i="5"/>
  <c r="G404" i="5"/>
  <c r="G405" i="5"/>
  <c r="G406" i="5"/>
  <c r="K406" i="5" s="1"/>
  <c r="G407" i="5"/>
  <c r="G408" i="5"/>
  <c r="G409" i="5"/>
  <c r="G410" i="5"/>
  <c r="G411" i="5"/>
  <c r="K411" i="5" s="1"/>
  <c r="G412" i="5"/>
  <c r="G413" i="5"/>
  <c r="G414" i="5"/>
  <c r="G415" i="5"/>
  <c r="G416" i="5"/>
  <c r="G417" i="5"/>
  <c r="G418" i="5"/>
  <c r="K418" i="5" s="1"/>
  <c r="G419" i="5"/>
  <c r="G420" i="5"/>
  <c r="G421" i="5"/>
  <c r="G422" i="5"/>
  <c r="G423" i="5"/>
  <c r="K423" i="5" s="1"/>
  <c r="G424" i="5"/>
  <c r="G425" i="5"/>
  <c r="G426" i="5"/>
  <c r="G427" i="5"/>
  <c r="G428" i="5"/>
  <c r="G429" i="5"/>
  <c r="G430" i="5"/>
  <c r="K430" i="5" s="1"/>
  <c r="G431" i="5"/>
  <c r="G432" i="5"/>
  <c r="G433" i="5"/>
  <c r="G434" i="5"/>
  <c r="G435" i="5"/>
  <c r="K435" i="5" s="1"/>
  <c r="G436" i="5"/>
  <c r="G437" i="5"/>
  <c r="G438" i="5"/>
  <c r="G439" i="5"/>
  <c r="G440" i="5"/>
  <c r="G441" i="5"/>
  <c r="G442" i="5"/>
  <c r="K442" i="5" s="1"/>
  <c r="G443" i="5"/>
  <c r="G444" i="5"/>
  <c r="G445" i="5"/>
  <c r="G446" i="5"/>
  <c r="G447" i="5"/>
  <c r="K447" i="5" s="1"/>
  <c r="G448" i="5"/>
  <c r="G449" i="5"/>
  <c r="G450" i="5"/>
  <c r="G451" i="5"/>
  <c r="G452" i="5"/>
  <c r="G453" i="5"/>
  <c r="G454" i="5"/>
  <c r="K454" i="5" s="1"/>
  <c r="G455" i="5"/>
  <c r="G456" i="5"/>
  <c r="G457" i="5"/>
  <c r="G458" i="5"/>
  <c r="G459" i="5"/>
  <c r="K459" i="5" s="1"/>
  <c r="G460" i="5"/>
  <c r="G461" i="5"/>
  <c r="G462" i="5"/>
  <c r="G463" i="5"/>
  <c r="G464" i="5"/>
  <c r="G465" i="5"/>
  <c r="G466" i="5"/>
  <c r="K466" i="5" s="1"/>
  <c r="G467" i="5"/>
  <c r="G468" i="5"/>
  <c r="G469" i="5"/>
  <c r="G470" i="5"/>
  <c r="G471" i="5"/>
  <c r="K471" i="5" s="1"/>
  <c r="G472" i="5"/>
  <c r="G473" i="5"/>
  <c r="G474" i="5"/>
  <c r="G475" i="5"/>
  <c r="G476" i="5"/>
  <c r="G477" i="5"/>
  <c r="G478" i="5"/>
  <c r="K478" i="5" s="1"/>
  <c r="G479" i="5"/>
  <c r="G480" i="5"/>
  <c r="G481" i="5"/>
  <c r="G482" i="5"/>
  <c r="G483" i="5"/>
  <c r="K483" i="5" s="1"/>
  <c r="G484" i="5"/>
  <c r="G485" i="5"/>
  <c r="G486" i="5"/>
  <c r="G487" i="5"/>
  <c r="G488" i="5"/>
  <c r="G489" i="5"/>
  <c r="G490" i="5"/>
  <c r="K490" i="5" s="1"/>
  <c r="G491" i="5"/>
  <c r="G492" i="5"/>
  <c r="G493" i="5"/>
  <c r="G494" i="5"/>
  <c r="G495" i="5"/>
  <c r="K495" i="5" s="1"/>
  <c r="G496" i="5"/>
  <c r="G497" i="5"/>
  <c r="G498" i="5"/>
  <c r="G499" i="5"/>
  <c r="G500" i="5"/>
  <c r="G501" i="5"/>
  <c r="G502" i="5"/>
  <c r="K502" i="5" s="1"/>
  <c r="G503" i="5"/>
  <c r="G504" i="5"/>
  <c r="G505" i="5"/>
  <c r="G506" i="5"/>
  <c r="G507" i="5"/>
  <c r="K507" i="5" s="1"/>
  <c r="G508" i="5"/>
  <c r="G509" i="5"/>
  <c r="G510" i="5"/>
  <c r="G511" i="5"/>
  <c r="G512" i="5"/>
  <c r="G513" i="5"/>
  <c r="G514" i="5"/>
  <c r="K514" i="5" s="1"/>
  <c r="G515" i="5"/>
  <c r="G516" i="5"/>
  <c r="G517" i="5"/>
  <c r="G518" i="5"/>
  <c r="G519" i="5"/>
  <c r="K519" i="5" s="1"/>
  <c r="G520" i="5"/>
  <c r="G521" i="5"/>
  <c r="G522" i="5"/>
  <c r="G523" i="5"/>
  <c r="G524" i="5"/>
  <c r="G525" i="5"/>
  <c r="G526" i="5"/>
  <c r="K526" i="5" s="1"/>
  <c r="G527" i="5"/>
  <c r="G528" i="5"/>
  <c r="G529" i="5"/>
  <c r="G530" i="5"/>
  <c r="G531" i="5"/>
  <c r="K531" i="5" s="1"/>
  <c r="G532" i="5"/>
  <c r="G533" i="5"/>
  <c r="G534" i="5"/>
  <c r="G535" i="5"/>
  <c r="G536" i="5"/>
  <c r="G537" i="5"/>
  <c r="G538" i="5"/>
  <c r="K538" i="5" s="1"/>
  <c r="G539" i="5"/>
  <c r="G540" i="5"/>
  <c r="G541" i="5"/>
  <c r="G542" i="5"/>
  <c r="G543" i="5"/>
  <c r="K543" i="5" s="1"/>
  <c r="G544" i="5"/>
  <c r="G545" i="5"/>
  <c r="G546" i="5"/>
  <c r="G547" i="5"/>
  <c r="G548" i="5"/>
  <c r="G549" i="5"/>
  <c r="G550" i="5"/>
  <c r="K550" i="5" s="1"/>
  <c r="G551" i="5"/>
  <c r="G552" i="5"/>
  <c r="G553" i="5"/>
  <c r="G554" i="5"/>
  <c r="G555" i="5"/>
  <c r="K555" i="5" s="1"/>
  <c r="G556" i="5"/>
  <c r="G557" i="5"/>
  <c r="G558" i="5"/>
  <c r="G559" i="5"/>
  <c r="G560" i="5"/>
  <c r="G561" i="5"/>
  <c r="G562" i="5"/>
  <c r="K562" i="5" s="1"/>
  <c r="G563" i="5"/>
  <c r="G564" i="5"/>
  <c r="G565" i="5"/>
  <c r="G566" i="5"/>
  <c r="G567" i="5"/>
  <c r="K567" i="5" s="1"/>
  <c r="G568" i="5"/>
  <c r="G569" i="5"/>
  <c r="G570" i="5"/>
  <c r="G571" i="5"/>
  <c r="G572" i="5"/>
  <c r="G573" i="5"/>
  <c r="G574" i="5"/>
  <c r="K574" i="5" s="1"/>
  <c r="G575" i="5"/>
  <c r="G576" i="5"/>
  <c r="G577" i="5"/>
  <c r="G578" i="5"/>
  <c r="G579" i="5"/>
  <c r="K579" i="5" s="1"/>
  <c r="G580" i="5"/>
  <c r="G581" i="5"/>
  <c r="G582" i="5"/>
  <c r="G583" i="5"/>
  <c r="G584" i="5"/>
  <c r="G585" i="5"/>
  <c r="G586" i="5"/>
  <c r="K586" i="5" s="1"/>
  <c r="G587" i="5"/>
  <c r="G588" i="5"/>
  <c r="G589" i="5"/>
  <c r="G590" i="5"/>
  <c r="G591" i="5"/>
  <c r="K591" i="5" s="1"/>
  <c r="G592" i="5"/>
  <c r="G593" i="5"/>
  <c r="G594" i="5"/>
  <c r="G595" i="5"/>
  <c r="G596" i="5"/>
  <c r="G597" i="5"/>
  <c r="G598" i="5"/>
  <c r="K598" i="5" s="1"/>
  <c r="G599" i="5"/>
  <c r="G600" i="5"/>
  <c r="G601" i="5"/>
  <c r="G602" i="5"/>
  <c r="G603" i="5"/>
  <c r="K603" i="5" s="1"/>
  <c r="G604" i="5"/>
  <c r="G605" i="5"/>
  <c r="G606" i="5"/>
  <c r="G607" i="5"/>
  <c r="G608" i="5"/>
  <c r="G609" i="5"/>
  <c r="G610" i="5"/>
  <c r="K610" i="5" s="1"/>
  <c r="G611" i="5"/>
  <c r="G612" i="5"/>
  <c r="G613" i="5"/>
  <c r="G614" i="5"/>
  <c r="G615" i="5"/>
  <c r="K615" i="5" s="1"/>
  <c r="G616" i="5"/>
  <c r="G617" i="5"/>
  <c r="G618" i="5"/>
  <c r="G619" i="5"/>
  <c r="G620" i="5"/>
  <c r="G621" i="5"/>
  <c r="G622" i="5"/>
  <c r="K622" i="5" s="1"/>
  <c r="G623" i="5"/>
  <c r="G624" i="5"/>
  <c r="G625" i="5"/>
  <c r="G626" i="5"/>
  <c r="G627" i="5"/>
  <c r="K627" i="5" s="1"/>
  <c r="G628" i="5"/>
  <c r="G629" i="5"/>
  <c r="G630" i="5"/>
  <c r="G631" i="5"/>
  <c r="G632" i="5"/>
  <c r="G633" i="5"/>
  <c r="G634" i="5"/>
  <c r="K634" i="5" s="1"/>
  <c r="G635" i="5"/>
  <c r="G636" i="5"/>
  <c r="G637" i="5"/>
  <c r="G638" i="5"/>
  <c r="G639" i="5"/>
  <c r="K639" i="5" s="1"/>
  <c r="G640" i="5"/>
  <c r="G641" i="5"/>
  <c r="G642" i="5"/>
  <c r="G643" i="5"/>
  <c r="G644" i="5"/>
  <c r="G645" i="5"/>
  <c r="G646" i="5"/>
  <c r="K646" i="5" s="1"/>
  <c r="G647" i="5"/>
  <c r="G648" i="5"/>
  <c r="G649" i="5"/>
  <c r="G650" i="5"/>
  <c r="G651" i="5"/>
  <c r="K651" i="5" s="1"/>
  <c r="G652" i="5"/>
  <c r="G653" i="5"/>
  <c r="G654" i="5"/>
  <c r="G655" i="5"/>
  <c r="G656" i="5"/>
  <c r="G657" i="5"/>
  <c r="G658" i="5"/>
  <c r="K658" i="5" s="1"/>
  <c r="G659" i="5"/>
  <c r="G660" i="5"/>
  <c r="G661" i="5"/>
  <c r="G662" i="5"/>
  <c r="G663" i="5"/>
  <c r="K663" i="5" s="1"/>
  <c r="G664" i="5"/>
  <c r="G665" i="5"/>
  <c r="G666" i="5"/>
  <c r="G667" i="5"/>
  <c r="G668" i="5"/>
  <c r="G669" i="5"/>
  <c r="G670" i="5"/>
  <c r="K670" i="5" s="1"/>
  <c r="G671" i="5"/>
  <c r="G672" i="5"/>
  <c r="G673" i="5"/>
  <c r="G674" i="5"/>
  <c r="G675" i="5"/>
  <c r="K675" i="5" s="1"/>
  <c r="G676" i="5"/>
  <c r="G677" i="5"/>
  <c r="G678" i="5"/>
  <c r="G679" i="5"/>
  <c r="G680" i="5"/>
  <c r="G681" i="5"/>
  <c r="G682" i="5"/>
  <c r="K682" i="5" s="1"/>
  <c r="G683" i="5"/>
  <c r="G684" i="5"/>
  <c r="G685" i="5"/>
  <c r="G686" i="5"/>
  <c r="G687" i="5"/>
  <c r="K687" i="5" s="1"/>
  <c r="G688" i="5"/>
  <c r="G689" i="5"/>
  <c r="G690" i="5"/>
  <c r="G691" i="5"/>
  <c r="G692" i="5"/>
  <c r="G693" i="5"/>
  <c r="G694" i="5"/>
  <c r="K694" i="5" s="1"/>
  <c r="G695" i="5"/>
  <c r="G696" i="5"/>
  <c r="G697" i="5"/>
  <c r="G698" i="5"/>
  <c r="G699" i="5"/>
  <c r="K699" i="5" s="1"/>
  <c r="G700" i="5"/>
  <c r="G701" i="5"/>
  <c r="G702" i="5"/>
  <c r="G703" i="5"/>
  <c r="G704" i="5"/>
  <c r="G705" i="5"/>
  <c r="G706" i="5"/>
  <c r="K706" i="5" s="1"/>
  <c r="G707" i="5"/>
  <c r="G708" i="5"/>
  <c r="G709" i="5"/>
  <c r="G710" i="5"/>
  <c r="G711" i="5"/>
  <c r="K711" i="5" s="1"/>
  <c r="G712" i="5"/>
  <c r="G713" i="5"/>
  <c r="G714" i="5"/>
  <c r="G715" i="5"/>
  <c r="G716" i="5"/>
  <c r="G717" i="5"/>
  <c r="G718" i="5"/>
  <c r="K718" i="5" s="1"/>
  <c r="G719" i="5"/>
  <c r="G720" i="5"/>
  <c r="G721" i="5"/>
  <c r="G722" i="5"/>
  <c r="G723" i="5"/>
  <c r="K723" i="5" s="1"/>
  <c r="G724" i="5"/>
  <c r="G725" i="5"/>
  <c r="G726" i="5"/>
  <c r="G727" i="5"/>
  <c r="G728" i="5"/>
  <c r="G729" i="5"/>
  <c r="G730" i="5"/>
  <c r="K730" i="5" s="1"/>
  <c r="G731" i="5"/>
  <c r="G732" i="5"/>
  <c r="G733" i="5"/>
  <c r="G734" i="5"/>
  <c r="G735" i="5"/>
  <c r="K735" i="5" s="1"/>
  <c r="G736" i="5"/>
  <c r="G737" i="5"/>
  <c r="G738" i="5"/>
  <c r="G739" i="5"/>
  <c r="G740" i="5"/>
  <c r="G741" i="5"/>
  <c r="G742" i="5"/>
  <c r="K742" i="5" s="1"/>
  <c r="G743" i="5"/>
  <c r="G744" i="5"/>
  <c r="G745" i="5"/>
  <c r="G746" i="5"/>
  <c r="G747" i="5"/>
  <c r="K747" i="5" s="1"/>
  <c r="G748" i="5"/>
  <c r="G749" i="5"/>
  <c r="G750" i="5"/>
  <c r="G751" i="5"/>
  <c r="G752" i="5"/>
  <c r="G753" i="5"/>
  <c r="G754" i="5"/>
  <c r="K754" i="5" s="1"/>
  <c r="G755" i="5"/>
  <c r="G756" i="5"/>
  <c r="G757" i="5"/>
  <c r="G758" i="5"/>
  <c r="G759" i="5"/>
  <c r="K759" i="5" s="1"/>
  <c r="G760" i="5"/>
  <c r="G761" i="5"/>
  <c r="G762" i="5"/>
  <c r="G763" i="5"/>
  <c r="G764" i="5"/>
  <c r="G765" i="5"/>
  <c r="G766" i="5"/>
  <c r="K766" i="5" s="1"/>
  <c r="G767" i="5"/>
  <c r="G768" i="5"/>
  <c r="G769" i="5"/>
  <c r="G770" i="5"/>
  <c r="G771" i="5"/>
  <c r="K771" i="5" s="1"/>
  <c r="G772" i="5"/>
  <c r="G773" i="5"/>
  <c r="G774" i="5"/>
  <c r="G775" i="5"/>
  <c r="G776" i="5"/>
  <c r="G777" i="5"/>
  <c r="G778" i="5"/>
  <c r="K778" i="5" s="1"/>
  <c r="G779" i="5"/>
  <c r="G780" i="5"/>
  <c r="G781" i="5"/>
  <c r="G782" i="5"/>
  <c r="G783" i="5"/>
  <c r="K783" i="5" s="1"/>
  <c r="G784" i="5"/>
  <c r="G785" i="5"/>
  <c r="G786" i="5"/>
  <c r="G787" i="5"/>
  <c r="G788" i="5"/>
  <c r="G789" i="5"/>
  <c r="G790" i="5"/>
  <c r="K790" i="5" s="1"/>
  <c r="G791" i="5"/>
  <c r="G792" i="5"/>
  <c r="G793" i="5"/>
  <c r="G794" i="5"/>
  <c r="G795" i="5"/>
  <c r="K795" i="5" s="1"/>
  <c r="G796" i="5"/>
  <c r="G797" i="5"/>
  <c r="G798" i="5"/>
  <c r="G799" i="5"/>
  <c r="G800" i="5"/>
  <c r="G801" i="5"/>
  <c r="G802" i="5"/>
  <c r="K802" i="5" s="1"/>
  <c r="G803" i="5"/>
  <c r="G804" i="5"/>
  <c r="G805" i="5"/>
  <c r="G806" i="5"/>
  <c r="G807" i="5"/>
  <c r="K807" i="5" s="1"/>
  <c r="G808" i="5"/>
  <c r="G809" i="5"/>
  <c r="G810" i="5"/>
  <c r="G811" i="5"/>
  <c r="G812" i="5"/>
  <c r="G813" i="5"/>
  <c r="G814" i="5"/>
  <c r="K814" i="5" s="1"/>
  <c r="G815" i="5"/>
  <c r="G816" i="5"/>
  <c r="G817" i="5"/>
  <c r="G818" i="5"/>
  <c r="G819" i="5"/>
  <c r="K819" i="5" s="1"/>
  <c r="G820" i="5"/>
  <c r="G821" i="5"/>
  <c r="G822" i="5"/>
  <c r="G823" i="5"/>
  <c r="G824" i="5"/>
  <c r="G825" i="5"/>
  <c r="G826" i="5"/>
  <c r="K826" i="5" s="1"/>
  <c r="G827" i="5"/>
  <c r="G828" i="5"/>
  <c r="G829" i="5"/>
  <c r="G830" i="5"/>
  <c r="G831" i="5"/>
  <c r="K831" i="5" s="1"/>
  <c r="G832" i="5"/>
  <c r="G833" i="5"/>
  <c r="G834" i="5"/>
  <c r="G835" i="5"/>
  <c r="G836" i="5"/>
  <c r="G837" i="5"/>
  <c r="G838" i="5"/>
  <c r="K838" i="5" s="1"/>
  <c r="G839" i="5"/>
  <c r="G840" i="5"/>
  <c r="G841" i="5"/>
  <c r="G842" i="5"/>
  <c r="G843" i="5"/>
  <c r="K843" i="5" s="1"/>
  <c r="G844" i="5"/>
  <c r="G845" i="5"/>
  <c r="G846" i="5"/>
  <c r="G847" i="5"/>
  <c r="G848" i="5"/>
  <c r="G849" i="5"/>
  <c r="G850" i="5"/>
  <c r="K850" i="5" s="1"/>
  <c r="G851" i="5"/>
  <c r="G852" i="5"/>
  <c r="G853" i="5"/>
  <c r="G854" i="5"/>
  <c r="G855" i="5"/>
  <c r="K855" i="5" s="1"/>
  <c r="G856" i="5"/>
  <c r="G857" i="5"/>
  <c r="G858" i="5"/>
  <c r="G859" i="5"/>
  <c r="G860" i="5"/>
  <c r="G861" i="5"/>
  <c r="G862" i="5"/>
  <c r="K862" i="5" s="1"/>
  <c r="G863" i="5"/>
  <c r="G864" i="5"/>
  <c r="G865" i="5"/>
  <c r="G866" i="5"/>
  <c r="G867" i="5"/>
  <c r="K867" i="5" s="1"/>
  <c r="G868" i="5"/>
  <c r="G869" i="5"/>
  <c r="G870" i="5"/>
  <c r="G871" i="5"/>
  <c r="G872" i="5"/>
  <c r="G873" i="5"/>
  <c r="G874" i="5"/>
  <c r="K874" i="5" s="1"/>
  <c r="G875" i="5"/>
  <c r="G876" i="5"/>
  <c r="G877" i="5"/>
  <c r="G878" i="5"/>
  <c r="G879" i="5"/>
  <c r="K879" i="5" s="1"/>
  <c r="G880" i="5"/>
  <c r="G881" i="5"/>
  <c r="G882" i="5"/>
  <c r="G883" i="5"/>
  <c r="G884" i="5"/>
  <c r="G885" i="5"/>
  <c r="G886" i="5"/>
  <c r="K886" i="5" s="1"/>
  <c r="G887" i="5"/>
  <c r="G888" i="5"/>
  <c r="G889" i="5"/>
  <c r="G890" i="5"/>
  <c r="G891" i="5"/>
  <c r="K891" i="5" s="1"/>
  <c r="G892" i="5"/>
  <c r="G893" i="5"/>
  <c r="G894" i="5"/>
  <c r="G895" i="5"/>
  <c r="G896" i="5"/>
  <c r="G897" i="5"/>
  <c r="G898" i="5"/>
  <c r="K898" i="5" s="1"/>
  <c r="G899" i="5"/>
  <c r="G900" i="5"/>
  <c r="G901" i="5"/>
  <c r="G902" i="5"/>
  <c r="G903" i="5"/>
  <c r="K903" i="5" s="1"/>
  <c r="G904" i="5"/>
  <c r="G905" i="5"/>
  <c r="G906" i="5"/>
  <c r="G907" i="5"/>
  <c r="G908" i="5"/>
  <c r="G909" i="5"/>
  <c r="G910" i="5"/>
  <c r="K910" i="5" s="1"/>
  <c r="G911" i="5"/>
  <c r="G912" i="5"/>
  <c r="G913" i="5"/>
  <c r="G914" i="5"/>
  <c r="G915" i="5"/>
  <c r="K915" i="5" s="1"/>
  <c r="G916" i="5"/>
  <c r="G917" i="5"/>
  <c r="G918" i="5"/>
  <c r="G919" i="5"/>
  <c r="G920" i="5"/>
  <c r="G921" i="5"/>
  <c r="G922" i="5"/>
  <c r="K922" i="5" s="1"/>
  <c r="G923" i="5"/>
  <c r="G924" i="5"/>
  <c r="G925" i="5"/>
  <c r="G926" i="5"/>
  <c r="G927" i="5"/>
  <c r="K927" i="5" s="1"/>
  <c r="G928" i="5"/>
  <c r="G929" i="5"/>
  <c r="G930" i="5"/>
  <c r="G931" i="5"/>
  <c r="G932" i="5"/>
  <c r="G933" i="5"/>
  <c r="G934" i="5"/>
  <c r="K934" i="5" s="1"/>
  <c r="G935" i="5"/>
  <c r="G936" i="5"/>
  <c r="G937" i="5"/>
  <c r="G938" i="5"/>
  <c r="G939" i="5"/>
  <c r="K939" i="5" s="1"/>
  <c r="G940" i="5"/>
  <c r="G941" i="5"/>
  <c r="G942" i="5"/>
  <c r="G943" i="5"/>
  <c r="G944" i="5"/>
  <c r="G945" i="5"/>
  <c r="G946" i="5"/>
  <c r="K946" i="5" s="1"/>
  <c r="G947" i="5"/>
  <c r="G948" i="5"/>
  <c r="G949" i="5"/>
  <c r="G950" i="5"/>
  <c r="G951" i="5"/>
  <c r="K951" i="5" s="1"/>
  <c r="G952" i="5"/>
  <c r="G953" i="5"/>
  <c r="G954" i="5"/>
  <c r="G955" i="5"/>
  <c r="G956" i="5"/>
  <c r="G957" i="5"/>
  <c r="G958" i="5"/>
  <c r="K958" i="5" s="1"/>
  <c r="G959" i="5"/>
  <c r="G960" i="5"/>
  <c r="G961" i="5"/>
  <c r="G962" i="5"/>
  <c r="G963" i="5"/>
  <c r="K963" i="5" s="1"/>
  <c r="G964" i="5"/>
  <c r="G965" i="5"/>
  <c r="G966" i="5"/>
  <c r="G967" i="5"/>
  <c r="G968" i="5"/>
  <c r="G969" i="5"/>
  <c r="G970" i="5"/>
  <c r="K970" i="5" s="1"/>
  <c r="G971" i="5"/>
  <c r="G972" i="5"/>
  <c r="G973" i="5"/>
  <c r="G974" i="5"/>
  <c r="G975" i="5"/>
  <c r="K975" i="5" s="1"/>
  <c r="G976" i="5"/>
  <c r="G977" i="5"/>
  <c r="G978" i="5"/>
  <c r="G979" i="5"/>
  <c r="G980" i="5"/>
  <c r="G981" i="5"/>
  <c r="G982" i="5"/>
  <c r="K982" i="5" s="1"/>
  <c r="G983" i="5"/>
  <c r="G984" i="5"/>
  <c r="G985" i="5"/>
  <c r="G986" i="5"/>
  <c r="G987" i="5"/>
  <c r="K987" i="5" s="1"/>
  <c r="G988" i="5"/>
  <c r="G989" i="5"/>
  <c r="G990" i="5"/>
  <c r="G991" i="5"/>
  <c r="G992" i="5"/>
  <c r="G993" i="5"/>
  <c r="G994" i="5"/>
  <c r="K994" i="5" s="1"/>
  <c r="G995" i="5"/>
  <c r="G996" i="5"/>
  <c r="G997" i="5"/>
  <c r="G998" i="5"/>
  <c r="G999" i="5"/>
  <c r="K999" i="5" s="1"/>
  <c r="G1000" i="5"/>
  <c r="G1001" i="5"/>
  <c r="G1002" i="5"/>
  <c r="G1003" i="5"/>
  <c r="G1004" i="5"/>
  <c r="G1005" i="5"/>
  <c r="G1006" i="5"/>
  <c r="K1006" i="5" s="1"/>
  <c r="G1007" i="5"/>
  <c r="G1008" i="5"/>
  <c r="G1009" i="5"/>
  <c r="G1010" i="5"/>
  <c r="G1011" i="5"/>
  <c r="K1011" i="5" s="1"/>
  <c r="G1012" i="5"/>
  <c r="G1013" i="5"/>
  <c r="G1014" i="5"/>
  <c r="G1015" i="5"/>
  <c r="G1016" i="5"/>
  <c r="G1017" i="5"/>
  <c r="G1018" i="5"/>
  <c r="K1018" i="5" s="1"/>
  <c r="G1019" i="5"/>
  <c r="G1020" i="5"/>
  <c r="G1021" i="5"/>
  <c r="G1022" i="5"/>
  <c r="G1023" i="5"/>
  <c r="K1023" i="5" s="1"/>
  <c r="G1024" i="5"/>
  <c r="G1025" i="5"/>
  <c r="G1026" i="5"/>
  <c r="G1027" i="5"/>
  <c r="G1028" i="5"/>
  <c r="G1029" i="5"/>
  <c r="G1030" i="5"/>
  <c r="K1030" i="5" s="1"/>
  <c r="G1031" i="5"/>
  <c r="G1032" i="5"/>
  <c r="G1033" i="5"/>
  <c r="G1034" i="5"/>
  <c r="G1035" i="5"/>
  <c r="K1035" i="5" s="1"/>
  <c r="G1036" i="5"/>
  <c r="G1037" i="5"/>
  <c r="G1038" i="5"/>
  <c r="G1039" i="5"/>
  <c r="G1040" i="5"/>
  <c r="G1041" i="5"/>
  <c r="G1042" i="5"/>
  <c r="K1042" i="5" s="1"/>
  <c r="G1043" i="5"/>
  <c r="G1044" i="5"/>
  <c r="G1045" i="5"/>
  <c r="G1046" i="5"/>
  <c r="G1047" i="5"/>
  <c r="K1047" i="5" s="1"/>
  <c r="G1048" i="5"/>
  <c r="G1049" i="5"/>
  <c r="G1050" i="5"/>
  <c r="G1051" i="5"/>
  <c r="G1052" i="5"/>
  <c r="G1053" i="5"/>
  <c r="G1054" i="5"/>
  <c r="K1054" i="5" s="1"/>
  <c r="G1055" i="5"/>
  <c r="G1056" i="5"/>
  <c r="G1057" i="5"/>
  <c r="G1058" i="5"/>
  <c r="G1059" i="5"/>
  <c r="K1059" i="5" s="1"/>
  <c r="G1060" i="5"/>
  <c r="G1061" i="5"/>
  <c r="G1062" i="5"/>
  <c r="G1063" i="5"/>
  <c r="G1064" i="5"/>
  <c r="G1065" i="5"/>
  <c r="G1066" i="5"/>
  <c r="K1066" i="5" s="1"/>
  <c r="G1067" i="5"/>
  <c r="G1068" i="5"/>
  <c r="G1069" i="5"/>
  <c r="G1070" i="5"/>
  <c r="G1071" i="5"/>
  <c r="K1071" i="5" s="1"/>
  <c r="G1072" i="5"/>
  <c r="G1073" i="5"/>
  <c r="G1074" i="5"/>
  <c r="G1075" i="5"/>
  <c r="G1076" i="5"/>
  <c r="G1077" i="5"/>
  <c r="G1078" i="5"/>
  <c r="K1078" i="5" s="1"/>
  <c r="G1079" i="5"/>
  <c r="G1080" i="5"/>
  <c r="G1081" i="5"/>
  <c r="G1082" i="5"/>
  <c r="G1083" i="5"/>
  <c r="K1083" i="5" s="1"/>
  <c r="G1084" i="5"/>
  <c r="G1085" i="5"/>
  <c r="G1086" i="5"/>
  <c r="G1087" i="5"/>
  <c r="G1088" i="5"/>
  <c r="G1089" i="5"/>
  <c r="G1090" i="5"/>
  <c r="K1090" i="5" s="1"/>
  <c r="G1091" i="5"/>
  <c r="G1092" i="5"/>
  <c r="G1093" i="5"/>
  <c r="G1094" i="5"/>
  <c r="G1095" i="5"/>
  <c r="K1095" i="5" s="1"/>
  <c r="G1096" i="5"/>
  <c r="G1097" i="5"/>
  <c r="G1098" i="5"/>
  <c r="G1099" i="5"/>
  <c r="G1100" i="5"/>
  <c r="G1101" i="5"/>
  <c r="G1102" i="5"/>
  <c r="K1102" i="5" s="1"/>
  <c r="G1103" i="5"/>
  <c r="G1104" i="5"/>
  <c r="G1105" i="5"/>
  <c r="G1106" i="5"/>
  <c r="G1107" i="5"/>
  <c r="K1107" i="5" s="1"/>
  <c r="G1108" i="5"/>
  <c r="G1109" i="5"/>
  <c r="G1110" i="5"/>
  <c r="G1111" i="5"/>
  <c r="G1112" i="5"/>
  <c r="G1113" i="5"/>
  <c r="G1114" i="5"/>
  <c r="K1114" i="5" s="1"/>
  <c r="G1115" i="5"/>
  <c r="G1116" i="5"/>
  <c r="G1117" i="5"/>
  <c r="G1118" i="5"/>
  <c r="G1119" i="5"/>
  <c r="K1119" i="5" s="1"/>
  <c r="G1120" i="5"/>
  <c r="G1121" i="5"/>
  <c r="G1122" i="5"/>
  <c r="G1123" i="5"/>
  <c r="G2" i="5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2" i="2"/>
  <c r="Q3" i="2"/>
  <c r="AC3" i="2" s="1"/>
  <c r="Q4" i="2"/>
  <c r="AC4" i="2" s="1"/>
  <c r="Q5" i="2"/>
  <c r="AC5" i="2" s="1"/>
  <c r="Q6" i="2"/>
  <c r="AC6" i="2" s="1"/>
  <c r="Q7" i="2"/>
  <c r="AC7" i="2" s="1"/>
  <c r="Q8" i="2"/>
  <c r="AC8" i="2" s="1"/>
  <c r="Q9" i="2"/>
  <c r="Q10" i="2"/>
  <c r="AC10" i="2" s="1"/>
  <c r="Q11" i="2"/>
  <c r="AC11" i="2" s="1"/>
  <c r="Q12" i="2"/>
  <c r="AC12" i="2" s="1"/>
  <c r="Q13" i="2"/>
  <c r="AC13" i="2" s="1"/>
  <c r="Q14" i="2"/>
  <c r="AC14" i="2" s="1"/>
  <c r="Q15" i="2"/>
  <c r="AC15" i="2" s="1"/>
  <c r="Q16" i="2"/>
  <c r="AC16" i="2" s="1"/>
  <c r="Q17" i="2"/>
  <c r="AC17" i="2" s="1"/>
  <c r="Q18" i="2"/>
  <c r="AC18" i="2" s="1"/>
  <c r="Q19" i="2"/>
  <c r="AC19" i="2" s="1"/>
  <c r="Q20" i="2"/>
  <c r="AC20" i="2" s="1"/>
  <c r="Q21" i="2"/>
  <c r="Q22" i="2"/>
  <c r="AC22" i="2" s="1"/>
  <c r="Q23" i="2"/>
  <c r="AC23" i="2" s="1"/>
  <c r="Q24" i="2"/>
  <c r="AC24" i="2" s="1"/>
  <c r="Q25" i="2"/>
  <c r="AC25" i="2" s="1"/>
  <c r="Q26" i="2"/>
  <c r="AC26" i="2" s="1"/>
  <c r="Q27" i="2"/>
  <c r="AC27" i="2" s="1"/>
  <c r="Q28" i="2"/>
  <c r="AC28" i="2" s="1"/>
  <c r="Q29" i="2"/>
  <c r="AC29" i="2" s="1"/>
  <c r="Q30" i="2"/>
  <c r="AC30" i="2" s="1"/>
  <c r="Q31" i="2"/>
  <c r="AC31" i="2" s="1"/>
  <c r="Q32" i="2"/>
  <c r="AC32" i="2" s="1"/>
  <c r="Q33" i="2"/>
  <c r="Q34" i="2"/>
  <c r="AC34" i="2" s="1"/>
  <c r="Q35" i="2"/>
  <c r="AC35" i="2" s="1"/>
  <c r="Q36" i="2"/>
  <c r="AC36" i="2" s="1"/>
  <c r="Q37" i="2"/>
  <c r="AC37" i="2" s="1"/>
  <c r="Q38" i="2"/>
  <c r="AC38" i="2" s="1"/>
  <c r="Q39" i="2"/>
  <c r="AC39" i="2" s="1"/>
  <c r="Q40" i="2"/>
  <c r="AC40" i="2" s="1"/>
  <c r="Q41" i="2"/>
  <c r="AC41" i="2" s="1"/>
  <c r="Q42" i="2"/>
  <c r="AC42" i="2" s="1"/>
  <c r="Q43" i="2"/>
  <c r="AC43" i="2" s="1"/>
  <c r="Q44" i="2"/>
  <c r="AC44" i="2" s="1"/>
  <c r="Q45" i="2"/>
  <c r="Q46" i="2"/>
  <c r="AC46" i="2" s="1"/>
  <c r="Q47" i="2"/>
  <c r="AC47" i="2" s="1"/>
  <c r="Q48" i="2"/>
  <c r="AC48" i="2" s="1"/>
  <c r="Q49" i="2"/>
  <c r="AC49" i="2" s="1"/>
  <c r="Q50" i="2"/>
  <c r="AC50" i="2" s="1"/>
  <c r="Q51" i="2"/>
  <c r="AC51" i="2" s="1"/>
  <c r="Q52" i="2"/>
  <c r="AC52" i="2" s="1"/>
  <c r="Q53" i="2"/>
  <c r="AC53" i="2" s="1"/>
  <c r="Q54" i="2"/>
  <c r="AC54" i="2" s="1"/>
  <c r="Q55" i="2"/>
  <c r="AC55" i="2" s="1"/>
  <c r="Q56" i="2"/>
  <c r="AC56" i="2" s="1"/>
  <c r="Q57" i="2"/>
  <c r="Q58" i="2"/>
  <c r="AC58" i="2" s="1"/>
  <c r="Q59" i="2"/>
  <c r="AC59" i="2" s="1"/>
  <c r="Q60" i="2"/>
  <c r="AC60" i="2" s="1"/>
  <c r="Q61" i="2"/>
  <c r="AC61" i="2" s="1"/>
  <c r="Q62" i="2"/>
  <c r="AC62" i="2" s="1"/>
  <c r="Q63" i="2"/>
  <c r="AC63" i="2" s="1"/>
  <c r="Q64" i="2"/>
  <c r="AC64" i="2" s="1"/>
  <c r="Q65" i="2"/>
  <c r="AC65" i="2" s="1"/>
  <c r="Q66" i="2"/>
  <c r="AC66" i="2" s="1"/>
  <c r="Q67" i="2"/>
  <c r="AC67" i="2" s="1"/>
  <c r="Q68" i="2"/>
  <c r="AC68" i="2" s="1"/>
  <c r="Q69" i="2"/>
  <c r="Q70" i="2"/>
  <c r="AC70" i="2" s="1"/>
  <c r="Q71" i="2"/>
  <c r="AC71" i="2" s="1"/>
  <c r="Q72" i="2"/>
  <c r="AC72" i="2" s="1"/>
  <c r="Q73" i="2"/>
  <c r="AC73" i="2" s="1"/>
  <c r="Q74" i="2"/>
  <c r="AC74" i="2" s="1"/>
  <c r="Q75" i="2"/>
  <c r="AC75" i="2" s="1"/>
  <c r="Q76" i="2"/>
  <c r="AC76" i="2" s="1"/>
  <c r="Q77" i="2"/>
  <c r="AC77" i="2" s="1"/>
  <c r="Q78" i="2"/>
  <c r="AC78" i="2" s="1"/>
  <c r="Q79" i="2"/>
  <c r="AC79" i="2" s="1"/>
  <c r="Q80" i="2"/>
  <c r="AC80" i="2" s="1"/>
  <c r="Q81" i="2"/>
  <c r="Q82" i="2"/>
  <c r="AC82" i="2" s="1"/>
  <c r="Q83" i="2"/>
  <c r="AC83" i="2" s="1"/>
  <c r="Q84" i="2"/>
  <c r="AC84" i="2" s="1"/>
  <c r="Q85" i="2"/>
  <c r="AC85" i="2" s="1"/>
  <c r="Q86" i="2"/>
  <c r="AC86" i="2" s="1"/>
  <c r="Q87" i="2"/>
  <c r="AC87" i="2" s="1"/>
  <c r="Q88" i="2"/>
  <c r="AC88" i="2" s="1"/>
  <c r="Q89" i="2"/>
  <c r="AC89" i="2" s="1"/>
  <c r="Q90" i="2"/>
  <c r="AC90" i="2" s="1"/>
  <c r="Q91" i="2"/>
  <c r="AC91" i="2" s="1"/>
  <c r="Q92" i="2"/>
  <c r="AC92" i="2" s="1"/>
  <c r="Q93" i="2"/>
  <c r="Q94" i="2"/>
  <c r="AC94" i="2" s="1"/>
  <c r="Q95" i="2"/>
  <c r="AC95" i="2" s="1"/>
  <c r="Q96" i="2"/>
  <c r="AC96" i="2" s="1"/>
  <c r="Q97" i="2"/>
  <c r="AC97" i="2" s="1"/>
  <c r="Q98" i="2"/>
  <c r="AC98" i="2" s="1"/>
  <c r="Q99" i="2"/>
  <c r="AC99" i="2" s="1"/>
  <c r="Q100" i="2"/>
  <c r="AC100" i="2" s="1"/>
  <c r="Q101" i="2"/>
  <c r="AC101" i="2" s="1"/>
  <c r="Q102" i="2"/>
  <c r="AC102" i="2" s="1"/>
  <c r="Q103" i="2"/>
  <c r="AC103" i="2" s="1"/>
  <c r="Q104" i="2"/>
  <c r="AC104" i="2" s="1"/>
  <c r="Q105" i="2"/>
  <c r="Q106" i="2"/>
  <c r="AC106" i="2" s="1"/>
  <c r="Q107" i="2"/>
  <c r="AC107" i="2" s="1"/>
  <c r="Q108" i="2"/>
  <c r="AC108" i="2" s="1"/>
  <c r="Q109" i="2"/>
  <c r="AC109" i="2" s="1"/>
  <c r="Q110" i="2"/>
  <c r="AC110" i="2" s="1"/>
  <c r="Q111" i="2"/>
  <c r="AC111" i="2" s="1"/>
  <c r="Q112" i="2"/>
  <c r="AC112" i="2" s="1"/>
  <c r="Q113" i="2"/>
  <c r="AC113" i="2" s="1"/>
  <c r="Q114" i="2"/>
  <c r="AC114" i="2" s="1"/>
  <c r="Q115" i="2"/>
  <c r="AC115" i="2" s="1"/>
  <c r="Q116" i="2"/>
  <c r="AC116" i="2" s="1"/>
  <c r="Q117" i="2"/>
  <c r="Q118" i="2"/>
  <c r="AC118" i="2" s="1"/>
  <c r="Q119" i="2"/>
  <c r="AC119" i="2" s="1"/>
  <c r="Q120" i="2"/>
  <c r="AC120" i="2" s="1"/>
  <c r="Q121" i="2"/>
  <c r="AC121" i="2" s="1"/>
  <c r="Q122" i="2"/>
  <c r="AC122" i="2" s="1"/>
  <c r="Q123" i="2"/>
  <c r="AC123" i="2" s="1"/>
  <c r="Q124" i="2"/>
  <c r="AC124" i="2" s="1"/>
  <c r="Q125" i="2"/>
  <c r="AC125" i="2" s="1"/>
  <c r="Q126" i="2"/>
  <c r="AC126" i="2" s="1"/>
  <c r="Q127" i="2"/>
  <c r="AC127" i="2" s="1"/>
  <c r="Q128" i="2"/>
  <c r="AC128" i="2" s="1"/>
  <c r="Q129" i="2"/>
  <c r="Q130" i="2"/>
  <c r="AC130" i="2" s="1"/>
  <c r="Q131" i="2"/>
  <c r="AC131" i="2" s="1"/>
  <c r="Q132" i="2"/>
  <c r="AC132" i="2" s="1"/>
  <c r="Q133" i="2"/>
  <c r="AC133" i="2" s="1"/>
  <c r="Q134" i="2"/>
  <c r="AC134" i="2" s="1"/>
  <c r="Q135" i="2"/>
  <c r="AC135" i="2" s="1"/>
  <c r="Q136" i="2"/>
  <c r="AC136" i="2" s="1"/>
  <c r="Q137" i="2"/>
  <c r="AC137" i="2" s="1"/>
  <c r="Q138" i="2"/>
  <c r="AC138" i="2" s="1"/>
  <c r="Q139" i="2"/>
  <c r="AC139" i="2" s="1"/>
  <c r="Q140" i="2"/>
  <c r="AC140" i="2" s="1"/>
  <c r="Q141" i="2"/>
  <c r="Q142" i="2"/>
  <c r="AC142" i="2" s="1"/>
  <c r="Q143" i="2"/>
  <c r="AC143" i="2" s="1"/>
  <c r="Q144" i="2"/>
  <c r="AC144" i="2" s="1"/>
  <c r="Q145" i="2"/>
  <c r="AC145" i="2" s="1"/>
  <c r="Q146" i="2"/>
  <c r="AC146" i="2" s="1"/>
  <c r="Q147" i="2"/>
  <c r="AC147" i="2" s="1"/>
  <c r="Q148" i="2"/>
  <c r="AC148" i="2" s="1"/>
  <c r="Q149" i="2"/>
  <c r="AC149" i="2" s="1"/>
  <c r="Q150" i="2"/>
  <c r="AC150" i="2" s="1"/>
  <c r="Q151" i="2"/>
  <c r="AC151" i="2" s="1"/>
  <c r="Q152" i="2"/>
  <c r="AC152" i="2" s="1"/>
  <c r="Q153" i="2"/>
  <c r="Q154" i="2"/>
  <c r="AC154" i="2" s="1"/>
  <c r="Q155" i="2"/>
  <c r="AC155" i="2" s="1"/>
  <c r="Q156" i="2"/>
  <c r="AC156" i="2" s="1"/>
  <c r="Q157" i="2"/>
  <c r="AC157" i="2" s="1"/>
  <c r="Q158" i="2"/>
  <c r="AC158" i="2" s="1"/>
  <c r="Q159" i="2"/>
  <c r="AC159" i="2" s="1"/>
  <c r="Q160" i="2"/>
  <c r="AC160" i="2" s="1"/>
  <c r="Q161" i="2"/>
  <c r="AC161" i="2" s="1"/>
  <c r="Q162" i="2"/>
  <c r="AC162" i="2" s="1"/>
  <c r="Q163" i="2"/>
  <c r="AC163" i="2" s="1"/>
  <c r="Q164" i="2"/>
  <c r="AC164" i="2" s="1"/>
  <c r="Q165" i="2"/>
  <c r="Q166" i="2"/>
  <c r="AC166" i="2" s="1"/>
  <c r="Q167" i="2"/>
  <c r="AC167" i="2" s="1"/>
  <c r="Q168" i="2"/>
  <c r="AC168" i="2" s="1"/>
  <c r="Q169" i="2"/>
  <c r="AC169" i="2" s="1"/>
  <c r="Q170" i="2"/>
  <c r="AC170" i="2" s="1"/>
  <c r="Q171" i="2"/>
  <c r="AC171" i="2" s="1"/>
  <c r="Q172" i="2"/>
  <c r="AC172" i="2" s="1"/>
  <c r="Q173" i="2"/>
  <c r="AC173" i="2" s="1"/>
  <c r="Q174" i="2"/>
  <c r="AC174" i="2" s="1"/>
  <c r="Q175" i="2"/>
  <c r="AC175" i="2" s="1"/>
  <c r="Q176" i="2"/>
  <c r="AC176" i="2" s="1"/>
  <c r="Q177" i="2"/>
  <c r="Q178" i="2"/>
  <c r="AC178" i="2" s="1"/>
  <c r="Q179" i="2"/>
  <c r="AC179" i="2" s="1"/>
  <c r="Q180" i="2"/>
  <c r="AC180" i="2" s="1"/>
  <c r="Q181" i="2"/>
  <c r="AC181" i="2" s="1"/>
  <c r="Q182" i="2"/>
  <c r="AC182" i="2" s="1"/>
  <c r="Q183" i="2"/>
  <c r="AC183" i="2" s="1"/>
  <c r="Q184" i="2"/>
  <c r="AC184" i="2" s="1"/>
  <c r="Q185" i="2"/>
  <c r="AC185" i="2" s="1"/>
  <c r="Q186" i="2"/>
  <c r="AC186" i="2" s="1"/>
  <c r="Q187" i="2"/>
  <c r="AC187" i="2" s="1"/>
  <c r="Q188" i="2"/>
  <c r="AC188" i="2" s="1"/>
  <c r="Q189" i="2"/>
  <c r="Q190" i="2"/>
  <c r="AC190" i="2" s="1"/>
  <c r="Q191" i="2"/>
  <c r="AC191" i="2" s="1"/>
  <c r="Q192" i="2"/>
  <c r="AC192" i="2" s="1"/>
  <c r="Q193" i="2"/>
  <c r="AC193" i="2" s="1"/>
  <c r="Q194" i="2"/>
  <c r="AC194" i="2" s="1"/>
  <c r="Q195" i="2"/>
  <c r="AC195" i="2" s="1"/>
  <c r="Q196" i="2"/>
  <c r="AC196" i="2" s="1"/>
  <c r="Q197" i="2"/>
  <c r="AC197" i="2" s="1"/>
  <c r="Q198" i="2"/>
  <c r="AC198" i="2" s="1"/>
  <c r="Q199" i="2"/>
  <c r="AC199" i="2" s="1"/>
  <c r="Q200" i="2"/>
  <c r="AC200" i="2" s="1"/>
  <c r="Q201" i="2"/>
  <c r="Q202" i="2"/>
  <c r="AC202" i="2" s="1"/>
  <c r="Q203" i="2"/>
  <c r="AC203" i="2" s="1"/>
  <c r="Q204" i="2"/>
  <c r="AC204" i="2" s="1"/>
  <c r="Q205" i="2"/>
  <c r="AC205" i="2" s="1"/>
  <c r="Q206" i="2"/>
  <c r="AC206" i="2" s="1"/>
  <c r="Q207" i="2"/>
  <c r="AC207" i="2" s="1"/>
  <c r="Q208" i="2"/>
  <c r="AC208" i="2" s="1"/>
  <c r="Q209" i="2"/>
  <c r="AC209" i="2" s="1"/>
  <c r="Q210" i="2"/>
  <c r="AC210" i="2" s="1"/>
  <c r="Q211" i="2"/>
  <c r="AC211" i="2" s="1"/>
  <c r="Q212" i="2"/>
  <c r="AC212" i="2" s="1"/>
  <c r="Q213" i="2"/>
  <c r="Q214" i="2"/>
  <c r="AC214" i="2" s="1"/>
  <c r="Q215" i="2"/>
  <c r="AC215" i="2" s="1"/>
  <c r="Q216" i="2"/>
  <c r="AC216" i="2" s="1"/>
  <c r="Q217" i="2"/>
  <c r="AC217" i="2" s="1"/>
  <c r="Q218" i="2"/>
  <c r="AC218" i="2" s="1"/>
  <c r="Q219" i="2"/>
  <c r="AC219" i="2" s="1"/>
  <c r="Q220" i="2"/>
  <c r="AC220" i="2" s="1"/>
  <c r="Q221" i="2"/>
  <c r="AC221" i="2" s="1"/>
  <c r="Q222" i="2"/>
  <c r="AC222" i="2" s="1"/>
  <c r="Q223" i="2"/>
  <c r="AC223" i="2" s="1"/>
  <c r="Q224" i="2"/>
  <c r="AC224" i="2" s="1"/>
  <c r="Q225" i="2"/>
  <c r="Q226" i="2"/>
  <c r="AC226" i="2" s="1"/>
  <c r="Q227" i="2"/>
  <c r="AC227" i="2" s="1"/>
  <c r="Q228" i="2"/>
  <c r="AC228" i="2" s="1"/>
  <c r="Q229" i="2"/>
  <c r="AC229" i="2" s="1"/>
  <c r="Q230" i="2"/>
  <c r="AC230" i="2" s="1"/>
  <c r="Q231" i="2"/>
  <c r="AC231" i="2" s="1"/>
  <c r="Q232" i="2"/>
  <c r="AC232" i="2" s="1"/>
  <c r="Q233" i="2"/>
  <c r="AC233" i="2" s="1"/>
  <c r="Q234" i="2"/>
  <c r="AC234" i="2" s="1"/>
  <c r="Q235" i="2"/>
  <c r="AC235" i="2" s="1"/>
  <c r="Q236" i="2"/>
  <c r="AC236" i="2" s="1"/>
  <c r="Q237" i="2"/>
  <c r="Q238" i="2"/>
  <c r="AC238" i="2" s="1"/>
  <c r="Q239" i="2"/>
  <c r="AC239" i="2" s="1"/>
  <c r="Q240" i="2"/>
  <c r="AC240" i="2" s="1"/>
  <c r="Q241" i="2"/>
  <c r="AC241" i="2" s="1"/>
  <c r="Q242" i="2"/>
  <c r="AC242" i="2" s="1"/>
  <c r="Q243" i="2"/>
  <c r="AC243" i="2" s="1"/>
  <c r="Q244" i="2"/>
  <c r="AC244" i="2" s="1"/>
  <c r="Q245" i="2"/>
  <c r="AC245" i="2" s="1"/>
  <c r="Q246" i="2"/>
  <c r="AC246" i="2" s="1"/>
  <c r="Q247" i="2"/>
  <c r="AC247" i="2" s="1"/>
  <c r="Q248" i="2"/>
  <c r="AC248" i="2" s="1"/>
  <c r="Q249" i="2"/>
  <c r="Q250" i="2"/>
  <c r="AC250" i="2" s="1"/>
  <c r="Q251" i="2"/>
  <c r="AC251" i="2" s="1"/>
  <c r="Q252" i="2"/>
  <c r="AC252" i="2" s="1"/>
  <c r="Q253" i="2"/>
  <c r="AC253" i="2" s="1"/>
  <c r="Q254" i="2"/>
  <c r="AC254" i="2" s="1"/>
  <c r="Q255" i="2"/>
  <c r="AC255" i="2" s="1"/>
  <c r="Q256" i="2"/>
  <c r="AC256" i="2" s="1"/>
  <c r="Q257" i="2"/>
  <c r="AC257" i="2" s="1"/>
  <c r="Q258" i="2"/>
  <c r="AC258" i="2" s="1"/>
  <c r="Q259" i="2"/>
  <c r="AC259" i="2" s="1"/>
  <c r="Q260" i="2"/>
  <c r="AC260" i="2" s="1"/>
  <c r="Q261" i="2"/>
  <c r="Q262" i="2"/>
  <c r="AC262" i="2" s="1"/>
  <c r="Q263" i="2"/>
  <c r="AC263" i="2" s="1"/>
  <c r="Q264" i="2"/>
  <c r="AC264" i="2" s="1"/>
  <c r="Q265" i="2"/>
  <c r="AC265" i="2" s="1"/>
  <c r="Q266" i="2"/>
  <c r="AC266" i="2" s="1"/>
  <c r="Q267" i="2"/>
  <c r="AC267" i="2" s="1"/>
  <c r="Q268" i="2"/>
  <c r="AC268" i="2" s="1"/>
  <c r="Q269" i="2"/>
  <c r="AC269" i="2" s="1"/>
  <c r="Q270" i="2"/>
  <c r="AC270" i="2" s="1"/>
  <c r="Q271" i="2"/>
  <c r="AC271" i="2" s="1"/>
  <c r="Q272" i="2"/>
  <c r="AC272" i="2" s="1"/>
  <c r="Q273" i="2"/>
  <c r="Q274" i="2"/>
  <c r="AC274" i="2" s="1"/>
  <c r="Q275" i="2"/>
  <c r="AC275" i="2" s="1"/>
  <c r="Q276" i="2"/>
  <c r="AC276" i="2" s="1"/>
  <c r="Q277" i="2"/>
  <c r="AC277" i="2" s="1"/>
  <c r="Q278" i="2"/>
  <c r="AC278" i="2" s="1"/>
  <c r="Q279" i="2"/>
  <c r="AC279" i="2" s="1"/>
  <c r="Q280" i="2"/>
  <c r="AC280" i="2" s="1"/>
  <c r="Q281" i="2"/>
  <c r="AC281" i="2" s="1"/>
  <c r="Q282" i="2"/>
  <c r="AC282" i="2" s="1"/>
  <c r="Q283" i="2"/>
  <c r="AC283" i="2" s="1"/>
  <c r="Q284" i="2"/>
  <c r="AC284" i="2" s="1"/>
  <c r="Q285" i="2"/>
  <c r="Q286" i="2"/>
  <c r="AC286" i="2" s="1"/>
  <c r="Q287" i="2"/>
  <c r="AC287" i="2" s="1"/>
  <c r="Q288" i="2"/>
  <c r="AC288" i="2" s="1"/>
  <c r="Q289" i="2"/>
  <c r="AC289" i="2" s="1"/>
  <c r="Q290" i="2"/>
  <c r="AC290" i="2" s="1"/>
  <c r="Q291" i="2"/>
  <c r="AC291" i="2" s="1"/>
  <c r="Q292" i="2"/>
  <c r="AC292" i="2" s="1"/>
  <c r="Q293" i="2"/>
  <c r="AC293" i="2" s="1"/>
  <c r="Q294" i="2"/>
  <c r="AC294" i="2" s="1"/>
  <c r="Q295" i="2"/>
  <c r="AC295" i="2" s="1"/>
  <c r="Q296" i="2"/>
  <c r="AC296" i="2" s="1"/>
  <c r="Q297" i="2"/>
  <c r="Q298" i="2"/>
  <c r="AC298" i="2" s="1"/>
  <c r="Q299" i="2"/>
  <c r="AC299" i="2" s="1"/>
  <c r="Q300" i="2"/>
  <c r="AC300" i="2" s="1"/>
  <c r="Q301" i="2"/>
  <c r="AC301" i="2" s="1"/>
  <c r="Q302" i="2"/>
  <c r="AC302" i="2" s="1"/>
  <c r="Q303" i="2"/>
  <c r="AC303" i="2" s="1"/>
  <c r="Q304" i="2"/>
  <c r="AC304" i="2" s="1"/>
  <c r="Q305" i="2"/>
  <c r="AC305" i="2" s="1"/>
  <c r="Q306" i="2"/>
  <c r="AC306" i="2" s="1"/>
  <c r="Q307" i="2"/>
  <c r="AC307" i="2" s="1"/>
  <c r="Q308" i="2"/>
  <c r="AC308" i="2" s="1"/>
  <c r="Q309" i="2"/>
  <c r="Q310" i="2"/>
  <c r="AC310" i="2" s="1"/>
  <c r="Q311" i="2"/>
  <c r="AC311" i="2" s="1"/>
  <c r="Q312" i="2"/>
  <c r="AC312" i="2" s="1"/>
  <c r="Q313" i="2"/>
  <c r="AC313" i="2" s="1"/>
  <c r="Q314" i="2"/>
  <c r="AC314" i="2" s="1"/>
  <c r="Q315" i="2"/>
  <c r="AC315" i="2" s="1"/>
  <c r="Q316" i="2"/>
  <c r="AC316" i="2" s="1"/>
  <c r="Q317" i="2"/>
  <c r="AC317" i="2" s="1"/>
  <c r="Q318" i="2"/>
  <c r="AC318" i="2" s="1"/>
  <c r="Q319" i="2"/>
  <c r="AC319" i="2" s="1"/>
  <c r="Q320" i="2"/>
  <c r="AC320" i="2" s="1"/>
  <c r="Q321" i="2"/>
  <c r="Q322" i="2"/>
  <c r="AC322" i="2" s="1"/>
  <c r="Q323" i="2"/>
  <c r="AC323" i="2" s="1"/>
  <c r="Q324" i="2"/>
  <c r="AC324" i="2" s="1"/>
  <c r="Q325" i="2"/>
  <c r="AC325" i="2" s="1"/>
  <c r="Q326" i="2"/>
  <c r="AC326" i="2" s="1"/>
  <c r="Q327" i="2"/>
  <c r="AC327" i="2" s="1"/>
  <c r="Q328" i="2"/>
  <c r="AC328" i="2" s="1"/>
  <c r="Q329" i="2"/>
  <c r="AC329" i="2" s="1"/>
  <c r="Q330" i="2"/>
  <c r="AC330" i="2" s="1"/>
  <c r="Q331" i="2"/>
  <c r="AC331" i="2" s="1"/>
  <c r="Q332" i="2"/>
  <c r="AC332" i="2" s="1"/>
  <c r="Q333" i="2"/>
  <c r="Q334" i="2"/>
  <c r="AC334" i="2" s="1"/>
  <c r="Q335" i="2"/>
  <c r="AC335" i="2" s="1"/>
  <c r="Q336" i="2"/>
  <c r="AC336" i="2" s="1"/>
  <c r="Q337" i="2"/>
  <c r="AC337" i="2" s="1"/>
  <c r="Q338" i="2"/>
  <c r="AC338" i="2" s="1"/>
  <c r="Q339" i="2"/>
  <c r="AC339" i="2" s="1"/>
  <c r="Q340" i="2"/>
  <c r="AC340" i="2" s="1"/>
  <c r="Q341" i="2"/>
  <c r="AC341" i="2" s="1"/>
  <c r="Q342" i="2"/>
  <c r="AC342" i="2" s="1"/>
  <c r="Q343" i="2"/>
  <c r="AC343" i="2" s="1"/>
  <c r="Q344" i="2"/>
  <c r="AC344" i="2" s="1"/>
  <c r="Q345" i="2"/>
  <c r="Q346" i="2"/>
  <c r="AC346" i="2" s="1"/>
  <c r="Q347" i="2"/>
  <c r="AC347" i="2" s="1"/>
  <c r="Q348" i="2"/>
  <c r="AC348" i="2" s="1"/>
  <c r="Q349" i="2"/>
  <c r="AC349" i="2" s="1"/>
  <c r="Q350" i="2"/>
  <c r="AC350" i="2" s="1"/>
  <c r="Q351" i="2"/>
  <c r="AC351" i="2" s="1"/>
  <c r="Q352" i="2"/>
  <c r="AC352" i="2" s="1"/>
  <c r="Q353" i="2"/>
  <c r="AC353" i="2" s="1"/>
  <c r="Q354" i="2"/>
  <c r="AC354" i="2" s="1"/>
  <c r="Q355" i="2"/>
  <c r="AC355" i="2" s="1"/>
  <c r="Q356" i="2"/>
  <c r="AC356" i="2" s="1"/>
  <c r="Q357" i="2"/>
  <c r="Q358" i="2"/>
  <c r="AC358" i="2" s="1"/>
  <c r="Q359" i="2"/>
  <c r="AC359" i="2" s="1"/>
  <c r="Q360" i="2"/>
  <c r="AC360" i="2" s="1"/>
  <c r="Q361" i="2"/>
  <c r="AC361" i="2" s="1"/>
  <c r="Q362" i="2"/>
  <c r="AC362" i="2" s="1"/>
  <c r="Q363" i="2"/>
  <c r="AC363" i="2" s="1"/>
  <c r="Q364" i="2"/>
  <c r="AC364" i="2" s="1"/>
  <c r="Q365" i="2"/>
  <c r="AC365" i="2" s="1"/>
  <c r="Q366" i="2"/>
  <c r="AC366" i="2" s="1"/>
  <c r="Q367" i="2"/>
  <c r="AC367" i="2" s="1"/>
  <c r="Q368" i="2"/>
  <c r="AC368" i="2" s="1"/>
  <c r="Q369" i="2"/>
  <c r="Q370" i="2"/>
  <c r="AC370" i="2" s="1"/>
  <c r="Q371" i="2"/>
  <c r="AC371" i="2" s="1"/>
  <c r="Q372" i="2"/>
  <c r="AC372" i="2" s="1"/>
  <c r="Q373" i="2"/>
  <c r="AC373" i="2" s="1"/>
  <c r="Q374" i="2"/>
  <c r="AC374" i="2" s="1"/>
  <c r="Q375" i="2"/>
  <c r="AC375" i="2" s="1"/>
  <c r="Q376" i="2"/>
  <c r="AC376" i="2" s="1"/>
  <c r="Q377" i="2"/>
  <c r="AC377" i="2" s="1"/>
  <c r="Q378" i="2"/>
  <c r="AC378" i="2" s="1"/>
  <c r="Q379" i="2"/>
  <c r="AC379" i="2" s="1"/>
  <c r="Q380" i="2"/>
  <c r="AC380" i="2" s="1"/>
  <c r="Q381" i="2"/>
  <c r="Q382" i="2"/>
  <c r="AC382" i="2" s="1"/>
  <c r="Q383" i="2"/>
  <c r="AC383" i="2" s="1"/>
  <c r="Q384" i="2"/>
  <c r="AC384" i="2" s="1"/>
  <c r="Q385" i="2"/>
  <c r="AC385" i="2" s="1"/>
  <c r="Q386" i="2"/>
  <c r="AC386" i="2" s="1"/>
  <c r="Q387" i="2"/>
  <c r="AC387" i="2" s="1"/>
  <c r="Q388" i="2"/>
  <c r="AC388" i="2" s="1"/>
  <c r="Q389" i="2"/>
  <c r="AC389" i="2" s="1"/>
  <c r="Q390" i="2"/>
  <c r="AC390" i="2" s="1"/>
  <c r="Q391" i="2"/>
  <c r="AC391" i="2" s="1"/>
  <c r="Q392" i="2"/>
  <c r="AC392" i="2" s="1"/>
  <c r="Q393" i="2"/>
  <c r="Q394" i="2"/>
  <c r="AC394" i="2" s="1"/>
  <c r="Q395" i="2"/>
  <c r="AC395" i="2" s="1"/>
  <c r="Q396" i="2"/>
  <c r="AC396" i="2" s="1"/>
  <c r="Q397" i="2"/>
  <c r="AC397" i="2" s="1"/>
  <c r="Q398" i="2"/>
  <c r="AC398" i="2" s="1"/>
  <c r="Q399" i="2"/>
  <c r="AC399" i="2" s="1"/>
  <c r="Q400" i="2"/>
  <c r="AC400" i="2" s="1"/>
  <c r="Q401" i="2"/>
  <c r="AC401" i="2" s="1"/>
  <c r="Q402" i="2"/>
  <c r="AC402" i="2" s="1"/>
  <c r="Q403" i="2"/>
  <c r="AC403" i="2" s="1"/>
  <c r="Q404" i="2"/>
  <c r="AC404" i="2" s="1"/>
  <c r="Q405" i="2"/>
  <c r="Q406" i="2"/>
  <c r="AC406" i="2" s="1"/>
  <c r="Q407" i="2"/>
  <c r="AC407" i="2" s="1"/>
  <c r="Q408" i="2"/>
  <c r="AC408" i="2" s="1"/>
  <c r="Q409" i="2"/>
  <c r="AC409" i="2" s="1"/>
  <c r="Q410" i="2"/>
  <c r="AC410" i="2" s="1"/>
  <c r="Q411" i="2"/>
  <c r="AC411" i="2" s="1"/>
  <c r="Q412" i="2"/>
  <c r="AC412" i="2" s="1"/>
  <c r="Q413" i="2"/>
  <c r="AC413" i="2" s="1"/>
  <c r="Q414" i="2"/>
  <c r="AC414" i="2" s="1"/>
  <c r="Q415" i="2"/>
  <c r="AC415" i="2" s="1"/>
  <c r="Q416" i="2"/>
  <c r="AC416" i="2" s="1"/>
  <c r="Q417" i="2"/>
  <c r="Q418" i="2"/>
  <c r="AC418" i="2" s="1"/>
  <c r="Q419" i="2"/>
  <c r="AC419" i="2" s="1"/>
  <c r="Q420" i="2"/>
  <c r="AC420" i="2" s="1"/>
  <c r="Q421" i="2"/>
  <c r="AC421" i="2" s="1"/>
  <c r="Q422" i="2"/>
  <c r="AC422" i="2" s="1"/>
  <c r="Q423" i="2"/>
  <c r="AC423" i="2" s="1"/>
  <c r="Q424" i="2"/>
  <c r="AC424" i="2" s="1"/>
  <c r="Q425" i="2"/>
  <c r="AC425" i="2" s="1"/>
  <c r="Q426" i="2"/>
  <c r="AC426" i="2" s="1"/>
  <c r="Q427" i="2"/>
  <c r="AC427" i="2" s="1"/>
  <c r="Q428" i="2"/>
  <c r="AC428" i="2" s="1"/>
  <c r="Q429" i="2"/>
  <c r="Q430" i="2"/>
  <c r="AC430" i="2" s="1"/>
  <c r="Q431" i="2"/>
  <c r="AC431" i="2" s="1"/>
  <c r="Q432" i="2"/>
  <c r="AC432" i="2" s="1"/>
  <c r="Q433" i="2"/>
  <c r="AC433" i="2" s="1"/>
  <c r="Q434" i="2"/>
  <c r="AC434" i="2" s="1"/>
  <c r="Q435" i="2"/>
  <c r="AC435" i="2" s="1"/>
  <c r="Q436" i="2"/>
  <c r="AC436" i="2" s="1"/>
  <c r="Q437" i="2"/>
  <c r="AC437" i="2" s="1"/>
  <c r="Q438" i="2"/>
  <c r="AC438" i="2" s="1"/>
  <c r="Q439" i="2"/>
  <c r="AC439" i="2" s="1"/>
  <c r="Q440" i="2"/>
  <c r="AC440" i="2" s="1"/>
  <c r="Q441" i="2"/>
  <c r="Q442" i="2"/>
  <c r="AC442" i="2" s="1"/>
  <c r="Q443" i="2"/>
  <c r="AC443" i="2" s="1"/>
  <c r="Q444" i="2"/>
  <c r="AC444" i="2" s="1"/>
  <c r="Q445" i="2"/>
  <c r="AC445" i="2" s="1"/>
  <c r="Q446" i="2"/>
  <c r="AC446" i="2" s="1"/>
  <c r="Q447" i="2"/>
  <c r="AC447" i="2" s="1"/>
  <c r="Q448" i="2"/>
  <c r="AC448" i="2" s="1"/>
  <c r="Q449" i="2"/>
  <c r="AC449" i="2" s="1"/>
  <c r="Q450" i="2"/>
  <c r="AC450" i="2" s="1"/>
  <c r="Q451" i="2"/>
  <c r="AC451" i="2" s="1"/>
  <c r="Q452" i="2"/>
  <c r="AC452" i="2" s="1"/>
  <c r="Q453" i="2"/>
  <c r="Q454" i="2"/>
  <c r="AC454" i="2" s="1"/>
  <c r="Q455" i="2"/>
  <c r="AC455" i="2" s="1"/>
  <c r="Q456" i="2"/>
  <c r="AC456" i="2" s="1"/>
  <c r="Q457" i="2"/>
  <c r="AC457" i="2" s="1"/>
  <c r="Q458" i="2"/>
  <c r="AC458" i="2" s="1"/>
  <c r="Q459" i="2"/>
  <c r="AC459" i="2" s="1"/>
  <c r="Q460" i="2"/>
  <c r="AC460" i="2" s="1"/>
  <c r="Q461" i="2"/>
  <c r="AC461" i="2" s="1"/>
  <c r="Q462" i="2"/>
  <c r="AC462" i="2" s="1"/>
  <c r="Q463" i="2"/>
  <c r="AC463" i="2" s="1"/>
  <c r="Q464" i="2"/>
  <c r="AC464" i="2" s="1"/>
  <c r="Q465" i="2"/>
  <c r="Q466" i="2"/>
  <c r="AC466" i="2" s="1"/>
  <c r="Q467" i="2"/>
  <c r="AC467" i="2" s="1"/>
  <c r="Q468" i="2"/>
  <c r="AC468" i="2" s="1"/>
  <c r="Q469" i="2"/>
  <c r="AC469" i="2" s="1"/>
  <c r="Q470" i="2"/>
  <c r="AC470" i="2" s="1"/>
  <c r="Q471" i="2"/>
  <c r="AC471" i="2" s="1"/>
  <c r="Q472" i="2"/>
  <c r="AC472" i="2" s="1"/>
  <c r="Q473" i="2"/>
  <c r="AC473" i="2" s="1"/>
  <c r="Q474" i="2"/>
  <c r="AC474" i="2" s="1"/>
  <c r="Q475" i="2"/>
  <c r="AC475" i="2" s="1"/>
  <c r="Q476" i="2"/>
  <c r="AC476" i="2" s="1"/>
  <c r="Q477" i="2"/>
  <c r="Q478" i="2"/>
  <c r="AC478" i="2" s="1"/>
  <c r="Q479" i="2"/>
  <c r="AC479" i="2" s="1"/>
  <c r="Q480" i="2"/>
  <c r="AC480" i="2" s="1"/>
  <c r="Q481" i="2"/>
  <c r="AC481" i="2" s="1"/>
  <c r="Q482" i="2"/>
  <c r="AC482" i="2" s="1"/>
  <c r="Q483" i="2"/>
  <c r="AC483" i="2" s="1"/>
  <c r="Q484" i="2"/>
  <c r="AC484" i="2" s="1"/>
  <c r="Q485" i="2"/>
  <c r="AC485" i="2" s="1"/>
  <c r="Q486" i="2"/>
  <c r="AC486" i="2" s="1"/>
  <c r="Q487" i="2"/>
  <c r="AC487" i="2" s="1"/>
  <c r="Q488" i="2"/>
  <c r="AC488" i="2" s="1"/>
  <c r="Q489" i="2"/>
  <c r="Q490" i="2"/>
  <c r="AC490" i="2" s="1"/>
  <c r="Q491" i="2"/>
  <c r="AC491" i="2" s="1"/>
  <c r="Q492" i="2"/>
  <c r="AC492" i="2" s="1"/>
  <c r="Q493" i="2"/>
  <c r="AC493" i="2" s="1"/>
  <c r="Q494" i="2"/>
  <c r="AC494" i="2" s="1"/>
  <c r="Q495" i="2"/>
  <c r="AC495" i="2" s="1"/>
  <c r="Q496" i="2"/>
  <c r="AC496" i="2" s="1"/>
  <c r="Q497" i="2"/>
  <c r="AC497" i="2" s="1"/>
  <c r="Q498" i="2"/>
  <c r="AC498" i="2" s="1"/>
  <c r="Q499" i="2"/>
  <c r="AC499" i="2" s="1"/>
  <c r="Q500" i="2"/>
  <c r="AC500" i="2" s="1"/>
  <c r="Q501" i="2"/>
  <c r="Q502" i="2"/>
  <c r="AC502" i="2" s="1"/>
  <c r="Q503" i="2"/>
  <c r="AC503" i="2" s="1"/>
  <c r="Q504" i="2"/>
  <c r="AC504" i="2" s="1"/>
  <c r="Q505" i="2"/>
  <c r="AC505" i="2" s="1"/>
  <c r="Q506" i="2"/>
  <c r="AC506" i="2" s="1"/>
  <c r="Q507" i="2"/>
  <c r="AC507" i="2" s="1"/>
  <c r="Q508" i="2"/>
  <c r="AC508" i="2" s="1"/>
  <c r="Q509" i="2"/>
  <c r="AC509" i="2" s="1"/>
  <c r="Q510" i="2"/>
  <c r="AC510" i="2" s="1"/>
  <c r="Q511" i="2"/>
  <c r="AC511" i="2" s="1"/>
  <c r="Q512" i="2"/>
  <c r="AC512" i="2" s="1"/>
  <c r="Q513" i="2"/>
  <c r="Q514" i="2"/>
  <c r="AC514" i="2" s="1"/>
  <c r="Q515" i="2"/>
  <c r="AC515" i="2" s="1"/>
  <c r="Q516" i="2"/>
  <c r="AC516" i="2" s="1"/>
  <c r="Q517" i="2"/>
  <c r="AC517" i="2" s="1"/>
  <c r="Q518" i="2"/>
  <c r="AC518" i="2" s="1"/>
  <c r="Q519" i="2"/>
  <c r="AC519" i="2" s="1"/>
  <c r="Q520" i="2"/>
  <c r="AC520" i="2" s="1"/>
  <c r="Q521" i="2"/>
  <c r="AC521" i="2" s="1"/>
  <c r="Q522" i="2"/>
  <c r="AC522" i="2" s="1"/>
  <c r="Q523" i="2"/>
  <c r="AC523" i="2" s="1"/>
  <c r="Q524" i="2"/>
  <c r="AC524" i="2" s="1"/>
  <c r="Q525" i="2"/>
  <c r="Q526" i="2"/>
  <c r="AC526" i="2" s="1"/>
  <c r="Q527" i="2"/>
  <c r="AC527" i="2" s="1"/>
  <c r="Q528" i="2"/>
  <c r="AC528" i="2" s="1"/>
  <c r="Q529" i="2"/>
  <c r="AC529" i="2" s="1"/>
  <c r="Q530" i="2"/>
  <c r="AC530" i="2" s="1"/>
  <c r="Q531" i="2"/>
  <c r="AC531" i="2" s="1"/>
  <c r="Q532" i="2"/>
  <c r="AC532" i="2" s="1"/>
  <c r="Q533" i="2"/>
  <c r="AC533" i="2" s="1"/>
  <c r="Q534" i="2"/>
  <c r="AC534" i="2" s="1"/>
  <c r="Q535" i="2"/>
  <c r="AC535" i="2" s="1"/>
  <c r="Q536" i="2"/>
  <c r="AC536" i="2" s="1"/>
  <c r="Q537" i="2"/>
  <c r="Q538" i="2"/>
  <c r="AC538" i="2" s="1"/>
  <c r="Q539" i="2"/>
  <c r="AC539" i="2" s="1"/>
  <c r="Q540" i="2"/>
  <c r="AC540" i="2" s="1"/>
  <c r="Q541" i="2"/>
  <c r="AC541" i="2" s="1"/>
  <c r="Q542" i="2"/>
  <c r="AC542" i="2" s="1"/>
  <c r="Q543" i="2"/>
  <c r="AC543" i="2" s="1"/>
  <c r="Q544" i="2"/>
  <c r="AC544" i="2" s="1"/>
  <c r="Q545" i="2"/>
  <c r="AC545" i="2" s="1"/>
  <c r="Q546" i="2"/>
  <c r="AC546" i="2" s="1"/>
  <c r="Q547" i="2"/>
  <c r="AC547" i="2" s="1"/>
  <c r="Q548" i="2"/>
  <c r="AC548" i="2" s="1"/>
  <c r="Q549" i="2"/>
  <c r="Q550" i="2"/>
  <c r="AC550" i="2" s="1"/>
  <c r="Q551" i="2"/>
  <c r="AC551" i="2" s="1"/>
  <c r="Q552" i="2"/>
  <c r="AC552" i="2" s="1"/>
  <c r="Q553" i="2"/>
  <c r="AC553" i="2" s="1"/>
  <c r="Q554" i="2"/>
  <c r="AC554" i="2" s="1"/>
  <c r="Q555" i="2"/>
  <c r="AC555" i="2" s="1"/>
  <c r="Q556" i="2"/>
  <c r="AC556" i="2" s="1"/>
  <c r="Q557" i="2"/>
  <c r="AC557" i="2" s="1"/>
  <c r="Q558" i="2"/>
  <c r="AC558" i="2" s="1"/>
  <c r="Q559" i="2"/>
  <c r="AC559" i="2" s="1"/>
  <c r="Q560" i="2"/>
  <c r="AC560" i="2" s="1"/>
  <c r="Q561" i="2"/>
  <c r="Q562" i="2"/>
  <c r="AC562" i="2" s="1"/>
  <c r="Q563" i="2"/>
  <c r="AC563" i="2" s="1"/>
  <c r="Q564" i="2"/>
  <c r="AC564" i="2" s="1"/>
  <c r="Q565" i="2"/>
  <c r="AC565" i="2" s="1"/>
  <c r="Q566" i="2"/>
  <c r="AC566" i="2" s="1"/>
  <c r="Q567" i="2"/>
  <c r="AC567" i="2" s="1"/>
  <c r="Q568" i="2"/>
  <c r="AC568" i="2" s="1"/>
  <c r="Q569" i="2"/>
  <c r="AC569" i="2" s="1"/>
  <c r="Q570" i="2"/>
  <c r="AC570" i="2" s="1"/>
  <c r="Q571" i="2"/>
  <c r="AC571" i="2" s="1"/>
  <c r="Q572" i="2"/>
  <c r="AC572" i="2" s="1"/>
  <c r="Q573" i="2"/>
  <c r="Q574" i="2"/>
  <c r="AC574" i="2" s="1"/>
  <c r="Q575" i="2"/>
  <c r="AC575" i="2" s="1"/>
  <c r="Q576" i="2"/>
  <c r="AC576" i="2" s="1"/>
  <c r="Q577" i="2"/>
  <c r="AC577" i="2" s="1"/>
  <c r="Q578" i="2"/>
  <c r="AC578" i="2" s="1"/>
  <c r="Q579" i="2"/>
  <c r="AC579" i="2" s="1"/>
  <c r="Q580" i="2"/>
  <c r="AC580" i="2" s="1"/>
  <c r="Q581" i="2"/>
  <c r="AC581" i="2" s="1"/>
  <c r="Q582" i="2"/>
  <c r="AC582" i="2" s="1"/>
  <c r="Q583" i="2"/>
  <c r="AC583" i="2" s="1"/>
  <c r="Q584" i="2"/>
  <c r="AC584" i="2" s="1"/>
  <c r="Q585" i="2"/>
  <c r="Q586" i="2"/>
  <c r="AC586" i="2" s="1"/>
  <c r="Q587" i="2"/>
  <c r="AC587" i="2" s="1"/>
  <c r="Q588" i="2"/>
  <c r="AC588" i="2" s="1"/>
  <c r="Q589" i="2"/>
  <c r="AC589" i="2" s="1"/>
  <c r="Q590" i="2"/>
  <c r="AC590" i="2" s="1"/>
  <c r="Q591" i="2"/>
  <c r="AC591" i="2" s="1"/>
  <c r="Q592" i="2"/>
  <c r="AC592" i="2" s="1"/>
  <c r="Q593" i="2"/>
  <c r="AC593" i="2" s="1"/>
  <c r="Q594" i="2"/>
  <c r="AC594" i="2" s="1"/>
  <c r="Q595" i="2"/>
  <c r="AC595" i="2" s="1"/>
  <c r="Q596" i="2"/>
  <c r="AC596" i="2" s="1"/>
  <c r="Q597" i="2"/>
  <c r="Q598" i="2"/>
  <c r="AC598" i="2" s="1"/>
  <c r="Q599" i="2"/>
  <c r="AC599" i="2" s="1"/>
  <c r="Q600" i="2"/>
  <c r="AC600" i="2" s="1"/>
  <c r="Q601" i="2"/>
  <c r="AC601" i="2" s="1"/>
  <c r="Q602" i="2"/>
  <c r="AC602" i="2" s="1"/>
  <c r="Q603" i="2"/>
  <c r="AC603" i="2" s="1"/>
  <c r="Q604" i="2"/>
  <c r="AC604" i="2" s="1"/>
  <c r="Q605" i="2"/>
  <c r="AC605" i="2" s="1"/>
  <c r="Q606" i="2"/>
  <c r="AC606" i="2" s="1"/>
  <c r="Q607" i="2"/>
  <c r="AC607" i="2" s="1"/>
  <c r="Q608" i="2"/>
  <c r="AC608" i="2" s="1"/>
  <c r="Q609" i="2"/>
  <c r="Q610" i="2"/>
  <c r="AC610" i="2" s="1"/>
  <c r="Q611" i="2"/>
  <c r="AC611" i="2" s="1"/>
  <c r="Q612" i="2"/>
  <c r="AC612" i="2" s="1"/>
  <c r="Q613" i="2"/>
  <c r="AC613" i="2" s="1"/>
  <c r="Q614" i="2"/>
  <c r="AC614" i="2" s="1"/>
  <c r="Q615" i="2"/>
  <c r="AC615" i="2" s="1"/>
  <c r="Q616" i="2"/>
  <c r="AC616" i="2" s="1"/>
  <c r="Q617" i="2"/>
  <c r="AC617" i="2" s="1"/>
  <c r="Q618" i="2"/>
  <c r="AC618" i="2" s="1"/>
  <c r="Q619" i="2"/>
  <c r="AC619" i="2" s="1"/>
  <c r="Q620" i="2"/>
  <c r="AC620" i="2" s="1"/>
  <c r="Q621" i="2"/>
  <c r="Q622" i="2"/>
  <c r="AC622" i="2" s="1"/>
  <c r="Q623" i="2"/>
  <c r="AC623" i="2" s="1"/>
  <c r="Q624" i="2"/>
  <c r="AC624" i="2" s="1"/>
  <c r="Q625" i="2"/>
  <c r="AC625" i="2" s="1"/>
  <c r="Q626" i="2"/>
  <c r="AC626" i="2" s="1"/>
  <c r="Q627" i="2"/>
  <c r="AC627" i="2" s="1"/>
  <c r="Q628" i="2"/>
  <c r="AC628" i="2" s="1"/>
  <c r="Q629" i="2"/>
  <c r="AC629" i="2" s="1"/>
  <c r="Q630" i="2"/>
  <c r="AC630" i="2" s="1"/>
  <c r="Q631" i="2"/>
  <c r="AC631" i="2" s="1"/>
  <c r="Q632" i="2"/>
  <c r="AC632" i="2" s="1"/>
  <c r="Q633" i="2"/>
  <c r="Q634" i="2"/>
  <c r="AC634" i="2" s="1"/>
  <c r="Q635" i="2"/>
  <c r="AC635" i="2" s="1"/>
  <c r="Q636" i="2"/>
  <c r="AC636" i="2" s="1"/>
  <c r="Q637" i="2"/>
  <c r="AC637" i="2" s="1"/>
  <c r="Q638" i="2"/>
  <c r="AC638" i="2" s="1"/>
  <c r="Q639" i="2"/>
  <c r="AC639" i="2" s="1"/>
  <c r="Q640" i="2"/>
  <c r="AC640" i="2" s="1"/>
  <c r="Q641" i="2"/>
  <c r="AC641" i="2" s="1"/>
  <c r="Q642" i="2"/>
  <c r="AC642" i="2" s="1"/>
  <c r="Q643" i="2"/>
  <c r="AC643" i="2" s="1"/>
  <c r="Q644" i="2"/>
  <c r="AC644" i="2" s="1"/>
  <c r="Q645" i="2"/>
  <c r="Q646" i="2"/>
  <c r="AC646" i="2" s="1"/>
  <c r="Q647" i="2"/>
  <c r="AC647" i="2" s="1"/>
  <c r="Q648" i="2"/>
  <c r="AC648" i="2" s="1"/>
  <c r="Q649" i="2"/>
  <c r="AC649" i="2" s="1"/>
  <c r="Q650" i="2"/>
  <c r="AC650" i="2" s="1"/>
  <c r="Q651" i="2"/>
  <c r="AC651" i="2" s="1"/>
  <c r="Q652" i="2"/>
  <c r="AC652" i="2" s="1"/>
  <c r="Q653" i="2"/>
  <c r="AC653" i="2" s="1"/>
  <c r="Q654" i="2"/>
  <c r="AC654" i="2" s="1"/>
  <c r="Q655" i="2"/>
  <c r="AC655" i="2" s="1"/>
  <c r="Q656" i="2"/>
  <c r="AC656" i="2" s="1"/>
  <c r="Q657" i="2"/>
  <c r="Q658" i="2"/>
  <c r="AC658" i="2" s="1"/>
  <c r="Q659" i="2"/>
  <c r="AC659" i="2" s="1"/>
  <c r="Q660" i="2"/>
  <c r="AC660" i="2" s="1"/>
  <c r="Q661" i="2"/>
  <c r="AC661" i="2" s="1"/>
  <c r="Q662" i="2"/>
  <c r="AC662" i="2" s="1"/>
  <c r="Q663" i="2"/>
  <c r="AC663" i="2" s="1"/>
  <c r="Q664" i="2"/>
  <c r="AC664" i="2" s="1"/>
  <c r="Q665" i="2"/>
  <c r="AC665" i="2" s="1"/>
  <c r="Q666" i="2"/>
  <c r="AC666" i="2" s="1"/>
  <c r="Q667" i="2"/>
  <c r="AC667" i="2" s="1"/>
  <c r="Q668" i="2"/>
  <c r="AC668" i="2" s="1"/>
  <c r="Q669" i="2"/>
  <c r="Q670" i="2"/>
  <c r="AC670" i="2" s="1"/>
  <c r="Q671" i="2"/>
  <c r="AC671" i="2" s="1"/>
  <c r="Q672" i="2"/>
  <c r="AC672" i="2" s="1"/>
  <c r="Q673" i="2"/>
  <c r="AC673" i="2" s="1"/>
  <c r="Q674" i="2"/>
  <c r="AC674" i="2" s="1"/>
  <c r="Q675" i="2"/>
  <c r="AC675" i="2" s="1"/>
  <c r="Q676" i="2"/>
  <c r="AC676" i="2" s="1"/>
  <c r="Q677" i="2"/>
  <c r="AC677" i="2" s="1"/>
  <c r="Q678" i="2"/>
  <c r="AC678" i="2" s="1"/>
  <c r="Q679" i="2"/>
  <c r="AC679" i="2" s="1"/>
  <c r="Q680" i="2"/>
  <c r="AC680" i="2" s="1"/>
  <c r="Q681" i="2"/>
  <c r="Q682" i="2"/>
  <c r="AC682" i="2" s="1"/>
  <c r="Q683" i="2"/>
  <c r="AC683" i="2" s="1"/>
  <c r="Q684" i="2"/>
  <c r="AC684" i="2" s="1"/>
  <c r="Q685" i="2"/>
  <c r="AC685" i="2" s="1"/>
  <c r="Q686" i="2"/>
  <c r="AC686" i="2" s="1"/>
  <c r="Q687" i="2"/>
  <c r="AC687" i="2" s="1"/>
  <c r="Q688" i="2"/>
  <c r="AC688" i="2" s="1"/>
  <c r="Q689" i="2"/>
  <c r="AC689" i="2" s="1"/>
  <c r="Q690" i="2"/>
  <c r="AC690" i="2" s="1"/>
  <c r="Q691" i="2"/>
  <c r="AC691" i="2" s="1"/>
  <c r="Q692" i="2"/>
  <c r="AC692" i="2" s="1"/>
  <c r="Q693" i="2"/>
  <c r="Q694" i="2"/>
  <c r="AC694" i="2" s="1"/>
  <c r="Q695" i="2"/>
  <c r="AC695" i="2" s="1"/>
  <c r="Q696" i="2"/>
  <c r="AC696" i="2" s="1"/>
  <c r="Q697" i="2"/>
  <c r="AC697" i="2" s="1"/>
  <c r="Q698" i="2"/>
  <c r="AC698" i="2" s="1"/>
  <c r="Q699" i="2"/>
  <c r="AC699" i="2" s="1"/>
  <c r="Q700" i="2"/>
  <c r="AC700" i="2" s="1"/>
  <c r="Q701" i="2"/>
  <c r="AC701" i="2" s="1"/>
  <c r="Q702" i="2"/>
  <c r="AC702" i="2" s="1"/>
  <c r="Q703" i="2"/>
  <c r="AC703" i="2" s="1"/>
  <c r="Q704" i="2"/>
  <c r="AC704" i="2" s="1"/>
  <c r="Q705" i="2"/>
  <c r="Q706" i="2"/>
  <c r="AC706" i="2" s="1"/>
  <c r="Q707" i="2"/>
  <c r="AC707" i="2" s="1"/>
  <c r="Q708" i="2"/>
  <c r="AC708" i="2" s="1"/>
  <c r="Q709" i="2"/>
  <c r="AC709" i="2" s="1"/>
  <c r="Q710" i="2"/>
  <c r="AC710" i="2" s="1"/>
  <c r="Q711" i="2"/>
  <c r="AC711" i="2" s="1"/>
  <c r="Q712" i="2"/>
  <c r="AC712" i="2" s="1"/>
  <c r="Q713" i="2"/>
  <c r="AC713" i="2" s="1"/>
  <c r="Q714" i="2"/>
  <c r="AC714" i="2" s="1"/>
  <c r="Q715" i="2"/>
  <c r="AC715" i="2" s="1"/>
  <c r="Q716" i="2"/>
  <c r="AC716" i="2" s="1"/>
  <c r="Q717" i="2"/>
  <c r="Q718" i="2"/>
  <c r="AC718" i="2" s="1"/>
  <c r="Q719" i="2"/>
  <c r="AC719" i="2" s="1"/>
  <c r="Q720" i="2"/>
  <c r="AC720" i="2" s="1"/>
  <c r="Q721" i="2"/>
  <c r="AC721" i="2" s="1"/>
  <c r="Q722" i="2"/>
  <c r="AC722" i="2" s="1"/>
  <c r="Q723" i="2"/>
  <c r="AC723" i="2" s="1"/>
  <c r="Q724" i="2"/>
  <c r="AC724" i="2" s="1"/>
  <c r="Q725" i="2"/>
  <c r="AC725" i="2" s="1"/>
  <c r="Q726" i="2"/>
  <c r="AC726" i="2" s="1"/>
  <c r="Q727" i="2"/>
  <c r="AC727" i="2" s="1"/>
  <c r="Q728" i="2"/>
  <c r="AC728" i="2" s="1"/>
  <c r="Q729" i="2"/>
  <c r="Q730" i="2"/>
  <c r="AC730" i="2" s="1"/>
  <c r="Q731" i="2"/>
  <c r="AC731" i="2" s="1"/>
  <c r="Q732" i="2"/>
  <c r="AC732" i="2" s="1"/>
  <c r="Q733" i="2"/>
  <c r="AC733" i="2" s="1"/>
  <c r="Q734" i="2"/>
  <c r="AC734" i="2" s="1"/>
  <c r="Q735" i="2"/>
  <c r="AC735" i="2" s="1"/>
  <c r="Q736" i="2"/>
  <c r="AC736" i="2" s="1"/>
  <c r="Q737" i="2"/>
  <c r="AC737" i="2" s="1"/>
  <c r="Q738" i="2"/>
  <c r="AC738" i="2" s="1"/>
  <c r="Q739" i="2"/>
  <c r="AC739" i="2" s="1"/>
  <c r="Q740" i="2"/>
  <c r="AC740" i="2" s="1"/>
  <c r="Q741" i="2"/>
  <c r="Q742" i="2"/>
  <c r="AC742" i="2" s="1"/>
  <c r="Q743" i="2"/>
  <c r="AC743" i="2" s="1"/>
  <c r="Q744" i="2"/>
  <c r="AC744" i="2" s="1"/>
  <c r="Q745" i="2"/>
  <c r="AC745" i="2" s="1"/>
  <c r="Q746" i="2"/>
  <c r="AC746" i="2" s="1"/>
  <c r="Q747" i="2"/>
  <c r="AC747" i="2" s="1"/>
  <c r="Q748" i="2"/>
  <c r="AC748" i="2" s="1"/>
  <c r="Q749" i="2"/>
  <c r="AC749" i="2" s="1"/>
  <c r="Q750" i="2"/>
  <c r="AC750" i="2" s="1"/>
  <c r="Q751" i="2"/>
  <c r="AC751" i="2" s="1"/>
  <c r="Q752" i="2"/>
  <c r="AC752" i="2" s="1"/>
  <c r="Q753" i="2"/>
  <c r="Q754" i="2"/>
  <c r="AC754" i="2" s="1"/>
  <c r="Q755" i="2"/>
  <c r="AC755" i="2" s="1"/>
  <c r="Q756" i="2"/>
  <c r="AC756" i="2" s="1"/>
  <c r="Q757" i="2"/>
  <c r="AC757" i="2" s="1"/>
  <c r="Q758" i="2"/>
  <c r="AC758" i="2" s="1"/>
  <c r="Q759" i="2"/>
  <c r="AC759" i="2" s="1"/>
  <c r="Q760" i="2"/>
  <c r="AC760" i="2" s="1"/>
  <c r="Q761" i="2"/>
  <c r="AC761" i="2" s="1"/>
  <c r="Q762" i="2"/>
  <c r="AC762" i="2" s="1"/>
  <c r="Q763" i="2"/>
  <c r="AC763" i="2" s="1"/>
  <c r="Q764" i="2"/>
  <c r="AC764" i="2" s="1"/>
  <c r="Q765" i="2"/>
  <c r="Q766" i="2"/>
  <c r="AC766" i="2" s="1"/>
  <c r="Q767" i="2"/>
  <c r="AC767" i="2" s="1"/>
  <c r="Q768" i="2"/>
  <c r="AC768" i="2" s="1"/>
  <c r="Q769" i="2"/>
  <c r="AC769" i="2" s="1"/>
  <c r="Q770" i="2"/>
  <c r="AC770" i="2" s="1"/>
  <c r="Q771" i="2"/>
  <c r="AC771" i="2" s="1"/>
  <c r="Q772" i="2"/>
  <c r="AC772" i="2" s="1"/>
  <c r="Q773" i="2"/>
  <c r="AC773" i="2" s="1"/>
  <c r="Q774" i="2"/>
  <c r="AC774" i="2" s="1"/>
  <c r="Q775" i="2"/>
  <c r="AC775" i="2" s="1"/>
  <c r="Q776" i="2"/>
  <c r="AC776" i="2" s="1"/>
  <c r="Q777" i="2"/>
  <c r="Q778" i="2"/>
  <c r="AC778" i="2" s="1"/>
  <c r="Q779" i="2"/>
  <c r="AC779" i="2" s="1"/>
  <c r="Q780" i="2"/>
  <c r="AC780" i="2" s="1"/>
  <c r="Q781" i="2"/>
  <c r="AC781" i="2" s="1"/>
  <c r="Q782" i="2"/>
  <c r="AC782" i="2" s="1"/>
  <c r="Q783" i="2"/>
  <c r="AC783" i="2" s="1"/>
  <c r="Q784" i="2"/>
  <c r="AC784" i="2" s="1"/>
  <c r="Q785" i="2"/>
  <c r="AC785" i="2" s="1"/>
  <c r="Q786" i="2"/>
  <c r="AC786" i="2" s="1"/>
  <c r="Q787" i="2"/>
  <c r="AC787" i="2" s="1"/>
  <c r="Q788" i="2"/>
  <c r="AC788" i="2" s="1"/>
  <c r="Q789" i="2"/>
  <c r="Q790" i="2"/>
  <c r="AC790" i="2" s="1"/>
  <c r="Q791" i="2"/>
  <c r="AC791" i="2" s="1"/>
  <c r="Q792" i="2"/>
  <c r="AC792" i="2" s="1"/>
  <c r="Q793" i="2"/>
  <c r="AC793" i="2" s="1"/>
  <c r="Q794" i="2"/>
  <c r="AC794" i="2" s="1"/>
  <c r="Q795" i="2"/>
  <c r="AC795" i="2" s="1"/>
  <c r="Q796" i="2"/>
  <c r="AC796" i="2" s="1"/>
  <c r="Q797" i="2"/>
  <c r="AC797" i="2" s="1"/>
  <c r="Q798" i="2"/>
  <c r="AC798" i="2" s="1"/>
  <c r="Q799" i="2"/>
  <c r="AC799" i="2" s="1"/>
  <c r="Q800" i="2"/>
  <c r="AC800" i="2" s="1"/>
  <c r="Q801" i="2"/>
  <c r="Q802" i="2"/>
  <c r="AC802" i="2" s="1"/>
  <c r="Q803" i="2"/>
  <c r="AC803" i="2" s="1"/>
  <c r="Q804" i="2"/>
  <c r="AC804" i="2" s="1"/>
  <c r="Q805" i="2"/>
  <c r="AC805" i="2" s="1"/>
  <c r="Q806" i="2"/>
  <c r="AC806" i="2" s="1"/>
  <c r="Q807" i="2"/>
  <c r="AC807" i="2" s="1"/>
  <c r="Q808" i="2"/>
  <c r="AC808" i="2" s="1"/>
  <c r="Q809" i="2"/>
  <c r="AC809" i="2" s="1"/>
  <c r="Q810" i="2"/>
  <c r="AC810" i="2" s="1"/>
  <c r="Q811" i="2"/>
  <c r="AC811" i="2" s="1"/>
  <c r="Q812" i="2"/>
  <c r="AC812" i="2" s="1"/>
  <c r="Q813" i="2"/>
  <c r="Q814" i="2"/>
  <c r="AC814" i="2" s="1"/>
  <c r="Q815" i="2"/>
  <c r="AC815" i="2" s="1"/>
  <c r="Q816" i="2"/>
  <c r="AC816" i="2" s="1"/>
  <c r="Q817" i="2"/>
  <c r="AC817" i="2" s="1"/>
  <c r="Q818" i="2"/>
  <c r="AC818" i="2" s="1"/>
  <c r="Q819" i="2"/>
  <c r="AC819" i="2" s="1"/>
  <c r="Q820" i="2"/>
  <c r="AC820" i="2" s="1"/>
  <c r="Q821" i="2"/>
  <c r="AC821" i="2" s="1"/>
  <c r="Q822" i="2"/>
  <c r="AC822" i="2" s="1"/>
  <c r="Q823" i="2"/>
  <c r="AC823" i="2" s="1"/>
  <c r="Q824" i="2"/>
  <c r="AC824" i="2" s="1"/>
  <c r="Q825" i="2"/>
  <c r="Q826" i="2"/>
  <c r="AC826" i="2" s="1"/>
  <c r="Q827" i="2"/>
  <c r="AC827" i="2" s="1"/>
  <c r="Q828" i="2"/>
  <c r="AC828" i="2" s="1"/>
  <c r="Q829" i="2"/>
  <c r="AC829" i="2" s="1"/>
  <c r="Q830" i="2"/>
  <c r="AC830" i="2" s="1"/>
  <c r="Q831" i="2"/>
  <c r="AC831" i="2" s="1"/>
  <c r="Q832" i="2"/>
  <c r="AC832" i="2" s="1"/>
  <c r="Q833" i="2"/>
  <c r="AC833" i="2" s="1"/>
  <c r="Q834" i="2"/>
  <c r="AC834" i="2" s="1"/>
  <c r="Q835" i="2"/>
  <c r="AC835" i="2" s="1"/>
  <c r="Q836" i="2"/>
  <c r="AC836" i="2" s="1"/>
  <c r="Q837" i="2"/>
  <c r="Q838" i="2"/>
  <c r="AC838" i="2" s="1"/>
  <c r="Q839" i="2"/>
  <c r="AC839" i="2" s="1"/>
  <c r="Q840" i="2"/>
  <c r="AC840" i="2" s="1"/>
  <c r="Q841" i="2"/>
  <c r="AC841" i="2" s="1"/>
  <c r="Q842" i="2"/>
  <c r="AC842" i="2" s="1"/>
  <c r="Q843" i="2"/>
  <c r="AC843" i="2" s="1"/>
  <c r="Q844" i="2"/>
  <c r="AC844" i="2" s="1"/>
  <c r="Q845" i="2"/>
  <c r="AC845" i="2" s="1"/>
  <c r="Q846" i="2"/>
  <c r="AC846" i="2" s="1"/>
  <c r="Q847" i="2"/>
  <c r="AC847" i="2" s="1"/>
  <c r="Q848" i="2"/>
  <c r="AC848" i="2" s="1"/>
  <c r="Q849" i="2"/>
  <c r="Q850" i="2"/>
  <c r="AC850" i="2" s="1"/>
  <c r="Q851" i="2"/>
  <c r="AC851" i="2" s="1"/>
  <c r="Q852" i="2"/>
  <c r="AC852" i="2" s="1"/>
  <c r="Q853" i="2"/>
  <c r="AC853" i="2" s="1"/>
  <c r="Q854" i="2"/>
  <c r="AC854" i="2" s="1"/>
  <c r="Q855" i="2"/>
  <c r="AC855" i="2" s="1"/>
  <c r="Q856" i="2"/>
  <c r="AC856" i="2" s="1"/>
  <c r="Q857" i="2"/>
  <c r="AC857" i="2" s="1"/>
  <c r="Q858" i="2"/>
  <c r="AC858" i="2" s="1"/>
  <c r="Q859" i="2"/>
  <c r="AC859" i="2" s="1"/>
  <c r="Q860" i="2"/>
  <c r="AC860" i="2" s="1"/>
  <c r="Q861" i="2"/>
  <c r="Q862" i="2"/>
  <c r="AC862" i="2" s="1"/>
  <c r="Q863" i="2"/>
  <c r="AC863" i="2" s="1"/>
  <c r="Q864" i="2"/>
  <c r="AC864" i="2" s="1"/>
  <c r="Q865" i="2"/>
  <c r="AC865" i="2" s="1"/>
  <c r="Q866" i="2"/>
  <c r="AC866" i="2" s="1"/>
  <c r="Q867" i="2"/>
  <c r="AC867" i="2" s="1"/>
  <c r="Q868" i="2"/>
  <c r="AC868" i="2" s="1"/>
  <c r="Q869" i="2"/>
  <c r="AC869" i="2" s="1"/>
  <c r="Q870" i="2"/>
  <c r="AC870" i="2" s="1"/>
  <c r="Q871" i="2"/>
  <c r="AC871" i="2" s="1"/>
  <c r="Q872" i="2"/>
  <c r="AC872" i="2" s="1"/>
  <c r="Q873" i="2"/>
  <c r="Q874" i="2"/>
  <c r="AC874" i="2" s="1"/>
  <c r="Q875" i="2"/>
  <c r="AC875" i="2" s="1"/>
  <c r="Q876" i="2"/>
  <c r="AC876" i="2" s="1"/>
  <c r="Q877" i="2"/>
  <c r="AC877" i="2" s="1"/>
  <c r="Q878" i="2"/>
  <c r="AC878" i="2" s="1"/>
  <c r="Q879" i="2"/>
  <c r="AC879" i="2" s="1"/>
  <c r="Q880" i="2"/>
  <c r="AC880" i="2" s="1"/>
  <c r="Q881" i="2"/>
  <c r="AC881" i="2" s="1"/>
  <c r="Q882" i="2"/>
  <c r="AC882" i="2" s="1"/>
  <c r="Q883" i="2"/>
  <c r="AC883" i="2" s="1"/>
  <c r="Q884" i="2"/>
  <c r="AC884" i="2" s="1"/>
  <c r="Q885" i="2"/>
  <c r="Q886" i="2"/>
  <c r="AC886" i="2" s="1"/>
  <c r="Q887" i="2"/>
  <c r="AC887" i="2" s="1"/>
  <c r="Q888" i="2"/>
  <c r="AC888" i="2" s="1"/>
  <c r="Q889" i="2"/>
  <c r="AC889" i="2" s="1"/>
  <c r="Q890" i="2"/>
  <c r="AC890" i="2" s="1"/>
  <c r="Q891" i="2"/>
  <c r="AC891" i="2" s="1"/>
  <c r="Q892" i="2"/>
  <c r="AC892" i="2" s="1"/>
  <c r="Q893" i="2"/>
  <c r="AC893" i="2" s="1"/>
  <c r="Q894" i="2"/>
  <c r="AC894" i="2" s="1"/>
  <c r="Q895" i="2"/>
  <c r="AC895" i="2" s="1"/>
  <c r="Q896" i="2"/>
  <c r="AC896" i="2" s="1"/>
  <c r="Q897" i="2"/>
  <c r="Q898" i="2"/>
  <c r="AC898" i="2" s="1"/>
  <c r="Q899" i="2"/>
  <c r="AC899" i="2" s="1"/>
  <c r="Q900" i="2"/>
  <c r="AC900" i="2" s="1"/>
  <c r="Q901" i="2"/>
  <c r="AC901" i="2" s="1"/>
  <c r="Q902" i="2"/>
  <c r="AC902" i="2" s="1"/>
  <c r="Q903" i="2"/>
  <c r="AC903" i="2" s="1"/>
  <c r="Q904" i="2"/>
  <c r="AC904" i="2" s="1"/>
  <c r="Q905" i="2"/>
  <c r="AC905" i="2" s="1"/>
  <c r="Q906" i="2"/>
  <c r="AC906" i="2" s="1"/>
  <c r="Q907" i="2"/>
  <c r="AC907" i="2" s="1"/>
  <c r="Q908" i="2"/>
  <c r="AC908" i="2" s="1"/>
  <c r="Q909" i="2"/>
  <c r="Q910" i="2"/>
  <c r="AC910" i="2" s="1"/>
  <c r="Q911" i="2"/>
  <c r="AC911" i="2" s="1"/>
  <c r="Q912" i="2"/>
  <c r="AC912" i="2" s="1"/>
  <c r="Q913" i="2"/>
  <c r="AC913" i="2" s="1"/>
  <c r="Q914" i="2"/>
  <c r="AC914" i="2" s="1"/>
  <c r="Q915" i="2"/>
  <c r="AC915" i="2" s="1"/>
  <c r="Q916" i="2"/>
  <c r="AC916" i="2" s="1"/>
  <c r="Q917" i="2"/>
  <c r="AC917" i="2" s="1"/>
  <c r="Q918" i="2"/>
  <c r="AC918" i="2" s="1"/>
  <c r="Q919" i="2"/>
  <c r="AC919" i="2" s="1"/>
  <c r="Q920" i="2"/>
  <c r="AC920" i="2" s="1"/>
  <c r="Q921" i="2"/>
  <c r="Q922" i="2"/>
  <c r="AC922" i="2" s="1"/>
  <c r="Q923" i="2"/>
  <c r="AC923" i="2" s="1"/>
  <c r="Q924" i="2"/>
  <c r="AC924" i="2" s="1"/>
  <c r="Q925" i="2"/>
  <c r="AC925" i="2" s="1"/>
  <c r="Q926" i="2"/>
  <c r="AC926" i="2" s="1"/>
  <c r="Q927" i="2"/>
  <c r="AC927" i="2" s="1"/>
  <c r="Q928" i="2"/>
  <c r="AC928" i="2" s="1"/>
  <c r="Q929" i="2"/>
  <c r="AC929" i="2" s="1"/>
  <c r="Q930" i="2"/>
  <c r="AC930" i="2" s="1"/>
  <c r="Q931" i="2"/>
  <c r="AC931" i="2" s="1"/>
  <c r="Q932" i="2"/>
  <c r="AC932" i="2" s="1"/>
  <c r="Q933" i="2"/>
  <c r="Q934" i="2"/>
  <c r="AC934" i="2" s="1"/>
  <c r="Q935" i="2"/>
  <c r="AC935" i="2" s="1"/>
  <c r="Q936" i="2"/>
  <c r="AC936" i="2" s="1"/>
  <c r="Q937" i="2"/>
  <c r="AC937" i="2" s="1"/>
  <c r="Q938" i="2"/>
  <c r="AC938" i="2" s="1"/>
  <c r="Q939" i="2"/>
  <c r="AC939" i="2" s="1"/>
  <c r="Q940" i="2"/>
  <c r="AC940" i="2" s="1"/>
  <c r="Q941" i="2"/>
  <c r="AC941" i="2" s="1"/>
  <c r="Q942" i="2"/>
  <c r="AC942" i="2" s="1"/>
  <c r="Q943" i="2"/>
  <c r="AC943" i="2" s="1"/>
  <c r="Q944" i="2"/>
  <c r="AC944" i="2" s="1"/>
  <c r="Q945" i="2"/>
  <c r="Q946" i="2"/>
  <c r="AC946" i="2" s="1"/>
  <c r="Q947" i="2"/>
  <c r="AC947" i="2" s="1"/>
  <c r="Q948" i="2"/>
  <c r="AC948" i="2" s="1"/>
  <c r="Q949" i="2"/>
  <c r="AC949" i="2" s="1"/>
  <c r="Q950" i="2"/>
  <c r="AC950" i="2" s="1"/>
  <c r="Q951" i="2"/>
  <c r="AC951" i="2" s="1"/>
  <c r="Q952" i="2"/>
  <c r="AC952" i="2" s="1"/>
  <c r="Q953" i="2"/>
  <c r="AC953" i="2" s="1"/>
  <c r="Q954" i="2"/>
  <c r="AC954" i="2" s="1"/>
  <c r="Q955" i="2"/>
  <c r="AC955" i="2" s="1"/>
  <c r="Q956" i="2"/>
  <c r="AC956" i="2" s="1"/>
  <c r="Q957" i="2"/>
  <c r="Q958" i="2"/>
  <c r="AC958" i="2" s="1"/>
  <c r="Q959" i="2"/>
  <c r="AC959" i="2" s="1"/>
  <c r="Q960" i="2"/>
  <c r="AC960" i="2" s="1"/>
  <c r="Q961" i="2"/>
  <c r="AC961" i="2" s="1"/>
  <c r="Q962" i="2"/>
  <c r="AC962" i="2" s="1"/>
  <c r="Q963" i="2"/>
  <c r="AC963" i="2" s="1"/>
  <c r="Q964" i="2"/>
  <c r="AC964" i="2" s="1"/>
  <c r="Q965" i="2"/>
  <c r="Q966" i="2"/>
  <c r="AC966" i="2" s="1"/>
  <c r="Q967" i="2"/>
  <c r="AC967" i="2" s="1"/>
  <c r="Q968" i="2"/>
  <c r="AC968" i="2" s="1"/>
  <c r="Q969" i="2"/>
  <c r="Q970" i="2"/>
  <c r="AC970" i="2" s="1"/>
  <c r="Q971" i="2"/>
  <c r="AC971" i="2" s="1"/>
  <c r="Q972" i="2"/>
  <c r="AC972" i="2" s="1"/>
  <c r="Q973" i="2"/>
  <c r="AC973" i="2" s="1"/>
  <c r="Q974" i="2"/>
  <c r="AC974" i="2" s="1"/>
  <c r="Q975" i="2"/>
  <c r="AC975" i="2" s="1"/>
  <c r="Q976" i="2"/>
  <c r="AC976" i="2" s="1"/>
  <c r="Q977" i="2"/>
  <c r="Q978" i="2"/>
  <c r="AC978" i="2" s="1"/>
  <c r="Q979" i="2"/>
  <c r="AC979" i="2" s="1"/>
  <c r="Q980" i="2"/>
  <c r="AC980" i="2" s="1"/>
  <c r="Q981" i="2"/>
  <c r="Q982" i="2"/>
  <c r="AC982" i="2" s="1"/>
  <c r="Q983" i="2"/>
  <c r="AC983" i="2" s="1"/>
  <c r="Q984" i="2"/>
  <c r="AC984" i="2" s="1"/>
  <c r="Q985" i="2"/>
  <c r="AC985" i="2" s="1"/>
  <c r="Q986" i="2"/>
  <c r="AC986" i="2" s="1"/>
  <c r="Q987" i="2"/>
  <c r="AC987" i="2" s="1"/>
  <c r="Q988" i="2"/>
  <c r="AC988" i="2" s="1"/>
  <c r="Q989" i="2"/>
  <c r="Q990" i="2"/>
  <c r="AC990" i="2" s="1"/>
  <c r="Q991" i="2"/>
  <c r="AC991" i="2" s="1"/>
  <c r="Q992" i="2"/>
  <c r="AC992" i="2" s="1"/>
  <c r="Q993" i="2"/>
  <c r="Q994" i="2"/>
  <c r="AC994" i="2" s="1"/>
  <c r="Q995" i="2"/>
  <c r="AC995" i="2" s="1"/>
  <c r="Q996" i="2"/>
  <c r="AC996" i="2" s="1"/>
  <c r="Q997" i="2"/>
  <c r="AC997" i="2" s="1"/>
  <c r="Q998" i="2"/>
  <c r="AC998" i="2" s="1"/>
  <c r="Q999" i="2"/>
  <c r="AC999" i="2" s="1"/>
  <c r="Q1000" i="2"/>
  <c r="AC1000" i="2" s="1"/>
  <c r="Q1001" i="2"/>
  <c r="Q1002" i="2"/>
  <c r="AC1002" i="2" s="1"/>
  <c r="Q1003" i="2"/>
  <c r="AC1003" i="2" s="1"/>
  <c r="Q1004" i="2"/>
  <c r="AC1004" i="2" s="1"/>
  <c r="Q1005" i="2"/>
  <c r="Q1006" i="2"/>
  <c r="AC1006" i="2" s="1"/>
  <c r="Q1007" i="2"/>
  <c r="AC1007" i="2" s="1"/>
  <c r="Q1008" i="2"/>
  <c r="AC1008" i="2" s="1"/>
  <c r="Q1009" i="2"/>
  <c r="AC1009" i="2" s="1"/>
  <c r="Q1010" i="2"/>
  <c r="AC1010" i="2" s="1"/>
  <c r="Q1011" i="2"/>
  <c r="AC1011" i="2" s="1"/>
  <c r="Q1012" i="2"/>
  <c r="AC1012" i="2" s="1"/>
  <c r="Q1013" i="2"/>
  <c r="Q1014" i="2"/>
  <c r="AC1014" i="2" s="1"/>
  <c r="Q1015" i="2"/>
  <c r="AC1015" i="2" s="1"/>
  <c r="Q1016" i="2"/>
  <c r="AC1016" i="2" s="1"/>
  <c r="Q1017" i="2"/>
  <c r="Q1018" i="2"/>
  <c r="AC1018" i="2" s="1"/>
  <c r="Q1019" i="2"/>
  <c r="AC1019" i="2" s="1"/>
  <c r="Q1020" i="2"/>
  <c r="AC1020" i="2" s="1"/>
  <c r="Q1021" i="2"/>
  <c r="AC1021" i="2" s="1"/>
  <c r="Q1022" i="2"/>
  <c r="AC1022" i="2" s="1"/>
  <c r="Q1023" i="2"/>
  <c r="AC1023" i="2" s="1"/>
  <c r="Q1024" i="2"/>
  <c r="AC1024" i="2" s="1"/>
  <c r="Q1025" i="2"/>
  <c r="Q1026" i="2"/>
  <c r="AC1026" i="2" s="1"/>
  <c r="Q1027" i="2"/>
  <c r="AC1027" i="2" s="1"/>
  <c r="Q1028" i="2"/>
  <c r="AC1028" i="2" s="1"/>
  <c r="Q1029" i="2"/>
  <c r="Q1030" i="2"/>
  <c r="AC1030" i="2" s="1"/>
  <c r="Q1031" i="2"/>
  <c r="AC1031" i="2" s="1"/>
  <c r="Q1032" i="2"/>
  <c r="AC1032" i="2" s="1"/>
  <c r="Q1033" i="2"/>
  <c r="AC1033" i="2" s="1"/>
  <c r="Q1034" i="2"/>
  <c r="AC1034" i="2" s="1"/>
  <c r="Q1035" i="2"/>
  <c r="AC1035" i="2" s="1"/>
  <c r="Q1036" i="2"/>
  <c r="AC1036" i="2" s="1"/>
  <c r="Q1037" i="2"/>
  <c r="Q1038" i="2"/>
  <c r="AC1038" i="2" s="1"/>
  <c r="Q1039" i="2"/>
  <c r="AC1039" i="2" s="1"/>
  <c r="Q1040" i="2"/>
  <c r="AC1040" i="2" s="1"/>
  <c r="Q1041" i="2"/>
  <c r="Q1042" i="2"/>
  <c r="AC1042" i="2" s="1"/>
  <c r="Q1043" i="2"/>
  <c r="AC1043" i="2" s="1"/>
  <c r="Q1044" i="2"/>
  <c r="AC1044" i="2" s="1"/>
  <c r="Q1045" i="2"/>
  <c r="AC1045" i="2" s="1"/>
  <c r="Q1046" i="2"/>
  <c r="AC1046" i="2" s="1"/>
  <c r="Q1047" i="2"/>
  <c r="AC1047" i="2" s="1"/>
  <c r="Q1048" i="2"/>
  <c r="AC1048" i="2" s="1"/>
  <c r="Q1049" i="2"/>
  <c r="Q1050" i="2"/>
  <c r="AC1050" i="2" s="1"/>
  <c r="Q1051" i="2"/>
  <c r="AC1051" i="2" s="1"/>
  <c r="Q1052" i="2"/>
  <c r="AC1052" i="2" s="1"/>
  <c r="Q1053" i="2"/>
  <c r="Q1054" i="2"/>
  <c r="AC1054" i="2" s="1"/>
  <c r="Q1055" i="2"/>
  <c r="AC1055" i="2" s="1"/>
  <c r="Q1056" i="2"/>
  <c r="AC1056" i="2" s="1"/>
  <c r="Q1057" i="2"/>
  <c r="AC1057" i="2" s="1"/>
  <c r="Q1058" i="2"/>
  <c r="AC1058" i="2" s="1"/>
  <c r="Q1059" i="2"/>
  <c r="AC1059" i="2" s="1"/>
  <c r="Q1060" i="2"/>
  <c r="AC1060" i="2" s="1"/>
  <c r="Q1061" i="2"/>
  <c r="Q1062" i="2"/>
  <c r="AC1062" i="2" s="1"/>
  <c r="Q1063" i="2"/>
  <c r="AC1063" i="2" s="1"/>
  <c r="Q1064" i="2"/>
  <c r="AC1064" i="2" s="1"/>
  <c r="Q1065" i="2"/>
  <c r="Q1066" i="2"/>
  <c r="AC1066" i="2" s="1"/>
  <c r="Q1067" i="2"/>
  <c r="AC1067" i="2" s="1"/>
  <c r="Q1068" i="2"/>
  <c r="AC1068" i="2" s="1"/>
  <c r="Q1069" i="2"/>
  <c r="AC1069" i="2" s="1"/>
  <c r="Q1070" i="2"/>
  <c r="AC1070" i="2" s="1"/>
  <c r="Q1071" i="2"/>
  <c r="AC1071" i="2" s="1"/>
  <c r="Q1072" i="2"/>
  <c r="AC1072" i="2" s="1"/>
  <c r="Q1073" i="2"/>
  <c r="Q1074" i="2"/>
  <c r="AC1074" i="2" s="1"/>
  <c r="Q1075" i="2"/>
  <c r="AC1075" i="2" s="1"/>
  <c r="Q1076" i="2"/>
  <c r="AC1076" i="2" s="1"/>
  <c r="Q1077" i="2"/>
  <c r="Q1078" i="2"/>
  <c r="AC1078" i="2" s="1"/>
  <c r="Q1079" i="2"/>
  <c r="AC1079" i="2" s="1"/>
  <c r="Q1080" i="2"/>
  <c r="AC1080" i="2" s="1"/>
  <c r="Q1081" i="2"/>
  <c r="AC1081" i="2" s="1"/>
  <c r="Q1082" i="2"/>
  <c r="AC1082" i="2" s="1"/>
  <c r="Q1083" i="2"/>
  <c r="AC1083" i="2" s="1"/>
  <c r="Q1084" i="2"/>
  <c r="AC1084" i="2" s="1"/>
  <c r="Q1085" i="2"/>
  <c r="Q1086" i="2"/>
  <c r="AC1086" i="2" s="1"/>
  <c r="Q1087" i="2"/>
  <c r="AC1087" i="2" s="1"/>
  <c r="Q1088" i="2"/>
  <c r="AC1088" i="2" s="1"/>
  <c r="Q1089" i="2"/>
  <c r="Q1090" i="2"/>
  <c r="AC1090" i="2" s="1"/>
  <c r="Q1091" i="2"/>
  <c r="AC1091" i="2" s="1"/>
  <c r="Q1092" i="2"/>
  <c r="AC1092" i="2" s="1"/>
  <c r="Q1093" i="2"/>
  <c r="AC1093" i="2" s="1"/>
  <c r="Q1094" i="2"/>
  <c r="AC1094" i="2" s="1"/>
  <c r="Q1095" i="2"/>
  <c r="AC1095" i="2" s="1"/>
  <c r="Q1096" i="2"/>
  <c r="AC1096" i="2" s="1"/>
  <c r="Q1097" i="2"/>
  <c r="Q1098" i="2"/>
  <c r="AC1098" i="2" s="1"/>
  <c r="Q1099" i="2"/>
  <c r="AC1099" i="2" s="1"/>
  <c r="Q1100" i="2"/>
  <c r="AC1100" i="2" s="1"/>
  <c r="Q1101" i="2"/>
  <c r="Q1102" i="2"/>
  <c r="AC1102" i="2" s="1"/>
  <c r="Q1103" i="2"/>
  <c r="AC1103" i="2" s="1"/>
  <c r="Q1104" i="2"/>
  <c r="AC1104" i="2" s="1"/>
  <c r="Q1105" i="2"/>
  <c r="AC1105" i="2" s="1"/>
  <c r="Q1106" i="2"/>
  <c r="AC1106" i="2" s="1"/>
  <c r="Q1107" i="2"/>
  <c r="AC1107" i="2" s="1"/>
  <c r="Q1108" i="2"/>
  <c r="AC1108" i="2" s="1"/>
  <c r="Q1109" i="2"/>
  <c r="Q1110" i="2"/>
  <c r="AC1110" i="2" s="1"/>
  <c r="Q1111" i="2"/>
  <c r="AC1111" i="2" s="1"/>
  <c r="Q1112" i="2"/>
  <c r="AC1112" i="2" s="1"/>
  <c r="Q1113" i="2"/>
  <c r="Q1114" i="2"/>
  <c r="AC1114" i="2" s="1"/>
  <c r="Q1115" i="2"/>
  <c r="AC1115" i="2" s="1"/>
  <c r="Q1116" i="2"/>
  <c r="AC1116" i="2" s="1"/>
  <c r="Q1117" i="2"/>
  <c r="AC1117" i="2" s="1"/>
  <c r="Q1118" i="2"/>
  <c r="AC1118" i="2" s="1"/>
  <c r="Q1119" i="2"/>
  <c r="AC1119" i="2" s="1"/>
  <c r="Q1120" i="2"/>
  <c r="AC1120" i="2" s="1"/>
  <c r="Q1121" i="2"/>
  <c r="Q1122" i="2"/>
  <c r="AC1122" i="2" s="1"/>
  <c r="Q1123" i="2"/>
  <c r="AC1123" i="2" s="1"/>
  <c r="Q2" i="2"/>
  <c r="AC2" i="2" s="1"/>
  <c r="G3" i="10"/>
  <c r="I3" i="10" s="1"/>
  <c r="G4" i="10"/>
  <c r="I4" i="10" s="1"/>
  <c r="G5" i="10"/>
  <c r="I5" i="10" s="1"/>
  <c r="G6" i="10"/>
  <c r="I6" i="10" s="1"/>
  <c r="G7" i="10"/>
  <c r="I7" i="10" s="1"/>
  <c r="G8" i="10"/>
  <c r="I8" i="10" s="1"/>
  <c r="G9" i="10"/>
  <c r="I9" i="10" s="1"/>
  <c r="G10" i="10"/>
  <c r="I10" i="10" s="1"/>
  <c r="G11" i="10"/>
  <c r="I11" i="10" s="1"/>
  <c r="G12" i="10"/>
  <c r="I12" i="10" s="1"/>
  <c r="G13" i="10"/>
  <c r="I13" i="10" s="1"/>
  <c r="G14" i="10"/>
  <c r="I14" i="10" s="1"/>
  <c r="G15" i="10"/>
  <c r="I15" i="10" s="1"/>
  <c r="G16" i="10"/>
  <c r="I16" i="10" s="1"/>
  <c r="G17" i="10"/>
  <c r="I17" i="10" s="1"/>
  <c r="G18" i="10"/>
  <c r="I18" i="10" s="1"/>
  <c r="G19" i="10"/>
  <c r="I19" i="10" s="1"/>
  <c r="G20" i="10"/>
  <c r="I20" i="10" s="1"/>
  <c r="G21" i="10"/>
  <c r="I21" i="10" s="1"/>
  <c r="G22" i="10"/>
  <c r="I22" i="10" s="1"/>
  <c r="G23" i="10"/>
  <c r="I23" i="10" s="1"/>
  <c r="G24" i="10"/>
  <c r="I24" i="10" s="1"/>
  <c r="G25" i="10"/>
  <c r="I25" i="10" s="1"/>
  <c r="G26" i="10"/>
  <c r="I26" i="10" s="1"/>
  <c r="G27" i="10"/>
  <c r="I27" i="10" s="1"/>
  <c r="G28" i="10"/>
  <c r="I28" i="10" s="1"/>
  <c r="G29" i="10"/>
  <c r="I29" i="10" s="1"/>
  <c r="G30" i="10"/>
  <c r="I30" i="10" s="1"/>
  <c r="G31" i="10"/>
  <c r="I31" i="10" s="1"/>
  <c r="G32" i="10"/>
  <c r="I32" i="10" s="1"/>
  <c r="G33" i="10"/>
  <c r="I33" i="10" s="1"/>
  <c r="G34" i="10"/>
  <c r="I34" i="10" s="1"/>
  <c r="G35" i="10"/>
  <c r="I35" i="10" s="1"/>
  <c r="G36" i="10"/>
  <c r="I36" i="10" s="1"/>
  <c r="G37" i="10"/>
  <c r="I37" i="10" s="1"/>
  <c r="G38" i="10"/>
  <c r="I38" i="10" s="1"/>
  <c r="G39" i="10"/>
  <c r="I39" i="10" s="1"/>
  <c r="G40" i="10"/>
  <c r="I40" i="10" s="1"/>
  <c r="G41" i="10"/>
  <c r="I41" i="10" s="1"/>
  <c r="G42" i="10"/>
  <c r="I42" i="10" s="1"/>
  <c r="G43" i="10"/>
  <c r="I43" i="10" s="1"/>
  <c r="G44" i="10"/>
  <c r="I44" i="10" s="1"/>
  <c r="G45" i="10"/>
  <c r="I45" i="10" s="1"/>
  <c r="G46" i="10"/>
  <c r="I46" i="10" s="1"/>
  <c r="G47" i="10"/>
  <c r="I47" i="10" s="1"/>
  <c r="G48" i="10"/>
  <c r="I48" i="10" s="1"/>
  <c r="G49" i="10"/>
  <c r="I49" i="10" s="1"/>
  <c r="G50" i="10"/>
  <c r="I50" i="10" s="1"/>
  <c r="G51" i="10"/>
  <c r="I51" i="10" s="1"/>
  <c r="G52" i="10"/>
  <c r="I52" i="10" s="1"/>
  <c r="G53" i="10"/>
  <c r="I53" i="10" s="1"/>
  <c r="G54" i="10"/>
  <c r="I54" i="10" s="1"/>
  <c r="G55" i="10"/>
  <c r="I55" i="10" s="1"/>
  <c r="G56" i="10"/>
  <c r="I56" i="10" s="1"/>
  <c r="G57" i="10"/>
  <c r="I57" i="10" s="1"/>
  <c r="G58" i="10"/>
  <c r="I58" i="10" s="1"/>
  <c r="G59" i="10"/>
  <c r="I59" i="10" s="1"/>
  <c r="G60" i="10"/>
  <c r="I60" i="10" s="1"/>
  <c r="G61" i="10"/>
  <c r="I61" i="10" s="1"/>
  <c r="G62" i="10"/>
  <c r="I62" i="10" s="1"/>
  <c r="G63" i="10"/>
  <c r="I63" i="10" s="1"/>
  <c r="G64" i="10"/>
  <c r="I64" i="10" s="1"/>
  <c r="G65" i="10"/>
  <c r="I65" i="10" s="1"/>
  <c r="G66" i="10"/>
  <c r="I66" i="10" s="1"/>
  <c r="G67" i="10"/>
  <c r="I67" i="10" s="1"/>
  <c r="G68" i="10"/>
  <c r="I68" i="10" s="1"/>
  <c r="G69" i="10"/>
  <c r="I69" i="10" s="1"/>
  <c r="G70" i="10"/>
  <c r="I70" i="10" s="1"/>
  <c r="G71" i="10"/>
  <c r="I71" i="10" s="1"/>
  <c r="G72" i="10"/>
  <c r="I72" i="10" s="1"/>
  <c r="G73" i="10"/>
  <c r="I73" i="10" s="1"/>
  <c r="G74" i="10"/>
  <c r="I74" i="10" s="1"/>
  <c r="G75" i="10"/>
  <c r="I75" i="10" s="1"/>
  <c r="G76" i="10"/>
  <c r="I76" i="10" s="1"/>
  <c r="G77" i="10"/>
  <c r="I77" i="10" s="1"/>
  <c r="G78" i="10"/>
  <c r="I78" i="10" s="1"/>
  <c r="G79" i="10"/>
  <c r="I79" i="10" s="1"/>
  <c r="G80" i="10"/>
  <c r="I80" i="10" s="1"/>
  <c r="G81" i="10"/>
  <c r="I81" i="10" s="1"/>
  <c r="G82" i="10"/>
  <c r="I82" i="10" s="1"/>
  <c r="G83" i="10"/>
  <c r="I83" i="10" s="1"/>
  <c r="G84" i="10"/>
  <c r="I84" i="10" s="1"/>
  <c r="G85" i="10"/>
  <c r="I85" i="10" s="1"/>
  <c r="G86" i="10"/>
  <c r="I86" i="10" s="1"/>
  <c r="G87" i="10"/>
  <c r="I87" i="10" s="1"/>
  <c r="G88" i="10"/>
  <c r="I88" i="10" s="1"/>
  <c r="G89" i="10"/>
  <c r="I89" i="10" s="1"/>
  <c r="G90" i="10"/>
  <c r="I90" i="10" s="1"/>
  <c r="G91" i="10"/>
  <c r="I91" i="10" s="1"/>
  <c r="G92" i="10"/>
  <c r="I92" i="10" s="1"/>
  <c r="G93" i="10"/>
  <c r="I93" i="10" s="1"/>
  <c r="G94" i="10"/>
  <c r="I94" i="10" s="1"/>
  <c r="G95" i="10"/>
  <c r="I95" i="10" s="1"/>
  <c r="G96" i="10"/>
  <c r="I96" i="10" s="1"/>
  <c r="G97" i="10"/>
  <c r="I97" i="10" s="1"/>
  <c r="G98" i="10"/>
  <c r="I98" i="10" s="1"/>
  <c r="G99" i="10"/>
  <c r="I99" i="10" s="1"/>
  <c r="G100" i="10"/>
  <c r="I100" i="10" s="1"/>
  <c r="G101" i="10"/>
  <c r="I101" i="10" s="1"/>
  <c r="G102" i="10"/>
  <c r="I102" i="10" s="1"/>
  <c r="G103" i="10"/>
  <c r="I103" i="10" s="1"/>
  <c r="G104" i="10"/>
  <c r="I104" i="10" s="1"/>
  <c r="G105" i="10"/>
  <c r="I105" i="10" s="1"/>
  <c r="G106" i="10"/>
  <c r="I106" i="10" s="1"/>
  <c r="G107" i="10"/>
  <c r="I107" i="10" s="1"/>
  <c r="G108" i="10"/>
  <c r="I108" i="10" s="1"/>
  <c r="G109" i="10"/>
  <c r="I109" i="10" s="1"/>
  <c r="G110" i="10"/>
  <c r="I110" i="10" s="1"/>
  <c r="G111" i="10"/>
  <c r="I111" i="10" s="1"/>
  <c r="G112" i="10"/>
  <c r="I112" i="10" s="1"/>
  <c r="G113" i="10"/>
  <c r="I113" i="10" s="1"/>
  <c r="G114" i="10"/>
  <c r="I114" i="10" s="1"/>
  <c r="G115" i="10"/>
  <c r="I115" i="10" s="1"/>
  <c r="G116" i="10"/>
  <c r="I116" i="10" s="1"/>
  <c r="G117" i="10"/>
  <c r="I117" i="10" s="1"/>
  <c r="G118" i="10"/>
  <c r="I118" i="10" s="1"/>
  <c r="G119" i="10"/>
  <c r="I119" i="10" s="1"/>
  <c r="G120" i="10"/>
  <c r="I120" i="10" s="1"/>
  <c r="G121" i="10"/>
  <c r="I121" i="10" s="1"/>
  <c r="G122" i="10"/>
  <c r="I122" i="10" s="1"/>
  <c r="G123" i="10"/>
  <c r="I123" i="10" s="1"/>
  <c r="G124" i="10"/>
  <c r="I124" i="10" s="1"/>
  <c r="G125" i="10"/>
  <c r="I125" i="10" s="1"/>
  <c r="G126" i="10"/>
  <c r="I126" i="10" s="1"/>
  <c r="G127" i="10"/>
  <c r="I127" i="10" s="1"/>
  <c r="G128" i="10"/>
  <c r="I128" i="10" s="1"/>
  <c r="G129" i="10"/>
  <c r="I129" i="10" s="1"/>
  <c r="G130" i="10"/>
  <c r="I130" i="10" s="1"/>
  <c r="G131" i="10"/>
  <c r="I131" i="10" s="1"/>
  <c r="G132" i="10"/>
  <c r="I132" i="10" s="1"/>
  <c r="G133" i="10"/>
  <c r="I133" i="10" s="1"/>
  <c r="G134" i="10"/>
  <c r="I134" i="10" s="1"/>
  <c r="G135" i="10"/>
  <c r="I135" i="10" s="1"/>
  <c r="G136" i="10"/>
  <c r="I136" i="10" s="1"/>
  <c r="G137" i="10"/>
  <c r="I137" i="10" s="1"/>
  <c r="G138" i="10"/>
  <c r="I138" i="10" s="1"/>
  <c r="G139" i="10"/>
  <c r="I139" i="10" s="1"/>
  <c r="G140" i="10"/>
  <c r="I140" i="10" s="1"/>
  <c r="G141" i="10"/>
  <c r="I141" i="10" s="1"/>
  <c r="G142" i="10"/>
  <c r="I142" i="10" s="1"/>
  <c r="G143" i="10"/>
  <c r="I143" i="10" s="1"/>
  <c r="G144" i="10"/>
  <c r="I144" i="10" s="1"/>
  <c r="G145" i="10"/>
  <c r="I145" i="10" s="1"/>
  <c r="G146" i="10"/>
  <c r="I146" i="10" s="1"/>
  <c r="G147" i="10"/>
  <c r="I147" i="10" s="1"/>
  <c r="G148" i="10"/>
  <c r="I148" i="10" s="1"/>
  <c r="G149" i="10"/>
  <c r="I149" i="10" s="1"/>
  <c r="G150" i="10"/>
  <c r="I150" i="10" s="1"/>
  <c r="G151" i="10"/>
  <c r="I151" i="10" s="1"/>
  <c r="G152" i="10"/>
  <c r="I152" i="10" s="1"/>
  <c r="G153" i="10"/>
  <c r="I153" i="10" s="1"/>
  <c r="G154" i="10"/>
  <c r="I154" i="10" s="1"/>
  <c r="G155" i="10"/>
  <c r="I155" i="10" s="1"/>
  <c r="G156" i="10"/>
  <c r="I156" i="10" s="1"/>
  <c r="G157" i="10"/>
  <c r="I157" i="10" s="1"/>
  <c r="G158" i="10"/>
  <c r="I158" i="10" s="1"/>
  <c r="G159" i="10"/>
  <c r="I159" i="10" s="1"/>
  <c r="G160" i="10"/>
  <c r="I160" i="10" s="1"/>
  <c r="G161" i="10"/>
  <c r="I161" i="10" s="1"/>
  <c r="G162" i="10"/>
  <c r="I162" i="10" s="1"/>
  <c r="G163" i="10"/>
  <c r="I163" i="10" s="1"/>
  <c r="G164" i="10"/>
  <c r="I164" i="10" s="1"/>
  <c r="G165" i="10"/>
  <c r="I165" i="10" s="1"/>
  <c r="G166" i="10"/>
  <c r="I166" i="10" s="1"/>
  <c r="G167" i="10"/>
  <c r="I167" i="10" s="1"/>
  <c r="G168" i="10"/>
  <c r="I168" i="10" s="1"/>
  <c r="G169" i="10"/>
  <c r="I169" i="10" s="1"/>
  <c r="G170" i="10"/>
  <c r="I170" i="10" s="1"/>
  <c r="G171" i="10"/>
  <c r="I171" i="10" s="1"/>
  <c r="G172" i="10"/>
  <c r="I172" i="10" s="1"/>
  <c r="G173" i="10"/>
  <c r="I173" i="10" s="1"/>
  <c r="G174" i="10"/>
  <c r="I174" i="10" s="1"/>
  <c r="G175" i="10"/>
  <c r="I175" i="10" s="1"/>
  <c r="G176" i="10"/>
  <c r="I176" i="10" s="1"/>
  <c r="G177" i="10"/>
  <c r="I177" i="10" s="1"/>
  <c r="G178" i="10"/>
  <c r="I178" i="10" s="1"/>
  <c r="G179" i="10"/>
  <c r="I179" i="10" s="1"/>
  <c r="G180" i="10"/>
  <c r="I180" i="10" s="1"/>
  <c r="G181" i="10"/>
  <c r="I181" i="10" s="1"/>
  <c r="G182" i="10"/>
  <c r="I182" i="10" s="1"/>
  <c r="G183" i="10"/>
  <c r="I183" i="10" s="1"/>
  <c r="G184" i="10"/>
  <c r="I184" i="10" s="1"/>
  <c r="G185" i="10"/>
  <c r="I185" i="10" s="1"/>
  <c r="G186" i="10"/>
  <c r="I186" i="10" s="1"/>
  <c r="G187" i="10"/>
  <c r="I187" i="10" s="1"/>
  <c r="G188" i="10"/>
  <c r="I188" i="10" s="1"/>
  <c r="G189" i="10"/>
  <c r="I189" i="10" s="1"/>
  <c r="G190" i="10"/>
  <c r="I190" i="10" s="1"/>
  <c r="G191" i="10"/>
  <c r="I191" i="10" s="1"/>
  <c r="G192" i="10"/>
  <c r="I192" i="10" s="1"/>
  <c r="G193" i="10"/>
  <c r="I193" i="10" s="1"/>
  <c r="G194" i="10"/>
  <c r="I194" i="10" s="1"/>
  <c r="G195" i="10"/>
  <c r="I195" i="10" s="1"/>
  <c r="G196" i="10"/>
  <c r="I196" i="10" s="1"/>
  <c r="G197" i="10"/>
  <c r="I197" i="10" s="1"/>
  <c r="G198" i="10"/>
  <c r="I198" i="10" s="1"/>
  <c r="G199" i="10"/>
  <c r="I199" i="10" s="1"/>
  <c r="G200" i="10"/>
  <c r="I200" i="10" s="1"/>
  <c r="G201" i="10"/>
  <c r="I201" i="10" s="1"/>
  <c r="G202" i="10"/>
  <c r="I202" i="10" s="1"/>
  <c r="G203" i="10"/>
  <c r="I203" i="10" s="1"/>
  <c r="G204" i="10"/>
  <c r="I204" i="10" s="1"/>
  <c r="G205" i="10"/>
  <c r="I205" i="10" s="1"/>
  <c r="G206" i="10"/>
  <c r="I206" i="10" s="1"/>
  <c r="G207" i="10"/>
  <c r="I207" i="10" s="1"/>
  <c r="G208" i="10"/>
  <c r="I208" i="10" s="1"/>
  <c r="G209" i="10"/>
  <c r="I209" i="10" s="1"/>
  <c r="G210" i="10"/>
  <c r="I210" i="10" s="1"/>
  <c r="G211" i="10"/>
  <c r="I211" i="10" s="1"/>
  <c r="G212" i="10"/>
  <c r="I212" i="10" s="1"/>
  <c r="G213" i="10"/>
  <c r="I213" i="10" s="1"/>
  <c r="G214" i="10"/>
  <c r="I214" i="10" s="1"/>
  <c r="G215" i="10"/>
  <c r="I215" i="10" s="1"/>
  <c r="G216" i="10"/>
  <c r="I216" i="10" s="1"/>
  <c r="G217" i="10"/>
  <c r="I217" i="10" s="1"/>
  <c r="G218" i="10"/>
  <c r="I218" i="10" s="1"/>
  <c r="G219" i="10"/>
  <c r="I219" i="10" s="1"/>
  <c r="G220" i="10"/>
  <c r="I220" i="10" s="1"/>
  <c r="G221" i="10"/>
  <c r="I221" i="10" s="1"/>
  <c r="G222" i="10"/>
  <c r="I222" i="10" s="1"/>
  <c r="G223" i="10"/>
  <c r="I223" i="10" s="1"/>
  <c r="G224" i="10"/>
  <c r="I224" i="10" s="1"/>
  <c r="G225" i="10"/>
  <c r="I225" i="10" s="1"/>
  <c r="G226" i="10"/>
  <c r="I226" i="10" s="1"/>
  <c r="G227" i="10"/>
  <c r="I227" i="10" s="1"/>
  <c r="G228" i="10"/>
  <c r="I228" i="10" s="1"/>
  <c r="G229" i="10"/>
  <c r="I229" i="10" s="1"/>
  <c r="G230" i="10"/>
  <c r="I230" i="10" s="1"/>
  <c r="G231" i="10"/>
  <c r="I231" i="10" s="1"/>
  <c r="G232" i="10"/>
  <c r="I232" i="10" s="1"/>
  <c r="G233" i="10"/>
  <c r="I233" i="10" s="1"/>
  <c r="G234" i="10"/>
  <c r="I234" i="10" s="1"/>
  <c r="G235" i="10"/>
  <c r="I235" i="10" s="1"/>
  <c r="G236" i="10"/>
  <c r="I236" i="10" s="1"/>
  <c r="G237" i="10"/>
  <c r="I237" i="10" s="1"/>
  <c r="G238" i="10"/>
  <c r="I238" i="10" s="1"/>
  <c r="G239" i="10"/>
  <c r="I239" i="10" s="1"/>
  <c r="G240" i="10"/>
  <c r="I240" i="10" s="1"/>
  <c r="G241" i="10"/>
  <c r="I241" i="10" s="1"/>
  <c r="G242" i="10"/>
  <c r="I242" i="10" s="1"/>
  <c r="G243" i="10"/>
  <c r="I243" i="10" s="1"/>
  <c r="G244" i="10"/>
  <c r="I244" i="10" s="1"/>
  <c r="G245" i="10"/>
  <c r="I245" i="10" s="1"/>
  <c r="G246" i="10"/>
  <c r="I246" i="10" s="1"/>
  <c r="G247" i="10"/>
  <c r="I247" i="10" s="1"/>
  <c r="G248" i="10"/>
  <c r="I248" i="10" s="1"/>
  <c r="G249" i="10"/>
  <c r="I249" i="10" s="1"/>
  <c r="G250" i="10"/>
  <c r="I250" i="10" s="1"/>
  <c r="G251" i="10"/>
  <c r="I251" i="10" s="1"/>
  <c r="G252" i="10"/>
  <c r="I252" i="10" s="1"/>
  <c r="G253" i="10"/>
  <c r="I253" i="10" s="1"/>
  <c r="G254" i="10"/>
  <c r="I254" i="10" s="1"/>
  <c r="G255" i="10"/>
  <c r="I255" i="10" s="1"/>
  <c r="G256" i="10"/>
  <c r="I256" i="10" s="1"/>
  <c r="G257" i="10"/>
  <c r="I257" i="10" s="1"/>
  <c r="G258" i="10"/>
  <c r="I258" i="10" s="1"/>
  <c r="G259" i="10"/>
  <c r="I259" i="10" s="1"/>
  <c r="G260" i="10"/>
  <c r="I260" i="10" s="1"/>
  <c r="G261" i="10"/>
  <c r="I261" i="10" s="1"/>
  <c r="G262" i="10"/>
  <c r="I262" i="10" s="1"/>
  <c r="G263" i="10"/>
  <c r="I263" i="10" s="1"/>
  <c r="G264" i="10"/>
  <c r="I264" i="10" s="1"/>
  <c r="G265" i="10"/>
  <c r="I265" i="10" s="1"/>
  <c r="G266" i="10"/>
  <c r="I266" i="10" s="1"/>
  <c r="G267" i="10"/>
  <c r="I267" i="10" s="1"/>
  <c r="G268" i="10"/>
  <c r="I268" i="10" s="1"/>
  <c r="G269" i="10"/>
  <c r="I269" i="10" s="1"/>
  <c r="G270" i="10"/>
  <c r="I270" i="10" s="1"/>
  <c r="G271" i="10"/>
  <c r="I271" i="10" s="1"/>
  <c r="G272" i="10"/>
  <c r="I272" i="10" s="1"/>
  <c r="G273" i="10"/>
  <c r="I273" i="10" s="1"/>
  <c r="G274" i="10"/>
  <c r="I274" i="10" s="1"/>
  <c r="G275" i="10"/>
  <c r="I275" i="10" s="1"/>
  <c r="G276" i="10"/>
  <c r="I276" i="10" s="1"/>
  <c r="G277" i="10"/>
  <c r="I277" i="10" s="1"/>
  <c r="G278" i="10"/>
  <c r="I278" i="10" s="1"/>
  <c r="G279" i="10"/>
  <c r="I279" i="10" s="1"/>
  <c r="G280" i="10"/>
  <c r="I280" i="10" s="1"/>
  <c r="G281" i="10"/>
  <c r="I281" i="10" s="1"/>
  <c r="G282" i="10"/>
  <c r="I282" i="10" s="1"/>
  <c r="G283" i="10"/>
  <c r="I283" i="10" s="1"/>
  <c r="G284" i="10"/>
  <c r="I284" i="10" s="1"/>
  <c r="G285" i="10"/>
  <c r="I285" i="10" s="1"/>
  <c r="G286" i="10"/>
  <c r="I286" i="10" s="1"/>
  <c r="G287" i="10"/>
  <c r="I287" i="10" s="1"/>
  <c r="G288" i="10"/>
  <c r="I288" i="10" s="1"/>
  <c r="G289" i="10"/>
  <c r="I289" i="10" s="1"/>
  <c r="G290" i="10"/>
  <c r="I290" i="10" s="1"/>
  <c r="G291" i="10"/>
  <c r="I291" i="10" s="1"/>
  <c r="G292" i="10"/>
  <c r="I292" i="10" s="1"/>
  <c r="G293" i="10"/>
  <c r="I293" i="10" s="1"/>
  <c r="G294" i="10"/>
  <c r="I294" i="10" s="1"/>
  <c r="G295" i="10"/>
  <c r="I295" i="10" s="1"/>
  <c r="G296" i="10"/>
  <c r="I296" i="10" s="1"/>
  <c r="G297" i="10"/>
  <c r="I297" i="10" s="1"/>
  <c r="G298" i="10"/>
  <c r="I298" i="10" s="1"/>
  <c r="G299" i="10"/>
  <c r="I299" i="10" s="1"/>
  <c r="G300" i="10"/>
  <c r="I300" i="10" s="1"/>
  <c r="G301" i="10"/>
  <c r="I301" i="10" s="1"/>
  <c r="G302" i="10"/>
  <c r="I302" i="10" s="1"/>
  <c r="G303" i="10"/>
  <c r="I303" i="10" s="1"/>
  <c r="G304" i="10"/>
  <c r="I304" i="10" s="1"/>
  <c r="G305" i="10"/>
  <c r="I305" i="10" s="1"/>
  <c r="G306" i="10"/>
  <c r="I306" i="10" s="1"/>
  <c r="G307" i="10"/>
  <c r="I307" i="10" s="1"/>
  <c r="G308" i="10"/>
  <c r="I308" i="10" s="1"/>
  <c r="G309" i="10"/>
  <c r="I309" i="10" s="1"/>
  <c r="G310" i="10"/>
  <c r="I310" i="10" s="1"/>
  <c r="G311" i="10"/>
  <c r="I311" i="10" s="1"/>
  <c r="G312" i="10"/>
  <c r="I312" i="10" s="1"/>
  <c r="G313" i="10"/>
  <c r="I313" i="10" s="1"/>
  <c r="G314" i="10"/>
  <c r="I314" i="10" s="1"/>
  <c r="G315" i="10"/>
  <c r="I315" i="10" s="1"/>
  <c r="G316" i="10"/>
  <c r="I316" i="10" s="1"/>
  <c r="G317" i="10"/>
  <c r="I317" i="10" s="1"/>
  <c r="G318" i="10"/>
  <c r="I318" i="10" s="1"/>
  <c r="G319" i="10"/>
  <c r="I319" i="10" s="1"/>
  <c r="G320" i="10"/>
  <c r="I320" i="10" s="1"/>
  <c r="G321" i="10"/>
  <c r="I321" i="10" s="1"/>
  <c r="G322" i="10"/>
  <c r="I322" i="10" s="1"/>
  <c r="G323" i="10"/>
  <c r="I323" i="10" s="1"/>
  <c r="G324" i="10"/>
  <c r="I324" i="10" s="1"/>
  <c r="G325" i="10"/>
  <c r="I325" i="10" s="1"/>
  <c r="G326" i="10"/>
  <c r="I326" i="10" s="1"/>
  <c r="G327" i="10"/>
  <c r="I327" i="10" s="1"/>
  <c r="G328" i="10"/>
  <c r="I328" i="10" s="1"/>
  <c r="G329" i="10"/>
  <c r="I329" i="10" s="1"/>
  <c r="G330" i="10"/>
  <c r="I330" i="10" s="1"/>
  <c r="G331" i="10"/>
  <c r="I331" i="10" s="1"/>
  <c r="G332" i="10"/>
  <c r="I332" i="10" s="1"/>
  <c r="G333" i="10"/>
  <c r="I333" i="10" s="1"/>
  <c r="G334" i="10"/>
  <c r="I334" i="10" s="1"/>
  <c r="G335" i="10"/>
  <c r="I335" i="10" s="1"/>
  <c r="G336" i="10"/>
  <c r="I336" i="10" s="1"/>
  <c r="G337" i="10"/>
  <c r="I337" i="10" s="1"/>
  <c r="G338" i="10"/>
  <c r="I338" i="10" s="1"/>
  <c r="G339" i="10"/>
  <c r="I339" i="10" s="1"/>
  <c r="G340" i="10"/>
  <c r="I340" i="10" s="1"/>
  <c r="G341" i="10"/>
  <c r="I341" i="10" s="1"/>
  <c r="G342" i="10"/>
  <c r="I342" i="10" s="1"/>
  <c r="G343" i="10"/>
  <c r="I343" i="10" s="1"/>
  <c r="G344" i="10"/>
  <c r="I344" i="10" s="1"/>
  <c r="G345" i="10"/>
  <c r="I345" i="10" s="1"/>
  <c r="G346" i="10"/>
  <c r="I346" i="10" s="1"/>
  <c r="G347" i="10"/>
  <c r="I347" i="10" s="1"/>
  <c r="G348" i="10"/>
  <c r="I348" i="10" s="1"/>
  <c r="G349" i="10"/>
  <c r="I349" i="10" s="1"/>
  <c r="G350" i="10"/>
  <c r="I350" i="10" s="1"/>
  <c r="G351" i="10"/>
  <c r="I351" i="10" s="1"/>
  <c r="G352" i="10"/>
  <c r="I352" i="10" s="1"/>
  <c r="G353" i="10"/>
  <c r="I353" i="10" s="1"/>
  <c r="G354" i="10"/>
  <c r="I354" i="10" s="1"/>
  <c r="G355" i="10"/>
  <c r="I355" i="10" s="1"/>
  <c r="G356" i="10"/>
  <c r="I356" i="10" s="1"/>
  <c r="G357" i="10"/>
  <c r="I357" i="10" s="1"/>
  <c r="G358" i="10"/>
  <c r="I358" i="10" s="1"/>
  <c r="G359" i="10"/>
  <c r="I359" i="10" s="1"/>
  <c r="G360" i="10"/>
  <c r="I360" i="10" s="1"/>
  <c r="G361" i="10"/>
  <c r="I361" i="10" s="1"/>
  <c r="G362" i="10"/>
  <c r="I362" i="10" s="1"/>
  <c r="G363" i="10"/>
  <c r="I363" i="10" s="1"/>
  <c r="G364" i="10"/>
  <c r="I364" i="10" s="1"/>
  <c r="G365" i="10"/>
  <c r="I365" i="10" s="1"/>
  <c r="G366" i="10"/>
  <c r="I366" i="10" s="1"/>
  <c r="G367" i="10"/>
  <c r="I367" i="10" s="1"/>
  <c r="G368" i="10"/>
  <c r="I368" i="10" s="1"/>
  <c r="G369" i="10"/>
  <c r="I369" i="10" s="1"/>
  <c r="G370" i="10"/>
  <c r="I370" i="10" s="1"/>
  <c r="G371" i="10"/>
  <c r="I371" i="10" s="1"/>
  <c r="G372" i="10"/>
  <c r="I372" i="10" s="1"/>
  <c r="G373" i="10"/>
  <c r="I373" i="10" s="1"/>
  <c r="G374" i="10"/>
  <c r="I374" i="10" s="1"/>
  <c r="G375" i="10"/>
  <c r="I375" i="10" s="1"/>
  <c r="G376" i="10"/>
  <c r="I376" i="10" s="1"/>
  <c r="G377" i="10"/>
  <c r="I377" i="10" s="1"/>
  <c r="G378" i="10"/>
  <c r="I378" i="10" s="1"/>
  <c r="G379" i="10"/>
  <c r="I379" i="10" s="1"/>
  <c r="G380" i="10"/>
  <c r="I380" i="10" s="1"/>
  <c r="G381" i="10"/>
  <c r="I381" i="10" s="1"/>
  <c r="G382" i="10"/>
  <c r="I382" i="10" s="1"/>
  <c r="G383" i="10"/>
  <c r="I383" i="10" s="1"/>
  <c r="G384" i="10"/>
  <c r="I384" i="10" s="1"/>
  <c r="G385" i="10"/>
  <c r="I385" i="10" s="1"/>
  <c r="G386" i="10"/>
  <c r="I386" i="10" s="1"/>
  <c r="G387" i="10"/>
  <c r="I387" i="10" s="1"/>
  <c r="G388" i="10"/>
  <c r="I388" i="10" s="1"/>
  <c r="G389" i="10"/>
  <c r="I389" i="10" s="1"/>
  <c r="G390" i="10"/>
  <c r="I390" i="10" s="1"/>
  <c r="G391" i="10"/>
  <c r="I391" i="10" s="1"/>
  <c r="G392" i="10"/>
  <c r="I392" i="10" s="1"/>
  <c r="G393" i="10"/>
  <c r="I393" i="10" s="1"/>
  <c r="G394" i="10"/>
  <c r="I394" i="10" s="1"/>
  <c r="G395" i="10"/>
  <c r="I395" i="10" s="1"/>
  <c r="G396" i="10"/>
  <c r="I396" i="10" s="1"/>
  <c r="G397" i="10"/>
  <c r="I397" i="10" s="1"/>
  <c r="G398" i="10"/>
  <c r="I398" i="10" s="1"/>
  <c r="G399" i="10"/>
  <c r="I399" i="10" s="1"/>
  <c r="G400" i="10"/>
  <c r="I400" i="10" s="1"/>
  <c r="G401" i="10"/>
  <c r="I401" i="10" s="1"/>
  <c r="G402" i="10"/>
  <c r="I402" i="10" s="1"/>
  <c r="G403" i="10"/>
  <c r="I403" i="10" s="1"/>
  <c r="G404" i="10"/>
  <c r="I404" i="10" s="1"/>
  <c r="G405" i="10"/>
  <c r="I405" i="10" s="1"/>
  <c r="G406" i="10"/>
  <c r="I406" i="10" s="1"/>
  <c r="G407" i="10"/>
  <c r="I407" i="10" s="1"/>
  <c r="G408" i="10"/>
  <c r="I408" i="10" s="1"/>
  <c r="G409" i="10"/>
  <c r="I409" i="10" s="1"/>
  <c r="G410" i="10"/>
  <c r="I410" i="10" s="1"/>
  <c r="G411" i="10"/>
  <c r="I411" i="10" s="1"/>
  <c r="G412" i="10"/>
  <c r="I412" i="10" s="1"/>
  <c r="G413" i="10"/>
  <c r="I413" i="10" s="1"/>
  <c r="G414" i="10"/>
  <c r="I414" i="10" s="1"/>
  <c r="G415" i="10"/>
  <c r="I415" i="10" s="1"/>
  <c r="G416" i="10"/>
  <c r="I416" i="10" s="1"/>
  <c r="G417" i="10"/>
  <c r="I417" i="10" s="1"/>
  <c r="G418" i="10"/>
  <c r="I418" i="10" s="1"/>
  <c r="G419" i="10"/>
  <c r="I419" i="10" s="1"/>
  <c r="G420" i="10"/>
  <c r="I420" i="10" s="1"/>
  <c r="G421" i="10"/>
  <c r="I421" i="10" s="1"/>
  <c r="G422" i="10"/>
  <c r="I422" i="10" s="1"/>
  <c r="G423" i="10"/>
  <c r="I423" i="10" s="1"/>
  <c r="G424" i="10"/>
  <c r="I424" i="10" s="1"/>
  <c r="G425" i="10"/>
  <c r="I425" i="10" s="1"/>
  <c r="G426" i="10"/>
  <c r="I426" i="10" s="1"/>
  <c r="G427" i="10"/>
  <c r="I427" i="10" s="1"/>
  <c r="G428" i="10"/>
  <c r="I428" i="10" s="1"/>
  <c r="G429" i="10"/>
  <c r="I429" i="10" s="1"/>
  <c r="G430" i="10"/>
  <c r="I430" i="10" s="1"/>
  <c r="G431" i="10"/>
  <c r="I431" i="10" s="1"/>
  <c r="G432" i="10"/>
  <c r="I432" i="10" s="1"/>
  <c r="G433" i="10"/>
  <c r="I433" i="10" s="1"/>
  <c r="G434" i="10"/>
  <c r="I434" i="10" s="1"/>
  <c r="G435" i="10"/>
  <c r="I435" i="10" s="1"/>
  <c r="G436" i="10"/>
  <c r="I436" i="10" s="1"/>
  <c r="G437" i="10"/>
  <c r="I437" i="10" s="1"/>
  <c r="G438" i="10"/>
  <c r="I438" i="10" s="1"/>
  <c r="G439" i="10"/>
  <c r="I439" i="10" s="1"/>
  <c r="G440" i="10"/>
  <c r="I440" i="10" s="1"/>
  <c r="G441" i="10"/>
  <c r="I441" i="10" s="1"/>
  <c r="G442" i="10"/>
  <c r="I442" i="10" s="1"/>
  <c r="G443" i="10"/>
  <c r="I443" i="10" s="1"/>
  <c r="G444" i="10"/>
  <c r="I444" i="10" s="1"/>
  <c r="G445" i="10"/>
  <c r="I445" i="10" s="1"/>
  <c r="G446" i="10"/>
  <c r="I446" i="10" s="1"/>
  <c r="G447" i="10"/>
  <c r="I447" i="10" s="1"/>
  <c r="G448" i="10"/>
  <c r="I448" i="10" s="1"/>
  <c r="G449" i="10"/>
  <c r="I449" i="10" s="1"/>
  <c r="G450" i="10"/>
  <c r="I450" i="10" s="1"/>
  <c r="G451" i="10"/>
  <c r="I451" i="10" s="1"/>
  <c r="G452" i="10"/>
  <c r="I452" i="10" s="1"/>
  <c r="G453" i="10"/>
  <c r="I453" i="10" s="1"/>
  <c r="G454" i="10"/>
  <c r="I454" i="10" s="1"/>
  <c r="G455" i="10"/>
  <c r="I455" i="10" s="1"/>
  <c r="G456" i="10"/>
  <c r="I456" i="10" s="1"/>
  <c r="G457" i="10"/>
  <c r="I457" i="10" s="1"/>
  <c r="G458" i="10"/>
  <c r="I458" i="10" s="1"/>
  <c r="G459" i="10"/>
  <c r="I459" i="10" s="1"/>
  <c r="G460" i="10"/>
  <c r="I460" i="10" s="1"/>
  <c r="G461" i="10"/>
  <c r="I461" i="10" s="1"/>
  <c r="G462" i="10"/>
  <c r="I462" i="10" s="1"/>
  <c r="G463" i="10"/>
  <c r="I463" i="10" s="1"/>
  <c r="G464" i="10"/>
  <c r="I464" i="10" s="1"/>
  <c r="G465" i="10"/>
  <c r="I465" i="10" s="1"/>
  <c r="G466" i="10"/>
  <c r="I466" i="10" s="1"/>
  <c r="G467" i="10"/>
  <c r="I467" i="10" s="1"/>
  <c r="G468" i="10"/>
  <c r="I468" i="10" s="1"/>
  <c r="G469" i="10"/>
  <c r="I469" i="10" s="1"/>
  <c r="G470" i="10"/>
  <c r="I470" i="10" s="1"/>
  <c r="G471" i="10"/>
  <c r="I471" i="10" s="1"/>
  <c r="G472" i="10"/>
  <c r="I472" i="10" s="1"/>
  <c r="G473" i="10"/>
  <c r="I473" i="10" s="1"/>
  <c r="G474" i="10"/>
  <c r="I474" i="10" s="1"/>
  <c r="G475" i="10"/>
  <c r="I475" i="10" s="1"/>
  <c r="G476" i="10"/>
  <c r="I476" i="10" s="1"/>
  <c r="G477" i="10"/>
  <c r="I477" i="10" s="1"/>
  <c r="G478" i="10"/>
  <c r="I478" i="10" s="1"/>
  <c r="G479" i="10"/>
  <c r="I479" i="10" s="1"/>
  <c r="G480" i="10"/>
  <c r="I480" i="10" s="1"/>
  <c r="G481" i="10"/>
  <c r="I481" i="10" s="1"/>
  <c r="G482" i="10"/>
  <c r="I482" i="10" s="1"/>
  <c r="G483" i="10"/>
  <c r="I483" i="10" s="1"/>
  <c r="G484" i="10"/>
  <c r="I484" i="10" s="1"/>
  <c r="G485" i="10"/>
  <c r="I485" i="10" s="1"/>
  <c r="G486" i="10"/>
  <c r="I486" i="10" s="1"/>
  <c r="G487" i="10"/>
  <c r="I487" i="10" s="1"/>
  <c r="G488" i="10"/>
  <c r="I488" i="10" s="1"/>
  <c r="G489" i="10"/>
  <c r="I489" i="10" s="1"/>
  <c r="G490" i="10"/>
  <c r="I490" i="10" s="1"/>
  <c r="G491" i="10"/>
  <c r="I491" i="10" s="1"/>
  <c r="G492" i="10"/>
  <c r="I492" i="10" s="1"/>
  <c r="G493" i="10"/>
  <c r="I493" i="10" s="1"/>
  <c r="G494" i="10"/>
  <c r="I494" i="10" s="1"/>
  <c r="G495" i="10"/>
  <c r="I495" i="10" s="1"/>
  <c r="G496" i="10"/>
  <c r="I496" i="10" s="1"/>
  <c r="G497" i="10"/>
  <c r="I497" i="10" s="1"/>
  <c r="G498" i="10"/>
  <c r="I498" i="10" s="1"/>
  <c r="G499" i="10"/>
  <c r="I499" i="10" s="1"/>
  <c r="G500" i="10"/>
  <c r="I500" i="10" s="1"/>
  <c r="G501" i="10"/>
  <c r="I501" i="10" s="1"/>
  <c r="G502" i="10"/>
  <c r="I502" i="10" s="1"/>
  <c r="G503" i="10"/>
  <c r="I503" i="10" s="1"/>
  <c r="G504" i="10"/>
  <c r="I504" i="10" s="1"/>
  <c r="G505" i="10"/>
  <c r="I505" i="10" s="1"/>
  <c r="G506" i="10"/>
  <c r="I506" i="10" s="1"/>
  <c r="G507" i="10"/>
  <c r="I507" i="10" s="1"/>
  <c r="G508" i="10"/>
  <c r="I508" i="10" s="1"/>
  <c r="G509" i="10"/>
  <c r="I509" i="10" s="1"/>
  <c r="G510" i="10"/>
  <c r="I510" i="10" s="1"/>
  <c r="G511" i="10"/>
  <c r="I511" i="10" s="1"/>
  <c r="G512" i="10"/>
  <c r="I512" i="10" s="1"/>
  <c r="G513" i="10"/>
  <c r="I513" i="10" s="1"/>
  <c r="G514" i="10"/>
  <c r="I514" i="10" s="1"/>
  <c r="G515" i="10"/>
  <c r="I515" i="10" s="1"/>
  <c r="G516" i="10"/>
  <c r="I516" i="10" s="1"/>
  <c r="G517" i="10"/>
  <c r="I517" i="10" s="1"/>
  <c r="G518" i="10"/>
  <c r="I518" i="10" s="1"/>
  <c r="G519" i="10"/>
  <c r="I519" i="10" s="1"/>
  <c r="G520" i="10"/>
  <c r="I520" i="10" s="1"/>
  <c r="G521" i="10"/>
  <c r="I521" i="10" s="1"/>
  <c r="G522" i="10"/>
  <c r="I522" i="10" s="1"/>
  <c r="G523" i="10"/>
  <c r="I523" i="10" s="1"/>
  <c r="G524" i="10"/>
  <c r="I524" i="10" s="1"/>
  <c r="G525" i="10"/>
  <c r="I525" i="10" s="1"/>
  <c r="G526" i="10"/>
  <c r="I526" i="10" s="1"/>
  <c r="G527" i="10"/>
  <c r="I527" i="10" s="1"/>
  <c r="G528" i="10"/>
  <c r="I528" i="10" s="1"/>
  <c r="G529" i="10"/>
  <c r="I529" i="10" s="1"/>
  <c r="G530" i="10"/>
  <c r="I530" i="10" s="1"/>
  <c r="G531" i="10"/>
  <c r="I531" i="10" s="1"/>
  <c r="G532" i="10"/>
  <c r="I532" i="10" s="1"/>
  <c r="G533" i="10"/>
  <c r="I533" i="10" s="1"/>
  <c r="G534" i="10"/>
  <c r="I534" i="10" s="1"/>
  <c r="G535" i="10"/>
  <c r="I535" i="10" s="1"/>
  <c r="G536" i="10"/>
  <c r="I536" i="10" s="1"/>
  <c r="G537" i="10"/>
  <c r="I537" i="10" s="1"/>
  <c r="G538" i="10"/>
  <c r="I538" i="10" s="1"/>
  <c r="G539" i="10"/>
  <c r="I539" i="10" s="1"/>
  <c r="G540" i="10"/>
  <c r="I540" i="10" s="1"/>
  <c r="G541" i="10"/>
  <c r="I541" i="10" s="1"/>
  <c r="G542" i="10"/>
  <c r="I542" i="10" s="1"/>
  <c r="G543" i="10"/>
  <c r="I543" i="10" s="1"/>
  <c r="G544" i="10"/>
  <c r="I544" i="10" s="1"/>
  <c r="G545" i="10"/>
  <c r="I545" i="10" s="1"/>
  <c r="G546" i="10"/>
  <c r="I546" i="10" s="1"/>
  <c r="G547" i="10"/>
  <c r="I547" i="10" s="1"/>
  <c r="G548" i="10"/>
  <c r="I548" i="10" s="1"/>
  <c r="G549" i="10"/>
  <c r="I549" i="10" s="1"/>
  <c r="G550" i="10"/>
  <c r="I550" i="10" s="1"/>
  <c r="G551" i="10"/>
  <c r="I551" i="10" s="1"/>
  <c r="G552" i="10"/>
  <c r="I552" i="10" s="1"/>
  <c r="G553" i="10"/>
  <c r="I553" i="10" s="1"/>
  <c r="G554" i="10"/>
  <c r="I554" i="10" s="1"/>
  <c r="G555" i="10"/>
  <c r="I555" i="10" s="1"/>
  <c r="G556" i="10"/>
  <c r="I556" i="10" s="1"/>
  <c r="G557" i="10"/>
  <c r="I557" i="10" s="1"/>
  <c r="G558" i="10"/>
  <c r="I558" i="10" s="1"/>
  <c r="G559" i="10"/>
  <c r="I559" i="10" s="1"/>
  <c r="G560" i="10"/>
  <c r="I560" i="10" s="1"/>
  <c r="G561" i="10"/>
  <c r="I561" i="10" s="1"/>
  <c r="G562" i="10"/>
  <c r="I562" i="10" s="1"/>
  <c r="G563" i="10"/>
  <c r="I563" i="10" s="1"/>
  <c r="G564" i="10"/>
  <c r="I564" i="10" s="1"/>
  <c r="G565" i="10"/>
  <c r="I565" i="10" s="1"/>
  <c r="G566" i="10"/>
  <c r="I566" i="10" s="1"/>
  <c r="G567" i="10"/>
  <c r="I567" i="10" s="1"/>
  <c r="G568" i="10"/>
  <c r="I568" i="10" s="1"/>
  <c r="G569" i="10"/>
  <c r="I569" i="10" s="1"/>
  <c r="G570" i="10"/>
  <c r="I570" i="10" s="1"/>
  <c r="G571" i="10"/>
  <c r="I571" i="10" s="1"/>
  <c r="G572" i="10"/>
  <c r="I572" i="10" s="1"/>
  <c r="G573" i="10"/>
  <c r="I573" i="10" s="1"/>
  <c r="G574" i="10"/>
  <c r="I574" i="10" s="1"/>
  <c r="G575" i="10"/>
  <c r="I575" i="10" s="1"/>
  <c r="G576" i="10"/>
  <c r="I576" i="10" s="1"/>
  <c r="G577" i="10"/>
  <c r="I577" i="10" s="1"/>
  <c r="G578" i="10"/>
  <c r="I578" i="10" s="1"/>
  <c r="G579" i="10"/>
  <c r="I579" i="10" s="1"/>
  <c r="G580" i="10"/>
  <c r="I580" i="10" s="1"/>
  <c r="G581" i="10"/>
  <c r="I581" i="10" s="1"/>
  <c r="G582" i="10"/>
  <c r="I582" i="10" s="1"/>
  <c r="G583" i="10"/>
  <c r="I583" i="10" s="1"/>
  <c r="G584" i="10"/>
  <c r="I584" i="10" s="1"/>
  <c r="G585" i="10"/>
  <c r="I585" i="10" s="1"/>
  <c r="G586" i="10"/>
  <c r="I586" i="10" s="1"/>
  <c r="G587" i="10"/>
  <c r="I587" i="10" s="1"/>
  <c r="G588" i="10"/>
  <c r="I588" i="10" s="1"/>
  <c r="G589" i="10"/>
  <c r="I589" i="10" s="1"/>
  <c r="G590" i="10"/>
  <c r="I590" i="10" s="1"/>
  <c r="G591" i="10"/>
  <c r="I591" i="10" s="1"/>
  <c r="G592" i="10"/>
  <c r="I592" i="10" s="1"/>
  <c r="G593" i="10"/>
  <c r="I593" i="10" s="1"/>
  <c r="G594" i="10"/>
  <c r="I594" i="10" s="1"/>
  <c r="G595" i="10"/>
  <c r="I595" i="10" s="1"/>
  <c r="G596" i="10"/>
  <c r="I596" i="10" s="1"/>
  <c r="G597" i="10"/>
  <c r="I597" i="10" s="1"/>
  <c r="G598" i="10"/>
  <c r="I598" i="10" s="1"/>
  <c r="G599" i="10"/>
  <c r="I599" i="10" s="1"/>
  <c r="G600" i="10"/>
  <c r="I600" i="10" s="1"/>
  <c r="G601" i="10"/>
  <c r="I601" i="10" s="1"/>
  <c r="G602" i="10"/>
  <c r="I602" i="10" s="1"/>
  <c r="G603" i="10"/>
  <c r="I603" i="10" s="1"/>
  <c r="G604" i="10"/>
  <c r="I604" i="10" s="1"/>
  <c r="G605" i="10"/>
  <c r="I605" i="10" s="1"/>
  <c r="G606" i="10"/>
  <c r="I606" i="10" s="1"/>
  <c r="G607" i="10"/>
  <c r="I607" i="10" s="1"/>
  <c r="G608" i="10"/>
  <c r="I608" i="10" s="1"/>
  <c r="G609" i="10"/>
  <c r="I609" i="10" s="1"/>
  <c r="G610" i="10"/>
  <c r="I610" i="10" s="1"/>
  <c r="G611" i="10"/>
  <c r="I611" i="10" s="1"/>
  <c r="G612" i="10"/>
  <c r="I612" i="10" s="1"/>
  <c r="G613" i="10"/>
  <c r="I613" i="10" s="1"/>
  <c r="G614" i="10"/>
  <c r="I614" i="10" s="1"/>
  <c r="G615" i="10"/>
  <c r="I615" i="10" s="1"/>
  <c r="G616" i="10"/>
  <c r="I616" i="10" s="1"/>
  <c r="G617" i="10"/>
  <c r="I617" i="10" s="1"/>
  <c r="G618" i="10"/>
  <c r="I618" i="10" s="1"/>
  <c r="G619" i="10"/>
  <c r="I619" i="10" s="1"/>
  <c r="G620" i="10"/>
  <c r="I620" i="10" s="1"/>
  <c r="G621" i="10"/>
  <c r="I621" i="10" s="1"/>
  <c r="G622" i="10"/>
  <c r="I622" i="10" s="1"/>
  <c r="G623" i="10"/>
  <c r="I623" i="10" s="1"/>
  <c r="G624" i="10"/>
  <c r="I624" i="10" s="1"/>
  <c r="G625" i="10"/>
  <c r="I625" i="10" s="1"/>
  <c r="G626" i="10"/>
  <c r="I626" i="10" s="1"/>
  <c r="G627" i="10"/>
  <c r="I627" i="10" s="1"/>
  <c r="G628" i="10"/>
  <c r="I628" i="10" s="1"/>
  <c r="G629" i="10"/>
  <c r="I629" i="10" s="1"/>
  <c r="G630" i="10"/>
  <c r="I630" i="10" s="1"/>
  <c r="G631" i="10"/>
  <c r="I631" i="10" s="1"/>
  <c r="G632" i="10"/>
  <c r="I632" i="10" s="1"/>
  <c r="G633" i="10"/>
  <c r="I633" i="10" s="1"/>
  <c r="G634" i="10"/>
  <c r="I634" i="10" s="1"/>
  <c r="G635" i="10"/>
  <c r="I635" i="10" s="1"/>
  <c r="G636" i="10"/>
  <c r="I636" i="10" s="1"/>
  <c r="G637" i="10"/>
  <c r="I637" i="10" s="1"/>
  <c r="G638" i="10"/>
  <c r="I638" i="10" s="1"/>
  <c r="G639" i="10"/>
  <c r="I639" i="10" s="1"/>
  <c r="G640" i="10"/>
  <c r="I640" i="10" s="1"/>
  <c r="G641" i="10"/>
  <c r="I641" i="10" s="1"/>
  <c r="G642" i="10"/>
  <c r="I642" i="10" s="1"/>
  <c r="G643" i="10"/>
  <c r="I643" i="10" s="1"/>
  <c r="G644" i="10"/>
  <c r="I644" i="10" s="1"/>
  <c r="G645" i="10"/>
  <c r="I645" i="10" s="1"/>
  <c r="G646" i="10"/>
  <c r="I646" i="10" s="1"/>
  <c r="G647" i="10"/>
  <c r="I647" i="10" s="1"/>
  <c r="G648" i="10"/>
  <c r="I648" i="10" s="1"/>
  <c r="G649" i="10"/>
  <c r="I649" i="10" s="1"/>
  <c r="G650" i="10"/>
  <c r="I650" i="10" s="1"/>
  <c r="G651" i="10"/>
  <c r="I651" i="10" s="1"/>
  <c r="G652" i="10"/>
  <c r="I652" i="10" s="1"/>
  <c r="G653" i="10"/>
  <c r="I653" i="10" s="1"/>
  <c r="G654" i="10"/>
  <c r="I654" i="10" s="1"/>
  <c r="G655" i="10"/>
  <c r="I655" i="10" s="1"/>
  <c r="G656" i="10"/>
  <c r="I656" i="10" s="1"/>
  <c r="G657" i="10"/>
  <c r="I657" i="10" s="1"/>
  <c r="G658" i="10"/>
  <c r="I658" i="10" s="1"/>
  <c r="G659" i="10"/>
  <c r="I659" i="10" s="1"/>
  <c r="G660" i="10"/>
  <c r="I660" i="10" s="1"/>
  <c r="G661" i="10"/>
  <c r="I661" i="10" s="1"/>
  <c r="G662" i="10"/>
  <c r="I662" i="10" s="1"/>
  <c r="G663" i="10"/>
  <c r="I663" i="10" s="1"/>
  <c r="G664" i="10"/>
  <c r="I664" i="10" s="1"/>
  <c r="G665" i="10"/>
  <c r="I665" i="10" s="1"/>
  <c r="G666" i="10"/>
  <c r="I666" i="10" s="1"/>
  <c r="G667" i="10"/>
  <c r="I667" i="10" s="1"/>
  <c r="G668" i="10"/>
  <c r="I668" i="10" s="1"/>
  <c r="G669" i="10"/>
  <c r="I669" i="10" s="1"/>
  <c r="G670" i="10"/>
  <c r="I670" i="10" s="1"/>
  <c r="G671" i="10"/>
  <c r="I671" i="10" s="1"/>
  <c r="G672" i="10"/>
  <c r="I672" i="10" s="1"/>
  <c r="G673" i="10"/>
  <c r="I673" i="10" s="1"/>
  <c r="G674" i="10"/>
  <c r="I674" i="10" s="1"/>
  <c r="G675" i="10"/>
  <c r="I675" i="10" s="1"/>
  <c r="G676" i="10"/>
  <c r="I676" i="10" s="1"/>
  <c r="G677" i="10"/>
  <c r="I677" i="10" s="1"/>
  <c r="G678" i="10"/>
  <c r="I678" i="10" s="1"/>
  <c r="G679" i="10"/>
  <c r="I679" i="10" s="1"/>
  <c r="G680" i="10"/>
  <c r="I680" i="10" s="1"/>
  <c r="G681" i="10"/>
  <c r="I681" i="10" s="1"/>
  <c r="G682" i="10"/>
  <c r="I682" i="10" s="1"/>
  <c r="G683" i="10"/>
  <c r="I683" i="10" s="1"/>
  <c r="G684" i="10"/>
  <c r="I684" i="10" s="1"/>
  <c r="G685" i="10"/>
  <c r="I685" i="10" s="1"/>
  <c r="G686" i="10"/>
  <c r="I686" i="10" s="1"/>
  <c r="G687" i="10"/>
  <c r="I687" i="10" s="1"/>
  <c r="G688" i="10"/>
  <c r="I688" i="10" s="1"/>
  <c r="G689" i="10"/>
  <c r="I689" i="10" s="1"/>
  <c r="G690" i="10"/>
  <c r="I690" i="10" s="1"/>
  <c r="G691" i="10"/>
  <c r="I691" i="10" s="1"/>
  <c r="G692" i="10"/>
  <c r="I692" i="10" s="1"/>
  <c r="G693" i="10"/>
  <c r="I693" i="10" s="1"/>
  <c r="G694" i="10"/>
  <c r="I694" i="10" s="1"/>
  <c r="G695" i="10"/>
  <c r="I695" i="10" s="1"/>
  <c r="G696" i="10"/>
  <c r="I696" i="10" s="1"/>
  <c r="G697" i="10"/>
  <c r="I697" i="10" s="1"/>
  <c r="G698" i="10"/>
  <c r="I698" i="10" s="1"/>
  <c r="G699" i="10"/>
  <c r="I699" i="10" s="1"/>
  <c r="G700" i="10"/>
  <c r="I700" i="10" s="1"/>
  <c r="G701" i="10"/>
  <c r="I701" i="10" s="1"/>
  <c r="G702" i="10"/>
  <c r="I702" i="10" s="1"/>
  <c r="G703" i="10"/>
  <c r="I703" i="10" s="1"/>
  <c r="G704" i="10"/>
  <c r="I704" i="10" s="1"/>
  <c r="G705" i="10"/>
  <c r="I705" i="10" s="1"/>
  <c r="G706" i="10"/>
  <c r="I706" i="10" s="1"/>
  <c r="G707" i="10"/>
  <c r="I707" i="10" s="1"/>
  <c r="G708" i="10"/>
  <c r="I708" i="10" s="1"/>
  <c r="G709" i="10"/>
  <c r="I709" i="10" s="1"/>
  <c r="G710" i="10"/>
  <c r="I710" i="10" s="1"/>
  <c r="G711" i="10"/>
  <c r="I711" i="10" s="1"/>
  <c r="G712" i="10"/>
  <c r="I712" i="10" s="1"/>
  <c r="G713" i="10"/>
  <c r="I713" i="10" s="1"/>
  <c r="G714" i="10"/>
  <c r="I714" i="10" s="1"/>
  <c r="G715" i="10"/>
  <c r="I715" i="10" s="1"/>
  <c r="G716" i="10"/>
  <c r="I716" i="10" s="1"/>
  <c r="G717" i="10"/>
  <c r="I717" i="10" s="1"/>
  <c r="G718" i="10"/>
  <c r="I718" i="10" s="1"/>
  <c r="G719" i="10"/>
  <c r="I719" i="10" s="1"/>
  <c r="G720" i="10"/>
  <c r="I720" i="10" s="1"/>
  <c r="G721" i="10"/>
  <c r="I721" i="10" s="1"/>
  <c r="G722" i="10"/>
  <c r="I722" i="10" s="1"/>
  <c r="G723" i="10"/>
  <c r="I723" i="10" s="1"/>
  <c r="G724" i="10"/>
  <c r="I724" i="10" s="1"/>
  <c r="G725" i="10"/>
  <c r="I725" i="10" s="1"/>
  <c r="G726" i="10"/>
  <c r="I726" i="10" s="1"/>
  <c r="G727" i="10"/>
  <c r="I727" i="10" s="1"/>
  <c r="G728" i="10"/>
  <c r="I728" i="10" s="1"/>
  <c r="G729" i="10"/>
  <c r="I729" i="10" s="1"/>
  <c r="G730" i="10"/>
  <c r="I730" i="10" s="1"/>
  <c r="G731" i="10"/>
  <c r="I731" i="10" s="1"/>
  <c r="G732" i="10"/>
  <c r="I732" i="10" s="1"/>
  <c r="G733" i="10"/>
  <c r="I733" i="10" s="1"/>
  <c r="G734" i="10"/>
  <c r="I734" i="10" s="1"/>
  <c r="G735" i="10"/>
  <c r="I735" i="10" s="1"/>
  <c r="G736" i="10"/>
  <c r="I736" i="10" s="1"/>
  <c r="G737" i="10"/>
  <c r="I737" i="10" s="1"/>
  <c r="G738" i="10"/>
  <c r="I738" i="10" s="1"/>
  <c r="G739" i="10"/>
  <c r="I739" i="10" s="1"/>
  <c r="G740" i="10"/>
  <c r="I740" i="10" s="1"/>
  <c r="G741" i="10"/>
  <c r="I741" i="10" s="1"/>
  <c r="G742" i="10"/>
  <c r="I742" i="10" s="1"/>
  <c r="G743" i="10"/>
  <c r="I743" i="10" s="1"/>
  <c r="G744" i="10"/>
  <c r="I744" i="10" s="1"/>
  <c r="G745" i="10"/>
  <c r="I745" i="10" s="1"/>
  <c r="G746" i="10"/>
  <c r="I746" i="10" s="1"/>
  <c r="G747" i="10"/>
  <c r="I747" i="10" s="1"/>
  <c r="G748" i="10"/>
  <c r="I748" i="10" s="1"/>
  <c r="G749" i="10"/>
  <c r="I749" i="10" s="1"/>
  <c r="G750" i="10"/>
  <c r="I750" i="10" s="1"/>
  <c r="G751" i="10"/>
  <c r="I751" i="10" s="1"/>
  <c r="G752" i="10"/>
  <c r="I752" i="10" s="1"/>
  <c r="G753" i="10"/>
  <c r="I753" i="10" s="1"/>
  <c r="G754" i="10"/>
  <c r="I754" i="10" s="1"/>
  <c r="G755" i="10"/>
  <c r="I755" i="10" s="1"/>
  <c r="G756" i="10"/>
  <c r="I756" i="10" s="1"/>
  <c r="G757" i="10"/>
  <c r="I757" i="10" s="1"/>
  <c r="G758" i="10"/>
  <c r="I758" i="10" s="1"/>
  <c r="G759" i="10"/>
  <c r="I759" i="10" s="1"/>
  <c r="G760" i="10"/>
  <c r="I760" i="10" s="1"/>
  <c r="G761" i="10"/>
  <c r="I761" i="10" s="1"/>
  <c r="G762" i="10"/>
  <c r="I762" i="10" s="1"/>
  <c r="G763" i="10"/>
  <c r="I763" i="10" s="1"/>
  <c r="G764" i="10"/>
  <c r="I764" i="10" s="1"/>
  <c r="G765" i="10"/>
  <c r="I765" i="10" s="1"/>
  <c r="G766" i="10"/>
  <c r="I766" i="10" s="1"/>
  <c r="G767" i="10"/>
  <c r="I767" i="10" s="1"/>
  <c r="G768" i="10"/>
  <c r="I768" i="10" s="1"/>
  <c r="G769" i="10"/>
  <c r="I769" i="10" s="1"/>
  <c r="G770" i="10"/>
  <c r="I770" i="10" s="1"/>
  <c r="G771" i="10"/>
  <c r="I771" i="10" s="1"/>
  <c r="G772" i="10"/>
  <c r="I772" i="10" s="1"/>
  <c r="G773" i="10"/>
  <c r="I773" i="10" s="1"/>
  <c r="G774" i="10"/>
  <c r="I774" i="10" s="1"/>
  <c r="G775" i="10"/>
  <c r="I775" i="10" s="1"/>
  <c r="G776" i="10"/>
  <c r="I776" i="10" s="1"/>
  <c r="G777" i="10"/>
  <c r="I777" i="10" s="1"/>
  <c r="G778" i="10"/>
  <c r="I778" i="10" s="1"/>
  <c r="G779" i="10"/>
  <c r="I779" i="10" s="1"/>
  <c r="G780" i="10"/>
  <c r="I780" i="10" s="1"/>
  <c r="G781" i="10"/>
  <c r="I781" i="10" s="1"/>
  <c r="G782" i="10"/>
  <c r="I782" i="10" s="1"/>
  <c r="G783" i="10"/>
  <c r="I783" i="10" s="1"/>
  <c r="G784" i="10"/>
  <c r="I784" i="10" s="1"/>
  <c r="G785" i="10"/>
  <c r="I785" i="10" s="1"/>
  <c r="G786" i="10"/>
  <c r="I786" i="10" s="1"/>
  <c r="G787" i="10"/>
  <c r="I787" i="10" s="1"/>
  <c r="G788" i="10"/>
  <c r="I788" i="10" s="1"/>
  <c r="G789" i="10"/>
  <c r="I789" i="10" s="1"/>
  <c r="G790" i="10"/>
  <c r="I790" i="10" s="1"/>
  <c r="G791" i="10"/>
  <c r="I791" i="10" s="1"/>
  <c r="G792" i="10"/>
  <c r="I792" i="10" s="1"/>
  <c r="G793" i="10"/>
  <c r="I793" i="10" s="1"/>
  <c r="G794" i="10"/>
  <c r="I794" i="10" s="1"/>
  <c r="G795" i="10"/>
  <c r="I795" i="10" s="1"/>
  <c r="G796" i="10"/>
  <c r="I796" i="10" s="1"/>
  <c r="G797" i="10"/>
  <c r="I797" i="10" s="1"/>
  <c r="G798" i="10"/>
  <c r="I798" i="10" s="1"/>
  <c r="G799" i="10"/>
  <c r="I799" i="10" s="1"/>
  <c r="G800" i="10"/>
  <c r="I800" i="10" s="1"/>
  <c r="G801" i="10"/>
  <c r="I801" i="10" s="1"/>
  <c r="G802" i="10"/>
  <c r="I802" i="10" s="1"/>
  <c r="G803" i="10"/>
  <c r="I803" i="10" s="1"/>
  <c r="G804" i="10"/>
  <c r="I804" i="10" s="1"/>
  <c r="G805" i="10"/>
  <c r="I805" i="10" s="1"/>
  <c r="G806" i="10"/>
  <c r="I806" i="10" s="1"/>
  <c r="G807" i="10"/>
  <c r="I807" i="10" s="1"/>
  <c r="G808" i="10"/>
  <c r="I808" i="10" s="1"/>
  <c r="G809" i="10"/>
  <c r="I809" i="10" s="1"/>
  <c r="G810" i="10"/>
  <c r="I810" i="10" s="1"/>
  <c r="G811" i="10"/>
  <c r="I811" i="10" s="1"/>
  <c r="G812" i="10"/>
  <c r="I812" i="10" s="1"/>
  <c r="G813" i="10"/>
  <c r="I813" i="10" s="1"/>
  <c r="G814" i="10"/>
  <c r="I814" i="10" s="1"/>
  <c r="G815" i="10"/>
  <c r="I815" i="10" s="1"/>
  <c r="G816" i="10"/>
  <c r="I816" i="10" s="1"/>
  <c r="G817" i="10"/>
  <c r="I817" i="10" s="1"/>
  <c r="G818" i="10"/>
  <c r="I818" i="10" s="1"/>
  <c r="G819" i="10"/>
  <c r="I819" i="10" s="1"/>
  <c r="G820" i="10"/>
  <c r="I820" i="10" s="1"/>
  <c r="G821" i="10"/>
  <c r="I821" i="10" s="1"/>
  <c r="G822" i="10"/>
  <c r="I822" i="10" s="1"/>
  <c r="G823" i="10"/>
  <c r="I823" i="10" s="1"/>
  <c r="G824" i="10"/>
  <c r="I824" i="10" s="1"/>
  <c r="G825" i="10"/>
  <c r="I825" i="10" s="1"/>
  <c r="G826" i="10"/>
  <c r="I826" i="10" s="1"/>
  <c r="G827" i="10"/>
  <c r="I827" i="10" s="1"/>
  <c r="G828" i="10"/>
  <c r="I828" i="10" s="1"/>
  <c r="G829" i="10"/>
  <c r="I829" i="10" s="1"/>
  <c r="G830" i="10"/>
  <c r="I830" i="10" s="1"/>
  <c r="G831" i="10"/>
  <c r="I831" i="10" s="1"/>
  <c r="G832" i="10"/>
  <c r="I832" i="10" s="1"/>
  <c r="G833" i="10"/>
  <c r="I833" i="10" s="1"/>
  <c r="G834" i="10"/>
  <c r="I834" i="10" s="1"/>
  <c r="G835" i="10"/>
  <c r="I835" i="10" s="1"/>
  <c r="G836" i="10"/>
  <c r="I836" i="10" s="1"/>
  <c r="G837" i="10"/>
  <c r="I837" i="10" s="1"/>
  <c r="G838" i="10"/>
  <c r="I838" i="10" s="1"/>
  <c r="G839" i="10"/>
  <c r="I839" i="10" s="1"/>
  <c r="G840" i="10"/>
  <c r="I840" i="10" s="1"/>
  <c r="G841" i="10"/>
  <c r="I841" i="10" s="1"/>
  <c r="G842" i="10"/>
  <c r="I842" i="10" s="1"/>
  <c r="G843" i="10"/>
  <c r="I843" i="10" s="1"/>
  <c r="G844" i="10"/>
  <c r="I844" i="10" s="1"/>
  <c r="G845" i="10"/>
  <c r="I845" i="10" s="1"/>
  <c r="G846" i="10"/>
  <c r="I846" i="10" s="1"/>
  <c r="G847" i="10"/>
  <c r="I847" i="10" s="1"/>
  <c r="G848" i="10"/>
  <c r="I848" i="10" s="1"/>
  <c r="G849" i="10"/>
  <c r="I849" i="10" s="1"/>
  <c r="G850" i="10"/>
  <c r="I850" i="10" s="1"/>
  <c r="G851" i="10"/>
  <c r="I851" i="10" s="1"/>
  <c r="G852" i="10"/>
  <c r="I852" i="10" s="1"/>
  <c r="G853" i="10"/>
  <c r="I853" i="10" s="1"/>
  <c r="G854" i="10"/>
  <c r="I854" i="10" s="1"/>
  <c r="G855" i="10"/>
  <c r="I855" i="10" s="1"/>
  <c r="G856" i="10"/>
  <c r="I856" i="10" s="1"/>
  <c r="G857" i="10"/>
  <c r="I857" i="10" s="1"/>
  <c r="G858" i="10"/>
  <c r="I858" i="10" s="1"/>
  <c r="G859" i="10"/>
  <c r="I859" i="10" s="1"/>
  <c r="G860" i="10"/>
  <c r="I860" i="10" s="1"/>
  <c r="G861" i="10"/>
  <c r="I861" i="10" s="1"/>
  <c r="G862" i="10"/>
  <c r="I862" i="10" s="1"/>
  <c r="G863" i="10"/>
  <c r="I863" i="10" s="1"/>
  <c r="G864" i="10"/>
  <c r="I864" i="10" s="1"/>
  <c r="G865" i="10"/>
  <c r="I865" i="10" s="1"/>
  <c r="G866" i="10"/>
  <c r="I866" i="10" s="1"/>
  <c r="G867" i="10"/>
  <c r="I867" i="10" s="1"/>
  <c r="G868" i="10"/>
  <c r="I868" i="10" s="1"/>
  <c r="G869" i="10"/>
  <c r="I869" i="10" s="1"/>
  <c r="G870" i="10"/>
  <c r="I870" i="10" s="1"/>
  <c r="G871" i="10"/>
  <c r="I871" i="10" s="1"/>
  <c r="G872" i="10"/>
  <c r="I872" i="10" s="1"/>
  <c r="G873" i="10"/>
  <c r="I873" i="10" s="1"/>
  <c r="G874" i="10"/>
  <c r="I874" i="10" s="1"/>
  <c r="G875" i="10"/>
  <c r="I875" i="10" s="1"/>
  <c r="G876" i="10"/>
  <c r="I876" i="10" s="1"/>
  <c r="G877" i="10"/>
  <c r="I877" i="10" s="1"/>
  <c r="G878" i="10"/>
  <c r="I878" i="10" s="1"/>
  <c r="G879" i="10"/>
  <c r="I879" i="10" s="1"/>
  <c r="G880" i="10"/>
  <c r="I880" i="10" s="1"/>
  <c r="G881" i="10"/>
  <c r="I881" i="10" s="1"/>
  <c r="G882" i="10"/>
  <c r="I882" i="10" s="1"/>
  <c r="G883" i="10"/>
  <c r="I883" i="10" s="1"/>
  <c r="G884" i="10"/>
  <c r="I884" i="10" s="1"/>
  <c r="G885" i="10"/>
  <c r="I885" i="10" s="1"/>
  <c r="G886" i="10"/>
  <c r="I886" i="10" s="1"/>
  <c r="G887" i="10"/>
  <c r="I887" i="10" s="1"/>
  <c r="G888" i="10"/>
  <c r="I888" i="10" s="1"/>
  <c r="G889" i="10"/>
  <c r="I889" i="10" s="1"/>
  <c r="G890" i="10"/>
  <c r="I890" i="10" s="1"/>
  <c r="G891" i="10"/>
  <c r="I891" i="10" s="1"/>
  <c r="G892" i="10"/>
  <c r="I892" i="10" s="1"/>
  <c r="G893" i="10"/>
  <c r="I893" i="10" s="1"/>
  <c r="G894" i="10"/>
  <c r="I894" i="10" s="1"/>
  <c r="G895" i="10"/>
  <c r="I895" i="10" s="1"/>
  <c r="G896" i="10"/>
  <c r="I896" i="10" s="1"/>
  <c r="G897" i="10"/>
  <c r="I897" i="10" s="1"/>
  <c r="G898" i="10"/>
  <c r="I898" i="10" s="1"/>
  <c r="G899" i="10"/>
  <c r="I899" i="10" s="1"/>
  <c r="G900" i="10"/>
  <c r="I900" i="10" s="1"/>
  <c r="G901" i="10"/>
  <c r="I901" i="10" s="1"/>
  <c r="G902" i="10"/>
  <c r="I902" i="10" s="1"/>
  <c r="G903" i="10"/>
  <c r="I903" i="10" s="1"/>
  <c r="G904" i="10"/>
  <c r="I904" i="10" s="1"/>
  <c r="G905" i="10"/>
  <c r="I905" i="10" s="1"/>
  <c r="G906" i="10"/>
  <c r="I906" i="10" s="1"/>
  <c r="G907" i="10"/>
  <c r="I907" i="10" s="1"/>
  <c r="G908" i="10"/>
  <c r="I908" i="10" s="1"/>
  <c r="G909" i="10"/>
  <c r="I909" i="10" s="1"/>
  <c r="G910" i="10"/>
  <c r="I910" i="10" s="1"/>
  <c r="G911" i="10"/>
  <c r="I911" i="10" s="1"/>
  <c r="G912" i="10"/>
  <c r="I912" i="10" s="1"/>
  <c r="G913" i="10"/>
  <c r="I913" i="10" s="1"/>
  <c r="G914" i="10"/>
  <c r="I914" i="10" s="1"/>
  <c r="G915" i="10"/>
  <c r="I915" i="10" s="1"/>
  <c r="G916" i="10"/>
  <c r="I916" i="10" s="1"/>
  <c r="G917" i="10"/>
  <c r="I917" i="10" s="1"/>
  <c r="G918" i="10"/>
  <c r="I918" i="10" s="1"/>
  <c r="G919" i="10"/>
  <c r="I919" i="10" s="1"/>
  <c r="G920" i="10"/>
  <c r="I920" i="10" s="1"/>
  <c r="G921" i="10"/>
  <c r="I921" i="10" s="1"/>
  <c r="G922" i="10"/>
  <c r="I922" i="10" s="1"/>
  <c r="G923" i="10"/>
  <c r="I923" i="10" s="1"/>
  <c r="G924" i="10"/>
  <c r="I924" i="10" s="1"/>
  <c r="G925" i="10"/>
  <c r="I925" i="10" s="1"/>
  <c r="G926" i="10"/>
  <c r="I926" i="10" s="1"/>
  <c r="G927" i="10"/>
  <c r="I927" i="10" s="1"/>
  <c r="G928" i="10"/>
  <c r="I928" i="10" s="1"/>
  <c r="G929" i="10"/>
  <c r="I929" i="10" s="1"/>
  <c r="G930" i="10"/>
  <c r="I930" i="10" s="1"/>
  <c r="G931" i="10"/>
  <c r="I931" i="10" s="1"/>
  <c r="G932" i="10"/>
  <c r="I932" i="10" s="1"/>
  <c r="G933" i="10"/>
  <c r="I933" i="10" s="1"/>
  <c r="G934" i="10"/>
  <c r="I934" i="10" s="1"/>
  <c r="G935" i="10"/>
  <c r="I935" i="10" s="1"/>
  <c r="G936" i="10"/>
  <c r="I936" i="10" s="1"/>
  <c r="G937" i="10"/>
  <c r="I937" i="10" s="1"/>
  <c r="G938" i="10"/>
  <c r="I938" i="10" s="1"/>
  <c r="G939" i="10"/>
  <c r="I939" i="10" s="1"/>
  <c r="G940" i="10"/>
  <c r="I940" i="10" s="1"/>
  <c r="G941" i="10"/>
  <c r="I941" i="10" s="1"/>
  <c r="G942" i="10"/>
  <c r="I942" i="10" s="1"/>
  <c r="G943" i="10"/>
  <c r="I943" i="10" s="1"/>
  <c r="G944" i="10"/>
  <c r="I944" i="10" s="1"/>
  <c r="G945" i="10"/>
  <c r="I945" i="10" s="1"/>
  <c r="G946" i="10"/>
  <c r="I946" i="10" s="1"/>
  <c r="G947" i="10"/>
  <c r="I947" i="10" s="1"/>
  <c r="G948" i="10"/>
  <c r="I948" i="10" s="1"/>
  <c r="G949" i="10"/>
  <c r="I949" i="10" s="1"/>
  <c r="G950" i="10"/>
  <c r="I950" i="10" s="1"/>
  <c r="G951" i="10"/>
  <c r="I951" i="10" s="1"/>
  <c r="G952" i="10"/>
  <c r="I952" i="10" s="1"/>
  <c r="G953" i="10"/>
  <c r="I953" i="10" s="1"/>
  <c r="G954" i="10"/>
  <c r="I954" i="10" s="1"/>
  <c r="G955" i="10"/>
  <c r="I955" i="10" s="1"/>
  <c r="G956" i="10"/>
  <c r="I956" i="10" s="1"/>
  <c r="G957" i="10"/>
  <c r="I957" i="10" s="1"/>
  <c r="G958" i="10"/>
  <c r="I958" i="10" s="1"/>
  <c r="G959" i="10"/>
  <c r="I959" i="10" s="1"/>
  <c r="G960" i="10"/>
  <c r="I960" i="10" s="1"/>
  <c r="G961" i="10"/>
  <c r="I961" i="10" s="1"/>
  <c r="G962" i="10"/>
  <c r="I962" i="10" s="1"/>
  <c r="G963" i="10"/>
  <c r="I963" i="10" s="1"/>
  <c r="G964" i="10"/>
  <c r="I964" i="10" s="1"/>
  <c r="G965" i="10"/>
  <c r="I965" i="10" s="1"/>
  <c r="G966" i="10"/>
  <c r="I966" i="10" s="1"/>
  <c r="G967" i="10"/>
  <c r="I967" i="10" s="1"/>
  <c r="G968" i="10"/>
  <c r="I968" i="10" s="1"/>
  <c r="G969" i="10"/>
  <c r="I969" i="10" s="1"/>
  <c r="G970" i="10"/>
  <c r="I970" i="10" s="1"/>
  <c r="G971" i="10"/>
  <c r="I971" i="10" s="1"/>
  <c r="G972" i="10"/>
  <c r="I972" i="10" s="1"/>
  <c r="G973" i="10"/>
  <c r="I973" i="10" s="1"/>
  <c r="G974" i="10"/>
  <c r="I974" i="10" s="1"/>
  <c r="G975" i="10"/>
  <c r="I975" i="10" s="1"/>
  <c r="G976" i="10"/>
  <c r="I976" i="10" s="1"/>
  <c r="G977" i="10"/>
  <c r="I977" i="10" s="1"/>
  <c r="G978" i="10"/>
  <c r="I978" i="10" s="1"/>
  <c r="G979" i="10"/>
  <c r="I979" i="10" s="1"/>
  <c r="G980" i="10"/>
  <c r="I980" i="10" s="1"/>
  <c r="G981" i="10"/>
  <c r="I981" i="10" s="1"/>
  <c r="G982" i="10"/>
  <c r="I982" i="10" s="1"/>
  <c r="G983" i="10"/>
  <c r="I983" i="10" s="1"/>
  <c r="G984" i="10"/>
  <c r="I984" i="10" s="1"/>
  <c r="G985" i="10"/>
  <c r="I985" i="10" s="1"/>
  <c r="G986" i="10"/>
  <c r="I986" i="10" s="1"/>
  <c r="G987" i="10"/>
  <c r="I987" i="10" s="1"/>
  <c r="G988" i="10"/>
  <c r="I988" i="10" s="1"/>
  <c r="G989" i="10"/>
  <c r="I989" i="10" s="1"/>
  <c r="G990" i="10"/>
  <c r="I990" i="10" s="1"/>
  <c r="G991" i="10"/>
  <c r="I991" i="10" s="1"/>
  <c r="G992" i="10"/>
  <c r="I992" i="10" s="1"/>
  <c r="G993" i="10"/>
  <c r="I993" i="10" s="1"/>
  <c r="G994" i="10"/>
  <c r="I994" i="10" s="1"/>
  <c r="G995" i="10"/>
  <c r="I995" i="10" s="1"/>
  <c r="G996" i="10"/>
  <c r="I996" i="10" s="1"/>
  <c r="G997" i="10"/>
  <c r="I997" i="10" s="1"/>
  <c r="G998" i="10"/>
  <c r="I998" i="10" s="1"/>
  <c r="G999" i="10"/>
  <c r="I999" i="10" s="1"/>
  <c r="G1000" i="10"/>
  <c r="I1000" i="10" s="1"/>
  <c r="G1001" i="10"/>
  <c r="I1001" i="10" s="1"/>
  <c r="G1002" i="10"/>
  <c r="I1002" i="10" s="1"/>
  <c r="G1003" i="10"/>
  <c r="I1003" i="10" s="1"/>
  <c r="G1004" i="10"/>
  <c r="I1004" i="10" s="1"/>
  <c r="G1005" i="10"/>
  <c r="I1005" i="10" s="1"/>
  <c r="G1006" i="10"/>
  <c r="I1006" i="10" s="1"/>
  <c r="G1007" i="10"/>
  <c r="I1007" i="10" s="1"/>
  <c r="G1008" i="10"/>
  <c r="I1008" i="10" s="1"/>
  <c r="G1009" i="10"/>
  <c r="I1009" i="10" s="1"/>
  <c r="G1010" i="10"/>
  <c r="I1010" i="10" s="1"/>
  <c r="G1011" i="10"/>
  <c r="I1011" i="10" s="1"/>
  <c r="G1012" i="10"/>
  <c r="I1012" i="10" s="1"/>
  <c r="G1013" i="10"/>
  <c r="I1013" i="10" s="1"/>
  <c r="G1014" i="10"/>
  <c r="I1014" i="10" s="1"/>
  <c r="G1015" i="10"/>
  <c r="I1015" i="10" s="1"/>
  <c r="G1016" i="10"/>
  <c r="I1016" i="10" s="1"/>
  <c r="G1017" i="10"/>
  <c r="I1017" i="10" s="1"/>
  <c r="G1018" i="10"/>
  <c r="I1018" i="10" s="1"/>
  <c r="G1019" i="10"/>
  <c r="I1019" i="10" s="1"/>
  <c r="G1020" i="10"/>
  <c r="I1020" i="10" s="1"/>
  <c r="G1021" i="10"/>
  <c r="I1021" i="10" s="1"/>
  <c r="G1022" i="10"/>
  <c r="I1022" i="10" s="1"/>
  <c r="G1023" i="10"/>
  <c r="I1023" i="10" s="1"/>
  <c r="G1024" i="10"/>
  <c r="I1024" i="10" s="1"/>
  <c r="G1025" i="10"/>
  <c r="I1025" i="10" s="1"/>
  <c r="G1026" i="10"/>
  <c r="I1026" i="10" s="1"/>
  <c r="G1027" i="10"/>
  <c r="I1027" i="10" s="1"/>
  <c r="G1028" i="10"/>
  <c r="I1028" i="10" s="1"/>
  <c r="G1029" i="10"/>
  <c r="I1029" i="10" s="1"/>
  <c r="G1030" i="10"/>
  <c r="I1030" i="10" s="1"/>
  <c r="G1031" i="10"/>
  <c r="I1031" i="10" s="1"/>
  <c r="G1032" i="10"/>
  <c r="I1032" i="10" s="1"/>
  <c r="G1033" i="10"/>
  <c r="I1033" i="10" s="1"/>
  <c r="G1034" i="10"/>
  <c r="I1034" i="10" s="1"/>
  <c r="G1035" i="10"/>
  <c r="I1035" i="10" s="1"/>
  <c r="G1036" i="10"/>
  <c r="I1036" i="10" s="1"/>
  <c r="G1037" i="10"/>
  <c r="I1037" i="10" s="1"/>
  <c r="G1038" i="10"/>
  <c r="I1038" i="10" s="1"/>
  <c r="G1039" i="10"/>
  <c r="I1039" i="10" s="1"/>
  <c r="G1040" i="10"/>
  <c r="I1040" i="10" s="1"/>
  <c r="G1041" i="10"/>
  <c r="I1041" i="10" s="1"/>
  <c r="G1042" i="10"/>
  <c r="I1042" i="10" s="1"/>
  <c r="G1043" i="10"/>
  <c r="I1043" i="10" s="1"/>
  <c r="G1044" i="10"/>
  <c r="I1044" i="10" s="1"/>
  <c r="G1045" i="10"/>
  <c r="I1045" i="10" s="1"/>
  <c r="G1046" i="10"/>
  <c r="I1046" i="10" s="1"/>
  <c r="G1047" i="10"/>
  <c r="I1047" i="10" s="1"/>
  <c r="G1048" i="10"/>
  <c r="I1048" i="10" s="1"/>
  <c r="G1049" i="10"/>
  <c r="I1049" i="10" s="1"/>
  <c r="G1050" i="10"/>
  <c r="I1050" i="10" s="1"/>
  <c r="G1051" i="10"/>
  <c r="I1051" i="10" s="1"/>
  <c r="G1052" i="10"/>
  <c r="I1052" i="10" s="1"/>
  <c r="G1053" i="10"/>
  <c r="I1053" i="10" s="1"/>
  <c r="G1054" i="10"/>
  <c r="I1054" i="10" s="1"/>
  <c r="G1055" i="10"/>
  <c r="I1055" i="10" s="1"/>
  <c r="G1056" i="10"/>
  <c r="I1056" i="10" s="1"/>
  <c r="G1057" i="10"/>
  <c r="I1057" i="10" s="1"/>
  <c r="G1058" i="10"/>
  <c r="I1058" i="10" s="1"/>
  <c r="G1059" i="10"/>
  <c r="I1059" i="10" s="1"/>
  <c r="G1060" i="10"/>
  <c r="I1060" i="10" s="1"/>
  <c r="G1061" i="10"/>
  <c r="I1061" i="10" s="1"/>
  <c r="G1062" i="10"/>
  <c r="I1062" i="10" s="1"/>
  <c r="G1063" i="10"/>
  <c r="I1063" i="10" s="1"/>
  <c r="G1064" i="10"/>
  <c r="I1064" i="10" s="1"/>
  <c r="G1065" i="10"/>
  <c r="I1065" i="10" s="1"/>
  <c r="G1066" i="10"/>
  <c r="I1066" i="10" s="1"/>
  <c r="G1067" i="10"/>
  <c r="I1067" i="10" s="1"/>
  <c r="G1068" i="10"/>
  <c r="I1068" i="10" s="1"/>
  <c r="G1069" i="10"/>
  <c r="I1069" i="10" s="1"/>
  <c r="G1070" i="10"/>
  <c r="I1070" i="10" s="1"/>
  <c r="G1071" i="10"/>
  <c r="I1071" i="10" s="1"/>
  <c r="G1072" i="10"/>
  <c r="I1072" i="10" s="1"/>
  <c r="G1073" i="10"/>
  <c r="I1073" i="10" s="1"/>
  <c r="G1074" i="10"/>
  <c r="I1074" i="10" s="1"/>
  <c r="G1075" i="10"/>
  <c r="I1075" i="10" s="1"/>
  <c r="G1076" i="10"/>
  <c r="I1076" i="10" s="1"/>
  <c r="G1077" i="10"/>
  <c r="I1077" i="10" s="1"/>
  <c r="G1078" i="10"/>
  <c r="I1078" i="10" s="1"/>
  <c r="G1079" i="10"/>
  <c r="I1079" i="10" s="1"/>
  <c r="G1080" i="10"/>
  <c r="I1080" i="10" s="1"/>
  <c r="G1081" i="10"/>
  <c r="I1081" i="10" s="1"/>
  <c r="G1082" i="10"/>
  <c r="I1082" i="10" s="1"/>
  <c r="G1083" i="10"/>
  <c r="I1083" i="10" s="1"/>
  <c r="G1084" i="10"/>
  <c r="I1084" i="10" s="1"/>
  <c r="G1085" i="10"/>
  <c r="I1085" i="10" s="1"/>
  <c r="G1086" i="10"/>
  <c r="I1086" i="10" s="1"/>
  <c r="G1087" i="10"/>
  <c r="I1087" i="10" s="1"/>
  <c r="G1088" i="10"/>
  <c r="I1088" i="10" s="1"/>
  <c r="G1089" i="10"/>
  <c r="I1089" i="10" s="1"/>
  <c r="G1090" i="10"/>
  <c r="I1090" i="10" s="1"/>
  <c r="G1091" i="10"/>
  <c r="I1091" i="10" s="1"/>
  <c r="G1092" i="10"/>
  <c r="I1092" i="10" s="1"/>
  <c r="G1093" i="10"/>
  <c r="I1093" i="10" s="1"/>
  <c r="G1094" i="10"/>
  <c r="I1094" i="10" s="1"/>
  <c r="G1095" i="10"/>
  <c r="I1095" i="10" s="1"/>
  <c r="G1096" i="10"/>
  <c r="I1096" i="10" s="1"/>
  <c r="G1097" i="10"/>
  <c r="I1097" i="10" s="1"/>
  <c r="G1098" i="10"/>
  <c r="I1098" i="10" s="1"/>
  <c r="G1099" i="10"/>
  <c r="I1099" i="10" s="1"/>
  <c r="G1100" i="10"/>
  <c r="I1100" i="10" s="1"/>
  <c r="G1101" i="10"/>
  <c r="I1101" i="10" s="1"/>
  <c r="G1102" i="10"/>
  <c r="I1102" i="10" s="1"/>
  <c r="G1103" i="10"/>
  <c r="I1103" i="10" s="1"/>
  <c r="G1104" i="10"/>
  <c r="I1104" i="10" s="1"/>
  <c r="G1105" i="10"/>
  <c r="I1105" i="10" s="1"/>
  <c r="G1106" i="10"/>
  <c r="I1106" i="10" s="1"/>
  <c r="G1107" i="10"/>
  <c r="I1107" i="10" s="1"/>
  <c r="G1108" i="10"/>
  <c r="I1108" i="10" s="1"/>
  <c r="G1109" i="10"/>
  <c r="I1109" i="10" s="1"/>
  <c r="G1110" i="10"/>
  <c r="I1110" i="10" s="1"/>
  <c r="G1111" i="10"/>
  <c r="I1111" i="10" s="1"/>
  <c r="G1112" i="10"/>
  <c r="I1112" i="10" s="1"/>
  <c r="G1113" i="10"/>
  <c r="I1113" i="10" s="1"/>
  <c r="G1114" i="10"/>
  <c r="I1114" i="10" s="1"/>
  <c r="G1115" i="10"/>
  <c r="I1115" i="10" s="1"/>
  <c r="G1116" i="10"/>
  <c r="I1116" i="10" s="1"/>
  <c r="G1117" i="10"/>
  <c r="I1117" i="10" s="1"/>
  <c r="G1118" i="10"/>
  <c r="I1118" i="10" s="1"/>
  <c r="G1119" i="10"/>
  <c r="I1119" i="10" s="1"/>
  <c r="G1120" i="10"/>
  <c r="I1120" i="10" s="1"/>
  <c r="G1121" i="10"/>
  <c r="I1121" i="10" s="1"/>
  <c r="G1122" i="10"/>
  <c r="I1122" i="10" s="1"/>
  <c r="G1123" i="10"/>
  <c r="I1123" i="10" s="1"/>
  <c r="G2" i="10"/>
  <c r="I2" i="10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2" i="10"/>
  <c r="AC1113" i="2" l="1"/>
  <c r="AC1101" i="2"/>
  <c r="AC1089" i="2"/>
  <c r="AC1077" i="2"/>
  <c r="AC1065" i="2"/>
  <c r="AC1053" i="2"/>
  <c r="AC1121" i="2"/>
  <c r="AC1109" i="2"/>
  <c r="AC1097" i="2"/>
  <c r="AC1085" i="2"/>
  <c r="AC1041" i="2"/>
  <c r="AC1029" i="2"/>
  <c r="AC1017" i="2"/>
  <c r="AC1005" i="2"/>
  <c r="AC993" i="2"/>
  <c r="AC1073" i="2"/>
  <c r="AC1061" i="2"/>
  <c r="AC1049" i="2"/>
  <c r="AC981" i="2"/>
  <c r="AC969" i="2"/>
  <c r="AC957" i="2"/>
  <c r="G796" i="3"/>
  <c r="G1107" i="3"/>
  <c r="G1095" i="3"/>
  <c r="G1083" i="3"/>
  <c r="G1071" i="3"/>
  <c r="G1059" i="3"/>
  <c r="G1047" i="3"/>
  <c r="G1035" i="3"/>
  <c r="G1023" i="3"/>
  <c r="G1011" i="3"/>
  <c r="G999" i="3"/>
  <c r="G987" i="3"/>
  <c r="G975" i="3"/>
  <c r="G963" i="3"/>
  <c r="G951" i="3"/>
  <c r="G939" i="3"/>
  <c r="G927" i="3"/>
  <c r="G915" i="3"/>
  <c r="G903" i="3"/>
  <c r="G891" i="3"/>
  <c r="G879" i="3"/>
  <c r="G867" i="3"/>
  <c r="G855" i="3"/>
  <c r="G843" i="3"/>
  <c r="G831" i="3"/>
  <c r="G819" i="3"/>
  <c r="G807" i="3"/>
  <c r="G795" i="3"/>
  <c r="G783" i="3"/>
  <c r="G771" i="3"/>
  <c r="G759" i="3"/>
  <c r="G747" i="3"/>
  <c r="G735" i="3"/>
  <c r="G723" i="3"/>
  <c r="G711" i="3"/>
  <c r="G699" i="3"/>
  <c r="G687" i="3"/>
  <c r="G675" i="3"/>
  <c r="G663" i="3"/>
  <c r="G651" i="3"/>
  <c r="G639" i="3"/>
  <c r="G627" i="3"/>
  <c r="G615" i="3"/>
  <c r="G603" i="3"/>
  <c r="G591" i="3"/>
  <c r="G579" i="3"/>
  <c r="G567" i="3"/>
  <c r="G555" i="3"/>
  <c r="G543" i="3"/>
  <c r="G531" i="3"/>
  <c r="G519" i="3"/>
  <c r="G507" i="3"/>
  <c r="G495" i="3"/>
  <c r="G483" i="3"/>
  <c r="G471" i="3"/>
  <c r="G459" i="3"/>
  <c r="G447" i="3"/>
  <c r="G435" i="3"/>
  <c r="G423" i="3"/>
  <c r="G411" i="3"/>
  <c r="G399" i="3"/>
  <c r="G387" i="3"/>
  <c r="G375" i="3"/>
  <c r="G363" i="3"/>
  <c r="G351" i="3"/>
  <c r="G339" i="3"/>
  <c r="G327" i="3"/>
  <c r="G315" i="3"/>
  <c r="G303" i="3"/>
  <c r="G291" i="3"/>
  <c r="G267" i="3"/>
  <c r="G255" i="3"/>
  <c r="G243" i="3"/>
  <c r="G231" i="3"/>
  <c r="G219" i="3"/>
  <c r="G207" i="3"/>
  <c r="G195" i="3"/>
  <c r="G183" i="3"/>
  <c r="G171" i="3"/>
  <c r="G159" i="3"/>
  <c r="G147" i="3"/>
  <c r="G135" i="3"/>
  <c r="G123" i="3"/>
  <c r="G111" i="3"/>
  <c r="G99" i="3"/>
  <c r="G87" i="3"/>
  <c r="G75" i="3"/>
  <c r="G63" i="3"/>
  <c r="G51" i="3"/>
  <c r="G39" i="3"/>
  <c r="G27" i="3"/>
  <c r="G15" i="3"/>
  <c r="G3" i="3"/>
  <c r="H1101" i="3"/>
  <c r="H1089" i="3"/>
  <c r="H1077" i="3"/>
  <c r="H433" i="3"/>
  <c r="K1116" i="5"/>
  <c r="K1104" i="5"/>
  <c r="K1092" i="5"/>
  <c r="K1080" i="5"/>
  <c r="K1068" i="5"/>
  <c r="K1056" i="5"/>
  <c r="K1044" i="5"/>
  <c r="K1032" i="5"/>
  <c r="K1020" i="5"/>
  <c r="K1008" i="5"/>
  <c r="K996" i="5"/>
  <c r="K984" i="5"/>
  <c r="K972" i="5"/>
  <c r="K960" i="5"/>
  <c r="K948" i="5"/>
  <c r="K936" i="5"/>
  <c r="K924" i="5"/>
  <c r="K912" i="5"/>
  <c r="K900" i="5"/>
  <c r="K888" i="5"/>
  <c r="K876" i="5"/>
  <c r="K864" i="5"/>
  <c r="K852" i="5"/>
  <c r="K840" i="5"/>
  <c r="K828" i="5"/>
  <c r="K816" i="5"/>
  <c r="K804" i="5"/>
  <c r="K792" i="5"/>
  <c r="K780" i="5"/>
  <c r="K768" i="5"/>
  <c r="K756" i="5"/>
  <c r="K744" i="5"/>
  <c r="K732" i="5"/>
  <c r="K720" i="5"/>
  <c r="K708" i="5"/>
  <c r="K696" i="5"/>
  <c r="K684" i="5"/>
  <c r="K672" i="5"/>
  <c r="K660" i="5"/>
  <c r="K648" i="5"/>
  <c r="K636" i="5"/>
  <c r="K624" i="5"/>
  <c r="K612" i="5"/>
  <c r="K600" i="5"/>
  <c r="K588" i="5"/>
  <c r="K576" i="5"/>
  <c r="K564" i="5"/>
  <c r="K552" i="5"/>
  <c r="K540" i="5"/>
  <c r="K528" i="5"/>
  <c r="K516" i="5"/>
  <c r="K504" i="5"/>
  <c r="K492" i="5"/>
  <c r="K480" i="5"/>
  <c r="K468" i="5"/>
  <c r="K456" i="5"/>
  <c r="K444" i="5"/>
  <c r="K432" i="5"/>
  <c r="K420" i="5"/>
  <c r="K408" i="5"/>
  <c r="K396" i="5"/>
  <c r="K384" i="5"/>
  <c r="K372" i="5"/>
  <c r="K360" i="5"/>
  <c r="K348" i="5"/>
  <c r="K336" i="5"/>
  <c r="K324" i="5"/>
  <c r="K312" i="5"/>
  <c r="K300" i="5"/>
  <c r="K288" i="5"/>
  <c r="K276" i="5"/>
  <c r="K264" i="5"/>
  <c r="K252" i="5"/>
  <c r="K240" i="5"/>
  <c r="K228" i="5"/>
  <c r="K216" i="5"/>
  <c r="K204" i="5"/>
  <c r="K192" i="5"/>
  <c r="K180" i="5"/>
  <c r="K168" i="5"/>
  <c r="K156" i="5"/>
  <c r="K144" i="5"/>
  <c r="K132" i="5"/>
  <c r="K120" i="5"/>
  <c r="K108" i="5"/>
  <c r="K96" i="5"/>
  <c r="K84" i="5"/>
  <c r="K72" i="5"/>
  <c r="K60" i="5"/>
  <c r="K48" i="5"/>
  <c r="K36" i="5"/>
  <c r="K24" i="5"/>
  <c r="K12" i="5"/>
  <c r="K1115" i="5"/>
  <c r="K1103" i="5"/>
  <c r="K1091" i="5"/>
  <c r="K1079" i="5"/>
  <c r="K1067" i="5"/>
  <c r="K1055" i="5"/>
  <c r="K1043" i="5"/>
  <c r="K1031" i="5"/>
  <c r="K1019" i="5"/>
  <c r="K1007" i="5"/>
  <c r="K995" i="5"/>
  <c r="K983" i="5"/>
  <c r="K971" i="5"/>
  <c r="K959" i="5"/>
  <c r="K947" i="5"/>
  <c r="K935" i="5"/>
  <c r="K923" i="5"/>
  <c r="K911" i="5"/>
  <c r="K899" i="5"/>
  <c r="K887" i="5"/>
  <c r="K875" i="5"/>
  <c r="K863" i="5"/>
  <c r="K851" i="5"/>
  <c r="K839" i="5"/>
  <c r="K827" i="5"/>
  <c r="K815" i="5"/>
  <c r="K803" i="5"/>
  <c r="K791" i="5"/>
  <c r="K779" i="5"/>
  <c r="K767" i="5"/>
  <c r="K755" i="5"/>
  <c r="K743" i="5"/>
  <c r="K731" i="5"/>
  <c r="K719" i="5"/>
  <c r="K707" i="5"/>
  <c r="K695" i="5"/>
  <c r="K683" i="5"/>
  <c r="K671" i="5"/>
  <c r="K659" i="5"/>
  <c r="K647" i="5"/>
  <c r="K635" i="5"/>
  <c r="K623" i="5"/>
  <c r="K611" i="5"/>
  <c r="K599" i="5"/>
  <c r="K587" i="5"/>
  <c r="K575" i="5"/>
  <c r="K563" i="5"/>
  <c r="K551" i="5"/>
  <c r="K539" i="5"/>
  <c r="K527" i="5"/>
  <c r="K515" i="5"/>
  <c r="K503" i="5"/>
  <c r="K491" i="5"/>
  <c r="K479" i="5"/>
  <c r="K467" i="5"/>
  <c r="K455" i="5"/>
  <c r="K443" i="5"/>
  <c r="K431" i="5"/>
  <c r="K419" i="5"/>
  <c r="K407" i="5"/>
  <c r="K395" i="5"/>
  <c r="K383" i="5"/>
  <c r="K371" i="5"/>
  <c r="K359" i="5"/>
  <c r="K347" i="5"/>
  <c r="K335" i="5"/>
  <c r="K323" i="5"/>
  <c r="K311" i="5"/>
  <c r="K299" i="5"/>
  <c r="K287" i="5"/>
  <c r="K275" i="5"/>
  <c r="K263" i="5"/>
  <c r="K251" i="5"/>
  <c r="K239" i="5"/>
  <c r="K227" i="5"/>
  <c r="K215" i="5"/>
  <c r="K203" i="5"/>
  <c r="K191" i="5"/>
  <c r="K179" i="5"/>
  <c r="K167" i="5"/>
  <c r="K155" i="5"/>
  <c r="K143" i="5"/>
  <c r="K131" i="5"/>
  <c r="K119" i="5"/>
  <c r="K107" i="5"/>
  <c r="K95" i="5"/>
  <c r="K83" i="5"/>
  <c r="K71" i="5"/>
  <c r="K59" i="5"/>
  <c r="K47" i="5"/>
  <c r="K35" i="5"/>
  <c r="K23" i="5"/>
  <c r="K11" i="5"/>
  <c r="G107" i="3"/>
  <c r="G1114" i="3"/>
  <c r="G1102" i="3"/>
  <c r="G1090" i="3"/>
  <c r="G1078" i="3"/>
  <c r="G1066" i="3"/>
  <c r="G1054" i="3"/>
  <c r="G1042" i="3"/>
  <c r="G1030" i="3"/>
  <c r="G1018" i="3"/>
  <c r="G1006" i="3"/>
  <c r="G994" i="3"/>
  <c r="G982" i="3"/>
  <c r="G970" i="3"/>
  <c r="G958" i="3"/>
  <c r="G946" i="3"/>
  <c r="G934" i="3"/>
  <c r="G922" i="3"/>
  <c r="G910" i="3"/>
  <c r="G898" i="3"/>
  <c r="G886" i="3"/>
  <c r="G874" i="3"/>
  <c r="G862" i="3"/>
  <c r="G850" i="3"/>
  <c r="G838" i="3"/>
  <c r="G826" i="3"/>
  <c r="G814" i="3"/>
  <c r="G802" i="3"/>
  <c r="G790" i="3"/>
  <c r="G778" i="3"/>
  <c r="G766" i="3"/>
  <c r="G754" i="3"/>
  <c r="G742" i="3"/>
  <c r="G730" i="3"/>
  <c r="G718" i="3"/>
  <c r="G706" i="3"/>
  <c r="G694" i="3"/>
  <c r="G682" i="3"/>
  <c r="G670" i="3"/>
  <c r="G658" i="3"/>
  <c r="G646" i="3"/>
  <c r="G634" i="3"/>
  <c r="G622" i="3"/>
  <c r="G610" i="3"/>
  <c r="G598" i="3"/>
  <c r="G586" i="3"/>
  <c r="G574" i="3"/>
  <c r="G562" i="3"/>
  <c r="G550" i="3"/>
  <c r="G538" i="3"/>
  <c r="G526" i="3"/>
  <c r="G514" i="3"/>
  <c r="G502" i="3"/>
  <c r="G490" i="3"/>
  <c r="G478" i="3"/>
  <c r="G466" i="3"/>
  <c r="G454" i="3"/>
  <c r="G442" i="3"/>
  <c r="G430" i="3"/>
  <c r="G418" i="3"/>
  <c r="G406" i="3"/>
  <c r="G394" i="3"/>
  <c r="G382" i="3"/>
  <c r="G370" i="3"/>
  <c r="G358" i="3"/>
  <c r="G346" i="3"/>
  <c r="G334" i="3"/>
  <c r="G322" i="3"/>
  <c r="G310" i="3"/>
  <c r="G298" i="3"/>
  <c r="G286" i="3"/>
  <c r="G274" i="3"/>
  <c r="G262" i="3"/>
  <c r="G250" i="3"/>
  <c r="G238" i="3"/>
  <c r="G226" i="3"/>
  <c r="G214" i="3"/>
  <c r="G202" i="3"/>
  <c r="G190" i="3"/>
  <c r="G178" i="3"/>
  <c r="G166" i="3"/>
  <c r="G154" i="3"/>
  <c r="G142" i="3"/>
  <c r="G130" i="3"/>
  <c r="G118" i="3"/>
  <c r="G106" i="3"/>
  <c r="G94" i="3"/>
  <c r="G82" i="3"/>
  <c r="G70" i="3"/>
  <c r="H1084" i="3"/>
  <c r="H328" i="3"/>
  <c r="H304" i="3"/>
  <c r="H160" i="3"/>
  <c r="AC945" i="2"/>
  <c r="AC933" i="2"/>
  <c r="AC921" i="2"/>
  <c r="AC909" i="2"/>
  <c r="AC897" i="2"/>
  <c r="AC885" i="2"/>
  <c r="AC873" i="2"/>
  <c r="AC861" i="2"/>
  <c r="AC849" i="2"/>
  <c r="AC837" i="2"/>
  <c r="AC825" i="2"/>
  <c r="AC813" i="2"/>
  <c r="AC801" i="2"/>
  <c r="AC789" i="2"/>
  <c r="AC777" i="2"/>
  <c r="AC765" i="2"/>
  <c r="AC753" i="2"/>
  <c r="AC741" i="2"/>
  <c r="AC729" i="2"/>
  <c r="AC717" i="2"/>
  <c r="AC705" i="2"/>
  <c r="AC693" i="2"/>
  <c r="AC681" i="2"/>
  <c r="AC669" i="2"/>
  <c r="AC657" i="2"/>
  <c r="AC645" i="2"/>
  <c r="AC633" i="2"/>
  <c r="AC621" i="2"/>
  <c r="AC609" i="2"/>
  <c r="AC597" i="2"/>
  <c r="AC585" i="2"/>
  <c r="AC573" i="2"/>
  <c r="AC561" i="2"/>
  <c r="AC549" i="2"/>
  <c r="AC537" i="2"/>
  <c r="AC525" i="2"/>
  <c r="AC513" i="2"/>
  <c r="AC501" i="2"/>
  <c r="AC489" i="2"/>
  <c r="AC477" i="2"/>
  <c r="AC465" i="2"/>
  <c r="AC453" i="2"/>
  <c r="AC441" i="2"/>
  <c r="AC429" i="2"/>
  <c r="AC417" i="2"/>
  <c r="AC405" i="2"/>
  <c r="AC393" i="2"/>
  <c r="AC381" i="2"/>
  <c r="AC369" i="2"/>
  <c r="AC357" i="2"/>
  <c r="AC345" i="2"/>
  <c r="AC333" i="2"/>
  <c r="AC321" i="2"/>
  <c r="AC309" i="2"/>
  <c r="AC297" i="2"/>
  <c r="AC285" i="2"/>
  <c r="AC273" i="2"/>
  <c r="AC261" i="2"/>
  <c r="AC249" i="2"/>
  <c r="AC237" i="2"/>
  <c r="AC225" i="2"/>
  <c r="AC213" i="2"/>
  <c r="AC201" i="2"/>
  <c r="AC189" i="2"/>
  <c r="AC177" i="2"/>
  <c r="AC165" i="2"/>
  <c r="AC153" i="2"/>
  <c r="AC141" i="2"/>
  <c r="AC129" i="2"/>
  <c r="AC117" i="2"/>
  <c r="AC105" i="2"/>
  <c r="AC93" i="2"/>
  <c r="AC81" i="2"/>
  <c r="AC69" i="2"/>
  <c r="AC57" i="2"/>
  <c r="AC45" i="2"/>
  <c r="AC33" i="2"/>
  <c r="AC21" i="2"/>
  <c r="AC9" i="2"/>
  <c r="K1113" i="5"/>
  <c r="K1101" i="5"/>
  <c r="K1089" i="5"/>
  <c r="K1077" i="5"/>
  <c r="K1065" i="5"/>
  <c r="K1053" i="5"/>
  <c r="K1041" i="5"/>
  <c r="K1029" i="5"/>
  <c r="K1017" i="5"/>
  <c r="K1005" i="5"/>
  <c r="K993" i="5"/>
  <c r="K981" i="5"/>
  <c r="K969" i="5"/>
  <c r="K957" i="5"/>
  <c r="K945" i="5"/>
  <c r="K933" i="5"/>
  <c r="K921" i="5"/>
  <c r="K909" i="5"/>
  <c r="K897" i="5"/>
  <c r="K885" i="5"/>
  <c r="K873" i="5"/>
  <c r="K861" i="5"/>
  <c r="K849" i="5"/>
  <c r="K837" i="5"/>
  <c r="K825" i="5"/>
  <c r="K813" i="5"/>
  <c r="K801" i="5"/>
  <c r="K789" i="5"/>
  <c r="K777" i="5"/>
  <c r="K765" i="5"/>
  <c r="K753" i="5"/>
  <c r="K741" i="5"/>
  <c r="K729" i="5"/>
  <c r="K717" i="5"/>
  <c r="K705" i="5"/>
  <c r="K693" i="5"/>
  <c r="K681" i="5"/>
  <c r="K669" i="5"/>
  <c r="K657" i="5"/>
  <c r="K645" i="5"/>
  <c r="K633" i="5"/>
  <c r="K621" i="5"/>
  <c r="K609" i="5"/>
  <c r="K597" i="5"/>
  <c r="K585" i="5"/>
  <c r="K573" i="5"/>
  <c r="K561" i="5"/>
  <c r="K549" i="5"/>
  <c r="K537" i="5"/>
  <c r="K525" i="5"/>
  <c r="K513" i="5"/>
  <c r="K501" i="5"/>
  <c r="K489" i="5"/>
  <c r="K477" i="5"/>
  <c r="K465" i="5"/>
  <c r="K453" i="5"/>
  <c r="K441" i="5"/>
  <c r="K429" i="5"/>
  <c r="K417" i="5"/>
  <c r="K405" i="5"/>
  <c r="K393" i="5"/>
  <c r="K381" i="5"/>
  <c r="K369" i="5"/>
  <c r="K357" i="5"/>
  <c r="K345" i="5"/>
  <c r="K333" i="5"/>
  <c r="K321" i="5"/>
  <c r="K309" i="5"/>
  <c r="K297" i="5"/>
  <c r="K285" i="5"/>
  <c r="K273" i="5"/>
  <c r="K261" i="5"/>
  <c r="K249" i="5"/>
  <c r="K237" i="5"/>
  <c r="K225" i="5"/>
  <c r="K213" i="5"/>
  <c r="K201" i="5"/>
  <c r="K189" i="5"/>
  <c r="K177" i="5"/>
  <c r="K165" i="5"/>
  <c r="K153" i="5"/>
  <c r="K141" i="5"/>
  <c r="K129" i="5"/>
  <c r="K117" i="5"/>
  <c r="K105" i="5"/>
  <c r="K93" i="5"/>
  <c r="K81" i="5"/>
  <c r="K69" i="5"/>
  <c r="K57" i="5"/>
  <c r="K45" i="5"/>
  <c r="K33" i="5"/>
  <c r="K21" i="5"/>
  <c r="K9" i="5"/>
  <c r="G1113" i="3"/>
  <c r="I1113" i="3" s="1"/>
  <c r="G1101" i="3"/>
  <c r="I1101" i="3" s="1"/>
  <c r="G1089" i="3"/>
  <c r="I1089" i="3" s="1"/>
  <c r="G1077" i="3"/>
  <c r="I1077" i="3" s="1"/>
  <c r="G1065" i="3"/>
  <c r="G1053" i="3"/>
  <c r="G1041" i="3"/>
  <c r="G1029" i="3"/>
  <c r="G1017" i="3"/>
  <c r="G1005" i="3"/>
  <c r="G993" i="3"/>
  <c r="G981" i="3"/>
  <c r="G969" i="3"/>
  <c r="G364" i="3"/>
  <c r="G194" i="3"/>
  <c r="AC1037" i="2"/>
  <c r="AC1025" i="2"/>
  <c r="AC1013" i="2"/>
  <c r="AC1001" i="2"/>
  <c r="AC989" i="2"/>
  <c r="AC977" i="2"/>
  <c r="AC965" i="2"/>
  <c r="K1121" i="5"/>
  <c r="K1109" i="5"/>
  <c r="K1097" i="5"/>
  <c r="K1085" i="5"/>
  <c r="K1073" i="5"/>
  <c r="K1061" i="5"/>
  <c r="K1049" i="5"/>
  <c r="K1037" i="5"/>
  <c r="K1025" i="5"/>
  <c r="K1013" i="5"/>
  <c r="K1001" i="5"/>
  <c r="K989" i="5"/>
  <c r="K977" i="5"/>
  <c r="K965" i="5"/>
  <c r="K953" i="5"/>
  <c r="K941" i="5"/>
  <c r="K929" i="5"/>
  <c r="K917" i="5"/>
  <c r="K905" i="5"/>
  <c r="K893" i="5"/>
  <c r="K881" i="5"/>
  <c r="K869" i="5"/>
  <c r="K857" i="5"/>
  <c r="K845" i="5"/>
  <c r="K833" i="5"/>
  <c r="K821" i="5"/>
  <c r="K809" i="5"/>
  <c r="K797" i="5"/>
  <c r="K785" i="5"/>
  <c r="K773" i="5"/>
  <c r="K761" i="5"/>
  <c r="K749" i="5"/>
  <c r="K737" i="5"/>
  <c r="K725" i="5"/>
  <c r="K713" i="5"/>
  <c r="K701" i="5"/>
  <c r="K689" i="5"/>
  <c r="K677" i="5"/>
  <c r="K665" i="5"/>
  <c r="K653" i="5"/>
  <c r="K641" i="5"/>
  <c r="K629" i="5"/>
  <c r="K617" i="5"/>
  <c r="K605" i="5"/>
  <c r="K593" i="5"/>
  <c r="K581" i="5"/>
  <c r="K569" i="5"/>
  <c r="K557" i="5"/>
  <c r="K545" i="5"/>
  <c r="K533" i="5"/>
  <c r="K521" i="5"/>
  <c r="K509" i="5"/>
  <c r="K497" i="5"/>
  <c r="K485" i="5"/>
  <c r="K473" i="5"/>
  <c r="K461" i="5"/>
  <c r="K449" i="5"/>
  <c r="K437" i="5"/>
  <c r="K425" i="5"/>
  <c r="K413" i="5"/>
  <c r="K401" i="5"/>
  <c r="K389" i="5"/>
  <c r="K377" i="5"/>
  <c r="K365" i="5"/>
  <c r="K353" i="5"/>
  <c r="K341" i="5"/>
  <c r="K329" i="5"/>
  <c r="K317" i="5"/>
  <c r="K305" i="5"/>
  <c r="K293" i="5"/>
  <c r="K281" i="5"/>
  <c r="K269" i="5"/>
  <c r="K257" i="5"/>
  <c r="K245" i="5"/>
  <c r="K233" i="5"/>
  <c r="K221" i="5"/>
  <c r="K209" i="5"/>
  <c r="K197" i="5"/>
  <c r="K185" i="5"/>
  <c r="K173" i="5"/>
  <c r="K161" i="5"/>
  <c r="K149" i="5"/>
  <c r="K137" i="5"/>
  <c r="K125" i="5"/>
  <c r="K113" i="5"/>
  <c r="K101" i="5"/>
  <c r="K89" i="5"/>
  <c r="K77" i="5"/>
  <c r="G881" i="3"/>
  <c r="G449" i="3"/>
  <c r="H851" i="3"/>
  <c r="H647" i="3"/>
  <c r="G101" i="3"/>
  <c r="K2" i="5"/>
  <c r="K1112" i="5"/>
  <c r="K1100" i="5"/>
  <c r="K1088" i="5"/>
  <c r="K1076" i="5"/>
  <c r="K1064" i="5"/>
  <c r="K1052" i="5"/>
  <c r="K1040" i="5"/>
  <c r="K1028" i="5"/>
  <c r="K1016" i="5"/>
  <c r="K1004" i="5"/>
  <c r="K992" i="5"/>
  <c r="K980" i="5"/>
  <c r="K968" i="5"/>
  <c r="K956" i="5"/>
  <c r="K944" i="5"/>
  <c r="K932" i="5"/>
  <c r="K920" i="5"/>
  <c r="K908" i="5"/>
  <c r="K896" i="5"/>
  <c r="K884" i="5"/>
  <c r="K872" i="5"/>
  <c r="K860" i="5"/>
  <c r="K848" i="5"/>
  <c r="K836" i="5"/>
  <c r="K824" i="5"/>
  <c r="K812" i="5"/>
  <c r="K800" i="5"/>
  <c r="K788" i="5"/>
  <c r="K776" i="5"/>
  <c r="K764" i="5"/>
  <c r="K752" i="5"/>
  <c r="K740" i="5"/>
  <c r="K728" i="5"/>
  <c r="K716" i="5"/>
  <c r="K704" i="5"/>
  <c r="K692" i="5"/>
  <c r="K680" i="5"/>
  <c r="K668" i="5"/>
  <c r="K656" i="5"/>
  <c r="K644" i="5"/>
  <c r="K632" i="5"/>
  <c r="K620" i="5"/>
  <c r="K608" i="5"/>
  <c r="K596" i="5"/>
  <c r="K584" i="5"/>
  <c r="K572" i="5"/>
  <c r="K560" i="5"/>
  <c r="K548" i="5"/>
  <c r="K536" i="5"/>
  <c r="K524" i="5"/>
  <c r="K512" i="5"/>
  <c r="K500" i="5"/>
  <c r="K488" i="5"/>
  <c r="K476" i="5"/>
  <c r="K464" i="5"/>
  <c r="K452" i="5"/>
  <c r="K440" i="5"/>
  <c r="K428" i="5"/>
  <c r="K416" i="5"/>
  <c r="K404" i="5"/>
  <c r="K392" i="5"/>
  <c r="K380" i="5"/>
  <c r="K368" i="5"/>
  <c r="K356" i="5"/>
  <c r="K344" i="5"/>
  <c r="K332" i="5"/>
  <c r="K320" i="5"/>
  <c r="K308" i="5"/>
  <c r="K296" i="5"/>
  <c r="K284" i="5"/>
  <c r="K272" i="5"/>
  <c r="K260" i="5"/>
  <c r="K248" i="5"/>
  <c r="K236" i="5"/>
  <c r="K224" i="5"/>
  <c r="K212" i="5"/>
  <c r="K200" i="5"/>
  <c r="K188" i="5"/>
  <c r="K176" i="5"/>
  <c r="K164" i="5"/>
  <c r="K152" i="5"/>
  <c r="K140" i="5"/>
  <c r="K128" i="5"/>
  <c r="K116" i="5"/>
  <c r="K104" i="5"/>
  <c r="K92" i="5"/>
  <c r="K80" i="5"/>
  <c r="K68" i="5"/>
  <c r="K56" i="5"/>
  <c r="K44" i="5"/>
  <c r="K32" i="5"/>
  <c r="K20" i="5"/>
  <c r="K8" i="5"/>
  <c r="G2" i="3"/>
  <c r="G10" i="3"/>
  <c r="G458" i="3"/>
  <c r="G34" i="3"/>
  <c r="G132" i="3"/>
  <c r="G133" i="3"/>
  <c r="G482" i="3"/>
  <c r="G134" i="3"/>
  <c r="G398" i="3"/>
  <c r="G314" i="3"/>
  <c r="G67" i="3"/>
  <c r="G422" i="3"/>
  <c r="G68" i="3"/>
  <c r="G338" i="3"/>
  <c r="G254" i="3"/>
  <c r="G686" i="3"/>
  <c r="G1118" i="3"/>
  <c r="G170" i="3"/>
  <c r="G602" i="3"/>
  <c r="G1034" i="3"/>
  <c r="G96" i="3"/>
  <c r="G278" i="3"/>
  <c r="G1112" i="3"/>
  <c r="G1100" i="3"/>
  <c r="G1088" i="3"/>
  <c r="G1076" i="3"/>
  <c r="G1064" i="3"/>
  <c r="G1052" i="3"/>
  <c r="G1040" i="3"/>
  <c r="G1028" i="3"/>
  <c r="G1016" i="3"/>
  <c r="G1004" i="3"/>
  <c r="G992" i="3"/>
  <c r="G980" i="3"/>
  <c r="G968" i="3"/>
  <c r="G956" i="3"/>
  <c r="G944" i="3"/>
  <c r="G932" i="3"/>
  <c r="G920" i="3"/>
  <c r="G908" i="3"/>
  <c r="G896" i="3"/>
  <c r="G884" i="3"/>
  <c r="G872" i="3"/>
  <c r="G860" i="3"/>
  <c r="G848" i="3"/>
  <c r="G836" i="3"/>
  <c r="G824" i="3"/>
  <c r="G812" i="3"/>
  <c r="G800" i="3"/>
  <c r="G788" i="3"/>
  <c r="G776" i="3"/>
  <c r="G764" i="3"/>
  <c r="G752" i="3"/>
  <c r="G740" i="3"/>
  <c r="G140" i="3"/>
  <c r="G92" i="3"/>
  <c r="G80" i="3"/>
  <c r="G56" i="3"/>
  <c r="H1118" i="3"/>
  <c r="H1106" i="3"/>
  <c r="H974" i="3"/>
  <c r="H950" i="3"/>
  <c r="H902" i="3"/>
  <c r="H878" i="3"/>
  <c r="H818" i="3"/>
  <c r="H806" i="3"/>
  <c r="H794" i="3"/>
  <c r="H758" i="3"/>
  <c r="H734" i="3"/>
  <c r="H674" i="3"/>
  <c r="H662" i="3"/>
  <c r="H650" i="3"/>
  <c r="H590" i="3"/>
  <c r="H518" i="3"/>
  <c r="H470" i="3"/>
  <c r="G1058" i="3"/>
  <c r="H1122" i="3"/>
  <c r="K1123" i="5"/>
  <c r="K1111" i="5"/>
  <c r="K1099" i="5"/>
  <c r="K1087" i="5"/>
  <c r="K1075" i="5"/>
  <c r="K1063" i="5"/>
  <c r="K1051" i="5"/>
  <c r="K1039" i="5"/>
  <c r="K1027" i="5"/>
  <c r="K1015" i="5"/>
  <c r="K1003" i="5"/>
  <c r="K991" i="5"/>
  <c r="K979" i="5"/>
  <c r="K967" i="5"/>
  <c r="K955" i="5"/>
  <c r="K943" i="5"/>
  <c r="K931" i="5"/>
  <c r="K919" i="5"/>
  <c r="K907" i="5"/>
  <c r="K895" i="5"/>
  <c r="K883" i="5"/>
  <c r="K871" i="5"/>
  <c r="K859" i="5"/>
  <c r="K847" i="5"/>
  <c r="K835" i="5"/>
  <c r="K823" i="5"/>
  <c r="K811" i="5"/>
  <c r="K799" i="5"/>
  <c r="K787" i="5"/>
  <c r="K775" i="5"/>
  <c r="K763" i="5"/>
  <c r="K751" i="5"/>
  <c r="K739" i="5"/>
  <c r="K727" i="5"/>
  <c r="K715" i="5"/>
  <c r="K703" i="5"/>
  <c r="K691" i="5"/>
  <c r="K679" i="5"/>
  <c r="K667" i="5"/>
  <c r="K655" i="5"/>
  <c r="K643" i="5"/>
  <c r="K631" i="5"/>
  <c r="K619" i="5"/>
  <c r="K607" i="5"/>
  <c r="K595" i="5"/>
  <c r="K583" i="5"/>
  <c r="K571" i="5"/>
  <c r="K559" i="5"/>
  <c r="K547" i="5"/>
  <c r="K535" i="5"/>
  <c r="K523" i="5"/>
  <c r="K511" i="5"/>
  <c r="K499" i="5"/>
  <c r="K487" i="5"/>
  <c r="K475" i="5"/>
  <c r="K463" i="5"/>
  <c r="K451" i="5"/>
  <c r="K439" i="5"/>
  <c r="K427" i="5"/>
  <c r="K415" i="5"/>
  <c r="K403" i="5"/>
  <c r="K391" i="5"/>
  <c r="K379" i="5"/>
  <c r="K367" i="5"/>
  <c r="K355" i="5"/>
  <c r="K343" i="5"/>
  <c r="K331" i="5"/>
  <c r="K319" i="5"/>
  <c r="K307" i="5"/>
  <c r="K295" i="5"/>
  <c r="K283" i="5"/>
  <c r="K271" i="5"/>
  <c r="K259" i="5"/>
  <c r="K247" i="5"/>
  <c r="K235" i="5"/>
  <c r="K223" i="5"/>
  <c r="K211" i="5"/>
  <c r="K199" i="5"/>
  <c r="K187" i="5"/>
  <c r="K175" i="5"/>
  <c r="K163" i="5"/>
  <c r="K151" i="5"/>
  <c r="K139" i="5"/>
  <c r="K127" i="5"/>
  <c r="K115" i="5"/>
  <c r="K103" i="5"/>
  <c r="K91" i="5"/>
  <c r="K79" i="5"/>
  <c r="K67" i="5"/>
  <c r="K55" i="5"/>
  <c r="K43" i="5"/>
  <c r="K31" i="5"/>
  <c r="K19" i="5"/>
  <c r="K7" i="5"/>
  <c r="G1123" i="3"/>
  <c r="G1111" i="3"/>
  <c r="G1099" i="3"/>
  <c r="G1087" i="3"/>
  <c r="G1075" i="3"/>
  <c r="G1063" i="3"/>
  <c r="G1051" i="3"/>
  <c r="G1039" i="3"/>
  <c r="G1027" i="3"/>
  <c r="G1015" i="3"/>
  <c r="G1003" i="3"/>
  <c r="G991" i="3"/>
  <c r="G979" i="3"/>
  <c r="G967" i="3"/>
  <c r="G955" i="3"/>
  <c r="G943" i="3"/>
  <c r="G931" i="3"/>
  <c r="G919" i="3"/>
  <c r="G907" i="3"/>
  <c r="G895" i="3"/>
  <c r="G883" i="3"/>
  <c r="G871" i="3"/>
  <c r="G859" i="3"/>
  <c r="G847" i="3"/>
  <c r="G835" i="3"/>
  <c r="G823" i="3"/>
  <c r="G811" i="3"/>
  <c r="G799" i="3"/>
  <c r="G787" i="3"/>
  <c r="G775" i="3"/>
  <c r="G127" i="3"/>
  <c r="G79" i="3"/>
  <c r="G55" i="3"/>
  <c r="G19" i="3"/>
  <c r="H1117" i="3"/>
  <c r="H1105" i="3"/>
  <c r="H1069" i="3"/>
  <c r="H1045" i="3"/>
  <c r="H877" i="3"/>
  <c r="H865" i="3"/>
  <c r="H817" i="3"/>
  <c r="H793" i="3"/>
  <c r="H733" i="3"/>
  <c r="H1009" i="3"/>
  <c r="K1122" i="5"/>
  <c r="K1110" i="5"/>
  <c r="K1098" i="5"/>
  <c r="K1086" i="5"/>
  <c r="K1074" i="5"/>
  <c r="K1062" i="5"/>
  <c r="K1050" i="5"/>
  <c r="K1038" i="5"/>
  <c r="K1026" i="5"/>
  <c r="K1014" i="5"/>
  <c r="K1002" i="5"/>
  <c r="K990" i="5"/>
  <c r="K978" i="5"/>
  <c r="K966" i="5"/>
  <c r="K954" i="5"/>
  <c r="K942" i="5"/>
  <c r="K930" i="5"/>
  <c r="K918" i="5"/>
  <c r="K906" i="5"/>
  <c r="K894" i="5"/>
  <c r="K882" i="5"/>
  <c r="K870" i="5"/>
  <c r="K858" i="5"/>
  <c r="K846" i="5"/>
  <c r="K834" i="5"/>
  <c r="K822" i="5"/>
  <c r="K810" i="5"/>
  <c r="K798" i="5"/>
  <c r="K786" i="5"/>
  <c r="K774" i="5"/>
  <c r="K762" i="5"/>
  <c r="K750" i="5"/>
  <c r="K738" i="5"/>
  <c r="K726" i="5"/>
  <c r="K714" i="5"/>
  <c r="K702" i="5"/>
  <c r="K690" i="5"/>
  <c r="K678" i="5"/>
  <c r="K666" i="5"/>
  <c r="K654" i="5"/>
  <c r="K642" i="5"/>
  <c r="K630" i="5"/>
  <c r="K618" i="5"/>
  <c r="K606" i="5"/>
  <c r="K594" i="5"/>
  <c r="K582" i="5"/>
  <c r="K570" i="5"/>
  <c r="K558" i="5"/>
  <c r="K546" i="5"/>
  <c r="K534" i="5"/>
  <c r="K522" i="5"/>
  <c r="K510" i="5"/>
  <c r="K498" i="5"/>
  <c r="K486" i="5"/>
  <c r="K474" i="5"/>
  <c r="K462" i="5"/>
  <c r="K450" i="5"/>
  <c r="K438" i="5"/>
  <c r="K426" i="5"/>
  <c r="K414" i="5"/>
  <c r="K402" i="5"/>
  <c r="K390" i="5"/>
  <c r="K378" i="5"/>
  <c r="K366" i="5"/>
  <c r="K354" i="5"/>
  <c r="K342" i="5"/>
  <c r="K330" i="5"/>
  <c r="K318" i="5"/>
  <c r="K306" i="5"/>
  <c r="K294" i="5"/>
  <c r="K282" i="5"/>
  <c r="K270" i="5"/>
  <c r="K258" i="5"/>
  <c r="K246" i="5"/>
  <c r="K234" i="5"/>
  <c r="K222" i="5"/>
  <c r="K210" i="5"/>
  <c r="K198" i="5"/>
  <c r="K186" i="5"/>
  <c r="K174" i="5"/>
  <c r="K162" i="5"/>
  <c r="K150" i="5"/>
  <c r="K138" i="5"/>
  <c r="K126" i="5"/>
  <c r="K114" i="5"/>
  <c r="K102" i="5"/>
  <c r="K90" i="5"/>
  <c r="K78" i="5"/>
  <c r="K66" i="5"/>
  <c r="K54" i="5"/>
  <c r="K42" i="5"/>
  <c r="K30" i="5"/>
  <c r="K18" i="5"/>
  <c r="K6" i="5"/>
  <c r="G1122" i="3"/>
  <c r="I1122" i="3" s="1"/>
  <c r="G1110" i="3"/>
  <c r="I1110" i="3" s="1"/>
  <c r="G1098" i="3"/>
  <c r="G1086" i="3"/>
  <c r="G1074" i="3"/>
  <c r="G1062" i="3"/>
  <c r="G1050" i="3"/>
  <c r="G1038" i="3"/>
  <c r="G1026" i="3"/>
  <c r="G1014" i="3"/>
  <c r="G1002" i="3"/>
  <c r="G990" i="3"/>
  <c r="G978" i="3"/>
  <c r="G966" i="3"/>
  <c r="I966" i="3" s="1"/>
  <c r="G954" i="3"/>
  <c r="G942" i="3"/>
  <c r="G930" i="3"/>
  <c r="G918" i="3"/>
  <c r="G906" i="3"/>
  <c r="G894" i="3"/>
  <c r="G882" i="3"/>
  <c r="G870" i="3"/>
  <c r="G858" i="3"/>
  <c r="G846" i="3"/>
  <c r="G834" i="3"/>
  <c r="G822" i="3"/>
  <c r="I822" i="3" s="1"/>
  <c r="G810" i="3"/>
  <c r="G798" i="3"/>
  <c r="G786" i="3"/>
  <c r="G774" i="3"/>
  <c r="G762" i="3"/>
  <c r="H1008" i="3"/>
  <c r="H924" i="3"/>
  <c r="H912" i="3"/>
  <c r="H852" i="3"/>
  <c r="H780" i="3"/>
  <c r="H708" i="3"/>
  <c r="K65" i="5"/>
  <c r="K53" i="5"/>
  <c r="K41" i="5"/>
  <c r="K29" i="5"/>
  <c r="K17" i="5"/>
  <c r="K5" i="5"/>
  <c r="G1121" i="3"/>
  <c r="G1109" i="3"/>
  <c r="G1097" i="3"/>
  <c r="G1085" i="3"/>
  <c r="G1073" i="3"/>
  <c r="G1061" i="3"/>
  <c r="G1049" i="3"/>
  <c r="G1037" i="3"/>
  <c r="G1025" i="3"/>
  <c r="G1013" i="3"/>
  <c r="G1001" i="3"/>
  <c r="G989" i="3"/>
  <c r="G977" i="3"/>
  <c r="G965" i="3"/>
  <c r="G953" i="3"/>
  <c r="G941" i="3"/>
  <c r="G929" i="3"/>
  <c r="G917" i="3"/>
  <c r="G905" i="3"/>
  <c r="G893" i="3"/>
  <c r="G869" i="3"/>
  <c r="G857" i="3"/>
  <c r="G845" i="3"/>
  <c r="G833" i="3"/>
  <c r="G821" i="3"/>
  <c r="G809" i="3"/>
  <c r="G797" i="3"/>
  <c r="G785" i="3"/>
  <c r="G773" i="3"/>
  <c r="G761" i="3"/>
  <c r="G749" i="3"/>
  <c r="G737" i="3"/>
  <c r="G725" i="3"/>
  <c r="G713" i="3"/>
  <c r="G701" i="3"/>
  <c r="G689" i="3"/>
  <c r="G677" i="3"/>
  <c r="G665" i="3"/>
  <c r="G653" i="3"/>
  <c r="G641" i="3"/>
  <c r="G629" i="3"/>
  <c r="G617" i="3"/>
  <c r="G605" i="3"/>
  <c r="G593" i="3"/>
  <c r="G581" i="3"/>
  <c r="G569" i="3"/>
  <c r="G557" i="3"/>
  <c r="G545" i="3"/>
  <c r="G533" i="3"/>
  <c r="G521" i="3"/>
  <c r="G509" i="3"/>
  <c r="G497" i="3"/>
  <c r="G485" i="3"/>
  <c r="G473" i="3"/>
  <c r="G461" i="3"/>
  <c r="G437" i="3"/>
  <c r="G425" i="3"/>
  <c r="G413" i="3"/>
  <c r="G401" i="3"/>
  <c r="G389" i="3"/>
  <c r="G377" i="3"/>
  <c r="G365" i="3"/>
  <c r="G353" i="3"/>
  <c r="G341" i="3"/>
  <c r="G329" i="3"/>
  <c r="G317" i="3"/>
  <c r="G305" i="3"/>
  <c r="G293" i="3"/>
  <c r="G281" i="3"/>
  <c r="G269" i="3"/>
  <c r="G257" i="3"/>
  <c r="G245" i="3"/>
  <c r="G233" i="3"/>
  <c r="G221" i="3"/>
  <c r="G209" i="3"/>
  <c r="G197" i="3"/>
  <c r="G185" i="3"/>
  <c r="G173" i="3"/>
  <c r="G161" i="3"/>
  <c r="I161" i="3" s="1"/>
  <c r="G149" i="3"/>
  <c r="G137" i="3"/>
  <c r="G125" i="3"/>
  <c r="G113" i="3"/>
  <c r="G89" i="3"/>
  <c r="G77" i="3"/>
  <c r="G65" i="3"/>
  <c r="G53" i="3"/>
  <c r="G41" i="3"/>
  <c r="G29" i="3"/>
  <c r="G17" i="3"/>
  <c r="G5" i="3"/>
  <c r="I5" i="3" s="1"/>
  <c r="H1115" i="3"/>
  <c r="H1103" i="3"/>
  <c r="H1091" i="3"/>
  <c r="H1079" i="3"/>
  <c r="H1067" i="3"/>
  <c r="H1055" i="3"/>
  <c r="H1043" i="3"/>
  <c r="H1031" i="3"/>
  <c r="H1019" i="3"/>
  <c r="H1007" i="3"/>
  <c r="H995" i="3"/>
  <c r="H983" i="3"/>
  <c r="H971" i="3"/>
  <c r="H959" i="3"/>
  <c r="H947" i="3"/>
  <c r="H935" i="3"/>
  <c r="H923" i="3"/>
  <c r="H911" i="3"/>
  <c r="H899" i="3"/>
  <c r="H887" i="3"/>
  <c r="H875" i="3"/>
  <c r="H863" i="3"/>
  <c r="H839" i="3"/>
  <c r="H827" i="3"/>
  <c r="H815" i="3"/>
  <c r="H803" i="3"/>
  <c r="H791" i="3"/>
  <c r="H779" i="3"/>
  <c r="H767" i="3"/>
  <c r="H755" i="3"/>
  <c r="H743" i="3"/>
  <c r="H731" i="3"/>
  <c r="H719" i="3"/>
  <c r="H707" i="3"/>
  <c r="H695" i="3"/>
  <c r="H683" i="3"/>
  <c r="H671" i="3"/>
  <c r="H659" i="3"/>
  <c r="H635" i="3"/>
  <c r="H623" i="3"/>
  <c r="H611" i="3"/>
  <c r="H599" i="3"/>
  <c r="H587" i="3"/>
  <c r="H575" i="3"/>
  <c r="H563" i="3"/>
  <c r="H551" i="3"/>
  <c r="H539" i="3"/>
  <c r="H527" i="3"/>
  <c r="H515" i="3"/>
  <c r="H503" i="3"/>
  <c r="H491" i="3"/>
  <c r="H479" i="3"/>
  <c r="H467" i="3"/>
  <c r="H455" i="3"/>
  <c r="H443" i="3"/>
  <c r="H431" i="3"/>
  <c r="H419" i="3"/>
  <c r="H407" i="3"/>
  <c r="H395" i="3"/>
  <c r="H383" i="3"/>
  <c r="H371" i="3"/>
  <c r="H359" i="3"/>
  <c r="H347" i="3"/>
  <c r="H335" i="3"/>
  <c r="H323" i="3"/>
  <c r="H311" i="3"/>
  <c r="H299" i="3"/>
  <c r="H287" i="3"/>
  <c r="H275" i="3"/>
  <c r="H263" i="3"/>
  <c r="H83" i="3"/>
  <c r="K1120" i="5"/>
  <c r="K1108" i="5"/>
  <c r="K1096" i="5"/>
  <c r="K1084" i="5"/>
  <c r="K1072" i="5"/>
  <c r="K1060" i="5"/>
  <c r="K1048" i="5"/>
  <c r="K1036" i="5"/>
  <c r="K1024" i="5"/>
  <c r="K1012" i="5"/>
  <c r="K1000" i="5"/>
  <c r="K988" i="5"/>
  <c r="K976" i="5"/>
  <c r="K964" i="5"/>
  <c r="K952" i="5"/>
  <c r="K940" i="5"/>
  <c r="K928" i="5"/>
  <c r="K916" i="5"/>
  <c r="K904" i="5"/>
  <c r="K892" i="5"/>
  <c r="K880" i="5"/>
  <c r="K868" i="5"/>
  <c r="K856" i="5"/>
  <c r="K844" i="5"/>
  <c r="K832" i="5"/>
  <c r="K820" i="5"/>
  <c r="K808" i="5"/>
  <c r="K796" i="5"/>
  <c r="K784" i="5"/>
  <c r="K772" i="5"/>
  <c r="K760" i="5"/>
  <c r="K748" i="5"/>
  <c r="K736" i="5"/>
  <c r="K724" i="5"/>
  <c r="K712" i="5"/>
  <c r="K700" i="5"/>
  <c r="K688" i="5"/>
  <c r="K676" i="5"/>
  <c r="K664" i="5"/>
  <c r="K652" i="5"/>
  <c r="K640" i="5"/>
  <c r="K628" i="5"/>
  <c r="K616" i="5"/>
  <c r="K604" i="5"/>
  <c r="K592" i="5"/>
  <c r="K580" i="5"/>
  <c r="K568" i="5"/>
  <c r="K556" i="5"/>
  <c r="K544" i="5"/>
  <c r="K532" i="5"/>
  <c r="K520" i="5"/>
  <c r="K508" i="5"/>
  <c r="K496" i="5"/>
  <c r="K484" i="5"/>
  <c r="K472" i="5"/>
  <c r="K460" i="5"/>
  <c r="K448" i="5"/>
  <c r="K436" i="5"/>
  <c r="K424" i="5"/>
  <c r="K412" i="5"/>
  <c r="K400" i="5"/>
  <c r="K388" i="5"/>
  <c r="K376" i="5"/>
  <c r="K364" i="5"/>
  <c r="K352" i="5"/>
  <c r="K340" i="5"/>
  <c r="K328" i="5"/>
  <c r="K316" i="5"/>
  <c r="K304" i="5"/>
  <c r="K292" i="5"/>
  <c r="K280" i="5"/>
  <c r="K268" i="5"/>
  <c r="K256" i="5"/>
  <c r="K244" i="5"/>
  <c r="K232" i="5"/>
  <c r="K220" i="5"/>
  <c r="K208" i="5"/>
  <c r="K196" i="5"/>
  <c r="K184" i="5"/>
  <c r="K172" i="5"/>
  <c r="K160" i="5"/>
  <c r="K148" i="5"/>
  <c r="K136" i="5"/>
  <c r="K124" i="5"/>
  <c r="K112" i="5"/>
  <c r="K100" i="5"/>
  <c r="K88" i="5"/>
  <c r="K76" i="5"/>
  <c r="K64" i="5"/>
  <c r="K52" i="5"/>
  <c r="K40" i="5"/>
  <c r="K28" i="5"/>
  <c r="K16" i="5"/>
  <c r="K4" i="5"/>
  <c r="G1120" i="3"/>
  <c r="G1108" i="3"/>
  <c r="G1096" i="3"/>
  <c r="I1096" i="3" s="1"/>
  <c r="G1084" i="3"/>
  <c r="I1084" i="3" s="1"/>
  <c r="G1072" i="3"/>
  <c r="G1060" i="3"/>
  <c r="G1048" i="3"/>
  <c r="G1036" i="3"/>
  <c r="G1024" i="3"/>
  <c r="G1012" i="3"/>
  <c r="G1000" i="3"/>
  <c r="G988" i="3"/>
  <c r="G976" i="3"/>
  <c r="G964" i="3"/>
  <c r="G952" i="3"/>
  <c r="G940" i="3"/>
  <c r="G928" i="3"/>
  <c r="G916" i="3"/>
  <c r="G904" i="3"/>
  <c r="G892" i="3"/>
  <c r="G880" i="3"/>
  <c r="G868" i="3"/>
  <c r="G856" i="3"/>
  <c r="G844" i="3"/>
  <c r="G832" i="3"/>
  <c r="G820" i="3"/>
  <c r="G808" i="3"/>
  <c r="G784" i="3"/>
  <c r="G772" i="3"/>
  <c r="G760" i="3"/>
  <c r="G748" i="3"/>
  <c r="G736" i="3"/>
  <c r="G724" i="3"/>
  <c r="G712" i="3"/>
  <c r="G700" i="3"/>
  <c r="G688" i="3"/>
  <c r="G676" i="3"/>
  <c r="G664" i="3"/>
  <c r="G652" i="3"/>
  <c r="G640" i="3"/>
  <c r="G628" i="3"/>
  <c r="G616" i="3"/>
  <c r="G604" i="3"/>
  <c r="G592" i="3"/>
  <c r="G580" i="3"/>
  <c r="G568" i="3"/>
  <c r="G556" i="3"/>
  <c r="G544" i="3"/>
  <c r="G532" i="3"/>
  <c r="G520" i="3"/>
  <c r="G508" i="3"/>
  <c r="G496" i="3"/>
  <c r="G484" i="3"/>
  <c r="G472" i="3"/>
  <c r="G460" i="3"/>
  <c r="G448" i="3"/>
  <c r="G436" i="3"/>
  <c r="G424" i="3"/>
  <c r="G412" i="3"/>
  <c r="G400" i="3"/>
  <c r="G388" i="3"/>
  <c r="G376" i="3"/>
  <c r="G352" i="3"/>
  <c r="I352" i="3" s="1"/>
  <c r="G340" i="3"/>
  <c r="G328" i="3"/>
  <c r="I328" i="3" s="1"/>
  <c r="G316" i="3"/>
  <c r="G304" i="3"/>
  <c r="I304" i="3" s="1"/>
  <c r="G292" i="3"/>
  <c r="G280" i="3"/>
  <c r="G268" i="3"/>
  <c r="G256" i="3"/>
  <c r="G244" i="3"/>
  <c r="G232" i="3"/>
  <c r="G220" i="3"/>
  <c r="G208" i="3"/>
  <c r="G196" i="3"/>
  <c r="G184" i="3"/>
  <c r="G172" i="3"/>
  <c r="G160" i="3"/>
  <c r="I160" i="3" s="1"/>
  <c r="G148" i="3"/>
  <c r="G136" i="3"/>
  <c r="G124" i="3"/>
  <c r="G112" i="3"/>
  <c r="G100" i="3"/>
  <c r="G88" i="3"/>
  <c r="G76" i="3"/>
  <c r="G64" i="3"/>
  <c r="I64" i="3" s="1"/>
  <c r="G52" i="3"/>
  <c r="G40" i="3"/>
  <c r="G28" i="3"/>
  <c r="G16" i="3"/>
  <c r="G4" i="3"/>
  <c r="H1114" i="3"/>
  <c r="H1102" i="3"/>
  <c r="H1090" i="3"/>
  <c r="H1078" i="3"/>
  <c r="H1066" i="3"/>
  <c r="H1054" i="3"/>
  <c r="H1042" i="3"/>
  <c r="H1030" i="3"/>
  <c r="H1018" i="3"/>
  <c r="H1006" i="3"/>
  <c r="H994" i="3"/>
  <c r="H982" i="3"/>
  <c r="H970" i="3"/>
  <c r="H958" i="3"/>
  <c r="H946" i="3"/>
  <c r="H934" i="3"/>
  <c r="H922" i="3"/>
  <c r="H910" i="3"/>
  <c r="H898" i="3"/>
  <c r="H886" i="3"/>
  <c r="H874" i="3"/>
  <c r="H862" i="3"/>
  <c r="H850" i="3"/>
  <c r="H838" i="3"/>
  <c r="H826" i="3"/>
  <c r="H814" i="3"/>
  <c r="H802" i="3"/>
  <c r="H790" i="3"/>
  <c r="H778" i="3"/>
  <c r="H766" i="3"/>
  <c r="H754" i="3"/>
  <c r="H742" i="3"/>
  <c r="H730" i="3"/>
  <c r="H718" i="3"/>
  <c r="H706" i="3"/>
  <c r="H694" i="3"/>
  <c r="H682" i="3"/>
  <c r="H670" i="3"/>
  <c r="H658" i="3"/>
  <c r="H646" i="3"/>
  <c r="H634" i="3"/>
  <c r="H622" i="3"/>
  <c r="H610" i="3"/>
  <c r="H598" i="3"/>
  <c r="H586" i="3"/>
  <c r="H574" i="3"/>
  <c r="H562" i="3"/>
  <c r="H550" i="3"/>
  <c r="H538" i="3"/>
  <c r="H526" i="3"/>
  <c r="H82" i="3"/>
  <c r="H1065" i="3"/>
  <c r="H1053" i="3"/>
  <c r="H1041" i="3"/>
  <c r="H1029" i="3"/>
  <c r="H1017" i="3"/>
  <c r="H1005" i="3"/>
  <c r="H993" i="3"/>
  <c r="H981" i="3"/>
  <c r="H969" i="3"/>
  <c r="H957" i="3"/>
  <c r="H945" i="3"/>
  <c r="H933" i="3"/>
  <c r="H921" i="3"/>
  <c r="H909" i="3"/>
  <c r="H897" i="3"/>
  <c r="H885" i="3"/>
  <c r="H873" i="3"/>
  <c r="H861" i="3"/>
  <c r="H849" i="3"/>
  <c r="H837" i="3"/>
  <c r="H825" i="3"/>
  <c r="H813" i="3"/>
  <c r="H801" i="3"/>
  <c r="H789" i="3"/>
  <c r="H777" i="3"/>
  <c r="H765" i="3"/>
  <c r="H753" i="3"/>
  <c r="H741" i="3"/>
  <c r="H729" i="3"/>
  <c r="H717" i="3"/>
  <c r="H705" i="3"/>
  <c r="H693" i="3"/>
  <c r="H681" i="3"/>
  <c r="H669" i="3"/>
  <c r="H657" i="3"/>
  <c r="H645" i="3"/>
  <c r="H633" i="3"/>
  <c r="H621" i="3"/>
  <c r="H609" i="3"/>
  <c r="H597" i="3"/>
  <c r="H585" i="3"/>
  <c r="H573" i="3"/>
  <c r="H561" i="3"/>
  <c r="H549" i="3"/>
  <c r="H537" i="3"/>
  <c r="H525" i="3"/>
  <c r="H513" i="3"/>
  <c r="H501" i="3"/>
  <c r="H489" i="3"/>
  <c r="H477" i="3"/>
  <c r="H465" i="3"/>
  <c r="H453" i="3"/>
  <c r="H441" i="3"/>
  <c r="H429" i="3"/>
  <c r="H417" i="3"/>
  <c r="H405" i="3"/>
  <c r="H393" i="3"/>
  <c r="H381" i="3"/>
  <c r="H369" i="3"/>
  <c r="H357" i="3"/>
  <c r="H345" i="3"/>
  <c r="H333" i="3"/>
  <c r="H321" i="3"/>
  <c r="H309" i="3"/>
  <c r="H297" i="3"/>
  <c r="H285" i="3"/>
  <c r="H273" i="3"/>
  <c r="H261" i="3"/>
  <c r="H1092" i="3"/>
  <c r="H577" i="3"/>
  <c r="H358" i="3"/>
  <c r="H93" i="3"/>
  <c r="H588" i="3"/>
  <c r="H94" i="3"/>
  <c r="H4" i="3"/>
  <c r="G626" i="3"/>
  <c r="I626" i="3" s="1"/>
  <c r="H172" i="3"/>
  <c r="K1118" i="5"/>
  <c r="K1106" i="5"/>
  <c r="K1094" i="5"/>
  <c r="K1082" i="5"/>
  <c r="K1070" i="5"/>
  <c r="K1058" i="5"/>
  <c r="K1046" i="5"/>
  <c r="K1034" i="5"/>
  <c r="K1022" i="5"/>
  <c r="K1010" i="5"/>
  <c r="K998" i="5"/>
  <c r="K986" i="5"/>
  <c r="K974" i="5"/>
  <c r="K962" i="5"/>
  <c r="K950" i="5"/>
  <c r="K938" i="5"/>
  <c r="K926" i="5"/>
  <c r="K914" i="5"/>
  <c r="K902" i="5"/>
  <c r="K890" i="5"/>
  <c r="K878" i="5"/>
  <c r="K866" i="5"/>
  <c r="K854" i="5"/>
  <c r="K842" i="5"/>
  <c r="K830" i="5"/>
  <c r="K818" i="5"/>
  <c r="K806" i="5"/>
  <c r="K794" i="5"/>
  <c r="K782" i="5"/>
  <c r="K770" i="5"/>
  <c r="K758" i="5"/>
  <c r="K746" i="5"/>
  <c r="K734" i="5"/>
  <c r="K722" i="5"/>
  <c r="K710" i="5"/>
  <c r="K698" i="5"/>
  <c r="K686" i="5"/>
  <c r="K674" i="5"/>
  <c r="K662" i="5"/>
  <c r="K650" i="5"/>
  <c r="K638" i="5"/>
  <c r="K626" i="5"/>
  <c r="K614" i="5"/>
  <c r="K602" i="5"/>
  <c r="K590" i="5"/>
  <c r="K578" i="5"/>
  <c r="K566" i="5"/>
  <c r="K554" i="5"/>
  <c r="K542" i="5"/>
  <c r="K530" i="5"/>
  <c r="K518" i="5"/>
  <c r="K506" i="5"/>
  <c r="K494" i="5"/>
  <c r="K482" i="5"/>
  <c r="K470" i="5"/>
  <c r="K458" i="5"/>
  <c r="K446" i="5"/>
  <c r="K434" i="5"/>
  <c r="K422" i="5"/>
  <c r="K410" i="5"/>
  <c r="K398" i="5"/>
  <c r="K386" i="5"/>
  <c r="K374" i="5"/>
  <c r="K362" i="5"/>
  <c r="K350" i="5"/>
  <c r="K338" i="5"/>
  <c r="K326" i="5"/>
  <c r="K314" i="5"/>
  <c r="K302" i="5"/>
  <c r="K290" i="5"/>
  <c r="K278" i="5"/>
  <c r="K266" i="5"/>
  <c r="K254" i="5"/>
  <c r="K242" i="5"/>
  <c r="K230" i="5"/>
  <c r="K218" i="5"/>
  <c r="K206" i="5"/>
  <c r="K194" i="5"/>
  <c r="K182" i="5"/>
  <c r="K170" i="5"/>
  <c r="K158" i="5"/>
  <c r="K146" i="5"/>
  <c r="K134" i="5"/>
  <c r="K122" i="5"/>
  <c r="K110" i="5"/>
  <c r="K98" i="5"/>
  <c r="K86" i="5"/>
  <c r="K74" i="5"/>
  <c r="K62" i="5"/>
  <c r="K50" i="5"/>
  <c r="K38" i="5"/>
  <c r="K26" i="5"/>
  <c r="K14" i="5"/>
  <c r="G998" i="3"/>
  <c r="G974" i="3"/>
  <c r="I974" i="3" s="1"/>
  <c r="G914" i="3"/>
  <c r="G890" i="3"/>
  <c r="G854" i="3"/>
  <c r="G830" i="3"/>
  <c r="G770" i="3"/>
  <c r="G746" i="3"/>
  <c r="G710" i="3"/>
  <c r="G566" i="3"/>
  <c r="G542" i="3"/>
  <c r="K1117" i="5"/>
  <c r="K1105" i="5"/>
  <c r="K1093" i="5"/>
  <c r="K1081" i="5"/>
  <c r="K1069" i="5"/>
  <c r="K1057" i="5"/>
  <c r="K1045" i="5"/>
  <c r="K1033" i="5"/>
  <c r="K1021" i="5"/>
  <c r="K1009" i="5"/>
  <c r="K997" i="5"/>
  <c r="K985" i="5"/>
  <c r="K973" i="5"/>
  <c r="K961" i="5"/>
  <c r="K949" i="5"/>
  <c r="K937" i="5"/>
  <c r="K925" i="5"/>
  <c r="K913" i="5"/>
  <c r="K901" i="5"/>
  <c r="K889" i="5"/>
  <c r="K877" i="5"/>
  <c r="K865" i="5"/>
  <c r="K853" i="5"/>
  <c r="K841" i="5"/>
  <c r="K829" i="5"/>
  <c r="K817" i="5"/>
  <c r="K805" i="5"/>
  <c r="K793" i="5"/>
  <c r="K781" i="5"/>
  <c r="K769" i="5"/>
  <c r="K757" i="5"/>
  <c r="K745" i="5"/>
  <c r="K733" i="5"/>
  <c r="K721" i="5"/>
  <c r="K709" i="5"/>
  <c r="K697" i="5"/>
  <c r="K685" i="5"/>
  <c r="K673" i="5"/>
  <c r="K661" i="5"/>
  <c r="K649" i="5"/>
  <c r="K637" i="5"/>
  <c r="K625" i="5"/>
  <c r="K613" i="5"/>
  <c r="K601" i="5"/>
  <c r="K589" i="5"/>
  <c r="K577" i="5"/>
  <c r="K565" i="5"/>
  <c r="K553" i="5"/>
  <c r="K541" i="5"/>
  <c r="K529" i="5"/>
  <c r="K517" i="5"/>
  <c r="K505" i="5"/>
  <c r="K493" i="5"/>
  <c r="K481" i="5"/>
  <c r="K469" i="5"/>
  <c r="K457" i="5"/>
  <c r="K445" i="5"/>
  <c r="K433" i="5"/>
  <c r="K421" i="5"/>
  <c r="K409" i="5"/>
  <c r="K397" i="5"/>
  <c r="K385" i="5"/>
  <c r="K373" i="5"/>
  <c r="K361" i="5"/>
  <c r="K349" i="5"/>
  <c r="K337" i="5"/>
  <c r="K325" i="5"/>
  <c r="K313" i="5"/>
  <c r="K301" i="5"/>
  <c r="K289" i="5"/>
  <c r="K277" i="5"/>
  <c r="K265" i="5"/>
  <c r="K253" i="5"/>
  <c r="K241" i="5"/>
  <c r="K229" i="5"/>
  <c r="K217" i="5"/>
  <c r="K205" i="5"/>
  <c r="K193" i="5"/>
  <c r="K181" i="5"/>
  <c r="K169" i="5"/>
  <c r="K157" i="5"/>
  <c r="K145" i="5"/>
  <c r="K133" i="5"/>
  <c r="K121" i="5"/>
  <c r="K109" i="5"/>
  <c r="K97" i="5"/>
  <c r="K85" i="5"/>
  <c r="K73" i="5"/>
  <c r="K61" i="5"/>
  <c r="K49" i="5"/>
  <c r="K37" i="5"/>
  <c r="K25" i="5"/>
  <c r="K13" i="5"/>
  <c r="G957" i="3"/>
  <c r="G945" i="3"/>
  <c r="I945" i="3" s="1"/>
  <c r="G933" i="3"/>
  <c r="I933" i="3" s="1"/>
  <c r="G921" i="3"/>
  <c r="I921" i="3" s="1"/>
  <c r="G909" i="3"/>
  <c r="I909" i="3" s="1"/>
  <c r="G897" i="3"/>
  <c r="I897" i="3" s="1"/>
  <c r="G885" i="3"/>
  <c r="G873" i="3"/>
  <c r="I873" i="3" s="1"/>
  <c r="G861" i="3"/>
  <c r="I861" i="3" s="1"/>
  <c r="G849" i="3"/>
  <c r="G837" i="3"/>
  <c r="I837" i="3" s="1"/>
  <c r="G825" i="3"/>
  <c r="I825" i="3" s="1"/>
  <c r="G813" i="3"/>
  <c r="G801" i="3"/>
  <c r="I801" i="3" s="1"/>
  <c r="G789" i="3"/>
  <c r="I789" i="3" s="1"/>
  <c r="G777" i="3"/>
  <c r="I777" i="3" s="1"/>
  <c r="G765" i="3"/>
  <c r="I765" i="3" s="1"/>
  <c r="G753" i="3"/>
  <c r="I753" i="3" s="1"/>
  <c r="G741" i="3"/>
  <c r="G729" i="3"/>
  <c r="I729" i="3" s="1"/>
  <c r="G717" i="3"/>
  <c r="I717" i="3" s="1"/>
  <c r="G705" i="3"/>
  <c r="G693" i="3"/>
  <c r="I693" i="3" s="1"/>
  <c r="G681" i="3"/>
  <c r="I681" i="3" s="1"/>
  <c r="G669" i="3"/>
  <c r="G657" i="3"/>
  <c r="I657" i="3" s="1"/>
  <c r="G645" i="3"/>
  <c r="I645" i="3" s="1"/>
  <c r="G633" i="3"/>
  <c r="I633" i="3" s="1"/>
  <c r="G621" i="3"/>
  <c r="I621" i="3" s="1"/>
  <c r="G609" i="3"/>
  <c r="I609" i="3" s="1"/>
  <c r="G597" i="3"/>
  <c r="G585" i="3"/>
  <c r="I585" i="3" s="1"/>
  <c r="G573" i="3"/>
  <c r="I573" i="3" s="1"/>
  <c r="G561" i="3"/>
  <c r="G549" i="3"/>
  <c r="I549" i="3" s="1"/>
  <c r="G537" i="3"/>
  <c r="I537" i="3" s="1"/>
  <c r="G525" i="3"/>
  <c r="G513" i="3"/>
  <c r="I513" i="3" s="1"/>
  <c r="G501" i="3"/>
  <c r="I501" i="3" s="1"/>
  <c r="G489" i="3"/>
  <c r="I489" i="3" s="1"/>
  <c r="G477" i="3"/>
  <c r="I477" i="3" s="1"/>
  <c r="G465" i="3"/>
  <c r="I465" i="3" s="1"/>
  <c r="G453" i="3"/>
  <c r="G441" i="3"/>
  <c r="I441" i="3" s="1"/>
  <c r="G429" i="3"/>
  <c r="I429" i="3" s="1"/>
  <c r="G417" i="3"/>
  <c r="G405" i="3"/>
  <c r="I405" i="3" s="1"/>
  <c r="G393" i="3"/>
  <c r="I393" i="3" s="1"/>
  <c r="G381" i="3"/>
  <c r="G369" i="3"/>
  <c r="I369" i="3" s="1"/>
  <c r="G357" i="3"/>
  <c r="I357" i="3" s="1"/>
  <c r="G345" i="3"/>
  <c r="I345" i="3" s="1"/>
  <c r="G333" i="3"/>
  <c r="I333" i="3" s="1"/>
  <c r="G321" i="3"/>
  <c r="I321" i="3" s="1"/>
  <c r="G309" i="3"/>
  <c r="G297" i="3"/>
  <c r="I297" i="3" s="1"/>
  <c r="G285" i="3"/>
  <c r="I285" i="3" s="1"/>
  <c r="G273" i="3"/>
  <c r="G261" i="3"/>
  <c r="I261" i="3" s="1"/>
  <c r="G249" i="3"/>
  <c r="I249" i="3" s="1"/>
  <c r="G237" i="3"/>
  <c r="G225" i="3"/>
  <c r="G213" i="3"/>
  <c r="G201" i="3"/>
  <c r="G189" i="3"/>
  <c r="I189" i="3" s="1"/>
  <c r="H1120" i="3"/>
  <c r="H636" i="3"/>
  <c r="H421" i="3"/>
  <c r="H171" i="3"/>
  <c r="H446" i="3"/>
  <c r="H973" i="3"/>
  <c r="H792" i="3"/>
  <c r="H673" i="3"/>
  <c r="H589" i="3"/>
  <c r="H529" i="3"/>
  <c r="H121" i="3"/>
  <c r="H972" i="3"/>
  <c r="G750" i="3"/>
  <c r="I750" i="3" s="1"/>
  <c r="G738" i="3"/>
  <c r="G726" i="3"/>
  <c r="G714" i="3"/>
  <c r="G702" i="3"/>
  <c r="G690" i="3"/>
  <c r="G678" i="3"/>
  <c r="G666" i="3"/>
  <c r="G654" i="3"/>
  <c r="G642" i="3"/>
  <c r="G630" i="3"/>
  <c r="G618" i="3"/>
  <c r="G606" i="3"/>
  <c r="I606" i="3" s="1"/>
  <c r="G594" i="3"/>
  <c r="G582" i="3"/>
  <c r="G570" i="3"/>
  <c r="G558" i="3"/>
  <c r="G546" i="3"/>
  <c r="G534" i="3"/>
  <c r="G522" i="3"/>
  <c r="G510" i="3"/>
  <c r="G498" i="3"/>
  <c r="G486" i="3"/>
  <c r="G474" i="3"/>
  <c r="G462" i="3"/>
  <c r="I462" i="3" s="1"/>
  <c r="G450" i="3"/>
  <c r="G438" i="3"/>
  <c r="G426" i="3"/>
  <c r="G414" i="3"/>
  <c r="G402" i="3"/>
  <c r="G390" i="3"/>
  <c r="G378" i="3"/>
  <c r="G366" i="3"/>
  <c r="G354" i="3"/>
  <c r="G342" i="3"/>
  <c r="G330" i="3"/>
  <c r="G318" i="3"/>
  <c r="I318" i="3" s="1"/>
  <c r="G306" i="3"/>
  <c r="G294" i="3"/>
  <c r="G282" i="3"/>
  <c r="G270" i="3"/>
  <c r="G258" i="3"/>
  <c r="G246" i="3"/>
  <c r="G234" i="3"/>
  <c r="G222" i="3"/>
  <c r="G210" i="3"/>
  <c r="G198" i="3"/>
  <c r="G186" i="3"/>
  <c r="G174" i="3"/>
  <c r="I174" i="3" s="1"/>
  <c r="G162" i="3"/>
  <c r="G150" i="3"/>
  <c r="G138" i="3"/>
  <c r="G126" i="3"/>
  <c r="G114" i="3"/>
  <c r="G102" i="3"/>
  <c r="G90" i="3"/>
  <c r="G78" i="3"/>
  <c r="G66" i="3"/>
  <c r="G54" i="3"/>
  <c r="G42" i="3"/>
  <c r="G30" i="3"/>
  <c r="I30" i="3" s="1"/>
  <c r="G18" i="3"/>
  <c r="G6" i="3"/>
  <c r="H1116" i="3"/>
  <c r="H1104" i="3"/>
  <c r="H1080" i="3"/>
  <c r="H1068" i="3"/>
  <c r="H1056" i="3"/>
  <c r="H1044" i="3"/>
  <c r="H1032" i="3"/>
  <c r="H1020" i="3"/>
  <c r="H996" i="3"/>
  <c r="H984" i="3"/>
  <c r="H960" i="3"/>
  <c r="H948" i="3"/>
  <c r="H936" i="3"/>
  <c r="H900" i="3"/>
  <c r="H888" i="3"/>
  <c r="H876" i="3"/>
  <c r="H864" i="3"/>
  <c r="H840" i="3"/>
  <c r="H828" i="3"/>
  <c r="H816" i="3"/>
  <c r="H804" i="3"/>
  <c r="H756" i="3"/>
  <c r="H744" i="3"/>
  <c r="H732" i="3"/>
  <c r="H720" i="3"/>
  <c r="H696" i="3"/>
  <c r="H684" i="3"/>
  <c r="H672" i="3"/>
  <c r="H660" i="3"/>
  <c r="H612" i="3"/>
  <c r="H600" i="3"/>
  <c r="H576" i="3"/>
  <c r="H552" i="3"/>
  <c r="H540" i="3"/>
  <c r="H528" i="3"/>
  <c r="H516" i="3"/>
  <c r="H468" i="3"/>
  <c r="H456" i="3"/>
  <c r="H432" i="3"/>
  <c r="H408" i="3"/>
  <c r="H396" i="3"/>
  <c r="H276" i="3"/>
  <c r="H264" i="3"/>
  <c r="H252" i="3"/>
  <c r="H120" i="3"/>
  <c r="H96" i="3"/>
  <c r="H565" i="3"/>
  <c r="H251" i="3"/>
  <c r="H239" i="3"/>
  <c r="H227" i="3"/>
  <c r="H215" i="3"/>
  <c r="H203" i="3"/>
  <c r="H191" i="3"/>
  <c r="H179" i="3"/>
  <c r="H167" i="3"/>
  <c r="H155" i="3"/>
  <c r="H143" i="3"/>
  <c r="H131" i="3"/>
  <c r="H119" i="3"/>
  <c r="H107" i="3"/>
  <c r="H95" i="3"/>
  <c r="H71" i="3"/>
  <c r="H59" i="3"/>
  <c r="H47" i="3"/>
  <c r="H35" i="3"/>
  <c r="H23" i="3"/>
  <c r="H11" i="3"/>
  <c r="H967" i="3"/>
  <c r="H768" i="3"/>
  <c r="H564" i="3"/>
  <c r="H355" i="3"/>
  <c r="H514" i="3"/>
  <c r="H502" i="3"/>
  <c r="H490" i="3"/>
  <c r="H478" i="3"/>
  <c r="H466" i="3"/>
  <c r="H454" i="3"/>
  <c r="H442" i="3"/>
  <c r="H430" i="3"/>
  <c r="H418" i="3"/>
  <c r="H406" i="3"/>
  <c r="H394" i="3"/>
  <c r="H382" i="3"/>
  <c r="H370" i="3"/>
  <c r="H346" i="3"/>
  <c r="H334" i="3"/>
  <c r="H322" i="3"/>
  <c r="H310" i="3"/>
  <c r="H298" i="3"/>
  <c r="H286" i="3"/>
  <c r="H274" i="3"/>
  <c r="H262" i="3"/>
  <c r="H250" i="3"/>
  <c r="H238" i="3"/>
  <c r="H226" i="3"/>
  <c r="H214" i="3"/>
  <c r="H202" i="3"/>
  <c r="H190" i="3"/>
  <c r="H178" i="3"/>
  <c r="H166" i="3"/>
  <c r="H154" i="3"/>
  <c r="H142" i="3"/>
  <c r="H130" i="3"/>
  <c r="H118" i="3"/>
  <c r="H106" i="3"/>
  <c r="H70" i="3"/>
  <c r="H58" i="3"/>
  <c r="H46" i="3"/>
  <c r="H34" i="3"/>
  <c r="H22" i="3"/>
  <c r="H10" i="3"/>
  <c r="H1060" i="3"/>
  <c r="H721" i="3"/>
  <c r="H506" i="3"/>
  <c r="H289" i="3"/>
  <c r="H249" i="3"/>
  <c r="H237" i="3"/>
  <c r="H225" i="3"/>
  <c r="H213" i="3"/>
  <c r="H201" i="3"/>
  <c r="H189" i="3"/>
  <c r="H177" i="3"/>
  <c r="H165" i="3"/>
  <c r="H153" i="3"/>
  <c r="H141" i="3"/>
  <c r="H129" i="3"/>
  <c r="H117" i="3"/>
  <c r="H105" i="3"/>
  <c r="H81" i="3"/>
  <c r="H69" i="3"/>
  <c r="H57" i="3"/>
  <c r="H45" i="3"/>
  <c r="H33" i="3"/>
  <c r="H21" i="3"/>
  <c r="H9" i="3"/>
  <c r="H1058" i="3"/>
  <c r="H709" i="3"/>
  <c r="H505" i="3"/>
  <c r="H279" i="3"/>
  <c r="I279" i="3" s="1"/>
  <c r="H3" i="3"/>
  <c r="G1106" i="3"/>
  <c r="I1106" i="3" s="1"/>
  <c r="G1094" i="3"/>
  <c r="I1094" i="3" s="1"/>
  <c r="G1082" i="3"/>
  <c r="G1070" i="3"/>
  <c r="G1046" i="3"/>
  <c r="G1022" i="3"/>
  <c r="G1010" i="3"/>
  <c r="I1010" i="3" s="1"/>
  <c r="G986" i="3"/>
  <c r="G962" i="3"/>
  <c r="G950" i="3"/>
  <c r="I950" i="3" s="1"/>
  <c r="G938" i="3"/>
  <c r="G926" i="3"/>
  <c r="G902" i="3"/>
  <c r="I902" i="3" s="1"/>
  <c r="G878" i="3"/>
  <c r="I878" i="3" s="1"/>
  <c r="G866" i="3"/>
  <c r="G842" i="3"/>
  <c r="G818" i="3"/>
  <c r="I818" i="3" s="1"/>
  <c r="G806" i="3"/>
  <c r="I806" i="3" s="1"/>
  <c r="G794" i="3"/>
  <c r="I794" i="3" s="1"/>
  <c r="G782" i="3"/>
  <c r="G758" i="3"/>
  <c r="I758" i="3" s="1"/>
  <c r="G734" i="3"/>
  <c r="I734" i="3" s="1"/>
  <c r="G722" i="3"/>
  <c r="G698" i="3"/>
  <c r="G674" i="3"/>
  <c r="I674" i="3" s="1"/>
  <c r="G662" i="3"/>
  <c r="I662" i="3" s="1"/>
  <c r="G650" i="3"/>
  <c r="I650" i="3" s="1"/>
  <c r="G638" i="3"/>
  <c r="G614" i="3"/>
  <c r="G590" i="3"/>
  <c r="I590" i="3" s="1"/>
  <c r="G578" i="3"/>
  <c r="G554" i="3"/>
  <c r="G530" i="3"/>
  <c r="G518" i="3"/>
  <c r="I518" i="3" s="1"/>
  <c r="G506" i="3"/>
  <c r="I506" i="3" s="1"/>
  <c r="G494" i="3"/>
  <c r="G470" i="3"/>
  <c r="I470" i="3" s="1"/>
  <c r="G446" i="3"/>
  <c r="I446" i="3" s="1"/>
  <c r="G434" i="3"/>
  <c r="G410" i="3"/>
  <c r="G386" i="3"/>
  <c r="G374" i="3"/>
  <c r="G362" i="3"/>
  <c r="G350" i="3"/>
  <c r="G326" i="3"/>
  <c r="G302" i="3"/>
  <c r="G290" i="3"/>
  <c r="G266" i="3"/>
  <c r="G242" i="3"/>
  <c r="G230" i="3"/>
  <c r="G218" i="3"/>
  <c r="G206" i="3"/>
  <c r="G182" i="3"/>
  <c r="G158" i="3"/>
  <c r="G146" i="3"/>
  <c r="G122" i="3"/>
  <c r="G62" i="3"/>
  <c r="G26" i="3"/>
  <c r="G14" i="3"/>
  <c r="H1076" i="3"/>
  <c r="H1064" i="3"/>
  <c r="H1028" i="3"/>
  <c r="H992" i="3"/>
  <c r="H504" i="3"/>
  <c r="H278" i="3"/>
  <c r="G1117" i="3"/>
  <c r="I1117" i="3" s="1"/>
  <c r="G1105" i="3"/>
  <c r="I1105" i="3" s="1"/>
  <c r="G1093" i="3"/>
  <c r="G1081" i="3"/>
  <c r="G1069" i="3"/>
  <c r="I1069" i="3" s="1"/>
  <c r="G1057" i="3"/>
  <c r="G1045" i="3"/>
  <c r="I1045" i="3" s="1"/>
  <c r="G1033" i="3"/>
  <c r="G1021" i="3"/>
  <c r="I1021" i="3" s="1"/>
  <c r="G1009" i="3"/>
  <c r="G997" i="3"/>
  <c r="G985" i="3"/>
  <c r="G973" i="3"/>
  <c r="G961" i="3"/>
  <c r="G949" i="3"/>
  <c r="G937" i="3"/>
  <c r="G925" i="3"/>
  <c r="G913" i="3"/>
  <c r="G901" i="3"/>
  <c r="G889" i="3"/>
  <c r="G877" i="3"/>
  <c r="I877" i="3" s="1"/>
  <c r="G865" i="3"/>
  <c r="I865" i="3" s="1"/>
  <c r="G853" i="3"/>
  <c r="G841" i="3"/>
  <c r="G829" i="3"/>
  <c r="G817" i="3"/>
  <c r="I817" i="3" s="1"/>
  <c r="G805" i="3"/>
  <c r="G793" i="3"/>
  <c r="I793" i="3" s="1"/>
  <c r="G781" i="3"/>
  <c r="G769" i="3"/>
  <c r="G757" i="3"/>
  <c r="G745" i="3"/>
  <c r="G733" i="3"/>
  <c r="I733" i="3" s="1"/>
  <c r="G721" i="3"/>
  <c r="I721" i="3" s="1"/>
  <c r="G709" i="3"/>
  <c r="I709" i="3" s="1"/>
  <c r="G697" i="3"/>
  <c r="G685" i="3"/>
  <c r="G673" i="3"/>
  <c r="I673" i="3" s="1"/>
  <c r="G661" i="3"/>
  <c r="G649" i="3"/>
  <c r="G637" i="3"/>
  <c r="G625" i="3"/>
  <c r="G613" i="3"/>
  <c r="G601" i="3"/>
  <c r="G589" i="3"/>
  <c r="I589" i="3" s="1"/>
  <c r="G577" i="3"/>
  <c r="G565" i="3"/>
  <c r="I565" i="3" s="1"/>
  <c r="G553" i="3"/>
  <c r="G541" i="3"/>
  <c r="G529" i="3"/>
  <c r="I529" i="3" s="1"/>
  <c r="G517" i="3"/>
  <c r="G505" i="3"/>
  <c r="I505" i="3" s="1"/>
  <c r="G493" i="3"/>
  <c r="G481" i="3"/>
  <c r="G469" i="3"/>
  <c r="G457" i="3"/>
  <c r="G445" i="3"/>
  <c r="I445" i="3" s="1"/>
  <c r="G433" i="3"/>
  <c r="I433" i="3" s="1"/>
  <c r="G145" i="3"/>
  <c r="G121" i="3"/>
  <c r="I121" i="3" s="1"/>
  <c r="G109" i="3"/>
  <c r="G49" i="3"/>
  <c r="G25" i="3"/>
  <c r="G13" i="3"/>
  <c r="H1099" i="3"/>
  <c r="H1075" i="3"/>
  <c r="H1063" i="3"/>
  <c r="H1039" i="3"/>
  <c r="H1027" i="3"/>
  <c r="H1003" i="3"/>
  <c r="H991" i="3"/>
  <c r="H955" i="3"/>
  <c r="H1046" i="3"/>
  <c r="H265" i="3"/>
  <c r="G1116" i="3"/>
  <c r="I1116" i="3" s="1"/>
  <c r="G1104" i="3"/>
  <c r="I1104" i="3" s="1"/>
  <c r="G1092" i="3"/>
  <c r="G1080" i="3"/>
  <c r="G1068" i="3"/>
  <c r="G1056" i="3"/>
  <c r="I1056" i="3" s="1"/>
  <c r="G1044" i="3"/>
  <c r="I1044" i="3" s="1"/>
  <c r="G1032" i="3"/>
  <c r="I1032" i="3" s="1"/>
  <c r="G1020" i="3"/>
  <c r="I1020" i="3" s="1"/>
  <c r="G1008" i="3"/>
  <c r="I1008" i="3" s="1"/>
  <c r="G996" i="3"/>
  <c r="G984" i="3"/>
  <c r="G972" i="3"/>
  <c r="I972" i="3" s="1"/>
  <c r="G960" i="3"/>
  <c r="I960" i="3" s="1"/>
  <c r="G948" i="3"/>
  <c r="I948" i="3" s="1"/>
  <c r="G936" i="3"/>
  <c r="I936" i="3" s="1"/>
  <c r="G924" i="3"/>
  <c r="I924" i="3" s="1"/>
  <c r="G912" i="3"/>
  <c r="I912" i="3" s="1"/>
  <c r="G900" i="3"/>
  <c r="I900" i="3" s="1"/>
  <c r="G888" i="3"/>
  <c r="G876" i="3"/>
  <c r="G864" i="3"/>
  <c r="I864" i="3" s="1"/>
  <c r="G852" i="3"/>
  <c r="I852" i="3" s="1"/>
  <c r="G840" i="3"/>
  <c r="I840" i="3" s="1"/>
  <c r="G828" i="3"/>
  <c r="I828" i="3" s="1"/>
  <c r="G816" i="3"/>
  <c r="I816" i="3" s="1"/>
  <c r="G804" i="3"/>
  <c r="G792" i="3"/>
  <c r="G780" i="3"/>
  <c r="I780" i="3" s="1"/>
  <c r="G768" i="3"/>
  <c r="I768" i="3" s="1"/>
  <c r="G756" i="3"/>
  <c r="I756" i="3" s="1"/>
  <c r="G744" i="3"/>
  <c r="I744" i="3" s="1"/>
  <c r="G732" i="3"/>
  <c r="I732" i="3" s="1"/>
  <c r="G720" i="3"/>
  <c r="I720" i="3" s="1"/>
  <c r="G708" i="3"/>
  <c r="I708" i="3" s="1"/>
  <c r="G696" i="3"/>
  <c r="I696" i="3" s="1"/>
  <c r="G684" i="3"/>
  <c r="I684" i="3" s="1"/>
  <c r="G672" i="3"/>
  <c r="G660" i="3"/>
  <c r="I660" i="3" s="1"/>
  <c r="G120" i="3"/>
  <c r="G108" i="3"/>
  <c r="G12" i="3"/>
  <c r="H354" i="3"/>
  <c r="H342" i="3"/>
  <c r="H318" i="3"/>
  <c r="H210" i="3"/>
  <c r="H853" i="3"/>
  <c r="H649" i="3"/>
  <c r="H445" i="3"/>
  <c r="H199" i="3"/>
  <c r="G1115" i="3"/>
  <c r="I1115" i="3" s="1"/>
  <c r="G1103" i="3"/>
  <c r="I1103" i="3" s="1"/>
  <c r="G1091" i="3"/>
  <c r="I1091" i="3" s="1"/>
  <c r="G1079" i="3"/>
  <c r="I1079" i="3" s="1"/>
  <c r="G1067" i="3"/>
  <c r="I1067" i="3" s="1"/>
  <c r="G1055" i="3"/>
  <c r="I1055" i="3" s="1"/>
  <c r="G1043" i="3"/>
  <c r="I1043" i="3" s="1"/>
  <c r="G1031" i="3"/>
  <c r="I1031" i="3" s="1"/>
  <c r="G1019" i="3"/>
  <c r="I1019" i="3" s="1"/>
  <c r="G1007" i="3"/>
  <c r="I1007" i="3" s="1"/>
  <c r="G995" i="3"/>
  <c r="I995" i="3" s="1"/>
  <c r="G983" i="3"/>
  <c r="G971" i="3"/>
  <c r="I971" i="3" s="1"/>
  <c r="G959" i="3"/>
  <c r="I959" i="3" s="1"/>
  <c r="G947" i="3"/>
  <c r="I947" i="3" s="1"/>
  <c r="G935" i="3"/>
  <c r="I935" i="3" s="1"/>
  <c r="G923" i="3"/>
  <c r="I923" i="3" s="1"/>
  <c r="G911" i="3"/>
  <c r="I911" i="3" s="1"/>
  <c r="G899" i="3"/>
  <c r="I899" i="3" s="1"/>
  <c r="G887" i="3"/>
  <c r="I887" i="3" s="1"/>
  <c r="G875" i="3"/>
  <c r="I875" i="3" s="1"/>
  <c r="G863" i="3"/>
  <c r="I863" i="3" s="1"/>
  <c r="G851" i="3"/>
  <c r="I851" i="3" s="1"/>
  <c r="G839" i="3"/>
  <c r="I839" i="3" s="1"/>
  <c r="G827" i="3"/>
  <c r="G815" i="3"/>
  <c r="I815" i="3" s="1"/>
  <c r="G803" i="3"/>
  <c r="I803" i="3" s="1"/>
  <c r="G791" i="3"/>
  <c r="I791" i="3" s="1"/>
  <c r="G779" i="3"/>
  <c r="I779" i="3" s="1"/>
  <c r="G767" i="3"/>
  <c r="I767" i="3" s="1"/>
  <c r="G755" i="3"/>
  <c r="I755" i="3" s="1"/>
  <c r="G743" i="3"/>
  <c r="I743" i="3" s="1"/>
  <c r="G731" i="3"/>
  <c r="I731" i="3" s="1"/>
  <c r="G719" i="3"/>
  <c r="I719" i="3" s="1"/>
  <c r="G707" i="3"/>
  <c r="I707" i="3" s="1"/>
  <c r="G695" i="3"/>
  <c r="I695" i="3" s="1"/>
  <c r="G683" i="3"/>
  <c r="G671" i="3"/>
  <c r="I671" i="3" s="1"/>
  <c r="G659" i="3"/>
  <c r="I659" i="3" s="1"/>
  <c r="G647" i="3"/>
  <c r="I647" i="3" s="1"/>
  <c r="G635" i="3"/>
  <c r="I635" i="3" s="1"/>
  <c r="G623" i="3"/>
  <c r="I623" i="3" s="1"/>
  <c r="G611" i="3"/>
  <c r="I611" i="3" s="1"/>
  <c r="G599" i="3"/>
  <c r="I599" i="3" s="1"/>
  <c r="G587" i="3"/>
  <c r="I587" i="3" s="1"/>
  <c r="G575" i="3"/>
  <c r="I575" i="3" s="1"/>
  <c r="G563" i="3"/>
  <c r="I563" i="3" s="1"/>
  <c r="G551" i="3"/>
  <c r="I551" i="3" s="1"/>
  <c r="G539" i="3"/>
  <c r="I539" i="3" s="1"/>
  <c r="G527" i="3"/>
  <c r="G515" i="3"/>
  <c r="I515" i="3" s="1"/>
  <c r="G503" i="3"/>
  <c r="I503" i="3" s="1"/>
  <c r="G491" i="3"/>
  <c r="I491" i="3" s="1"/>
  <c r="G479" i="3"/>
  <c r="I479" i="3" s="1"/>
  <c r="G467" i="3"/>
  <c r="I467" i="3" s="1"/>
  <c r="G455" i="3"/>
  <c r="I455" i="3" s="1"/>
  <c r="G443" i="3"/>
  <c r="I443" i="3" s="1"/>
  <c r="G431" i="3"/>
  <c r="I431" i="3" s="1"/>
  <c r="G419" i="3"/>
  <c r="I419" i="3" s="1"/>
  <c r="G407" i="3"/>
  <c r="I407" i="3" s="1"/>
  <c r="G395" i="3"/>
  <c r="I395" i="3" s="1"/>
  <c r="G383" i="3"/>
  <c r="G371" i="3"/>
  <c r="I371" i="3" s="1"/>
  <c r="G359" i="3"/>
  <c r="I359" i="3" s="1"/>
  <c r="G347" i="3"/>
  <c r="I347" i="3" s="1"/>
  <c r="G335" i="3"/>
  <c r="I335" i="3" s="1"/>
  <c r="G323" i="3"/>
  <c r="I323" i="3" s="1"/>
  <c r="G311" i="3"/>
  <c r="I311" i="3" s="1"/>
  <c r="G299" i="3"/>
  <c r="I299" i="3" s="1"/>
  <c r="G287" i="3"/>
  <c r="I287" i="3" s="1"/>
  <c r="G275" i="3"/>
  <c r="I275" i="3" s="1"/>
  <c r="G263" i="3"/>
  <c r="I263" i="3" s="1"/>
  <c r="G251" i="3"/>
  <c r="I251" i="3" s="1"/>
  <c r="G239" i="3"/>
  <c r="I239" i="3" s="1"/>
  <c r="G227" i="3"/>
  <c r="I227" i="3" s="1"/>
  <c r="G215" i="3"/>
  <c r="I215" i="3" s="1"/>
  <c r="G203" i="3"/>
  <c r="I203" i="3" s="1"/>
  <c r="G191" i="3"/>
  <c r="I191" i="3" s="1"/>
  <c r="G179" i="3"/>
  <c r="I179" i="3" s="1"/>
  <c r="G167" i="3"/>
  <c r="I167" i="3" s="1"/>
  <c r="G155" i="3"/>
  <c r="I155" i="3" s="1"/>
  <c r="G143" i="3"/>
  <c r="I143" i="3" s="1"/>
  <c r="G131" i="3"/>
  <c r="G119" i="3"/>
  <c r="I119" i="3" s="1"/>
  <c r="G95" i="3"/>
  <c r="I95" i="3" s="1"/>
  <c r="G83" i="3"/>
  <c r="I83" i="3" s="1"/>
  <c r="G71" i="3"/>
  <c r="I71" i="3" s="1"/>
  <c r="G59" i="3"/>
  <c r="I59" i="3" s="1"/>
  <c r="G47" i="3"/>
  <c r="I47" i="3" s="1"/>
  <c r="G35" i="3"/>
  <c r="I35" i="3" s="1"/>
  <c r="G23" i="3"/>
  <c r="I23" i="3" s="1"/>
  <c r="G11" i="3"/>
  <c r="I11" i="3" s="1"/>
  <c r="H1121" i="3"/>
  <c r="H1109" i="3"/>
  <c r="H1097" i="3"/>
  <c r="H329" i="3"/>
  <c r="H317" i="3"/>
  <c r="H1010" i="3"/>
  <c r="H648" i="3"/>
  <c r="H444" i="3"/>
  <c r="H186" i="3"/>
  <c r="G110" i="3"/>
  <c r="G98" i="3"/>
  <c r="G86" i="3"/>
  <c r="G74" i="3"/>
  <c r="G50" i="3"/>
  <c r="G38" i="3"/>
  <c r="H2" i="3"/>
  <c r="H1112" i="3"/>
  <c r="H1100" i="3"/>
  <c r="H1088" i="3"/>
  <c r="H1052" i="3"/>
  <c r="H1040" i="3"/>
  <c r="H1016" i="3"/>
  <c r="H1004" i="3"/>
  <c r="H980" i="3"/>
  <c r="H968" i="3"/>
  <c r="H956" i="3"/>
  <c r="H944" i="3"/>
  <c r="H932" i="3"/>
  <c r="H920" i="3"/>
  <c r="H908" i="3"/>
  <c r="H896" i="3"/>
  <c r="H884" i="3"/>
  <c r="H872" i="3"/>
  <c r="H860" i="3"/>
  <c r="H848" i="3"/>
  <c r="H836" i="3"/>
  <c r="H824" i="3"/>
  <c r="H812" i="3"/>
  <c r="H800" i="3"/>
  <c r="H788" i="3"/>
  <c r="H776" i="3"/>
  <c r="H764" i="3"/>
  <c r="H752" i="3"/>
  <c r="H740" i="3"/>
  <c r="H728" i="3"/>
  <c r="H716" i="3"/>
  <c r="H704" i="3"/>
  <c r="H692" i="3"/>
  <c r="H680" i="3"/>
  <c r="H668" i="3"/>
  <c r="H656" i="3"/>
  <c r="H644" i="3"/>
  <c r="H632" i="3"/>
  <c r="H620" i="3"/>
  <c r="H608" i="3"/>
  <c r="H596" i="3"/>
  <c r="H584" i="3"/>
  <c r="H572" i="3"/>
  <c r="H560" i="3"/>
  <c r="H548" i="3"/>
  <c r="H536" i="3"/>
  <c r="H524" i="3"/>
  <c r="H512" i="3"/>
  <c r="H500" i="3"/>
  <c r="H488" i="3"/>
  <c r="H476" i="3"/>
  <c r="H464" i="3"/>
  <c r="H452" i="3"/>
  <c r="H440" i="3"/>
  <c r="H428" i="3"/>
  <c r="H416" i="3"/>
  <c r="H404" i="3"/>
  <c r="H392" i="3"/>
  <c r="H380" i="3"/>
  <c r="H368" i="3"/>
  <c r="H356" i="3"/>
  <c r="H344" i="3"/>
  <c r="H332" i="3"/>
  <c r="H320" i="3"/>
  <c r="H308" i="3"/>
  <c r="H296" i="3"/>
  <c r="H284" i="3"/>
  <c r="H272" i="3"/>
  <c r="H260" i="3"/>
  <c r="H248" i="3"/>
  <c r="H236" i="3"/>
  <c r="H224" i="3"/>
  <c r="H212" i="3"/>
  <c r="H200" i="3"/>
  <c r="H188" i="3"/>
  <c r="H176" i="3"/>
  <c r="H164" i="3"/>
  <c r="H152" i="3"/>
  <c r="H140" i="3"/>
  <c r="H128" i="3"/>
  <c r="H116" i="3"/>
  <c r="H104" i="3"/>
  <c r="H92" i="3"/>
  <c r="H80" i="3"/>
  <c r="H68" i="3"/>
  <c r="H56" i="3"/>
  <c r="H44" i="3"/>
  <c r="H32" i="3"/>
  <c r="H20" i="3"/>
  <c r="H8" i="3"/>
  <c r="H624" i="3"/>
  <c r="H492" i="3"/>
  <c r="H420" i="3"/>
  <c r="H161" i="3"/>
  <c r="G421" i="3"/>
  <c r="I421" i="3" s="1"/>
  <c r="G409" i="3"/>
  <c r="I409" i="3" s="1"/>
  <c r="G397" i="3"/>
  <c r="G385" i="3"/>
  <c r="G373" i="3"/>
  <c r="G361" i="3"/>
  <c r="G349" i="3"/>
  <c r="I349" i="3" s="1"/>
  <c r="G337" i="3"/>
  <c r="I337" i="3" s="1"/>
  <c r="G325" i="3"/>
  <c r="G313" i="3"/>
  <c r="G301" i="3"/>
  <c r="G289" i="3"/>
  <c r="I289" i="3" s="1"/>
  <c r="G277" i="3"/>
  <c r="I277" i="3" s="1"/>
  <c r="G265" i="3"/>
  <c r="I265" i="3" s="1"/>
  <c r="G253" i="3"/>
  <c r="G241" i="3"/>
  <c r="G229" i="3"/>
  <c r="G217" i="3"/>
  <c r="G205" i="3"/>
  <c r="G193" i="3"/>
  <c r="I193" i="3" s="1"/>
  <c r="G181" i="3"/>
  <c r="G169" i="3"/>
  <c r="G157" i="3"/>
  <c r="G97" i="3"/>
  <c r="G85" i="3"/>
  <c r="G73" i="3"/>
  <c r="G61" i="3"/>
  <c r="G37" i="3"/>
  <c r="H1123" i="3"/>
  <c r="H1111" i="3"/>
  <c r="H1087" i="3"/>
  <c r="H1051" i="3"/>
  <c r="H1015" i="3"/>
  <c r="H979" i="3"/>
  <c r="H943" i="3"/>
  <c r="H931" i="3"/>
  <c r="H919" i="3"/>
  <c r="H907" i="3"/>
  <c r="H895" i="3"/>
  <c r="H883" i="3"/>
  <c r="H871" i="3"/>
  <c r="H859" i="3"/>
  <c r="H847" i="3"/>
  <c r="H835" i="3"/>
  <c r="H823" i="3"/>
  <c r="H811" i="3"/>
  <c r="H799" i="3"/>
  <c r="H787" i="3"/>
  <c r="H775" i="3"/>
  <c r="H763" i="3"/>
  <c r="H751" i="3"/>
  <c r="H739" i="3"/>
  <c r="H727" i="3"/>
  <c r="H715" i="3"/>
  <c r="H703" i="3"/>
  <c r="H691" i="3"/>
  <c r="H679" i="3"/>
  <c r="H667" i="3"/>
  <c r="H655" i="3"/>
  <c r="H643" i="3"/>
  <c r="H631" i="3"/>
  <c r="H619" i="3"/>
  <c r="H607" i="3"/>
  <c r="H595" i="3"/>
  <c r="H583" i="3"/>
  <c r="H571" i="3"/>
  <c r="H559" i="3"/>
  <c r="H547" i="3"/>
  <c r="H535" i="3"/>
  <c r="H523" i="3"/>
  <c r="H511" i="3"/>
  <c r="H499" i="3"/>
  <c r="H487" i="3"/>
  <c r="H475" i="3"/>
  <c r="H463" i="3"/>
  <c r="H451" i="3"/>
  <c r="H439" i="3"/>
  <c r="H427" i="3"/>
  <c r="H415" i="3"/>
  <c r="H403" i="3"/>
  <c r="H391" i="3"/>
  <c r="H379" i="3"/>
  <c r="H367" i="3"/>
  <c r="H343" i="3"/>
  <c r="H331" i="3"/>
  <c r="H319" i="3"/>
  <c r="H307" i="3"/>
  <c r="H295" i="3"/>
  <c r="H283" i="3"/>
  <c r="H271" i="3"/>
  <c r="H259" i="3"/>
  <c r="H247" i="3"/>
  <c r="H235" i="3"/>
  <c r="H223" i="3"/>
  <c r="H187" i="3"/>
  <c r="H175" i="3"/>
  <c r="H163" i="3"/>
  <c r="H151" i="3"/>
  <c r="H139" i="3"/>
  <c r="H127" i="3"/>
  <c r="H115" i="3"/>
  <c r="H103" i="3"/>
  <c r="H91" i="3"/>
  <c r="H79" i="3"/>
  <c r="H67" i="3"/>
  <c r="H55" i="3"/>
  <c r="H31" i="3"/>
  <c r="H480" i="3"/>
  <c r="H54" i="3"/>
  <c r="G648" i="3"/>
  <c r="I648" i="3" s="1"/>
  <c r="G636" i="3"/>
  <c r="I636" i="3" s="1"/>
  <c r="G624" i="3"/>
  <c r="I624" i="3" s="1"/>
  <c r="G612" i="3"/>
  <c r="I612" i="3" s="1"/>
  <c r="G600" i="3"/>
  <c r="I600" i="3" s="1"/>
  <c r="G588" i="3"/>
  <c r="I588" i="3" s="1"/>
  <c r="G576" i="3"/>
  <c r="I576" i="3" s="1"/>
  <c r="G564" i="3"/>
  <c r="G552" i="3"/>
  <c r="I552" i="3" s="1"/>
  <c r="G540" i="3"/>
  <c r="G528" i="3"/>
  <c r="I528" i="3" s="1"/>
  <c r="G516" i="3"/>
  <c r="I516" i="3" s="1"/>
  <c r="G504" i="3"/>
  <c r="I504" i="3" s="1"/>
  <c r="G492" i="3"/>
  <c r="I492" i="3" s="1"/>
  <c r="G480" i="3"/>
  <c r="I480" i="3" s="1"/>
  <c r="G468" i="3"/>
  <c r="I468" i="3" s="1"/>
  <c r="G456" i="3"/>
  <c r="I456" i="3" s="1"/>
  <c r="G444" i="3"/>
  <c r="I444" i="3" s="1"/>
  <c r="G432" i="3"/>
  <c r="I432" i="3" s="1"/>
  <c r="G420" i="3"/>
  <c r="G408" i="3"/>
  <c r="G396" i="3"/>
  <c r="I396" i="3" s="1"/>
  <c r="G384" i="3"/>
  <c r="G372" i="3"/>
  <c r="G360" i="3"/>
  <c r="I360" i="3" s="1"/>
  <c r="G348" i="3"/>
  <c r="G336" i="3"/>
  <c r="G324" i="3"/>
  <c r="G312" i="3"/>
  <c r="G300" i="3"/>
  <c r="G288" i="3"/>
  <c r="I288" i="3" s="1"/>
  <c r="G276" i="3"/>
  <c r="I276" i="3" s="1"/>
  <c r="G264" i="3"/>
  <c r="I264" i="3" s="1"/>
  <c r="G252" i="3"/>
  <c r="I252" i="3" s="1"/>
  <c r="G240" i="3"/>
  <c r="G228" i="3"/>
  <c r="I228" i="3" s="1"/>
  <c r="G216" i="3"/>
  <c r="I216" i="3" s="1"/>
  <c r="G204" i="3"/>
  <c r="G192" i="3"/>
  <c r="G180" i="3"/>
  <c r="G168" i="3"/>
  <c r="G156" i="3"/>
  <c r="I156" i="3" s="1"/>
  <c r="G144" i="3"/>
  <c r="I144" i="3" s="1"/>
  <c r="G84" i="3"/>
  <c r="G72" i="3"/>
  <c r="G60" i="3"/>
  <c r="G48" i="3"/>
  <c r="G36" i="3"/>
  <c r="I36" i="3" s="1"/>
  <c r="G24" i="3"/>
  <c r="I24" i="3" s="1"/>
  <c r="H1110" i="3"/>
  <c r="H1098" i="3"/>
  <c r="H1086" i="3"/>
  <c r="H1074" i="3"/>
  <c r="H1062" i="3"/>
  <c r="H1050" i="3"/>
  <c r="H1038" i="3"/>
  <c r="H1026" i="3"/>
  <c r="H1014" i="3"/>
  <c r="H1002" i="3"/>
  <c r="H990" i="3"/>
  <c r="H978" i="3"/>
  <c r="H966" i="3"/>
  <c r="H954" i="3"/>
  <c r="H942" i="3"/>
  <c r="H930" i="3"/>
  <c r="H918" i="3"/>
  <c r="H906" i="3"/>
  <c r="H894" i="3"/>
  <c r="H882" i="3"/>
  <c r="H870" i="3"/>
  <c r="H858" i="3"/>
  <c r="H846" i="3"/>
  <c r="H834" i="3"/>
  <c r="H822" i="3"/>
  <c r="H810" i="3"/>
  <c r="H798" i="3"/>
  <c r="H786" i="3"/>
  <c r="H774" i="3"/>
  <c r="H762" i="3"/>
  <c r="H750" i="3"/>
  <c r="H738" i="3"/>
  <c r="H726" i="3"/>
  <c r="H714" i="3"/>
  <c r="H702" i="3"/>
  <c r="H690" i="3"/>
  <c r="H678" i="3"/>
  <c r="H666" i="3"/>
  <c r="H654" i="3"/>
  <c r="H642" i="3"/>
  <c r="H630" i="3"/>
  <c r="H618" i="3"/>
  <c r="H606" i="3"/>
  <c r="H594" i="3"/>
  <c r="H582" i="3"/>
  <c r="H570" i="3"/>
  <c r="H558" i="3"/>
  <c r="H546" i="3"/>
  <c r="H534" i="3"/>
  <c r="H522" i="3"/>
  <c r="H510" i="3"/>
  <c r="H498" i="3"/>
  <c r="H486" i="3"/>
  <c r="H474" i="3"/>
  <c r="H462" i="3"/>
  <c r="H450" i="3"/>
  <c r="H438" i="3"/>
  <c r="H426" i="3"/>
  <c r="H414" i="3"/>
  <c r="H402" i="3"/>
  <c r="H390" i="3"/>
  <c r="H378" i="3"/>
  <c r="H366" i="3"/>
  <c r="H330" i="3"/>
  <c r="H306" i="3"/>
  <c r="H294" i="3"/>
  <c r="H282" i="3"/>
  <c r="H270" i="3"/>
  <c r="H258" i="3"/>
  <c r="H246" i="3"/>
  <c r="H234" i="3"/>
  <c r="H222" i="3"/>
  <c r="H198" i="3"/>
  <c r="H174" i="3"/>
  <c r="H162" i="3"/>
  <c r="H150" i="3"/>
  <c r="H138" i="3"/>
  <c r="H126" i="3"/>
  <c r="H114" i="3"/>
  <c r="H102" i="3"/>
  <c r="H66" i="3"/>
  <c r="H30" i="3"/>
  <c r="H240" i="3"/>
  <c r="H147" i="3"/>
  <c r="H53" i="3"/>
  <c r="H1085" i="3"/>
  <c r="H1073" i="3"/>
  <c r="H1061" i="3"/>
  <c r="H1049" i="3"/>
  <c r="H1037" i="3"/>
  <c r="H1025" i="3"/>
  <c r="H1013" i="3"/>
  <c r="H1001" i="3"/>
  <c r="H989" i="3"/>
  <c r="H977" i="3"/>
  <c r="H965" i="3"/>
  <c r="H953" i="3"/>
  <c r="H941" i="3"/>
  <c r="H929" i="3"/>
  <c r="H917" i="3"/>
  <c r="H905" i="3"/>
  <c r="H893" i="3"/>
  <c r="H881" i="3"/>
  <c r="H869" i="3"/>
  <c r="H857" i="3"/>
  <c r="H845" i="3"/>
  <c r="H833" i="3"/>
  <c r="H821" i="3"/>
  <c r="H809" i="3"/>
  <c r="H797" i="3"/>
  <c r="H785" i="3"/>
  <c r="H773" i="3"/>
  <c r="H761" i="3"/>
  <c r="H749" i="3"/>
  <c r="H737" i="3"/>
  <c r="H725" i="3"/>
  <c r="H713" i="3"/>
  <c r="H701" i="3"/>
  <c r="H689" i="3"/>
  <c r="H677" i="3"/>
  <c r="H665" i="3"/>
  <c r="H653" i="3"/>
  <c r="H641" i="3"/>
  <c r="H629" i="3"/>
  <c r="H617" i="3"/>
  <c r="H605" i="3"/>
  <c r="H593" i="3"/>
  <c r="H581" i="3"/>
  <c r="H569" i="3"/>
  <c r="H557" i="3"/>
  <c r="H545" i="3"/>
  <c r="H533" i="3"/>
  <c r="H521" i="3"/>
  <c r="H509" i="3"/>
  <c r="H497" i="3"/>
  <c r="H485" i="3"/>
  <c r="H473" i="3"/>
  <c r="H461" i="3"/>
  <c r="H449" i="3"/>
  <c r="H437" i="3"/>
  <c r="H425" i="3"/>
  <c r="H413" i="3"/>
  <c r="H401" i="3"/>
  <c r="H389" i="3"/>
  <c r="H377" i="3"/>
  <c r="H365" i="3"/>
  <c r="H353" i="3"/>
  <c r="H341" i="3"/>
  <c r="H305" i="3"/>
  <c r="H293" i="3"/>
  <c r="H197" i="3"/>
  <c r="H185" i="3"/>
  <c r="H173" i="3"/>
  <c r="H41" i="3"/>
  <c r="H17" i="3"/>
  <c r="H614" i="3"/>
  <c r="H133" i="3"/>
  <c r="H43" i="3"/>
  <c r="G58" i="3"/>
  <c r="I58" i="3" s="1"/>
  <c r="G46" i="3"/>
  <c r="I46" i="3" s="1"/>
  <c r="G22" i="3"/>
  <c r="I22" i="3" s="1"/>
  <c r="H1108" i="3"/>
  <c r="H1096" i="3"/>
  <c r="H1072" i="3"/>
  <c r="H1048" i="3"/>
  <c r="H1036" i="3"/>
  <c r="H1024" i="3"/>
  <c r="H1012" i="3"/>
  <c r="H1000" i="3"/>
  <c r="H988" i="3"/>
  <c r="H976" i="3"/>
  <c r="H964" i="3"/>
  <c r="H952" i="3"/>
  <c r="H940" i="3"/>
  <c r="H928" i="3"/>
  <c r="H916" i="3"/>
  <c r="H904" i="3"/>
  <c r="H892" i="3"/>
  <c r="H880" i="3"/>
  <c r="H868" i="3"/>
  <c r="H856" i="3"/>
  <c r="H844" i="3"/>
  <c r="H832" i="3"/>
  <c r="H820" i="3"/>
  <c r="H808" i="3"/>
  <c r="H796" i="3"/>
  <c r="H784" i="3"/>
  <c r="H772" i="3"/>
  <c r="H760" i="3"/>
  <c r="H748" i="3"/>
  <c r="H736" i="3"/>
  <c r="H724" i="3"/>
  <c r="H712" i="3"/>
  <c r="H700" i="3"/>
  <c r="H688" i="3"/>
  <c r="H676" i="3"/>
  <c r="H664" i="3"/>
  <c r="H652" i="3"/>
  <c r="H640" i="3"/>
  <c r="H628" i="3"/>
  <c r="H616" i="3"/>
  <c r="H604" i="3"/>
  <c r="H592" i="3"/>
  <c r="H580" i="3"/>
  <c r="H568" i="3"/>
  <c r="H556" i="3"/>
  <c r="H544" i="3"/>
  <c r="H532" i="3"/>
  <c r="H520" i="3"/>
  <c r="H508" i="3"/>
  <c r="H496" i="3"/>
  <c r="H484" i="3"/>
  <c r="H472" i="3"/>
  <c r="H460" i="3"/>
  <c r="H448" i="3"/>
  <c r="H436" i="3"/>
  <c r="H424" i="3"/>
  <c r="H412" i="3"/>
  <c r="H400" i="3"/>
  <c r="H388" i="3"/>
  <c r="H376" i="3"/>
  <c r="H364" i="3"/>
  <c r="H352" i="3"/>
  <c r="H340" i="3"/>
  <c r="H316" i="3"/>
  <c r="H292" i="3"/>
  <c r="H280" i="3"/>
  <c r="H268" i="3"/>
  <c r="H256" i="3"/>
  <c r="H244" i="3"/>
  <c r="H232" i="3"/>
  <c r="H220" i="3"/>
  <c r="H208" i="3"/>
  <c r="H196" i="3"/>
  <c r="H184" i="3"/>
  <c r="H148" i="3"/>
  <c r="H136" i="3"/>
  <c r="H124" i="3"/>
  <c r="H112" i="3"/>
  <c r="H100" i="3"/>
  <c r="H88" i="3"/>
  <c r="H76" i="3"/>
  <c r="H64" i="3"/>
  <c r="H52" i="3"/>
  <c r="H40" i="3"/>
  <c r="H28" i="3"/>
  <c r="H16" i="3"/>
  <c r="H132" i="3"/>
  <c r="H42" i="3"/>
  <c r="G177" i="3"/>
  <c r="I177" i="3" s="1"/>
  <c r="G165" i="3"/>
  <c r="I165" i="3" s="1"/>
  <c r="G153" i="3"/>
  <c r="I153" i="3" s="1"/>
  <c r="G141" i="3"/>
  <c r="I141" i="3" s="1"/>
  <c r="G129" i="3"/>
  <c r="I129" i="3" s="1"/>
  <c r="G117" i="3"/>
  <c r="I117" i="3" s="1"/>
  <c r="G105" i="3"/>
  <c r="I105" i="3" s="1"/>
  <c r="G93" i="3"/>
  <c r="I93" i="3" s="1"/>
  <c r="G81" i="3"/>
  <c r="I81" i="3" s="1"/>
  <c r="G69" i="3"/>
  <c r="G57" i="3"/>
  <c r="I57" i="3" s="1"/>
  <c r="G45" i="3"/>
  <c r="I45" i="3" s="1"/>
  <c r="G33" i="3"/>
  <c r="I33" i="3" s="1"/>
  <c r="G21" i="3"/>
  <c r="I21" i="3" s="1"/>
  <c r="G9" i="3"/>
  <c r="I9" i="3" s="1"/>
  <c r="H1119" i="3"/>
  <c r="I1119" i="3" s="1"/>
  <c r="H1107" i="3"/>
  <c r="H1095" i="3"/>
  <c r="H1083" i="3"/>
  <c r="H1071" i="3"/>
  <c r="H1059" i="3"/>
  <c r="H1047" i="3"/>
  <c r="H1035" i="3"/>
  <c r="H1023" i="3"/>
  <c r="H1011" i="3"/>
  <c r="H999" i="3"/>
  <c r="H987" i="3"/>
  <c r="H975" i="3"/>
  <c r="H963" i="3"/>
  <c r="H951" i="3"/>
  <c r="H939" i="3"/>
  <c r="H927" i="3"/>
  <c r="H915" i="3"/>
  <c r="H903" i="3"/>
  <c r="H891" i="3"/>
  <c r="H879" i="3"/>
  <c r="H867" i="3"/>
  <c r="H855" i="3"/>
  <c r="H843" i="3"/>
  <c r="H831" i="3"/>
  <c r="H819" i="3"/>
  <c r="H807" i="3"/>
  <c r="H795" i="3"/>
  <c r="H783" i="3"/>
  <c r="H771" i="3"/>
  <c r="H759" i="3"/>
  <c r="H747" i="3"/>
  <c r="H735" i="3"/>
  <c r="H723" i="3"/>
  <c r="H711" i="3"/>
  <c r="H699" i="3"/>
  <c r="H687" i="3"/>
  <c r="H675" i="3"/>
  <c r="H663" i="3"/>
  <c r="H651" i="3"/>
  <c r="H639" i="3"/>
  <c r="H627" i="3"/>
  <c r="H615" i="3"/>
  <c r="H603" i="3"/>
  <c r="H591" i="3"/>
  <c r="H579" i="3"/>
  <c r="H567" i="3"/>
  <c r="H555" i="3"/>
  <c r="H543" i="3"/>
  <c r="H531" i="3"/>
  <c r="H519" i="3"/>
  <c r="H315" i="3"/>
  <c r="H303" i="3"/>
  <c r="H291" i="3"/>
  <c r="H159" i="3"/>
  <c r="H135" i="3"/>
  <c r="H27" i="3"/>
  <c r="H530" i="3"/>
  <c r="H211" i="3"/>
  <c r="H122" i="3"/>
  <c r="H29" i="3"/>
  <c r="G728" i="3"/>
  <c r="G716" i="3"/>
  <c r="I716" i="3" s="1"/>
  <c r="G704" i="3"/>
  <c r="I704" i="3" s="1"/>
  <c r="G692" i="3"/>
  <c r="I692" i="3" s="1"/>
  <c r="G680" i="3"/>
  <c r="I680" i="3" s="1"/>
  <c r="G668" i="3"/>
  <c r="G656" i="3"/>
  <c r="G644" i="3"/>
  <c r="I644" i="3" s="1"/>
  <c r="G632" i="3"/>
  <c r="I632" i="3" s="1"/>
  <c r="G620" i="3"/>
  <c r="I620" i="3" s="1"/>
  <c r="G608" i="3"/>
  <c r="I608" i="3" s="1"/>
  <c r="G596" i="3"/>
  <c r="G584" i="3"/>
  <c r="G572" i="3"/>
  <c r="I572" i="3" s="1"/>
  <c r="G560" i="3"/>
  <c r="I560" i="3" s="1"/>
  <c r="G548" i="3"/>
  <c r="I548" i="3" s="1"/>
  <c r="G536" i="3"/>
  <c r="I536" i="3" s="1"/>
  <c r="G524" i="3"/>
  <c r="G512" i="3"/>
  <c r="G500" i="3"/>
  <c r="I500" i="3" s="1"/>
  <c r="G488" i="3"/>
  <c r="I488" i="3" s="1"/>
  <c r="G476" i="3"/>
  <c r="I476" i="3" s="1"/>
  <c r="G464" i="3"/>
  <c r="I464" i="3" s="1"/>
  <c r="G452" i="3"/>
  <c r="G440" i="3"/>
  <c r="G428" i="3"/>
  <c r="I428" i="3" s="1"/>
  <c r="G416" i="3"/>
  <c r="I416" i="3" s="1"/>
  <c r="G404" i="3"/>
  <c r="I404" i="3" s="1"/>
  <c r="G392" i="3"/>
  <c r="I392" i="3" s="1"/>
  <c r="G380" i="3"/>
  <c r="G368" i="3"/>
  <c r="G356" i="3"/>
  <c r="I356" i="3" s="1"/>
  <c r="G344" i="3"/>
  <c r="I344" i="3" s="1"/>
  <c r="G332" i="3"/>
  <c r="I332" i="3" s="1"/>
  <c r="G320" i="3"/>
  <c r="I320" i="3" s="1"/>
  <c r="G308" i="3"/>
  <c r="G296" i="3"/>
  <c r="G284" i="3"/>
  <c r="I284" i="3" s="1"/>
  <c r="G272" i="3"/>
  <c r="I272" i="3" s="1"/>
  <c r="G260" i="3"/>
  <c r="I260" i="3" s="1"/>
  <c r="G248" i="3"/>
  <c r="I248" i="3" s="1"/>
  <c r="G236" i="3"/>
  <c r="G224" i="3"/>
  <c r="G212" i="3"/>
  <c r="I212" i="3" s="1"/>
  <c r="G200" i="3"/>
  <c r="I200" i="3" s="1"/>
  <c r="G188" i="3"/>
  <c r="I188" i="3" s="1"/>
  <c r="G176" i="3"/>
  <c r="I176" i="3" s="1"/>
  <c r="G164" i="3"/>
  <c r="G152" i="3"/>
  <c r="G128" i="3"/>
  <c r="I128" i="3" s="1"/>
  <c r="G116" i="3"/>
  <c r="I116" i="3" s="1"/>
  <c r="G104" i="3"/>
  <c r="I104" i="3" s="1"/>
  <c r="G44" i="3"/>
  <c r="I44" i="3" s="1"/>
  <c r="G32" i="3"/>
  <c r="I32" i="3" s="1"/>
  <c r="G20" i="3"/>
  <c r="G8" i="3"/>
  <c r="H1094" i="3"/>
  <c r="H1082" i="3"/>
  <c r="H1070" i="3"/>
  <c r="H1034" i="3"/>
  <c r="H1022" i="3"/>
  <c r="H998" i="3"/>
  <c r="H986" i="3"/>
  <c r="H962" i="3"/>
  <c r="H938" i="3"/>
  <c r="H926" i="3"/>
  <c r="H914" i="3"/>
  <c r="H890" i="3"/>
  <c r="H866" i="3"/>
  <c r="H854" i="3"/>
  <c r="H842" i="3"/>
  <c r="H830" i="3"/>
  <c r="H782" i="3"/>
  <c r="H770" i="3"/>
  <c r="H746" i="3"/>
  <c r="H722" i="3"/>
  <c r="H710" i="3"/>
  <c r="H698" i="3"/>
  <c r="H686" i="3"/>
  <c r="H638" i="3"/>
  <c r="H626" i="3"/>
  <c r="H602" i="3"/>
  <c r="H578" i="3"/>
  <c r="H566" i="3"/>
  <c r="H554" i="3"/>
  <c r="H542" i="3"/>
  <c r="H494" i="3"/>
  <c r="H482" i="3"/>
  <c r="H458" i="3"/>
  <c r="H434" i="3"/>
  <c r="H422" i="3"/>
  <c r="H410" i="3"/>
  <c r="H302" i="3"/>
  <c r="H266" i="3"/>
  <c r="H158" i="3"/>
  <c r="H146" i="3"/>
  <c r="H134" i="3"/>
  <c r="H384" i="3"/>
  <c r="H15" i="3"/>
  <c r="G763" i="3"/>
  <c r="I763" i="3" s="1"/>
  <c r="G751" i="3"/>
  <c r="I751" i="3" s="1"/>
  <c r="G739" i="3"/>
  <c r="I739" i="3" s="1"/>
  <c r="G727" i="3"/>
  <c r="I727" i="3" s="1"/>
  <c r="G715" i="3"/>
  <c r="I715" i="3" s="1"/>
  <c r="G703" i="3"/>
  <c r="G691" i="3"/>
  <c r="G679" i="3"/>
  <c r="I679" i="3" s="1"/>
  <c r="G667" i="3"/>
  <c r="I667" i="3" s="1"/>
  <c r="G655" i="3"/>
  <c r="I655" i="3" s="1"/>
  <c r="G643" i="3"/>
  <c r="I643" i="3" s="1"/>
  <c r="G631" i="3"/>
  <c r="G619" i="3"/>
  <c r="I619" i="3" s="1"/>
  <c r="G607" i="3"/>
  <c r="I607" i="3" s="1"/>
  <c r="G595" i="3"/>
  <c r="I595" i="3" s="1"/>
  <c r="G583" i="3"/>
  <c r="I583" i="3" s="1"/>
  <c r="G571" i="3"/>
  <c r="I571" i="3" s="1"/>
  <c r="G559" i="3"/>
  <c r="G547" i="3"/>
  <c r="G535" i="3"/>
  <c r="I535" i="3" s="1"/>
  <c r="G523" i="3"/>
  <c r="I523" i="3" s="1"/>
  <c r="G511" i="3"/>
  <c r="I511" i="3" s="1"/>
  <c r="G499" i="3"/>
  <c r="I499" i="3" s="1"/>
  <c r="G487" i="3"/>
  <c r="G475" i="3"/>
  <c r="I475" i="3" s="1"/>
  <c r="G463" i="3"/>
  <c r="I463" i="3" s="1"/>
  <c r="G451" i="3"/>
  <c r="I451" i="3" s="1"/>
  <c r="G439" i="3"/>
  <c r="I439" i="3" s="1"/>
  <c r="G427" i="3"/>
  <c r="I427" i="3" s="1"/>
  <c r="G415" i="3"/>
  <c r="G403" i="3"/>
  <c r="G391" i="3"/>
  <c r="I391" i="3" s="1"/>
  <c r="G379" i="3"/>
  <c r="I379" i="3" s="1"/>
  <c r="G367" i="3"/>
  <c r="I367" i="3" s="1"/>
  <c r="G355" i="3"/>
  <c r="I355" i="3" s="1"/>
  <c r="G343" i="3"/>
  <c r="I343" i="3" s="1"/>
  <c r="G331" i="3"/>
  <c r="I331" i="3" s="1"/>
  <c r="G319" i="3"/>
  <c r="I319" i="3" s="1"/>
  <c r="G307" i="3"/>
  <c r="I307" i="3" s="1"/>
  <c r="G295" i="3"/>
  <c r="I295" i="3" s="1"/>
  <c r="G283" i="3"/>
  <c r="I283" i="3" s="1"/>
  <c r="G271" i="3"/>
  <c r="I271" i="3" s="1"/>
  <c r="G259" i="3"/>
  <c r="I259" i="3" s="1"/>
  <c r="G247" i="3"/>
  <c r="G235" i="3"/>
  <c r="I235" i="3" s="1"/>
  <c r="G223" i="3"/>
  <c r="I223" i="3" s="1"/>
  <c r="G211" i="3"/>
  <c r="G199" i="3"/>
  <c r="I199" i="3" s="1"/>
  <c r="G187" i="3"/>
  <c r="I187" i="3" s="1"/>
  <c r="G175" i="3"/>
  <c r="I175" i="3" s="1"/>
  <c r="G163" i="3"/>
  <c r="G151" i="3"/>
  <c r="G139" i="3"/>
  <c r="I139" i="3" s="1"/>
  <c r="G115" i="3"/>
  <c r="I115" i="3" s="1"/>
  <c r="G103" i="3"/>
  <c r="I103" i="3" s="1"/>
  <c r="G91" i="3"/>
  <c r="I91" i="3" s="1"/>
  <c r="G43" i="3"/>
  <c r="I43" i="3" s="1"/>
  <c r="G31" i="3"/>
  <c r="I31" i="3" s="1"/>
  <c r="G7" i="3"/>
  <c r="H1093" i="3"/>
  <c r="H1081" i="3"/>
  <c r="H1057" i="3"/>
  <c r="H1033" i="3"/>
  <c r="H1021" i="3"/>
  <c r="H997" i="3"/>
  <c r="H985" i="3"/>
  <c r="H961" i="3"/>
  <c r="H949" i="3"/>
  <c r="H937" i="3"/>
  <c r="H925" i="3"/>
  <c r="H913" i="3"/>
  <c r="H901" i="3"/>
  <c r="H889" i="3"/>
  <c r="H841" i="3"/>
  <c r="H829" i="3"/>
  <c r="H805" i="3"/>
  <c r="H781" i="3"/>
  <c r="H769" i="3"/>
  <c r="H757" i="3"/>
  <c r="H745" i="3"/>
  <c r="H697" i="3"/>
  <c r="H685" i="3"/>
  <c r="H661" i="3"/>
  <c r="H637" i="3"/>
  <c r="H625" i="3"/>
  <c r="H613" i="3"/>
  <c r="H601" i="3"/>
  <c r="H553" i="3"/>
  <c r="H541" i="3"/>
  <c r="H517" i="3"/>
  <c r="H493" i="3"/>
  <c r="H481" i="3"/>
  <c r="H469" i="3"/>
  <c r="H457" i="3"/>
  <c r="H409" i="3"/>
  <c r="H397" i="3"/>
  <c r="H385" i="3"/>
  <c r="H373" i="3"/>
  <c r="H361" i="3"/>
  <c r="H349" i="3"/>
  <c r="H337" i="3"/>
  <c r="H325" i="3"/>
  <c r="H313" i="3"/>
  <c r="H301" i="3"/>
  <c r="H277" i="3"/>
  <c r="H253" i="3"/>
  <c r="H241" i="3"/>
  <c r="H229" i="3"/>
  <c r="H217" i="3"/>
  <c r="H205" i="3"/>
  <c r="H193" i="3"/>
  <c r="H181" i="3"/>
  <c r="H169" i="3"/>
  <c r="H157" i="3"/>
  <c r="H145" i="3"/>
  <c r="H109" i="3"/>
  <c r="H97" i="3"/>
  <c r="H290" i="3"/>
  <c r="H108" i="3"/>
  <c r="H14" i="3"/>
  <c r="H19" i="3"/>
  <c r="H7" i="3"/>
  <c r="H90" i="3"/>
  <c r="H78" i="3"/>
  <c r="H18" i="3"/>
  <c r="H6" i="3"/>
  <c r="H281" i="3"/>
  <c r="H269" i="3"/>
  <c r="H257" i="3"/>
  <c r="H245" i="3"/>
  <c r="H233" i="3"/>
  <c r="H221" i="3"/>
  <c r="H209" i="3"/>
  <c r="H149" i="3"/>
  <c r="H137" i="3"/>
  <c r="H125" i="3"/>
  <c r="H113" i="3"/>
  <c r="H101" i="3"/>
  <c r="H89" i="3"/>
  <c r="H77" i="3"/>
  <c r="H65" i="3"/>
  <c r="H5" i="3"/>
  <c r="H507" i="3"/>
  <c r="H495" i="3"/>
  <c r="H483" i="3"/>
  <c r="H471" i="3"/>
  <c r="H459" i="3"/>
  <c r="H447" i="3"/>
  <c r="H435" i="3"/>
  <c r="H423" i="3"/>
  <c r="H411" i="3"/>
  <c r="H399" i="3"/>
  <c r="H387" i="3"/>
  <c r="H375" i="3"/>
  <c r="H363" i="3"/>
  <c r="H351" i="3"/>
  <c r="H339" i="3"/>
  <c r="H327" i="3"/>
  <c r="H267" i="3"/>
  <c r="H255" i="3"/>
  <c r="H243" i="3"/>
  <c r="H231" i="3"/>
  <c r="H219" i="3"/>
  <c r="H207" i="3"/>
  <c r="H195" i="3"/>
  <c r="H183" i="3"/>
  <c r="H123" i="3"/>
  <c r="H111" i="3"/>
  <c r="H99" i="3"/>
  <c r="H87" i="3"/>
  <c r="H75" i="3"/>
  <c r="H63" i="3"/>
  <c r="H51" i="3"/>
  <c r="H39" i="3"/>
  <c r="H398" i="3"/>
  <c r="H386" i="3"/>
  <c r="H374" i="3"/>
  <c r="H362" i="3"/>
  <c r="H350" i="3"/>
  <c r="H338" i="3"/>
  <c r="H326" i="3"/>
  <c r="H314" i="3"/>
  <c r="H254" i="3"/>
  <c r="H242" i="3"/>
  <c r="H230" i="3"/>
  <c r="H218" i="3"/>
  <c r="H206" i="3"/>
  <c r="H194" i="3"/>
  <c r="H182" i="3"/>
  <c r="H170" i="3"/>
  <c r="H110" i="3"/>
  <c r="H98" i="3"/>
  <c r="H86" i="3"/>
  <c r="H74" i="3"/>
  <c r="H62" i="3"/>
  <c r="H50" i="3"/>
  <c r="H38" i="3"/>
  <c r="H26" i="3"/>
  <c r="H85" i="3"/>
  <c r="H73" i="3"/>
  <c r="H61" i="3"/>
  <c r="H49" i="3"/>
  <c r="H37" i="3"/>
  <c r="H25" i="3"/>
  <c r="H13" i="3"/>
  <c r="H372" i="3"/>
  <c r="H360" i="3"/>
  <c r="H348" i="3"/>
  <c r="H336" i="3"/>
  <c r="H324" i="3"/>
  <c r="H312" i="3"/>
  <c r="H300" i="3"/>
  <c r="H288" i="3"/>
  <c r="H228" i="3"/>
  <c r="H216" i="3"/>
  <c r="H204" i="3"/>
  <c r="H192" i="3"/>
  <c r="H180" i="3"/>
  <c r="H168" i="3"/>
  <c r="H156" i="3"/>
  <c r="H144" i="3"/>
  <c r="H84" i="3"/>
  <c r="H72" i="3"/>
  <c r="H60" i="3"/>
  <c r="H48" i="3"/>
  <c r="H36" i="3"/>
  <c r="H24" i="3"/>
  <c r="H12" i="3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J1002" i="7"/>
  <c r="J1003" i="7"/>
  <c r="J1004" i="7"/>
  <c r="J1005" i="7"/>
  <c r="J1006" i="7"/>
  <c r="J1007" i="7"/>
  <c r="J1008" i="7"/>
  <c r="J1009" i="7"/>
  <c r="J1010" i="7"/>
  <c r="J1011" i="7"/>
  <c r="J1012" i="7"/>
  <c r="J1013" i="7"/>
  <c r="J1014" i="7"/>
  <c r="J1015" i="7"/>
  <c r="J1016" i="7"/>
  <c r="J1017" i="7"/>
  <c r="J1018" i="7"/>
  <c r="J1019" i="7"/>
  <c r="J1020" i="7"/>
  <c r="J1021" i="7"/>
  <c r="J1022" i="7"/>
  <c r="J1023" i="7"/>
  <c r="J1024" i="7"/>
  <c r="J1025" i="7"/>
  <c r="J1026" i="7"/>
  <c r="J1027" i="7"/>
  <c r="J1028" i="7"/>
  <c r="J1029" i="7"/>
  <c r="J1030" i="7"/>
  <c r="J1031" i="7"/>
  <c r="J1032" i="7"/>
  <c r="J1033" i="7"/>
  <c r="J1034" i="7"/>
  <c r="J1035" i="7"/>
  <c r="J1036" i="7"/>
  <c r="J1037" i="7"/>
  <c r="J1038" i="7"/>
  <c r="J1039" i="7"/>
  <c r="J1040" i="7"/>
  <c r="J1041" i="7"/>
  <c r="J1042" i="7"/>
  <c r="J1043" i="7"/>
  <c r="J1044" i="7"/>
  <c r="J1045" i="7"/>
  <c r="J1046" i="7"/>
  <c r="J1047" i="7"/>
  <c r="J1048" i="7"/>
  <c r="J1049" i="7"/>
  <c r="J1050" i="7"/>
  <c r="J1051" i="7"/>
  <c r="J1052" i="7"/>
  <c r="J1053" i="7"/>
  <c r="J1054" i="7"/>
  <c r="J1055" i="7"/>
  <c r="J1056" i="7"/>
  <c r="J1057" i="7"/>
  <c r="J1058" i="7"/>
  <c r="J1059" i="7"/>
  <c r="J1060" i="7"/>
  <c r="J1061" i="7"/>
  <c r="J1062" i="7"/>
  <c r="J1063" i="7"/>
  <c r="J1064" i="7"/>
  <c r="J1065" i="7"/>
  <c r="J1066" i="7"/>
  <c r="J1067" i="7"/>
  <c r="J1068" i="7"/>
  <c r="J1069" i="7"/>
  <c r="J1070" i="7"/>
  <c r="J1071" i="7"/>
  <c r="J1072" i="7"/>
  <c r="J1073" i="7"/>
  <c r="J1074" i="7"/>
  <c r="J1075" i="7"/>
  <c r="J1076" i="7"/>
  <c r="J1077" i="7"/>
  <c r="J1078" i="7"/>
  <c r="J1079" i="7"/>
  <c r="J1080" i="7"/>
  <c r="J1081" i="7"/>
  <c r="J1082" i="7"/>
  <c r="J1083" i="7"/>
  <c r="J1084" i="7"/>
  <c r="J1085" i="7"/>
  <c r="J1086" i="7"/>
  <c r="J1087" i="7"/>
  <c r="J1088" i="7"/>
  <c r="J1089" i="7"/>
  <c r="J1090" i="7"/>
  <c r="J1091" i="7"/>
  <c r="J1092" i="7"/>
  <c r="J1093" i="7"/>
  <c r="J1094" i="7"/>
  <c r="J1095" i="7"/>
  <c r="J1096" i="7"/>
  <c r="J1097" i="7"/>
  <c r="J1098" i="7"/>
  <c r="J1099" i="7"/>
  <c r="J1100" i="7"/>
  <c r="J1101" i="7"/>
  <c r="J1102" i="7"/>
  <c r="J1103" i="7"/>
  <c r="J1104" i="7"/>
  <c r="J1105" i="7"/>
  <c r="J1106" i="7"/>
  <c r="J1107" i="7"/>
  <c r="J1108" i="7"/>
  <c r="J1109" i="7"/>
  <c r="J1110" i="7"/>
  <c r="J1111" i="7"/>
  <c r="J1112" i="7"/>
  <c r="J1113" i="7"/>
  <c r="N1113" i="7" s="1"/>
  <c r="J1114" i="7"/>
  <c r="J1115" i="7"/>
  <c r="J1116" i="7"/>
  <c r="J1117" i="7"/>
  <c r="J1118" i="7"/>
  <c r="J1119" i="7"/>
  <c r="J1120" i="7"/>
  <c r="J1121" i="7"/>
  <c r="J1122" i="7"/>
  <c r="J1123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M1113" i="7" s="1"/>
  <c r="I1114" i="7"/>
  <c r="I1115" i="7"/>
  <c r="I1116" i="7"/>
  <c r="I1117" i="7"/>
  <c r="I1118" i="7"/>
  <c r="I1119" i="7"/>
  <c r="I1120" i="7"/>
  <c r="I1121" i="7"/>
  <c r="I1122" i="7"/>
  <c r="I1123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L1120" i="7" s="1"/>
  <c r="H1121" i="7"/>
  <c r="H1122" i="7"/>
  <c r="H1123" i="7"/>
  <c r="H2" i="7"/>
  <c r="I2" i="7"/>
  <c r="J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2" i="7"/>
  <c r="K2" i="7" s="1"/>
  <c r="AR3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79" i="8"/>
  <c r="AR80" i="8"/>
  <c r="AR81" i="8"/>
  <c r="AR82" i="8"/>
  <c r="AR83" i="8"/>
  <c r="AR84" i="8"/>
  <c r="AR85" i="8"/>
  <c r="AR86" i="8"/>
  <c r="AR87" i="8"/>
  <c r="AR88" i="8"/>
  <c r="AR89" i="8"/>
  <c r="AR90" i="8"/>
  <c r="AR91" i="8"/>
  <c r="AR92" i="8"/>
  <c r="AR93" i="8"/>
  <c r="AR94" i="8"/>
  <c r="AR95" i="8"/>
  <c r="AR96" i="8"/>
  <c r="AR97" i="8"/>
  <c r="AR98" i="8"/>
  <c r="AR99" i="8"/>
  <c r="AR100" i="8"/>
  <c r="AR101" i="8"/>
  <c r="AR102" i="8"/>
  <c r="AR103" i="8"/>
  <c r="AR104" i="8"/>
  <c r="AR105" i="8"/>
  <c r="AR106" i="8"/>
  <c r="AR107" i="8"/>
  <c r="AR108" i="8"/>
  <c r="AR109" i="8"/>
  <c r="AR110" i="8"/>
  <c r="AR111" i="8"/>
  <c r="AR112" i="8"/>
  <c r="AR113" i="8"/>
  <c r="AR114" i="8"/>
  <c r="AR115" i="8"/>
  <c r="AR116" i="8"/>
  <c r="AR117" i="8"/>
  <c r="AR118" i="8"/>
  <c r="AR119" i="8"/>
  <c r="AR120" i="8"/>
  <c r="AR121" i="8"/>
  <c r="AR122" i="8"/>
  <c r="AR123" i="8"/>
  <c r="AR124" i="8"/>
  <c r="AR125" i="8"/>
  <c r="AR126" i="8"/>
  <c r="AR127" i="8"/>
  <c r="AR128" i="8"/>
  <c r="AR129" i="8"/>
  <c r="AR130" i="8"/>
  <c r="AR131" i="8"/>
  <c r="AR132" i="8"/>
  <c r="AR133" i="8"/>
  <c r="AR134" i="8"/>
  <c r="AR135" i="8"/>
  <c r="AR136" i="8"/>
  <c r="AR137" i="8"/>
  <c r="AR138" i="8"/>
  <c r="AR139" i="8"/>
  <c r="AR140" i="8"/>
  <c r="AR141" i="8"/>
  <c r="AR142" i="8"/>
  <c r="AR143" i="8"/>
  <c r="AR144" i="8"/>
  <c r="AR145" i="8"/>
  <c r="AR146" i="8"/>
  <c r="AR147" i="8"/>
  <c r="AR148" i="8"/>
  <c r="AR149" i="8"/>
  <c r="AR150" i="8"/>
  <c r="AR151" i="8"/>
  <c r="AR152" i="8"/>
  <c r="AR153" i="8"/>
  <c r="AR154" i="8"/>
  <c r="AR155" i="8"/>
  <c r="AR156" i="8"/>
  <c r="AR157" i="8"/>
  <c r="AR158" i="8"/>
  <c r="AR159" i="8"/>
  <c r="AR160" i="8"/>
  <c r="AR161" i="8"/>
  <c r="AR162" i="8"/>
  <c r="AR163" i="8"/>
  <c r="AR164" i="8"/>
  <c r="AR165" i="8"/>
  <c r="AR166" i="8"/>
  <c r="AR167" i="8"/>
  <c r="AR168" i="8"/>
  <c r="AR169" i="8"/>
  <c r="AR170" i="8"/>
  <c r="AR171" i="8"/>
  <c r="AR172" i="8"/>
  <c r="AR173" i="8"/>
  <c r="AR174" i="8"/>
  <c r="AR175" i="8"/>
  <c r="AR176" i="8"/>
  <c r="AR177" i="8"/>
  <c r="AR178" i="8"/>
  <c r="AR179" i="8"/>
  <c r="AR180" i="8"/>
  <c r="AR181" i="8"/>
  <c r="AR182" i="8"/>
  <c r="AR183" i="8"/>
  <c r="AR184" i="8"/>
  <c r="AR185" i="8"/>
  <c r="AR186" i="8"/>
  <c r="AR187" i="8"/>
  <c r="AR188" i="8"/>
  <c r="AR189" i="8"/>
  <c r="AR190" i="8"/>
  <c r="AR191" i="8"/>
  <c r="AR192" i="8"/>
  <c r="AR193" i="8"/>
  <c r="AR194" i="8"/>
  <c r="AR195" i="8"/>
  <c r="AR196" i="8"/>
  <c r="AR197" i="8"/>
  <c r="AR198" i="8"/>
  <c r="AR199" i="8"/>
  <c r="AR200" i="8"/>
  <c r="AR201" i="8"/>
  <c r="AR202" i="8"/>
  <c r="AR203" i="8"/>
  <c r="AR204" i="8"/>
  <c r="AR205" i="8"/>
  <c r="AR206" i="8"/>
  <c r="AR207" i="8"/>
  <c r="AR208" i="8"/>
  <c r="AR209" i="8"/>
  <c r="AR210" i="8"/>
  <c r="AR211" i="8"/>
  <c r="AR212" i="8"/>
  <c r="AR213" i="8"/>
  <c r="AR214" i="8"/>
  <c r="AR215" i="8"/>
  <c r="AR216" i="8"/>
  <c r="AR217" i="8"/>
  <c r="AR218" i="8"/>
  <c r="AR219" i="8"/>
  <c r="AR220" i="8"/>
  <c r="AR221" i="8"/>
  <c r="AR222" i="8"/>
  <c r="AR223" i="8"/>
  <c r="AR224" i="8"/>
  <c r="AR225" i="8"/>
  <c r="AR226" i="8"/>
  <c r="AR227" i="8"/>
  <c r="AR228" i="8"/>
  <c r="AR229" i="8"/>
  <c r="AR230" i="8"/>
  <c r="AR231" i="8"/>
  <c r="AR232" i="8"/>
  <c r="AR233" i="8"/>
  <c r="AR234" i="8"/>
  <c r="AR235" i="8"/>
  <c r="AR236" i="8"/>
  <c r="AR237" i="8"/>
  <c r="AR238" i="8"/>
  <c r="AR239" i="8"/>
  <c r="AR240" i="8"/>
  <c r="AR241" i="8"/>
  <c r="AR242" i="8"/>
  <c r="AR243" i="8"/>
  <c r="AR244" i="8"/>
  <c r="AR245" i="8"/>
  <c r="AR246" i="8"/>
  <c r="AR247" i="8"/>
  <c r="AR248" i="8"/>
  <c r="AR249" i="8"/>
  <c r="AR250" i="8"/>
  <c r="AR251" i="8"/>
  <c r="AR252" i="8"/>
  <c r="AR253" i="8"/>
  <c r="AR254" i="8"/>
  <c r="AR255" i="8"/>
  <c r="AR256" i="8"/>
  <c r="AR257" i="8"/>
  <c r="AR258" i="8"/>
  <c r="AR259" i="8"/>
  <c r="AR260" i="8"/>
  <c r="AR261" i="8"/>
  <c r="AR262" i="8"/>
  <c r="AR263" i="8"/>
  <c r="AR264" i="8"/>
  <c r="AR265" i="8"/>
  <c r="AR266" i="8"/>
  <c r="AR267" i="8"/>
  <c r="AR268" i="8"/>
  <c r="AR269" i="8"/>
  <c r="AR270" i="8"/>
  <c r="AR271" i="8"/>
  <c r="AR272" i="8"/>
  <c r="AR273" i="8"/>
  <c r="AR274" i="8"/>
  <c r="AR275" i="8"/>
  <c r="AR276" i="8"/>
  <c r="AR277" i="8"/>
  <c r="AR278" i="8"/>
  <c r="AR279" i="8"/>
  <c r="AR280" i="8"/>
  <c r="AR281" i="8"/>
  <c r="AR282" i="8"/>
  <c r="AR283" i="8"/>
  <c r="AR284" i="8"/>
  <c r="AR285" i="8"/>
  <c r="AR286" i="8"/>
  <c r="AR287" i="8"/>
  <c r="AR288" i="8"/>
  <c r="AR289" i="8"/>
  <c r="AR290" i="8"/>
  <c r="AR291" i="8"/>
  <c r="AR292" i="8"/>
  <c r="AR293" i="8"/>
  <c r="AR294" i="8"/>
  <c r="AR295" i="8"/>
  <c r="AR296" i="8"/>
  <c r="AR297" i="8"/>
  <c r="AR298" i="8"/>
  <c r="AR299" i="8"/>
  <c r="AR300" i="8"/>
  <c r="AR301" i="8"/>
  <c r="AR302" i="8"/>
  <c r="AR303" i="8"/>
  <c r="AR304" i="8"/>
  <c r="AR305" i="8"/>
  <c r="AR306" i="8"/>
  <c r="AR307" i="8"/>
  <c r="AR308" i="8"/>
  <c r="AR309" i="8"/>
  <c r="AR310" i="8"/>
  <c r="AR311" i="8"/>
  <c r="AR312" i="8"/>
  <c r="AR313" i="8"/>
  <c r="AR314" i="8"/>
  <c r="AR315" i="8"/>
  <c r="AR316" i="8"/>
  <c r="AR317" i="8"/>
  <c r="AR318" i="8"/>
  <c r="AR319" i="8"/>
  <c r="AR320" i="8"/>
  <c r="AR321" i="8"/>
  <c r="AR322" i="8"/>
  <c r="AR323" i="8"/>
  <c r="AR324" i="8"/>
  <c r="AR325" i="8"/>
  <c r="AR326" i="8"/>
  <c r="AR327" i="8"/>
  <c r="AR328" i="8"/>
  <c r="AR329" i="8"/>
  <c r="AR330" i="8"/>
  <c r="AR331" i="8"/>
  <c r="AR332" i="8"/>
  <c r="AR333" i="8"/>
  <c r="AR334" i="8"/>
  <c r="AR335" i="8"/>
  <c r="AR336" i="8"/>
  <c r="AR337" i="8"/>
  <c r="AR338" i="8"/>
  <c r="AR339" i="8"/>
  <c r="AR340" i="8"/>
  <c r="AR341" i="8"/>
  <c r="AR342" i="8"/>
  <c r="AR343" i="8"/>
  <c r="AR344" i="8"/>
  <c r="AR345" i="8"/>
  <c r="AR346" i="8"/>
  <c r="AR347" i="8"/>
  <c r="AR348" i="8"/>
  <c r="AR349" i="8"/>
  <c r="AR350" i="8"/>
  <c r="AR351" i="8"/>
  <c r="AR352" i="8"/>
  <c r="AR353" i="8"/>
  <c r="AR354" i="8"/>
  <c r="AR355" i="8"/>
  <c r="AR356" i="8"/>
  <c r="AR357" i="8"/>
  <c r="AR358" i="8"/>
  <c r="AR359" i="8"/>
  <c r="AR360" i="8"/>
  <c r="AR361" i="8"/>
  <c r="AR362" i="8"/>
  <c r="AR363" i="8"/>
  <c r="AR364" i="8"/>
  <c r="AR365" i="8"/>
  <c r="AR366" i="8"/>
  <c r="AR367" i="8"/>
  <c r="AR368" i="8"/>
  <c r="AR369" i="8"/>
  <c r="AR370" i="8"/>
  <c r="AR371" i="8"/>
  <c r="AR372" i="8"/>
  <c r="AR373" i="8"/>
  <c r="AR374" i="8"/>
  <c r="AR375" i="8"/>
  <c r="AR376" i="8"/>
  <c r="AR377" i="8"/>
  <c r="AR378" i="8"/>
  <c r="AR379" i="8"/>
  <c r="AR380" i="8"/>
  <c r="AR381" i="8"/>
  <c r="AR382" i="8"/>
  <c r="AR383" i="8"/>
  <c r="AR384" i="8"/>
  <c r="AR385" i="8"/>
  <c r="AR386" i="8"/>
  <c r="AR387" i="8"/>
  <c r="AR388" i="8"/>
  <c r="AR389" i="8"/>
  <c r="AR390" i="8"/>
  <c r="AR391" i="8"/>
  <c r="AR392" i="8"/>
  <c r="AR393" i="8"/>
  <c r="AR394" i="8"/>
  <c r="AR395" i="8"/>
  <c r="AR396" i="8"/>
  <c r="AR397" i="8"/>
  <c r="AR398" i="8"/>
  <c r="AR399" i="8"/>
  <c r="AR400" i="8"/>
  <c r="AR401" i="8"/>
  <c r="AR402" i="8"/>
  <c r="AR403" i="8"/>
  <c r="AR404" i="8"/>
  <c r="AR405" i="8"/>
  <c r="AR406" i="8"/>
  <c r="AR407" i="8"/>
  <c r="AR408" i="8"/>
  <c r="AR409" i="8"/>
  <c r="AR410" i="8"/>
  <c r="AR411" i="8"/>
  <c r="AR412" i="8"/>
  <c r="AR413" i="8"/>
  <c r="AR414" i="8"/>
  <c r="AR415" i="8"/>
  <c r="AR416" i="8"/>
  <c r="AR417" i="8"/>
  <c r="AR418" i="8"/>
  <c r="AR419" i="8"/>
  <c r="AR420" i="8"/>
  <c r="AR421" i="8"/>
  <c r="AR422" i="8"/>
  <c r="AR423" i="8"/>
  <c r="AR424" i="8"/>
  <c r="AR425" i="8"/>
  <c r="AR426" i="8"/>
  <c r="AR427" i="8"/>
  <c r="AR428" i="8"/>
  <c r="AR429" i="8"/>
  <c r="AR430" i="8"/>
  <c r="AR431" i="8"/>
  <c r="AR432" i="8"/>
  <c r="AR433" i="8"/>
  <c r="AR434" i="8"/>
  <c r="AR435" i="8"/>
  <c r="AR436" i="8"/>
  <c r="AR437" i="8"/>
  <c r="AR438" i="8"/>
  <c r="AR439" i="8"/>
  <c r="AR440" i="8"/>
  <c r="AR441" i="8"/>
  <c r="AR442" i="8"/>
  <c r="AR443" i="8"/>
  <c r="AR444" i="8"/>
  <c r="AR445" i="8"/>
  <c r="AR446" i="8"/>
  <c r="AR447" i="8"/>
  <c r="AR448" i="8"/>
  <c r="AR449" i="8"/>
  <c r="AR450" i="8"/>
  <c r="AR451" i="8"/>
  <c r="AR452" i="8"/>
  <c r="AR453" i="8"/>
  <c r="AR454" i="8"/>
  <c r="AR455" i="8"/>
  <c r="AR456" i="8"/>
  <c r="AR457" i="8"/>
  <c r="AR458" i="8"/>
  <c r="AR459" i="8"/>
  <c r="AR460" i="8"/>
  <c r="AR461" i="8"/>
  <c r="AR462" i="8"/>
  <c r="AR463" i="8"/>
  <c r="AR464" i="8"/>
  <c r="AR465" i="8"/>
  <c r="AR466" i="8"/>
  <c r="AR467" i="8"/>
  <c r="AR468" i="8"/>
  <c r="AR469" i="8"/>
  <c r="AR470" i="8"/>
  <c r="AR471" i="8"/>
  <c r="AR472" i="8"/>
  <c r="AR473" i="8"/>
  <c r="AR474" i="8"/>
  <c r="AR475" i="8"/>
  <c r="AR476" i="8"/>
  <c r="AR477" i="8"/>
  <c r="AR478" i="8"/>
  <c r="AR479" i="8"/>
  <c r="AR480" i="8"/>
  <c r="AR481" i="8"/>
  <c r="AR482" i="8"/>
  <c r="AR483" i="8"/>
  <c r="AR484" i="8"/>
  <c r="AR485" i="8"/>
  <c r="AR486" i="8"/>
  <c r="AR487" i="8"/>
  <c r="AR488" i="8"/>
  <c r="AR489" i="8"/>
  <c r="AR490" i="8"/>
  <c r="AR491" i="8"/>
  <c r="AR492" i="8"/>
  <c r="AR493" i="8"/>
  <c r="AR494" i="8"/>
  <c r="AR495" i="8"/>
  <c r="AR496" i="8"/>
  <c r="AR497" i="8"/>
  <c r="AR498" i="8"/>
  <c r="AR499" i="8"/>
  <c r="AR500" i="8"/>
  <c r="AR501" i="8"/>
  <c r="AR502" i="8"/>
  <c r="AR503" i="8"/>
  <c r="AR504" i="8"/>
  <c r="AR505" i="8"/>
  <c r="AR506" i="8"/>
  <c r="AR507" i="8"/>
  <c r="AR508" i="8"/>
  <c r="AR509" i="8"/>
  <c r="AR510" i="8"/>
  <c r="AR511" i="8"/>
  <c r="AR512" i="8"/>
  <c r="AR513" i="8"/>
  <c r="AR514" i="8"/>
  <c r="AR515" i="8"/>
  <c r="AR516" i="8"/>
  <c r="AR517" i="8"/>
  <c r="AR518" i="8"/>
  <c r="AR519" i="8"/>
  <c r="AR520" i="8"/>
  <c r="AR521" i="8"/>
  <c r="AR522" i="8"/>
  <c r="AR523" i="8"/>
  <c r="AR524" i="8"/>
  <c r="AR525" i="8"/>
  <c r="AR526" i="8"/>
  <c r="AR527" i="8"/>
  <c r="AR528" i="8"/>
  <c r="AR529" i="8"/>
  <c r="AR530" i="8"/>
  <c r="AR531" i="8"/>
  <c r="AR532" i="8"/>
  <c r="AR533" i="8"/>
  <c r="AR534" i="8"/>
  <c r="AR535" i="8"/>
  <c r="AR536" i="8"/>
  <c r="AR537" i="8"/>
  <c r="AR538" i="8"/>
  <c r="AR539" i="8"/>
  <c r="AR540" i="8"/>
  <c r="AR541" i="8"/>
  <c r="AR542" i="8"/>
  <c r="AR543" i="8"/>
  <c r="AR544" i="8"/>
  <c r="AR545" i="8"/>
  <c r="AR546" i="8"/>
  <c r="AR547" i="8"/>
  <c r="AR548" i="8"/>
  <c r="AR549" i="8"/>
  <c r="AR550" i="8"/>
  <c r="AR551" i="8"/>
  <c r="AR552" i="8"/>
  <c r="AR553" i="8"/>
  <c r="AR554" i="8"/>
  <c r="AR555" i="8"/>
  <c r="AR556" i="8"/>
  <c r="AR557" i="8"/>
  <c r="AR558" i="8"/>
  <c r="AR559" i="8"/>
  <c r="AR560" i="8"/>
  <c r="AR561" i="8"/>
  <c r="AR562" i="8"/>
  <c r="AR563" i="8"/>
  <c r="AR564" i="8"/>
  <c r="AR565" i="8"/>
  <c r="AR566" i="8"/>
  <c r="AR567" i="8"/>
  <c r="AR568" i="8"/>
  <c r="AR569" i="8"/>
  <c r="AR570" i="8"/>
  <c r="AR571" i="8"/>
  <c r="AR572" i="8"/>
  <c r="AR573" i="8"/>
  <c r="AR574" i="8"/>
  <c r="AR575" i="8"/>
  <c r="AR576" i="8"/>
  <c r="AR577" i="8"/>
  <c r="AR578" i="8"/>
  <c r="AR579" i="8"/>
  <c r="AR580" i="8"/>
  <c r="AR581" i="8"/>
  <c r="AR582" i="8"/>
  <c r="AR583" i="8"/>
  <c r="AR584" i="8"/>
  <c r="AR585" i="8"/>
  <c r="AR586" i="8"/>
  <c r="AR587" i="8"/>
  <c r="AR588" i="8"/>
  <c r="AR589" i="8"/>
  <c r="AR590" i="8"/>
  <c r="AR591" i="8"/>
  <c r="AR592" i="8"/>
  <c r="AR593" i="8"/>
  <c r="AR594" i="8"/>
  <c r="AR595" i="8"/>
  <c r="AR596" i="8"/>
  <c r="AR597" i="8"/>
  <c r="AR598" i="8"/>
  <c r="AR599" i="8"/>
  <c r="AR600" i="8"/>
  <c r="AR601" i="8"/>
  <c r="AR602" i="8"/>
  <c r="AR603" i="8"/>
  <c r="AR604" i="8"/>
  <c r="AR605" i="8"/>
  <c r="AR606" i="8"/>
  <c r="AR607" i="8"/>
  <c r="AR608" i="8"/>
  <c r="AR609" i="8"/>
  <c r="AR610" i="8"/>
  <c r="AR611" i="8"/>
  <c r="AR612" i="8"/>
  <c r="AR613" i="8"/>
  <c r="AR614" i="8"/>
  <c r="AR615" i="8"/>
  <c r="AR616" i="8"/>
  <c r="AR617" i="8"/>
  <c r="AR618" i="8"/>
  <c r="AR619" i="8"/>
  <c r="AR620" i="8"/>
  <c r="AR621" i="8"/>
  <c r="AR622" i="8"/>
  <c r="AR623" i="8"/>
  <c r="AR624" i="8"/>
  <c r="AR625" i="8"/>
  <c r="AR626" i="8"/>
  <c r="AR627" i="8"/>
  <c r="AR628" i="8"/>
  <c r="AR629" i="8"/>
  <c r="AR630" i="8"/>
  <c r="AR631" i="8"/>
  <c r="AR632" i="8"/>
  <c r="AR633" i="8"/>
  <c r="AR634" i="8"/>
  <c r="AR635" i="8"/>
  <c r="AR636" i="8"/>
  <c r="AR637" i="8"/>
  <c r="AR638" i="8"/>
  <c r="AR639" i="8"/>
  <c r="AR640" i="8"/>
  <c r="AR641" i="8"/>
  <c r="AR642" i="8"/>
  <c r="AR643" i="8"/>
  <c r="AR644" i="8"/>
  <c r="AR645" i="8"/>
  <c r="AR646" i="8"/>
  <c r="AR647" i="8"/>
  <c r="AR648" i="8"/>
  <c r="AR649" i="8"/>
  <c r="AR650" i="8"/>
  <c r="AR651" i="8"/>
  <c r="AR652" i="8"/>
  <c r="AR653" i="8"/>
  <c r="AR654" i="8"/>
  <c r="AR655" i="8"/>
  <c r="AR656" i="8"/>
  <c r="AR657" i="8"/>
  <c r="AR658" i="8"/>
  <c r="AR659" i="8"/>
  <c r="AR660" i="8"/>
  <c r="AR661" i="8"/>
  <c r="AR662" i="8"/>
  <c r="AR663" i="8"/>
  <c r="AR664" i="8"/>
  <c r="AR665" i="8"/>
  <c r="AR666" i="8"/>
  <c r="AR667" i="8"/>
  <c r="AR668" i="8"/>
  <c r="AR669" i="8"/>
  <c r="AR670" i="8"/>
  <c r="AR671" i="8"/>
  <c r="AR672" i="8"/>
  <c r="AR673" i="8"/>
  <c r="AR674" i="8"/>
  <c r="AR675" i="8"/>
  <c r="AR676" i="8"/>
  <c r="AR677" i="8"/>
  <c r="AR678" i="8"/>
  <c r="AR679" i="8"/>
  <c r="AR680" i="8"/>
  <c r="AR681" i="8"/>
  <c r="AR682" i="8"/>
  <c r="AR683" i="8"/>
  <c r="AR684" i="8"/>
  <c r="AR685" i="8"/>
  <c r="AR686" i="8"/>
  <c r="AR687" i="8"/>
  <c r="AR688" i="8"/>
  <c r="AR689" i="8"/>
  <c r="AR690" i="8"/>
  <c r="AR691" i="8"/>
  <c r="AR692" i="8"/>
  <c r="AR693" i="8"/>
  <c r="AR694" i="8"/>
  <c r="AR695" i="8"/>
  <c r="AR696" i="8"/>
  <c r="AR697" i="8"/>
  <c r="AR698" i="8"/>
  <c r="AR699" i="8"/>
  <c r="AR700" i="8"/>
  <c r="AR701" i="8"/>
  <c r="AR702" i="8"/>
  <c r="AR703" i="8"/>
  <c r="AR704" i="8"/>
  <c r="AR705" i="8"/>
  <c r="AR706" i="8"/>
  <c r="AR707" i="8"/>
  <c r="AR708" i="8"/>
  <c r="AR709" i="8"/>
  <c r="AR710" i="8"/>
  <c r="AR711" i="8"/>
  <c r="AR712" i="8"/>
  <c r="AR713" i="8"/>
  <c r="AR714" i="8"/>
  <c r="AR715" i="8"/>
  <c r="AR716" i="8"/>
  <c r="AR717" i="8"/>
  <c r="AR718" i="8"/>
  <c r="AR719" i="8"/>
  <c r="AR720" i="8"/>
  <c r="AR721" i="8"/>
  <c r="AR722" i="8"/>
  <c r="AR723" i="8"/>
  <c r="AR724" i="8"/>
  <c r="AR725" i="8"/>
  <c r="AR726" i="8"/>
  <c r="AR727" i="8"/>
  <c r="AR728" i="8"/>
  <c r="AR729" i="8"/>
  <c r="AR730" i="8"/>
  <c r="AR731" i="8"/>
  <c r="AR732" i="8"/>
  <c r="AR733" i="8"/>
  <c r="AR734" i="8"/>
  <c r="AR735" i="8"/>
  <c r="AR736" i="8"/>
  <c r="AR737" i="8"/>
  <c r="AR738" i="8"/>
  <c r="AR739" i="8"/>
  <c r="AR740" i="8"/>
  <c r="AR741" i="8"/>
  <c r="AR742" i="8"/>
  <c r="AR743" i="8"/>
  <c r="AR744" i="8"/>
  <c r="AR745" i="8"/>
  <c r="AR746" i="8"/>
  <c r="AR747" i="8"/>
  <c r="AR748" i="8"/>
  <c r="AR749" i="8"/>
  <c r="AR750" i="8"/>
  <c r="AR751" i="8"/>
  <c r="AR752" i="8"/>
  <c r="AR753" i="8"/>
  <c r="AR754" i="8"/>
  <c r="AR755" i="8"/>
  <c r="AR756" i="8"/>
  <c r="AR757" i="8"/>
  <c r="AR758" i="8"/>
  <c r="AR759" i="8"/>
  <c r="AR760" i="8"/>
  <c r="AR761" i="8"/>
  <c r="AR762" i="8"/>
  <c r="AR763" i="8"/>
  <c r="AR764" i="8"/>
  <c r="AR765" i="8"/>
  <c r="AR766" i="8"/>
  <c r="AR767" i="8"/>
  <c r="AR768" i="8"/>
  <c r="AR769" i="8"/>
  <c r="AR770" i="8"/>
  <c r="AR771" i="8"/>
  <c r="AR772" i="8"/>
  <c r="AR773" i="8"/>
  <c r="AR774" i="8"/>
  <c r="AR775" i="8"/>
  <c r="AR776" i="8"/>
  <c r="AR777" i="8"/>
  <c r="AR778" i="8"/>
  <c r="AR779" i="8"/>
  <c r="AR780" i="8"/>
  <c r="AR781" i="8"/>
  <c r="AR782" i="8"/>
  <c r="AR783" i="8"/>
  <c r="AR784" i="8"/>
  <c r="AR785" i="8"/>
  <c r="AR786" i="8"/>
  <c r="AR787" i="8"/>
  <c r="AR788" i="8"/>
  <c r="AR789" i="8"/>
  <c r="AR790" i="8"/>
  <c r="AR791" i="8"/>
  <c r="AR792" i="8"/>
  <c r="AR793" i="8"/>
  <c r="AR794" i="8"/>
  <c r="AR795" i="8"/>
  <c r="AR796" i="8"/>
  <c r="AR797" i="8"/>
  <c r="AR798" i="8"/>
  <c r="AR799" i="8"/>
  <c r="AR800" i="8"/>
  <c r="AR801" i="8"/>
  <c r="AR802" i="8"/>
  <c r="AR803" i="8"/>
  <c r="AR804" i="8"/>
  <c r="AR805" i="8"/>
  <c r="AR806" i="8"/>
  <c r="AR807" i="8"/>
  <c r="AR808" i="8"/>
  <c r="AR809" i="8"/>
  <c r="AR810" i="8"/>
  <c r="AR811" i="8"/>
  <c r="AR812" i="8"/>
  <c r="AR813" i="8"/>
  <c r="AR814" i="8"/>
  <c r="AR815" i="8"/>
  <c r="AR816" i="8"/>
  <c r="AR817" i="8"/>
  <c r="AR818" i="8"/>
  <c r="AR819" i="8"/>
  <c r="AR820" i="8"/>
  <c r="AR821" i="8"/>
  <c r="AR822" i="8"/>
  <c r="AR823" i="8"/>
  <c r="AR824" i="8"/>
  <c r="AR825" i="8"/>
  <c r="AR826" i="8"/>
  <c r="AR827" i="8"/>
  <c r="AR828" i="8"/>
  <c r="AR829" i="8"/>
  <c r="AR830" i="8"/>
  <c r="AR831" i="8"/>
  <c r="AR832" i="8"/>
  <c r="AR833" i="8"/>
  <c r="AR834" i="8"/>
  <c r="AR835" i="8"/>
  <c r="AR836" i="8"/>
  <c r="AR837" i="8"/>
  <c r="AR838" i="8"/>
  <c r="AR839" i="8"/>
  <c r="AR840" i="8"/>
  <c r="AR841" i="8"/>
  <c r="AR842" i="8"/>
  <c r="AR843" i="8"/>
  <c r="AR844" i="8"/>
  <c r="AR845" i="8"/>
  <c r="AR846" i="8"/>
  <c r="AR847" i="8"/>
  <c r="AR848" i="8"/>
  <c r="AR849" i="8"/>
  <c r="AR850" i="8"/>
  <c r="AR851" i="8"/>
  <c r="AR852" i="8"/>
  <c r="AR853" i="8"/>
  <c r="AR854" i="8"/>
  <c r="AR855" i="8"/>
  <c r="AR856" i="8"/>
  <c r="AR857" i="8"/>
  <c r="AR858" i="8"/>
  <c r="AR859" i="8"/>
  <c r="AR860" i="8"/>
  <c r="AR861" i="8"/>
  <c r="AR862" i="8"/>
  <c r="AR863" i="8"/>
  <c r="AR864" i="8"/>
  <c r="AR865" i="8"/>
  <c r="AR866" i="8"/>
  <c r="AR867" i="8"/>
  <c r="AR868" i="8"/>
  <c r="AR869" i="8"/>
  <c r="AR870" i="8"/>
  <c r="AR871" i="8"/>
  <c r="AR872" i="8"/>
  <c r="AR873" i="8"/>
  <c r="AR874" i="8"/>
  <c r="AR875" i="8"/>
  <c r="AR876" i="8"/>
  <c r="AR877" i="8"/>
  <c r="AR878" i="8"/>
  <c r="AR879" i="8"/>
  <c r="AR880" i="8"/>
  <c r="AR881" i="8"/>
  <c r="AR882" i="8"/>
  <c r="AR883" i="8"/>
  <c r="AR884" i="8"/>
  <c r="AR885" i="8"/>
  <c r="AR886" i="8"/>
  <c r="AR887" i="8"/>
  <c r="AR888" i="8"/>
  <c r="AR889" i="8"/>
  <c r="AR890" i="8"/>
  <c r="AR891" i="8"/>
  <c r="AR892" i="8"/>
  <c r="AR893" i="8"/>
  <c r="AR894" i="8"/>
  <c r="AR895" i="8"/>
  <c r="AR896" i="8"/>
  <c r="AR897" i="8"/>
  <c r="AR898" i="8"/>
  <c r="AR899" i="8"/>
  <c r="AR900" i="8"/>
  <c r="AR901" i="8"/>
  <c r="AR902" i="8"/>
  <c r="AR903" i="8"/>
  <c r="AR904" i="8"/>
  <c r="AR905" i="8"/>
  <c r="AR906" i="8"/>
  <c r="AR907" i="8"/>
  <c r="AR908" i="8"/>
  <c r="AR909" i="8"/>
  <c r="AR910" i="8"/>
  <c r="AR911" i="8"/>
  <c r="AR912" i="8"/>
  <c r="AR913" i="8"/>
  <c r="AR914" i="8"/>
  <c r="AR915" i="8"/>
  <c r="AR916" i="8"/>
  <c r="AR917" i="8"/>
  <c r="AR918" i="8"/>
  <c r="AR919" i="8"/>
  <c r="AR920" i="8"/>
  <c r="AR921" i="8"/>
  <c r="AR922" i="8"/>
  <c r="AR923" i="8"/>
  <c r="AR924" i="8"/>
  <c r="AR925" i="8"/>
  <c r="AR926" i="8"/>
  <c r="AR927" i="8"/>
  <c r="AR928" i="8"/>
  <c r="AR929" i="8"/>
  <c r="AR930" i="8"/>
  <c r="AR931" i="8"/>
  <c r="AR932" i="8"/>
  <c r="AR933" i="8"/>
  <c r="AR934" i="8"/>
  <c r="AR935" i="8"/>
  <c r="AR936" i="8"/>
  <c r="AR937" i="8"/>
  <c r="AR938" i="8"/>
  <c r="AR939" i="8"/>
  <c r="AR940" i="8"/>
  <c r="AR941" i="8"/>
  <c r="AR942" i="8"/>
  <c r="AR943" i="8"/>
  <c r="AR944" i="8"/>
  <c r="AR945" i="8"/>
  <c r="AR946" i="8"/>
  <c r="AR947" i="8"/>
  <c r="AR948" i="8"/>
  <c r="AR949" i="8"/>
  <c r="AR950" i="8"/>
  <c r="AR951" i="8"/>
  <c r="AR952" i="8"/>
  <c r="AR953" i="8"/>
  <c r="AR954" i="8"/>
  <c r="AR955" i="8"/>
  <c r="AR956" i="8"/>
  <c r="AR957" i="8"/>
  <c r="AR958" i="8"/>
  <c r="AR959" i="8"/>
  <c r="AR960" i="8"/>
  <c r="AR961" i="8"/>
  <c r="AR962" i="8"/>
  <c r="AR963" i="8"/>
  <c r="AR964" i="8"/>
  <c r="AR965" i="8"/>
  <c r="AR966" i="8"/>
  <c r="AR967" i="8"/>
  <c r="AR968" i="8"/>
  <c r="AR969" i="8"/>
  <c r="AR970" i="8"/>
  <c r="AR971" i="8"/>
  <c r="AR972" i="8"/>
  <c r="AR973" i="8"/>
  <c r="AR974" i="8"/>
  <c r="AR975" i="8"/>
  <c r="AR976" i="8"/>
  <c r="AR977" i="8"/>
  <c r="AR978" i="8"/>
  <c r="AR979" i="8"/>
  <c r="AR980" i="8"/>
  <c r="AR981" i="8"/>
  <c r="AR982" i="8"/>
  <c r="AR983" i="8"/>
  <c r="AR984" i="8"/>
  <c r="AR985" i="8"/>
  <c r="AR986" i="8"/>
  <c r="AR987" i="8"/>
  <c r="AR988" i="8"/>
  <c r="AR989" i="8"/>
  <c r="AR990" i="8"/>
  <c r="AR991" i="8"/>
  <c r="AR992" i="8"/>
  <c r="AR993" i="8"/>
  <c r="AR994" i="8"/>
  <c r="AR995" i="8"/>
  <c r="AR996" i="8"/>
  <c r="AR997" i="8"/>
  <c r="AR998" i="8"/>
  <c r="AR999" i="8"/>
  <c r="AR1000" i="8"/>
  <c r="AR1001" i="8"/>
  <c r="AR1002" i="8"/>
  <c r="AR1003" i="8"/>
  <c r="AR1004" i="8"/>
  <c r="AR1005" i="8"/>
  <c r="AR1006" i="8"/>
  <c r="AR1007" i="8"/>
  <c r="AR1008" i="8"/>
  <c r="AR1009" i="8"/>
  <c r="AR1010" i="8"/>
  <c r="AR1011" i="8"/>
  <c r="AR1012" i="8"/>
  <c r="AR1013" i="8"/>
  <c r="AR1014" i="8"/>
  <c r="AR1015" i="8"/>
  <c r="AR1016" i="8"/>
  <c r="AR1017" i="8"/>
  <c r="AR1018" i="8"/>
  <c r="AR1019" i="8"/>
  <c r="AR1020" i="8"/>
  <c r="AR1021" i="8"/>
  <c r="AR1022" i="8"/>
  <c r="AR1023" i="8"/>
  <c r="AR1024" i="8"/>
  <c r="AR1025" i="8"/>
  <c r="AR1026" i="8"/>
  <c r="AR1027" i="8"/>
  <c r="AR1028" i="8"/>
  <c r="AR1029" i="8"/>
  <c r="AR1030" i="8"/>
  <c r="AR1031" i="8"/>
  <c r="AR1032" i="8"/>
  <c r="AR1033" i="8"/>
  <c r="AR1034" i="8"/>
  <c r="AR1035" i="8"/>
  <c r="AR1036" i="8"/>
  <c r="AR1037" i="8"/>
  <c r="AR1038" i="8"/>
  <c r="AR1039" i="8"/>
  <c r="AR1040" i="8"/>
  <c r="AR1041" i="8"/>
  <c r="AR1042" i="8"/>
  <c r="AR1043" i="8"/>
  <c r="AR1044" i="8"/>
  <c r="AR1045" i="8"/>
  <c r="AR1046" i="8"/>
  <c r="AR1047" i="8"/>
  <c r="AR1048" i="8"/>
  <c r="AR1049" i="8"/>
  <c r="AR1050" i="8"/>
  <c r="AR1051" i="8"/>
  <c r="AR1052" i="8"/>
  <c r="AR1053" i="8"/>
  <c r="AR1054" i="8"/>
  <c r="AR1055" i="8"/>
  <c r="AR1056" i="8"/>
  <c r="AR1057" i="8"/>
  <c r="AR1058" i="8"/>
  <c r="AR1059" i="8"/>
  <c r="AR1060" i="8"/>
  <c r="AR1061" i="8"/>
  <c r="AR1062" i="8"/>
  <c r="AR1063" i="8"/>
  <c r="AR1064" i="8"/>
  <c r="AR1065" i="8"/>
  <c r="AR1066" i="8"/>
  <c r="AR1067" i="8"/>
  <c r="AR1068" i="8"/>
  <c r="AR1069" i="8"/>
  <c r="AR1070" i="8"/>
  <c r="AR1071" i="8"/>
  <c r="AR1072" i="8"/>
  <c r="AR1073" i="8"/>
  <c r="AR1074" i="8"/>
  <c r="AR1075" i="8"/>
  <c r="AR1076" i="8"/>
  <c r="AR1077" i="8"/>
  <c r="AR1078" i="8"/>
  <c r="AR1079" i="8"/>
  <c r="AR1080" i="8"/>
  <c r="AR1081" i="8"/>
  <c r="AR1082" i="8"/>
  <c r="AR1083" i="8"/>
  <c r="AR1084" i="8"/>
  <c r="AR1085" i="8"/>
  <c r="AR1086" i="8"/>
  <c r="AR1087" i="8"/>
  <c r="AR1088" i="8"/>
  <c r="AR1089" i="8"/>
  <c r="AR1090" i="8"/>
  <c r="AR1091" i="8"/>
  <c r="AR1092" i="8"/>
  <c r="AR1093" i="8"/>
  <c r="AR1094" i="8"/>
  <c r="AR1095" i="8"/>
  <c r="AR1096" i="8"/>
  <c r="AR1097" i="8"/>
  <c r="AR1098" i="8"/>
  <c r="AR1099" i="8"/>
  <c r="AR1100" i="8"/>
  <c r="AR1101" i="8"/>
  <c r="AR1102" i="8"/>
  <c r="AR1103" i="8"/>
  <c r="AR1104" i="8"/>
  <c r="AR1105" i="8"/>
  <c r="AR1106" i="8"/>
  <c r="AR1107" i="8"/>
  <c r="AR1108" i="8"/>
  <c r="AR1109" i="8"/>
  <c r="AR1110" i="8"/>
  <c r="AR1111" i="8"/>
  <c r="AR1112" i="8"/>
  <c r="AR1113" i="8"/>
  <c r="AR1114" i="8"/>
  <c r="AR1115" i="8"/>
  <c r="AR1116" i="8"/>
  <c r="AR1117" i="8"/>
  <c r="AR1118" i="8"/>
  <c r="AR1119" i="8"/>
  <c r="AR1120" i="8"/>
  <c r="AR1121" i="8"/>
  <c r="AR1122" i="8"/>
  <c r="AR1123" i="8"/>
  <c r="AQ3" i="8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AQ95" i="8"/>
  <c r="AQ96" i="8"/>
  <c r="AQ97" i="8"/>
  <c r="AQ98" i="8"/>
  <c r="AQ99" i="8"/>
  <c r="AQ100" i="8"/>
  <c r="AQ101" i="8"/>
  <c r="AQ102" i="8"/>
  <c r="AQ103" i="8"/>
  <c r="AQ104" i="8"/>
  <c r="AQ105" i="8"/>
  <c r="AQ106" i="8"/>
  <c r="AQ107" i="8"/>
  <c r="AQ108" i="8"/>
  <c r="AQ109" i="8"/>
  <c r="AQ110" i="8"/>
  <c r="AQ111" i="8"/>
  <c r="AQ112" i="8"/>
  <c r="AQ113" i="8"/>
  <c r="AQ114" i="8"/>
  <c r="AQ115" i="8"/>
  <c r="AQ116" i="8"/>
  <c r="AQ117" i="8"/>
  <c r="AQ118" i="8"/>
  <c r="AQ119" i="8"/>
  <c r="AQ120" i="8"/>
  <c r="AQ121" i="8"/>
  <c r="AQ122" i="8"/>
  <c r="AQ123" i="8"/>
  <c r="AQ124" i="8"/>
  <c r="AQ125" i="8"/>
  <c r="AQ126" i="8"/>
  <c r="AQ127" i="8"/>
  <c r="AQ128" i="8"/>
  <c r="AQ129" i="8"/>
  <c r="AQ130" i="8"/>
  <c r="AQ131" i="8"/>
  <c r="AQ132" i="8"/>
  <c r="AQ133" i="8"/>
  <c r="AQ134" i="8"/>
  <c r="AQ135" i="8"/>
  <c r="AQ136" i="8"/>
  <c r="AQ137" i="8"/>
  <c r="AQ138" i="8"/>
  <c r="AQ139" i="8"/>
  <c r="AQ140" i="8"/>
  <c r="AQ141" i="8"/>
  <c r="AQ142" i="8"/>
  <c r="AQ143" i="8"/>
  <c r="AQ144" i="8"/>
  <c r="AQ145" i="8"/>
  <c r="AQ146" i="8"/>
  <c r="AQ147" i="8"/>
  <c r="AQ148" i="8"/>
  <c r="AQ149" i="8"/>
  <c r="AQ150" i="8"/>
  <c r="AQ151" i="8"/>
  <c r="AQ152" i="8"/>
  <c r="AQ153" i="8"/>
  <c r="AQ154" i="8"/>
  <c r="AQ155" i="8"/>
  <c r="AQ156" i="8"/>
  <c r="AQ157" i="8"/>
  <c r="AQ158" i="8"/>
  <c r="AQ159" i="8"/>
  <c r="AQ160" i="8"/>
  <c r="AQ161" i="8"/>
  <c r="AQ162" i="8"/>
  <c r="AQ163" i="8"/>
  <c r="AQ164" i="8"/>
  <c r="AQ165" i="8"/>
  <c r="AQ166" i="8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186" i="8"/>
  <c r="AQ187" i="8"/>
  <c r="AQ188" i="8"/>
  <c r="AQ189" i="8"/>
  <c r="AQ190" i="8"/>
  <c r="AQ191" i="8"/>
  <c r="AQ192" i="8"/>
  <c r="AQ193" i="8"/>
  <c r="AQ194" i="8"/>
  <c r="AQ195" i="8"/>
  <c r="AQ196" i="8"/>
  <c r="AQ197" i="8"/>
  <c r="AQ198" i="8"/>
  <c r="AQ199" i="8"/>
  <c r="AQ200" i="8"/>
  <c r="AQ201" i="8"/>
  <c r="AQ202" i="8"/>
  <c r="AQ203" i="8"/>
  <c r="AQ204" i="8"/>
  <c r="AQ205" i="8"/>
  <c r="AQ206" i="8"/>
  <c r="AQ207" i="8"/>
  <c r="AQ208" i="8"/>
  <c r="AQ209" i="8"/>
  <c r="AQ210" i="8"/>
  <c r="AQ211" i="8"/>
  <c r="AQ212" i="8"/>
  <c r="AQ213" i="8"/>
  <c r="AQ214" i="8"/>
  <c r="AQ215" i="8"/>
  <c r="AQ216" i="8"/>
  <c r="AQ217" i="8"/>
  <c r="AQ218" i="8"/>
  <c r="AQ219" i="8"/>
  <c r="AQ220" i="8"/>
  <c r="AQ221" i="8"/>
  <c r="AQ222" i="8"/>
  <c r="AQ223" i="8"/>
  <c r="AQ224" i="8"/>
  <c r="AQ225" i="8"/>
  <c r="AQ226" i="8"/>
  <c r="AQ227" i="8"/>
  <c r="AQ228" i="8"/>
  <c r="AQ229" i="8"/>
  <c r="AQ230" i="8"/>
  <c r="AQ231" i="8"/>
  <c r="AQ232" i="8"/>
  <c r="AQ233" i="8"/>
  <c r="AQ234" i="8"/>
  <c r="AQ235" i="8"/>
  <c r="AQ236" i="8"/>
  <c r="AQ237" i="8"/>
  <c r="AQ238" i="8"/>
  <c r="AQ239" i="8"/>
  <c r="AQ240" i="8"/>
  <c r="AQ241" i="8"/>
  <c r="AQ242" i="8"/>
  <c r="AQ243" i="8"/>
  <c r="AQ244" i="8"/>
  <c r="AQ245" i="8"/>
  <c r="AQ246" i="8"/>
  <c r="AQ247" i="8"/>
  <c r="AQ248" i="8"/>
  <c r="AQ249" i="8"/>
  <c r="AQ250" i="8"/>
  <c r="AQ251" i="8"/>
  <c r="AQ252" i="8"/>
  <c r="AQ253" i="8"/>
  <c r="AQ254" i="8"/>
  <c r="AQ255" i="8"/>
  <c r="AQ256" i="8"/>
  <c r="AQ257" i="8"/>
  <c r="AQ258" i="8"/>
  <c r="AQ259" i="8"/>
  <c r="AQ260" i="8"/>
  <c r="AQ261" i="8"/>
  <c r="AQ262" i="8"/>
  <c r="AQ263" i="8"/>
  <c r="AQ264" i="8"/>
  <c r="AQ265" i="8"/>
  <c r="AQ266" i="8"/>
  <c r="AQ267" i="8"/>
  <c r="AQ268" i="8"/>
  <c r="AQ269" i="8"/>
  <c r="AQ270" i="8"/>
  <c r="AQ271" i="8"/>
  <c r="AQ272" i="8"/>
  <c r="AQ273" i="8"/>
  <c r="AQ274" i="8"/>
  <c r="AQ275" i="8"/>
  <c r="AQ276" i="8"/>
  <c r="AQ277" i="8"/>
  <c r="AQ278" i="8"/>
  <c r="AQ279" i="8"/>
  <c r="AQ280" i="8"/>
  <c r="AQ281" i="8"/>
  <c r="AQ282" i="8"/>
  <c r="AQ283" i="8"/>
  <c r="AQ284" i="8"/>
  <c r="AQ285" i="8"/>
  <c r="AQ286" i="8"/>
  <c r="AQ287" i="8"/>
  <c r="AQ288" i="8"/>
  <c r="AQ289" i="8"/>
  <c r="AQ290" i="8"/>
  <c r="AQ291" i="8"/>
  <c r="AQ292" i="8"/>
  <c r="AQ293" i="8"/>
  <c r="AQ294" i="8"/>
  <c r="AQ295" i="8"/>
  <c r="AQ296" i="8"/>
  <c r="AQ297" i="8"/>
  <c r="AQ298" i="8"/>
  <c r="AQ299" i="8"/>
  <c r="AQ300" i="8"/>
  <c r="AQ301" i="8"/>
  <c r="AQ302" i="8"/>
  <c r="AQ303" i="8"/>
  <c r="AQ304" i="8"/>
  <c r="AQ305" i="8"/>
  <c r="AQ306" i="8"/>
  <c r="AQ307" i="8"/>
  <c r="AQ308" i="8"/>
  <c r="AQ309" i="8"/>
  <c r="AQ310" i="8"/>
  <c r="AQ311" i="8"/>
  <c r="AQ312" i="8"/>
  <c r="AQ313" i="8"/>
  <c r="AQ314" i="8"/>
  <c r="AQ315" i="8"/>
  <c r="AQ316" i="8"/>
  <c r="AQ317" i="8"/>
  <c r="AQ318" i="8"/>
  <c r="AQ319" i="8"/>
  <c r="AQ320" i="8"/>
  <c r="AQ321" i="8"/>
  <c r="AQ322" i="8"/>
  <c r="AQ323" i="8"/>
  <c r="AQ324" i="8"/>
  <c r="AQ325" i="8"/>
  <c r="AQ326" i="8"/>
  <c r="AQ327" i="8"/>
  <c r="AQ328" i="8"/>
  <c r="AQ329" i="8"/>
  <c r="AQ330" i="8"/>
  <c r="AQ331" i="8"/>
  <c r="AQ332" i="8"/>
  <c r="AQ333" i="8"/>
  <c r="AQ334" i="8"/>
  <c r="AQ335" i="8"/>
  <c r="AQ336" i="8"/>
  <c r="AQ337" i="8"/>
  <c r="AQ338" i="8"/>
  <c r="AQ339" i="8"/>
  <c r="AQ340" i="8"/>
  <c r="AQ341" i="8"/>
  <c r="AQ342" i="8"/>
  <c r="AQ343" i="8"/>
  <c r="AQ344" i="8"/>
  <c r="AQ345" i="8"/>
  <c r="AQ346" i="8"/>
  <c r="AQ347" i="8"/>
  <c r="AQ348" i="8"/>
  <c r="AQ349" i="8"/>
  <c r="AQ350" i="8"/>
  <c r="AQ351" i="8"/>
  <c r="AQ352" i="8"/>
  <c r="AQ353" i="8"/>
  <c r="AQ354" i="8"/>
  <c r="AQ355" i="8"/>
  <c r="AQ356" i="8"/>
  <c r="AQ357" i="8"/>
  <c r="AQ358" i="8"/>
  <c r="AQ359" i="8"/>
  <c r="AQ360" i="8"/>
  <c r="AQ361" i="8"/>
  <c r="AQ362" i="8"/>
  <c r="AQ363" i="8"/>
  <c r="AQ364" i="8"/>
  <c r="AQ365" i="8"/>
  <c r="AQ366" i="8"/>
  <c r="AQ367" i="8"/>
  <c r="AQ368" i="8"/>
  <c r="AQ369" i="8"/>
  <c r="AQ370" i="8"/>
  <c r="AQ371" i="8"/>
  <c r="AQ372" i="8"/>
  <c r="AQ373" i="8"/>
  <c r="AQ374" i="8"/>
  <c r="AQ375" i="8"/>
  <c r="AQ376" i="8"/>
  <c r="AQ377" i="8"/>
  <c r="AQ378" i="8"/>
  <c r="AQ379" i="8"/>
  <c r="AQ380" i="8"/>
  <c r="AQ381" i="8"/>
  <c r="AQ382" i="8"/>
  <c r="AQ383" i="8"/>
  <c r="AQ384" i="8"/>
  <c r="AQ385" i="8"/>
  <c r="AQ386" i="8"/>
  <c r="AQ387" i="8"/>
  <c r="AQ388" i="8"/>
  <c r="AQ389" i="8"/>
  <c r="AQ390" i="8"/>
  <c r="AQ391" i="8"/>
  <c r="AQ392" i="8"/>
  <c r="AQ393" i="8"/>
  <c r="AQ394" i="8"/>
  <c r="AQ395" i="8"/>
  <c r="AQ396" i="8"/>
  <c r="AQ397" i="8"/>
  <c r="AQ398" i="8"/>
  <c r="AQ399" i="8"/>
  <c r="AQ400" i="8"/>
  <c r="AQ401" i="8"/>
  <c r="AQ402" i="8"/>
  <c r="AQ403" i="8"/>
  <c r="AQ404" i="8"/>
  <c r="AQ405" i="8"/>
  <c r="AQ406" i="8"/>
  <c r="AQ407" i="8"/>
  <c r="AQ408" i="8"/>
  <c r="AQ409" i="8"/>
  <c r="AQ410" i="8"/>
  <c r="AQ411" i="8"/>
  <c r="AQ412" i="8"/>
  <c r="AQ413" i="8"/>
  <c r="AQ414" i="8"/>
  <c r="AQ415" i="8"/>
  <c r="AQ416" i="8"/>
  <c r="AQ417" i="8"/>
  <c r="AQ418" i="8"/>
  <c r="AQ419" i="8"/>
  <c r="AQ420" i="8"/>
  <c r="AQ421" i="8"/>
  <c r="AQ422" i="8"/>
  <c r="AQ423" i="8"/>
  <c r="AQ424" i="8"/>
  <c r="AQ425" i="8"/>
  <c r="AQ426" i="8"/>
  <c r="AQ427" i="8"/>
  <c r="AQ428" i="8"/>
  <c r="AQ429" i="8"/>
  <c r="AQ430" i="8"/>
  <c r="AQ431" i="8"/>
  <c r="AQ432" i="8"/>
  <c r="AQ433" i="8"/>
  <c r="AQ434" i="8"/>
  <c r="AQ435" i="8"/>
  <c r="AQ436" i="8"/>
  <c r="AQ437" i="8"/>
  <c r="AQ438" i="8"/>
  <c r="AQ439" i="8"/>
  <c r="AQ440" i="8"/>
  <c r="AQ441" i="8"/>
  <c r="AQ442" i="8"/>
  <c r="AQ443" i="8"/>
  <c r="AQ444" i="8"/>
  <c r="AQ445" i="8"/>
  <c r="AQ446" i="8"/>
  <c r="AQ447" i="8"/>
  <c r="AQ448" i="8"/>
  <c r="AQ449" i="8"/>
  <c r="AQ450" i="8"/>
  <c r="AQ451" i="8"/>
  <c r="AQ452" i="8"/>
  <c r="AQ453" i="8"/>
  <c r="AQ454" i="8"/>
  <c r="AQ455" i="8"/>
  <c r="AQ456" i="8"/>
  <c r="AQ457" i="8"/>
  <c r="AQ458" i="8"/>
  <c r="AQ459" i="8"/>
  <c r="AQ460" i="8"/>
  <c r="AQ461" i="8"/>
  <c r="AQ462" i="8"/>
  <c r="AQ463" i="8"/>
  <c r="AQ464" i="8"/>
  <c r="AQ465" i="8"/>
  <c r="AQ466" i="8"/>
  <c r="AQ467" i="8"/>
  <c r="AQ468" i="8"/>
  <c r="AQ469" i="8"/>
  <c r="AQ470" i="8"/>
  <c r="AQ471" i="8"/>
  <c r="AQ472" i="8"/>
  <c r="AQ473" i="8"/>
  <c r="AQ474" i="8"/>
  <c r="AQ475" i="8"/>
  <c r="AQ476" i="8"/>
  <c r="AQ477" i="8"/>
  <c r="AQ478" i="8"/>
  <c r="AQ479" i="8"/>
  <c r="AQ480" i="8"/>
  <c r="AQ481" i="8"/>
  <c r="AQ482" i="8"/>
  <c r="AQ483" i="8"/>
  <c r="AQ484" i="8"/>
  <c r="AQ485" i="8"/>
  <c r="AQ486" i="8"/>
  <c r="AQ487" i="8"/>
  <c r="AQ488" i="8"/>
  <c r="AQ489" i="8"/>
  <c r="AQ490" i="8"/>
  <c r="AQ491" i="8"/>
  <c r="AQ492" i="8"/>
  <c r="AQ493" i="8"/>
  <c r="AQ494" i="8"/>
  <c r="AQ495" i="8"/>
  <c r="AQ496" i="8"/>
  <c r="AQ497" i="8"/>
  <c r="AQ498" i="8"/>
  <c r="AQ499" i="8"/>
  <c r="AQ500" i="8"/>
  <c r="AQ501" i="8"/>
  <c r="AQ502" i="8"/>
  <c r="AQ503" i="8"/>
  <c r="AQ504" i="8"/>
  <c r="AQ505" i="8"/>
  <c r="AQ506" i="8"/>
  <c r="AQ507" i="8"/>
  <c r="AQ508" i="8"/>
  <c r="AQ509" i="8"/>
  <c r="AQ510" i="8"/>
  <c r="AQ511" i="8"/>
  <c r="AQ512" i="8"/>
  <c r="AQ513" i="8"/>
  <c r="AQ514" i="8"/>
  <c r="AQ515" i="8"/>
  <c r="AQ516" i="8"/>
  <c r="AQ517" i="8"/>
  <c r="AQ518" i="8"/>
  <c r="AQ519" i="8"/>
  <c r="AQ520" i="8"/>
  <c r="AQ521" i="8"/>
  <c r="AQ522" i="8"/>
  <c r="AQ523" i="8"/>
  <c r="AQ524" i="8"/>
  <c r="AQ525" i="8"/>
  <c r="AQ526" i="8"/>
  <c r="AQ527" i="8"/>
  <c r="AQ528" i="8"/>
  <c r="AQ529" i="8"/>
  <c r="AQ530" i="8"/>
  <c r="AQ531" i="8"/>
  <c r="AQ532" i="8"/>
  <c r="AQ533" i="8"/>
  <c r="AQ534" i="8"/>
  <c r="AQ535" i="8"/>
  <c r="AQ536" i="8"/>
  <c r="AQ537" i="8"/>
  <c r="AQ538" i="8"/>
  <c r="AQ539" i="8"/>
  <c r="AQ540" i="8"/>
  <c r="AQ541" i="8"/>
  <c r="AQ542" i="8"/>
  <c r="AQ543" i="8"/>
  <c r="AQ544" i="8"/>
  <c r="AQ545" i="8"/>
  <c r="AQ546" i="8"/>
  <c r="AQ547" i="8"/>
  <c r="AQ548" i="8"/>
  <c r="AQ549" i="8"/>
  <c r="AQ550" i="8"/>
  <c r="AQ551" i="8"/>
  <c r="AQ552" i="8"/>
  <c r="AQ553" i="8"/>
  <c r="AQ554" i="8"/>
  <c r="AQ555" i="8"/>
  <c r="AQ556" i="8"/>
  <c r="AQ557" i="8"/>
  <c r="AQ558" i="8"/>
  <c r="AQ559" i="8"/>
  <c r="AQ560" i="8"/>
  <c r="AQ561" i="8"/>
  <c r="AQ562" i="8"/>
  <c r="AQ563" i="8"/>
  <c r="AQ564" i="8"/>
  <c r="AQ565" i="8"/>
  <c r="AQ566" i="8"/>
  <c r="AQ567" i="8"/>
  <c r="AQ568" i="8"/>
  <c r="AQ569" i="8"/>
  <c r="AQ570" i="8"/>
  <c r="AQ571" i="8"/>
  <c r="AQ572" i="8"/>
  <c r="AQ573" i="8"/>
  <c r="AQ574" i="8"/>
  <c r="AQ575" i="8"/>
  <c r="AQ576" i="8"/>
  <c r="AQ577" i="8"/>
  <c r="AQ578" i="8"/>
  <c r="AQ579" i="8"/>
  <c r="AQ580" i="8"/>
  <c r="AQ581" i="8"/>
  <c r="AQ582" i="8"/>
  <c r="AQ583" i="8"/>
  <c r="AQ584" i="8"/>
  <c r="AQ585" i="8"/>
  <c r="AQ586" i="8"/>
  <c r="AQ587" i="8"/>
  <c r="AQ588" i="8"/>
  <c r="AQ589" i="8"/>
  <c r="AQ590" i="8"/>
  <c r="AQ591" i="8"/>
  <c r="AQ592" i="8"/>
  <c r="AQ593" i="8"/>
  <c r="AQ594" i="8"/>
  <c r="AQ595" i="8"/>
  <c r="AQ596" i="8"/>
  <c r="AQ597" i="8"/>
  <c r="AQ598" i="8"/>
  <c r="AQ599" i="8"/>
  <c r="AQ600" i="8"/>
  <c r="AQ601" i="8"/>
  <c r="AQ602" i="8"/>
  <c r="AQ603" i="8"/>
  <c r="AQ604" i="8"/>
  <c r="AQ605" i="8"/>
  <c r="AQ606" i="8"/>
  <c r="AQ607" i="8"/>
  <c r="AQ608" i="8"/>
  <c r="AQ609" i="8"/>
  <c r="AQ610" i="8"/>
  <c r="AQ611" i="8"/>
  <c r="AQ612" i="8"/>
  <c r="AQ613" i="8"/>
  <c r="AQ614" i="8"/>
  <c r="AQ615" i="8"/>
  <c r="AQ616" i="8"/>
  <c r="AQ617" i="8"/>
  <c r="AQ618" i="8"/>
  <c r="AQ619" i="8"/>
  <c r="AQ620" i="8"/>
  <c r="AQ621" i="8"/>
  <c r="AQ622" i="8"/>
  <c r="AQ623" i="8"/>
  <c r="AQ624" i="8"/>
  <c r="AQ625" i="8"/>
  <c r="AQ626" i="8"/>
  <c r="AQ627" i="8"/>
  <c r="AQ628" i="8"/>
  <c r="AQ629" i="8"/>
  <c r="AQ630" i="8"/>
  <c r="AQ631" i="8"/>
  <c r="AQ632" i="8"/>
  <c r="AQ633" i="8"/>
  <c r="AQ634" i="8"/>
  <c r="AQ635" i="8"/>
  <c r="AQ636" i="8"/>
  <c r="AQ637" i="8"/>
  <c r="AQ638" i="8"/>
  <c r="AQ639" i="8"/>
  <c r="AQ640" i="8"/>
  <c r="AQ641" i="8"/>
  <c r="AQ642" i="8"/>
  <c r="AQ643" i="8"/>
  <c r="AQ644" i="8"/>
  <c r="AQ645" i="8"/>
  <c r="AQ646" i="8"/>
  <c r="AQ647" i="8"/>
  <c r="AQ648" i="8"/>
  <c r="AQ649" i="8"/>
  <c r="AQ650" i="8"/>
  <c r="AQ651" i="8"/>
  <c r="AQ652" i="8"/>
  <c r="AQ653" i="8"/>
  <c r="AQ654" i="8"/>
  <c r="AQ655" i="8"/>
  <c r="AQ656" i="8"/>
  <c r="AQ657" i="8"/>
  <c r="AQ658" i="8"/>
  <c r="AQ659" i="8"/>
  <c r="AQ660" i="8"/>
  <c r="AQ661" i="8"/>
  <c r="AQ662" i="8"/>
  <c r="AQ663" i="8"/>
  <c r="AQ664" i="8"/>
  <c r="AQ665" i="8"/>
  <c r="AQ666" i="8"/>
  <c r="AQ667" i="8"/>
  <c r="AQ668" i="8"/>
  <c r="AQ669" i="8"/>
  <c r="AQ670" i="8"/>
  <c r="AQ671" i="8"/>
  <c r="AQ672" i="8"/>
  <c r="AQ673" i="8"/>
  <c r="AQ674" i="8"/>
  <c r="AQ675" i="8"/>
  <c r="AQ676" i="8"/>
  <c r="AQ677" i="8"/>
  <c r="AQ678" i="8"/>
  <c r="AQ679" i="8"/>
  <c r="AQ680" i="8"/>
  <c r="AQ681" i="8"/>
  <c r="AQ682" i="8"/>
  <c r="AQ683" i="8"/>
  <c r="AQ684" i="8"/>
  <c r="AQ685" i="8"/>
  <c r="AQ686" i="8"/>
  <c r="AQ687" i="8"/>
  <c r="AQ688" i="8"/>
  <c r="AQ689" i="8"/>
  <c r="AQ690" i="8"/>
  <c r="AQ691" i="8"/>
  <c r="AQ692" i="8"/>
  <c r="AQ693" i="8"/>
  <c r="AQ694" i="8"/>
  <c r="AQ695" i="8"/>
  <c r="AQ696" i="8"/>
  <c r="AQ697" i="8"/>
  <c r="AQ698" i="8"/>
  <c r="AQ699" i="8"/>
  <c r="AQ700" i="8"/>
  <c r="AQ701" i="8"/>
  <c r="AQ702" i="8"/>
  <c r="AQ703" i="8"/>
  <c r="AQ704" i="8"/>
  <c r="AQ705" i="8"/>
  <c r="AQ706" i="8"/>
  <c r="AQ707" i="8"/>
  <c r="AQ708" i="8"/>
  <c r="AQ709" i="8"/>
  <c r="AQ710" i="8"/>
  <c r="AQ711" i="8"/>
  <c r="AQ712" i="8"/>
  <c r="AQ713" i="8"/>
  <c r="AQ714" i="8"/>
  <c r="AQ715" i="8"/>
  <c r="AQ716" i="8"/>
  <c r="AQ717" i="8"/>
  <c r="AQ718" i="8"/>
  <c r="AQ719" i="8"/>
  <c r="AQ720" i="8"/>
  <c r="AQ721" i="8"/>
  <c r="AQ722" i="8"/>
  <c r="AQ723" i="8"/>
  <c r="AQ724" i="8"/>
  <c r="AQ725" i="8"/>
  <c r="AQ726" i="8"/>
  <c r="AQ727" i="8"/>
  <c r="AQ728" i="8"/>
  <c r="AQ729" i="8"/>
  <c r="AQ730" i="8"/>
  <c r="AQ731" i="8"/>
  <c r="AQ732" i="8"/>
  <c r="AQ733" i="8"/>
  <c r="AQ734" i="8"/>
  <c r="AQ735" i="8"/>
  <c r="AQ736" i="8"/>
  <c r="AQ737" i="8"/>
  <c r="AQ738" i="8"/>
  <c r="AQ739" i="8"/>
  <c r="AQ740" i="8"/>
  <c r="AQ741" i="8"/>
  <c r="AQ742" i="8"/>
  <c r="AQ743" i="8"/>
  <c r="AQ744" i="8"/>
  <c r="AQ745" i="8"/>
  <c r="AQ746" i="8"/>
  <c r="AQ747" i="8"/>
  <c r="AQ748" i="8"/>
  <c r="AQ749" i="8"/>
  <c r="AQ750" i="8"/>
  <c r="AQ751" i="8"/>
  <c r="AQ752" i="8"/>
  <c r="AQ753" i="8"/>
  <c r="AQ754" i="8"/>
  <c r="AQ755" i="8"/>
  <c r="AQ756" i="8"/>
  <c r="AQ757" i="8"/>
  <c r="AQ758" i="8"/>
  <c r="AQ759" i="8"/>
  <c r="AQ760" i="8"/>
  <c r="AQ761" i="8"/>
  <c r="AQ762" i="8"/>
  <c r="AQ763" i="8"/>
  <c r="AQ764" i="8"/>
  <c r="AQ765" i="8"/>
  <c r="AQ766" i="8"/>
  <c r="AQ767" i="8"/>
  <c r="AQ768" i="8"/>
  <c r="AQ769" i="8"/>
  <c r="AQ770" i="8"/>
  <c r="AQ771" i="8"/>
  <c r="AQ772" i="8"/>
  <c r="AQ773" i="8"/>
  <c r="AQ774" i="8"/>
  <c r="AQ775" i="8"/>
  <c r="AQ776" i="8"/>
  <c r="AQ777" i="8"/>
  <c r="AQ778" i="8"/>
  <c r="AQ779" i="8"/>
  <c r="AQ780" i="8"/>
  <c r="AQ781" i="8"/>
  <c r="AQ782" i="8"/>
  <c r="AQ783" i="8"/>
  <c r="AQ784" i="8"/>
  <c r="AQ785" i="8"/>
  <c r="AQ786" i="8"/>
  <c r="AQ787" i="8"/>
  <c r="AQ788" i="8"/>
  <c r="AQ789" i="8"/>
  <c r="AQ790" i="8"/>
  <c r="AQ791" i="8"/>
  <c r="AQ792" i="8"/>
  <c r="AQ793" i="8"/>
  <c r="AQ794" i="8"/>
  <c r="AQ795" i="8"/>
  <c r="AQ796" i="8"/>
  <c r="AQ797" i="8"/>
  <c r="AQ798" i="8"/>
  <c r="AQ799" i="8"/>
  <c r="AQ800" i="8"/>
  <c r="AQ801" i="8"/>
  <c r="AQ802" i="8"/>
  <c r="AQ803" i="8"/>
  <c r="AQ804" i="8"/>
  <c r="AQ805" i="8"/>
  <c r="AQ806" i="8"/>
  <c r="AQ807" i="8"/>
  <c r="AQ808" i="8"/>
  <c r="AQ809" i="8"/>
  <c r="AQ810" i="8"/>
  <c r="AQ811" i="8"/>
  <c r="AQ812" i="8"/>
  <c r="AQ813" i="8"/>
  <c r="AQ814" i="8"/>
  <c r="AQ815" i="8"/>
  <c r="AQ816" i="8"/>
  <c r="AQ817" i="8"/>
  <c r="AQ818" i="8"/>
  <c r="AQ819" i="8"/>
  <c r="AQ820" i="8"/>
  <c r="AQ821" i="8"/>
  <c r="AQ822" i="8"/>
  <c r="AQ823" i="8"/>
  <c r="AQ824" i="8"/>
  <c r="AQ825" i="8"/>
  <c r="AQ826" i="8"/>
  <c r="AQ827" i="8"/>
  <c r="AQ828" i="8"/>
  <c r="AQ829" i="8"/>
  <c r="AQ830" i="8"/>
  <c r="AQ831" i="8"/>
  <c r="AQ832" i="8"/>
  <c r="AQ833" i="8"/>
  <c r="AQ834" i="8"/>
  <c r="AQ835" i="8"/>
  <c r="AQ836" i="8"/>
  <c r="AQ837" i="8"/>
  <c r="AQ838" i="8"/>
  <c r="AQ839" i="8"/>
  <c r="AQ840" i="8"/>
  <c r="AQ841" i="8"/>
  <c r="AQ842" i="8"/>
  <c r="AQ843" i="8"/>
  <c r="AQ844" i="8"/>
  <c r="AQ845" i="8"/>
  <c r="AQ846" i="8"/>
  <c r="AQ847" i="8"/>
  <c r="AQ848" i="8"/>
  <c r="AQ849" i="8"/>
  <c r="AQ850" i="8"/>
  <c r="AQ851" i="8"/>
  <c r="AQ852" i="8"/>
  <c r="AQ853" i="8"/>
  <c r="AQ854" i="8"/>
  <c r="AQ855" i="8"/>
  <c r="AQ856" i="8"/>
  <c r="AQ857" i="8"/>
  <c r="AQ858" i="8"/>
  <c r="AQ859" i="8"/>
  <c r="AQ860" i="8"/>
  <c r="AQ861" i="8"/>
  <c r="AQ862" i="8"/>
  <c r="AQ863" i="8"/>
  <c r="AQ864" i="8"/>
  <c r="AQ865" i="8"/>
  <c r="AQ866" i="8"/>
  <c r="AQ867" i="8"/>
  <c r="AQ868" i="8"/>
  <c r="AQ869" i="8"/>
  <c r="AQ870" i="8"/>
  <c r="AQ871" i="8"/>
  <c r="AQ872" i="8"/>
  <c r="AQ873" i="8"/>
  <c r="AQ874" i="8"/>
  <c r="AQ875" i="8"/>
  <c r="AQ876" i="8"/>
  <c r="AQ877" i="8"/>
  <c r="AQ878" i="8"/>
  <c r="AQ879" i="8"/>
  <c r="AQ880" i="8"/>
  <c r="AQ881" i="8"/>
  <c r="AQ882" i="8"/>
  <c r="AQ883" i="8"/>
  <c r="AQ884" i="8"/>
  <c r="AQ885" i="8"/>
  <c r="AQ886" i="8"/>
  <c r="AQ887" i="8"/>
  <c r="AQ888" i="8"/>
  <c r="AQ889" i="8"/>
  <c r="AQ890" i="8"/>
  <c r="AQ891" i="8"/>
  <c r="AQ892" i="8"/>
  <c r="AQ893" i="8"/>
  <c r="AQ894" i="8"/>
  <c r="AQ895" i="8"/>
  <c r="AQ896" i="8"/>
  <c r="AQ897" i="8"/>
  <c r="BL897" i="8" s="1"/>
  <c r="AQ898" i="8"/>
  <c r="AQ899" i="8"/>
  <c r="AQ900" i="8"/>
  <c r="AQ901" i="8"/>
  <c r="AQ902" i="8"/>
  <c r="AQ903" i="8"/>
  <c r="AQ904" i="8"/>
  <c r="AQ905" i="8"/>
  <c r="AQ906" i="8"/>
  <c r="AQ907" i="8"/>
  <c r="AQ908" i="8"/>
  <c r="AQ909" i="8"/>
  <c r="AQ910" i="8"/>
  <c r="AQ911" i="8"/>
  <c r="AQ912" i="8"/>
  <c r="AQ913" i="8"/>
  <c r="AQ914" i="8"/>
  <c r="AQ915" i="8"/>
  <c r="AQ916" i="8"/>
  <c r="AQ917" i="8"/>
  <c r="AQ918" i="8"/>
  <c r="AQ919" i="8"/>
  <c r="AQ920" i="8"/>
  <c r="AQ921" i="8"/>
  <c r="AQ922" i="8"/>
  <c r="AQ923" i="8"/>
  <c r="AQ924" i="8"/>
  <c r="AQ925" i="8"/>
  <c r="AQ926" i="8"/>
  <c r="AQ927" i="8"/>
  <c r="AQ928" i="8"/>
  <c r="AQ929" i="8"/>
  <c r="AQ930" i="8"/>
  <c r="AQ931" i="8"/>
  <c r="AQ932" i="8"/>
  <c r="AQ933" i="8"/>
  <c r="AQ934" i="8"/>
  <c r="AQ935" i="8"/>
  <c r="AQ936" i="8"/>
  <c r="AQ937" i="8"/>
  <c r="AQ938" i="8"/>
  <c r="AQ939" i="8"/>
  <c r="AQ940" i="8"/>
  <c r="AQ941" i="8"/>
  <c r="AQ942" i="8"/>
  <c r="AQ943" i="8"/>
  <c r="AQ944" i="8"/>
  <c r="AQ945" i="8"/>
  <c r="AQ946" i="8"/>
  <c r="AQ947" i="8"/>
  <c r="AQ948" i="8"/>
  <c r="AQ949" i="8"/>
  <c r="AQ950" i="8"/>
  <c r="AQ951" i="8"/>
  <c r="AQ952" i="8"/>
  <c r="AQ953" i="8"/>
  <c r="AQ954" i="8"/>
  <c r="AQ955" i="8"/>
  <c r="AQ956" i="8"/>
  <c r="AQ957" i="8"/>
  <c r="AQ958" i="8"/>
  <c r="AQ959" i="8"/>
  <c r="AQ960" i="8"/>
  <c r="AQ961" i="8"/>
  <c r="AQ962" i="8"/>
  <c r="AQ963" i="8"/>
  <c r="AQ964" i="8"/>
  <c r="AQ965" i="8"/>
  <c r="AQ966" i="8"/>
  <c r="AQ967" i="8"/>
  <c r="AQ968" i="8"/>
  <c r="AQ969" i="8"/>
  <c r="AQ970" i="8"/>
  <c r="AQ971" i="8"/>
  <c r="AQ972" i="8"/>
  <c r="AQ973" i="8"/>
  <c r="AQ974" i="8"/>
  <c r="AQ975" i="8"/>
  <c r="AQ976" i="8"/>
  <c r="AQ977" i="8"/>
  <c r="AQ978" i="8"/>
  <c r="AQ979" i="8"/>
  <c r="AQ980" i="8"/>
  <c r="AQ981" i="8"/>
  <c r="AQ982" i="8"/>
  <c r="AQ983" i="8"/>
  <c r="AQ984" i="8"/>
  <c r="AQ985" i="8"/>
  <c r="AQ986" i="8"/>
  <c r="AQ987" i="8"/>
  <c r="AQ988" i="8"/>
  <c r="AQ989" i="8"/>
  <c r="AQ990" i="8"/>
  <c r="AQ991" i="8"/>
  <c r="AQ992" i="8"/>
  <c r="AQ993" i="8"/>
  <c r="AQ994" i="8"/>
  <c r="AQ995" i="8"/>
  <c r="AQ996" i="8"/>
  <c r="AQ997" i="8"/>
  <c r="AQ998" i="8"/>
  <c r="AQ999" i="8"/>
  <c r="AQ1000" i="8"/>
  <c r="AQ1001" i="8"/>
  <c r="AQ1002" i="8"/>
  <c r="AQ1003" i="8"/>
  <c r="AQ1004" i="8"/>
  <c r="AQ1005" i="8"/>
  <c r="AQ1006" i="8"/>
  <c r="AQ1007" i="8"/>
  <c r="AQ1008" i="8"/>
  <c r="AQ1009" i="8"/>
  <c r="AQ1010" i="8"/>
  <c r="AQ1011" i="8"/>
  <c r="AQ1012" i="8"/>
  <c r="AQ1013" i="8"/>
  <c r="AQ1014" i="8"/>
  <c r="AQ1015" i="8"/>
  <c r="AQ1016" i="8"/>
  <c r="AQ1017" i="8"/>
  <c r="AQ1018" i="8"/>
  <c r="AQ1019" i="8"/>
  <c r="AQ1020" i="8"/>
  <c r="AQ1021" i="8"/>
  <c r="AQ1022" i="8"/>
  <c r="AQ1023" i="8"/>
  <c r="AQ1024" i="8"/>
  <c r="AQ1025" i="8"/>
  <c r="AQ1026" i="8"/>
  <c r="AQ1027" i="8"/>
  <c r="AQ1028" i="8"/>
  <c r="AQ1029" i="8"/>
  <c r="AQ1030" i="8"/>
  <c r="AQ1031" i="8"/>
  <c r="AQ1032" i="8"/>
  <c r="AQ1033" i="8"/>
  <c r="AQ1034" i="8"/>
  <c r="AQ1035" i="8"/>
  <c r="AQ1036" i="8"/>
  <c r="AQ1037" i="8"/>
  <c r="AQ1038" i="8"/>
  <c r="AQ1039" i="8"/>
  <c r="AQ1040" i="8"/>
  <c r="AQ1041" i="8"/>
  <c r="AQ1042" i="8"/>
  <c r="AQ1043" i="8"/>
  <c r="AQ1044" i="8"/>
  <c r="AQ1045" i="8"/>
  <c r="AQ1046" i="8"/>
  <c r="AQ1047" i="8"/>
  <c r="AQ1048" i="8"/>
  <c r="AQ1049" i="8"/>
  <c r="AQ1050" i="8"/>
  <c r="AQ1051" i="8"/>
  <c r="AQ1052" i="8"/>
  <c r="AQ1053" i="8"/>
  <c r="AQ1054" i="8"/>
  <c r="AQ1055" i="8"/>
  <c r="AQ1056" i="8"/>
  <c r="AQ1057" i="8"/>
  <c r="AQ1058" i="8"/>
  <c r="AQ1059" i="8"/>
  <c r="AQ1060" i="8"/>
  <c r="AQ1061" i="8"/>
  <c r="AQ1062" i="8"/>
  <c r="AQ1063" i="8"/>
  <c r="AQ1064" i="8"/>
  <c r="AQ1065" i="8"/>
  <c r="AQ1066" i="8"/>
  <c r="AQ1067" i="8"/>
  <c r="AQ1068" i="8"/>
  <c r="AQ1069" i="8"/>
  <c r="AQ1070" i="8"/>
  <c r="AQ1071" i="8"/>
  <c r="AQ1072" i="8"/>
  <c r="AQ1073" i="8"/>
  <c r="AQ1074" i="8"/>
  <c r="AQ1075" i="8"/>
  <c r="AQ1076" i="8"/>
  <c r="AQ1077" i="8"/>
  <c r="AQ1078" i="8"/>
  <c r="AQ1079" i="8"/>
  <c r="AQ1080" i="8"/>
  <c r="AQ1081" i="8"/>
  <c r="AQ1082" i="8"/>
  <c r="AQ1083" i="8"/>
  <c r="AQ1084" i="8"/>
  <c r="AQ1085" i="8"/>
  <c r="AQ1086" i="8"/>
  <c r="AQ1087" i="8"/>
  <c r="AQ1088" i="8"/>
  <c r="AQ1089" i="8"/>
  <c r="AQ1090" i="8"/>
  <c r="AQ1091" i="8"/>
  <c r="AQ1092" i="8"/>
  <c r="AQ1093" i="8"/>
  <c r="AQ1094" i="8"/>
  <c r="AQ1095" i="8"/>
  <c r="AQ1096" i="8"/>
  <c r="AQ1097" i="8"/>
  <c r="AQ1098" i="8"/>
  <c r="AQ1099" i="8"/>
  <c r="AQ1100" i="8"/>
  <c r="AQ1101" i="8"/>
  <c r="AQ1102" i="8"/>
  <c r="AQ1103" i="8"/>
  <c r="AQ1104" i="8"/>
  <c r="AQ1105" i="8"/>
  <c r="AQ1106" i="8"/>
  <c r="AQ1107" i="8"/>
  <c r="AQ1108" i="8"/>
  <c r="AQ1109" i="8"/>
  <c r="AQ1110" i="8"/>
  <c r="AQ1111" i="8"/>
  <c r="AQ1112" i="8"/>
  <c r="AQ1113" i="8"/>
  <c r="AQ1114" i="8"/>
  <c r="AQ1115" i="8"/>
  <c r="AQ1116" i="8"/>
  <c r="AQ1117" i="8"/>
  <c r="AQ1118" i="8"/>
  <c r="AQ1119" i="8"/>
  <c r="AQ1120" i="8"/>
  <c r="AQ1121" i="8"/>
  <c r="AQ1122" i="8"/>
  <c r="AQ1123" i="8"/>
  <c r="AP3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7" i="8"/>
  <c r="AP88" i="8"/>
  <c r="AP89" i="8"/>
  <c r="AP90" i="8"/>
  <c r="AP91" i="8"/>
  <c r="AP92" i="8"/>
  <c r="AP93" i="8"/>
  <c r="AP94" i="8"/>
  <c r="AP95" i="8"/>
  <c r="AP96" i="8"/>
  <c r="AP97" i="8"/>
  <c r="AP98" i="8"/>
  <c r="AP99" i="8"/>
  <c r="AP100" i="8"/>
  <c r="AP101" i="8"/>
  <c r="AP102" i="8"/>
  <c r="AP103" i="8"/>
  <c r="AP104" i="8"/>
  <c r="AP105" i="8"/>
  <c r="AP106" i="8"/>
  <c r="AP107" i="8"/>
  <c r="AP108" i="8"/>
  <c r="AP109" i="8"/>
  <c r="AP110" i="8"/>
  <c r="AP111" i="8"/>
  <c r="AP112" i="8"/>
  <c r="AP113" i="8"/>
  <c r="AP114" i="8"/>
  <c r="AP115" i="8"/>
  <c r="AP116" i="8"/>
  <c r="AP117" i="8"/>
  <c r="AP118" i="8"/>
  <c r="AP119" i="8"/>
  <c r="AP120" i="8"/>
  <c r="AP121" i="8"/>
  <c r="AP122" i="8"/>
  <c r="AP123" i="8"/>
  <c r="AP124" i="8"/>
  <c r="AP125" i="8"/>
  <c r="AP126" i="8"/>
  <c r="AP127" i="8"/>
  <c r="AP128" i="8"/>
  <c r="AP129" i="8"/>
  <c r="AP130" i="8"/>
  <c r="AP131" i="8"/>
  <c r="AP132" i="8"/>
  <c r="AP133" i="8"/>
  <c r="AP134" i="8"/>
  <c r="AP135" i="8"/>
  <c r="AP136" i="8"/>
  <c r="AP137" i="8"/>
  <c r="AP138" i="8"/>
  <c r="AP139" i="8"/>
  <c r="AP140" i="8"/>
  <c r="AP141" i="8"/>
  <c r="AP142" i="8"/>
  <c r="AP143" i="8"/>
  <c r="AP144" i="8"/>
  <c r="AP145" i="8"/>
  <c r="AP146" i="8"/>
  <c r="AP147" i="8"/>
  <c r="AP148" i="8"/>
  <c r="AP149" i="8"/>
  <c r="AP150" i="8"/>
  <c r="AP151" i="8"/>
  <c r="AP152" i="8"/>
  <c r="AP153" i="8"/>
  <c r="AP154" i="8"/>
  <c r="AP155" i="8"/>
  <c r="AP156" i="8"/>
  <c r="AP157" i="8"/>
  <c r="AP158" i="8"/>
  <c r="AP159" i="8"/>
  <c r="AP160" i="8"/>
  <c r="AP161" i="8"/>
  <c r="AP162" i="8"/>
  <c r="AP163" i="8"/>
  <c r="AP164" i="8"/>
  <c r="AP165" i="8"/>
  <c r="AP166" i="8"/>
  <c r="AP167" i="8"/>
  <c r="AP168" i="8"/>
  <c r="AP169" i="8"/>
  <c r="AP170" i="8"/>
  <c r="AP171" i="8"/>
  <c r="AP172" i="8"/>
  <c r="AP173" i="8"/>
  <c r="AP174" i="8"/>
  <c r="AP175" i="8"/>
  <c r="AP176" i="8"/>
  <c r="AP177" i="8"/>
  <c r="AP178" i="8"/>
  <c r="AP179" i="8"/>
  <c r="AP180" i="8"/>
  <c r="AP181" i="8"/>
  <c r="AP182" i="8"/>
  <c r="AP183" i="8"/>
  <c r="AP184" i="8"/>
  <c r="AP185" i="8"/>
  <c r="AP186" i="8"/>
  <c r="AP187" i="8"/>
  <c r="AP188" i="8"/>
  <c r="AP189" i="8"/>
  <c r="AP190" i="8"/>
  <c r="AP191" i="8"/>
  <c r="AP192" i="8"/>
  <c r="AP193" i="8"/>
  <c r="AP194" i="8"/>
  <c r="AP195" i="8"/>
  <c r="AP196" i="8"/>
  <c r="AP197" i="8"/>
  <c r="AP198" i="8"/>
  <c r="AP199" i="8"/>
  <c r="AP200" i="8"/>
  <c r="AP201" i="8"/>
  <c r="AP202" i="8"/>
  <c r="AP203" i="8"/>
  <c r="AP204" i="8"/>
  <c r="AP205" i="8"/>
  <c r="AP206" i="8"/>
  <c r="AP207" i="8"/>
  <c r="AP208" i="8"/>
  <c r="AP209" i="8"/>
  <c r="AP210" i="8"/>
  <c r="AP211" i="8"/>
  <c r="AP212" i="8"/>
  <c r="AP213" i="8"/>
  <c r="AP214" i="8"/>
  <c r="AP215" i="8"/>
  <c r="AP216" i="8"/>
  <c r="AP217" i="8"/>
  <c r="AP218" i="8"/>
  <c r="AP219" i="8"/>
  <c r="AP220" i="8"/>
  <c r="AP221" i="8"/>
  <c r="AP222" i="8"/>
  <c r="AP223" i="8"/>
  <c r="AP224" i="8"/>
  <c r="AP225" i="8"/>
  <c r="AP226" i="8"/>
  <c r="AP227" i="8"/>
  <c r="AP228" i="8"/>
  <c r="AP229" i="8"/>
  <c r="AP230" i="8"/>
  <c r="AP231" i="8"/>
  <c r="AP232" i="8"/>
  <c r="AP233" i="8"/>
  <c r="AP234" i="8"/>
  <c r="AP235" i="8"/>
  <c r="AP236" i="8"/>
  <c r="AP237" i="8"/>
  <c r="AP238" i="8"/>
  <c r="AP239" i="8"/>
  <c r="AP240" i="8"/>
  <c r="AP241" i="8"/>
  <c r="AP242" i="8"/>
  <c r="AP243" i="8"/>
  <c r="AP244" i="8"/>
  <c r="AP245" i="8"/>
  <c r="AP246" i="8"/>
  <c r="AP247" i="8"/>
  <c r="AP248" i="8"/>
  <c r="AP249" i="8"/>
  <c r="AP250" i="8"/>
  <c r="AP251" i="8"/>
  <c r="AP252" i="8"/>
  <c r="AP253" i="8"/>
  <c r="AP254" i="8"/>
  <c r="AP255" i="8"/>
  <c r="AP256" i="8"/>
  <c r="AP257" i="8"/>
  <c r="AP258" i="8"/>
  <c r="AP259" i="8"/>
  <c r="AP260" i="8"/>
  <c r="AP261" i="8"/>
  <c r="AP262" i="8"/>
  <c r="AP263" i="8"/>
  <c r="AP264" i="8"/>
  <c r="AP265" i="8"/>
  <c r="AP266" i="8"/>
  <c r="AP267" i="8"/>
  <c r="AP268" i="8"/>
  <c r="AP269" i="8"/>
  <c r="AP270" i="8"/>
  <c r="AP271" i="8"/>
  <c r="AP272" i="8"/>
  <c r="AP273" i="8"/>
  <c r="AP274" i="8"/>
  <c r="AP275" i="8"/>
  <c r="AP276" i="8"/>
  <c r="AP277" i="8"/>
  <c r="AP278" i="8"/>
  <c r="AP279" i="8"/>
  <c r="AP280" i="8"/>
  <c r="AP281" i="8"/>
  <c r="AP282" i="8"/>
  <c r="AP283" i="8"/>
  <c r="AP284" i="8"/>
  <c r="AP285" i="8"/>
  <c r="AP286" i="8"/>
  <c r="AP287" i="8"/>
  <c r="AP288" i="8"/>
  <c r="AP289" i="8"/>
  <c r="AP290" i="8"/>
  <c r="AP291" i="8"/>
  <c r="AP292" i="8"/>
  <c r="AP293" i="8"/>
  <c r="AP294" i="8"/>
  <c r="AP295" i="8"/>
  <c r="AP296" i="8"/>
  <c r="AP297" i="8"/>
  <c r="AP298" i="8"/>
  <c r="AP299" i="8"/>
  <c r="AP300" i="8"/>
  <c r="AP301" i="8"/>
  <c r="AP302" i="8"/>
  <c r="AP303" i="8"/>
  <c r="AP304" i="8"/>
  <c r="AP305" i="8"/>
  <c r="AP306" i="8"/>
  <c r="AP307" i="8"/>
  <c r="AP308" i="8"/>
  <c r="AP309" i="8"/>
  <c r="AP310" i="8"/>
  <c r="AP311" i="8"/>
  <c r="AP312" i="8"/>
  <c r="AP313" i="8"/>
  <c r="AP314" i="8"/>
  <c r="AP315" i="8"/>
  <c r="AP316" i="8"/>
  <c r="AP317" i="8"/>
  <c r="AP318" i="8"/>
  <c r="AP319" i="8"/>
  <c r="AP320" i="8"/>
  <c r="AP321" i="8"/>
  <c r="AP322" i="8"/>
  <c r="AP323" i="8"/>
  <c r="AP324" i="8"/>
  <c r="AP325" i="8"/>
  <c r="AP326" i="8"/>
  <c r="AP327" i="8"/>
  <c r="AP328" i="8"/>
  <c r="AP329" i="8"/>
  <c r="AP330" i="8"/>
  <c r="AP331" i="8"/>
  <c r="AP332" i="8"/>
  <c r="AP333" i="8"/>
  <c r="AP334" i="8"/>
  <c r="AP335" i="8"/>
  <c r="AP336" i="8"/>
  <c r="AP337" i="8"/>
  <c r="AP338" i="8"/>
  <c r="AP339" i="8"/>
  <c r="AP340" i="8"/>
  <c r="AP341" i="8"/>
  <c r="AP342" i="8"/>
  <c r="AP343" i="8"/>
  <c r="AP344" i="8"/>
  <c r="AP345" i="8"/>
  <c r="AP346" i="8"/>
  <c r="AP347" i="8"/>
  <c r="AP348" i="8"/>
  <c r="AP349" i="8"/>
  <c r="AP350" i="8"/>
  <c r="AP351" i="8"/>
  <c r="AP352" i="8"/>
  <c r="AP353" i="8"/>
  <c r="AP354" i="8"/>
  <c r="AP355" i="8"/>
  <c r="AP356" i="8"/>
  <c r="AP357" i="8"/>
  <c r="AP358" i="8"/>
  <c r="AP359" i="8"/>
  <c r="AP360" i="8"/>
  <c r="AP361" i="8"/>
  <c r="AP362" i="8"/>
  <c r="AP363" i="8"/>
  <c r="AP364" i="8"/>
  <c r="AP365" i="8"/>
  <c r="AP366" i="8"/>
  <c r="AP367" i="8"/>
  <c r="AP368" i="8"/>
  <c r="AP369" i="8"/>
  <c r="AP370" i="8"/>
  <c r="AP371" i="8"/>
  <c r="AP372" i="8"/>
  <c r="AP373" i="8"/>
  <c r="AP374" i="8"/>
  <c r="AP375" i="8"/>
  <c r="AP376" i="8"/>
  <c r="AP377" i="8"/>
  <c r="AP378" i="8"/>
  <c r="AP379" i="8"/>
  <c r="AP380" i="8"/>
  <c r="AP381" i="8"/>
  <c r="AP382" i="8"/>
  <c r="AP383" i="8"/>
  <c r="AP384" i="8"/>
  <c r="AP385" i="8"/>
  <c r="AP386" i="8"/>
  <c r="AP387" i="8"/>
  <c r="AP388" i="8"/>
  <c r="AP389" i="8"/>
  <c r="AP390" i="8"/>
  <c r="AP391" i="8"/>
  <c r="AP392" i="8"/>
  <c r="AP393" i="8"/>
  <c r="AP394" i="8"/>
  <c r="AP395" i="8"/>
  <c r="AP396" i="8"/>
  <c r="AP397" i="8"/>
  <c r="AP398" i="8"/>
  <c r="AP399" i="8"/>
  <c r="AP400" i="8"/>
  <c r="AP401" i="8"/>
  <c r="AP402" i="8"/>
  <c r="AP403" i="8"/>
  <c r="AP404" i="8"/>
  <c r="AP405" i="8"/>
  <c r="AP406" i="8"/>
  <c r="AP407" i="8"/>
  <c r="AP408" i="8"/>
  <c r="AP409" i="8"/>
  <c r="AP410" i="8"/>
  <c r="AP411" i="8"/>
  <c r="AP412" i="8"/>
  <c r="AP413" i="8"/>
  <c r="AP414" i="8"/>
  <c r="AP415" i="8"/>
  <c r="AP416" i="8"/>
  <c r="AP417" i="8"/>
  <c r="AP418" i="8"/>
  <c r="AP419" i="8"/>
  <c r="AP420" i="8"/>
  <c r="AP421" i="8"/>
  <c r="AP422" i="8"/>
  <c r="AP423" i="8"/>
  <c r="AP424" i="8"/>
  <c r="AP425" i="8"/>
  <c r="AP426" i="8"/>
  <c r="AP427" i="8"/>
  <c r="AP428" i="8"/>
  <c r="AP429" i="8"/>
  <c r="AP430" i="8"/>
  <c r="AP431" i="8"/>
  <c r="AP432" i="8"/>
  <c r="AP433" i="8"/>
  <c r="AP434" i="8"/>
  <c r="AP435" i="8"/>
  <c r="AP436" i="8"/>
  <c r="AP437" i="8"/>
  <c r="AP438" i="8"/>
  <c r="AP439" i="8"/>
  <c r="AP440" i="8"/>
  <c r="AP441" i="8"/>
  <c r="AP442" i="8"/>
  <c r="AP443" i="8"/>
  <c r="AP444" i="8"/>
  <c r="AP445" i="8"/>
  <c r="AP446" i="8"/>
  <c r="AP447" i="8"/>
  <c r="AP448" i="8"/>
  <c r="AP449" i="8"/>
  <c r="AP450" i="8"/>
  <c r="AP451" i="8"/>
  <c r="AP452" i="8"/>
  <c r="AP453" i="8"/>
  <c r="AP454" i="8"/>
  <c r="AP455" i="8"/>
  <c r="AP456" i="8"/>
  <c r="AP457" i="8"/>
  <c r="AP458" i="8"/>
  <c r="AP459" i="8"/>
  <c r="AP460" i="8"/>
  <c r="AP461" i="8"/>
  <c r="AP462" i="8"/>
  <c r="AP463" i="8"/>
  <c r="AP464" i="8"/>
  <c r="AP465" i="8"/>
  <c r="AP466" i="8"/>
  <c r="AP467" i="8"/>
  <c r="AP468" i="8"/>
  <c r="AP469" i="8"/>
  <c r="AP470" i="8"/>
  <c r="AP471" i="8"/>
  <c r="AP472" i="8"/>
  <c r="AP473" i="8"/>
  <c r="AP474" i="8"/>
  <c r="AP475" i="8"/>
  <c r="AP476" i="8"/>
  <c r="AP477" i="8"/>
  <c r="AP478" i="8"/>
  <c r="AP479" i="8"/>
  <c r="AP480" i="8"/>
  <c r="AP481" i="8"/>
  <c r="AP482" i="8"/>
  <c r="AP483" i="8"/>
  <c r="AP484" i="8"/>
  <c r="AP485" i="8"/>
  <c r="AP486" i="8"/>
  <c r="AP487" i="8"/>
  <c r="AP488" i="8"/>
  <c r="AP489" i="8"/>
  <c r="AP490" i="8"/>
  <c r="AP491" i="8"/>
  <c r="AP492" i="8"/>
  <c r="AP493" i="8"/>
  <c r="AP494" i="8"/>
  <c r="AP495" i="8"/>
  <c r="AP496" i="8"/>
  <c r="AP497" i="8"/>
  <c r="AP498" i="8"/>
  <c r="AP499" i="8"/>
  <c r="AP500" i="8"/>
  <c r="AP501" i="8"/>
  <c r="AP502" i="8"/>
  <c r="AP503" i="8"/>
  <c r="AP504" i="8"/>
  <c r="AP505" i="8"/>
  <c r="AP506" i="8"/>
  <c r="AP507" i="8"/>
  <c r="AP508" i="8"/>
  <c r="AP509" i="8"/>
  <c r="AP510" i="8"/>
  <c r="AP511" i="8"/>
  <c r="AP512" i="8"/>
  <c r="AP513" i="8"/>
  <c r="AP514" i="8"/>
  <c r="AP515" i="8"/>
  <c r="AP516" i="8"/>
  <c r="AP517" i="8"/>
  <c r="AP518" i="8"/>
  <c r="AP519" i="8"/>
  <c r="AP520" i="8"/>
  <c r="AP521" i="8"/>
  <c r="AP522" i="8"/>
  <c r="AP523" i="8"/>
  <c r="AP524" i="8"/>
  <c r="AP525" i="8"/>
  <c r="AP526" i="8"/>
  <c r="AP527" i="8"/>
  <c r="AP528" i="8"/>
  <c r="AP529" i="8"/>
  <c r="AP530" i="8"/>
  <c r="AP531" i="8"/>
  <c r="AP532" i="8"/>
  <c r="AP533" i="8"/>
  <c r="AP534" i="8"/>
  <c r="AP535" i="8"/>
  <c r="AP536" i="8"/>
  <c r="AP537" i="8"/>
  <c r="AP538" i="8"/>
  <c r="AP539" i="8"/>
  <c r="AP540" i="8"/>
  <c r="AP541" i="8"/>
  <c r="AP542" i="8"/>
  <c r="AP543" i="8"/>
  <c r="AP544" i="8"/>
  <c r="AP545" i="8"/>
  <c r="AP546" i="8"/>
  <c r="AP547" i="8"/>
  <c r="AP548" i="8"/>
  <c r="AP549" i="8"/>
  <c r="AP550" i="8"/>
  <c r="AP551" i="8"/>
  <c r="AP552" i="8"/>
  <c r="AP553" i="8"/>
  <c r="AP554" i="8"/>
  <c r="AP555" i="8"/>
  <c r="AP556" i="8"/>
  <c r="AP557" i="8"/>
  <c r="AP558" i="8"/>
  <c r="AP559" i="8"/>
  <c r="AP560" i="8"/>
  <c r="AP561" i="8"/>
  <c r="AP562" i="8"/>
  <c r="AP563" i="8"/>
  <c r="AP564" i="8"/>
  <c r="AP565" i="8"/>
  <c r="AP566" i="8"/>
  <c r="AP567" i="8"/>
  <c r="AP568" i="8"/>
  <c r="AP569" i="8"/>
  <c r="AP570" i="8"/>
  <c r="AP571" i="8"/>
  <c r="AP572" i="8"/>
  <c r="AP573" i="8"/>
  <c r="AP574" i="8"/>
  <c r="AP575" i="8"/>
  <c r="AP576" i="8"/>
  <c r="AP577" i="8"/>
  <c r="AP578" i="8"/>
  <c r="AP579" i="8"/>
  <c r="AP580" i="8"/>
  <c r="AP581" i="8"/>
  <c r="AP582" i="8"/>
  <c r="AP583" i="8"/>
  <c r="AP584" i="8"/>
  <c r="AP585" i="8"/>
  <c r="AP586" i="8"/>
  <c r="AP587" i="8"/>
  <c r="AP588" i="8"/>
  <c r="AP589" i="8"/>
  <c r="AP590" i="8"/>
  <c r="AP591" i="8"/>
  <c r="AP592" i="8"/>
  <c r="AP593" i="8"/>
  <c r="AP594" i="8"/>
  <c r="AP595" i="8"/>
  <c r="AP596" i="8"/>
  <c r="AP597" i="8"/>
  <c r="AP598" i="8"/>
  <c r="AP599" i="8"/>
  <c r="AP600" i="8"/>
  <c r="AP601" i="8"/>
  <c r="AP602" i="8"/>
  <c r="AP603" i="8"/>
  <c r="AP604" i="8"/>
  <c r="AP605" i="8"/>
  <c r="AP606" i="8"/>
  <c r="AP607" i="8"/>
  <c r="AP608" i="8"/>
  <c r="AP609" i="8"/>
  <c r="AP610" i="8"/>
  <c r="AP611" i="8"/>
  <c r="AP612" i="8"/>
  <c r="AP613" i="8"/>
  <c r="AP614" i="8"/>
  <c r="AP615" i="8"/>
  <c r="AP616" i="8"/>
  <c r="AP617" i="8"/>
  <c r="AP618" i="8"/>
  <c r="AP619" i="8"/>
  <c r="AP620" i="8"/>
  <c r="AP621" i="8"/>
  <c r="AP622" i="8"/>
  <c r="AP623" i="8"/>
  <c r="AP624" i="8"/>
  <c r="AP625" i="8"/>
  <c r="AP626" i="8"/>
  <c r="AP627" i="8"/>
  <c r="AP628" i="8"/>
  <c r="AP629" i="8"/>
  <c r="AP630" i="8"/>
  <c r="AP631" i="8"/>
  <c r="AP632" i="8"/>
  <c r="AP633" i="8"/>
  <c r="AP634" i="8"/>
  <c r="AP635" i="8"/>
  <c r="AP636" i="8"/>
  <c r="AP637" i="8"/>
  <c r="AP638" i="8"/>
  <c r="AP639" i="8"/>
  <c r="AP640" i="8"/>
  <c r="AP641" i="8"/>
  <c r="AP642" i="8"/>
  <c r="AP643" i="8"/>
  <c r="AP644" i="8"/>
  <c r="AP645" i="8"/>
  <c r="AP646" i="8"/>
  <c r="AP647" i="8"/>
  <c r="AP648" i="8"/>
  <c r="AP649" i="8"/>
  <c r="AP650" i="8"/>
  <c r="AP651" i="8"/>
  <c r="AP652" i="8"/>
  <c r="AP653" i="8"/>
  <c r="AP654" i="8"/>
  <c r="AP655" i="8"/>
  <c r="AP656" i="8"/>
  <c r="AP657" i="8"/>
  <c r="AP658" i="8"/>
  <c r="AP659" i="8"/>
  <c r="AP660" i="8"/>
  <c r="AP661" i="8"/>
  <c r="AP662" i="8"/>
  <c r="AP663" i="8"/>
  <c r="AP664" i="8"/>
  <c r="AP665" i="8"/>
  <c r="AP666" i="8"/>
  <c r="AP667" i="8"/>
  <c r="AP668" i="8"/>
  <c r="AP669" i="8"/>
  <c r="AP670" i="8"/>
  <c r="AP671" i="8"/>
  <c r="AP672" i="8"/>
  <c r="AP673" i="8"/>
  <c r="AP674" i="8"/>
  <c r="AP675" i="8"/>
  <c r="AP676" i="8"/>
  <c r="AP677" i="8"/>
  <c r="AP678" i="8"/>
  <c r="AP679" i="8"/>
  <c r="AP680" i="8"/>
  <c r="AP681" i="8"/>
  <c r="AP682" i="8"/>
  <c r="AP683" i="8"/>
  <c r="AP684" i="8"/>
  <c r="AP685" i="8"/>
  <c r="AP686" i="8"/>
  <c r="AP687" i="8"/>
  <c r="AP688" i="8"/>
  <c r="AP689" i="8"/>
  <c r="AP690" i="8"/>
  <c r="AP691" i="8"/>
  <c r="AP692" i="8"/>
  <c r="AP693" i="8"/>
  <c r="AP694" i="8"/>
  <c r="AP695" i="8"/>
  <c r="AP696" i="8"/>
  <c r="AP697" i="8"/>
  <c r="AP698" i="8"/>
  <c r="AP699" i="8"/>
  <c r="AP700" i="8"/>
  <c r="AP701" i="8"/>
  <c r="AP702" i="8"/>
  <c r="AP703" i="8"/>
  <c r="AP704" i="8"/>
  <c r="AP705" i="8"/>
  <c r="AP706" i="8"/>
  <c r="AP707" i="8"/>
  <c r="AP708" i="8"/>
  <c r="AP709" i="8"/>
  <c r="AP710" i="8"/>
  <c r="AP711" i="8"/>
  <c r="AP712" i="8"/>
  <c r="AP713" i="8"/>
  <c r="AP714" i="8"/>
  <c r="AP715" i="8"/>
  <c r="AP716" i="8"/>
  <c r="AP717" i="8"/>
  <c r="AP718" i="8"/>
  <c r="AP719" i="8"/>
  <c r="AP720" i="8"/>
  <c r="AP721" i="8"/>
  <c r="AP722" i="8"/>
  <c r="AP723" i="8"/>
  <c r="AP724" i="8"/>
  <c r="AP725" i="8"/>
  <c r="AP726" i="8"/>
  <c r="AP727" i="8"/>
  <c r="AP728" i="8"/>
  <c r="AP729" i="8"/>
  <c r="AP730" i="8"/>
  <c r="AP731" i="8"/>
  <c r="AP732" i="8"/>
  <c r="AP733" i="8"/>
  <c r="AP734" i="8"/>
  <c r="AP735" i="8"/>
  <c r="AP736" i="8"/>
  <c r="AP737" i="8"/>
  <c r="AP738" i="8"/>
  <c r="AP739" i="8"/>
  <c r="AP740" i="8"/>
  <c r="AP741" i="8"/>
  <c r="AP742" i="8"/>
  <c r="AP743" i="8"/>
  <c r="AP744" i="8"/>
  <c r="AP745" i="8"/>
  <c r="AP746" i="8"/>
  <c r="AP747" i="8"/>
  <c r="AP748" i="8"/>
  <c r="AP749" i="8"/>
  <c r="AP750" i="8"/>
  <c r="AP751" i="8"/>
  <c r="AP752" i="8"/>
  <c r="AP753" i="8"/>
  <c r="AP754" i="8"/>
  <c r="AP755" i="8"/>
  <c r="AP756" i="8"/>
  <c r="AP757" i="8"/>
  <c r="AP758" i="8"/>
  <c r="AP759" i="8"/>
  <c r="AP760" i="8"/>
  <c r="AP761" i="8"/>
  <c r="AP762" i="8"/>
  <c r="AP763" i="8"/>
  <c r="AP764" i="8"/>
  <c r="AP765" i="8"/>
  <c r="AP766" i="8"/>
  <c r="AP767" i="8"/>
  <c r="AP768" i="8"/>
  <c r="AP769" i="8"/>
  <c r="AP770" i="8"/>
  <c r="AP771" i="8"/>
  <c r="AP772" i="8"/>
  <c r="AP773" i="8"/>
  <c r="AP774" i="8"/>
  <c r="AP775" i="8"/>
  <c r="AP776" i="8"/>
  <c r="AP777" i="8"/>
  <c r="AP778" i="8"/>
  <c r="AP779" i="8"/>
  <c r="AP780" i="8"/>
  <c r="AP781" i="8"/>
  <c r="AP782" i="8"/>
  <c r="AP783" i="8"/>
  <c r="AP784" i="8"/>
  <c r="AP785" i="8"/>
  <c r="AP786" i="8"/>
  <c r="AP787" i="8"/>
  <c r="AP788" i="8"/>
  <c r="AP789" i="8"/>
  <c r="AP790" i="8"/>
  <c r="AP791" i="8"/>
  <c r="AP792" i="8"/>
  <c r="AP793" i="8"/>
  <c r="AP794" i="8"/>
  <c r="AP795" i="8"/>
  <c r="AP796" i="8"/>
  <c r="AP797" i="8"/>
  <c r="AP798" i="8"/>
  <c r="AP799" i="8"/>
  <c r="AP800" i="8"/>
  <c r="AP801" i="8"/>
  <c r="AP802" i="8"/>
  <c r="AP803" i="8"/>
  <c r="AP804" i="8"/>
  <c r="AP805" i="8"/>
  <c r="AP806" i="8"/>
  <c r="AP807" i="8"/>
  <c r="AP808" i="8"/>
  <c r="AP809" i="8"/>
  <c r="AP810" i="8"/>
  <c r="AP811" i="8"/>
  <c r="AP812" i="8"/>
  <c r="AP813" i="8"/>
  <c r="AP814" i="8"/>
  <c r="AP815" i="8"/>
  <c r="AP816" i="8"/>
  <c r="AP817" i="8"/>
  <c r="AP818" i="8"/>
  <c r="AP819" i="8"/>
  <c r="AP820" i="8"/>
  <c r="BK820" i="8" s="1"/>
  <c r="AP821" i="8"/>
  <c r="AP822" i="8"/>
  <c r="AP823" i="8"/>
  <c r="AP824" i="8"/>
  <c r="AP825" i="8"/>
  <c r="AP826" i="8"/>
  <c r="AP827" i="8"/>
  <c r="AP828" i="8"/>
  <c r="AP829" i="8"/>
  <c r="AP830" i="8"/>
  <c r="AP831" i="8"/>
  <c r="AP832" i="8"/>
  <c r="AP833" i="8"/>
  <c r="AP834" i="8"/>
  <c r="AP835" i="8"/>
  <c r="AP836" i="8"/>
  <c r="AP837" i="8"/>
  <c r="AP838" i="8"/>
  <c r="AP839" i="8"/>
  <c r="AP840" i="8"/>
  <c r="AP841" i="8"/>
  <c r="AP842" i="8"/>
  <c r="AP843" i="8"/>
  <c r="AP844" i="8"/>
  <c r="AP845" i="8"/>
  <c r="AP846" i="8"/>
  <c r="AP847" i="8"/>
  <c r="AP848" i="8"/>
  <c r="AP849" i="8"/>
  <c r="AP850" i="8"/>
  <c r="AP851" i="8"/>
  <c r="AP852" i="8"/>
  <c r="AP853" i="8"/>
  <c r="AP854" i="8"/>
  <c r="AP855" i="8"/>
  <c r="AP856" i="8"/>
  <c r="AP857" i="8"/>
  <c r="AP858" i="8"/>
  <c r="AP859" i="8"/>
  <c r="AP860" i="8"/>
  <c r="AP861" i="8"/>
  <c r="AP862" i="8"/>
  <c r="AP863" i="8"/>
  <c r="AP864" i="8"/>
  <c r="AP865" i="8"/>
  <c r="AP866" i="8"/>
  <c r="AP867" i="8"/>
  <c r="AP868" i="8"/>
  <c r="AP869" i="8"/>
  <c r="AP870" i="8"/>
  <c r="AP871" i="8"/>
  <c r="AP872" i="8"/>
  <c r="AP873" i="8"/>
  <c r="AP874" i="8"/>
  <c r="AP875" i="8"/>
  <c r="AP876" i="8"/>
  <c r="AP877" i="8"/>
  <c r="AP878" i="8"/>
  <c r="AP879" i="8"/>
  <c r="AP880" i="8"/>
  <c r="AP881" i="8"/>
  <c r="AP882" i="8"/>
  <c r="AP883" i="8"/>
  <c r="AP884" i="8"/>
  <c r="AP885" i="8"/>
  <c r="AP886" i="8"/>
  <c r="AP887" i="8"/>
  <c r="AP888" i="8"/>
  <c r="AP889" i="8"/>
  <c r="AP890" i="8"/>
  <c r="AP891" i="8"/>
  <c r="AP892" i="8"/>
  <c r="AP893" i="8"/>
  <c r="AP894" i="8"/>
  <c r="AP895" i="8"/>
  <c r="AP896" i="8"/>
  <c r="AP897" i="8"/>
  <c r="AP898" i="8"/>
  <c r="AP899" i="8"/>
  <c r="AP900" i="8"/>
  <c r="AP901" i="8"/>
  <c r="AP902" i="8"/>
  <c r="AP903" i="8"/>
  <c r="AP904" i="8"/>
  <c r="AP905" i="8"/>
  <c r="AP906" i="8"/>
  <c r="AP907" i="8"/>
  <c r="AP908" i="8"/>
  <c r="AP909" i="8"/>
  <c r="AP910" i="8"/>
  <c r="AP911" i="8"/>
  <c r="AP912" i="8"/>
  <c r="AP913" i="8"/>
  <c r="AP914" i="8"/>
  <c r="AP915" i="8"/>
  <c r="AP916" i="8"/>
  <c r="AP917" i="8"/>
  <c r="AP918" i="8"/>
  <c r="AP919" i="8"/>
  <c r="AP920" i="8"/>
  <c r="AP921" i="8"/>
  <c r="AP922" i="8"/>
  <c r="AP923" i="8"/>
  <c r="AP924" i="8"/>
  <c r="AP925" i="8"/>
  <c r="AP926" i="8"/>
  <c r="AP927" i="8"/>
  <c r="AP928" i="8"/>
  <c r="AP929" i="8"/>
  <c r="AP930" i="8"/>
  <c r="AP931" i="8"/>
  <c r="AP932" i="8"/>
  <c r="AP933" i="8"/>
  <c r="AP934" i="8"/>
  <c r="AP935" i="8"/>
  <c r="AP936" i="8"/>
  <c r="AP937" i="8"/>
  <c r="AP938" i="8"/>
  <c r="AP939" i="8"/>
  <c r="AP940" i="8"/>
  <c r="AP941" i="8"/>
  <c r="AP942" i="8"/>
  <c r="AP943" i="8"/>
  <c r="AP944" i="8"/>
  <c r="AP945" i="8"/>
  <c r="AP946" i="8"/>
  <c r="AP947" i="8"/>
  <c r="AP948" i="8"/>
  <c r="AP949" i="8"/>
  <c r="AP950" i="8"/>
  <c r="AP951" i="8"/>
  <c r="AP952" i="8"/>
  <c r="AP953" i="8"/>
  <c r="AP954" i="8"/>
  <c r="AP955" i="8"/>
  <c r="AP956" i="8"/>
  <c r="AP957" i="8"/>
  <c r="AP958" i="8"/>
  <c r="AP959" i="8"/>
  <c r="AP960" i="8"/>
  <c r="AP961" i="8"/>
  <c r="AP962" i="8"/>
  <c r="AP963" i="8"/>
  <c r="AP964" i="8"/>
  <c r="AP965" i="8"/>
  <c r="AP966" i="8"/>
  <c r="AP967" i="8"/>
  <c r="AP968" i="8"/>
  <c r="AP969" i="8"/>
  <c r="AP970" i="8"/>
  <c r="AP971" i="8"/>
  <c r="AP972" i="8"/>
  <c r="AP973" i="8"/>
  <c r="AP974" i="8"/>
  <c r="AP975" i="8"/>
  <c r="AP976" i="8"/>
  <c r="AP977" i="8"/>
  <c r="AP978" i="8"/>
  <c r="AP979" i="8"/>
  <c r="AP980" i="8"/>
  <c r="AP981" i="8"/>
  <c r="AP982" i="8"/>
  <c r="AP983" i="8"/>
  <c r="AP984" i="8"/>
  <c r="AP985" i="8"/>
  <c r="AP986" i="8"/>
  <c r="AP987" i="8"/>
  <c r="AP988" i="8"/>
  <c r="AP989" i="8"/>
  <c r="AP990" i="8"/>
  <c r="AP991" i="8"/>
  <c r="AP992" i="8"/>
  <c r="AP993" i="8"/>
  <c r="AP994" i="8"/>
  <c r="AP995" i="8"/>
  <c r="AP996" i="8"/>
  <c r="AP997" i="8"/>
  <c r="AP998" i="8"/>
  <c r="AP999" i="8"/>
  <c r="AP1000" i="8"/>
  <c r="AP1001" i="8"/>
  <c r="AP1002" i="8"/>
  <c r="AP1003" i="8"/>
  <c r="AP1004" i="8"/>
  <c r="AP1005" i="8"/>
  <c r="AP1006" i="8"/>
  <c r="AP1007" i="8"/>
  <c r="AP1008" i="8"/>
  <c r="AP1009" i="8"/>
  <c r="AP1010" i="8"/>
  <c r="AP1011" i="8"/>
  <c r="AP1012" i="8"/>
  <c r="AP1013" i="8"/>
  <c r="AP1014" i="8"/>
  <c r="AP1015" i="8"/>
  <c r="AP1016" i="8"/>
  <c r="AP1017" i="8"/>
  <c r="AP1018" i="8"/>
  <c r="AP1019" i="8"/>
  <c r="AP1020" i="8"/>
  <c r="AP1021" i="8"/>
  <c r="AP1022" i="8"/>
  <c r="AP1023" i="8"/>
  <c r="AP1024" i="8"/>
  <c r="AP1025" i="8"/>
  <c r="AP1026" i="8"/>
  <c r="AP1027" i="8"/>
  <c r="AP1028" i="8"/>
  <c r="AP1029" i="8"/>
  <c r="AP1030" i="8"/>
  <c r="AP1031" i="8"/>
  <c r="AP1032" i="8"/>
  <c r="AP1033" i="8"/>
  <c r="AP1034" i="8"/>
  <c r="AP1035" i="8"/>
  <c r="AP1036" i="8"/>
  <c r="AP1037" i="8"/>
  <c r="AP1038" i="8"/>
  <c r="AP1039" i="8"/>
  <c r="AP1040" i="8"/>
  <c r="AP1041" i="8"/>
  <c r="AP1042" i="8"/>
  <c r="AP1043" i="8"/>
  <c r="AP1044" i="8"/>
  <c r="AP1045" i="8"/>
  <c r="AP1046" i="8"/>
  <c r="AP1047" i="8"/>
  <c r="AP1048" i="8"/>
  <c r="AP1049" i="8"/>
  <c r="AP1050" i="8"/>
  <c r="AP1051" i="8"/>
  <c r="AP1052" i="8"/>
  <c r="AP1053" i="8"/>
  <c r="AP1054" i="8"/>
  <c r="AP1055" i="8"/>
  <c r="AP1056" i="8"/>
  <c r="AP1057" i="8"/>
  <c r="AP1058" i="8"/>
  <c r="AP1059" i="8"/>
  <c r="AP1060" i="8"/>
  <c r="AP1061" i="8"/>
  <c r="AP1062" i="8"/>
  <c r="AP1063" i="8"/>
  <c r="AP1064" i="8"/>
  <c r="AP1065" i="8"/>
  <c r="AP1066" i="8"/>
  <c r="AP1067" i="8"/>
  <c r="AP1068" i="8"/>
  <c r="AP1069" i="8"/>
  <c r="AP1070" i="8"/>
  <c r="AP1071" i="8"/>
  <c r="AP1072" i="8"/>
  <c r="AP1073" i="8"/>
  <c r="AP1074" i="8"/>
  <c r="AP1075" i="8"/>
  <c r="AP1076" i="8"/>
  <c r="AP1077" i="8"/>
  <c r="AP1078" i="8"/>
  <c r="AP1079" i="8"/>
  <c r="AP1080" i="8"/>
  <c r="AP1081" i="8"/>
  <c r="AP1082" i="8"/>
  <c r="AP1083" i="8"/>
  <c r="AP1084" i="8"/>
  <c r="AP1085" i="8"/>
  <c r="AP1086" i="8"/>
  <c r="AP1087" i="8"/>
  <c r="AP1088" i="8"/>
  <c r="AP1089" i="8"/>
  <c r="AP1090" i="8"/>
  <c r="AP1091" i="8"/>
  <c r="AP1092" i="8"/>
  <c r="AP1093" i="8"/>
  <c r="AP1094" i="8"/>
  <c r="AP1095" i="8"/>
  <c r="AP1096" i="8"/>
  <c r="AP1097" i="8"/>
  <c r="AP1098" i="8"/>
  <c r="AP1099" i="8"/>
  <c r="AP1100" i="8"/>
  <c r="AP1101" i="8"/>
  <c r="AP1102" i="8"/>
  <c r="AP1103" i="8"/>
  <c r="AP1104" i="8"/>
  <c r="AP1105" i="8"/>
  <c r="AP1106" i="8"/>
  <c r="AP1107" i="8"/>
  <c r="AP1108" i="8"/>
  <c r="AP1109" i="8"/>
  <c r="AP1110" i="8"/>
  <c r="AP1111" i="8"/>
  <c r="AP1112" i="8"/>
  <c r="AP1113" i="8"/>
  <c r="AP1114" i="8"/>
  <c r="AP1115" i="8"/>
  <c r="AP1116" i="8"/>
  <c r="AP1117" i="8"/>
  <c r="AP1118" i="8"/>
  <c r="AP1119" i="8"/>
  <c r="AP1120" i="8"/>
  <c r="AP1121" i="8"/>
  <c r="AP1122" i="8"/>
  <c r="AP1123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19" i="8"/>
  <c r="AO120" i="8"/>
  <c r="AO121" i="8"/>
  <c r="AO122" i="8"/>
  <c r="AO123" i="8"/>
  <c r="AO124" i="8"/>
  <c r="AO125" i="8"/>
  <c r="AO126" i="8"/>
  <c r="AO127" i="8"/>
  <c r="AO128" i="8"/>
  <c r="AO129" i="8"/>
  <c r="AO130" i="8"/>
  <c r="AO131" i="8"/>
  <c r="AO132" i="8"/>
  <c r="AO133" i="8"/>
  <c r="AO134" i="8"/>
  <c r="AO135" i="8"/>
  <c r="AO136" i="8"/>
  <c r="AO137" i="8"/>
  <c r="AO138" i="8"/>
  <c r="AO139" i="8"/>
  <c r="AO140" i="8"/>
  <c r="AO141" i="8"/>
  <c r="AO142" i="8"/>
  <c r="AO143" i="8"/>
  <c r="AO144" i="8"/>
  <c r="AO145" i="8"/>
  <c r="AO146" i="8"/>
  <c r="AO147" i="8"/>
  <c r="AO148" i="8"/>
  <c r="AO149" i="8"/>
  <c r="AO150" i="8"/>
  <c r="AO151" i="8"/>
  <c r="AO152" i="8"/>
  <c r="AO153" i="8"/>
  <c r="AO154" i="8"/>
  <c r="AO155" i="8"/>
  <c r="AO156" i="8"/>
  <c r="AO157" i="8"/>
  <c r="AO158" i="8"/>
  <c r="AO159" i="8"/>
  <c r="AO160" i="8"/>
  <c r="AO161" i="8"/>
  <c r="AO162" i="8"/>
  <c r="AO163" i="8"/>
  <c r="AO164" i="8"/>
  <c r="AO165" i="8"/>
  <c r="AO166" i="8"/>
  <c r="AO167" i="8"/>
  <c r="AO168" i="8"/>
  <c r="AO169" i="8"/>
  <c r="AO170" i="8"/>
  <c r="AO171" i="8"/>
  <c r="AO172" i="8"/>
  <c r="AO173" i="8"/>
  <c r="AO174" i="8"/>
  <c r="AO175" i="8"/>
  <c r="AO176" i="8"/>
  <c r="AO177" i="8"/>
  <c r="AO178" i="8"/>
  <c r="AO179" i="8"/>
  <c r="AO180" i="8"/>
  <c r="AO181" i="8"/>
  <c r="AO182" i="8"/>
  <c r="AO183" i="8"/>
  <c r="AO184" i="8"/>
  <c r="AO185" i="8"/>
  <c r="AO186" i="8"/>
  <c r="AO187" i="8"/>
  <c r="AO188" i="8"/>
  <c r="AO189" i="8"/>
  <c r="AO190" i="8"/>
  <c r="AO191" i="8"/>
  <c r="AO192" i="8"/>
  <c r="AO193" i="8"/>
  <c r="AO194" i="8"/>
  <c r="AO195" i="8"/>
  <c r="AO196" i="8"/>
  <c r="AO197" i="8"/>
  <c r="AO198" i="8"/>
  <c r="AO199" i="8"/>
  <c r="AO200" i="8"/>
  <c r="AO201" i="8"/>
  <c r="AO202" i="8"/>
  <c r="AO203" i="8"/>
  <c r="AO204" i="8"/>
  <c r="AO205" i="8"/>
  <c r="AO206" i="8"/>
  <c r="AO207" i="8"/>
  <c r="AO208" i="8"/>
  <c r="AO209" i="8"/>
  <c r="AO210" i="8"/>
  <c r="AO211" i="8"/>
  <c r="AO212" i="8"/>
  <c r="AO213" i="8"/>
  <c r="AO214" i="8"/>
  <c r="AO215" i="8"/>
  <c r="AO216" i="8"/>
  <c r="AO217" i="8"/>
  <c r="AO218" i="8"/>
  <c r="AO219" i="8"/>
  <c r="AO220" i="8"/>
  <c r="AO221" i="8"/>
  <c r="AO222" i="8"/>
  <c r="AO223" i="8"/>
  <c r="AO224" i="8"/>
  <c r="AO225" i="8"/>
  <c r="AO226" i="8"/>
  <c r="AO227" i="8"/>
  <c r="AO228" i="8"/>
  <c r="AO229" i="8"/>
  <c r="AO230" i="8"/>
  <c r="AO231" i="8"/>
  <c r="AO232" i="8"/>
  <c r="AO233" i="8"/>
  <c r="AO234" i="8"/>
  <c r="AO235" i="8"/>
  <c r="AO236" i="8"/>
  <c r="AO237" i="8"/>
  <c r="AO238" i="8"/>
  <c r="AO239" i="8"/>
  <c r="AO240" i="8"/>
  <c r="AO241" i="8"/>
  <c r="AO242" i="8"/>
  <c r="AO243" i="8"/>
  <c r="AO244" i="8"/>
  <c r="AO245" i="8"/>
  <c r="AO246" i="8"/>
  <c r="AO247" i="8"/>
  <c r="AO248" i="8"/>
  <c r="AO249" i="8"/>
  <c r="AO250" i="8"/>
  <c r="AO251" i="8"/>
  <c r="AO252" i="8"/>
  <c r="AO253" i="8"/>
  <c r="AO254" i="8"/>
  <c r="AO255" i="8"/>
  <c r="AO256" i="8"/>
  <c r="AO257" i="8"/>
  <c r="AO258" i="8"/>
  <c r="AO259" i="8"/>
  <c r="AO260" i="8"/>
  <c r="AO261" i="8"/>
  <c r="AO262" i="8"/>
  <c r="AO263" i="8"/>
  <c r="AO264" i="8"/>
  <c r="AO265" i="8"/>
  <c r="AO266" i="8"/>
  <c r="AO267" i="8"/>
  <c r="AO268" i="8"/>
  <c r="AO269" i="8"/>
  <c r="AO270" i="8"/>
  <c r="AO271" i="8"/>
  <c r="AO272" i="8"/>
  <c r="AO273" i="8"/>
  <c r="AO274" i="8"/>
  <c r="AO275" i="8"/>
  <c r="AO276" i="8"/>
  <c r="AO277" i="8"/>
  <c r="AO278" i="8"/>
  <c r="AO279" i="8"/>
  <c r="AO280" i="8"/>
  <c r="AO281" i="8"/>
  <c r="AO282" i="8"/>
  <c r="AO283" i="8"/>
  <c r="AO284" i="8"/>
  <c r="AO285" i="8"/>
  <c r="AO286" i="8"/>
  <c r="AO287" i="8"/>
  <c r="AO288" i="8"/>
  <c r="AO289" i="8"/>
  <c r="AO290" i="8"/>
  <c r="AO291" i="8"/>
  <c r="AO292" i="8"/>
  <c r="AO293" i="8"/>
  <c r="AO294" i="8"/>
  <c r="AO295" i="8"/>
  <c r="AO296" i="8"/>
  <c r="AO297" i="8"/>
  <c r="AO298" i="8"/>
  <c r="AO299" i="8"/>
  <c r="AO300" i="8"/>
  <c r="AO301" i="8"/>
  <c r="AO302" i="8"/>
  <c r="AO303" i="8"/>
  <c r="AO304" i="8"/>
  <c r="AO305" i="8"/>
  <c r="AO306" i="8"/>
  <c r="AO307" i="8"/>
  <c r="AO308" i="8"/>
  <c r="AO309" i="8"/>
  <c r="AO310" i="8"/>
  <c r="AO311" i="8"/>
  <c r="AO312" i="8"/>
  <c r="AO313" i="8"/>
  <c r="AO314" i="8"/>
  <c r="AO315" i="8"/>
  <c r="AO316" i="8"/>
  <c r="AO317" i="8"/>
  <c r="AO318" i="8"/>
  <c r="AO319" i="8"/>
  <c r="AO320" i="8"/>
  <c r="AO321" i="8"/>
  <c r="AO322" i="8"/>
  <c r="AO323" i="8"/>
  <c r="AO324" i="8"/>
  <c r="AO325" i="8"/>
  <c r="AO326" i="8"/>
  <c r="AO327" i="8"/>
  <c r="AO328" i="8"/>
  <c r="AO329" i="8"/>
  <c r="AO330" i="8"/>
  <c r="AO331" i="8"/>
  <c r="AO332" i="8"/>
  <c r="AO333" i="8"/>
  <c r="AO334" i="8"/>
  <c r="AO335" i="8"/>
  <c r="AO336" i="8"/>
  <c r="AO337" i="8"/>
  <c r="AO338" i="8"/>
  <c r="AO339" i="8"/>
  <c r="AO340" i="8"/>
  <c r="AO341" i="8"/>
  <c r="AO342" i="8"/>
  <c r="AO343" i="8"/>
  <c r="AO344" i="8"/>
  <c r="AO345" i="8"/>
  <c r="AO346" i="8"/>
  <c r="AO347" i="8"/>
  <c r="AO348" i="8"/>
  <c r="AO349" i="8"/>
  <c r="AO350" i="8"/>
  <c r="AO351" i="8"/>
  <c r="AO352" i="8"/>
  <c r="AO353" i="8"/>
  <c r="AO354" i="8"/>
  <c r="AO355" i="8"/>
  <c r="AO356" i="8"/>
  <c r="AO357" i="8"/>
  <c r="AO358" i="8"/>
  <c r="AO359" i="8"/>
  <c r="AO360" i="8"/>
  <c r="AO361" i="8"/>
  <c r="AO362" i="8"/>
  <c r="AO363" i="8"/>
  <c r="AO364" i="8"/>
  <c r="AO365" i="8"/>
  <c r="AO366" i="8"/>
  <c r="AO367" i="8"/>
  <c r="AO368" i="8"/>
  <c r="AO369" i="8"/>
  <c r="AO370" i="8"/>
  <c r="AO371" i="8"/>
  <c r="AO372" i="8"/>
  <c r="AO373" i="8"/>
  <c r="AO374" i="8"/>
  <c r="AO375" i="8"/>
  <c r="AO376" i="8"/>
  <c r="AO377" i="8"/>
  <c r="AO378" i="8"/>
  <c r="AO379" i="8"/>
  <c r="AO380" i="8"/>
  <c r="AO381" i="8"/>
  <c r="AO382" i="8"/>
  <c r="AO383" i="8"/>
  <c r="AO384" i="8"/>
  <c r="AO385" i="8"/>
  <c r="AO386" i="8"/>
  <c r="AO387" i="8"/>
  <c r="AO388" i="8"/>
  <c r="AO389" i="8"/>
  <c r="AO390" i="8"/>
  <c r="AO391" i="8"/>
  <c r="AO392" i="8"/>
  <c r="AO393" i="8"/>
  <c r="AO394" i="8"/>
  <c r="AO395" i="8"/>
  <c r="AO396" i="8"/>
  <c r="AO397" i="8"/>
  <c r="AO398" i="8"/>
  <c r="AO399" i="8"/>
  <c r="AO400" i="8"/>
  <c r="AO401" i="8"/>
  <c r="AO402" i="8"/>
  <c r="AO403" i="8"/>
  <c r="AO404" i="8"/>
  <c r="AO405" i="8"/>
  <c r="AO406" i="8"/>
  <c r="AO407" i="8"/>
  <c r="AO408" i="8"/>
  <c r="AO409" i="8"/>
  <c r="AO410" i="8"/>
  <c r="AO411" i="8"/>
  <c r="AO412" i="8"/>
  <c r="AO413" i="8"/>
  <c r="AO414" i="8"/>
  <c r="AO415" i="8"/>
  <c r="AO416" i="8"/>
  <c r="AO417" i="8"/>
  <c r="AO418" i="8"/>
  <c r="AO419" i="8"/>
  <c r="AO420" i="8"/>
  <c r="AO421" i="8"/>
  <c r="AO422" i="8"/>
  <c r="AO423" i="8"/>
  <c r="AO424" i="8"/>
  <c r="AO425" i="8"/>
  <c r="AO426" i="8"/>
  <c r="AO427" i="8"/>
  <c r="AO428" i="8"/>
  <c r="AO429" i="8"/>
  <c r="AO430" i="8"/>
  <c r="AO431" i="8"/>
  <c r="AO432" i="8"/>
  <c r="AO433" i="8"/>
  <c r="AO434" i="8"/>
  <c r="AO435" i="8"/>
  <c r="AO436" i="8"/>
  <c r="AO437" i="8"/>
  <c r="AO438" i="8"/>
  <c r="AO439" i="8"/>
  <c r="AO440" i="8"/>
  <c r="AO441" i="8"/>
  <c r="AO442" i="8"/>
  <c r="AO443" i="8"/>
  <c r="AO444" i="8"/>
  <c r="AO445" i="8"/>
  <c r="AO446" i="8"/>
  <c r="AO447" i="8"/>
  <c r="AO448" i="8"/>
  <c r="AO449" i="8"/>
  <c r="AO450" i="8"/>
  <c r="AO451" i="8"/>
  <c r="AO452" i="8"/>
  <c r="AO453" i="8"/>
  <c r="AO454" i="8"/>
  <c r="AO455" i="8"/>
  <c r="AO456" i="8"/>
  <c r="AO457" i="8"/>
  <c r="AO458" i="8"/>
  <c r="AO459" i="8"/>
  <c r="AO460" i="8"/>
  <c r="AO461" i="8"/>
  <c r="AO462" i="8"/>
  <c r="AO463" i="8"/>
  <c r="AO464" i="8"/>
  <c r="AO465" i="8"/>
  <c r="AO466" i="8"/>
  <c r="AO467" i="8"/>
  <c r="AO468" i="8"/>
  <c r="AO469" i="8"/>
  <c r="AO470" i="8"/>
  <c r="AO471" i="8"/>
  <c r="AO472" i="8"/>
  <c r="AO473" i="8"/>
  <c r="AO474" i="8"/>
  <c r="AO475" i="8"/>
  <c r="AO476" i="8"/>
  <c r="AO477" i="8"/>
  <c r="AO478" i="8"/>
  <c r="AO479" i="8"/>
  <c r="AO480" i="8"/>
  <c r="AO481" i="8"/>
  <c r="AO482" i="8"/>
  <c r="AO483" i="8"/>
  <c r="AO484" i="8"/>
  <c r="AO485" i="8"/>
  <c r="AO486" i="8"/>
  <c r="AO487" i="8"/>
  <c r="AO488" i="8"/>
  <c r="AO489" i="8"/>
  <c r="AO490" i="8"/>
  <c r="AO491" i="8"/>
  <c r="AO492" i="8"/>
  <c r="AO493" i="8"/>
  <c r="AO494" i="8"/>
  <c r="AO495" i="8"/>
  <c r="AO496" i="8"/>
  <c r="AO497" i="8"/>
  <c r="AO498" i="8"/>
  <c r="AO499" i="8"/>
  <c r="AO500" i="8"/>
  <c r="AO501" i="8"/>
  <c r="AO502" i="8"/>
  <c r="AO503" i="8"/>
  <c r="AO504" i="8"/>
  <c r="AO505" i="8"/>
  <c r="AO506" i="8"/>
  <c r="AO507" i="8"/>
  <c r="AO508" i="8"/>
  <c r="AO509" i="8"/>
  <c r="AO510" i="8"/>
  <c r="AO511" i="8"/>
  <c r="AO512" i="8"/>
  <c r="AO513" i="8"/>
  <c r="AO514" i="8"/>
  <c r="AO515" i="8"/>
  <c r="AO516" i="8"/>
  <c r="AO517" i="8"/>
  <c r="AO518" i="8"/>
  <c r="AO519" i="8"/>
  <c r="AO520" i="8"/>
  <c r="AO521" i="8"/>
  <c r="AO522" i="8"/>
  <c r="AO523" i="8"/>
  <c r="AO524" i="8"/>
  <c r="AO525" i="8"/>
  <c r="AO526" i="8"/>
  <c r="AO527" i="8"/>
  <c r="AO528" i="8"/>
  <c r="AO529" i="8"/>
  <c r="AO530" i="8"/>
  <c r="AO531" i="8"/>
  <c r="AO532" i="8"/>
  <c r="AO533" i="8"/>
  <c r="AO534" i="8"/>
  <c r="AO535" i="8"/>
  <c r="AO536" i="8"/>
  <c r="AO537" i="8"/>
  <c r="AO538" i="8"/>
  <c r="AO539" i="8"/>
  <c r="AO540" i="8"/>
  <c r="AO541" i="8"/>
  <c r="AO542" i="8"/>
  <c r="AO543" i="8"/>
  <c r="AO544" i="8"/>
  <c r="AO545" i="8"/>
  <c r="AO546" i="8"/>
  <c r="AO547" i="8"/>
  <c r="AO548" i="8"/>
  <c r="AO549" i="8"/>
  <c r="AO550" i="8"/>
  <c r="AO551" i="8"/>
  <c r="AO552" i="8"/>
  <c r="AO553" i="8"/>
  <c r="AO554" i="8"/>
  <c r="AO555" i="8"/>
  <c r="AO556" i="8"/>
  <c r="AO557" i="8"/>
  <c r="AO558" i="8"/>
  <c r="AO559" i="8"/>
  <c r="AO560" i="8"/>
  <c r="AO561" i="8"/>
  <c r="AO562" i="8"/>
  <c r="AO563" i="8"/>
  <c r="AO564" i="8"/>
  <c r="AO565" i="8"/>
  <c r="AO566" i="8"/>
  <c r="AO567" i="8"/>
  <c r="AO568" i="8"/>
  <c r="AO569" i="8"/>
  <c r="AO570" i="8"/>
  <c r="AO571" i="8"/>
  <c r="AO572" i="8"/>
  <c r="AO573" i="8"/>
  <c r="AO574" i="8"/>
  <c r="AO575" i="8"/>
  <c r="AO576" i="8"/>
  <c r="AO577" i="8"/>
  <c r="AO578" i="8"/>
  <c r="AO579" i="8"/>
  <c r="AO580" i="8"/>
  <c r="AO581" i="8"/>
  <c r="AO582" i="8"/>
  <c r="AO583" i="8"/>
  <c r="AO584" i="8"/>
  <c r="AO585" i="8"/>
  <c r="AO586" i="8"/>
  <c r="AO587" i="8"/>
  <c r="AO588" i="8"/>
  <c r="AO589" i="8"/>
  <c r="AO590" i="8"/>
  <c r="AO591" i="8"/>
  <c r="AO592" i="8"/>
  <c r="AO593" i="8"/>
  <c r="AO594" i="8"/>
  <c r="AO595" i="8"/>
  <c r="AO596" i="8"/>
  <c r="AO597" i="8"/>
  <c r="AO598" i="8"/>
  <c r="AO599" i="8"/>
  <c r="AO600" i="8"/>
  <c r="AO601" i="8"/>
  <c r="AO602" i="8"/>
  <c r="AO603" i="8"/>
  <c r="AO604" i="8"/>
  <c r="AO605" i="8"/>
  <c r="AO606" i="8"/>
  <c r="AO607" i="8"/>
  <c r="AO608" i="8"/>
  <c r="AO609" i="8"/>
  <c r="AO610" i="8"/>
  <c r="AO611" i="8"/>
  <c r="AO612" i="8"/>
  <c r="AO613" i="8"/>
  <c r="AO614" i="8"/>
  <c r="AO615" i="8"/>
  <c r="AO616" i="8"/>
  <c r="AO617" i="8"/>
  <c r="AO618" i="8"/>
  <c r="AO619" i="8"/>
  <c r="AO620" i="8"/>
  <c r="AO621" i="8"/>
  <c r="AO622" i="8"/>
  <c r="AO623" i="8"/>
  <c r="AO624" i="8"/>
  <c r="AO625" i="8"/>
  <c r="AO626" i="8"/>
  <c r="AO627" i="8"/>
  <c r="AO628" i="8"/>
  <c r="AO629" i="8"/>
  <c r="AO630" i="8"/>
  <c r="AO631" i="8"/>
  <c r="AO632" i="8"/>
  <c r="AO633" i="8"/>
  <c r="AO634" i="8"/>
  <c r="AO635" i="8"/>
  <c r="AO636" i="8"/>
  <c r="AO637" i="8"/>
  <c r="AO638" i="8"/>
  <c r="AO639" i="8"/>
  <c r="AO640" i="8"/>
  <c r="AO641" i="8"/>
  <c r="AO642" i="8"/>
  <c r="AO643" i="8"/>
  <c r="AO644" i="8"/>
  <c r="AO645" i="8"/>
  <c r="AO646" i="8"/>
  <c r="AO647" i="8"/>
  <c r="AO648" i="8"/>
  <c r="AO649" i="8"/>
  <c r="AO650" i="8"/>
  <c r="AO651" i="8"/>
  <c r="AO652" i="8"/>
  <c r="AO653" i="8"/>
  <c r="AO654" i="8"/>
  <c r="AO655" i="8"/>
  <c r="AO656" i="8"/>
  <c r="AO657" i="8"/>
  <c r="AO658" i="8"/>
  <c r="AO659" i="8"/>
  <c r="AO660" i="8"/>
  <c r="AO661" i="8"/>
  <c r="AO662" i="8"/>
  <c r="AO663" i="8"/>
  <c r="AO664" i="8"/>
  <c r="AO665" i="8"/>
  <c r="AO666" i="8"/>
  <c r="AO667" i="8"/>
  <c r="AO668" i="8"/>
  <c r="AO669" i="8"/>
  <c r="AO670" i="8"/>
  <c r="AO671" i="8"/>
  <c r="AO672" i="8"/>
  <c r="AO673" i="8"/>
  <c r="AO674" i="8"/>
  <c r="AO675" i="8"/>
  <c r="AO676" i="8"/>
  <c r="AO677" i="8"/>
  <c r="AO678" i="8"/>
  <c r="AO679" i="8"/>
  <c r="AO680" i="8"/>
  <c r="AO681" i="8"/>
  <c r="AO682" i="8"/>
  <c r="AO683" i="8"/>
  <c r="AO684" i="8"/>
  <c r="AO685" i="8"/>
  <c r="AO686" i="8"/>
  <c r="AO687" i="8"/>
  <c r="AO688" i="8"/>
  <c r="AO689" i="8"/>
  <c r="AO690" i="8"/>
  <c r="AO691" i="8"/>
  <c r="AO692" i="8"/>
  <c r="AO693" i="8"/>
  <c r="AO694" i="8"/>
  <c r="AO695" i="8"/>
  <c r="AO696" i="8"/>
  <c r="AO697" i="8"/>
  <c r="AO698" i="8"/>
  <c r="AO699" i="8"/>
  <c r="AO700" i="8"/>
  <c r="AO701" i="8"/>
  <c r="AO702" i="8"/>
  <c r="AO703" i="8"/>
  <c r="AO704" i="8"/>
  <c r="AO705" i="8"/>
  <c r="AO706" i="8"/>
  <c r="AO707" i="8"/>
  <c r="AO708" i="8"/>
  <c r="AO709" i="8"/>
  <c r="AO710" i="8"/>
  <c r="AO711" i="8"/>
  <c r="AO712" i="8"/>
  <c r="AO713" i="8"/>
  <c r="AO714" i="8"/>
  <c r="AO715" i="8"/>
  <c r="AO716" i="8"/>
  <c r="AO717" i="8"/>
  <c r="AO718" i="8"/>
  <c r="AO719" i="8"/>
  <c r="AO720" i="8"/>
  <c r="AO721" i="8"/>
  <c r="AO722" i="8"/>
  <c r="AO723" i="8"/>
  <c r="AO724" i="8"/>
  <c r="AO725" i="8"/>
  <c r="AO726" i="8"/>
  <c r="AO727" i="8"/>
  <c r="AO728" i="8"/>
  <c r="AO729" i="8"/>
  <c r="AO730" i="8"/>
  <c r="AO731" i="8"/>
  <c r="AO732" i="8"/>
  <c r="AO733" i="8"/>
  <c r="AO734" i="8"/>
  <c r="AO735" i="8"/>
  <c r="AO736" i="8"/>
  <c r="AO737" i="8"/>
  <c r="AO738" i="8"/>
  <c r="AO739" i="8"/>
  <c r="AO740" i="8"/>
  <c r="AO741" i="8"/>
  <c r="AO742" i="8"/>
  <c r="AO743" i="8"/>
  <c r="AO744" i="8"/>
  <c r="AO745" i="8"/>
  <c r="AO746" i="8"/>
  <c r="AO747" i="8"/>
  <c r="AO748" i="8"/>
  <c r="AO749" i="8"/>
  <c r="AO750" i="8"/>
  <c r="AO751" i="8"/>
  <c r="AO752" i="8"/>
  <c r="AO753" i="8"/>
  <c r="AO754" i="8"/>
  <c r="AO755" i="8"/>
  <c r="AO756" i="8"/>
  <c r="AO757" i="8"/>
  <c r="AO758" i="8"/>
  <c r="AO759" i="8"/>
  <c r="AO760" i="8"/>
  <c r="AO761" i="8"/>
  <c r="AO762" i="8"/>
  <c r="AO763" i="8"/>
  <c r="AO764" i="8"/>
  <c r="AO765" i="8"/>
  <c r="AO766" i="8"/>
  <c r="AO767" i="8"/>
  <c r="AO768" i="8"/>
  <c r="AO769" i="8"/>
  <c r="AO770" i="8"/>
  <c r="AO771" i="8"/>
  <c r="AO772" i="8"/>
  <c r="AO773" i="8"/>
  <c r="AO774" i="8"/>
  <c r="AO775" i="8"/>
  <c r="AO776" i="8"/>
  <c r="AO777" i="8"/>
  <c r="AO778" i="8"/>
  <c r="AO779" i="8"/>
  <c r="AO780" i="8"/>
  <c r="AO781" i="8"/>
  <c r="AO782" i="8"/>
  <c r="AO783" i="8"/>
  <c r="AO784" i="8"/>
  <c r="AO785" i="8"/>
  <c r="AO786" i="8"/>
  <c r="AO787" i="8"/>
  <c r="AO788" i="8"/>
  <c r="AO789" i="8"/>
  <c r="AO790" i="8"/>
  <c r="AO791" i="8"/>
  <c r="AO792" i="8"/>
  <c r="AO793" i="8"/>
  <c r="AO794" i="8"/>
  <c r="AO795" i="8"/>
  <c r="AO796" i="8"/>
  <c r="AO797" i="8"/>
  <c r="AO798" i="8"/>
  <c r="AO799" i="8"/>
  <c r="AO800" i="8"/>
  <c r="AO801" i="8"/>
  <c r="AO802" i="8"/>
  <c r="AO803" i="8"/>
  <c r="AO804" i="8"/>
  <c r="AO805" i="8"/>
  <c r="AO806" i="8"/>
  <c r="AO807" i="8"/>
  <c r="AO808" i="8"/>
  <c r="AO809" i="8"/>
  <c r="AO810" i="8"/>
  <c r="AO811" i="8"/>
  <c r="AO812" i="8"/>
  <c r="AO813" i="8"/>
  <c r="AO814" i="8"/>
  <c r="AO815" i="8"/>
  <c r="AO816" i="8"/>
  <c r="AO817" i="8"/>
  <c r="AO818" i="8"/>
  <c r="AO819" i="8"/>
  <c r="AO820" i="8"/>
  <c r="AO821" i="8"/>
  <c r="AO822" i="8"/>
  <c r="AO823" i="8"/>
  <c r="AO824" i="8"/>
  <c r="AO825" i="8"/>
  <c r="AO826" i="8"/>
  <c r="AO827" i="8"/>
  <c r="AO828" i="8"/>
  <c r="AO829" i="8"/>
  <c r="AO830" i="8"/>
  <c r="AO831" i="8"/>
  <c r="AO832" i="8"/>
  <c r="AO833" i="8"/>
  <c r="AO834" i="8"/>
  <c r="AO835" i="8"/>
  <c r="AO836" i="8"/>
  <c r="AO837" i="8"/>
  <c r="AO838" i="8"/>
  <c r="AO839" i="8"/>
  <c r="AO840" i="8"/>
  <c r="AO841" i="8"/>
  <c r="AO842" i="8"/>
  <c r="AO843" i="8"/>
  <c r="AO844" i="8"/>
  <c r="AO845" i="8"/>
  <c r="AO846" i="8"/>
  <c r="AO847" i="8"/>
  <c r="AO848" i="8"/>
  <c r="AO849" i="8"/>
  <c r="AO850" i="8"/>
  <c r="AO851" i="8"/>
  <c r="AO852" i="8"/>
  <c r="AO853" i="8"/>
  <c r="AO854" i="8"/>
  <c r="AO855" i="8"/>
  <c r="AO856" i="8"/>
  <c r="AO857" i="8"/>
  <c r="AO858" i="8"/>
  <c r="AO859" i="8"/>
  <c r="AO860" i="8"/>
  <c r="AO861" i="8"/>
  <c r="AO862" i="8"/>
  <c r="AO863" i="8"/>
  <c r="AO864" i="8"/>
  <c r="AO865" i="8"/>
  <c r="AO866" i="8"/>
  <c r="AO867" i="8"/>
  <c r="AO868" i="8"/>
  <c r="AO869" i="8"/>
  <c r="AO870" i="8"/>
  <c r="AO871" i="8"/>
  <c r="AO872" i="8"/>
  <c r="AO873" i="8"/>
  <c r="AO874" i="8"/>
  <c r="AO875" i="8"/>
  <c r="AO876" i="8"/>
  <c r="AO877" i="8"/>
  <c r="AO878" i="8"/>
  <c r="AO879" i="8"/>
  <c r="AO880" i="8"/>
  <c r="AO881" i="8"/>
  <c r="AO882" i="8"/>
  <c r="AO883" i="8"/>
  <c r="AO884" i="8"/>
  <c r="AO885" i="8"/>
  <c r="AO886" i="8"/>
  <c r="AO887" i="8"/>
  <c r="AO888" i="8"/>
  <c r="AO889" i="8"/>
  <c r="AO890" i="8"/>
  <c r="AO891" i="8"/>
  <c r="AO892" i="8"/>
  <c r="AO893" i="8"/>
  <c r="AO894" i="8"/>
  <c r="AO895" i="8"/>
  <c r="AO896" i="8"/>
  <c r="AO897" i="8"/>
  <c r="AO898" i="8"/>
  <c r="AO899" i="8"/>
  <c r="AO900" i="8"/>
  <c r="AO901" i="8"/>
  <c r="AO902" i="8"/>
  <c r="AO903" i="8"/>
  <c r="AO904" i="8"/>
  <c r="AO905" i="8"/>
  <c r="AO906" i="8"/>
  <c r="AO907" i="8"/>
  <c r="AO908" i="8"/>
  <c r="AO909" i="8"/>
  <c r="AO910" i="8"/>
  <c r="AO911" i="8"/>
  <c r="AO912" i="8"/>
  <c r="AO913" i="8"/>
  <c r="AO914" i="8"/>
  <c r="AO915" i="8"/>
  <c r="AO916" i="8"/>
  <c r="AO917" i="8"/>
  <c r="AO918" i="8"/>
  <c r="AO919" i="8"/>
  <c r="AO920" i="8"/>
  <c r="AO921" i="8"/>
  <c r="AO922" i="8"/>
  <c r="AO923" i="8"/>
  <c r="AO924" i="8"/>
  <c r="AO925" i="8"/>
  <c r="AO926" i="8"/>
  <c r="AO927" i="8"/>
  <c r="AO928" i="8"/>
  <c r="AO929" i="8"/>
  <c r="AO930" i="8"/>
  <c r="AO931" i="8"/>
  <c r="AO932" i="8"/>
  <c r="AO933" i="8"/>
  <c r="AO934" i="8"/>
  <c r="AO935" i="8"/>
  <c r="AO936" i="8"/>
  <c r="AO937" i="8"/>
  <c r="AO938" i="8"/>
  <c r="AO939" i="8"/>
  <c r="AO940" i="8"/>
  <c r="AO941" i="8"/>
  <c r="AO942" i="8"/>
  <c r="AO943" i="8"/>
  <c r="AO944" i="8"/>
  <c r="AO945" i="8"/>
  <c r="AO946" i="8"/>
  <c r="AO947" i="8"/>
  <c r="AO948" i="8"/>
  <c r="AO949" i="8"/>
  <c r="AO950" i="8"/>
  <c r="AO951" i="8"/>
  <c r="AO952" i="8"/>
  <c r="AO953" i="8"/>
  <c r="AO954" i="8"/>
  <c r="AO955" i="8"/>
  <c r="AO956" i="8"/>
  <c r="AO957" i="8"/>
  <c r="AO958" i="8"/>
  <c r="AO959" i="8"/>
  <c r="AO960" i="8"/>
  <c r="AO961" i="8"/>
  <c r="AO962" i="8"/>
  <c r="AO963" i="8"/>
  <c r="AO964" i="8"/>
  <c r="AO965" i="8"/>
  <c r="AO966" i="8"/>
  <c r="AO967" i="8"/>
  <c r="AO968" i="8"/>
  <c r="AO969" i="8"/>
  <c r="AO970" i="8"/>
  <c r="AO971" i="8"/>
  <c r="AO972" i="8"/>
  <c r="AO973" i="8"/>
  <c r="AO974" i="8"/>
  <c r="AO975" i="8"/>
  <c r="AO976" i="8"/>
  <c r="AO977" i="8"/>
  <c r="AO978" i="8"/>
  <c r="AO979" i="8"/>
  <c r="AO980" i="8"/>
  <c r="AO981" i="8"/>
  <c r="AO982" i="8"/>
  <c r="AO983" i="8"/>
  <c r="AO984" i="8"/>
  <c r="AO985" i="8"/>
  <c r="AO986" i="8"/>
  <c r="AO987" i="8"/>
  <c r="AO988" i="8"/>
  <c r="AO989" i="8"/>
  <c r="AO990" i="8"/>
  <c r="AO991" i="8"/>
  <c r="AO992" i="8"/>
  <c r="AO993" i="8"/>
  <c r="AO994" i="8"/>
  <c r="AO995" i="8"/>
  <c r="AO996" i="8"/>
  <c r="AO997" i="8"/>
  <c r="AO998" i="8"/>
  <c r="AO999" i="8"/>
  <c r="AO1000" i="8"/>
  <c r="AO1001" i="8"/>
  <c r="AO1002" i="8"/>
  <c r="AO1003" i="8"/>
  <c r="AO1004" i="8"/>
  <c r="AO1005" i="8"/>
  <c r="AO1006" i="8"/>
  <c r="AO1007" i="8"/>
  <c r="AO1008" i="8"/>
  <c r="AO1009" i="8"/>
  <c r="AO1010" i="8"/>
  <c r="AO1011" i="8"/>
  <c r="AO1012" i="8"/>
  <c r="AO1013" i="8"/>
  <c r="AO1014" i="8"/>
  <c r="AO1015" i="8"/>
  <c r="AO1016" i="8"/>
  <c r="AO1017" i="8"/>
  <c r="AO1018" i="8"/>
  <c r="AO1019" i="8"/>
  <c r="AO1020" i="8"/>
  <c r="AO1021" i="8"/>
  <c r="AO1022" i="8"/>
  <c r="AO1023" i="8"/>
  <c r="AO1024" i="8"/>
  <c r="AO1025" i="8"/>
  <c r="AO1026" i="8"/>
  <c r="AO1027" i="8"/>
  <c r="AO1028" i="8"/>
  <c r="AO1029" i="8"/>
  <c r="AO1030" i="8"/>
  <c r="AO1031" i="8"/>
  <c r="BJ1031" i="8" s="1"/>
  <c r="AO1032" i="8"/>
  <c r="AO1033" i="8"/>
  <c r="AO1034" i="8"/>
  <c r="AO1035" i="8"/>
  <c r="AO1036" i="8"/>
  <c r="AO1037" i="8"/>
  <c r="AO1038" i="8"/>
  <c r="AO1039" i="8"/>
  <c r="AO1040" i="8"/>
  <c r="AO1041" i="8"/>
  <c r="AO1042" i="8"/>
  <c r="AO1043" i="8"/>
  <c r="BJ1043" i="8" s="1"/>
  <c r="AO1044" i="8"/>
  <c r="AO1045" i="8"/>
  <c r="AO1046" i="8"/>
  <c r="AO1047" i="8"/>
  <c r="AO1048" i="8"/>
  <c r="AO1049" i="8"/>
  <c r="AO1050" i="8"/>
  <c r="AO1051" i="8"/>
  <c r="AO1052" i="8"/>
  <c r="AO1053" i="8"/>
  <c r="AO1054" i="8"/>
  <c r="AO1055" i="8"/>
  <c r="BJ1055" i="8" s="1"/>
  <c r="AO1056" i="8"/>
  <c r="AO1057" i="8"/>
  <c r="AO1058" i="8"/>
  <c r="AO1059" i="8"/>
  <c r="AO1060" i="8"/>
  <c r="AO1061" i="8"/>
  <c r="AO1062" i="8"/>
  <c r="AO1063" i="8"/>
  <c r="AO1064" i="8"/>
  <c r="AO1065" i="8"/>
  <c r="AO1066" i="8"/>
  <c r="AO1067" i="8"/>
  <c r="BJ1067" i="8" s="1"/>
  <c r="AO1068" i="8"/>
  <c r="AO1069" i="8"/>
  <c r="AO1070" i="8"/>
  <c r="AO1071" i="8"/>
  <c r="AO1072" i="8"/>
  <c r="AO1073" i="8"/>
  <c r="AO1074" i="8"/>
  <c r="AO1075" i="8"/>
  <c r="AO1076" i="8"/>
  <c r="AO1077" i="8"/>
  <c r="AO1078" i="8"/>
  <c r="AO1079" i="8"/>
  <c r="BJ1079" i="8" s="1"/>
  <c r="AO1080" i="8"/>
  <c r="AO1081" i="8"/>
  <c r="AO1082" i="8"/>
  <c r="AO1083" i="8"/>
  <c r="AO1084" i="8"/>
  <c r="AO1085" i="8"/>
  <c r="AO1086" i="8"/>
  <c r="AO1087" i="8"/>
  <c r="AO1088" i="8"/>
  <c r="AO1089" i="8"/>
  <c r="AO1090" i="8"/>
  <c r="AO1091" i="8"/>
  <c r="BJ1091" i="8" s="1"/>
  <c r="AO1092" i="8"/>
  <c r="AO1093" i="8"/>
  <c r="AO1094" i="8"/>
  <c r="AO1095" i="8"/>
  <c r="AO1096" i="8"/>
  <c r="AO1097" i="8"/>
  <c r="AO1098" i="8"/>
  <c r="AO1099" i="8"/>
  <c r="AO1100" i="8"/>
  <c r="AO1101" i="8"/>
  <c r="AO1102" i="8"/>
  <c r="AO1103" i="8"/>
  <c r="BJ1103" i="8" s="1"/>
  <c r="AO1104" i="8"/>
  <c r="AO1105" i="8"/>
  <c r="AO1106" i="8"/>
  <c r="AO1107" i="8"/>
  <c r="AO1108" i="8"/>
  <c r="AO1109" i="8"/>
  <c r="AO1110" i="8"/>
  <c r="AO1111" i="8"/>
  <c r="AO1112" i="8"/>
  <c r="AO1113" i="8"/>
  <c r="AO1114" i="8"/>
  <c r="AO1115" i="8"/>
  <c r="BJ1115" i="8" s="1"/>
  <c r="AO1116" i="8"/>
  <c r="AO1117" i="8"/>
  <c r="AO1118" i="8"/>
  <c r="AO1119" i="8"/>
  <c r="AO1120" i="8"/>
  <c r="AO1121" i="8"/>
  <c r="AO1122" i="8"/>
  <c r="AO1123" i="8"/>
  <c r="AN3" i="8"/>
  <c r="AN4" i="8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19" i="8"/>
  <c r="AN120" i="8"/>
  <c r="AN121" i="8"/>
  <c r="AN122" i="8"/>
  <c r="AN123" i="8"/>
  <c r="AN124" i="8"/>
  <c r="AN125" i="8"/>
  <c r="AN126" i="8"/>
  <c r="AN127" i="8"/>
  <c r="AN128" i="8"/>
  <c r="AN129" i="8"/>
  <c r="AN130" i="8"/>
  <c r="AN131" i="8"/>
  <c r="AN132" i="8"/>
  <c r="AN133" i="8"/>
  <c r="AN134" i="8"/>
  <c r="AN135" i="8"/>
  <c r="AN136" i="8"/>
  <c r="AN137" i="8"/>
  <c r="AN138" i="8"/>
  <c r="AN139" i="8"/>
  <c r="AN140" i="8"/>
  <c r="AN141" i="8"/>
  <c r="AN142" i="8"/>
  <c r="AN143" i="8"/>
  <c r="AN144" i="8"/>
  <c r="AN145" i="8"/>
  <c r="AN146" i="8"/>
  <c r="AN147" i="8"/>
  <c r="AN148" i="8"/>
  <c r="AN149" i="8"/>
  <c r="AN150" i="8"/>
  <c r="AN151" i="8"/>
  <c r="AN152" i="8"/>
  <c r="AN153" i="8"/>
  <c r="AN154" i="8"/>
  <c r="AN155" i="8"/>
  <c r="AN156" i="8"/>
  <c r="AN157" i="8"/>
  <c r="AN158" i="8"/>
  <c r="AN159" i="8"/>
  <c r="AN160" i="8"/>
  <c r="AN161" i="8"/>
  <c r="AN162" i="8"/>
  <c r="AN163" i="8"/>
  <c r="AN164" i="8"/>
  <c r="AN165" i="8"/>
  <c r="AN166" i="8"/>
  <c r="AN167" i="8"/>
  <c r="AN168" i="8"/>
  <c r="AN169" i="8"/>
  <c r="AN170" i="8"/>
  <c r="AN171" i="8"/>
  <c r="AN172" i="8"/>
  <c r="AN173" i="8"/>
  <c r="AN174" i="8"/>
  <c r="AN175" i="8"/>
  <c r="AN176" i="8"/>
  <c r="AN177" i="8"/>
  <c r="AN178" i="8"/>
  <c r="AN179" i="8"/>
  <c r="AN180" i="8"/>
  <c r="AN181" i="8"/>
  <c r="AN182" i="8"/>
  <c r="AN183" i="8"/>
  <c r="AN184" i="8"/>
  <c r="AN185" i="8"/>
  <c r="AN186" i="8"/>
  <c r="AN187" i="8"/>
  <c r="AN188" i="8"/>
  <c r="AN189" i="8"/>
  <c r="AN190" i="8"/>
  <c r="AN191" i="8"/>
  <c r="AN192" i="8"/>
  <c r="AN193" i="8"/>
  <c r="AN194" i="8"/>
  <c r="AN195" i="8"/>
  <c r="AN196" i="8"/>
  <c r="AN197" i="8"/>
  <c r="AN198" i="8"/>
  <c r="AN199" i="8"/>
  <c r="AN200" i="8"/>
  <c r="AN201" i="8"/>
  <c r="AN202" i="8"/>
  <c r="AN203" i="8"/>
  <c r="AN204" i="8"/>
  <c r="AN205" i="8"/>
  <c r="AN206" i="8"/>
  <c r="AN207" i="8"/>
  <c r="AN208" i="8"/>
  <c r="AN209" i="8"/>
  <c r="AN210" i="8"/>
  <c r="AN211" i="8"/>
  <c r="AN212" i="8"/>
  <c r="AN213" i="8"/>
  <c r="AN214" i="8"/>
  <c r="AN215" i="8"/>
  <c r="AN216" i="8"/>
  <c r="AN217" i="8"/>
  <c r="AN218" i="8"/>
  <c r="AN219" i="8"/>
  <c r="AN220" i="8"/>
  <c r="AN221" i="8"/>
  <c r="AN222" i="8"/>
  <c r="AN223" i="8"/>
  <c r="AN224" i="8"/>
  <c r="AN225" i="8"/>
  <c r="AN226" i="8"/>
  <c r="AN227" i="8"/>
  <c r="AN228" i="8"/>
  <c r="AN229" i="8"/>
  <c r="AN230" i="8"/>
  <c r="AN231" i="8"/>
  <c r="AN232" i="8"/>
  <c r="AN233" i="8"/>
  <c r="AN234" i="8"/>
  <c r="AN235" i="8"/>
  <c r="AN236" i="8"/>
  <c r="AN237" i="8"/>
  <c r="AN238" i="8"/>
  <c r="AN239" i="8"/>
  <c r="AN240" i="8"/>
  <c r="AN241" i="8"/>
  <c r="AN242" i="8"/>
  <c r="AN243" i="8"/>
  <c r="AN244" i="8"/>
  <c r="AN245" i="8"/>
  <c r="AN246" i="8"/>
  <c r="AN247" i="8"/>
  <c r="AN248" i="8"/>
  <c r="AN249" i="8"/>
  <c r="AN250" i="8"/>
  <c r="AN251" i="8"/>
  <c r="AN252" i="8"/>
  <c r="AN253" i="8"/>
  <c r="AN254" i="8"/>
  <c r="AN255" i="8"/>
  <c r="AN256" i="8"/>
  <c r="AN257" i="8"/>
  <c r="AN258" i="8"/>
  <c r="AN259" i="8"/>
  <c r="AN260" i="8"/>
  <c r="AN261" i="8"/>
  <c r="AN262" i="8"/>
  <c r="AN263" i="8"/>
  <c r="AN264" i="8"/>
  <c r="AN265" i="8"/>
  <c r="AN266" i="8"/>
  <c r="AN267" i="8"/>
  <c r="AN268" i="8"/>
  <c r="AN269" i="8"/>
  <c r="AN270" i="8"/>
  <c r="AN271" i="8"/>
  <c r="AN272" i="8"/>
  <c r="AN273" i="8"/>
  <c r="AN274" i="8"/>
  <c r="AN275" i="8"/>
  <c r="AN276" i="8"/>
  <c r="AN277" i="8"/>
  <c r="AN278" i="8"/>
  <c r="AN279" i="8"/>
  <c r="AN280" i="8"/>
  <c r="AN281" i="8"/>
  <c r="AN282" i="8"/>
  <c r="AN283" i="8"/>
  <c r="AN284" i="8"/>
  <c r="AN285" i="8"/>
  <c r="AN286" i="8"/>
  <c r="AN287" i="8"/>
  <c r="AN288" i="8"/>
  <c r="AN289" i="8"/>
  <c r="AN290" i="8"/>
  <c r="AN291" i="8"/>
  <c r="AN292" i="8"/>
  <c r="AN293" i="8"/>
  <c r="AN294" i="8"/>
  <c r="AN295" i="8"/>
  <c r="AN296" i="8"/>
  <c r="AN297" i="8"/>
  <c r="AN298" i="8"/>
  <c r="AN299" i="8"/>
  <c r="AN300" i="8"/>
  <c r="AN301" i="8"/>
  <c r="AN302" i="8"/>
  <c r="AN303" i="8"/>
  <c r="AN304" i="8"/>
  <c r="AN305" i="8"/>
  <c r="AN306" i="8"/>
  <c r="AN307" i="8"/>
  <c r="AN308" i="8"/>
  <c r="AN309" i="8"/>
  <c r="AN310" i="8"/>
  <c r="AN311" i="8"/>
  <c r="AN312" i="8"/>
  <c r="AN313" i="8"/>
  <c r="AN314" i="8"/>
  <c r="AN315" i="8"/>
  <c r="AN316" i="8"/>
  <c r="AN317" i="8"/>
  <c r="AN318" i="8"/>
  <c r="AN319" i="8"/>
  <c r="AN320" i="8"/>
  <c r="AN321" i="8"/>
  <c r="AN322" i="8"/>
  <c r="AN323" i="8"/>
  <c r="AN324" i="8"/>
  <c r="AN325" i="8"/>
  <c r="AN326" i="8"/>
  <c r="AN327" i="8"/>
  <c r="AN328" i="8"/>
  <c r="AN329" i="8"/>
  <c r="AN330" i="8"/>
  <c r="AN331" i="8"/>
  <c r="AN332" i="8"/>
  <c r="AN333" i="8"/>
  <c r="AN334" i="8"/>
  <c r="AN335" i="8"/>
  <c r="AN336" i="8"/>
  <c r="AN337" i="8"/>
  <c r="AN338" i="8"/>
  <c r="AN339" i="8"/>
  <c r="AN340" i="8"/>
  <c r="AN341" i="8"/>
  <c r="AN342" i="8"/>
  <c r="AN343" i="8"/>
  <c r="AN344" i="8"/>
  <c r="AN345" i="8"/>
  <c r="AN346" i="8"/>
  <c r="AN347" i="8"/>
  <c r="AN348" i="8"/>
  <c r="AN349" i="8"/>
  <c r="AN350" i="8"/>
  <c r="AN351" i="8"/>
  <c r="AN352" i="8"/>
  <c r="AN353" i="8"/>
  <c r="AN354" i="8"/>
  <c r="AN355" i="8"/>
  <c r="AN356" i="8"/>
  <c r="AN357" i="8"/>
  <c r="AN358" i="8"/>
  <c r="AN359" i="8"/>
  <c r="AN360" i="8"/>
  <c r="AN361" i="8"/>
  <c r="AN362" i="8"/>
  <c r="AN363" i="8"/>
  <c r="AN364" i="8"/>
  <c r="AN365" i="8"/>
  <c r="AN366" i="8"/>
  <c r="AN367" i="8"/>
  <c r="AN368" i="8"/>
  <c r="AN369" i="8"/>
  <c r="AN370" i="8"/>
  <c r="AN371" i="8"/>
  <c r="AN372" i="8"/>
  <c r="AN373" i="8"/>
  <c r="AN374" i="8"/>
  <c r="AN375" i="8"/>
  <c r="AN376" i="8"/>
  <c r="AN377" i="8"/>
  <c r="AN378" i="8"/>
  <c r="AN379" i="8"/>
  <c r="AN380" i="8"/>
  <c r="AN381" i="8"/>
  <c r="AN382" i="8"/>
  <c r="AN383" i="8"/>
  <c r="AN384" i="8"/>
  <c r="AN385" i="8"/>
  <c r="AN386" i="8"/>
  <c r="AN387" i="8"/>
  <c r="AN388" i="8"/>
  <c r="AN389" i="8"/>
  <c r="AN390" i="8"/>
  <c r="AN391" i="8"/>
  <c r="AN392" i="8"/>
  <c r="AN393" i="8"/>
  <c r="AN394" i="8"/>
  <c r="AN395" i="8"/>
  <c r="AN396" i="8"/>
  <c r="AN397" i="8"/>
  <c r="AN398" i="8"/>
  <c r="AN399" i="8"/>
  <c r="AN400" i="8"/>
  <c r="AN401" i="8"/>
  <c r="AN402" i="8"/>
  <c r="AN403" i="8"/>
  <c r="AN404" i="8"/>
  <c r="AN405" i="8"/>
  <c r="AN406" i="8"/>
  <c r="AN407" i="8"/>
  <c r="AN408" i="8"/>
  <c r="AN409" i="8"/>
  <c r="AN410" i="8"/>
  <c r="AN411" i="8"/>
  <c r="AN412" i="8"/>
  <c r="AN413" i="8"/>
  <c r="AN414" i="8"/>
  <c r="AN415" i="8"/>
  <c r="AN416" i="8"/>
  <c r="AN417" i="8"/>
  <c r="AN418" i="8"/>
  <c r="AN419" i="8"/>
  <c r="AN420" i="8"/>
  <c r="AN421" i="8"/>
  <c r="AN422" i="8"/>
  <c r="AN423" i="8"/>
  <c r="AN424" i="8"/>
  <c r="AN425" i="8"/>
  <c r="AN426" i="8"/>
  <c r="AN427" i="8"/>
  <c r="AN428" i="8"/>
  <c r="AN429" i="8"/>
  <c r="AN430" i="8"/>
  <c r="AN431" i="8"/>
  <c r="AN432" i="8"/>
  <c r="AN433" i="8"/>
  <c r="AN434" i="8"/>
  <c r="AN435" i="8"/>
  <c r="AN436" i="8"/>
  <c r="AN437" i="8"/>
  <c r="AN438" i="8"/>
  <c r="AN439" i="8"/>
  <c r="AN440" i="8"/>
  <c r="AN441" i="8"/>
  <c r="AN442" i="8"/>
  <c r="AN443" i="8"/>
  <c r="AN444" i="8"/>
  <c r="AN445" i="8"/>
  <c r="AN446" i="8"/>
  <c r="AN447" i="8"/>
  <c r="AN448" i="8"/>
  <c r="AN449" i="8"/>
  <c r="AN450" i="8"/>
  <c r="AN451" i="8"/>
  <c r="AN452" i="8"/>
  <c r="AN453" i="8"/>
  <c r="AN454" i="8"/>
  <c r="AN455" i="8"/>
  <c r="AN456" i="8"/>
  <c r="AN457" i="8"/>
  <c r="AN458" i="8"/>
  <c r="AN459" i="8"/>
  <c r="AN460" i="8"/>
  <c r="AN461" i="8"/>
  <c r="AN462" i="8"/>
  <c r="AN463" i="8"/>
  <c r="AN464" i="8"/>
  <c r="AN465" i="8"/>
  <c r="AN466" i="8"/>
  <c r="AN467" i="8"/>
  <c r="AN468" i="8"/>
  <c r="AN469" i="8"/>
  <c r="AN470" i="8"/>
  <c r="AN471" i="8"/>
  <c r="AN472" i="8"/>
  <c r="AN473" i="8"/>
  <c r="AN474" i="8"/>
  <c r="AN475" i="8"/>
  <c r="AN476" i="8"/>
  <c r="AN477" i="8"/>
  <c r="AN478" i="8"/>
  <c r="AN479" i="8"/>
  <c r="AN480" i="8"/>
  <c r="AN481" i="8"/>
  <c r="AN482" i="8"/>
  <c r="AN483" i="8"/>
  <c r="AN484" i="8"/>
  <c r="AN485" i="8"/>
  <c r="AN486" i="8"/>
  <c r="AN487" i="8"/>
  <c r="AN488" i="8"/>
  <c r="AN489" i="8"/>
  <c r="AN490" i="8"/>
  <c r="AN491" i="8"/>
  <c r="AN492" i="8"/>
  <c r="AN493" i="8"/>
  <c r="AN494" i="8"/>
  <c r="AN495" i="8"/>
  <c r="AN496" i="8"/>
  <c r="AN497" i="8"/>
  <c r="AN498" i="8"/>
  <c r="AN499" i="8"/>
  <c r="AN500" i="8"/>
  <c r="AN501" i="8"/>
  <c r="AN502" i="8"/>
  <c r="AN503" i="8"/>
  <c r="AN504" i="8"/>
  <c r="AN505" i="8"/>
  <c r="AN506" i="8"/>
  <c r="AN507" i="8"/>
  <c r="AN508" i="8"/>
  <c r="AN509" i="8"/>
  <c r="AN510" i="8"/>
  <c r="AN511" i="8"/>
  <c r="AN512" i="8"/>
  <c r="AN513" i="8"/>
  <c r="AN514" i="8"/>
  <c r="AN515" i="8"/>
  <c r="AN516" i="8"/>
  <c r="AN517" i="8"/>
  <c r="AN518" i="8"/>
  <c r="AN519" i="8"/>
  <c r="AN520" i="8"/>
  <c r="AN521" i="8"/>
  <c r="AN522" i="8"/>
  <c r="AN523" i="8"/>
  <c r="AN524" i="8"/>
  <c r="AN525" i="8"/>
  <c r="AN526" i="8"/>
  <c r="AN527" i="8"/>
  <c r="AN528" i="8"/>
  <c r="AN529" i="8"/>
  <c r="AN530" i="8"/>
  <c r="AN531" i="8"/>
  <c r="AN532" i="8"/>
  <c r="AN533" i="8"/>
  <c r="AN534" i="8"/>
  <c r="AN535" i="8"/>
  <c r="AN536" i="8"/>
  <c r="AN537" i="8"/>
  <c r="AN538" i="8"/>
  <c r="AN539" i="8"/>
  <c r="AN540" i="8"/>
  <c r="AN541" i="8"/>
  <c r="AN542" i="8"/>
  <c r="AN543" i="8"/>
  <c r="AN544" i="8"/>
  <c r="AN545" i="8"/>
  <c r="AN546" i="8"/>
  <c r="AN547" i="8"/>
  <c r="AN548" i="8"/>
  <c r="AN549" i="8"/>
  <c r="AN550" i="8"/>
  <c r="AN551" i="8"/>
  <c r="AN552" i="8"/>
  <c r="AN553" i="8"/>
  <c r="AN554" i="8"/>
  <c r="AN555" i="8"/>
  <c r="AN556" i="8"/>
  <c r="AN557" i="8"/>
  <c r="AN558" i="8"/>
  <c r="AN559" i="8"/>
  <c r="AN560" i="8"/>
  <c r="AN561" i="8"/>
  <c r="AN562" i="8"/>
  <c r="AN563" i="8"/>
  <c r="AN564" i="8"/>
  <c r="AN565" i="8"/>
  <c r="AN566" i="8"/>
  <c r="AN567" i="8"/>
  <c r="AN568" i="8"/>
  <c r="AN569" i="8"/>
  <c r="AN570" i="8"/>
  <c r="AN571" i="8"/>
  <c r="AN572" i="8"/>
  <c r="AN573" i="8"/>
  <c r="AN574" i="8"/>
  <c r="AN575" i="8"/>
  <c r="AN576" i="8"/>
  <c r="AN577" i="8"/>
  <c r="AN578" i="8"/>
  <c r="AN579" i="8"/>
  <c r="AN580" i="8"/>
  <c r="AN581" i="8"/>
  <c r="AN582" i="8"/>
  <c r="AN583" i="8"/>
  <c r="AN584" i="8"/>
  <c r="AN585" i="8"/>
  <c r="AN586" i="8"/>
  <c r="AN587" i="8"/>
  <c r="AN588" i="8"/>
  <c r="AN589" i="8"/>
  <c r="AN590" i="8"/>
  <c r="AN591" i="8"/>
  <c r="AN592" i="8"/>
  <c r="AN593" i="8"/>
  <c r="AN594" i="8"/>
  <c r="AN595" i="8"/>
  <c r="AN596" i="8"/>
  <c r="AN597" i="8"/>
  <c r="AN598" i="8"/>
  <c r="AN599" i="8"/>
  <c r="AN600" i="8"/>
  <c r="AN601" i="8"/>
  <c r="AN602" i="8"/>
  <c r="AN603" i="8"/>
  <c r="AN604" i="8"/>
  <c r="AN605" i="8"/>
  <c r="AN606" i="8"/>
  <c r="AN607" i="8"/>
  <c r="AN608" i="8"/>
  <c r="AN609" i="8"/>
  <c r="AN610" i="8"/>
  <c r="AN611" i="8"/>
  <c r="AN612" i="8"/>
  <c r="AN613" i="8"/>
  <c r="AN614" i="8"/>
  <c r="AN615" i="8"/>
  <c r="AN616" i="8"/>
  <c r="AN617" i="8"/>
  <c r="AN618" i="8"/>
  <c r="AN619" i="8"/>
  <c r="AN620" i="8"/>
  <c r="AN621" i="8"/>
  <c r="AN622" i="8"/>
  <c r="AN623" i="8"/>
  <c r="AN624" i="8"/>
  <c r="AN625" i="8"/>
  <c r="AN626" i="8"/>
  <c r="AN627" i="8"/>
  <c r="AN628" i="8"/>
  <c r="AN629" i="8"/>
  <c r="AN630" i="8"/>
  <c r="AN631" i="8"/>
  <c r="AN632" i="8"/>
  <c r="AN633" i="8"/>
  <c r="AN634" i="8"/>
  <c r="AN635" i="8"/>
  <c r="AN636" i="8"/>
  <c r="AN637" i="8"/>
  <c r="AN638" i="8"/>
  <c r="AN639" i="8"/>
  <c r="AN640" i="8"/>
  <c r="AN641" i="8"/>
  <c r="AN642" i="8"/>
  <c r="AN643" i="8"/>
  <c r="AN644" i="8"/>
  <c r="AN645" i="8"/>
  <c r="AN646" i="8"/>
  <c r="AN647" i="8"/>
  <c r="AN648" i="8"/>
  <c r="AN649" i="8"/>
  <c r="AN650" i="8"/>
  <c r="AN651" i="8"/>
  <c r="AN652" i="8"/>
  <c r="AN653" i="8"/>
  <c r="AN654" i="8"/>
  <c r="AN655" i="8"/>
  <c r="AN656" i="8"/>
  <c r="AN657" i="8"/>
  <c r="AN658" i="8"/>
  <c r="AN659" i="8"/>
  <c r="AN660" i="8"/>
  <c r="AN661" i="8"/>
  <c r="AN662" i="8"/>
  <c r="AN663" i="8"/>
  <c r="AN664" i="8"/>
  <c r="AN665" i="8"/>
  <c r="AN666" i="8"/>
  <c r="AN667" i="8"/>
  <c r="AN668" i="8"/>
  <c r="AN669" i="8"/>
  <c r="AN670" i="8"/>
  <c r="AN671" i="8"/>
  <c r="AN672" i="8"/>
  <c r="AN673" i="8"/>
  <c r="AN674" i="8"/>
  <c r="AN675" i="8"/>
  <c r="AN676" i="8"/>
  <c r="AN677" i="8"/>
  <c r="AN678" i="8"/>
  <c r="AN679" i="8"/>
  <c r="AN680" i="8"/>
  <c r="AN681" i="8"/>
  <c r="AN682" i="8"/>
  <c r="AN683" i="8"/>
  <c r="AN684" i="8"/>
  <c r="AN685" i="8"/>
  <c r="AN686" i="8"/>
  <c r="AN687" i="8"/>
  <c r="AN688" i="8"/>
  <c r="AN689" i="8"/>
  <c r="AN690" i="8"/>
  <c r="AN691" i="8"/>
  <c r="AN692" i="8"/>
  <c r="AN693" i="8"/>
  <c r="AN694" i="8"/>
  <c r="AN695" i="8"/>
  <c r="AN696" i="8"/>
  <c r="AN697" i="8"/>
  <c r="AN698" i="8"/>
  <c r="AN699" i="8"/>
  <c r="AN700" i="8"/>
  <c r="AN701" i="8"/>
  <c r="AN702" i="8"/>
  <c r="AN703" i="8"/>
  <c r="AN704" i="8"/>
  <c r="AN705" i="8"/>
  <c r="AN706" i="8"/>
  <c r="AN707" i="8"/>
  <c r="AN708" i="8"/>
  <c r="AN709" i="8"/>
  <c r="AN710" i="8"/>
  <c r="AN711" i="8"/>
  <c r="AN712" i="8"/>
  <c r="AN713" i="8"/>
  <c r="AN714" i="8"/>
  <c r="AN715" i="8"/>
  <c r="AN716" i="8"/>
  <c r="AN717" i="8"/>
  <c r="AN718" i="8"/>
  <c r="AN719" i="8"/>
  <c r="AN720" i="8"/>
  <c r="AN721" i="8"/>
  <c r="AN722" i="8"/>
  <c r="AN723" i="8"/>
  <c r="AN724" i="8"/>
  <c r="AN725" i="8"/>
  <c r="AN726" i="8"/>
  <c r="AN727" i="8"/>
  <c r="AN728" i="8"/>
  <c r="AN729" i="8"/>
  <c r="AN730" i="8"/>
  <c r="AN731" i="8"/>
  <c r="AN732" i="8"/>
  <c r="AN733" i="8"/>
  <c r="AN734" i="8"/>
  <c r="AN735" i="8"/>
  <c r="AN736" i="8"/>
  <c r="AN737" i="8"/>
  <c r="AN738" i="8"/>
  <c r="AN739" i="8"/>
  <c r="AN740" i="8"/>
  <c r="AN741" i="8"/>
  <c r="AN742" i="8"/>
  <c r="AN743" i="8"/>
  <c r="AN744" i="8"/>
  <c r="AN745" i="8"/>
  <c r="AN746" i="8"/>
  <c r="AN747" i="8"/>
  <c r="AN748" i="8"/>
  <c r="AN749" i="8"/>
  <c r="AN750" i="8"/>
  <c r="AN751" i="8"/>
  <c r="AN752" i="8"/>
  <c r="AN753" i="8"/>
  <c r="AN754" i="8"/>
  <c r="AN755" i="8"/>
  <c r="AN756" i="8"/>
  <c r="AN757" i="8"/>
  <c r="AN758" i="8"/>
  <c r="AN759" i="8"/>
  <c r="AN760" i="8"/>
  <c r="AN761" i="8"/>
  <c r="AN762" i="8"/>
  <c r="AN763" i="8"/>
  <c r="AN764" i="8"/>
  <c r="AN765" i="8"/>
  <c r="AN766" i="8"/>
  <c r="AN767" i="8"/>
  <c r="AN768" i="8"/>
  <c r="AN769" i="8"/>
  <c r="AN770" i="8"/>
  <c r="AN771" i="8"/>
  <c r="AN772" i="8"/>
  <c r="AN773" i="8"/>
  <c r="AN774" i="8"/>
  <c r="AN775" i="8"/>
  <c r="AN776" i="8"/>
  <c r="AN777" i="8"/>
  <c r="AN778" i="8"/>
  <c r="AN779" i="8"/>
  <c r="AN780" i="8"/>
  <c r="AN781" i="8"/>
  <c r="AN782" i="8"/>
  <c r="AN783" i="8"/>
  <c r="AN784" i="8"/>
  <c r="AN785" i="8"/>
  <c r="AN786" i="8"/>
  <c r="AN787" i="8"/>
  <c r="AN788" i="8"/>
  <c r="AN789" i="8"/>
  <c r="AN790" i="8"/>
  <c r="AN791" i="8"/>
  <c r="AN792" i="8"/>
  <c r="AN793" i="8"/>
  <c r="AN794" i="8"/>
  <c r="AN795" i="8"/>
  <c r="AN796" i="8"/>
  <c r="AN797" i="8"/>
  <c r="AN798" i="8"/>
  <c r="AN799" i="8"/>
  <c r="AN800" i="8"/>
  <c r="AN801" i="8"/>
  <c r="AN802" i="8"/>
  <c r="AN803" i="8"/>
  <c r="AN804" i="8"/>
  <c r="AN805" i="8"/>
  <c r="AN806" i="8"/>
  <c r="AN807" i="8"/>
  <c r="AN808" i="8"/>
  <c r="AN809" i="8"/>
  <c r="AN810" i="8"/>
  <c r="AN811" i="8"/>
  <c r="AN812" i="8"/>
  <c r="AN813" i="8"/>
  <c r="AN814" i="8"/>
  <c r="AN815" i="8"/>
  <c r="AN816" i="8"/>
  <c r="AN817" i="8"/>
  <c r="AN818" i="8"/>
  <c r="AN819" i="8"/>
  <c r="AN820" i="8"/>
  <c r="AN821" i="8"/>
  <c r="AN822" i="8"/>
  <c r="AN823" i="8"/>
  <c r="AN824" i="8"/>
  <c r="AN825" i="8"/>
  <c r="AN826" i="8"/>
  <c r="AN827" i="8"/>
  <c r="AN828" i="8"/>
  <c r="AN829" i="8"/>
  <c r="AN830" i="8"/>
  <c r="AN831" i="8"/>
  <c r="AN832" i="8"/>
  <c r="AN833" i="8"/>
  <c r="AN834" i="8"/>
  <c r="AN835" i="8"/>
  <c r="AN836" i="8"/>
  <c r="AN837" i="8"/>
  <c r="AN838" i="8"/>
  <c r="AN839" i="8"/>
  <c r="AN840" i="8"/>
  <c r="AN841" i="8"/>
  <c r="AN842" i="8"/>
  <c r="AN843" i="8"/>
  <c r="AN844" i="8"/>
  <c r="AN845" i="8"/>
  <c r="AN846" i="8"/>
  <c r="AN847" i="8"/>
  <c r="AN848" i="8"/>
  <c r="AN849" i="8"/>
  <c r="AN850" i="8"/>
  <c r="AN851" i="8"/>
  <c r="AN852" i="8"/>
  <c r="AN853" i="8"/>
  <c r="AN854" i="8"/>
  <c r="AN855" i="8"/>
  <c r="AN856" i="8"/>
  <c r="AN857" i="8"/>
  <c r="AN858" i="8"/>
  <c r="AN859" i="8"/>
  <c r="AN860" i="8"/>
  <c r="AN861" i="8"/>
  <c r="AN862" i="8"/>
  <c r="AN863" i="8"/>
  <c r="AN864" i="8"/>
  <c r="AN865" i="8"/>
  <c r="AN866" i="8"/>
  <c r="AN867" i="8"/>
  <c r="AN868" i="8"/>
  <c r="AN869" i="8"/>
  <c r="AN870" i="8"/>
  <c r="AN871" i="8"/>
  <c r="AN872" i="8"/>
  <c r="AN873" i="8"/>
  <c r="AN874" i="8"/>
  <c r="AN875" i="8"/>
  <c r="AN876" i="8"/>
  <c r="AN877" i="8"/>
  <c r="AN878" i="8"/>
  <c r="AN879" i="8"/>
  <c r="AN880" i="8"/>
  <c r="AN881" i="8"/>
  <c r="AN882" i="8"/>
  <c r="AN883" i="8"/>
  <c r="AN884" i="8"/>
  <c r="AN885" i="8"/>
  <c r="AN886" i="8"/>
  <c r="AN887" i="8"/>
  <c r="AN888" i="8"/>
  <c r="AN889" i="8"/>
  <c r="AN890" i="8"/>
  <c r="AN891" i="8"/>
  <c r="AN892" i="8"/>
  <c r="AN893" i="8"/>
  <c r="AN894" i="8"/>
  <c r="AN895" i="8"/>
  <c r="AN896" i="8"/>
  <c r="AN897" i="8"/>
  <c r="AN898" i="8"/>
  <c r="AN899" i="8"/>
  <c r="AN900" i="8"/>
  <c r="AN901" i="8"/>
  <c r="AN902" i="8"/>
  <c r="AN903" i="8"/>
  <c r="AN904" i="8"/>
  <c r="AN905" i="8"/>
  <c r="AN906" i="8"/>
  <c r="AN907" i="8"/>
  <c r="AN908" i="8"/>
  <c r="AN909" i="8"/>
  <c r="AN910" i="8"/>
  <c r="AN911" i="8"/>
  <c r="AN912" i="8"/>
  <c r="AN913" i="8"/>
  <c r="AN914" i="8"/>
  <c r="AN915" i="8"/>
  <c r="AN916" i="8"/>
  <c r="AN917" i="8"/>
  <c r="AN918" i="8"/>
  <c r="AN919" i="8"/>
  <c r="AN920" i="8"/>
  <c r="AN921" i="8"/>
  <c r="AN922" i="8"/>
  <c r="AN923" i="8"/>
  <c r="AN924" i="8"/>
  <c r="AN925" i="8"/>
  <c r="AN926" i="8"/>
  <c r="AN927" i="8"/>
  <c r="AN928" i="8"/>
  <c r="AN929" i="8"/>
  <c r="AN930" i="8"/>
  <c r="AN931" i="8"/>
  <c r="AN932" i="8"/>
  <c r="AN933" i="8"/>
  <c r="AN934" i="8"/>
  <c r="AN935" i="8"/>
  <c r="AN936" i="8"/>
  <c r="AN937" i="8"/>
  <c r="AN938" i="8"/>
  <c r="AN939" i="8"/>
  <c r="AN940" i="8"/>
  <c r="AN941" i="8"/>
  <c r="AN942" i="8"/>
  <c r="AN943" i="8"/>
  <c r="AN944" i="8"/>
  <c r="AN945" i="8"/>
  <c r="AN946" i="8"/>
  <c r="AN947" i="8"/>
  <c r="AN948" i="8"/>
  <c r="AN949" i="8"/>
  <c r="AN950" i="8"/>
  <c r="AN951" i="8"/>
  <c r="AN952" i="8"/>
  <c r="AN953" i="8"/>
  <c r="AN954" i="8"/>
  <c r="AN955" i="8"/>
  <c r="AN956" i="8"/>
  <c r="AN957" i="8"/>
  <c r="AN958" i="8"/>
  <c r="AN959" i="8"/>
  <c r="AN960" i="8"/>
  <c r="AN961" i="8"/>
  <c r="AN962" i="8"/>
  <c r="AN963" i="8"/>
  <c r="AN964" i="8"/>
  <c r="AN965" i="8"/>
  <c r="AN966" i="8"/>
  <c r="AN967" i="8"/>
  <c r="AN968" i="8"/>
  <c r="AN969" i="8"/>
  <c r="AN970" i="8"/>
  <c r="AN971" i="8"/>
  <c r="AN972" i="8"/>
  <c r="AN973" i="8"/>
  <c r="AN974" i="8"/>
  <c r="AN975" i="8"/>
  <c r="AN976" i="8"/>
  <c r="AN977" i="8"/>
  <c r="AN978" i="8"/>
  <c r="AN979" i="8"/>
  <c r="AN980" i="8"/>
  <c r="AN981" i="8"/>
  <c r="AN982" i="8"/>
  <c r="AN983" i="8"/>
  <c r="AN984" i="8"/>
  <c r="AN985" i="8"/>
  <c r="AN986" i="8"/>
  <c r="AN987" i="8"/>
  <c r="AN988" i="8"/>
  <c r="AN989" i="8"/>
  <c r="AN990" i="8"/>
  <c r="AN991" i="8"/>
  <c r="AN992" i="8"/>
  <c r="AN993" i="8"/>
  <c r="AN994" i="8"/>
  <c r="AN995" i="8"/>
  <c r="AN996" i="8"/>
  <c r="AN997" i="8"/>
  <c r="AN998" i="8"/>
  <c r="AN999" i="8"/>
  <c r="AN1000" i="8"/>
  <c r="AN1001" i="8"/>
  <c r="AN1002" i="8"/>
  <c r="AN1003" i="8"/>
  <c r="AN1004" i="8"/>
  <c r="AN1005" i="8"/>
  <c r="AN1006" i="8"/>
  <c r="AN1007" i="8"/>
  <c r="AN1008" i="8"/>
  <c r="AN1009" i="8"/>
  <c r="AN1010" i="8"/>
  <c r="AN1011" i="8"/>
  <c r="AN1012" i="8"/>
  <c r="AN1013" i="8"/>
  <c r="AN1014" i="8"/>
  <c r="BI1014" i="8" s="1"/>
  <c r="AN1015" i="8"/>
  <c r="AN1016" i="8"/>
  <c r="AN1017" i="8"/>
  <c r="AN1018" i="8"/>
  <c r="AN1019" i="8"/>
  <c r="AN1020" i="8"/>
  <c r="AN1021" i="8"/>
  <c r="AN1022" i="8"/>
  <c r="AN1023" i="8"/>
  <c r="AN1024" i="8"/>
  <c r="AN1025" i="8"/>
  <c r="AN1026" i="8"/>
  <c r="BI1026" i="8" s="1"/>
  <c r="AN1027" i="8"/>
  <c r="AN1028" i="8"/>
  <c r="AN1029" i="8"/>
  <c r="AN1030" i="8"/>
  <c r="AN1031" i="8"/>
  <c r="AN1032" i="8"/>
  <c r="AN1033" i="8"/>
  <c r="AN1034" i="8"/>
  <c r="AN1035" i="8"/>
  <c r="AN1036" i="8"/>
  <c r="AN1037" i="8"/>
  <c r="AN1038" i="8"/>
  <c r="AN1039" i="8"/>
  <c r="AN1040" i="8"/>
  <c r="AN1041" i="8"/>
  <c r="AN1042" i="8"/>
  <c r="AN1043" i="8"/>
  <c r="AN1044" i="8"/>
  <c r="AN1045" i="8"/>
  <c r="AN1046" i="8"/>
  <c r="AN1047" i="8"/>
  <c r="AN1048" i="8"/>
  <c r="AN1049" i="8"/>
  <c r="AN1050" i="8"/>
  <c r="AN1051" i="8"/>
  <c r="AN1052" i="8"/>
  <c r="AN1053" i="8"/>
  <c r="AN1054" i="8"/>
  <c r="AN1055" i="8"/>
  <c r="AN1056" i="8"/>
  <c r="AN1057" i="8"/>
  <c r="AN1058" i="8"/>
  <c r="AN1059" i="8"/>
  <c r="AN1060" i="8"/>
  <c r="AN1061" i="8"/>
  <c r="AN1062" i="8"/>
  <c r="AN1063" i="8"/>
  <c r="AN1064" i="8"/>
  <c r="AN1065" i="8"/>
  <c r="AN1066" i="8"/>
  <c r="AN1067" i="8"/>
  <c r="AN1068" i="8"/>
  <c r="AN1069" i="8"/>
  <c r="AN1070" i="8"/>
  <c r="AN1071" i="8"/>
  <c r="AN1072" i="8"/>
  <c r="AN1073" i="8"/>
  <c r="AN1074" i="8"/>
  <c r="BI1074" i="8" s="1"/>
  <c r="AN1075" i="8"/>
  <c r="AN1076" i="8"/>
  <c r="AN1077" i="8"/>
  <c r="AN1078" i="8"/>
  <c r="AN1079" i="8"/>
  <c r="AN1080" i="8"/>
  <c r="AN1081" i="8"/>
  <c r="AN1082" i="8"/>
  <c r="AN1083" i="8"/>
  <c r="AN1084" i="8"/>
  <c r="AN1085" i="8"/>
  <c r="AN1086" i="8"/>
  <c r="BI1086" i="8" s="1"/>
  <c r="AN1087" i="8"/>
  <c r="AN1088" i="8"/>
  <c r="AN1089" i="8"/>
  <c r="AN1090" i="8"/>
  <c r="AN1091" i="8"/>
  <c r="AN1092" i="8"/>
  <c r="AN1093" i="8"/>
  <c r="AN1094" i="8"/>
  <c r="AN1095" i="8"/>
  <c r="AN1096" i="8"/>
  <c r="AN1097" i="8"/>
  <c r="AN1098" i="8"/>
  <c r="BI1098" i="8" s="1"/>
  <c r="AN1099" i="8"/>
  <c r="AN1100" i="8"/>
  <c r="AN1101" i="8"/>
  <c r="AN1102" i="8"/>
  <c r="AN1103" i="8"/>
  <c r="AN1104" i="8"/>
  <c r="AN1105" i="8"/>
  <c r="AN1106" i="8"/>
  <c r="AN1107" i="8"/>
  <c r="AN1108" i="8"/>
  <c r="AN1109" i="8"/>
  <c r="AN1110" i="8"/>
  <c r="BI1110" i="8" s="1"/>
  <c r="AN1111" i="8"/>
  <c r="AN1112" i="8"/>
  <c r="AN1113" i="8"/>
  <c r="AN1114" i="8"/>
  <c r="AN1115" i="8"/>
  <c r="AN1116" i="8"/>
  <c r="AN1117" i="8"/>
  <c r="AN1118" i="8"/>
  <c r="AN1119" i="8"/>
  <c r="AN1120" i="8"/>
  <c r="AN1121" i="8"/>
  <c r="AN1122" i="8"/>
  <c r="BI1122" i="8" s="1"/>
  <c r="AN1123" i="8"/>
  <c r="AM3" i="8"/>
  <c r="AM4" i="8"/>
  <c r="AM5" i="8"/>
  <c r="AM6" i="8"/>
  <c r="AM7" i="8"/>
  <c r="AM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78" i="8"/>
  <c r="AM79" i="8"/>
  <c r="AM80" i="8"/>
  <c r="AM81" i="8"/>
  <c r="AM82" i="8"/>
  <c r="AM83" i="8"/>
  <c r="AM84" i="8"/>
  <c r="AM85" i="8"/>
  <c r="AM86" i="8"/>
  <c r="AM87" i="8"/>
  <c r="AM88" i="8"/>
  <c r="AM89" i="8"/>
  <c r="AM90" i="8"/>
  <c r="AM91" i="8"/>
  <c r="AM92" i="8"/>
  <c r="AM93" i="8"/>
  <c r="AM94" i="8"/>
  <c r="AM95" i="8"/>
  <c r="AM96" i="8"/>
  <c r="AM97" i="8"/>
  <c r="AM98" i="8"/>
  <c r="AM99" i="8"/>
  <c r="AM100" i="8"/>
  <c r="AM101" i="8"/>
  <c r="AM102" i="8"/>
  <c r="AM103" i="8"/>
  <c r="AM104" i="8"/>
  <c r="AM105" i="8"/>
  <c r="AM106" i="8"/>
  <c r="AM107" i="8"/>
  <c r="AM108" i="8"/>
  <c r="AM109" i="8"/>
  <c r="AM110" i="8"/>
  <c r="AM111" i="8"/>
  <c r="AM112" i="8"/>
  <c r="AM113" i="8"/>
  <c r="AM114" i="8"/>
  <c r="AM115" i="8"/>
  <c r="AM116" i="8"/>
  <c r="AM117" i="8"/>
  <c r="AM118" i="8"/>
  <c r="AM119" i="8"/>
  <c r="AM120" i="8"/>
  <c r="AM121" i="8"/>
  <c r="AM122" i="8"/>
  <c r="AM123" i="8"/>
  <c r="AM124" i="8"/>
  <c r="AM125" i="8"/>
  <c r="AM126" i="8"/>
  <c r="AM127" i="8"/>
  <c r="AM128" i="8"/>
  <c r="AM129" i="8"/>
  <c r="AM130" i="8"/>
  <c r="AM131" i="8"/>
  <c r="AM132" i="8"/>
  <c r="AM133" i="8"/>
  <c r="AM134" i="8"/>
  <c r="AM135" i="8"/>
  <c r="AM136" i="8"/>
  <c r="AM137" i="8"/>
  <c r="AM138" i="8"/>
  <c r="AM139" i="8"/>
  <c r="AM140" i="8"/>
  <c r="AM141" i="8"/>
  <c r="AM142" i="8"/>
  <c r="AM143" i="8"/>
  <c r="AM144" i="8"/>
  <c r="AM145" i="8"/>
  <c r="AM146" i="8"/>
  <c r="AM147" i="8"/>
  <c r="AM148" i="8"/>
  <c r="AM149" i="8"/>
  <c r="AM150" i="8"/>
  <c r="AM151" i="8"/>
  <c r="AM152" i="8"/>
  <c r="AM153" i="8"/>
  <c r="AM154" i="8"/>
  <c r="AM155" i="8"/>
  <c r="AM156" i="8"/>
  <c r="AM157" i="8"/>
  <c r="AM158" i="8"/>
  <c r="AM159" i="8"/>
  <c r="AM160" i="8"/>
  <c r="AM161" i="8"/>
  <c r="AM162" i="8"/>
  <c r="AM163" i="8"/>
  <c r="AM164" i="8"/>
  <c r="AM165" i="8"/>
  <c r="AM166" i="8"/>
  <c r="AM167" i="8"/>
  <c r="AM168" i="8"/>
  <c r="AM169" i="8"/>
  <c r="AM170" i="8"/>
  <c r="AM171" i="8"/>
  <c r="AM172" i="8"/>
  <c r="AM173" i="8"/>
  <c r="AM174" i="8"/>
  <c r="AM175" i="8"/>
  <c r="AM176" i="8"/>
  <c r="AM177" i="8"/>
  <c r="AM178" i="8"/>
  <c r="AM179" i="8"/>
  <c r="AM180" i="8"/>
  <c r="AM181" i="8"/>
  <c r="AM182" i="8"/>
  <c r="AM183" i="8"/>
  <c r="AM184" i="8"/>
  <c r="AM185" i="8"/>
  <c r="AM186" i="8"/>
  <c r="AM187" i="8"/>
  <c r="AM188" i="8"/>
  <c r="AM189" i="8"/>
  <c r="AM190" i="8"/>
  <c r="AM191" i="8"/>
  <c r="AM192" i="8"/>
  <c r="AM193" i="8"/>
  <c r="AM194" i="8"/>
  <c r="AM195" i="8"/>
  <c r="AM196" i="8"/>
  <c r="AM197" i="8"/>
  <c r="AM198" i="8"/>
  <c r="AM199" i="8"/>
  <c r="AM200" i="8"/>
  <c r="AM201" i="8"/>
  <c r="AM202" i="8"/>
  <c r="AM203" i="8"/>
  <c r="AM204" i="8"/>
  <c r="AM205" i="8"/>
  <c r="AM206" i="8"/>
  <c r="AM207" i="8"/>
  <c r="AM208" i="8"/>
  <c r="AM209" i="8"/>
  <c r="AM210" i="8"/>
  <c r="AM211" i="8"/>
  <c r="AM212" i="8"/>
  <c r="AM213" i="8"/>
  <c r="AM214" i="8"/>
  <c r="AM215" i="8"/>
  <c r="AM216" i="8"/>
  <c r="AM217" i="8"/>
  <c r="AM218" i="8"/>
  <c r="AM219" i="8"/>
  <c r="AM220" i="8"/>
  <c r="AM221" i="8"/>
  <c r="AM222" i="8"/>
  <c r="AM223" i="8"/>
  <c r="AM224" i="8"/>
  <c r="AM225" i="8"/>
  <c r="AM226" i="8"/>
  <c r="AM227" i="8"/>
  <c r="AM228" i="8"/>
  <c r="AM229" i="8"/>
  <c r="AM230" i="8"/>
  <c r="AM231" i="8"/>
  <c r="AM232" i="8"/>
  <c r="AM233" i="8"/>
  <c r="AM234" i="8"/>
  <c r="AM235" i="8"/>
  <c r="AM236" i="8"/>
  <c r="AM237" i="8"/>
  <c r="AM238" i="8"/>
  <c r="AM239" i="8"/>
  <c r="AM240" i="8"/>
  <c r="AM241" i="8"/>
  <c r="AM242" i="8"/>
  <c r="AM243" i="8"/>
  <c r="AM244" i="8"/>
  <c r="AM245" i="8"/>
  <c r="AM246" i="8"/>
  <c r="AM247" i="8"/>
  <c r="AM248" i="8"/>
  <c r="AM249" i="8"/>
  <c r="AM250" i="8"/>
  <c r="AM251" i="8"/>
  <c r="AM252" i="8"/>
  <c r="AM253" i="8"/>
  <c r="AM254" i="8"/>
  <c r="AM255" i="8"/>
  <c r="AM256" i="8"/>
  <c r="AM257" i="8"/>
  <c r="AM258" i="8"/>
  <c r="AM259" i="8"/>
  <c r="AM260" i="8"/>
  <c r="AM261" i="8"/>
  <c r="AM262" i="8"/>
  <c r="AM263" i="8"/>
  <c r="AM264" i="8"/>
  <c r="AM265" i="8"/>
  <c r="AM266" i="8"/>
  <c r="AM267" i="8"/>
  <c r="AM268" i="8"/>
  <c r="AM269" i="8"/>
  <c r="AM270" i="8"/>
  <c r="AM271" i="8"/>
  <c r="AM272" i="8"/>
  <c r="AM273" i="8"/>
  <c r="AM274" i="8"/>
  <c r="AM275" i="8"/>
  <c r="AM276" i="8"/>
  <c r="AM277" i="8"/>
  <c r="AM278" i="8"/>
  <c r="AM279" i="8"/>
  <c r="AM280" i="8"/>
  <c r="AM281" i="8"/>
  <c r="AM282" i="8"/>
  <c r="AM283" i="8"/>
  <c r="AM284" i="8"/>
  <c r="AM285" i="8"/>
  <c r="AM286" i="8"/>
  <c r="AM287" i="8"/>
  <c r="AM288" i="8"/>
  <c r="AM289" i="8"/>
  <c r="AM290" i="8"/>
  <c r="AM291" i="8"/>
  <c r="AM292" i="8"/>
  <c r="AM293" i="8"/>
  <c r="AM294" i="8"/>
  <c r="AM295" i="8"/>
  <c r="AM296" i="8"/>
  <c r="AM297" i="8"/>
  <c r="AM298" i="8"/>
  <c r="AM299" i="8"/>
  <c r="AM300" i="8"/>
  <c r="AM301" i="8"/>
  <c r="AM302" i="8"/>
  <c r="AM303" i="8"/>
  <c r="AM304" i="8"/>
  <c r="AM305" i="8"/>
  <c r="AM306" i="8"/>
  <c r="AM307" i="8"/>
  <c r="AM308" i="8"/>
  <c r="AM309" i="8"/>
  <c r="AM310" i="8"/>
  <c r="AM311" i="8"/>
  <c r="AM312" i="8"/>
  <c r="AM313" i="8"/>
  <c r="AM314" i="8"/>
  <c r="AM315" i="8"/>
  <c r="AM316" i="8"/>
  <c r="AM317" i="8"/>
  <c r="AM318" i="8"/>
  <c r="AM319" i="8"/>
  <c r="AM320" i="8"/>
  <c r="AM321" i="8"/>
  <c r="AM322" i="8"/>
  <c r="AM323" i="8"/>
  <c r="AM324" i="8"/>
  <c r="AM325" i="8"/>
  <c r="AM326" i="8"/>
  <c r="AM327" i="8"/>
  <c r="AM328" i="8"/>
  <c r="AM329" i="8"/>
  <c r="AM330" i="8"/>
  <c r="AM331" i="8"/>
  <c r="AM332" i="8"/>
  <c r="AM333" i="8"/>
  <c r="AM334" i="8"/>
  <c r="AM335" i="8"/>
  <c r="AM336" i="8"/>
  <c r="AM337" i="8"/>
  <c r="AM338" i="8"/>
  <c r="AM339" i="8"/>
  <c r="AM340" i="8"/>
  <c r="AM341" i="8"/>
  <c r="AM342" i="8"/>
  <c r="AM343" i="8"/>
  <c r="AM344" i="8"/>
  <c r="AM345" i="8"/>
  <c r="AM346" i="8"/>
  <c r="AM347" i="8"/>
  <c r="AM348" i="8"/>
  <c r="AM349" i="8"/>
  <c r="AM350" i="8"/>
  <c r="AM351" i="8"/>
  <c r="AM352" i="8"/>
  <c r="AM353" i="8"/>
  <c r="AM354" i="8"/>
  <c r="AM355" i="8"/>
  <c r="AM356" i="8"/>
  <c r="AM357" i="8"/>
  <c r="AM358" i="8"/>
  <c r="AM359" i="8"/>
  <c r="AM360" i="8"/>
  <c r="AM361" i="8"/>
  <c r="AM362" i="8"/>
  <c r="AM363" i="8"/>
  <c r="AM364" i="8"/>
  <c r="AM365" i="8"/>
  <c r="AM366" i="8"/>
  <c r="AM367" i="8"/>
  <c r="AM368" i="8"/>
  <c r="AM369" i="8"/>
  <c r="AM370" i="8"/>
  <c r="AM371" i="8"/>
  <c r="AM372" i="8"/>
  <c r="AM373" i="8"/>
  <c r="AM374" i="8"/>
  <c r="AM375" i="8"/>
  <c r="AM376" i="8"/>
  <c r="AM377" i="8"/>
  <c r="AM378" i="8"/>
  <c r="AM379" i="8"/>
  <c r="AM380" i="8"/>
  <c r="AM381" i="8"/>
  <c r="AM382" i="8"/>
  <c r="AM383" i="8"/>
  <c r="AM384" i="8"/>
  <c r="AM385" i="8"/>
  <c r="AM386" i="8"/>
  <c r="AM387" i="8"/>
  <c r="AM388" i="8"/>
  <c r="AM389" i="8"/>
  <c r="AM390" i="8"/>
  <c r="AM391" i="8"/>
  <c r="AM392" i="8"/>
  <c r="AM393" i="8"/>
  <c r="AM394" i="8"/>
  <c r="AM395" i="8"/>
  <c r="AM396" i="8"/>
  <c r="AM397" i="8"/>
  <c r="AM398" i="8"/>
  <c r="AM399" i="8"/>
  <c r="AM400" i="8"/>
  <c r="AM401" i="8"/>
  <c r="AM402" i="8"/>
  <c r="AM403" i="8"/>
  <c r="AM404" i="8"/>
  <c r="AM405" i="8"/>
  <c r="AM406" i="8"/>
  <c r="AM407" i="8"/>
  <c r="AM408" i="8"/>
  <c r="AM409" i="8"/>
  <c r="AM410" i="8"/>
  <c r="AM411" i="8"/>
  <c r="AM412" i="8"/>
  <c r="AM413" i="8"/>
  <c r="AM414" i="8"/>
  <c r="AM415" i="8"/>
  <c r="AM416" i="8"/>
  <c r="AM417" i="8"/>
  <c r="AM418" i="8"/>
  <c r="AM419" i="8"/>
  <c r="AM420" i="8"/>
  <c r="AM421" i="8"/>
  <c r="AM422" i="8"/>
  <c r="AM423" i="8"/>
  <c r="AM424" i="8"/>
  <c r="AM425" i="8"/>
  <c r="AM426" i="8"/>
  <c r="AM427" i="8"/>
  <c r="AM428" i="8"/>
  <c r="AM429" i="8"/>
  <c r="AM430" i="8"/>
  <c r="AM431" i="8"/>
  <c r="AM432" i="8"/>
  <c r="AM433" i="8"/>
  <c r="AM434" i="8"/>
  <c r="AM435" i="8"/>
  <c r="AM436" i="8"/>
  <c r="AM437" i="8"/>
  <c r="AM438" i="8"/>
  <c r="AM439" i="8"/>
  <c r="AM440" i="8"/>
  <c r="AM441" i="8"/>
  <c r="AM442" i="8"/>
  <c r="AM443" i="8"/>
  <c r="AM444" i="8"/>
  <c r="AM445" i="8"/>
  <c r="AM446" i="8"/>
  <c r="AM447" i="8"/>
  <c r="AM448" i="8"/>
  <c r="AM449" i="8"/>
  <c r="AM450" i="8"/>
  <c r="AM451" i="8"/>
  <c r="AM452" i="8"/>
  <c r="AM453" i="8"/>
  <c r="AM454" i="8"/>
  <c r="AM455" i="8"/>
  <c r="AM456" i="8"/>
  <c r="AM457" i="8"/>
  <c r="AM458" i="8"/>
  <c r="AM459" i="8"/>
  <c r="AM460" i="8"/>
  <c r="AM461" i="8"/>
  <c r="AM462" i="8"/>
  <c r="AM463" i="8"/>
  <c r="AM464" i="8"/>
  <c r="AM465" i="8"/>
  <c r="AM466" i="8"/>
  <c r="AM467" i="8"/>
  <c r="AM468" i="8"/>
  <c r="AM469" i="8"/>
  <c r="AM470" i="8"/>
  <c r="AM471" i="8"/>
  <c r="AM472" i="8"/>
  <c r="AM473" i="8"/>
  <c r="AM474" i="8"/>
  <c r="AM475" i="8"/>
  <c r="AM476" i="8"/>
  <c r="AM477" i="8"/>
  <c r="AM478" i="8"/>
  <c r="AM479" i="8"/>
  <c r="AM480" i="8"/>
  <c r="AM481" i="8"/>
  <c r="AM482" i="8"/>
  <c r="AM483" i="8"/>
  <c r="AM484" i="8"/>
  <c r="AM485" i="8"/>
  <c r="AM486" i="8"/>
  <c r="AM487" i="8"/>
  <c r="AM488" i="8"/>
  <c r="AM489" i="8"/>
  <c r="AM490" i="8"/>
  <c r="AM491" i="8"/>
  <c r="AM492" i="8"/>
  <c r="AM493" i="8"/>
  <c r="AM494" i="8"/>
  <c r="AM495" i="8"/>
  <c r="AM496" i="8"/>
  <c r="AM497" i="8"/>
  <c r="AM498" i="8"/>
  <c r="AM499" i="8"/>
  <c r="AM500" i="8"/>
  <c r="AM501" i="8"/>
  <c r="AM502" i="8"/>
  <c r="AM503" i="8"/>
  <c r="AM504" i="8"/>
  <c r="AM505" i="8"/>
  <c r="AM506" i="8"/>
  <c r="AM507" i="8"/>
  <c r="AM508" i="8"/>
  <c r="AM509" i="8"/>
  <c r="AM510" i="8"/>
  <c r="AM511" i="8"/>
  <c r="AM512" i="8"/>
  <c r="AM513" i="8"/>
  <c r="AM514" i="8"/>
  <c r="AM515" i="8"/>
  <c r="AM516" i="8"/>
  <c r="AM517" i="8"/>
  <c r="AM518" i="8"/>
  <c r="AM519" i="8"/>
  <c r="AM520" i="8"/>
  <c r="AM521" i="8"/>
  <c r="AM522" i="8"/>
  <c r="AM523" i="8"/>
  <c r="AM524" i="8"/>
  <c r="AM525" i="8"/>
  <c r="AM526" i="8"/>
  <c r="AM527" i="8"/>
  <c r="AM528" i="8"/>
  <c r="AM529" i="8"/>
  <c r="AM530" i="8"/>
  <c r="AM531" i="8"/>
  <c r="AM532" i="8"/>
  <c r="AM533" i="8"/>
  <c r="AM534" i="8"/>
  <c r="AM535" i="8"/>
  <c r="AM536" i="8"/>
  <c r="AM537" i="8"/>
  <c r="AM538" i="8"/>
  <c r="AM539" i="8"/>
  <c r="AM540" i="8"/>
  <c r="AM541" i="8"/>
  <c r="AM542" i="8"/>
  <c r="AM543" i="8"/>
  <c r="AM544" i="8"/>
  <c r="AM545" i="8"/>
  <c r="AM546" i="8"/>
  <c r="AM547" i="8"/>
  <c r="AM548" i="8"/>
  <c r="AM549" i="8"/>
  <c r="AM550" i="8"/>
  <c r="AM551" i="8"/>
  <c r="AM552" i="8"/>
  <c r="AM553" i="8"/>
  <c r="AM554" i="8"/>
  <c r="AM555" i="8"/>
  <c r="AM556" i="8"/>
  <c r="AM557" i="8"/>
  <c r="AM558" i="8"/>
  <c r="AM559" i="8"/>
  <c r="AM560" i="8"/>
  <c r="AM561" i="8"/>
  <c r="AM562" i="8"/>
  <c r="AM563" i="8"/>
  <c r="AM564" i="8"/>
  <c r="AM565" i="8"/>
  <c r="AM566" i="8"/>
  <c r="AM567" i="8"/>
  <c r="AM568" i="8"/>
  <c r="AM569" i="8"/>
  <c r="AM570" i="8"/>
  <c r="AM571" i="8"/>
  <c r="AM572" i="8"/>
  <c r="AM573" i="8"/>
  <c r="AM574" i="8"/>
  <c r="AM575" i="8"/>
  <c r="AM576" i="8"/>
  <c r="AM577" i="8"/>
  <c r="AM578" i="8"/>
  <c r="AM579" i="8"/>
  <c r="AM580" i="8"/>
  <c r="AM581" i="8"/>
  <c r="AM582" i="8"/>
  <c r="AM583" i="8"/>
  <c r="AM584" i="8"/>
  <c r="AM585" i="8"/>
  <c r="AM586" i="8"/>
  <c r="AM587" i="8"/>
  <c r="AM588" i="8"/>
  <c r="AM589" i="8"/>
  <c r="AM590" i="8"/>
  <c r="AM591" i="8"/>
  <c r="AM592" i="8"/>
  <c r="AM593" i="8"/>
  <c r="AM594" i="8"/>
  <c r="AM595" i="8"/>
  <c r="AM596" i="8"/>
  <c r="AM597" i="8"/>
  <c r="AM598" i="8"/>
  <c r="AM599" i="8"/>
  <c r="AM600" i="8"/>
  <c r="AM601" i="8"/>
  <c r="AM602" i="8"/>
  <c r="AM603" i="8"/>
  <c r="AM604" i="8"/>
  <c r="AM605" i="8"/>
  <c r="AM606" i="8"/>
  <c r="AM607" i="8"/>
  <c r="AM608" i="8"/>
  <c r="AM609" i="8"/>
  <c r="AM610" i="8"/>
  <c r="AM611" i="8"/>
  <c r="AM612" i="8"/>
  <c r="AM613" i="8"/>
  <c r="AM614" i="8"/>
  <c r="AM615" i="8"/>
  <c r="AM616" i="8"/>
  <c r="AM617" i="8"/>
  <c r="AM618" i="8"/>
  <c r="AM619" i="8"/>
  <c r="AM620" i="8"/>
  <c r="AM621" i="8"/>
  <c r="AM622" i="8"/>
  <c r="AM623" i="8"/>
  <c r="AM624" i="8"/>
  <c r="AM625" i="8"/>
  <c r="AM626" i="8"/>
  <c r="AM627" i="8"/>
  <c r="AM628" i="8"/>
  <c r="AM629" i="8"/>
  <c r="AM630" i="8"/>
  <c r="AM631" i="8"/>
  <c r="AM632" i="8"/>
  <c r="AM633" i="8"/>
  <c r="AM634" i="8"/>
  <c r="AM635" i="8"/>
  <c r="AM636" i="8"/>
  <c r="AM637" i="8"/>
  <c r="AM638" i="8"/>
  <c r="AM639" i="8"/>
  <c r="AM640" i="8"/>
  <c r="AM641" i="8"/>
  <c r="AM642" i="8"/>
  <c r="AM643" i="8"/>
  <c r="AM644" i="8"/>
  <c r="AM645" i="8"/>
  <c r="AM646" i="8"/>
  <c r="AM647" i="8"/>
  <c r="AM648" i="8"/>
  <c r="AM649" i="8"/>
  <c r="AM650" i="8"/>
  <c r="AM651" i="8"/>
  <c r="AM652" i="8"/>
  <c r="AM653" i="8"/>
  <c r="AM654" i="8"/>
  <c r="AM655" i="8"/>
  <c r="AM656" i="8"/>
  <c r="AM657" i="8"/>
  <c r="AM658" i="8"/>
  <c r="AM659" i="8"/>
  <c r="AM660" i="8"/>
  <c r="AM661" i="8"/>
  <c r="AM662" i="8"/>
  <c r="AM663" i="8"/>
  <c r="AM664" i="8"/>
  <c r="AM665" i="8"/>
  <c r="AM666" i="8"/>
  <c r="AM667" i="8"/>
  <c r="AM668" i="8"/>
  <c r="AM669" i="8"/>
  <c r="AM670" i="8"/>
  <c r="AM671" i="8"/>
  <c r="AM672" i="8"/>
  <c r="AM673" i="8"/>
  <c r="AM674" i="8"/>
  <c r="AM675" i="8"/>
  <c r="AM676" i="8"/>
  <c r="AM677" i="8"/>
  <c r="AM678" i="8"/>
  <c r="AM679" i="8"/>
  <c r="AM680" i="8"/>
  <c r="AM681" i="8"/>
  <c r="AM682" i="8"/>
  <c r="AM683" i="8"/>
  <c r="AM684" i="8"/>
  <c r="AM685" i="8"/>
  <c r="AM686" i="8"/>
  <c r="AM687" i="8"/>
  <c r="AM688" i="8"/>
  <c r="AM689" i="8"/>
  <c r="AM690" i="8"/>
  <c r="AM691" i="8"/>
  <c r="AM692" i="8"/>
  <c r="AM693" i="8"/>
  <c r="AM694" i="8"/>
  <c r="AM695" i="8"/>
  <c r="AM696" i="8"/>
  <c r="AM697" i="8"/>
  <c r="AM698" i="8"/>
  <c r="AM699" i="8"/>
  <c r="AM700" i="8"/>
  <c r="AM701" i="8"/>
  <c r="AM702" i="8"/>
  <c r="AM703" i="8"/>
  <c r="AM704" i="8"/>
  <c r="AM705" i="8"/>
  <c r="AM706" i="8"/>
  <c r="AM707" i="8"/>
  <c r="AM708" i="8"/>
  <c r="AM709" i="8"/>
  <c r="AM710" i="8"/>
  <c r="AM711" i="8"/>
  <c r="AM712" i="8"/>
  <c r="AM713" i="8"/>
  <c r="AM714" i="8"/>
  <c r="AM715" i="8"/>
  <c r="AM716" i="8"/>
  <c r="AM717" i="8"/>
  <c r="AM718" i="8"/>
  <c r="AM719" i="8"/>
  <c r="AM720" i="8"/>
  <c r="AM721" i="8"/>
  <c r="AM722" i="8"/>
  <c r="AM723" i="8"/>
  <c r="AM724" i="8"/>
  <c r="AM725" i="8"/>
  <c r="AM726" i="8"/>
  <c r="AM727" i="8"/>
  <c r="AM728" i="8"/>
  <c r="AM729" i="8"/>
  <c r="AM730" i="8"/>
  <c r="AM731" i="8"/>
  <c r="AM732" i="8"/>
  <c r="AM733" i="8"/>
  <c r="AM734" i="8"/>
  <c r="AM735" i="8"/>
  <c r="AM736" i="8"/>
  <c r="AM737" i="8"/>
  <c r="AM738" i="8"/>
  <c r="AM739" i="8"/>
  <c r="AM740" i="8"/>
  <c r="AM741" i="8"/>
  <c r="AM742" i="8"/>
  <c r="AM743" i="8"/>
  <c r="AM744" i="8"/>
  <c r="AM745" i="8"/>
  <c r="AM746" i="8"/>
  <c r="AM747" i="8"/>
  <c r="AM748" i="8"/>
  <c r="AM749" i="8"/>
  <c r="AM750" i="8"/>
  <c r="AM751" i="8"/>
  <c r="AM752" i="8"/>
  <c r="AM753" i="8"/>
  <c r="AM754" i="8"/>
  <c r="AM755" i="8"/>
  <c r="AM756" i="8"/>
  <c r="AM757" i="8"/>
  <c r="AM758" i="8"/>
  <c r="AM759" i="8"/>
  <c r="AM760" i="8"/>
  <c r="AM761" i="8"/>
  <c r="AM762" i="8"/>
  <c r="AM763" i="8"/>
  <c r="AM764" i="8"/>
  <c r="AM765" i="8"/>
  <c r="AM766" i="8"/>
  <c r="AM767" i="8"/>
  <c r="AM768" i="8"/>
  <c r="AM769" i="8"/>
  <c r="AM770" i="8"/>
  <c r="AM771" i="8"/>
  <c r="AM772" i="8"/>
  <c r="AM773" i="8"/>
  <c r="AM774" i="8"/>
  <c r="AM775" i="8"/>
  <c r="AM776" i="8"/>
  <c r="AM777" i="8"/>
  <c r="AM778" i="8"/>
  <c r="AM779" i="8"/>
  <c r="AM780" i="8"/>
  <c r="AM781" i="8"/>
  <c r="AM782" i="8"/>
  <c r="AM783" i="8"/>
  <c r="AM784" i="8"/>
  <c r="AM785" i="8"/>
  <c r="AM786" i="8"/>
  <c r="AM787" i="8"/>
  <c r="AM788" i="8"/>
  <c r="AM789" i="8"/>
  <c r="AM790" i="8"/>
  <c r="AM791" i="8"/>
  <c r="AM792" i="8"/>
  <c r="AM793" i="8"/>
  <c r="AM794" i="8"/>
  <c r="AM795" i="8"/>
  <c r="AM796" i="8"/>
  <c r="AM797" i="8"/>
  <c r="AM798" i="8"/>
  <c r="AM799" i="8"/>
  <c r="AM800" i="8"/>
  <c r="AM801" i="8"/>
  <c r="AM802" i="8"/>
  <c r="AM803" i="8"/>
  <c r="AM804" i="8"/>
  <c r="AM805" i="8"/>
  <c r="AM806" i="8"/>
  <c r="AM807" i="8"/>
  <c r="AM808" i="8"/>
  <c r="AM809" i="8"/>
  <c r="AM810" i="8"/>
  <c r="AM811" i="8"/>
  <c r="AM812" i="8"/>
  <c r="AM813" i="8"/>
  <c r="AM814" i="8"/>
  <c r="AM815" i="8"/>
  <c r="AM816" i="8"/>
  <c r="AM817" i="8"/>
  <c r="AM818" i="8"/>
  <c r="AM819" i="8"/>
  <c r="AM820" i="8"/>
  <c r="AM821" i="8"/>
  <c r="AM822" i="8"/>
  <c r="AM823" i="8"/>
  <c r="AM824" i="8"/>
  <c r="AM825" i="8"/>
  <c r="AM826" i="8"/>
  <c r="AM827" i="8"/>
  <c r="AM828" i="8"/>
  <c r="AM829" i="8"/>
  <c r="AM830" i="8"/>
  <c r="AM831" i="8"/>
  <c r="AM832" i="8"/>
  <c r="AM833" i="8"/>
  <c r="AM834" i="8"/>
  <c r="AM835" i="8"/>
  <c r="AM836" i="8"/>
  <c r="AM837" i="8"/>
  <c r="AM838" i="8"/>
  <c r="AM839" i="8"/>
  <c r="AM840" i="8"/>
  <c r="AM841" i="8"/>
  <c r="AM842" i="8"/>
  <c r="AM843" i="8"/>
  <c r="AM844" i="8"/>
  <c r="AM845" i="8"/>
  <c r="AM846" i="8"/>
  <c r="AM847" i="8"/>
  <c r="AM848" i="8"/>
  <c r="AM849" i="8"/>
  <c r="AM850" i="8"/>
  <c r="AM851" i="8"/>
  <c r="AM852" i="8"/>
  <c r="AM853" i="8"/>
  <c r="BH853" i="8" s="1"/>
  <c r="AM854" i="8"/>
  <c r="AM855" i="8"/>
  <c r="AM856" i="8"/>
  <c r="AM857" i="8"/>
  <c r="AM858" i="8"/>
  <c r="AM859" i="8"/>
  <c r="AM860" i="8"/>
  <c r="AM861" i="8"/>
  <c r="AM862" i="8"/>
  <c r="AM863" i="8"/>
  <c r="AM864" i="8"/>
  <c r="AM865" i="8"/>
  <c r="AM866" i="8"/>
  <c r="AM867" i="8"/>
  <c r="AM868" i="8"/>
  <c r="AM869" i="8"/>
  <c r="AM870" i="8"/>
  <c r="AM871" i="8"/>
  <c r="AM872" i="8"/>
  <c r="AM873" i="8"/>
  <c r="AM874" i="8"/>
  <c r="AM875" i="8"/>
  <c r="AM876" i="8"/>
  <c r="AM877" i="8"/>
  <c r="AM878" i="8"/>
  <c r="AM879" i="8"/>
  <c r="AM880" i="8"/>
  <c r="AM881" i="8"/>
  <c r="AM882" i="8"/>
  <c r="AM883" i="8"/>
  <c r="AM884" i="8"/>
  <c r="AM885" i="8"/>
  <c r="AM886" i="8"/>
  <c r="AM887" i="8"/>
  <c r="AM888" i="8"/>
  <c r="AM889" i="8"/>
  <c r="AM890" i="8"/>
  <c r="AM891" i="8"/>
  <c r="AM892" i="8"/>
  <c r="AM893" i="8"/>
  <c r="AM894" i="8"/>
  <c r="AM895" i="8"/>
  <c r="AM896" i="8"/>
  <c r="AM897" i="8"/>
  <c r="AM898" i="8"/>
  <c r="AM899" i="8"/>
  <c r="AM900" i="8"/>
  <c r="AM901" i="8"/>
  <c r="AM902" i="8"/>
  <c r="AM903" i="8"/>
  <c r="AM904" i="8"/>
  <c r="AM905" i="8"/>
  <c r="AM906" i="8"/>
  <c r="AM907" i="8"/>
  <c r="AM908" i="8"/>
  <c r="AM909" i="8"/>
  <c r="AM910" i="8"/>
  <c r="AM911" i="8"/>
  <c r="AM912" i="8"/>
  <c r="AM913" i="8"/>
  <c r="AM914" i="8"/>
  <c r="AM915" i="8"/>
  <c r="AM916" i="8"/>
  <c r="AM917" i="8"/>
  <c r="AM918" i="8"/>
  <c r="AM919" i="8"/>
  <c r="AM920" i="8"/>
  <c r="AM921" i="8"/>
  <c r="AM922" i="8"/>
  <c r="AM923" i="8"/>
  <c r="AM924" i="8"/>
  <c r="AM925" i="8"/>
  <c r="AM926" i="8"/>
  <c r="AM927" i="8"/>
  <c r="AM928" i="8"/>
  <c r="AM929" i="8"/>
  <c r="AM930" i="8"/>
  <c r="AM931" i="8"/>
  <c r="AM932" i="8"/>
  <c r="AM933" i="8"/>
  <c r="AM934" i="8"/>
  <c r="AM935" i="8"/>
  <c r="AM936" i="8"/>
  <c r="AM937" i="8"/>
  <c r="AM938" i="8"/>
  <c r="AM939" i="8"/>
  <c r="AM940" i="8"/>
  <c r="AM941" i="8"/>
  <c r="AM942" i="8"/>
  <c r="AM943" i="8"/>
  <c r="AM944" i="8"/>
  <c r="AM945" i="8"/>
  <c r="AM946" i="8"/>
  <c r="AM947" i="8"/>
  <c r="AM948" i="8"/>
  <c r="AM949" i="8"/>
  <c r="AM950" i="8"/>
  <c r="AM951" i="8"/>
  <c r="AM952" i="8"/>
  <c r="AM953" i="8"/>
  <c r="AM954" i="8"/>
  <c r="AM955" i="8"/>
  <c r="AM956" i="8"/>
  <c r="AM957" i="8"/>
  <c r="AM958" i="8"/>
  <c r="AM959" i="8"/>
  <c r="AM960" i="8"/>
  <c r="AM961" i="8"/>
  <c r="AM962" i="8"/>
  <c r="AM963" i="8"/>
  <c r="AM964" i="8"/>
  <c r="AM965" i="8"/>
  <c r="AM966" i="8"/>
  <c r="AM967" i="8"/>
  <c r="AM968" i="8"/>
  <c r="AM969" i="8"/>
  <c r="AM970" i="8"/>
  <c r="AM971" i="8"/>
  <c r="AM972" i="8"/>
  <c r="AM973" i="8"/>
  <c r="AM974" i="8"/>
  <c r="AM975" i="8"/>
  <c r="AM976" i="8"/>
  <c r="AM977" i="8"/>
  <c r="AM978" i="8"/>
  <c r="AM979" i="8"/>
  <c r="AM980" i="8"/>
  <c r="AM981" i="8"/>
  <c r="AM982" i="8"/>
  <c r="AM983" i="8"/>
  <c r="AM984" i="8"/>
  <c r="AM985" i="8"/>
  <c r="AM986" i="8"/>
  <c r="AM987" i="8"/>
  <c r="AM988" i="8"/>
  <c r="AM989" i="8"/>
  <c r="AM990" i="8"/>
  <c r="AM991" i="8"/>
  <c r="AM992" i="8"/>
  <c r="AM993" i="8"/>
  <c r="AM994" i="8"/>
  <c r="AM995" i="8"/>
  <c r="AM996" i="8"/>
  <c r="AM997" i="8"/>
  <c r="AM998" i="8"/>
  <c r="AM999" i="8"/>
  <c r="AM1000" i="8"/>
  <c r="AM1001" i="8"/>
  <c r="AM1002" i="8"/>
  <c r="AM1003" i="8"/>
  <c r="AM1004" i="8"/>
  <c r="AM1005" i="8"/>
  <c r="AM1006" i="8"/>
  <c r="AM1007" i="8"/>
  <c r="AM1008" i="8"/>
  <c r="AM1009" i="8"/>
  <c r="AM1010" i="8"/>
  <c r="AM1011" i="8"/>
  <c r="AM1012" i="8"/>
  <c r="AM1013" i="8"/>
  <c r="AM1014" i="8"/>
  <c r="AM1015" i="8"/>
  <c r="AM1016" i="8"/>
  <c r="AM1017" i="8"/>
  <c r="AM1018" i="8"/>
  <c r="AM1019" i="8"/>
  <c r="AM1020" i="8"/>
  <c r="AM1021" i="8"/>
  <c r="AM1022" i="8"/>
  <c r="AM1023" i="8"/>
  <c r="AM1024" i="8"/>
  <c r="AM1025" i="8"/>
  <c r="AM1026" i="8"/>
  <c r="AM1027" i="8"/>
  <c r="AM1028" i="8"/>
  <c r="AM1029" i="8"/>
  <c r="AM1030" i="8"/>
  <c r="AM1031" i="8"/>
  <c r="AM1032" i="8"/>
  <c r="AM1033" i="8"/>
  <c r="AM1034" i="8"/>
  <c r="AM1035" i="8"/>
  <c r="AM1036" i="8"/>
  <c r="AM1037" i="8"/>
  <c r="AM1038" i="8"/>
  <c r="AM1039" i="8"/>
  <c r="AM1040" i="8"/>
  <c r="AM1041" i="8"/>
  <c r="AM1042" i="8"/>
  <c r="AM1043" i="8"/>
  <c r="AM1044" i="8"/>
  <c r="AM1045" i="8"/>
  <c r="AM1046" i="8"/>
  <c r="AM1047" i="8"/>
  <c r="AM1048" i="8"/>
  <c r="AM1049" i="8"/>
  <c r="AM1050" i="8"/>
  <c r="AM1051" i="8"/>
  <c r="AM1052" i="8"/>
  <c r="AM1053" i="8"/>
  <c r="AM1054" i="8"/>
  <c r="AM1055" i="8"/>
  <c r="AM1056" i="8"/>
  <c r="AM1057" i="8"/>
  <c r="BH1057" i="8" s="1"/>
  <c r="AM1058" i="8"/>
  <c r="AM1059" i="8"/>
  <c r="AM1060" i="8"/>
  <c r="AM1061" i="8"/>
  <c r="AM1062" i="8"/>
  <c r="AM1063" i="8"/>
  <c r="AM1064" i="8"/>
  <c r="AM1065" i="8"/>
  <c r="AM1066" i="8"/>
  <c r="AM1067" i="8"/>
  <c r="AM1068" i="8"/>
  <c r="AM1069" i="8"/>
  <c r="AM1070" i="8"/>
  <c r="AM1071" i="8"/>
  <c r="AM1072" i="8"/>
  <c r="AM1073" i="8"/>
  <c r="AM1074" i="8"/>
  <c r="AM1075" i="8"/>
  <c r="AM1076" i="8"/>
  <c r="AM1077" i="8"/>
  <c r="AM1078" i="8"/>
  <c r="AM1079" i="8"/>
  <c r="AM1080" i="8"/>
  <c r="AM1081" i="8"/>
  <c r="BH1081" i="8" s="1"/>
  <c r="AM1082" i="8"/>
  <c r="AM1083" i="8"/>
  <c r="AM1084" i="8"/>
  <c r="AM1085" i="8"/>
  <c r="AM1086" i="8"/>
  <c r="AM1087" i="8"/>
  <c r="AM1088" i="8"/>
  <c r="AM1089" i="8"/>
  <c r="AM1090" i="8"/>
  <c r="AM1091" i="8"/>
  <c r="AM1092" i="8"/>
  <c r="AM1093" i="8"/>
  <c r="AM1094" i="8"/>
  <c r="AM1095" i="8"/>
  <c r="AM1096" i="8"/>
  <c r="AM1097" i="8"/>
  <c r="AM1098" i="8"/>
  <c r="AM1099" i="8"/>
  <c r="AM1100" i="8"/>
  <c r="AM1101" i="8"/>
  <c r="AM1102" i="8"/>
  <c r="AM1103" i="8"/>
  <c r="AM1104" i="8"/>
  <c r="AM1105" i="8"/>
  <c r="BH1105" i="8" s="1"/>
  <c r="AM1106" i="8"/>
  <c r="AM1107" i="8"/>
  <c r="AM1108" i="8"/>
  <c r="AM1109" i="8"/>
  <c r="AM1110" i="8"/>
  <c r="AM1111" i="8"/>
  <c r="AM1112" i="8"/>
  <c r="AM1113" i="8"/>
  <c r="AM1114" i="8"/>
  <c r="AM1115" i="8"/>
  <c r="AM1116" i="8"/>
  <c r="AM1117" i="8"/>
  <c r="BH1117" i="8" s="1"/>
  <c r="AM1118" i="8"/>
  <c r="AM1119" i="8"/>
  <c r="AM1120" i="8"/>
  <c r="AM1121" i="8"/>
  <c r="AM1122" i="8"/>
  <c r="AM1123" i="8"/>
  <c r="AL3" i="8"/>
  <c r="AL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8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AL135" i="8"/>
  <c r="AL136" i="8"/>
  <c r="AL137" i="8"/>
  <c r="AL138" i="8"/>
  <c r="AL139" i="8"/>
  <c r="AL140" i="8"/>
  <c r="AL141" i="8"/>
  <c r="AL142" i="8"/>
  <c r="AL143" i="8"/>
  <c r="AL144" i="8"/>
  <c r="AL145" i="8"/>
  <c r="AL146" i="8"/>
  <c r="AL147" i="8"/>
  <c r="AL148" i="8"/>
  <c r="AL149" i="8"/>
  <c r="AL150" i="8"/>
  <c r="AL151" i="8"/>
  <c r="AL152" i="8"/>
  <c r="AL153" i="8"/>
  <c r="AL154" i="8"/>
  <c r="AL155" i="8"/>
  <c r="AL156" i="8"/>
  <c r="AL157" i="8"/>
  <c r="AL158" i="8"/>
  <c r="AL159" i="8"/>
  <c r="AL160" i="8"/>
  <c r="AL161" i="8"/>
  <c r="AL162" i="8"/>
  <c r="AL163" i="8"/>
  <c r="AL164" i="8"/>
  <c r="AL165" i="8"/>
  <c r="AL166" i="8"/>
  <c r="AL167" i="8"/>
  <c r="AL168" i="8"/>
  <c r="AL169" i="8"/>
  <c r="AL170" i="8"/>
  <c r="AL171" i="8"/>
  <c r="AL172" i="8"/>
  <c r="AL173" i="8"/>
  <c r="AL174" i="8"/>
  <c r="AL175" i="8"/>
  <c r="AL176" i="8"/>
  <c r="AL177" i="8"/>
  <c r="AL178" i="8"/>
  <c r="AL179" i="8"/>
  <c r="AL180" i="8"/>
  <c r="AL181" i="8"/>
  <c r="AL182" i="8"/>
  <c r="AL183" i="8"/>
  <c r="AL184" i="8"/>
  <c r="AL185" i="8"/>
  <c r="AL186" i="8"/>
  <c r="AL187" i="8"/>
  <c r="AL188" i="8"/>
  <c r="AL189" i="8"/>
  <c r="AL190" i="8"/>
  <c r="AL191" i="8"/>
  <c r="AL192" i="8"/>
  <c r="AL193" i="8"/>
  <c r="AL194" i="8"/>
  <c r="AL195" i="8"/>
  <c r="AL196" i="8"/>
  <c r="AL197" i="8"/>
  <c r="AL198" i="8"/>
  <c r="AL199" i="8"/>
  <c r="AL200" i="8"/>
  <c r="AL201" i="8"/>
  <c r="AL202" i="8"/>
  <c r="AL203" i="8"/>
  <c r="AL204" i="8"/>
  <c r="AL205" i="8"/>
  <c r="AL206" i="8"/>
  <c r="AL207" i="8"/>
  <c r="AL208" i="8"/>
  <c r="AL209" i="8"/>
  <c r="AL210" i="8"/>
  <c r="AL211" i="8"/>
  <c r="AL212" i="8"/>
  <c r="AL213" i="8"/>
  <c r="AL214" i="8"/>
  <c r="AL215" i="8"/>
  <c r="AL216" i="8"/>
  <c r="AL217" i="8"/>
  <c r="AL218" i="8"/>
  <c r="AL219" i="8"/>
  <c r="AL220" i="8"/>
  <c r="AL221" i="8"/>
  <c r="AL222" i="8"/>
  <c r="AL223" i="8"/>
  <c r="AL224" i="8"/>
  <c r="AL225" i="8"/>
  <c r="AL226" i="8"/>
  <c r="AL227" i="8"/>
  <c r="AL228" i="8"/>
  <c r="AL229" i="8"/>
  <c r="AL230" i="8"/>
  <c r="AL231" i="8"/>
  <c r="AL232" i="8"/>
  <c r="AL233" i="8"/>
  <c r="AL234" i="8"/>
  <c r="AL235" i="8"/>
  <c r="AL236" i="8"/>
  <c r="AL237" i="8"/>
  <c r="AL238" i="8"/>
  <c r="AL239" i="8"/>
  <c r="AL240" i="8"/>
  <c r="AL241" i="8"/>
  <c r="AL242" i="8"/>
  <c r="AL243" i="8"/>
  <c r="AL244" i="8"/>
  <c r="AL245" i="8"/>
  <c r="AL246" i="8"/>
  <c r="AL247" i="8"/>
  <c r="AL248" i="8"/>
  <c r="AL249" i="8"/>
  <c r="AL250" i="8"/>
  <c r="AL251" i="8"/>
  <c r="AL252" i="8"/>
  <c r="AL253" i="8"/>
  <c r="AL254" i="8"/>
  <c r="AL255" i="8"/>
  <c r="AL256" i="8"/>
  <c r="AL257" i="8"/>
  <c r="AL258" i="8"/>
  <c r="AL259" i="8"/>
  <c r="AL260" i="8"/>
  <c r="AL261" i="8"/>
  <c r="AL262" i="8"/>
  <c r="AL263" i="8"/>
  <c r="AL264" i="8"/>
  <c r="AL265" i="8"/>
  <c r="AL266" i="8"/>
  <c r="AL267" i="8"/>
  <c r="AL268" i="8"/>
  <c r="AL269" i="8"/>
  <c r="AL270" i="8"/>
  <c r="AL271" i="8"/>
  <c r="AL272" i="8"/>
  <c r="AL273" i="8"/>
  <c r="AL274" i="8"/>
  <c r="AL275" i="8"/>
  <c r="AL276" i="8"/>
  <c r="AL277" i="8"/>
  <c r="AL278" i="8"/>
  <c r="AL279" i="8"/>
  <c r="AL280" i="8"/>
  <c r="AL281" i="8"/>
  <c r="AL282" i="8"/>
  <c r="AL283" i="8"/>
  <c r="AL284" i="8"/>
  <c r="AL285" i="8"/>
  <c r="AL286" i="8"/>
  <c r="AL287" i="8"/>
  <c r="AL288" i="8"/>
  <c r="AL289" i="8"/>
  <c r="AL290" i="8"/>
  <c r="AL291" i="8"/>
  <c r="AL292" i="8"/>
  <c r="AL293" i="8"/>
  <c r="AL294" i="8"/>
  <c r="AL295" i="8"/>
  <c r="AL296" i="8"/>
  <c r="AL297" i="8"/>
  <c r="AL298" i="8"/>
  <c r="AL299" i="8"/>
  <c r="AL300" i="8"/>
  <c r="AL301" i="8"/>
  <c r="AL302" i="8"/>
  <c r="AL303" i="8"/>
  <c r="AL304" i="8"/>
  <c r="AL305" i="8"/>
  <c r="AL306" i="8"/>
  <c r="AL307" i="8"/>
  <c r="AL308" i="8"/>
  <c r="AL309" i="8"/>
  <c r="AL310" i="8"/>
  <c r="AL311" i="8"/>
  <c r="AL312" i="8"/>
  <c r="AL313" i="8"/>
  <c r="AL314" i="8"/>
  <c r="AL315" i="8"/>
  <c r="AL316" i="8"/>
  <c r="AL317" i="8"/>
  <c r="AL318" i="8"/>
  <c r="AL319" i="8"/>
  <c r="AL320" i="8"/>
  <c r="AL321" i="8"/>
  <c r="AL322" i="8"/>
  <c r="AL323" i="8"/>
  <c r="AL324" i="8"/>
  <c r="AL325" i="8"/>
  <c r="AL326" i="8"/>
  <c r="AL327" i="8"/>
  <c r="AL328" i="8"/>
  <c r="AL329" i="8"/>
  <c r="AL330" i="8"/>
  <c r="AL331" i="8"/>
  <c r="AL332" i="8"/>
  <c r="AL333" i="8"/>
  <c r="AL334" i="8"/>
  <c r="AL335" i="8"/>
  <c r="AL336" i="8"/>
  <c r="AL337" i="8"/>
  <c r="AL338" i="8"/>
  <c r="AL339" i="8"/>
  <c r="AL340" i="8"/>
  <c r="AL341" i="8"/>
  <c r="AL342" i="8"/>
  <c r="AL343" i="8"/>
  <c r="AL344" i="8"/>
  <c r="AL345" i="8"/>
  <c r="AL346" i="8"/>
  <c r="AL347" i="8"/>
  <c r="AL348" i="8"/>
  <c r="AL349" i="8"/>
  <c r="AL350" i="8"/>
  <c r="AL351" i="8"/>
  <c r="AL352" i="8"/>
  <c r="AL353" i="8"/>
  <c r="AL354" i="8"/>
  <c r="AL355" i="8"/>
  <c r="AL356" i="8"/>
  <c r="AL357" i="8"/>
  <c r="AL358" i="8"/>
  <c r="AL359" i="8"/>
  <c r="AL360" i="8"/>
  <c r="AL361" i="8"/>
  <c r="AL362" i="8"/>
  <c r="AL363" i="8"/>
  <c r="AL364" i="8"/>
  <c r="AL365" i="8"/>
  <c r="AL366" i="8"/>
  <c r="AL367" i="8"/>
  <c r="AL368" i="8"/>
  <c r="AL369" i="8"/>
  <c r="AL370" i="8"/>
  <c r="AL371" i="8"/>
  <c r="AL372" i="8"/>
  <c r="AL373" i="8"/>
  <c r="AL374" i="8"/>
  <c r="AL375" i="8"/>
  <c r="AL376" i="8"/>
  <c r="AL377" i="8"/>
  <c r="AL378" i="8"/>
  <c r="AL379" i="8"/>
  <c r="AL380" i="8"/>
  <c r="AL381" i="8"/>
  <c r="AL382" i="8"/>
  <c r="AL383" i="8"/>
  <c r="AL384" i="8"/>
  <c r="AL385" i="8"/>
  <c r="AL386" i="8"/>
  <c r="AL387" i="8"/>
  <c r="AL388" i="8"/>
  <c r="AL389" i="8"/>
  <c r="AL390" i="8"/>
  <c r="AL391" i="8"/>
  <c r="AL392" i="8"/>
  <c r="AL393" i="8"/>
  <c r="AL394" i="8"/>
  <c r="AL395" i="8"/>
  <c r="AL396" i="8"/>
  <c r="AL397" i="8"/>
  <c r="AL398" i="8"/>
  <c r="AL399" i="8"/>
  <c r="AL400" i="8"/>
  <c r="AL401" i="8"/>
  <c r="AL402" i="8"/>
  <c r="AL403" i="8"/>
  <c r="AL404" i="8"/>
  <c r="AL405" i="8"/>
  <c r="AL406" i="8"/>
  <c r="AL407" i="8"/>
  <c r="AL408" i="8"/>
  <c r="AL409" i="8"/>
  <c r="AL410" i="8"/>
  <c r="AL411" i="8"/>
  <c r="AL412" i="8"/>
  <c r="AL413" i="8"/>
  <c r="AL414" i="8"/>
  <c r="AL415" i="8"/>
  <c r="AL416" i="8"/>
  <c r="AL417" i="8"/>
  <c r="AL418" i="8"/>
  <c r="AL419" i="8"/>
  <c r="AL420" i="8"/>
  <c r="AL421" i="8"/>
  <c r="AL422" i="8"/>
  <c r="AL423" i="8"/>
  <c r="AL424" i="8"/>
  <c r="AL425" i="8"/>
  <c r="AL426" i="8"/>
  <c r="AL427" i="8"/>
  <c r="AL428" i="8"/>
  <c r="AL429" i="8"/>
  <c r="AL430" i="8"/>
  <c r="AL431" i="8"/>
  <c r="AL432" i="8"/>
  <c r="AL433" i="8"/>
  <c r="AL434" i="8"/>
  <c r="AL435" i="8"/>
  <c r="AL436" i="8"/>
  <c r="AL437" i="8"/>
  <c r="AL438" i="8"/>
  <c r="AL439" i="8"/>
  <c r="AL440" i="8"/>
  <c r="AL441" i="8"/>
  <c r="AL442" i="8"/>
  <c r="AL443" i="8"/>
  <c r="AL444" i="8"/>
  <c r="AL445" i="8"/>
  <c r="AL446" i="8"/>
  <c r="AL447" i="8"/>
  <c r="AL448" i="8"/>
  <c r="AL449" i="8"/>
  <c r="AL450" i="8"/>
  <c r="AL451" i="8"/>
  <c r="AL452" i="8"/>
  <c r="AL453" i="8"/>
  <c r="AL454" i="8"/>
  <c r="AL455" i="8"/>
  <c r="AL456" i="8"/>
  <c r="AL457" i="8"/>
  <c r="AL458" i="8"/>
  <c r="AL459" i="8"/>
  <c r="AL460" i="8"/>
  <c r="AL461" i="8"/>
  <c r="AL462" i="8"/>
  <c r="AL463" i="8"/>
  <c r="AL464" i="8"/>
  <c r="AL465" i="8"/>
  <c r="AL466" i="8"/>
  <c r="AL467" i="8"/>
  <c r="AL468" i="8"/>
  <c r="AL469" i="8"/>
  <c r="AL470" i="8"/>
  <c r="AL471" i="8"/>
  <c r="AL472" i="8"/>
  <c r="AL473" i="8"/>
  <c r="AL474" i="8"/>
  <c r="AL475" i="8"/>
  <c r="AL476" i="8"/>
  <c r="AL477" i="8"/>
  <c r="AL478" i="8"/>
  <c r="AL479" i="8"/>
  <c r="AL480" i="8"/>
  <c r="AL481" i="8"/>
  <c r="AL482" i="8"/>
  <c r="AL483" i="8"/>
  <c r="AL484" i="8"/>
  <c r="AL485" i="8"/>
  <c r="AL486" i="8"/>
  <c r="AL487" i="8"/>
  <c r="AL488" i="8"/>
  <c r="AL489" i="8"/>
  <c r="AL490" i="8"/>
  <c r="AL491" i="8"/>
  <c r="AL492" i="8"/>
  <c r="AL493" i="8"/>
  <c r="AL494" i="8"/>
  <c r="AL495" i="8"/>
  <c r="AL496" i="8"/>
  <c r="AL497" i="8"/>
  <c r="AL498" i="8"/>
  <c r="AL499" i="8"/>
  <c r="AL500" i="8"/>
  <c r="AL501" i="8"/>
  <c r="AL502" i="8"/>
  <c r="AL503" i="8"/>
  <c r="AL504" i="8"/>
  <c r="AL505" i="8"/>
  <c r="AL506" i="8"/>
  <c r="AL507" i="8"/>
  <c r="AL508" i="8"/>
  <c r="AL509" i="8"/>
  <c r="AL510" i="8"/>
  <c r="AL511" i="8"/>
  <c r="AL512" i="8"/>
  <c r="AL513" i="8"/>
  <c r="AL514" i="8"/>
  <c r="AL515" i="8"/>
  <c r="AL516" i="8"/>
  <c r="AL517" i="8"/>
  <c r="AL518" i="8"/>
  <c r="AL519" i="8"/>
  <c r="AL520" i="8"/>
  <c r="AL521" i="8"/>
  <c r="AL522" i="8"/>
  <c r="AL523" i="8"/>
  <c r="AL524" i="8"/>
  <c r="AL525" i="8"/>
  <c r="AL526" i="8"/>
  <c r="AL527" i="8"/>
  <c r="AL528" i="8"/>
  <c r="AL529" i="8"/>
  <c r="AL530" i="8"/>
  <c r="AL531" i="8"/>
  <c r="AL532" i="8"/>
  <c r="AL533" i="8"/>
  <c r="AL534" i="8"/>
  <c r="AL535" i="8"/>
  <c r="AL536" i="8"/>
  <c r="AL537" i="8"/>
  <c r="AL538" i="8"/>
  <c r="AL539" i="8"/>
  <c r="AL540" i="8"/>
  <c r="AL541" i="8"/>
  <c r="AL542" i="8"/>
  <c r="AL543" i="8"/>
  <c r="AL544" i="8"/>
  <c r="AL545" i="8"/>
  <c r="AL546" i="8"/>
  <c r="AL547" i="8"/>
  <c r="AL548" i="8"/>
  <c r="AL549" i="8"/>
  <c r="AL550" i="8"/>
  <c r="AL551" i="8"/>
  <c r="AL552" i="8"/>
  <c r="AL553" i="8"/>
  <c r="AL554" i="8"/>
  <c r="AL555" i="8"/>
  <c r="AL556" i="8"/>
  <c r="AL557" i="8"/>
  <c r="AL558" i="8"/>
  <c r="AL559" i="8"/>
  <c r="AL560" i="8"/>
  <c r="AL561" i="8"/>
  <c r="AL562" i="8"/>
  <c r="AL563" i="8"/>
  <c r="AL564" i="8"/>
  <c r="AL565" i="8"/>
  <c r="AL566" i="8"/>
  <c r="AL567" i="8"/>
  <c r="AL568" i="8"/>
  <c r="AL569" i="8"/>
  <c r="AL570" i="8"/>
  <c r="AL571" i="8"/>
  <c r="AL572" i="8"/>
  <c r="AL573" i="8"/>
  <c r="AL574" i="8"/>
  <c r="AL575" i="8"/>
  <c r="AL576" i="8"/>
  <c r="AL577" i="8"/>
  <c r="AL578" i="8"/>
  <c r="AL579" i="8"/>
  <c r="AL580" i="8"/>
  <c r="AL581" i="8"/>
  <c r="AL582" i="8"/>
  <c r="AL583" i="8"/>
  <c r="AL584" i="8"/>
  <c r="AL585" i="8"/>
  <c r="AL586" i="8"/>
  <c r="AL587" i="8"/>
  <c r="AL588" i="8"/>
  <c r="AL589" i="8"/>
  <c r="AL590" i="8"/>
  <c r="AL591" i="8"/>
  <c r="AL592" i="8"/>
  <c r="AL593" i="8"/>
  <c r="AL594" i="8"/>
  <c r="AL595" i="8"/>
  <c r="AL596" i="8"/>
  <c r="AL597" i="8"/>
  <c r="AL598" i="8"/>
  <c r="AL599" i="8"/>
  <c r="AL600" i="8"/>
  <c r="AL601" i="8"/>
  <c r="AL602" i="8"/>
  <c r="AL603" i="8"/>
  <c r="AL604" i="8"/>
  <c r="AL605" i="8"/>
  <c r="AL606" i="8"/>
  <c r="AL607" i="8"/>
  <c r="AL608" i="8"/>
  <c r="AL609" i="8"/>
  <c r="AL610" i="8"/>
  <c r="AL611" i="8"/>
  <c r="AL612" i="8"/>
  <c r="AL613" i="8"/>
  <c r="AL614" i="8"/>
  <c r="AL615" i="8"/>
  <c r="AL616" i="8"/>
  <c r="AL617" i="8"/>
  <c r="AL618" i="8"/>
  <c r="AL619" i="8"/>
  <c r="AL620" i="8"/>
  <c r="AL621" i="8"/>
  <c r="AL622" i="8"/>
  <c r="AL623" i="8"/>
  <c r="AL624" i="8"/>
  <c r="AL625" i="8"/>
  <c r="AL626" i="8"/>
  <c r="AL627" i="8"/>
  <c r="AL628" i="8"/>
  <c r="AL629" i="8"/>
  <c r="AL630" i="8"/>
  <c r="AL631" i="8"/>
  <c r="AL632" i="8"/>
  <c r="AL633" i="8"/>
  <c r="AL634" i="8"/>
  <c r="AL635" i="8"/>
  <c r="AL636" i="8"/>
  <c r="AL637" i="8"/>
  <c r="AL638" i="8"/>
  <c r="AL639" i="8"/>
  <c r="AL640" i="8"/>
  <c r="AL641" i="8"/>
  <c r="AL642" i="8"/>
  <c r="AL643" i="8"/>
  <c r="AL644" i="8"/>
  <c r="AL645" i="8"/>
  <c r="AL646" i="8"/>
  <c r="AL647" i="8"/>
  <c r="AL648" i="8"/>
  <c r="AL649" i="8"/>
  <c r="AL650" i="8"/>
  <c r="AL651" i="8"/>
  <c r="AL652" i="8"/>
  <c r="AL653" i="8"/>
  <c r="AL654" i="8"/>
  <c r="AL655" i="8"/>
  <c r="AL656" i="8"/>
  <c r="AL657" i="8"/>
  <c r="AL658" i="8"/>
  <c r="AL659" i="8"/>
  <c r="AL660" i="8"/>
  <c r="AL661" i="8"/>
  <c r="AL662" i="8"/>
  <c r="AL663" i="8"/>
  <c r="AL664" i="8"/>
  <c r="AL665" i="8"/>
  <c r="AL666" i="8"/>
  <c r="AL667" i="8"/>
  <c r="AL668" i="8"/>
  <c r="AL669" i="8"/>
  <c r="AL670" i="8"/>
  <c r="AL671" i="8"/>
  <c r="AL672" i="8"/>
  <c r="AL673" i="8"/>
  <c r="AL674" i="8"/>
  <c r="AL675" i="8"/>
  <c r="AL676" i="8"/>
  <c r="AL677" i="8"/>
  <c r="AL678" i="8"/>
  <c r="AL679" i="8"/>
  <c r="AL680" i="8"/>
  <c r="AL681" i="8"/>
  <c r="AL682" i="8"/>
  <c r="AL683" i="8"/>
  <c r="AL684" i="8"/>
  <c r="AL685" i="8"/>
  <c r="AL686" i="8"/>
  <c r="AL687" i="8"/>
  <c r="AL688" i="8"/>
  <c r="AL689" i="8"/>
  <c r="AL690" i="8"/>
  <c r="AL691" i="8"/>
  <c r="AL692" i="8"/>
  <c r="AL693" i="8"/>
  <c r="AL694" i="8"/>
  <c r="AL695" i="8"/>
  <c r="AL696" i="8"/>
  <c r="AL697" i="8"/>
  <c r="AL698" i="8"/>
  <c r="AL699" i="8"/>
  <c r="AL700" i="8"/>
  <c r="AL701" i="8"/>
  <c r="AL702" i="8"/>
  <c r="AL703" i="8"/>
  <c r="AL704" i="8"/>
  <c r="AL705" i="8"/>
  <c r="AL706" i="8"/>
  <c r="AL707" i="8"/>
  <c r="AL708" i="8"/>
  <c r="AL709" i="8"/>
  <c r="AL710" i="8"/>
  <c r="AL711" i="8"/>
  <c r="AL712" i="8"/>
  <c r="AL713" i="8"/>
  <c r="AL714" i="8"/>
  <c r="AL715" i="8"/>
  <c r="AL716" i="8"/>
  <c r="AL717" i="8"/>
  <c r="AL718" i="8"/>
  <c r="AL719" i="8"/>
  <c r="AL720" i="8"/>
  <c r="AL721" i="8"/>
  <c r="AL722" i="8"/>
  <c r="AL723" i="8"/>
  <c r="AL724" i="8"/>
  <c r="AL725" i="8"/>
  <c r="AL726" i="8"/>
  <c r="AL727" i="8"/>
  <c r="AL728" i="8"/>
  <c r="AL729" i="8"/>
  <c r="AL730" i="8"/>
  <c r="AL731" i="8"/>
  <c r="AL732" i="8"/>
  <c r="AL733" i="8"/>
  <c r="AL734" i="8"/>
  <c r="AL735" i="8"/>
  <c r="AL736" i="8"/>
  <c r="AL737" i="8"/>
  <c r="AL738" i="8"/>
  <c r="AL739" i="8"/>
  <c r="AL740" i="8"/>
  <c r="AL741" i="8"/>
  <c r="AL742" i="8"/>
  <c r="AL743" i="8"/>
  <c r="AL744" i="8"/>
  <c r="AL745" i="8"/>
  <c r="AL746" i="8"/>
  <c r="AL747" i="8"/>
  <c r="AL748" i="8"/>
  <c r="AL749" i="8"/>
  <c r="AL750" i="8"/>
  <c r="AL751" i="8"/>
  <c r="AL752" i="8"/>
  <c r="AL753" i="8"/>
  <c r="AL754" i="8"/>
  <c r="AL755" i="8"/>
  <c r="AL756" i="8"/>
  <c r="AL757" i="8"/>
  <c r="AL758" i="8"/>
  <c r="AL759" i="8"/>
  <c r="AL760" i="8"/>
  <c r="AL761" i="8"/>
  <c r="AL762" i="8"/>
  <c r="AL763" i="8"/>
  <c r="AL764" i="8"/>
  <c r="AL765" i="8"/>
  <c r="AL766" i="8"/>
  <c r="AL767" i="8"/>
  <c r="AL768" i="8"/>
  <c r="AL769" i="8"/>
  <c r="AL770" i="8"/>
  <c r="AL771" i="8"/>
  <c r="AL772" i="8"/>
  <c r="AL773" i="8"/>
  <c r="AL774" i="8"/>
  <c r="AL775" i="8"/>
  <c r="AL776" i="8"/>
  <c r="AL777" i="8"/>
  <c r="AL778" i="8"/>
  <c r="AL779" i="8"/>
  <c r="AL780" i="8"/>
  <c r="AL781" i="8"/>
  <c r="AL782" i="8"/>
  <c r="AL783" i="8"/>
  <c r="AL784" i="8"/>
  <c r="AL785" i="8"/>
  <c r="AL786" i="8"/>
  <c r="AL787" i="8"/>
  <c r="AL788" i="8"/>
  <c r="AL789" i="8"/>
  <c r="AL790" i="8"/>
  <c r="AL791" i="8"/>
  <c r="AL792" i="8"/>
  <c r="AL793" i="8"/>
  <c r="AL794" i="8"/>
  <c r="AL795" i="8"/>
  <c r="AL796" i="8"/>
  <c r="AL797" i="8"/>
  <c r="AL798" i="8"/>
  <c r="AL799" i="8"/>
  <c r="AL800" i="8"/>
  <c r="AL801" i="8"/>
  <c r="AL802" i="8"/>
  <c r="AL803" i="8"/>
  <c r="AL804" i="8"/>
  <c r="AL805" i="8"/>
  <c r="AL806" i="8"/>
  <c r="AL807" i="8"/>
  <c r="AL808" i="8"/>
  <c r="AL809" i="8"/>
  <c r="AL810" i="8"/>
  <c r="AL811" i="8"/>
  <c r="AL812" i="8"/>
  <c r="AL813" i="8"/>
  <c r="AL814" i="8"/>
  <c r="AL815" i="8"/>
  <c r="AL816" i="8"/>
  <c r="AL817" i="8"/>
  <c r="AL818" i="8"/>
  <c r="AL819" i="8"/>
  <c r="AL820" i="8"/>
  <c r="AL821" i="8"/>
  <c r="AL822" i="8"/>
  <c r="AL823" i="8"/>
  <c r="AL824" i="8"/>
  <c r="AL825" i="8"/>
  <c r="AL826" i="8"/>
  <c r="AL827" i="8"/>
  <c r="AL828" i="8"/>
  <c r="AL829" i="8"/>
  <c r="AL830" i="8"/>
  <c r="AL831" i="8"/>
  <c r="AL832" i="8"/>
  <c r="AL833" i="8"/>
  <c r="AL834" i="8"/>
  <c r="AL835" i="8"/>
  <c r="AL836" i="8"/>
  <c r="AL837" i="8"/>
  <c r="AL838" i="8"/>
  <c r="AL839" i="8"/>
  <c r="AL840" i="8"/>
  <c r="AL841" i="8"/>
  <c r="AL842" i="8"/>
  <c r="AL843" i="8"/>
  <c r="AL844" i="8"/>
  <c r="AL845" i="8"/>
  <c r="AL846" i="8"/>
  <c r="AL847" i="8"/>
  <c r="AL848" i="8"/>
  <c r="AL849" i="8"/>
  <c r="AL850" i="8"/>
  <c r="AL851" i="8"/>
  <c r="AL852" i="8"/>
  <c r="AL853" i="8"/>
  <c r="AL854" i="8"/>
  <c r="AL855" i="8"/>
  <c r="AL856" i="8"/>
  <c r="AL857" i="8"/>
  <c r="AL858" i="8"/>
  <c r="AL859" i="8"/>
  <c r="AL860" i="8"/>
  <c r="AL861" i="8"/>
  <c r="AL862" i="8"/>
  <c r="AL863" i="8"/>
  <c r="AL864" i="8"/>
  <c r="AL865" i="8"/>
  <c r="AL866" i="8"/>
  <c r="AL867" i="8"/>
  <c r="AL868" i="8"/>
  <c r="AL869" i="8"/>
  <c r="AL870" i="8"/>
  <c r="AL871" i="8"/>
  <c r="AL872" i="8"/>
  <c r="AL873" i="8"/>
  <c r="AL874" i="8"/>
  <c r="AL875" i="8"/>
  <c r="AL876" i="8"/>
  <c r="AL877" i="8"/>
  <c r="AL878" i="8"/>
  <c r="AL879" i="8"/>
  <c r="AL880" i="8"/>
  <c r="AL881" i="8"/>
  <c r="AL882" i="8"/>
  <c r="AL883" i="8"/>
  <c r="AL884" i="8"/>
  <c r="AL885" i="8"/>
  <c r="AL886" i="8"/>
  <c r="AL887" i="8"/>
  <c r="AL888" i="8"/>
  <c r="AL889" i="8"/>
  <c r="AL890" i="8"/>
  <c r="AL891" i="8"/>
  <c r="AL892" i="8"/>
  <c r="AL893" i="8"/>
  <c r="AL894" i="8"/>
  <c r="AL895" i="8"/>
  <c r="AL896" i="8"/>
  <c r="BG896" i="8" s="1"/>
  <c r="AL897" i="8"/>
  <c r="AL898" i="8"/>
  <c r="AL899" i="8"/>
  <c r="AL900" i="8"/>
  <c r="AL901" i="8"/>
  <c r="AL902" i="8"/>
  <c r="AL903" i="8"/>
  <c r="AL904" i="8"/>
  <c r="AL905" i="8"/>
  <c r="AL906" i="8"/>
  <c r="AL907" i="8"/>
  <c r="AL908" i="8"/>
  <c r="AL909" i="8"/>
  <c r="AL910" i="8"/>
  <c r="AL911" i="8"/>
  <c r="AL912" i="8"/>
  <c r="AL913" i="8"/>
  <c r="AL914" i="8"/>
  <c r="AL915" i="8"/>
  <c r="AL916" i="8"/>
  <c r="AL917" i="8"/>
  <c r="AL918" i="8"/>
  <c r="AL919" i="8"/>
  <c r="AL920" i="8"/>
  <c r="AL921" i="8"/>
  <c r="AL922" i="8"/>
  <c r="AL923" i="8"/>
  <c r="AL924" i="8"/>
  <c r="AL925" i="8"/>
  <c r="AL926" i="8"/>
  <c r="AL927" i="8"/>
  <c r="AL928" i="8"/>
  <c r="AL929" i="8"/>
  <c r="AL930" i="8"/>
  <c r="AL931" i="8"/>
  <c r="AL932" i="8"/>
  <c r="AL933" i="8"/>
  <c r="AL934" i="8"/>
  <c r="AL935" i="8"/>
  <c r="AL936" i="8"/>
  <c r="AL937" i="8"/>
  <c r="AL938" i="8"/>
  <c r="AL939" i="8"/>
  <c r="AL940" i="8"/>
  <c r="AL941" i="8"/>
  <c r="AL942" i="8"/>
  <c r="AL943" i="8"/>
  <c r="AL944" i="8"/>
  <c r="AL945" i="8"/>
  <c r="AL946" i="8"/>
  <c r="AL947" i="8"/>
  <c r="AL948" i="8"/>
  <c r="AL949" i="8"/>
  <c r="AL950" i="8"/>
  <c r="AL951" i="8"/>
  <c r="AL952" i="8"/>
  <c r="AL953" i="8"/>
  <c r="AL954" i="8"/>
  <c r="AL955" i="8"/>
  <c r="AL956" i="8"/>
  <c r="AL957" i="8"/>
  <c r="AL958" i="8"/>
  <c r="AL959" i="8"/>
  <c r="AL960" i="8"/>
  <c r="AL961" i="8"/>
  <c r="AL962" i="8"/>
  <c r="AL963" i="8"/>
  <c r="AL964" i="8"/>
  <c r="AL965" i="8"/>
  <c r="AL966" i="8"/>
  <c r="AL967" i="8"/>
  <c r="AL968" i="8"/>
  <c r="AL969" i="8"/>
  <c r="AL970" i="8"/>
  <c r="AL971" i="8"/>
  <c r="AL972" i="8"/>
  <c r="AL973" i="8"/>
  <c r="AL974" i="8"/>
  <c r="AL975" i="8"/>
  <c r="AL976" i="8"/>
  <c r="AL977" i="8"/>
  <c r="AL978" i="8"/>
  <c r="AL979" i="8"/>
  <c r="AL980" i="8"/>
  <c r="AL981" i="8"/>
  <c r="AL982" i="8"/>
  <c r="AL983" i="8"/>
  <c r="AL984" i="8"/>
  <c r="AL985" i="8"/>
  <c r="AL986" i="8"/>
  <c r="AL987" i="8"/>
  <c r="AL988" i="8"/>
  <c r="AL989" i="8"/>
  <c r="AL990" i="8"/>
  <c r="AL991" i="8"/>
  <c r="AL992" i="8"/>
  <c r="AL993" i="8"/>
  <c r="AL994" i="8"/>
  <c r="AL995" i="8"/>
  <c r="AL996" i="8"/>
  <c r="AL997" i="8"/>
  <c r="AL998" i="8"/>
  <c r="AL999" i="8"/>
  <c r="AL1000" i="8"/>
  <c r="AL1001" i="8"/>
  <c r="AL1002" i="8"/>
  <c r="AL1003" i="8"/>
  <c r="AL1004" i="8"/>
  <c r="AL1005" i="8"/>
  <c r="AL1006" i="8"/>
  <c r="AL1007" i="8"/>
  <c r="AL1008" i="8"/>
  <c r="AL1009" i="8"/>
  <c r="AL1010" i="8"/>
  <c r="AL1011" i="8"/>
  <c r="AL1012" i="8"/>
  <c r="AL1013" i="8"/>
  <c r="AL1014" i="8"/>
  <c r="AL1015" i="8"/>
  <c r="AL1016" i="8"/>
  <c r="BG1016" i="8" s="1"/>
  <c r="AL1017" i="8"/>
  <c r="AL1018" i="8"/>
  <c r="AL1019" i="8"/>
  <c r="AL1020" i="8"/>
  <c r="AL1021" i="8"/>
  <c r="AL1022" i="8"/>
  <c r="AL1023" i="8"/>
  <c r="AL1024" i="8"/>
  <c r="AL1025" i="8"/>
  <c r="AL1026" i="8"/>
  <c r="AL1027" i="8"/>
  <c r="AL1028" i="8"/>
  <c r="AL1029" i="8"/>
  <c r="AL1030" i="8"/>
  <c r="AL1031" i="8"/>
  <c r="AL1032" i="8"/>
  <c r="AL1033" i="8"/>
  <c r="AL1034" i="8"/>
  <c r="AL1035" i="8"/>
  <c r="AL1036" i="8"/>
  <c r="AL1037" i="8"/>
  <c r="AL1038" i="8"/>
  <c r="AL1039" i="8"/>
  <c r="AL1040" i="8"/>
  <c r="AL1041" i="8"/>
  <c r="AL1042" i="8"/>
  <c r="AL1043" i="8"/>
  <c r="AL1044" i="8"/>
  <c r="AL1045" i="8"/>
  <c r="AL1046" i="8"/>
  <c r="AL1047" i="8"/>
  <c r="AL1048" i="8"/>
  <c r="AL1049" i="8"/>
  <c r="AL1050" i="8"/>
  <c r="AL1051" i="8"/>
  <c r="AL1052" i="8"/>
  <c r="AL1053" i="8"/>
  <c r="AL1054" i="8"/>
  <c r="AL1055" i="8"/>
  <c r="AL1056" i="8"/>
  <c r="AL1057" i="8"/>
  <c r="AL1058" i="8"/>
  <c r="AL1059" i="8"/>
  <c r="AL1060" i="8"/>
  <c r="AL1061" i="8"/>
  <c r="AL1062" i="8"/>
  <c r="AL1063" i="8"/>
  <c r="AL1064" i="8"/>
  <c r="AL1065" i="8"/>
  <c r="AL1066" i="8"/>
  <c r="AL1067" i="8"/>
  <c r="AL1068" i="8"/>
  <c r="AL1069" i="8"/>
  <c r="AL1070" i="8"/>
  <c r="AL1071" i="8"/>
  <c r="AL1072" i="8"/>
  <c r="AL1073" i="8"/>
  <c r="AL1074" i="8"/>
  <c r="AL1075" i="8"/>
  <c r="AL1076" i="8"/>
  <c r="AL1077" i="8"/>
  <c r="AL1078" i="8"/>
  <c r="AL1079" i="8"/>
  <c r="AL1080" i="8"/>
  <c r="AL1081" i="8"/>
  <c r="AL1082" i="8"/>
  <c r="AL1083" i="8"/>
  <c r="AL1084" i="8"/>
  <c r="AL1085" i="8"/>
  <c r="AL1086" i="8"/>
  <c r="AL1087" i="8"/>
  <c r="AL1088" i="8"/>
  <c r="AL1089" i="8"/>
  <c r="AL1090" i="8"/>
  <c r="AL1091" i="8"/>
  <c r="AL1092" i="8"/>
  <c r="AL1093" i="8"/>
  <c r="AL1094" i="8"/>
  <c r="AL1095" i="8"/>
  <c r="AL1096" i="8"/>
  <c r="AL1097" i="8"/>
  <c r="AL1098" i="8"/>
  <c r="AL1099" i="8"/>
  <c r="AL1100" i="8"/>
  <c r="BG1100" i="8" s="1"/>
  <c r="AL1101" i="8"/>
  <c r="AL1102" i="8"/>
  <c r="AL1103" i="8"/>
  <c r="AL1104" i="8"/>
  <c r="AL1105" i="8"/>
  <c r="AL1106" i="8"/>
  <c r="AL1107" i="8"/>
  <c r="AL1108" i="8"/>
  <c r="AL1109" i="8"/>
  <c r="AL1110" i="8"/>
  <c r="AL1111" i="8"/>
  <c r="AL1112" i="8"/>
  <c r="BG1112" i="8" s="1"/>
  <c r="AL1113" i="8"/>
  <c r="AL1114" i="8"/>
  <c r="AL1115" i="8"/>
  <c r="AL1116" i="8"/>
  <c r="AL1117" i="8"/>
  <c r="AL1118" i="8"/>
  <c r="AL1119" i="8"/>
  <c r="AL1120" i="8"/>
  <c r="AL1121" i="8"/>
  <c r="AL1122" i="8"/>
  <c r="AL1123" i="8"/>
  <c r="AK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157" i="8"/>
  <c r="AK158" i="8"/>
  <c r="AK159" i="8"/>
  <c r="AK160" i="8"/>
  <c r="AK161" i="8"/>
  <c r="AK162" i="8"/>
  <c r="AK163" i="8"/>
  <c r="AK164" i="8"/>
  <c r="AK165" i="8"/>
  <c r="AK166" i="8"/>
  <c r="AK167" i="8"/>
  <c r="AK168" i="8"/>
  <c r="AK169" i="8"/>
  <c r="AK170" i="8"/>
  <c r="AK171" i="8"/>
  <c r="AK172" i="8"/>
  <c r="AK173" i="8"/>
  <c r="AK174" i="8"/>
  <c r="AK175" i="8"/>
  <c r="AK176" i="8"/>
  <c r="AK177" i="8"/>
  <c r="AK178" i="8"/>
  <c r="AK179" i="8"/>
  <c r="AK180" i="8"/>
  <c r="AK181" i="8"/>
  <c r="AK182" i="8"/>
  <c r="AK183" i="8"/>
  <c r="AK184" i="8"/>
  <c r="AK185" i="8"/>
  <c r="AK186" i="8"/>
  <c r="AK187" i="8"/>
  <c r="AK188" i="8"/>
  <c r="AK189" i="8"/>
  <c r="AK190" i="8"/>
  <c r="AK191" i="8"/>
  <c r="AK192" i="8"/>
  <c r="AK193" i="8"/>
  <c r="AK194" i="8"/>
  <c r="AK195" i="8"/>
  <c r="AK196" i="8"/>
  <c r="AK197" i="8"/>
  <c r="AK198" i="8"/>
  <c r="AK199" i="8"/>
  <c r="AK200" i="8"/>
  <c r="AK201" i="8"/>
  <c r="AK202" i="8"/>
  <c r="AK203" i="8"/>
  <c r="AK204" i="8"/>
  <c r="AK205" i="8"/>
  <c r="AK206" i="8"/>
  <c r="AK207" i="8"/>
  <c r="AK208" i="8"/>
  <c r="AK209" i="8"/>
  <c r="AK210" i="8"/>
  <c r="AK211" i="8"/>
  <c r="AK212" i="8"/>
  <c r="AK213" i="8"/>
  <c r="AK214" i="8"/>
  <c r="AK215" i="8"/>
  <c r="AK216" i="8"/>
  <c r="AK217" i="8"/>
  <c r="AK218" i="8"/>
  <c r="AK219" i="8"/>
  <c r="AK220" i="8"/>
  <c r="AK221" i="8"/>
  <c r="AK222" i="8"/>
  <c r="AK223" i="8"/>
  <c r="AK224" i="8"/>
  <c r="AK225" i="8"/>
  <c r="AK226" i="8"/>
  <c r="AK227" i="8"/>
  <c r="AK228" i="8"/>
  <c r="AK229" i="8"/>
  <c r="AK230" i="8"/>
  <c r="AK231" i="8"/>
  <c r="AK232" i="8"/>
  <c r="AK233" i="8"/>
  <c r="AK234" i="8"/>
  <c r="AK235" i="8"/>
  <c r="AK236" i="8"/>
  <c r="AK237" i="8"/>
  <c r="AK238" i="8"/>
  <c r="AK239" i="8"/>
  <c r="AK240" i="8"/>
  <c r="AK241" i="8"/>
  <c r="AK242" i="8"/>
  <c r="AK243" i="8"/>
  <c r="AK244" i="8"/>
  <c r="AK245" i="8"/>
  <c r="AK246" i="8"/>
  <c r="AK247" i="8"/>
  <c r="AK248" i="8"/>
  <c r="AK249" i="8"/>
  <c r="AK250" i="8"/>
  <c r="AK251" i="8"/>
  <c r="AK252" i="8"/>
  <c r="AK253" i="8"/>
  <c r="AK254" i="8"/>
  <c r="AK255" i="8"/>
  <c r="AK256" i="8"/>
  <c r="AK257" i="8"/>
  <c r="AK258" i="8"/>
  <c r="AK259" i="8"/>
  <c r="AK260" i="8"/>
  <c r="AK261" i="8"/>
  <c r="AK262" i="8"/>
  <c r="AK263" i="8"/>
  <c r="AK264" i="8"/>
  <c r="AK265" i="8"/>
  <c r="AK266" i="8"/>
  <c r="AK267" i="8"/>
  <c r="AK268" i="8"/>
  <c r="AK269" i="8"/>
  <c r="AK270" i="8"/>
  <c r="AK271" i="8"/>
  <c r="AK272" i="8"/>
  <c r="AK273" i="8"/>
  <c r="AK274" i="8"/>
  <c r="AK275" i="8"/>
  <c r="AK276" i="8"/>
  <c r="AK277" i="8"/>
  <c r="AK278" i="8"/>
  <c r="AK279" i="8"/>
  <c r="AK280" i="8"/>
  <c r="AK281" i="8"/>
  <c r="AK282" i="8"/>
  <c r="AK283" i="8"/>
  <c r="AK284" i="8"/>
  <c r="AK285" i="8"/>
  <c r="AK286" i="8"/>
  <c r="AK287" i="8"/>
  <c r="AK288" i="8"/>
  <c r="AK289" i="8"/>
  <c r="AK290" i="8"/>
  <c r="AK291" i="8"/>
  <c r="AK292" i="8"/>
  <c r="AK293" i="8"/>
  <c r="AK294" i="8"/>
  <c r="AK295" i="8"/>
  <c r="AK296" i="8"/>
  <c r="AK297" i="8"/>
  <c r="AK298" i="8"/>
  <c r="AK299" i="8"/>
  <c r="AK300" i="8"/>
  <c r="AK301" i="8"/>
  <c r="AK302" i="8"/>
  <c r="AK303" i="8"/>
  <c r="AK304" i="8"/>
  <c r="AK305" i="8"/>
  <c r="AK306" i="8"/>
  <c r="AK307" i="8"/>
  <c r="AK308" i="8"/>
  <c r="AK309" i="8"/>
  <c r="AK310" i="8"/>
  <c r="AK311" i="8"/>
  <c r="AK312" i="8"/>
  <c r="AK313" i="8"/>
  <c r="AK314" i="8"/>
  <c r="AK315" i="8"/>
  <c r="AK316" i="8"/>
  <c r="AK317" i="8"/>
  <c r="AK318" i="8"/>
  <c r="AK319" i="8"/>
  <c r="AK320" i="8"/>
  <c r="AK321" i="8"/>
  <c r="AK322" i="8"/>
  <c r="AK323" i="8"/>
  <c r="AK324" i="8"/>
  <c r="AK325" i="8"/>
  <c r="AK326" i="8"/>
  <c r="AK327" i="8"/>
  <c r="AK328" i="8"/>
  <c r="AK329" i="8"/>
  <c r="AK330" i="8"/>
  <c r="AK331" i="8"/>
  <c r="AK332" i="8"/>
  <c r="AK333" i="8"/>
  <c r="AK334" i="8"/>
  <c r="AK335" i="8"/>
  <c r="AK336" i="8"/>
  <c r="AK337" i="8"/>
  <c r="AK338" i="8"/>
  <c r="AK339" i="8"/>
  <c r="AK340" i="8"/>
  <c r="AK341" i="8"/>
  <c r="AK342" i="8"/>
  <c r="AK343" i="8"/>
  <c r="AK344" i="8"/>
  <c r="AK345" i="8"/>
  <c r="AK346" i="8"/>
  <c r="AK347" i="8"/>
  <c r="AK348" i="8"/>
  <c r="AK349" i="8"/>
  <c r="AK350" i="8"/>
  <c r="AK351" i="8"/>
  <c r="AK352" i="8"/>
  <c r="AK353" i="8"/>
  <c r="AK354" i="8"/>
  <c r="AK355" i="8"/>
  <c r="AK356" i="8"/>
  <c r="AK357" i="8"/>
  <c r="AK358" i="8"/>
  <c r="AK359" i="8"/>
  <c r="AK360" i="8"/>
  <c r="AK361" i="8"/>
  <c r="AK362" i="8"/>
  <c r="AK363" i="8"/>
  <c r="AK364" i="8"/>
  <c r="AK365" i="8"/>
  <c r="AK366" i="8"/>
  <c r="AK367" i="8"/>
  <c r="AK368" i="8"/>
  <c r="AK369" i="8"/>
  <c r="AK370" i="8"/>
  <c r="AK371" i="8"/>
  <c r="AK372" i="8"/>
  <c r="AK373" i="8"/>
  <c r="AK374" i="8"/>
  <c r="AK375" i="8"/>
  <c r="AK376" i="8"/>
  <c r="AK377" i="8"/>
  <c r="AK378" i="8"/>
  <c r="AK379" i="8"/>
  <c r="AK380" i="8"/>
  <c r="AK381" i="8"/>
  <c r="AK382" i="8"/>
  <c r="AK383" i="8"/>
  <c r="AK384" i="8"/>
  <c r="AK385" i="8"/>
  <c r="AK386" i="8"/>
  <c r="AK387" i="8"/>
  <c r="AK388" i="8"/>
  <c r="AK389" i="8"/>
  <c r="AK390" i="8"/>
  <c r="AK391" i="8"/>
  <c r="AK392" i="8"/>
  <c r="AK393" i="8"/>
  <c r="AK394" i="8"/>
  <c r="AK395" i="8"/>
  <c r="AK396" i="8"/>
  <c r="AK397" i="8"/>
  <c r="AK398" i="8"/>
  <c r="AK399" i="8"/>
  <c r="AK400" i="8"/>
  <c r="AK401" i="8"/>
  <c r="AK402" i="8"/>
  <c r="AK403" i="8"/>
  <c r="AK404" i="8"/>
  <c r="AK405" i="8"/>
  <c r="AK406" i="8"/>
  <c r="AK407" i="8"/>
  <c r="AK408" i="8"/>
  <c r="AK409" i="8"/>
  <c r="AK410" i="8"/>
  <c r="AK411" i="8"/>
  <c r="AK412" i="8"/>
  <c r="AK413" i="8"/>
  <c r="AK414" i="8"/>
  <c r="AK415" i="8"/>
  <c r="AK416" i="8"/>
  <c r="AK417" i="8"/>
  <c r="AK418" i="8"/>
  <c r="AK419" i="8"/>
  <c r="AK420" i="8"/>
  <c r="AK421" i="8"/>
  <c r="AK422" i="8"/>
  <c r="AK423" i="8"/>
  <c r="AK424" i="8"/>
  <c r="AK425" i="8"/>
  <c r="AK426" i="8"/>
  <c r="AK427" i="8"/>
  <c r="AK428" i="8"/>
  <c r="AK429" i="8"/>
  <c r="AK430" i="8"/>
  <c r="AK431" i="8"/>
  <c r="AK432" i="8"/>
  <c r="AK433" i="8"/>
  <c r="AK434" i="8"/>
  <c r="AK435" i="8"/>
  <c r="AK436" i="8"/>
  <c r="AK437" i="8"/>
  <c r="AK438" i="8"/>
  <c r="AK439" i="8"/>
  <c r="AK440" i="8"/>
  <c r="AK441" i="8"/>
  <c r="AK442" i="8"/>
  <c r="AK443" i="8"/>
  <c r="AK444" i="8"/>
  <c r="AK445" i="8"/>
  <c r="AK446" i="8"/>
  <c r="AK447" i="8"/>
  <c r="AK448" i="8"/>
  <c r="AK449" i="8"/>
  <c r="AK450" i="8"/>
  <c r="AK451" i="8"/>
  <c r="AK452" i="8"/>
  <c r="AK453" i="8"/>
  <c r="AK454" i="8"/>
  <c r="AK455" i="8"/>
  <c r="AK456" i="8"/>
  <c r="AK457" i="8"/>
  <c r="AK458" i="8"/>
  <c r="AK459" i="8"/>
  <c r="AK460" i="8"/>
  <c r="AK461" i="8"/>
  <c r="AK462" i="8"/>
  <c r="AK463" i="8"/>
  <c r="AK464" i="8"/>
  <c r="AK465" i="8"/>
  <c r="AK466" i="8"/>
  <c r="AK467" i="8"/>
  <c r="AK468" i="8"/>
  <c r="AK469" i="8"/>
  <c r="AK470" i="8"/>
  <c r="AK471" i="8"/>
  <c r="AK472" i="8"/>
  <c r="AK473" i="8"/>
  <c r="AK474" i="8"/>
  <c r="AK475" i="8"/>
  <c r="AK476" i="8"/>
  <c r="AK477" i="8"/>
  <c r="AK478" i="8"/>
  <c r="AK479" i="8"/>
  <c r="AK480" i="8"/>
  <c r="AK481" i="8"/>
  <c r="AK482" i="8"/>
  <c r="AK483" i="8"/>
  <c r="AK484" i="8"/>
  <c r="AK485" i="8"/>
  <c r="AK486" i="8"/>
  <c r="AK487" i="8"/>
  <c r="AK488" i="8"/>
  <c r="AK489" i="8"/>
  <c r="AK490" i="8"/>
  <c r="AK491" i="8"/>
  <c r="AK492" i="8"/>
  <c r="AK493" i="8"/>
  <c r="AK494" i="8"/>
  <c r="AK495" i="8"/>
  <c r="AK496" i="8"/>
  <c r="AK497" i="8"/>
  <c r="AK498" i="8"/>
  <c r="AK499" i="8"/>
  <c r="AK500" i="8"/>
  <c r="AK501" i="8"/>
  <c r="AK502" i="8"/>
  <c r="AK503" i="8"/>
  <c r="AK504" i="8"/>
  <c r="AK505" i="8"/>
  <c r="AK506" i="8"/>
  <c r="AK507" i="8"/>
  <c r="AK508" i="8"/>
  <c r="AK509" i="8"/>
  <c r="AK510" i="8"/>
  <c r="AK511" i="8"/>
  <c r="AK512" i="8"/>
  <c r="AK513" i="8"/>
  <c r="AK514" i="8"/>
  <c r="AK515" i="8"/>
  <c r="AK516" i="8"/>
  <c r="AK517" i="8"/>
  <c r="AK518" i="8"/>
  <c r="AK519" i="8"/>
  <c r="AK520" i="8"/>
  <c r="AK521" i="8"/>
  <c r="AK522" i="8"/>
  <c r="AK523" i="8"/>
  <c r="AK524" i="8"/>
  <c r="AK525" i="8"/>
  <c r="AK526" i="8"/>
  <c r="AK527" i="8"/>
  <c r="AK528" i="8"/>
  <c r="AK529" i="8"/>
  <c r="AK530" i="8"/>
  <c r="AK531" i="8"/>
  <c r="AK532" i="8"/>
  <c r="AK533" i="8"/>
  <c r="AK534" i="8"/>
  <c r="AK535" i="8"/>
  <c r="AK536" i="8"/>
  <c r="AK537" i="8"/>
  <c r="AK538" i="8"/>
  <c r="AK539" i="8"/>
  <c r="AK540" i="8"/>
  <c r="AK541" i="8"/>
  <c r="AK542" i="8"/>
  <c r="AK543" i="8"/>
  <c r="AK544" i="8"/>
  <c r="AK545" i="8"/>
  <c r="AK546" i="8"/>
  <c r="AK547" i="8"/>
  <c r="AK548" i="8"/>
  <c r="AK549" i="8"/>
  <c r="AK550" i="8"/>
  <c r="AK551" i="8"/>
  <c r="AK552" i="8"/>
  <c r="AK553" i="8"/>
  <c r="AK554" i="8"/>
  <c r="AK555" i="8"/>
  <c r="AK556" i="8"/>
  <c r="AK557" i="8"/>
  <c r="AK558" i="8"/>
  <c r="AK559" i="8"/>
  <c r="AK560" i="8"/>
  <c r="AK561" i="8"/>
  <c r="AK562" i="8"/>
  <c r="AK563" i="8"/>
  <c r="AK564" i="8"/>
  <c r="AK565" i="8"/>
  <c r="AK566" i="8"/>
  <c r="AK567" i="8"/>
  <c r="AK568" i="8"/>
  <c r="AK569" i="8"/>
  <c r="AK570" i="8"/>
  <c r="AK571" i="8"/>
  <c r="AK572" i="8"/>
  <c r="AK573" i="8"/>
  <c r="AK574" i="8"/>
  <c r="AK575" i="8"/>
  <c r="AK576" i="8"/>
  <c r="AK577" i="8"/>
  <c r="AK578" i="8"/>
  <c r="AK579" i="8"/>
  <c r="AK580" i="8"/>
  <c r="AK581" i="8"/>
  <c r="AK582" i="8"/>
  <c r="AK583" i="8"/>
  <c r="AK584" i="8"/>
  <c r="AK585" i="8"/>
  <c r="AK586" i="8"/>
  <c r="AK587" i="8"/>
  <c r="AK588" i="8"/>
  <c r="AK589" i="8"/>
  <c r="AK590" i="8"/>
  <c r="AK591" i="8"/>
  <c r="AK592" i="8"/>
  <c r="AK593" i="8"/>
  <c r="AK594" i="8"/>
  <c r="AK595" i="8"/>
  <c r="AK596" i="8"/>
  <c r="AK597" i="8"/>
  <c r="AK598" i="8"/>
  <c r="AK599" i="8"/>
  <c r="AK600" i="8"/>
  <c r="AK601" i="8"/>
  <c r="AK602" i="8"/>
  <c r="AK603" i="8"/>
  <c r="AK604" i="8"/>
  <c r="AK605" i="8"/>
  <c r="AK606" i="8"/>
  <c r="AK607" i="8"/>
  <c r="AK608" i="8"/>
  <c r="AK609" i="8"/>
  <c r="AK610" i="8"/>
  <c r="AK611" i="8"/>
  <c r="AK612" i="8"/>
  <c r="AK613" i="8"/>
  <c r="AK614" i="8"/>
  <c r="AK615" i="8"/>
  <c r="AK616" i="8"/>
  <c r="AK617" i="8"/>
  <c r="AK618" i="8"/>
  <c r="AK619" i="8"/>
  <c r="AK620" i="8"/>
  <c r="AK621" i="8"/>
  <c r="AK622" i="8"/>
  <c r="AK623" i="8"/>
  <c r="AK624" i="8"/>
  <c r="AK625" i="8"/>
  <c r="AK626" i="8"/>
  <c r="AK627" i="8"/>
  <c r="AK628" i="8"/>
  <c r="AK629" i="8"/>
  <c r="AK630" i="8"/>
  <c r="AK631" i="8"/>
  <c r="AK632" i="8"/>
  <c r="AK633" i="8"/>
  <c r="AK634" i="8"/>
  <c r="AK635" i="8"/>
  <c r="AK636" i="8"/>
  <c r="AK637" i="8"/>
  <c r="AK638" i="8"/>
  <c r="AK639" i="8"/>
  <c r="AK640" i="8"/>
  <c r="AK641" i="8"/>
  <c r="AK642" i="8"/>
  <c r="AK643" i="8"/>
  <c r="AK644" i="8"/>
  <c r="AK645" i="8"/>
  <c r="AK646" i="8"/>
  <c r="AK647" i="8"/>
  <c r="AK648" i="8"/>
  <c r="AK649" i="8"/>
  <c r="AK650" i="8"/>
  <c r="AK651" i="8"/>
  <c r="AK652" i="8"/>
  <c r="AK653" i="8"/>
  <c r="AK654" i="8"/>
  <c r="AK655" i="8"/>
  <c r="AK656" i="8"/>
  <c r="AK657" i="8"/>
  <c r="AK658" i="8"/>
  <c r="AK659" i="8"/>
  <c r="AK660" i="8"/>
  <c r="AK661" i="8"/>
  <c r="AK662" i="8"/>
  <c r="AK663" i="8"/>
  <c r="AK664" i="8"/>
  <c r="AK665" i="8"/>
  <c r="AK666" i="8"/>
  <c r="AK667" i="8"/>
  <c r="AK668" i="8"/>
  <c r="AK669" i="8"/>
  <c r="AK670" i="8"/>
  <c r="AK671" i="8"/>
  <c r="AK672" i="8"/>
  <c r="AK673" i="8"/>
  <c r="AK674" i="8"/>
  <c r="AK675" i="8"/>
  <c r="AK676" i="8"/>
  <c r="AK677" i="8"/>
  <c r="AK678" i="8"/>
  <c r="AK679" i="8"/>
  <c r="AK680" i="8"/>
  <c r="AK681" i="8"/>
  <c r="AK682" i="8"/>
  <c r="AK683" i="8"/>
  <c r="AK684" i="8"/>
  <c r="AK685" i="8"/>
  <c r="AK686" i="8"/>
  <c r="AK687" i="8"/>
  <c r="AK688" i="8"/>
  <c r="AK689" i="8"/>
  <c r="AK690" i="8"/>
  <c r="AK691" i="8"/>
  <c r="AK692" i="8"/>
  <c r="AK693" i="8"/>
  <c r="AK694" i="8"/>
  <c r="AK695" i="8"/>
  <c r="AK696" i="8"/>
  <c r="AK697" i="8"/>
  <c r="AK698" i="8"/>
  <c r="AK699" i="8"/>
  <c r="AK700" i="8"/>
  <c r="AK701" i="8"/>
  <c r="AK702" i="8"/>
  <c r="AK703" i="8"/>
  <c r="AK704" i="8"/>
  <c r="AK705" i="8"/>
  <c r="AK706" i="8"/>
  <c r="AK707" i="8"/>
  <c r="AK708" i="8"/>
  <c r="AK709" i="8"/>
  <c r="AK710" i="8"/>
  <c r="AK711" i="8"/>
  <c r="AK712" i="8"/>
  <c r="AK713" i="8"/>
  <c r="AK714" i="8"/>
  <c r="AK715" i="8"/>
  <c r="AK716" i="8"/>
  <c r="AK717" i="8"/>
  <c r="AK718" i="8"/>
  <c r="AK719" i="8"/>
  <c r="AK720" i="8"/>
  <c r="AK721" i="8"/>
  <c r="AK722" i="8"/>
  <c r="AK723" i="8"/>
  <c r="AK724" i="8"/>
  <c r="AK725" i="8"/>
  <c r="AK726" i="8"/>
  <c r="AK727" i="8"/>
  <c r="AK728" i="8"/>
  <c r="AK729" i="8"/>
  <c r="AK730" i="8"/>
  <c r="AK731" i="8"/>
  <c r="AK732" i="8"/>
  <c r="AK733" i="8"/>
  <c r="AK734" i="8"/>
  <c r="AK735" i="8"/>
  <c r="AK736" i="8"/>
  <c r="AK737" i="8"/>
  <c r="AK738" i="8"/>
  <c r="AK739" i="8"/>
  <c r="AK740" i="8"/>
  <c r="AK741" i="8"/>
  <c r="AK742" i="8"/>
  <c r="AK743" i="8"/>
  <c r="AK744" i="8"/>
  <c r="AK745" i="8"/>
  <c r="AK746" i="8"/>
  <c r="AK747" i="8"/>
  <c r="AK748" i="8"/>
  <c r="AK749" i="8"/>
  <c r="AK750" i="8"/>
  <c r="AK751" i="8"/>
  <c r="AK752" i="8"/>
  <c r="AK753" i="8"/>
  <c r="AK754" i="8"/>
  <c r="AK755" i="8"/>
  <c r="AK756" i="8"/>
  <c r="AK757" i="8"/>
  <c r="AK758" i="8"/>
  <c r="AK759" i="8"/>
  <c r="AK760" i="8"/>
  <c r="AK761" i="8"/>
  <c r="AK762" i="8"/>
  <c r="AK763" i="8"/>
  <c r="AK764" i="8"/>
  <c r="AK765" i="8"/>
  <c r="AK766" i="8"/>
  <c r="AK767" i="8"/>
  <c r="AK768" i="8"/>
  <c r="AK769" i="8"/>
  <c r="AK770" i="8"/>
  <c r="AK771" i="8"/>
  <c r="AK772" i="8"/>
  <c r="AK773" i="8"/>
  <c r="AK774" i="8"/>
  <c r="AK775" i="8"/>
  <c r="AK776" i="8"/>
  <c r="AK777" i="8"/>
  <c r="AK778" i="8"/>
  <c r="AK779" i="8"/>
  <c r="AK780" i="8"/>
  <c r="AK781" i="8"/>
  <c r="AK782" i="8"/>
  <c r="AK783" i="8"/>
  <c r="AK784" i="8"/>
  <c r="AK785" i="8"/>
  <c r="AK786" i="8"/>
  <c r="AK787" i="8"/>
  <c r="AK788" i="8"/>
  <c r="AK789" i="8"/>
  <c r="AK790" i="8"/>
  <c r="AK791" i="8"/>
  <c r="AK792" i="8"/>
  <c r="AK793" i="8"/>
  <c r="AK794" i="8"/>
  <c r="AK795" i="8"/>
  <c r="AK796" i="8"/>
  <c r="AK797" i="8"/>
  <c r="AK798" i="8"/>
  <c r="AK799" i="8"/>
  <c r="AK800" i="8"/>
  <c r="AK801" i="8"/>
  <c r="AK802" i="8"/>
  <c r="AK803" i="8"/>
  <c r="AK804" i="8"/>
  <c r="AK805" i="8"/>
  <c r="AK806" i="8"/>
  <c r="AK807" i="8"/>
  <c r="AK808" i="8"/>
  <c r="AK809" i="8"/>
  <c r="AK810" i="8"/>
  <c r="AK811" i="8"/>
  <c r="AK812" i="8"/>
  <c r="AK813" i="8"/>
  <c r="AK814" i="8"/>
  <c r="AK815" i="8"/>
  <c r="AK816" i="8"/>
  <c r="AK817" i="8"/>
  <c r="AK818" i="8"/>
  <c r="AK819" i="8"/>
  <c r="AK820" i="8"/>
  <c r="AK821" i="8"/>
  <c r="AK822" i="8"/>
  <c r="AK823" i="8"/>
  <c r="AK824" i="8"/>
  <c r="AK825" i="8"/>
  <c r="AK826" i="8"/>
  <c r="AK827" i="8"/>
  <c r="AK828" i="8"/>
  <c r="AK829" i="8"/>
  <c r="AK830" i="8"/>
  <c r="AK831" i="8"/>
  <c r="AK832" i="8"/>
  <c r="AK833" i="8"/>
  <c r="AK834" i="8"/>
  <c r="AK835" i="8"/>
  <c r="AK836" i="8"/>
  <c r="AK837" i="8"/>
  <c r="AK838" i="8"/>
  <c r="AK839" i="8"/>
  <c r="AK840" i="8"/>
  <c r="AK841" i="8"/>
  <c r="AK842" i="8"/>
  <c r="AK843" i="8"/>
  <c r="AK844" i="8"/>
  <c r="AK845" i="8"/>
  <c r="AK846" i="8"/>
  <c r="AK847" i="8"/>
  <c r="AK848" i="8"/>
  <c r="AK849" i="8"/>
  <c r="AK850" i="8"/>
  <c r="AK851" i="8"/>
  <c r="AK852" i="8"/>
  <c r="AK853" i="8"/>
  <c r="AK854" i="8"/>
  <c r="AK855" i="8"/>
  <c r="AK856" i="8"/>
  <c r="AK857" i="8"/>
  <c r="AK858" i="8"/>
  <c r="AK859" i="8"/>
  <c r="AK860" i="8"/>
  <c r="AK861" i="8"/>
  <c r="AK862" i="8"/>
  <c r="AK863" i="8"/>
  <c r="AK864" i="8"/>
  <c r="AK865" i="8"/>
  <c r="AK866" i="8"/>
  <c r="AK867" i="8"/>
  <c r="AK868" i="8"/>
  <c r="AK869" i="8"/>
  <c r="AK870" i="8"/>
  <c r="AK871" i="8"/>
  <c r="AK872" i="8"/>
  <c r="AK873" i="8"/>
  <c r="AK874" i="8"/>
  <c r="AK875" i="8"/>
  <c r="AK876" i="8"/>
  <c r="AK877" i="8"/>
  <c r="AK878" i="8"/>
  <c r="AK879" i="8"/>
  <c r="AK880" i="8"/>
  <c r="AK881" i="8"/>
  <c r="AK882" i="8"/>
  <c r="AK883" i="8"/>
  <c r="AK884" i="8"/>
  <c r="AK885" i="8"/>
  <c r="AK886" i="8"/>
  <c r="AK887" i="8"/>
  <c r="AK888" i="8"/>
  <c r="AK889" i="8"/>
  <c r="AK890" i="8"/>
  <c r="AK891" i="8"/>
  <c r="AK892" i="8"/>
  <c r="AK893" i="8"/>
  <c r="AK894" i="8"/>
  <c r="AK895" i="8"/>
  <c r="AK896" i="8"/>
  <c r="AK897" i="8"/>
  <c r="AK898" i="8"/>
  <c r="AK899" i="8"/>
  <c r="AK900" i="8"/>
  <c r="AK901" i="8"/>
  <c r="AK902" i="8"/>
  <c r="AK903" i="8"/>
  <c r="AK904" i="8"/>
  <c r="AK905" i="8"/>
  <c r="AK906" i="8"/>
  <c r="AK907" i="8"/>
  <c r="AK908" i="8"/>
  <c r="AK909" i="8"/>
  <c r="AK910" i="8"/>
  <c r="AK911" i="8"/>
  <c r="AK912" i="8"/>
  <c r="AK913" i="8"/>
  <c r="AK914" i="8"/>
  <c r="AK915" i="8"/>
  <c r="AK916" i="8"/>
  <c r="AK917" i="8"/>
  <c r="AK918" i="8"/>
  <c r="AK919" i="8"/>
  <c r="AK920" i="8"/>
  <c r="AK921" i="8"/>
  <c r="AK922" i="8"/>
  <c r="AK923" i="8"/>
  <c r="AK924" i="8"/>
  <c r="AK925" i="8"/>
  <c r="AK926" i="8"/>
  <c r="AK927" i="8"/>
  <c r="AK928" i="8"/>
  <c r="AK929" i="8"/>
  <c r="AK930" i="8"/>
  <c r="AK931" i="8"/>
  <c r="AK932" i="8"/>
  <c r="AK933" i="8"/>
  <c r="AK934" i="8"/>
  <c r="AK935" i="8"/>
  <c r="AK936" i="8"/>
  <c r="AK937" i="8"/>
  <c r="AK938" i="8"/>
  <c r="AK939" i="8"/>
  <c r="AK940" i="8"/>
  <c r="AK941" i="8"/>
  <c r="AK942" i="8"/>
  <c r="AK943" i="8"/>
  <c r="AK944" i="8"/>
  <c r="AK945" i="8"/>
  <c r="AK946" i="8"/>
  <c r="AK947" i="8"/>
  <c r="AK948" i="8"/>
  <c r="AK949" i="8"/>
  <c r="AK950" i="8"/>
  <c r="AK951" i="8"/>
  <c r="BF951" i="8" s="1"/>
  <c r="AK952" i="8"/>
  <c r="AK953" i="8"/>
  <c r="AK954" i="8"/>
  <c r="AK955" i="8"/>
  <c r="AK956" i="8"/>
  <c r="AK957" i="8"/>
  <c r="AK958" i="8"/>
  <c r="AK959" i="8"/>
  <c r="AK960" i="8"/>
  <c r="AK961" i="8"/>
  <c r="AK962" i="8"/>
  <c r="AK963" i="8"/>
  <c r="AK964" i="8"/>
  <c r="AK965" i="8"/>
  <c r="AK966" i="8"/>
  <c r="AK967" i="8"/>
  <c r="AK968" i="8"/>
  <c r="AK969" i="8"/>
  <c r="AK970" i="8"/>
  <c r="AK971" i="8"/>
  <c r="AK972" i="8"/>
  <c r="AK973" i="8"/>
  <c r="AK974" i="8"/>
  <c r="AK975" i="8"/>
  <c r="AK976" i="8"/>
  <c r="AK977" i="8"/>
  <c r="AK978" i="8"/>
  <c r="AK979" i="8"/>
  <c r="AK980" i="8"/>
  <c r="AK981" i="8"/>
  <c r="AK982" i="8"/>
  <c r="AK983" i="8"/>
  <c r="AK984" i="8"/>
  <c r="AK985" i="8"/>
  <c r="AK986" i="8"/>
  <c r="AK987" i="8"/>
  <c r="AK988" i="8"/>
  <c r="AK989" i="8"/>
  <c r="AK990" i="8"/>
  <c r="AK991" i="8"/>
  <c r="AK992" i="8"/>
  <c r="AK993" i="8"/>
  <c r="AK994" i="8"/>
  <c r="AK995" i="8"/>
  <c r="AK996" i="8"/>
  <c r="AK997" i="8"/>
  <c r="AK998" i="8"/>
  <c r="AK999" i="8"/>
  <c r="AK1000" i="8"/>
  <c r="AK1001" i="8"/>
  <c r="AK1002" i="8"/>
  <c r="AK1003" i="8"/>
  <c r="AK1004" i="8"/>
  <c r="AK1005" i="8"/>
  <c r="AK1006" i="8"/>
  <c r="AK1007" i="8"/>
  <c r="AK1008" i="8"/>
  <c r="AK1009" i="8"/>
  <c r="AK1010" i="8"/>
  <c r="AK1011" i="8"/>
  <c r="AK1012" i="8"/>
  <c r="AK1013" i="8"/>
  <c r="AK1014" i="8"/>
  <c r="AK1015" i="8"/>
  <c r="AK1016" i="8"/>
  <c r="AK1017" i="8"/>
  <c r="AK1018" i="8"/>
  <c r="AK1019" i="8"/>
  <c r="AK1020" i="8"/>
  <c r="AK1021" i="8"/>
  <c r="AK1022" i="8"/>
  <c r="AK1023" i="8"/>
  <c r="BF1023" i="8" s="1"/>
  <c r="AK1024" i="8"/>
  <c r="AK1025" i="8"/>
  <c r="AK1026" i="8"/>
  <c r="AK1027" i="8"/>
  <c r="AK1028" i="8"/>
  <c r="AK1029" i="8"/>
  <c r="AK1030" i="8"/>
  <c r="AK1031" i="8"/>
  <c r="AK1032" i="8"/>
  <c r="AK1033" i="8"/>
  <c r="AK1034" i="8"/>
  <c r="AK1035" i="8"/>
  <c r="BF1035" i="8" s="1"/>
  <c r="AK1036" i="8"/>
  <c r="AK1037" i="8"/>
  <c r="AK1038" i="8"/>
  <c r="AK1039" i="8"/>
  <c r="AK1040" i="8"/>
  <c r="AK1041" i="8"/>
  <c r="AK1042" i="8"/>
  <c r="AK1043" i="8"/>
  <c r="AK1044" i="8"/>
  <c r="AK1045" i="8"/>
  <c r="AK1046" i="8"/>
  <c r="AK1047" i="8"/>
  <c r="BF1047" i="8" s="1"/>
  <c r="AK1048" i="8"/>
  <c r="AK1049" i="8"/>
  <c r="AK1050" i="8"/>
  <c r="AK1051" i="8"/>
  <c r="AK1052" i="8"/>
  <c r="AK1053" i="8"/>
  <c r="AK1054" i="8"/>
  <c r="AK1055" i="8"/>
  <c r="AK1056" i="8"/>
  <c r="AK1057" i="8"/>
  <c r="AK1058" i="8"/>
  <c r="AK1059" i="8"/>
  <c r="BF1059" i="8" s="1"/>
  <c r="AK1060" i="8"/>
  <c r="AK1061" i="8"/>
  <c r="AK1062" i="8"/>
  <c r="AK1063" i="8"/>
  <c r="AK1064" i="8"/>
  <c r="AK1065" i="8"/>
  <c r="AK1066" i="8"/>
  <c r="AK1067" i="8"/>
  <c r="AK1068" i="8"/>
  <c r="AK1069" i="8"/>
  <c r="AK1070" i="8"/>
  <c r="AK1071" i="8"/>
  <c r="BF1071" i="8" s="1"/>
  <c r="AK1072" i="8"/>
  <c r="AK1073" i="8"/>
  <c r="AK1074" i="8"/>
  <c r="AK1075" i="8"/>
  <c r="AK1076" i="8"/>
  <c r="AK1077" i="8"/>
  <c r="AK1078" i="8"/>
  <c r="AK1079" i="8"/>
  <c r="AK1080" i="8"/>
  <c r="AK1081" i="8"/>
  <c r="AK1082" i="8"/>
  <c r="AK1083" i="8"/>
  <c r="BF1083" i="8" s="1"/>
  <c r="AK1084" i="8"/>
  <c r="AK1085" i="8"/>
  <c r="AK1086" i="8"/>
  <c r="AK1087" i="8"/>
  <c r="AK1088" i="8"/>
  <c r="AK1089" i="8"/>
  <c r="AK1090" i="8"/>
  <c r="AK1091" i="8"/>
  <c r="AK1092" i="8"/>
  <c r="AK1093" i="8"/>
  <c r="AK1094" i="8"/>
  <c r="AK1095" i="8"/>
  <c r="BF1095" i="8" s="1"/>
  <c r="AK1096" i="8"/>
  <c r="AK1097" i="8"/>
  <c r="AK1098" i="8"/>
  <c r="AK1099" i="8"/>
  <c r="AK1100" i="8"/>
  <c r="AK1101" i="8"/>
  <c r="AK1102" i="8"/>
  <c r="AK1103" i="8"/>
  <c r="AK1104" i="8"/>
  <c r="AK1105" i="8"/>
  <c r="AK1106" i="8"/>
  <c r="AK1107" i="8"/>
  <c r="BF1107" i="8" s="1"/>
  <c r="AK1108" i="8"/>
  <c r="AK1109" i="8"/>
  <c r="AK1110" i="8"/>
  <c r="AK1111" i="8"/>
  <c r="AK1112" i="8"/>
  <c r="AK1113" i="8"/>
  <c r="AK1114" i="8"/>
  <c r="AK1115" i="8"/>
  <c r="AK1116" i="8"/>
  <c r="AK1117" i="8"/>
  <c r="AK1118" i="8"/>
  <c r="AK1119" i="8"/>
  <c r="BF1119" i="8" s="1"/>
  <c r="AK1120" i="8"/>
  <c r="AK1121" i="8"/>
  <c r="AK1122" i="8"/>
  <c r="AK1123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AJ639" i="8"/>
  <c r="AJ640" i="8"/>
  <c r="AJ641" i="8"/>
  <c r="AJ642" i="8"/>
  <c r="AJ643" i="8"/>
  <c r="AJ644" i="8"/>
  <c r="AJ645" i="8"/>
  <c r="AJ646" i="8"/>
  <c r="AJ647" i="8"/>
  <c r="AJ648" i="8"/>
  <c r="AJ649" i="8"/>
  <c r="AJ650" i="8"/>
  <c r="AJ651" i="8"/>
  <c r="AJ652" i="8"/>
  <c r="AJ653" i="8"/>
  <c r="AJ654" i="8"/>
  <c r="AJ655" i="8"/>
  <c r="AJ656" i="8"/>
  <c r="AJ657" i="8"/>
  <c r="AJ658" i="8"/>
  <c r="AJ659" i="8"/>
  <c r="AJ660" i="8"/>
  <c r="AJ661" i="8"/>
  <c r="AJ662" i="8"/>
  <c r="AJ663" i="8"/>
  <c r="AJ664" i="8"/>
  <c r="AJ665" i="8"/>
  <c r="AJ666" i="8"/>
  <c r="AJ667" i="8"/>
  <c r="AJ668" i="8"/>
  <c r="AJ669" i="8"/>
  <c r="AJ670" i="8"/>
  <c r="AJ671" i="8"/>
  <c r="AJ672" i="8"/>
  <c r="AJ673" i="8"/>
  <c r="AJ674" i="8"/>
  <c r="AJ675" i="8"/>
  <c r="AJ676" i="8"/>
  <c r="AJ677" i="8"/>
  <c r="AJ678" i="8"/>
  <c r="AJ679" i="8"/>
  <c r="AJ680" i="8"/>
  <c r="AJ681" i="8"/>
  <c r="AJ682" i="8"/>
  <c r="AJ683" i="8"/>
  <c r="AJ684" i="8"/>
  <c r="AJ685" i="8"/>
  <c r="AJ686" i="8"/>
  <c r="AJ687" i="8"/>
  <c r="AJ688" i="8"/>
  <c r="AJ689" i="8"/>
  <c r="AJ690" i="8"/>
  <c r="AJ691" i="8"/>
  <c r="AJ692" i="8"/>
  <c r="AJ693" i="8"/>
  <c r="AJ694" i="8"/>
  <c r="AJ695" i="8"/>
  <c r="AJ696" i="8"/>
  <c r="AJ697" i="8"/>
  <c r="AJ698" i="8"/>
  <c r="AJ699" i="8"/>
  <c r="AJ700" i="8"/>
  <c r="AJ701" i="8"/>
  <c r="AJ702" i="8"/>
  <c r="AJ703" i="8"/>
  <c r="AJ704" i="8"/>
  <c r="AJ705" i="8"/>
  <c r="AJ706" i="8"/>
  <c r="AJ707" i="8"/>
  <c r="AJ708" i="8"/>
  <c r="AJ709" i="8"/>
  <c r="AJ710" i="8"/>
  <c r="AJ711" i="8"/>
  <c r="AJ712" i="8"/>
  <c r="AJ713" i="8"/>
  <c r="AJ714" i="8"/>
  <c r="AJ715" i="8"/>
  <c r="AJ716" i="8"/>
  <c r="AJ717" i="8"/>
  <c r="AJ718" i="8"/>
  <c r="AJ719" i="8"/>
  <c r="AJ720" i="8"/>
  <c r="AJ721" i="8"/>
  <c r="AJ722" i="8"/>
  <c r="AJ723" i="8"/>
  <c r="AJ724" i="8"/>
  <c r="AJ725" i="8"/>
  <c r="AJ726" i="8"/>
  <c r="AJ727" i="8"/>
  <c r="AJ728" i="8"/>
  <c r="AJ729" i="8"/>
  <c r="AJ730" i="8"/>
  <c r="AJ731" i="8"/>
  <c r="AJ732" i="8"/>
  <c r="AJ733" i="8"/>
  <c r="AJ734" i="8"/>
  <c r="AJ735" i="8"/>
  <c r="AJ736" i="8"/>
  <c r="AJ737" i="8"/>
  <c r="AJ738" i="8"/>
  <c r="AJ739" i="8"/>
  <c r="AJ740" i="8"/>
  <c r="AJ741" i="8"/>
  <c r="AJ742" i="8"/>
  <c r="AJ743" i="8"/>
  <c r="AJ744" i="8"/>
  <c r="AJ745" i="8"/>
  <c r="AJ746" i="8"/>
  <c r="AJ747" i="8"/>
  <c r="AJ748" i="8"/>
  <c r="AJ749" i="8"/>
  <c r="AJ750" i="8"/>
  <c r="AJ751" i="8"/>
  <c r="AJ752" i="8"/>
  <c r="AJ753" i="8"/>
  <c r="AJ754" i="8"/>
  <c r="AJ755" i="8"/>
  <c r="AJ756" i="8"/>
  <c r="AJ757" i="8"/>
  <c r="AJ758" i="8"/>
  <c r="AJ759" i="8"/>
  <c r="AJ760" i="8"/>
  <c r="AJ761" i="8"/>
  <c r="AJ762" i="8"/>
  <c r="AJ763" i="8"/>
  <c r="AJ764" i="8"/>
  <c r="AJ765" i="8"/>
  <c r="AJ766" i="8"/>
  <c r="AJ767" i="8"/>
  <c r="AJ768" i="8"/>
  <c r="AJ769" i="8"/>
  <c r="AJ770" i="8"/>
  <c r="AJ771" i="8"/>
  <c r="AJ772" i="8"/>
  <c r="AJ773" i="8"/>
  <c r="AJ774" i="8"/>
  <c r="AJ775" i="8"/>
  <c r="AJ776" i="8"/>
  <c r="AJ777" i="8"/>
  <c r="AJ778" i="8"/>
  <c r="AJ779" i="8"/>
  <c r="AJ780" i="8"/>
  <c r="AJ781" i="8"/>
  <c r="AJ782" i="8"/>
  <c r="AJ783" i="8"/>
  <c r="AJ784" i="8"/>
  <c r="AJ785" i="8"/>
  <c r="AJ786" i="8"/>
  <c r="AJ787" i="8"/>
  <c r="AJ788" i="8"/>
  <c r="AJ789" i="8"/>
  <c r="AJ790" i="8"/>
  <c r="AJ791" i="8"/>
  <c r="AJ792" i="8"/>
  <c r="AJ793" i="8"/>
  <c r="AJ794" i="8"/>
  <c r="AJ795" i="8"/>
  <c r="AJ796" i="8"/>
  <c r="AJ797" i="8"/>
  <c r="AJ798" i="8"/>
  <c r="AJ799" i="8"/>
  <c r="AJ800" i="8"/>
  <c r="AJ801" i="8"/>
  <c r="AJ802" i="8"/>
  <c r="AJ803" i="8"/>
  <c r="AJ804" i="8"/>
  <c r="AJ805" i="8"/>
  <c r="AJ806" i="8"/>
  <c r="AJ807" i="8"/>
  <c r="AJ808" i="8"/>
  <c r="AJ809" i="8"/>
  <c r="AJ810" i="8"/>
  <c r="AJ811" i="8"/>
  <c r="AJ812" i="8"/>
  <c r="AJ813" i="8"/>
  <c r="AJ814" i="8"/>
  <c r="AJ815" i="8"/>
  <c r="AJ816" i="8"/>
  <c r="AJ817" i="8"/>
  <c r="AJ818" i="8"/>
  <c r="AJ819" i="8"/>
  <c r="AJ820" i="8"/>
  <c r="AJ821" i="8"/>
  <c r="AJ822" i="8"/>
  <c r="AJ823" i="8"/>
  <c r="AJ824" i="8"/>
  <c r="AJ825" i="8"/>
  <c r="AJ826" i="8"/>
  <c r="AJ827" i="8"/>
  <c r="AJ828" i="8"/>
  <c r="AJ829" i="8"/>
  <c r="AJ830" i="8"/>
  <c r="AJ831" i="8"/>
  <c r="AJ832" i="8"/>
  <c r="AJ833" i="8"/>
  <c r="AJ834" i="8"/>
  <c r="AJ835" i="8"/>
  <c r="AJ836" i="8"/>
  <c r="AJ837" i="8"/>
  <c r="AJ838" i="8"/>
  <c r="AJ839" i="8"/>
  <c r="AJ840" i="8"/>
  <c r="AJ841" i="8"/>
  <c r="AJ842" i="8"/>
  <c r="AJ843" i="8"/>
  <c r="AJ844" i="8"/>
  <c r="AJ845" i="8"/>
  <c r="AJ846" i="8"/>
  <c r="AJ847" i="8"/>
  <c r="AJ848" i="8"/>
  <c r="AJ849" i="8"/>
  <c r="AJ850" i="8"/>
  <c r="AJ851" i="8"/>
  <c r="AJ852" i="8"/>
  <c r="AJ853" i="8"/>
  <c r="AJ854" i="8"/>
  <c r="AJ855" i="8"/>
  <c r="AJ856" i="8"/>
  <c r="AJ857" i="8"/>
  <c r="AJ858" i="8"/>
  <c r="AJ859" i="8"/>
  <c r="AJ860" i="8"/>
  <c r="AJ861" i="8"/>
  <c r="AJ862" i="8"/>
  <c r="AJ863" i="8"/>
  <c r="AJ864" i="8"/>
  <c r="AJ865" i="8"/>
  <c r="AJ866" i="8"/>
  <c r="AJ867" i="8"/>
  <c r="AJ868" i="8"/>
  <c r="AJ869" i="8"/>
  <c r="AJ870" i="8"/>
  <c r="AJ871" i="8"/>
  <c r="AJ872" i="8"/>
  <c r="AJ873" i="8"/>
  <c r="AJ874" i="8"/>
  <c r="AJ875" i="8"/>
  <c r="AJ876" i="8"/>
  <c r="AJ877" i="8"/>
  <c r="AJ878" i="8"/>
  <c r="AJ879" i="8"/>
  <c r="AJ880" i="8"/>
  <c r="AJ881" i="8"/>
  <c r="AJ882" i="8"/>
  <c r="AJ883" i="8"/>
  <c r="AJ884" i="8"/>
  <c r="AJ885" i="8"/>
  <c r="AJ886" i="8"/>
  <c r="AJ887" i="8"/>
  <c r="AJ888" i="8"/>
  <c r="AJ889" i="8"/>
  <c r="AJ890" i="8"/>
  <c r="AJ891" i="8"/>
  <c r="AJ892" i="8"/>
  <c r="AJ893" i="8"/>
  <c r="AJ894" i="8"/>
  <c r="AJ895" i="8"/>
  <c r="AJ896" i="8"/>
  <c r="AJ897" i="8"/>
  <c r="AJ898" i="8"/>
  <c r="AJ899" i="8"/>
  <c r="AJ900" i="8"/>
  <c r="AJ901" i="8"/>
  <c r="AJ902" i="8"/>
  <c r="AJ903" i="8"/>
  <c r="AJ904" i="8"/>
  <c r="AJ905" i="8"/>
  <c r="AJ906" i="8"/>
  <c r="AJ907" i="8"/>
  <c r="AJ908" i="8"/>
  <c r="AJ909" i="8"/>
  <c r="AJ910" i="8"/>
  <c r="AJ911" i="8"/>
  <c r="AJ912" i="8"/>
  <c r="AJ913" i="8"/>
  <c r="AJ914" i="8"/>
  <c r="AJ915" i="8"/>
  <c r="AJ916" i="8"/>
  <c r="AJ917" i="8"/>
  <c r="AJ918" i="8"/>
  <c r="AJ919" i="8"/>
  <c r="AJ920" i="8"/>
  <c r="AJ921" i="8"/>
  <c r="AJ922" i="8"/>
  <c r="AJ923" i="8"/>
  <c r="AJ924" i="8"/>
  <c r="AJ925" i="8"/>
  <c r="AJ926" i="8"/>
  <c r="AJ927" i="8"/>
  <c r="AJ928" i="8"/>
  <c r="AJ929" i="8"/>
  <c r="AJ930" i="8"/>
  <c r="AJ931" i="8"/>
  <c r="AJ932" i="8"/>
  <c r="AJ933" i="8"/>
  <c r="AJ934" i="8"/>
  <c r="AJ935" i="8"/>
  <c r="AJ936" i="8"/>
  <c r="AJ937" i="8"/>
  <c r="AJ938" i="8"/>
  <c r="AJ939" i="8"/>
  <c r="AJ940" i="8"/>
  <c r="AJ941" i="8"/>
  <c r="AJ942" i="8"/>
  <c r="AJ943" i="8"/>
  <c r="AJ944" i="8"/>
  <c r="AJ945" i="8"/>
  <c r="AJ946" i="8"/>
  <c r="AJ947" i="8"/>
  <c r="AJ948" i="8"/>
  <c r="AJ949" i="8"/>
  <c r="AJ950" i="8"/>
  <c r="AJ951" i="8"/>
  <c r="AJ952" i="8"/>
  <c r="AJ953" i="8"/>
  <c r="AJ954" i="8"/>
  <c r="AJ955" i="8"/>
  <c r="AJ956" i="8"/>
  <c r="AJ957" i="8"/>
  <c r="AJ958" i="8"/>
  <c r="AJ959" i="8"/>
  <c r="AJ960" i="8"/>
  <c r="AJ961" i="8"/>
  <c r="AJ962" i="8"/>
  <c r="AJ963" i="8"/>
  <c r="AJ964" i="8"/>
  <c r="AJ965" i="8"/>
  <c r="AJ966" i="8"/>
  <c r="AJ967" i="8"/>
  <c r="AJ968" i="8"/>
  <c r="AJ969" i="8"/>
  <c r="AJ970" i="8"/>
  <c r="AJ971" i="8"/>
  <c r="AJ972" i="8"/>
  <c r="AJ973" i="8"/>
  <c r="AJ974" i="8"/>
  <c r="AJ975" i="8"/>
  <c r="AJ976" i="8"/>
  <c r="AJ977" i="8"/>
  <c r="AJ978" i="8"/>
  <c r="AJ979" i="8"/>
  <c r="AJ980" i="8"/>
  <c r="AJ981" i="8"/>
  <c r="AJ982" i="8"/>
  <c r="AJ983" i="8"/>
  <c r="AJ984" i="8"/>
  <c r="AJ985" i="8"/>
  <c r="AJ986" i="8"/>
  <c r="AJ987" i="8"/>
  <c r="AJ988" i="8"/>
  <c r="AJ989" i="8"/>
  <c r="AJ990" i="8"/>
  <c r="AJ991" i="8"/>
  <c r="AJ992" i="8"/>
  <c r="AJ993" i="8"/>
  <c r="AJ994" i="8"/>
  <c r="AJ995" i="8"/>
  <c r="AJ996" i="8"/>
  <c r="AJ997" i="8"/>
  <c r="AJ998" i="8"/>
  <c r="AJ999" i="8"/>
  <c r="AJ1000" i="8"/>
  <c r="AJ1001" i="8"/>
  <c r="AJ1002" i="8"/>
  <c r="AJ1003" i="8"/>
  <c r="AJ1004" i="8"/>
  <c r="AJ1005" i="8"/>
  <c r="AJ1006" i="8"/>
  <c r="BE1006" i="8" s="1"/>
  <c r="AJ1007" i="8"/>
  <c r="AJ1008" i="8"/>
  <c r="AJ1009" i="8"/>
  <c r="AJ1010" i="8"/>
  <c r="AJ1011" i="8"/>
  <c r="AJ1012" i="8"/>
  <c r="AJ1013" i="8"/>
  <c r="AJ1014" i="8"/>
  <c r="AJ1015" i="8"/>
  <c r="AJ1016" i="8"/>
  <c r="AJ1017" i="8"/>
  <c r="AJ1018" i="8"/>
  <c r="BE1018" i="8" s="1"/>
  <c r="AJ1019" i="8"/>
  <c r="AJ1020" i="8"/>
  <c r="AJ1021" i="8"/>
  <c r="AJ1022" i="8"/>
  <c r="AJ1023" i="8"/>
  <c r="AJ1024" i="8"/>
  <c r="AJ1025" i="8"/>
  <c r="AJ1026" i="8"/>
  <c r="AJ1027" i="8"/>
  <c r="AJ1028" i="8"/>
  <c r="AJ1029" i="8"/>
  <c r="AJ1030" i="8"/>
  <c r="BE1030" i="8" s="1"/>
  <c r="AJ1031" i="8"/>
  <c r="AJ1032" i="8"/>
  <c r="AJ1033" i="8"/>
  <c r="AJ1034" i="8"/>
  <c r="AJ1035" i="8"/>
  <c r="AJ1036" i="8"/>
  <c r="AJ1037" i="8"/>
  <c r="AJ1038" i="8"/>
  <c r="AJ1039" i="8"/>
  <c r="AJ1040" i="8"/>
  <c r="AJ1041" i="8"/>
  <c r="AJ1042" i="8"/>
  <c r="BE1042" i="8" s="1"/>
  <c r="AJ1043" i="8"/>
  <c r="AJ1044" i="8"/>
  <c r="AJ1045" i="8"/>
  <c r="AJ1046" i="8"/>
  <c r="AJ1047" i="8"/>
  <c r="AJ1048" i="8"/>
  <c r="AJ1049" i="8"/>
  <c r="AJ1050" i="8"/>
  <c r="AJ1051" i="8"/>
  <c r="AJ1052" i="8"/>
  <c r="AJ1053" i="8"/>
  <c r="AJ1054" i="8"/>
  <c r="BE1054" i="8" s="1"/>
  <c r="AJ1055" i="8"/>
  <c r="AJ1056" i="8"/>
  <c r="AJ1057" i="8"/>
  <c r="AJ1058" i="8"/>
  <c r="AJ1059" i="8"/>
  <c r="AJ1060" i="8"/>
  <c r="AJ1061" i="8"/>
  <c r="AJ1062" i="8"/>
  <c r="AJ1063" i="8"/>
  <c r="AJ1064" i="8"/>
  <c r="AJ1065" i="8"/>
  <c r="AJ1066" i="8"/>
  <c r="BE1066" i="8" s="1"/>
  <c r="AJ1067" i="8"/>
  <c r="AJ1068" i="8"/>
  <c r="AJ1069" i="8"/>
  <c r="AJ1070" i="8"/>
  <c r="AJ1071" i="8"/>
  <c r="AJ1072" i="8"/>
  <c r="AJ1073" i="8"/>
  <c r="AJ1074" i="8"/>
  <c r="AJ1075" i="8"/>
  <c r="AJ1076" i="8"/>
  <c r="AJ1077" i="8"/>
  <c r="AJ1078" i="8"/>
  <c r="BE1078" i="8" s="1"/>
  <c r="AJ1079" i="8"/>
  <c r="AJ1080" i="8"/>
  <c r="AJ1081" i="8"/>
  <c r="AJ1082" i="8"/>
  <c r="AJ1083" i="8"/>
  <c r="AJ1084" i="8"/>
  <c r="AJ1085" i="8"/>
  <c r="AJ1086" i="8"/>
  <c r="AJ1087" i="8"/>
  <c r="AJ1088" i="8"/>
  <c r="AJ1089" i="8"/>
  <c r="AJ1090" i="8"/>
  <c r="BE1090" i="8" s="1"/>
  <c r="AJ1091" i="8"/>
  <c r="AJ1092" i="8"/>
  <c r="AJ1093" i="8"/>
  <c r="AJ1094" i="8"/>
  <c r="AJ1095" i="8"/>
  <c r="AJ1096" i="8"/>
  <c r="AJ1097" i="8"/>
  <c r="AJ1098" i="8"/>
  <c r="AJ1099" i="8"/>
  <c r="AJ1100" i="8"/>
  <c r="AJ1101" i="8"/>
  <c r="AJ1102" i="8"/>
  <c r="BE1102" i="8" s="1"/>
  <c r="AJ1103" i="8"/>
  <c r="AJ1104" i="8"/>
  <c r="AJ1105" i="8"/>
  <c r="AJ1106" i="8"/>
  <c r="AJ1107" i="8"/>
  <c r="AJ1108" i="8"/>
  <c r="AJ1109" i="8"/>
  <c r="AJ1110" i="8"/>
  <c r="AJ1111" i="8"/>
  <c r="AJ1112" i="8"/>
  <c r="AJ1113" i="8"/>
  <c r="AJ1114" i="8"/>
  <c r="BE1114" i="8" s="1"/>
  <c r="AJ1115" i="8"/>
  <c r="AJ1116" i="8"/>
  <c r="AJ1117" i="8"/>
  <c r="AJ1118" i="8"/>
  <c r="AJ1119" i="8"/>
  <c r="AJ1120" i="8"/>
  <c r="AJ1121" i="8"/>
  <c r="AJ1122" i="8"/>
  <c r="AJ1123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643" i="8"/>
  <c r="AI644" i="8"/>
  <c r="AI645" i="8"/>
  <c r="AI646" i="8"/>
  <c r="AI647" i="8"/>
  <c r="AI648" i="8"/>
  <c r="AI649" i="8"/>
  <c r="AI650" i="8"/>
  <c r="AI651" i="8"/>
  <c r="AI652" i="8"/>
  <c r="AI653" i="8"/>
  <c r="AI654" i="8"/>
  <c r="AI655" i="8"/>
  <c r="AI656" i="8"/>
  <c r="AI657" i="8"/>
  <c r="AI658" i="8"/>
  <c r="AI659" i="8"/>
  <c r="AI660" i="8"/>
  <c r="AI661" i="8"/>
  <c r="AI662" i="8"/>
  <c r="AI663" i="8"/>
  <c r="AI664" i="8"/>
  <c r="AI665" i="8"/>
  <c r="AI666" i="8"/>
  <c r="AI667" i="8"/>
  <c r="AI668" i="8"/>
  <c r="AI669" i="8"/>
  <c r="AI670" i="8"/>
  <c r="AI671" i="8"/>
  <c r="AI672" i="8"/>
  <c r="AI673" i="8"/>
  <c r="AI674" i="8"/>
  <c r="AI675" i="8"/>
  <c r="AI676" i="8"/>
  <c r="AI677" i="8"/>
  <c r="AI678" i="8"/>
  <c r="AI679" i="8"/>
  <c r="AI680" i="8"/>
  <c r="AI681" i="8"/>
  <c r="AI682" i="8"/>
  <c r="AI683" i="8"/>
  <c r="AI684" i="8"/>
  <c r="AI685" i="8"/>
  <c r="AI686" i="8"/>
  <c r="AI687" i="8"/>
  <c r="AI688" i="8"/>
  <c r="AI689" i="8"/>
  <c r="AI690" i="8"/>
  <c r="AI691" i="8"/>
  <c r="AI692" i="8"/>
  <c r="AI693" i="8"/>
  <c r="AI694" i="8"/>
  <c r="AI695" i="8"/>
  <c r="AI696" i="8"/>
  <c r="AI697" i="8"/>
  <c r="AI698" i="8"/>
  <c r="AI699" i="8"/>
  <c r="AI700" i="8"/>
  <c r="AI701" i="8"/>
  <c r="AI702" i="8"/>
  <c r="AI703" i="8"/>
  <c r="AI704" i="8"/>
  <c r="AI705" i="8"/>
  <c r="AI706" i="8"/>
  <c r="AI707" i="8"/>
  <c r="AI708" i="8"/>
  <c r="AI709" i="8"/>
  <c r="AI710" i="8"/>
  <c r="AI711" i="8"/>
  <c r="AI712" i="8"/>
  <c r="AI713" i="8"/>
  <c r="AI714" i="8"/>
  <c r="AI715" i="8"/>
  <c r="AI716" i="8"/>
  <c r="AI717" i="8"/>
  <c r="AI718" i="8"/>
  <c r="AI719" i="8"/>
  <c r="AI720" i="8"/>
  <c r="AI721" i="8"/>
  <c r="AI722" i="8"/>
  <c r="AI723" i="8"/>
  <c r="AI724" i="8"/>
  <c r="AI725" i="8"/>
  <c r="AI726" i="8"/>
  <c r="AI727" i="8"/>
  <c r="AI728" i="8"/>
  <c r="AI729" i="8"/>
  <c r="AI730" i="8"/>
  <c r="AI731" i="8"/>
  <c r="AI732" i="8"/>
  <c r="AI733" i="8"/>
  <c r="AI734" i="8"/>
  <c r="AI735" i="8"/>
  <c r="AI736" i="8"/>
  <c r="AI737" i="8"/>
  <c r="AI738" i="8"/>
  <c r="AI739" i="8"/>
  <c r="AI740" i="8"/>
  <c r="AI741" i="8"/>
  <c r="AI742" i="8"/>
  <c r="AI743" i="8"/>
  <c r="AI744" i="8"/>
  <c r="AI745" i="8"/>
  <c r="AI746" i="8"/>
  <c r="AI747" i="8"/>
  <c r="AI748" i="8"/>
  <c r="AI749" i="8"/>
  <c r="AI750" i="8"/>
  <c r="AI751" i="8"/>
  <c r="AI752" i="8"/>
  <c r="AI753" i="8"/>
  <c r="AI754" i="8"/>
  <c r="AI755" i="8"/>
  <c r="AI756" i="8"/>
  <c r="AI757" i="8"/>
  <c r="AI758" i="8"/>
  <c r="AI759" i="8"/>
  <c r="AI760" i="8"/>
  <c r="AI761" i="8"/>
  <c r="AI762" i="8"/>
  <c r="AI763" i="8"/>
  <c r="AI764" i="8"/>
  <c r="AI765" i="8"/>
  <c r="AI766" i="8"/>
  <c r="AI767" i="8"/>
  <c r="AI768" i="8"/>
  <c r="AI769" i="8"/>
  <c r="AI770" i="8"/>
  <c r="AI771" i="8"/>
  <c r="AI772" i="8"/>
  <c r="AI773" i="8"/>
  <c r="AI774" i="8"/>
  <c r="AI775" i="8"/>
  <c r="AI776" i="8"/>
  <c r="AI777" i="8"/>
  <c r="AI778" i="8"/>
  <c r="AI779" i="8"/>
  <c r="AI780" i="8"/>
  <c r="AI781" i="8"/>
  <c r="AI782" i="8"/>
  <c r="AI783" i="8"/>
  <c r="AI784" i="8"/>
  <c r="AI785" i="8"/>
  <c r="AI786" i="8"/>
  <c r="AI787" i="8"/>
  <c r="AI788" i="8"/>
  <c r="AI789" i="8"/>
  <c r="AI790" i="8"/>
  <c r="AI791" i="8"/>
  <c r="AI792" i="8"/>
  <c r="AI793" i="8"/>
  <c r="AI794" i="8"/>
  <c r="AI795" i="8"/>
  <c r="AI796" i="8"/>
  <c r="AI797" i="8"/>
  <c r="AI798" i="8"/>
  <c r="AI799" i="8"/>
  <c r="AI800" i="8"/>
  <c r="AI801" i="8"/>
  <c r="AI802" i="8"/>
  <c r="AI803" i="8"/>
  <c r="AI804" i="8"/>
  <c r="AI805" i="8"/>
  <c r="AI806" i="8"/>
  <c r="AI807" i="8"/>
  <c r="AI808" i="8"/>
  <c r="AI809" i="8"/>
  <c r="AI810" i="8"/>
  <c r="AI811" i="8"/>
  <c r="AI812" i="8"/>
  <c r="AI813" i="8"/>
  <c r="AI814" i="8"/>
  <c r="AI815" i="8"/>
  <c r="AI816" i="8"/>
  <c r="AI817" i="8"/>
  <c r="AI818" i="8"/>
  <c r="AI819" i="8"/>
  <c r="AI820" i="8"/>
  <c r="AI821" i="8"/>
  <c r="AI822" i="8"/>
  <c r="AI823" i="8"/>
  <c r="AI824" i="8"/>
  <c r="AI825" i="8"/>
  <c r="AI826" i="8"/>
  <c r="AI827" i="8"/>
  <c r="AI828" i="8"/>
  <c r="AI829" i="8"/>
  <c r="AI830" i="8"/>
  <c r="AI831" i="8"/>
  <c r="AI832" i="8"/>
  <c r="AI833" i="8"/>
  <c r="AI834" i="8"/>
  <c r="AI835" i="8"/>
  <c r="AI836" i="8"/>
  <c r="AI837" i="8"/>
  <c r="AI838" i="8"/>
  <c r="AI839" i="8"/>
  <c r="AI840" i="8"/>
  <c r="AI841" i="8"/>
  <c r="AI842" i="8"/>
  <c r="AI843" i="8"/>
  <c r="AI844" i="8"/>
  <c r="AI845" i="8"/>
  <c r="AI846" i="8"/>
  <c r="AI847" i="8"/>
  <c r="AI848" i="8"/>
  <c r="AI849" i="8"/>
  <c r="AI850" i="8"/>
  <c r="AI851" i="8"/>
  <c r="AI852" i="8"/>
  <c r="AI853" i="8"/>
  <c r="AI854" i="8"/>
  <c r="AI855" i="8"/>
  <c r="AI856" i="8"/>
  <c r="AI857" i="8"/>
  <c r="AI858" i="8"/>
  <c r="AI859" i="8"/>
  <c r="AI860" i="8"/>
  <c r="AI861" i="8"/>
  <c r="AI862" i="8"/>
  <c r="AI863" i="8"/>
  <c r="AI864" i="8"/>
  <c r="AI865" i="8"/>
  <c r="AI866" i="8"/>
  <c r="AI867" i="8"/>
  <c r="AI868" i="8"/>
  <c r="AI869" i="8"/>
  <c r="AI870" i="8"/>
  <c r="AI871" i="8"/>
  <c r="AI872" i="8"/>
  <c r="AI873" i="8"/>
  <c r="AI874" i="8"/>
  <c r="AI875" i="8"/>
  <c r="AI876" i="8"/>
  <c r="AI877" i="8"/>
  <c r="AI878" i="8"/>
  <c r="AI879" i="8"/>
  <c r="AI880" i="8"/>
  <c r="AI881" i="8"/>
  <c r="AI882" i="8"/>
  <c r="AI883" i="8"/>
  <c r="AI884" i="8"/>
  <c r="AI885" i="8"/>
  <c r="AI886" i="8"/>
  <c r="AI887" i="8"/>
  <c r="AI888" i="8"/>
  <c r="AI889" i="8"/>
  <c r="AI890" i="8"/>
  <c r="AI891" i="8"/>
  <c r="AI892" i="8"/>
  <c r="AI893" i="8"/>
  <c r="AI894" i="8"/>
  <c r="AI895" i="8"/>
  <c r="AI896" i="8"/>
  <c r="AI897" i="8"/>
  <c r="AI898" i="8"/>
  <c r="AI899" i="8"/>
  <c r="AI900" i="8"/>
  <c r="AI901" i="8"/>
  <c r="AI902" i="8"/>
  <c r="AI903" i="8"/>
  <c r="AI904" i="8"/>
  <c r="AI905" i="8"/>
  <c r="AI906" i="8"/>
  <c r="AI907" i="8"/>
  <c r="AI908" i="8"/>
  <c r="AI909" i="8"/>
  <c r="AI910" i="8"/>
  <c r="AI911" i="8"/>
  <c r="AI912" i="8"/>
  <c r="AI913" i="8"/>
  <c r="AI914" i="8"/>
  <c r="AI915" i="8"/>
  <c r="AI916" i="8"/>
  <c r="AI917" i="8"/>
  <c r="AI918" i="8"/>
  <c r="AI919" i="8"/>
  <c r="AI920" i="8"/>
  <c r="AI921" i="8"/>
  <c r="AI922" i="8"/>
  <c r="AI923" i="8"/>
  <c r="AI924" i="8"/>
  <c r="AI925" i="8"/>
  <c r="AI926" i="8"/>
  <c r="AI927" i="8"/>
  <c r="AI928" i="8"/>
  <c r="AI929" i="8"/>
  <c r="BD929" i="8" s="1"/>
  <c r="AI930" i="8"/>
  <c r="AI931" i="8"/>
  <c r="AI932" i="8"/>
  <c r="AI933" i="8"/>
  <c r="AI934" i="8"/>
  <c r="AI935" i="8"/>
  <c r="AI936" i="8"/>
  <c r="AI937" i="8"/>
  <c r="AI938" i="8"/>
  <c r="AI939" i="8"/>
  <c r="AI940" i="8"/>
  <c r="AI941" i="8"/>
  <c r="BD941" i="8" s="1"/>
  <c r="AI942" i="8"/>
  <c r="AI943" i="8"/>
  <c r="AI944" i="8"/>
  <c r="AI945" i="8"/>
  <c r="AI946" i="8"/>
  <c r="AI947" i="8"/>
  <c r="AI948" i="8"/>
  <c r="AI949" i="8"/>
  <c r="AI950" i="8"/>
  <c r="AI951" i="8"/>
  <c r="AI952" i="8"/>
  <c r="AI953" i="8"/>
  <c r="BD953" i="8" s="1"/>
  <c r="AI954" i="8"/>
  <c r="AI955" i="8"/>
  <c r="AI956" i="8"/>
  <c r="AI957" i="8"/>
  <c r="AI958" i="8"/>
  <c r="AI959" i="8"/>
  <c r="AI960" i="8"/>
  <c r="AI961" i="8"/>
  <c r="AI962" i="8"/>
  <c r="AI963" i="8"/>
  <c r="AI964" i="8"/>
  <c r="AI965" i="8"/>
  <c r="AI966" i="8"/>
  <c r="AI967" i="8"/>
  <c r="AI968" i="8"/>
  <c r="AI969" i="8"/>
  <c r="AI970" i="8"/>
  <c r="AI971" i="8"/>
  <c r="AI972" i="8"/>
  <c r="AI973" i="8"/>
  <c r="AI974" i="8"/>
  <c r="AI975" i="8"/>
  <c r="AI976" i="8"/>
  <c r="AI977" i="8"/>
  <c r="AI978" i="8"/>
  <c r="AI979" i="8"/>
  <c r="AI980" i="8"/>
  <c r="AI981" i="8"/>
  <c r="AI982" i="8"/>
  <c r="AI983" i="8"/>
  <c r="AI984" i="8"/>
  <c r="AI985" i="8"/>
  <c r="AI986" i="8"/>
  <c r="AI987" i="8"/>
  <c r="AI988" i="8"/>
  <c r="AI989" i="8"/>
  <c r="AI990" i="8"/>
  <c r="AI991" i="8"/>
  <c r="AI992" i="8"/>
  <c r="AI993" i="8"/>
  <c r="AI994" i="8"/>
  <c r="AI995" i="8"/>
  <c r="AI996" i="8"/>
  <c r="AI997" i="8"/>
  <c r="AI998" i="8"/>
  <c r="AI999" i="8"/>
  <c r="AI1000" i="8"/>
  <c r="AI1001" i="8"/>
  <c r="AI1002" i="8"/>
  <c r="AI1003" i="8"/>
  <c r="AI1004" i="8"/>
  <c r="AI1005" i="8"/>
  <c r="AI1006" i="8"/>
  <c r="AI1007" i="8"/>
  <c r="AI1008" i="8"/>
  <c r="AI1009" i="8"/>
  <c r="AI1010" i="8"/>
  <c r="AI1011" i="8"/>
  <c r="AI1012" i="8"/>
  <c r="AI1013" i="8"/>
  <c r="AI1014" i="8"/>
  <c r="AI1015" i="8"/>
  <c r="AI1016" i="8"/>
  <c r="AI1017" i="8"/>
  <c r="AI1018" i="8"/>
  <c r="AI1019" i="8"/>
  <c r="AI1020" i="8"/>
  <c r="AI1021" i="8"/>
  <c r="AI1022" i="8"/>
  <c r="AI1023" i="8"/>
  <c r="AI1024" i="8"/>
  <c r="AI1025" i="8"/>
  <c r="AI1026" i="8"/>
  <c r="AI1027" i="8"/>
  <c r="AI1028" i="8"/>
  <c r="AI1029" i="8"/>
  <c r="AI1030" i="8"/>
  <c r="AI1031" i="8"/>
  <c r="AI1032" i="8"/>
  <c r="AI1033" i="8"/>
  <c r="AI1034" i="8"/>
  <c r="AI1035" i="8"/>
  <c r="AI1036" i="8"/>
  <c r="AI1037" i="8"/>
  <c r="AI1038" i="8"/>
  <c r="AI1039" i="8"/>
  <c r="AI1040" i="8"/>
  <c r="AI1041" i="8"/>
  <c r="AI1042" i="8"/>
  <c r="AI1043" i="8"/>
  <c r="AI1044" i="8"/>
  <c r="AI1045" i="8"/>
  <c r="AI1046" i="8"/>
  <c r="AI1047" i="8"/>
  <c r="AI1048" i="8"/>
  <c r="AI1049" i="8"/>
  <c r="BD1049" i="8" s="1"/>
  <c r="AI1050" i="8"/>
  <c r="AI1051" i="8"/>
  <c r="AI1052" i="8"/>
  <c r="AI1053" i="8"/>
  <c r="AI1054" i="8"/>
  <c r="AI1055" i="8"/>
  <c r="AI1056" i="8"/>
  <c r="AI1057" i="8"/>
  <c r="AI1058" i="8"/>
  <c r="AI1059" i="8"/>
  <c r="AI1060" i="8"/>
  <c r="AI1061" i="8"/>
  <c r="BD1061" i="8" s="1"/>
  <c r="AI1062" i="8"/>
  <c r="AI1063" i="8"/>
  <c r="AI1064" i="8"/>
  <c r="AI1065" i="8"/>
  <c r="AI1066" i="8"/>
  <c r="AI1067" i="8"/>
  <c r="AI1068" i="8"/>
  <c r="AI1069" i="8"/>
  <c r="AI1070" i="8"/>
  <c r="AI1071" i="8"/>
  <c r="AI1072" i="8"/>
  <c r="AI1073" i="8"/>
  <c r="BD1073" i="8" s="1"/>
  <c r="AI1074" i="8"/>
  <c r="AI1075" i="8"/>
  <c r="AI1076" i="8"/>
  <c r="AI1077" i="8"/>
  <c r="AI1078" i="8"/>
  <c r="AI1079" i="8"/>
  <c r="AI1080" i="8"/>
  <c r="AI1081" i="8"/>
  <c r="AI1082" i="8"/>
  <c r="AI1083" i="8"/>
  <c r="AI1084" i="8"/>
  <c r="AI1085" i="8"/>
  <c r="BD1085" i="8" s="1"/>
  <c r="AI1086" i="8"/>
  <c r="AI1087" i="8"/>
  <c r="AI1088" i="8"/>
  <c r="AI1089" i="8"/>
  <c r="AI1090" i="8"/>
  <c r="AI1091" i="8"/>
  <c r="AI1092" i="8"/>
  <c r="AI1093" i="8"/>
  <c r="AI1094" i="8"/>
  <c r="AI1095" i="8"/>
  <c r="AI1096" i="8"/>
  <c r="AI1097" i="8"/>
  <c r="BD1097" i="8" s="1"/>
  <c r="AI1098" i="8"/>
  <c r="AI1099" i="8"/>
  <c r="AI1100" i="8"/>
  <c r="AI1101" i="8"/>
  <c r="AI1102" i="8"/>
  <c r="AI1103" i="8"/>
  <c r="AI1104" i="8"/>
  <c r="AI1105" i="8"/>
  <c r="AI1106" i="8"/>
  <c r="AI1107" i="8"/>
  <c r="AI1108" i="8"/>
  <c r="AI1109" i="8"/>
  <c r="BD1109" i="8" s="1"/>
  <c r="AI1110" i="8"/>
  <c r="AI1111" i="8"/>
  <c r="AI1112" i="8"/>
  <c r="AI1113" i="8"/>
  <c r="AI1114" i="8"/>
  <c r="AI1115" i="8"/>
  <c r="AI1116" i="8"/>
  <c r="AI1117" i="8"/>
  <c r="AI1118" i="8"/>
  <c r="AI1119" i="8"/>
  <c r="AI1120" i="8"/>
  <c r="AI1121" i="8"/>
  <c r="BD1121" i="8" s="1"/>
  <c r="AI1122" i="8"/>
  <c r="AI1123" i="8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H201" i="8"/>
  <c r="AH202" i="8"/>
  <c r="AH203" i="8"/>
  <c r="AH204" i="8"/>
  <c r="AH205" i="8"/>
  <c r="AH206" i="8"/>
  <c r="AH207" i="8"/>
  <c r="AH208" i="8"/>
  <c r="AH209" i="8"/>
  <c r="AH210" i="8"/>
  <c r="AH211" i="8"/>
  <c r="AH212" i="8"/>
  <c r="AH213" i="8"/>
  <c r="AH214" i="8"/>
  <c r="AH215" i="8"/>
  <c r="AH216" i="8"/>
  <c r="AH217" i="8"/>
  <c r="AH218" i="8"/>
  <c r="AH219" i="8"/>
  <c r="AH220" i="8"/>
  <c r="AH221" i="8"/>
  <c r="AH222" i="8"/>
  <c r="AH223" i="8"/>
  <c r="AH224" i="8"/>
  <c r="AH225" i="8"/>
  <c r="AH226" i="8"/>
  <c r="AH227" i="8"/>
  <c r="AH228" i="8"/>
  <c r="AH229" i="8"/>
  <c r="AH230" i="8"/>
  <c r="AH231" i="8"/>
  <c r="AH232" i="8"/>
  <c r="AH233" i="8"/>
  <c r="AH234" i="8"/>
  <c r="AH235" i="8"/>
  <c r="AH236" i="8"/>
  <c r="AH237" i="8"/>
  <c r="AH238" i="8"/>
  <c r="AH239" i="8"/>
  <c r="AH240" i="8"/>
  <c r="AH241" i="8"/>
  <c r="AH242" i="8"/>
  <c r="AH243" i="8"/>
  <c r="AH244" i="8"/>
  <c r="AH245" i="8"/>
  <c r="AH246" i="8"/>
  <c r="AH247" i="8"/>
  <c r="AH248" i="8"/>
  <c r="AH249" i="8"/>
  <c r="AH250" i="8"/>
  <c r="AH251" i="8"/>
  <c r="AH252" i="8"/>
  <c r="AH253" i="8"/>
  <c r="AH254" i="8"/>
  <c r="AH255" i="8"/>
  <c r="AH256" i="8"/>
  <c r="AH257" i="8"/>
  <c r="AH258" i="8"/>
  <c r="AH259" i="8"/>
  <c r="AH260" i="8"/>
  <c r="AH261" i="8"/>
  <c r="AH262" i="8"/>
  <c r="AH263" i="8"/>
  <c r="AH264" i="8"/>
  <c r="AH265" i="8"/>
  <c r="AH266" i="8"/>
  <c r="AH267" i="8"/>
  <c r="AH268" i="8"/>
  <c r="AH269" i="8"/>
  <c r="AH270" i="8"/>
  <c r="AH271" i="8"/>
  <c r="AH272" i="8"/>
  <c r="AH273" i="8"/>
  <c r="AH274" i="8"/>
  <c r="AH275" i="8"/>
  <c r="AH276" i="8"/>
  <c r="AH277" i="8"/>
  <c r="AH278" i="8"/>
  <c r="AH279" i="8"/>
  <c r="AH280" i="8"/>
  <c r="AH281" i="8"/>
  <c r="AH282" i="8"/>
  <c r="AH283" i="8"/>
  <c r="AH284" i="8"/>
  <c r="AH285" i="8"/>
  <c r="AH286" i="8"/>
  <c r="AH287" i="8"/>
  <c r="AH288" i="8"/>
  <c r="AH289" i="8"/>
  <c r="AH290" i="8"/>
  <c r="AH291" i="8"/>
  <c r="AH292" i="8"/>
  <c r="AH293" i="8"/>
  <c r="AH294" i="8"/>
  <c r="AH295" i="8"/>
  <c r="AH296" i="8"/>
  <c r="AH297" i="8"/>
  <c r="AH298" i="8"/>
  <c r="AH299" i="8"/>
  <c r="AH300" i="8"/>
  <c r="AH301" i="8"/>
  <c r="AH302" i="8"/>
  <c r="AH303" i="8"/>
  <c r="AH304" i="8"/>
  <c r="AH305" i="8"/>
  <c r="AH306" i="8"/>
  <c r="AH307" i="8"/>
  <c r="AH308" i="8"/>
  <c r="AH309" i="8"/>
  <c r="AH310" i="8"/>
  <c r="AH311" i="8"/>
  <c r="AH312" i="8"/>
  <c r="AH313" i="8"/>
  <c r="AH314" i="8"/>
  <c r="AH315" i="8"/>
  <c r="AH316" i="8"/>
  <c r="AH317" i="8"/>
  <c r="AH318" i="8"/>
  <c r="AH319" i="8"/>
  <c r="AH320" i="8"/>
  <c r="AH321" i="8"/>
  <c r="AH322" i="8"/>
  <c r="AH323" i="8"/>
  <c r="AH324" i="8"/>
  <c r="AH325" i="8"/>
  <c r="AH326" i="8"/>
  <c r="AH327" i="8"/>
  <c r="AH328" i="8"/>
  <c r="AH329" i="8"/>
  <c r="AH330" i="8"/>
  <c r="AH331" i="8"/>
  <c r="AH332" i="8"/>
  <c r="AH333" i="8"/>
  <c r="AH334" i="8"/>
  <c r="AH335" i="8"/>
  <c r="AH336" i="8"/>
  <c r="AH337" i="8"/>
  <c r="AH338" i="8"/>
  <c r="AH339" i="8"/>
  <c r="AH340" i="8"/>
  <c r="AH341" i="8"/>
  <c r="AH342" i="8"/>
  <c r="AH343" i="8"/>
  <c r="AH344" i="8"/>
  <c r="AH345" i="8"/>
  <c r="AH346" i="8"/>
  <c r="AH347" i="8"/>
  <c r="AH348" i="8"/>
  <c r="AH349" i="8"/>
  <c r="AH350" i="8"/>
  <c r="AH351" i="8"/>
  <c r="AH352" i="8"/>
  <c r="AH353" i="8"/>
  <c r="AH354" i="8"/>
  <c r="AH355" i="8"/>
  <c r="AH356" i="8"/>
  <c r="AH357" i="8"/>
  <c r="AH358" i="8"/>
  <c r="AH359" i="8"/>
  <c r="AH360" i="8"/>
  <c r="AH361" i="8"/>
  <c r="AH362" i="8"/>
  <c r="AH363" i="8"/>
  <c r="AH364" i="8"/>
  <c r="AH365" i="8"/>
  <c r="AH366" i="8"/>
  <c r="AH367" i="8"/>
  <c r="AH368" i="8"/>
  <c r="AH369" i="8"/>
  <c r="AH370" i="8"/>
  <c r="AH371" i="8"/>
  <c r="AH372" i="8"/>
  <c r="AH373" i="8"/>
  <c r="AH374" i="8"/>
  <c r="AH375" i="8"/>
  <c r="AH376" i="8"/>
  <c r="AH377" i="8"/>
  <c r="AH378" i="8"/>
  <c r="AH379" i="8"/>
  <c r="AH380" i="8"/>
  <c r="AH381" i="8"/>
  <c r="AH382" i="8"/>
  <c r="AH383" i="8"/>
  <c r="AH384" i="8"/>
  <c r="AH385" i="8"/>
  <c r="AH386" i="8"/>
  <c r="AH387" i="8"/>
  <c r="AH388" i="8"/>
  <c r="AH389" i="8"/>
  <c r="AH390" i="8"/>
  <c r="AH391" i="8"/>
  <c r="AH392" i="8"/>
  <c r="AH393" i="8"/>
  <c r="AH394" i="8"/>
  <c r="AH395" i="8"/>
  <c r="AH396" i="8"/>
  <c r="AH397" i="8"/>
  <c r="AH398" i="8"/>
  <c r="AH399" i="8"/>
  <c r="AH400" i="8"/>
  <c r="AH401" i="8"/>
  <c r="AH402" i="8"/>
  <c r="AH403" i="8"/>
  <c r="AH404" i="8"/>
  <c r="AH405" i="8"/>
  <c r="AH406" i="8"/>
  <c r="AH407" i="8"/>
  <c r="AH408" i="8"/>
  <c r="AH409" i="8"/>
  <c r="AH410" i="8"/>
  <c r="AH411" i="8"/>
  <c r="AH412" i="8"/>
  <c r="AH413" i="8"/>
  <c r="AH414" i="8"/>
  <c r="AH415" i="8"/>
  <c r="AH416" i="8"/>
  <c r="AH417" i="8"/>
  <c r="AH418" i="8"/>
  <c r="AH419" i="8"/>
  <c r="AH420" i="8"/>
  <c r="AH421" i="8"/>
  <c r="AH422" i="8"/>
  <c r="AH423" i="8"/>
  <c r="AH424" i="8"/>
  <c r="AH425" i="8"/>
  <c r="AH426" i="8"/>
  <c r="AH427" i="8"/>
  <c r="AH428" i="8"/>
  <c r="AH429" i="8"/>
  <c r="AH430" i="8"/>
  <c r="AH431" i="8"/>
  <c r="AH432" i="8"/>
  <c r="AH433" i="8"/>
  <c r="AH434" i="8"/>
  <c r="AH435" i="8"/>
  <c r="AH436" i="8"/>
  <c r="AH437" i="8"/>
  <c r="AH438" i="8"/>
  <c r="AH439" i="8"/>
  <c r="AH440" i="8"/>
  <c r="AH441" i="8"/>
  <c r="AH442" i="8"/>
  <c r="AH443" i="8"/>
  <c r="AH444" i="8"/>
  <c r="AH445" i="8"/>
  <c r="AH446" i="8"/>
  <c r="AH447" i="8"/>
  <c r="AH448" i="8"/>
  <c r="AH449" i="8"/>
  <c r="AH450" i="8"/>
  <c r="AH451" i="8"/>
  <c r="AH452" i="8"/>
  <c r="AH453" i="8"/>
  <c r="AH454" i="8"/>
  <c r="AH455" i="8"/>
  <c r="AH456" i="8"/>
  <c r="AH457" i="8"/>
  <c r="AH458" i="8"/>
  <c r="AH459" i="8"/>
  <c r="AH460" i="8"/>
  <c r="AH461" i="8"/>
  <c r="AH462" i="8"/>
  <c r="AH463" i="8"/>
  <c r="AH464" i="8"/>
  <c r="AH465" i="8"/>
  <c r="AH466" i="8"/>
  <c r="AH467" i="8"/>
  <c r="AH468" i="8"/>
  <c r="AH469" i="8"/>
  <c r="AH470" i="8"/>
  <c r="AH471" i="8"/>
  <c r="AH472" i="8"/>
  <c r="AH473" i="8"/>
  <c r="AH474" i="8"/>
  <c r="AH475" i="8"/>
  <c r="AH476" i="8"/>
  <c r="AH477" i="8"/>
  <c r="AH478" i="8"/>
  <c r="AH479" i="8"/>
  <c r="AH480" i="8"/>
  <c r="AH481" i="8"/>
  <c r="AH482" i="8"/>
  <c r="AH483" i="8"/>
  <c r="AH484" i="8"/>
  <c r="AH485" i="8"/>
  <c r="AH486" i="8"/>
  <c r="AH487" i="8"/>
  <c r="AH488" i="8"/>
  <c r="AH489" i="8"/>
  <c r="AH490" i="8"/>
  <c r="AH491" i="8"/>
  <c r="AH492" i="8"/>
  <c r="AH493" i="8"/>
  <c r="AH494" i="8"/>
  <c r="AH495" i="8"/>
  <c r="AH496" i="8"/>
  <c r="AH497" i="8"/>
  <c r="AH498" i="8"/>
  <c r="AH499" i="8"/>
  <c r="AH500" i="8"/>
  <c r="AH501" i="8"/>
  <c r="AH502" i="8"/>
  <c r="AH503" i="8"/>
  <c r="AH504" i="8"/>
  <c r="AH505" i="8"/>
  <c r="AH506" i="8"/>
  <c r="AH507" i="8"/>
  <c r="AH508" i="8"/>
  <c r="AH509" i="8"/>
  <c r="AH510" i="8"/>
  <c r="AH511" i="8"/>
  <c r="AH512" i="8"/>
  <c r="AH513" i="8"/>
  <c r="AH514" i="8"/>
  <c r="AH515" i="8"/>
  <c r="AH516" i="8"/>
  <c r="AH517" i="8"/>
  <c r="AH518" i="8"/>
  <c r="AH519" i="8"/>
  <c r="AH520" i="8"/>
  <c r="AH521" i="8"/>
  <c r="AH522" i="8"/>
  <c r="AH523" i="8"/>
  <c r="AH524" i="8"/>
  <c r="AH525" i="8"/>
  <c r="AH526" i="8"/>
  <c r="AH527" i="8"/>
  <c r="AH528" i="8"/>
  <c r="AH529" i="8"/>
  <c r="AH530" i="8"/>
  <c r="AH531" i="8"/>
  <c r="AH532" i="8"/>
  <c r="AH533" i="8"/>
  <c r="AH534" i="8"/>
  <c r="AH535" i="8"/>
  <c r="AH536" i="8"/>
  <c r="AH537" i="8"/>
  <c r="AH538" i="8"/>
  <c r="AH539" i="8"/>
  <c r="AH540" i="8"/>
  <c r="AH541" i="8"/>
  <c r="AH542" i="8"/>
  <c r="AH543" i="8"/>
  <c r="AH544" i="8"/>
  <c r="AH545" i="8"/>
  <c r="AH546" i="8"/>
  <c r="AH547" i="8"/>
  <c r="AH548" i="8"/>
  <c r="AH549" i="8"/>
  <c r="AH550" i="8"/>
  <c r="AH551" i="8"/>
  <c r="AH552" i="8"/>
  <c r="AH553" i="8"/>
  <c r="AH554" i="8"/>
  <c r="AH555" i="8"/>
  <c r="AH556" i="8"/>
  <c r="AH557" i="8"/>
  <c r="AH558" i="8"/>
  <c r="AH559" i="8"/>
  <c r="AH560" i="8"/>
  <c r="AH561" i="8"/>
  <c r="AH562" i="8"/>
  <c r="AH563" i="8"/>
  <c r="AH564" i="8"/>
  <c r="AH565" i="8"/>
  <c r="AH566" i="8"/>
  <c r="AH567" i="8"/>
  <c r="AH568" i="8"/>
  <c r="AH569" i="8"/>
  <c r="AH570" i="8"/>
  <c r="AH571" i="8"/>
  <c r="AH572" i="8"/>
  <c r="AH573" i="8"/>
  <c r="AH574" i="8"/>
  <c r="AH575" i="8"/>
  <c r="AH576" i="8"/>
  <c r="AH577" i="8"/>
  <c r="AH578" i="8"/>
  <c r="AH579" i="8"/>
  <c r="AH580" i="8"/>
  <c r="AH581" i="8"/>
  <c r="AH582" i="8"/>
  <c r="AH583" i="8"/>
  <c r="AH584" i="8"/>
  <c r="AH585" i="8"/>
  <c r="AH586" i="8"/>
  <c r="AH587" i="8"/>
  <c r="AH588" i="8"/>
  <c r="AH589" i="8"/>
  <c r="AH590" i="8"/>
  <c r="AH591" i="8"/>
  <c r="AH592" i="8"/>
  <c r="AH593" i="8"/>
  <c r="AH594" i="8"/>
  <c r="AH595" i="8"/>
  <c r="AH596" i="8"/>
  <c r="AH597" i="8"/>
  <c r="AH598" i="8"/>
  <c r="AH599" i="8"/>
  <c r="AH600" i="8"/>
  <c r="AH601" i="8"/>
  <c r="AH602" i="8"/>
  <c r="AH603" i="8"/>
  <c r="AH604" i="8"/>
  <c r="AH605" i="8"/>
  <c r="AH606" i="8"/>
  <c r="AH607" i="8"/>
  <c r="AH608" i="8"/>
  <c r="AH609" i="8"/>
  <c r="AH610" i="8"/>
  <c r="AH611" i="8"/>
  <c r="AH612" i="8"/>
  <c r="AH613" i="8"/>
  <c r="AH614" i="8"/>
  <c r="AH615" i="8"/>
  <c r="AH616" i="8"/>
  <c r="AH617" i="8"/>
  <c r="AH618" i="8"/>
  <c r="AH619" i="8"/>
  <c r="AH620" i="8"/>
  <c r="AH621" i="8"/>
  <c r="AH622" i="8"/>
  <c r="AH623" i="8"/>
  <c r="AH624" i="8"/>
  <c r="AH625" i="8"/>
  <c r="AH626" i="8"/>
  <c r="AH627" i="8"/>
  <c r="AH628" i="8"/>
  <c r="AH629" i="8"/>
  <c r="AH630" i="8"/>
  <c r="AH631" i="8"/>
  <c r="AH632" i="8"/>
  <c r="AH633" i="8"/>
  <c r="AH634" i="8"/>
  <c r="AH635" i="8"/>
  <c r="AH636" i="8"/>
  <c r="AH637" i="8"/>
  <c r="AH638" i="8"/>
  <c r="AH639" i="8"/>
  <c r="AH640" i="8"/>
  <c r="AH641" i="8"/>
  <c r="AH642" i="8"/>
  <c r="AH643" i="8"/>
  <c r="AH644" i="8"/>
  <c r="AH645" i="8"/>
  <c r="AH646" i="8"/>
  <c r="AH647" i="8"/>
  <c r="AH648" i="8"/>
  <c r="AH649" i="8"/>
  <c r="AH650" i="8"/>
  <c r="AH651" i="8"/>
  <c r="AH652" i="8"/>
  <c r="AH653" i="8"/>
  <c r="AH654" i="8"/>
  <c r="AH655" i="8"/>
  <c r="AH656" i="8"/>
  <c r="AH657" i="8"/>
  <c r="AH658" i="8"/>
  <c r="AH659" i="8"/>
  <c r="AH660" i="8"/>
  <c r="AH661" i="8"/>
  <c r="AH662" i="8"/>
  <c r="AH663" i="8"/>
  <c r="AH664" i="8"/>
  <c r="AH665" i="8"/>
  <c r="AH666" i="8"/>
  <c r="AH667" i="8"/>
  <c r="AH668" i="8"/>
  <c r="AH669" i="8"/>
  <c r="AH670" i="8"/>
  <c r="AH671" i="8"/>
  <c r="AH672" i="8"/>
  <c r="AH673" i="8"/>
  <c r="AH674" i="8"/>
  <c r="AH675" i="8"/>
  <c r="AH676" i="8"/>
  <c r="AH677" i="8"/>
  <c r="AH678" i="8"/>
  <c r="AH679" i="8"/>
  <c r="AH680" i="8"/>
  <c r="AH681" i="8"/>
  <c r="AH682" i="8"/>
  <c r="AH683" i="8"/>
  <c r="AH684" i="8"/>
  <c r="AH685" i="8"/>
  <c r="AH686" i="8"/>
  <c r="AH687" i="8"/>
  <c r="AH688" i="8"/>
  <c r="AH689" i="8"/>
  <c r="AH690" i="8"/>
  <c r="AH691" i="8"/>
  <c r="AH692" i="8"/>
  <c r="AH693" i="8"/>
  <c r="AH694" i="8"/>
  <c r="AH695" i="8"/>
  <c r="AH696" i="8"/>
  <c r="AH697" i="8"/>
  <c r="AH698" i="8"/>
  <c r="AH699" i="8"/>
  <c r="AH700" i="8"/>
  <c r="AH701" i="8"/>
  <c r="AH702" i="8"/>
  <c r="AH703" i="8"/>
  <c r="AH704" i="8"/>
  <c r="AH705" i="8"/>
  <c r="AH706" i="8"/>
  <c r="AH707" i="8"/>
  <c r="AH708" i="8"/>
  <c r="AH709" i="8"/>
  <c r="AH710" i="8"/>
  <c r="AH711" i="8"/>
  <c r="AH712" i="8"/>
  <c r="AH713" i="8"/>
  <c r="AH714" i="8"/>
  <c r="AH715" i="8"/>
  <c r="AH716" i="8"/>
  <c r="AH717" i="8"/>
  <c r="AH718" i="8"/>
  <c r="AH719" i="8"/>
  <c r="AH720" i="8"/>
  <c r="AH721" i="8"/>
  <c r="AH722" i="8"/>
  <c r="AH723" i="8"/>
  <c r="AH724" i="8"/>
  <c r="AH725" i="8"/>
  <c r="AH726" i="8"/>
  <c r="AH727" i="8"/>
  <c r="AH728" i="8"/>
  <c r="AH729" i="8"/>
  <c r="AH730" i="8"/>
  <c r="AH731" i="8"/>
  <c r="AH732" i="8"/>
  <c r="AH733" i="8"/>
  <c r="AH734" i="8"/>
  <c r="AH735" i="8"/>
  <c r="AH736" i="8"/>
  <c r="AH737" i="8"/>
  <c r="AH738" i="8"/>
  <c r="AH739" i="8"/>
  <c r="AH740" i="8"/>
  <c r="AH741" i="8"/>
  <c r="AH742" i="8"/>
  <c r="AH743" i="8"/>
  <c r="AH744" i="8"/>
  <c r="AH745" i="8"/>
  <c r="AH746" i="8"/>
  <c r="AH747" i="8"/>
  <c r="AH748" i="8"/>
  <c r="AH749" i="8"/>
  <c r="AH750" i="8"/>
  <c r="AH751" i="8"/>
  <c r="AH752" i="8"/>
  <c r="AH753" i="8"/>
  <c r="AH754" i="8"/>
  <c r="AH755" i="8"/>
  <c r="AH756" i="8"/>
  <c r="AH757" i="8"/>
  <c r="AH758" i="8"/>
  <c r="AH759" i="8"/>
  <c r="AH760" i="8"/>
  <c r="AH761" i="8"/>
  <c r="AH762" i="8"/>
  <c r="AH763" i="8"/>
  <c r="AH764" i="8"/>
  <c r="AH765" i="8"/>
  <c r="AH766" i="8"/>
  <c r="AH767" i="8"/>
  <c r="AH768" i="8"/>
  <c r="AH769" i="8"/>
  <c r="AH770" i="8"/>
  <c r="AH771" i="8"/>
  <c r="AH772" i="8"/>
  <c r="AH773" i="8"/>
  <c r="AH774" i="8"/>
  <c r="AH775" i="8"/>
  <c r="AH776" i="8"/>
  <c r="AH777" i="8"/>
  <c r="AH778" i="8"/>
  <c r="AH779" i="8"/>
  <c r="AH780" i="8"/>
  <c r="AH781" i="8"/>
  <c r="AH782" i="8"/>
  <c r="AH783" i="8"/>
  <c r="AH784" i="8"/>
  <c r="AH785" i="8"/>
  <c r="AH786" i="8"/>
  <c r="AH787" i="8"/>
  <c r="AH788" i="8"/>
  <c r="AH789" i="8"/>
  <c r="AH790" i="8"/>
  <c r="AH791" i="8"/>
  <c r="AH792" i="8"/>
  <c r="AH793" i="8"/>
  <c r="AH794" i="8"/>
  <c r="AH795" i="8"/>
  <c r="AH796" i="8"/>
  <c r="AH797" i="8"/>
  <c r="AH798" i="8"/>
  <c r="AH799" i="8"/>
  <c r="AH800" i="8"/>
  <c r="AH801" i="8"/>
  <c r="AH802" i="8"/>
  <c r="AH803" i="8"/>
  <c r="AH804" i="8"/>
  <c r="AH805" i="8"/>
  <c r="AH806" i="8"/>
  <c r="AH807" i="8"/>
  <c r="AH808" i="8"/>
  <c r="AH809" i="8"/>
  <c r="AH810" i="8"/>
  <c r="AH811" i="8"/>
  <c r="AH812" i="8"/>
  <c r="AH813" i="8"/>
  <c r="AH814" i="8"/>
  <c r="AH815" i="8"/>
  <c r="AH816" i="8"/>
  <c r="AH817" i="8"/>
  <c r="AH818" i="8"/>
  <c r="AH819" i="8"/>
  <c r="AH820" i="8"/>
  <c r="AH821" i="8"/>
  <c r="AH822" i="8"/>
  <c r="AH823" i="8"/>
  <c r="AH824" i="8"/>
  <c r="AH825" i="8"/>
  <c r="AH826" i="8"/>
  <c r="AH827" i="8"/>
  <c r="AH828" i="8"/>
  <c r="AH829" i="8"/>
  <c r="AH830" i="8"/>
  <c r="AH831" i="8"/>
  <c r="AH832" i="8"/>
  <c r="AH833" i="8"/>
  <c r="AH834" i="8"/>
  <c r="AH835" i="8"/>
  <c r="AH836" i="8"/>
  <c r="AH837" i="8"/>
  <c r="AH838" i="8"/>
  <c r="AH839" i="8"/>
  <c r="AH840" i="8"/>
  <c r="AH841" i="8"/>
  <c r="AH842" i="8"/>
  <c r="AH843" i="8"/>
  <c r="AH844" i="8"/>
  <c r="AH845" i="8"/>
  <c r="AH846" i="8"/>
  <c r="AH847" i="8"/>
  <c r="AH848" i="8"/>
  <c r="AH849" i="8"/>
  <c r="AH850" i="8"/>
  <c r="AH851" i="8"/>
  <c r="AH852" i="8"/>
  <c r="AH853" i="8"/>
  <c r="AH854" i="8"/>
  <c r="AH855" i="8"/>
  <c r="AH856" i="8"/>
  <c r="AH857" i="8"/>
  <c r="AH858" i="8"/>
  <c r="AH859" i="8"/>
  <c r="AH860" i="8"/>
  <c r="AH861" i="8"/>
  <c r="AH862" i="8"/>
  <c r="AH863" i="8"/>
  <c r="AH864" i="8"/>
  <c r="AH865" i="8"/>
  <c r="AH866" i="8"/>
  <c r="AH867" i="8"/>
  <c r="AH868" i="8"/>
  <c r="AH869" i="8"/>
  <c r="AH870" i="8"/>
  <c r="AH871" i="8"/>
  <c r="AH872" i="8"/>
  <c r="AH873" i="8"/>
  <c r="AH874" i="8"/>
  <c r="AH875" i="8"/>
  <c r="AH876" i="8"/>
  <c r="AH877" i="8"/>
  <c r="AH878" i="8"/>
  <c r="AH879" i="8"/>
  <c r="AH880" i="8"/>
  <c r="AH881" i="8"/>
  <c r="AH882" i="8"/>
  <c r="AH883" i="8"/>
  <c r="AH884" i="8"/>
  <c r="AH885" i="8"/>
  <c r="AH886" i="8"/>
  <c r="AH887" i="8"/>
  <c r="AH888" i="8"/>
  <c r="AH889" i="8"/>
  <c r="AH890" i="8"/>
  <c r="AH891" i="8"/>
  <c r="AH892" i="8"/>
  <c r="AH893" i="8"/>
  <c r="AH894" i="8"/>
  <c r="AH895" i="8"/>
  <c r="AH896" i="8"/>
  <c r="AH897" i="8"/>
  <c r="AH898" i="8"/>
  <c r="AH899" i="8"/>
  <c r="AH900" i="8"/>
  <c r="AH901" i="8"/>
  <c r="AH902" i="8"/>
  <c r="AH903" i="8"/>
  <c r="AH904" i="8"/>
  <c r="AH905" i="8"/>
  <c r="AH906" i="8"/>
  <c r="AH907" i="8"/>
  <c r="AH908" i="8"/>
  <c r="AH909" i="8"/>
  <c r="AH910" i="8"/>
  <c r="AH911" i="8"/>
  <c r="AH912" i="8"/>
  <c r="AH913" i="8"/>
  <c r="AH914" i="8"/>
  <c r="AH915" i="8"/>
  <c r="AH916" i="8"/>
  <c r="AH917" i="8"/>
  <c r="AH918" i="8"/>
  <c r="AH919" i="8"/>
  <c r="AH920" i="8"/>
  <c r="AH921" i="8"/>
  <c r="AH922" i="8"/>
  <c r="AH923" i="8"/>
  <c r="AH924" i="8"/>
  <c r="AH925" i="8"/>
  <c r="AH926" i="8"/>
  <c r="AH927" i="8"/>
  <c r="AH928" i="8"/>
  <c r="AH929" i="8"/>
  <c r="AH930" i="8"/>
  <c r="AH931" i="8"/>
  <c r="AH932" i="8"/>
  <c r="AH933" i="8"/>
  <c r="AH934" i="8"/>
  <c r="AH935" i="8"/>
  <c r="AH936" i="8"/>
  <c r="BC936" i="8" s="1"/>
  <c r="AH937" i="8"/>
  <c r="AH938" i="8"/>
  <c r="AH939" i="8"/>
  <c r="AH940" i="8"/>
  <c r="AH941" i="8"/>
  <c r="AH942" i="8"/>
  <c r="AH943" i="8"/>
  <c r="AH944" i="8"/>
  <c r="AH945" i="8"/>
  <c r="AH946" i="8"/>
  <c r="AH947" i="8"/>
  <c r="AH948" i="8"/>
  <c r="BC948" i="8" s="1"/>
  <c r="AH949" i="8"/>
  <c r="AH950" i="8"/>
  <c r="AH951" i="8"/>
  <c r="AH952" i="8"/>
  <c r="AH953" i="8"/>
  <c r="AH954" i="8"/>
  <c r="AH955" i="8"/>
  <c r="AH956" i="8"/>
  <c r="AH957" i="8"/>
  <c r="AH958" i="8"/>
  <c r="AH959" i="8"/>
  <c r="AH960" i="8"/>
  <c r="AH961" i="8"/>
  <c r="AH962" i="8"/>
  <c r="AH963" i="8"/>
  <c r="AH964" i="8"/>
  <c r="AH965" i="8"/>
  <c r="AH966" i="8"/>
  <c r="AH967" i="8"/>
  <c r="AH968" i="8"/>
  <c r="AH969" i="8"/>
  <c r="AH970" i="8"/>
  <c r="AH971" i="8"/>
  <c r="AH972" i="8"/>
  <c r="AH973" i="8"/>
  <c r="AH974" i="8"/>
  <c r="AH975" i="8"/>
  <c r="AH976" i="8"/>
  <c r="AH977" i="8"/>
  <c r="AH978" i="8"/>
  <c r="AH979" i="8"/>
  <c r="AH980" i="8"/>
  <c r="AH981" i="8"/>
  <c r="AH982" i="8"/>
  <c r="AH983" i="8"/>
  <c r="AH984" i="8"/>
  <c r="AH985" i="8"/>
  <c r="AH986" i="8"/>
  <c r="AH987" i="8"/>
  <c r="AH988" i="8"/>
  <c r="AH989" i="8"/>
  <c r="AH990" i="8"/>
  <c r="AH991" i="8"/>
  <c r="AH992" i="8"/>
  <c r="AH993" i="8"/>
  <c r="AH994" i="8"/>
  <c r="AH995" i="8"/>
  <c r="AH996" i="8"/>
  <c r="AH997" i="8"/>
  <c r="AH998" i="8"/>
  <c r="AH999" i="8"/>
  <c r="AH1000" i="8"/>
  <c r="AH1001" i="8"/>
  <c r="AH1002" i="8"/>
  <c r="AH1003" i="8"/>
  <c r="AH1004" i="8"/>
  <c r="AH1005" i="8"/>
  <c r="AH1006" i="8"/>
  <c r="AH1007" i="8"/>
  <c r="AH1008" i="8"/>
  <c r="AH1009" i="8"/>
  <c r="AH1010" i="8"/>
  <c r="AH1011" i="8"/>
  <c r="AH1012" i="8"/>
  <c r="AH1013" i="8"/>
  <c r="AH1014" i="8"/>
  <c r="AH1015" i="8"/>
  <c r="AH1016" i="8"/>
  <c r="AH1017" i="8"/>
  <c r="AH1018" i="8"/>
  <c r="AH1019" i="8"/>
  <c r="AH1020" i="8"/>
  <c r="BC1020" i="8" s="1"/>
  <c r="AH1021" i="8"/>
  <c r="AH1022" i="8"/>
  <c r="AH1023" i="8"/>
  <c r="AH1024" i="8"/>
  <c r="AH1025" i="8"/>
  <c r="AH1026" i="8"/>
  <c r="AH1027" i="8"/>
  <c r="AH1028" i="8"/>
  <c r="AH1029" i="8"/>
  <c r="AH1030" i="8"/>
  <c r="AH1031" i="8"/>
  <c r="AH1032" i="8"/>
  <c r="BC1032" i="8" s="1"/>
  <c r="AH1033" i="8"/>
  <c r="AH1034" i="8"/>
  <c r="AH1035" i="8"/>
  <c r="AH1036" i="8"/>
  <c r="AH1037" i="8"/>
  <c r="AH1038" i="8"/>
  <c r="AH1039" i="8"/>
  <c r="AH1040" i="8"/>
  <c r="AH1041" i="8"/>
  <c r="AH1042" i="8"/>
  <c r="AH1043" i="8"/>
  <c r="AH1044" i="8"/>
  <c r="BC1044" i="8" s="1"/>
  <c r="AH1045" i="8"/>
  <c r="AH1046" i="8"/>
  <c r="AH1047" i="8"/>
  <c r="AH1048" i="8"/>
  <c r="AH1049" i="8"/>
  <c r="AH1050" i="8"/>
  <c r="AH1051" i="8"/>
  <c r="AH1052" i="8"/>
  <c r="AH1053" i="8"/>
  <c r="AH1054" i="8"/>
  <c r="AH1055" i="8"/>
  <c r="AH1056" i="8"/>
  <c r="BC1056" i="8" s="1"/>
  <c r="AH1057" i="8"/>
  <c r="AH1058" i="8"/>
  <c r="AH1059" i="8"/>
  <c r="AH1060" i="8"/>
  <c r="AH1061" i="8"/>
  <c r="AH1062" i="8"/>
  <c r="AH1063" i="8"/>
  <c r="AH1064" i="8"/>
  <c r="AH1065" i="8"/>
  <c r="AH1066" i="8"/>
  <c r="AH1067" i="8"/>
  <c r="AH1068" i="8"/>
  <c r="BC1068" i="8" s="1"/>
  <c r="AH1069" i="8"/>
  <c r="AH1070" i="8"/>
  <c r="AH1071" i="8"/>
  <c r="AH1072" i="8"/>
  <c r="AH1073" i="8"/>
  <c r="AH1074" i="8"/>
  <c r="AH1075" i="8"/>
  <c r="AH1076" i="8"/>
  <c r="AH1077" i="8"/>
  <c r="AH1078" i="8"/>
  <c r="AH1079" i="8"/>
  <c r="AH1080" i="8"/>
  <c r="BC1080" i="8" s="1"/>
  <c r="AH1081" i="8"/>
  <c r="AH1082" i="8"/>
  <c r="AH1083" i="8"/>
  <c r="AH1084" i="8"/>
  <c r="AH1085" i="8"/>
  <c r="AH1086" i="8"/>
  <c r="AH1087" i="8"/>
  <c r="AH1088" i="8"/>
  <c r="AH1089" i="8"/>
  <c r="AH1090" i="8"/>
  <c r="AH1091" i="8"/>
  <c r="AH1092" i="8"/>
  <c r="BC1092" i="8" s="1"/>
  <c r="AH1093" i="8"/>
  <c r="AH1094" i="8"/>
  <c r="AH1095" i="8"/>
  <c r="AH1096" i="8"/>
  <c r="AH1097" i="8"/>
  <c r="AH1098" i="8"/>
  <c r="AH1099" i="8"/>
  <c r="AH1100" i="8"/>
  <c r="AH1101" i="8"/>
  <c r="AH1102" i="8"/>
  <c r="AH1103" i="8"/>
  <c r="AH1104" i="8"/>
  <c r="BC1104" i="8" s="1"/>
  <c r="AH1105" i="8"/>
  <c r="AH1106" i="8"/>
  <c r="AH1107" i="8"/>
  <c r="AH1108" i="8"/>
  <c r="AH1109" i="8"/>
  <c r="AH1110" i="8"/>
  <c r="AH1111" i="8"/>
  <c r="AH1112" i="8"/>
  <c r="AH1113" i="8"/>
  <c r="AH1114" i="8"/>
  <c r="AH1115" i="8"/>
  <c r="AH1116" i="8"/>
  <c r="BC1116" i="8" s="1"/>
  <c r="AH1117" i="8"/>
  <c r="AH1118" i="8"/>
  <c r="AH1119" i="8"/>
  <c r="AH1120" i="8"/>
  <c r="AH1121" i="8"/>
  <c r="AH1122" i="8"/>
  <c r="AH1123" i="8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175" i="8"/>
  <c r="AG176" i="8"/>
  <c r="AG177" i="8"/>
  <c r="AG178" i="8"/>
  <c r="AG179" i="8"/>
  <c r="AG180" i="8"/>
  <c r="AG181" i="8"/>
  <c r="AG182" i="8"/>
  <c r="AG183" i="8"/>
  <c r="AG184" i="8"/>
  <c r="AG185" i="8"/>
  <c r="AG186" i="8"/>
  <c r="AG187" i="8"/>
  <c r="AG188" i="8"/>
  <c r="AG189" i="8"/>
  <c r="AG190" i="8"/>
  <c r="AG191" i="8"/>
  <c r="AG192" i="8"/>
  <c r="AG193" i="8"/>
  <c r="AG194" i="8"/>
  <c r="AG195" i="8"/>
  <c r="AG196" i="8"/>
  <c r="AG197" i="8"/>
  <c r="AG198" i="8"/>
  <c r="AG199" i="8"/>
  <c r="AG200" i="8"/>
  <c r="AG201" i="8"/>
  <c r="AG202" i="8"/>
  <c r="AG203" i="8"/>
  <c r="AG204" i="8"/>
  <c r="AG205" i="8"/>
  <c r="AG206" i="8"/>
  <c r="AG207" i="8"/>
  <c r="AG208" i="8"/>
  <c r="AG209" i="8"/>
  <c r="AG210" i="8"/>
  <c r="AG211" i="8"/>
  <c r="AG212" i="8"/>
  <c r="AG213" i="8"/>
  <c r="AG214" i="8"/>
  <c r="AG215" i="8"/>
  <c r="AG216" i="8"/>
  <c r="AG217" i="8"/>
  <c r="AG218" i="8"/>
  <c r="AG219" i="8"/>
  <c r="AG220" i="8"/>
  <c r="AG221" i="8"/>
  <c r="AG222" i="8"/>
  <c r="AG223" i="8"/>
  <c r="AG224" i="8"/>
  <c r="AG225" i="8"/>
  <c r="AG226" i="8"/>
  <c r="AG227" i="8"/>
  <c r="AG228" i="8"/>
  <c r="AG229" i="8"/>
  <c r="AG230" i="8"/>
  <c r="AG231" i="8"/>
  <c r="AG232" i="8"/>
  <c r="AG233" i="8"/>
  <c r="AG234" i="8"/>
  <c r="AG235" i="8"/>
  <c r="AG236" i="8"/>
  <c r="AG237" i="8"/>
  <c r="AG238" i="8"/>
  <c r="AG239" i="8"/>
  <c r="AG240" i="8"/>
  <c r="AG241" i="8"/>
  <c r="AG242" i="8"/>
  <c r="AG243" i="8"/>
  <c r="AG244" i="8"/>
  <c r="AG245" i="8"/>
  <c r="AG246" i="8"/>
  <c r="AG247" i="8"/>
  <c r="AG248" i="8"/>
  <c r="AG249" i="8"/>
  <c r="AG250" i="8"/>
  <c r="AG251" i="8"/>
  <c r="AG252" i="8"/>
  <c r="AG253" i="8"/>
  <c r="AG254" i="8"/>
  <c r="AG255" i="8"/>
  <c r="AG256" i="8"/>
  <c r="AG257" i="8"/>
  <c r="AG258" i="8"/>
  <c r="AG259" i="8"/>
  <c r="AG260" i="8"/>
  <c r="AG261" i="8"/>
  <c r="AG262" i="8"/>
  <c r="AG263" i="8"/>
  <c r="AG264" i="8"/>
  <c r="AG265" i="8"/>
  <c r="AG266" i="8"/>
  <c r="AG267" i="8"/>
  <c r="AG268" i="8"/>
  <c r="AG269" i="8"/>
  <c r="AG270" i="8"/>
  <c r="AG271" i="8"/>
  <c r="AG272" i="8"/>
  <c r="AG273" i="8"/>
  <c r="AG274" i="8"/>
  <c r="AG275" i="8"/>
  <c r="AG276" i="8"/>
  <c r="AG277" i="8"/>
  <c r="AG278" i="8"/>
  <c r="AG279" i="8"/>
  <c r="AG280" i="8"/>
  <c r="AG281" i="8"/>
  <c r="AG282" i="8"/>
  <c r="AG283" i="8"/>
  <c r="AG284" i="8"/>
  <c r="AG285" i="8"/>
  <c r="AG286" i="8"/>
  <c r="AG287" i="8"/>
  <c r="AG288" i="8"/>
  <c r="AG289" i="8"/>
  <c r="AG290" i="8"/>
  <c r="AG291" i="8"/>
  <c r="AG292" i="8"/>
  <c r="AG293" i="8"/>
  <c r="AG294" i="8"/>
  <c r="AG295" i="8"/>
  <c r="AG296" i="8"/>
  <c r="AG297" i="8"/>
  <c r="AG298" i="8"/>
  <c r="AG299" i="8"/>
  <c r="AG300" i="8"/>
  <c r="AG301" i="8"/>
  <c r="AG302" i="8"/>
  <c r="AG303" i="8"/>
  <c r="AG304" i="8"/>
  <c r="AG305" i="8"/>
  <c r="AG306" i="8"/>
  <c r="AG307" i="8"/>
  <c r="AG308" i="8"/>
  <c r="AG309" i="8"/>
  <c r="AG310" i="8"/>
  <c r="AG311" i="8"/>
  <c r="AG312" i="8"/>
  <c r="AG313" i="8"/>
  <c r="AG314" i="8"/>
  <c r="AG315" i="8"/>
  <c r="AG316" i="8"/>
  <c r="AG317" i="8"/>
  <c r="AG318" i="8"/>
  <c r="AG319" i="8"/>
  <c r="AG320" i="8"/>
  <c r="AG321" i="8"/>
  <c r="AG322" i="8"/>
  <c r="AG323" i="8"/>
  <c r="AG324" i="8"/>
  <c r="AG325" i="8"/>
  <c r="AG326" i="8"/>
  <c r="AG327" i="8"/>
  <c r="AG328" i="8"/>
  <c r="AG329" i="8"/>
  <c r="AG330" i="8"/>
  <c r="AG331" i="8"/>
  <c r="AG332" i="8"/>
  <c r="AG333" i="8"/>
  <c r="AG334" i="8"/>
  <c r="AG335" i="8"/>
  <c r="AG336" i="8"/>
  <c r="AG337" i="8"/>
  <c r="AG338" i="8"/>
  <c r="AG339" i="8"/>
  <c r="AG340" i="8"/>
  <c r="AG341" i="8"/>
  <c r="AG342" i="8"/>
  <c r="AG343" i="8"/>
  <c r="AG344" i="8"/>
  <c r="AG345" i="8"/>
  <c r="AG346" i="8"/>
  <c r="AG347" i="8"/>
  <c r="AG348" i="8"/>
  <c r="AG349" i="8"/>
  <c r="AG350" i="8"/>
  <c r="AG351" i="8"/>
  <c r="AG352" i="8"/>
  <c r="AG353" i="8"/>
  <c r="AG354" i="8"/>
  <c r="AG355" i="8"/>
  <c r="AG356" i="8"/>
  <c r="AG357" i="8"/>
  <c r="AG358" i="8"/>
  <c r="AG359" i="8"/>
  <c r="AG360" i="8"/>
  <c r="AG361" i="8"/>
  <c r="AG362" i="8"/>
  <c r="AG363" i="8"/>
  <c r="AG364" i="8"/>
  <c r="AG365" i="8"/>
  <c r="AG366" i="8"/>
  <c r="AG367" i="8"/>
  <c r="AG368" i="8"/>
  <c r="AG369" i="8"/>
  <c r="AG370" i="8"/>
  <c r="AG371" i="8"/>
  <c r="AG372" i="8"/>
  <c r="AG373" i="8"/>
  <c r="AG374" i="8"/>
  <c r="AG375" i="8"/>
  <c r="AG376" i="8"/>
  <c r="AG377" i="8"/>
  <c r="AG378" i="8"/>
  <c r="AG379" i="8"/>
  <c r="AG380" i="8"/>
  <c r="AG381" i="8"/>
  <c r="AG382" i="8"/>
  <c r="AG383" i="8"/>
  <c r="AG384" i="8"/>
  <c r="AG385" i="8"/>
  <c r="AG386" i="8"/>
  <c r="AG387" i="8"/>
  <c r="AG388" i="8"/>
  <c r="AG389" i="8"/>
  <c r="AG390" i="8"/>
  <c r="AG391" i="8"/>
  <c r="AG392" i="8"/>
  <c r="AG393" i="8"/>
  <c r="AG394" i="8"/>
  <c r="AG395" i="8"/>
  <c r="AG396" i="8"/>
  <c r="AG397" i="8"/>
  <c r="AG398" i="8"/>
  <c r="AG399" i="8"/>
  <c r="AG400" i="8"/>
  <c r="AG401" i="8"/>
  <c r="AG402" i="8"/>
  <c r="AG403" i="8"/>
  <c r="AG404" i="8"/>
  <c r="AG405" i="8"/>
  <c r="AG406" i="8"/>
  <c r="AG407" i="8"/>
  <c r="AG408" i="8"/>
  <c r="AG409" i="8"/>
  <c r="AG410" i="8"/>
  <c r="AG411" i="8"/>
  <c r="AG412" i="8"/>
  <c r="AG413" i="8"/>
  <c r="AG414" i="8"/>
  <c r="AG415" i="8"/>
  <c r="AG416" i="8"/>
  <c r="AG417" i="8"/>
  <c r="AG418" i="8"/>
  <c r="AG419" i="8"/>
  <c r="AG420" i="8"/>
  <c r="AG421" i="8"/>
  <c r="AG422" i="8"/>
  <c r="AG423" i="8"/>
  <c r="AG424" i="8"/>
  <c r="AG425" i="8"/>
  <c r="AG426" i="8"/>
  <c r="AG427" i="8"/>
  <c r="AG428" i="8"/>
  <c r="AG429" i="8"/>
  <c r="AG430" i="8"/>
  <c r="AG431" i="8"/>
  <c r="AG432" i="8"/>
  <c r="AG433" i="8"/>
  <c r="AG434" i="8"/>
  <c r="AG435" i="8"/>
  <c r="AG436" i="8"/>
  <c r="AG437" i="8"/>
  <c r="AG438" i="8"/>
  <c r="AG439" i="8"/>
  <c r="AG440" i="8"/>
  <c r="AG441" i="8"/>
  <c r="AG442" i="8"/>
  <c r="AG443" i="8"/>
  <c r="AG444" i="8"/>
  <c r="AG445" i="8"/>
  <c r="AG446" i="8"/>
  <c r="AG447" i="8"/>
  <c r="AG448" i="8"/>
  <c r="AG449" i="8"/>
  <c r="AG450" i="8"/>
  <c r="AG451" i="8"/>
  <c r="AG452" i="8"/>
  <c r="AG453" i="8"/>
  <c r="AG454" i="8"/>
  <c r="AG455" i="8"/>
  <c r="AG456" i="8"/>
  <c r="AG457" i="8"/>
  <c r="AG458" i="8"/>
  <c r="AG459" i="8"/>
  <c r="AG460" i="8"/>
  <c r="AG461" i="8"/>
  <c r="AG462" i="8"/>
  <c r="AG463" i="8"/>
  <c r="AG464" i="8"/>
  <c r="AG465" i="8"/>
  <c r="AG466" i="8"/>
  <c r="AG467" i="8"/>
  <c r="AG468" i="8"/>
  <c r="AG469" i="8"/>
  <c r="AG470" i="8"/>
  <c r="AG471" i="8"/>
  <c r="AG472" i="8"/>
  <c r="AG473" i="8"/>
  <c r="AG474" i="8"/>
  <c r="AG475" i="8"/>
  <c r="AG476" i="8"/>
  <c r="AG477" i="8"/>
  <c r="AG478" i="8"/>
  <c r="AG479" i="8"/>
  <c r="AG480" i="8"/>
  <c r="AG481" i="8"/>
  <c r="AG482" i="8"/>
  <c r="AG483" i="8"/>
  <c r="AG484" i="8"/>
  <c r="AG485" i="8"/>
  <c r="AG486" i="8"/>
  <c r="AG487" i="8"/>
  <c r="AG488" i="8"/>
  <c r="AG489" i="8"/>
  <c r="AG490" i="8"/>
  <c r="AG491" i="8"/>
  <c r="AG492" i="8"/>
  <c r="AG493" i="8"/>
  <c r="AG494" i="8"/>
  <c r="AG495" i="8"/>
  <c r="AG496" i="8"/>
  <c r="AG497" i="8"/>
  <c r="AG498" i="8"/>
  <c r="AG499" i="8"/>
  <c r="AG500" i="8"/>
  <c r="AG501" i="8"/>
  <c r="AG502" i="8"/>
  <c r="AG503" i="8"/>
  <c r="AG504" i="8"/>
  <c r="AG505" i="8"/>
  <c r="AG506" i="8"/>
  <c r="AG507" i="8"/>
  <c r="AG508" i="8"/>
  <c r="AG509" i="8"/>
  <c r="AG510" i="8"/>
  <c r="AG511" i="8"/>
  <c r="AG512" i="8"/>
  <c r="AG513" i="8"/>
  <c r="AG514" i="8"/>
  <c r="AG515" i="8"/>
  <c r="AG516" i="8"/>
  <c r="AG517" i="8"/>
  <c r="AG518" i="8"/>
  <c r="AG519" i="8"/>
  <c r="AG520" i="8"/>
  <c r="AG521" i="8"/>
  <c r="AG522" i="8"/>
  <c r="AG523" i="8"/>
  <c r="AG524" i="8"/>
  <c r="AG525" i="8"/>
  <c r="AG526" i="8"/>
  <c r="AG527" i="8"/>
  <c r="AG528" i="8"/>
  <c r="AG529" i="8"/>
  <c r="AG530" i="8"/>
  <c r="AG531" i="8"/>
  <c r="AG532" i="8"/>
  <c r="AG533" i="8"/>
  <c r="AG534" i="8"/>
  <c r="AG535" i="8"/>
  <c r="AG536" i="8"/>
  <c r="AG537" i="8"/>
  <c r="AG538" i="8"/>
  <c r="AG539" i="8"/>
  <c r="AG540" i="8"/>
  <c r="AG541" i="8"/>
  <c r="AG542" i="8"/>
  <c r="AG543" i="8"/>
  <c r="AG544" i="8"/>
  <c r="AG545" i="8"/>
  <c r="AG546" i="8"/>
  <c r="AG547" i="8"/>
  <c r="AG548" i="8"/>
  <c r="AG549" i="8"/>
  <c r="AG550" i="8"/>
  <c r="AG551" i="8"/>
  <c r="AG552" i="8"/>
  <c r="AG553" i="8"/>
  <c r="AG554" i="8"/>
  <c r="AG555" i="8"/>
  <c r="AG556" i="8"/>
  <c r="AG557" i="8"/>
  <c r="AG558" i="8"/>
  <c r="AG559" i="8"/>
  <c r="AG560" i="8"/>
  <c r="AG561" i="8"/>
  <c r="AG562" i="8"/>
  <c r="AG563" i="8"/>
  <c r="AG564" i="8"/>
  <c r="AG565" i="8"/>
  <c r="AG566" i="8"/>
  <c r="AG567" i="8"/>
  <c r="AG568" i="8"/>
  <c r="AG569" i="8"/>
  <c r="AG570" i="8"/>
  <c r="AG571" i="8"/>
  <c r="AG572" i="8"/>
  <c r="AG573" i="8"/>
  <c r="AG574" i="8"/>
  <c r="AG575" i="8"/>
  <c r="AG576" i="8"/>
  <c r="AG577" i="8"/>
  <c r="AG578" i="8"/>
  <c r="AG579" i="8"/>
  <c r="AG580" i="8"/>
  <c r="AG581" i="8"/>
  <c r="AG582" i="8"/>
  <c r="AG583" i="8"/>
  <c r="AG584" i="8"/>
  <c r="AG585" i="8"/>
  <c r="AG586" i="8"/>
  <c r="AG587" i="8"/>
  <c r="AG588" i="8"/>
  <c r="AG589" i="8"/>
  <c r="AG590" i="8"/>
  <c r="AG591" i="8"/>
  <c r="AG592" i="8"/>
  <c r="AG593" i="8"/>
  <c r="AG594" i="8"/>
  <c r="AG595" i="8"/>
  <c r="AG596" i="8"/>
  <c r="AG597" i="8"/>
  <c r="AG598" i="8"/>
  <c r="AG599" i="8"/>
  <c r="AG600" i="8"/>
  <c r="AG601" i="8"/>
  <c r="AG602" i="8"/>
  <c r="AG603" i="8"/>
  <c r="AG604" i="8"/>
  <c r="AG605" i="8"/>
  <c r="AG606" i="8"/>
  <c r="AG607" i="8"/>
  <c r="AG608" i="8"/>
  <c r="AG609" i="8"/>
  <c r="AG610" i="8"/>
  <c r="AG611" i="8"/>
  <c r="AG612" i="8"/>
  <c r="AG613" i="8"/>
  <c r="AG614" i="8"/>
  <c r="AG615" i="8"/>
  <c r="AG616" i="8"/>
  <c r="AG617" i="8"/>
  <c r="AG618" i="8"/>
  <c r="AG619" i="8"/>
  <c r="AG620" i="8"/>
  <c r="AG621" i="8"/>
  <c r="AG622" i="8"/>
  <c r="AG623" i="8"/>
  <c r="AG624" i="8"/>
  <c r="AG625" i="8"/>
  <c r="AG626" i="8"/>
  <c r="AG627" i="8"/>
  <c r="AG628" i="8"/>
  <c r="AG629" i="8"/>
  <c r="AG630" i="8"/>
  <c r="AG631" i="8"/>
  <c r="AG632" i="8"/>
  <c r="AG633" i="8"/>
  <c r="AG634" i="8"/>
  <c r="AG635" i="8"/>
  <c r="AG636" i="8"/>
  <c r="AG637" i="8"/>
  <c r="AG638" i="8"/>
  <c r="AG639" i="8"/>
  <c r="AG640" i="8"/>
  <c r="AG641" i="8"/>
  <c r="AG642" i="8"/>
  <c r="AG643" i="8"/>
  <c r="AG644" i="8"/>
  <c r="AG645" i="8"/>
  <c r="AG646" i="8"/>
  <c r="AG647" i="8"/>
  <c r="AG648" i="8"/>
  <c r="AG649" i="8"/>
  <c r="AG650" i="8"/>
  <c r="AG651" i="8"/>
  <c r="AG652" i="8"/>
  <c r="AG653" i="8"/>
  <c r="AG654" i="8"/>
  <c r="AG655" i="8"/>
  <c r="AG656" i="8"/>
  <c r="AG657" i="8"/>
  <c r="AG658" i="8"/>
  <c r="AG659" i="8"/>
  <c r="AG660" i="8"/>
  <c r="AG661" i="8"/>
  <c r="AG662" i="8"/>
  <c r="AG663" i="8"/>
  <c r="AG664" i="8"/>
  <c r="AG665" i="8"/>
  <c r="AG666" i="8"/>
  <c r="AG667" i="8"/>
  <c r="AG668" i="8"/>
  <c r="AG669" i="8"/>
  <c r="AG670" i="8"/>
  <c r="AG671" i="8"/>
  <c r="AG672" i="8"/>
  <c r="AG673" i="8"/>
  <c r="AG674" i="8"/>
  <c r="AG675" i="8"/>
  <c r="AG676" i="8"/>
  <c r="AG677" i="8"/>
  <c r="AG678" i="8"/>
  <c r="AG679" i="8"/>
  <c r="AG680" i="8"/>
  <c r="AG681" i="8"/>
  <c r="AG682" i="8"/>
  <c r="AG683" i="8"/>
  <c r="AG684" i="8"/>
  <c r="AG685" i="8"/>
  <c r="AG686" i="8"/>
  <c r="AG687" i="8"/>
  <c r="AG688" i="8"/>
  <c r="AG689" i="8"/>
  <c r="AG690" i="8"/>
  <c r="AG691" i="8"/>
  <c r="AG692" i="8"/>
  <c r="AG693" i="8"/>
  <c r="AG694" i="8"/>
  <c r="AG695" i="8"/>
  <c r="AG696" i="8"/>
  <c r="AG697" i="8"/>
  <c r="AG698" i="8"/>
  <c r="AG699" i="8"/>
  <c r="AG700" i="8"/>
  <c r="AG701" i="8"/>
  <c r="AG702" i="8"/>
  <c r="AG703" i="8"/>
  <c r="AG704" i="8"/>
  <c r="AG705" i="8"/>
  <c r="AG706" i="8"/>
  <c r="AG707" i="8"/>
  <c r="AG708" i="8"/>
  <c r="AG709" i="8"/>
  <c r="AG710" i="8"/>
  <c r="AG711" i="8"/>
  <c r="AG712" i="8"/>
  <c r="AG713" i="8"/>
  <c r="AG714" i="8"/>
  <c r="AG715" i="8"/>
  <c r="AG716" i="8"/>
  <c r="AG717" i="8"/>
  <c r="AG718" i="8"/>
  <c r="AG719" i="8"/>
  <c r="AG720" i="8"/>
  <c r="AG721" i="8"/>
  <c r="AG722" i="8"/>
  <c r="AG723" i="8"/>
  <c r="AG724" i="8"/>
  <c r="AG725" i="8"/>
  <c r="AG726" i="8"/>
  <c r="AG727" i="8"/>
  <c r="AG728" i="8"/>
  <c r="AG729" i="8"/>
  <c r="AG730" i="8"/>
  <c r="AG731" i="8"/>
  <c r="AG732" i="8"/>
  <c r="AG733" i="8"/>
  <c r="AG734" i="8"/>
  <c r="AG735" i="8"/>
  <c r="AG736" i="8"/>
  <c r="AG737" i="8"/>
  <c r="AG738" i="8"/>
  <c r="AG739" i="8"/>
  <c r="AG740" i="8"/>
  <c r="AG741" i="8"/>
  <c r="AG742" i="8"/>
  <c r="AG743" i="8"/>
  <c r="AG744" i="8"/>
  <c r="AG745" i="8"/>
  <c r="AG746" i="8"/>
  <c r="AG747" i="8"/>
  <c r="AG748" i="8"/>
  <c r="AG749" i="8"/>
  <c r="AG750" i="8"/>
  <c r="AG751" i="8"/>
  <c r="AG752" i="8"/>
  <c r="AG753" i="8"/>
  <c r="AG754" i="8"/>
  <c r="AG755" i="8"/>
  <c r="AG756" i="8"/>
  <c r="AG757" i="8"/>
  <c r="AG758" i="8"/>
  <c r="AG759" i="8"/>
  <c r="AG760" i="8"/>
  <c r="AG761" i="8"/>
  <c r="AG762" i="8"/>
  <c r="AG763" i="8"/>
  <c r="AG764" i="8"/>
  <c r="AG765" i="8"/>
  <c r="AG766" i="8"/>
  <c r="AG767" i="8"/>
  <c r="AG768" i="8"/>
  <c r="AG769" i="8"/>
  <c r="AG770" i="8"/>
  <c r="AG771" i="8"/>
  <c r="AG772" i="8"/>
  <c r="AG773" i="8"/>
  <c r="AG774" i="8"/>
  <c r="AG775" i="8"/>
  <c r="AG776" i="8"/>
  <c r="AG777" i="8"/>
  <c r="AG778" i="8"/>
  <c r="AG779" i="8"/>
  <c r="AG780" i="8"/>
  <c r="AG781" i="8"/>
  <c r="AG782" i="8"/>
  <c r="AG783" i="8"/>
  <c r="AG784" i="8"/>
  <c r="AG785" i="8"/>
  <c r="AG786" i="8"/>
  <c r="AG787" i="8"/>
  <c r="AG788" i="8"/>
  <c r="AG789" i="8"/>
  <c r="AG790" i="8"/>
  <c r="AG791" i="8"/>
  <c r="AG792" i="8"/>
  <c r="AG793" i="8"/>
  <c r="AG794" i="8"/>
  <c r="AG795" i="8"/>
  <c r="AG796" i="8"/>
  <c r="AG797" i="8"/>
  <c r="AG798" i="8"/>
  <c r="AG799" i="8"/>
  <c r="AG800" i="8"/>
  <c r="AG801" i="8"/>
  <c r="AG802" i="8"/>
  <c r="AG803" i="8"/>
  <c r="AG804" i="8"/>
  <c r="AG805" i="8"/>
  <c r="AG806" i="8"/>
  <c r="AG807" i="8"/>
  <c r="AG808" i="8"/>
  <c r="AG809" i="8"/>
  <c r="AG810" i="8"/>
  <c r="AG811" i="8"/>
  <c r="AG812" i="8"/>
  <c r="AG813" i="8"/>
  <c r="AG814" i="8"/>
  <c r="AG815" i="8"/>
  <c r="AG816" i="8"/>
  <c r="AG817" i="8"/>
  <c r="AG818" i="8"/>
  <c r="AG819" i="8"/>
  <c r="AG820" i="8"/>
  <c r="AG821" i="8"/>
  <c r="AG822" i="8"/>
  <c r="AG823" i="8"/>
  <c r="AG824" i="8"/>
  <c r="AG825" i="8"/>
  <c r="AG826" i="8"/>
  <c r="AG827" i="8"/>
  <c r="AG828" i="8"/>
  <c r="AG829" i="8"/>
  <c r="AG830" i="8"/>
  <c r="AG831" i="8"/>
  <c r="AG832" i="8"/>
  <c r="AG833" i="8"/>
  <c r="AG834" i="8"/>
  <c r="AG835" i="8"/>
  <c r="AG836" i="8"/>
  <c r="AG837" i="8"/>
  <c r="AG838" i="8"/>
  <c r="AG839" i="8"/>
  <c r="AG840" i="8"/>
  <c r="AG841" i="8"/>
  <c r="AG842" i="8"/>
  <c r="AG843" i="8"/>
  <c r="AG844" i="8"/>
  <c r="AG845" i="8"/>
  <c r="AG846" i="8"/>
  <c r="AG847" i="8"/>
  <c r="AG848" i="8"/>
  <c r="AG849" i="8"/>
  <c r="AG850" i="8"/>
  <c r="AG851" i="8"/>
  <c r="AG852" i="8"/>
  <c r="AG853" i="8"/>
  <c r="AG854" i="8"/>
  <c r="AG855" i="8"/>
  <c r="AG856" i="8"/>
  <c r="AG857" i="8"/>
  <c r="AG858" i="8"/>
  <c r="AG859" i="8"/>
  <c r="AG860" i="8"/>
  <c r="AG861" i="8"/>
  <c r="AG862" i="8"/>
  <c r="AG863" i="8"/>
  <c r="AG864" i="8"/>
  <c r="AG865" i="8"/>
  <c r="AG866" i="8"/>
  <c r="AG867" i="8"/>
  <c r="AG868" i="8"/>
  <c r="AG869" i="8"/>
  <c r="AG870" i="8"/>
  <c r="AG871" i="8"/>
  <c r="AG872" i="8"/>
  <c r="AG873" i="8"/>
  <c r="AG874" i="8"/>
  <c r="AG875" i="8"/>
  <c r="AG876" i="8"/>
  <c r="AG877" i="8"/>
  <c r="AG878" i="8"/>
  <c r="AG879" i="8"/>
  <c r="AG880" i="8"/>
  <c r="AG881" i="8"/>
  <c r="AG882" i="8"/>
  <c r="AG883" i="8"/>
  <c r="AG884" i="8"/>
  <c r="AG885" i="8"/>
  <c r="AG886" i="8"/>
  <c r="AG887" i="8"/>
  <c r="AG888" i="8"/>
  <c r="AG889" i="8"/>
  <c r="AG890" i="8"/>
  <c r="AG891" i="8"/>
  <c r="AG892" i="8"/>
  <c r="AG893" i="8"/>
  <c r="AG894" i="8"/>
  <c r="AG895" i="8"/>
  <c r="AG896" i="8"/>
  <c r="AG897" i="8"/>
  <c r="AG898" i="8"/>
  <c r="AG899" i="8"/>
  <c r="AG900" i="8"/>
  <c r="AG901" i="8"/>
  <c r="AG902" i="8"/>
  <c r="AG903" i="8"/>
  <c r="AG904" i="8"/>
  <c r="AG905" i="8"/>
  <c r="AG906" i="8"/>
  <c r="AG907" i="8"/>
  <c r="AG908" i="8"/>
  <c r="AG909" i="8"/>
  <c r="AG910" i="8"/>
  <c r="AG911" i="8"/>
  <c r="AG912" i="8"/>
  <c r="AG913" i="8"/>
  <c r="AG914" i="8"/>
  <c r="AG915" i="8"/>
  <c r="AG916" i="8"/>
  <c r="AG917" i="8"/>
  <c r="AG918" i="8"/>
  <c r="AG919" i="8"/>
  <c r="AG920" i="8"/>
  <c r="AG921" i="8"/>
  <c r="AG922" i="8"/>
  <c r="AG923" i="8"/>
  <c r="AG924" i="8"/>
  <c r="AG925" i="8"/>
  <c r="AG926" i="8"/>
  <c r="AG927" i="8"/>
  <c r="AG928" i="8"/>
  <c r="AG929" i="8"/>
  <c r="AG930" i="8"/>
  <c r="AG931" i="8"/>
  <c r="AG932" i="8"/>
  <c r="AG933" i="8"/>
  <c r="AG934" i="8"/>
  <c r="AG935" i="8"/>
  <c r="AG936" i="8"/>
  <c r="AG937" i="8"/>
  <c r="AG938" i="8"/>
  <c r="AG939" i="8"/>
  <c r="AG940" i="8"/>
  <c r="AG941" i="8"/>
  <c r="AG942" i="8"/>
  <c r="AG943" i="8"/>
  <c r="AG944" i="8"/>
  <c r="AG945" i="8"/>
  <c r="AG946" i="8"/>
  <c r="AG947" i="8"/>
  <c r="AG948" i="8"/>
  <c r="AG949" i="8"/>
  <c r="AG950" i="8"/>
  <c r="AG951" i="8"/>
  <c r="AG952" i="8"/>
  <c r="AG953" i="8"/>
  <c r="AG954" i="8"/>
  <c r="AG955" i="8"/>
  <c r="BB955" i="8" s="1"/>
  <c r="AG956" i="8"/>
  <c r="AG957" i="8"/>
  <c r="AG958" i="8"/>
  <c r="AG959" i="8"/>
  <c r="AG960" i="8"/>
  <c r="AG961" i="8"/>
  <c r="AG962" i="8"/>
  <c r="AG963" i="8"/>
  <c r="AG964" i="8"/>
  <c r="AG965" i="8"/>
  <c r="AG966" i="8"/>
  <c r="AG967" i="8"/>
  <c r="AG968" i="8"/>
  <c r="AG969" i="8"/>
  <c r="AG970" i="8"/>
  <c r="AG971" i="8"/>
  <c r="AG972" i="8"/>
  <c r="AG973" i="8"/>
  <c r="AG974" i="8"/>
  <c r="AG975" i="8"/>
  <c r="AG976" i="8"/>
  <c r="AG977" i="8"/>
  <c r="AG978" i="8"/>
  <c r="AG979" i="8"/>
  <c r="AG980" i="8"/>
  <c r="AG981" i="8"/>
  <c r="AG982" i="8"/>
  <c r="AG983" i="8"/>
  <c r="AG984" i="8"/>
  <c r="AG985" i="8"/>
  <c r="AG986" i="8"/>
  <c r="AG987" i="8"/>
  <c r="AG988" i="8"/>
  <c r="AG989" i="8"/>
  <c r="AG990" i="8"/>
  <c r="AG991" i="8"/>
  <c r="AG992" i="8"/>
  <c r="AG993" i="8"/>
  <c r="AG994" i="8"/>
  <c r="AG995" i="8"/>
  <c r="AG996" i="8"/>
  <c r="AG997" i="8"/>
  <c r="AG998" i="8"/>
  <c r="AG999" i="8"/>
  <c r="AG1000" i="8"/>
  <c r="AG1001" i="8"/>
  <c r="AG1002" i="8"/>
  <c r="AG1003" i="8"/>
  <c r="AG1004" i="8"/>
  <c r="AG1005" i="8"/>
  <c r="AG1006" i="8"/>
  <c r="AG1007" i="8"/>
  <c r="AG1008" i="8"/>
  <c r="AG1009" i="8"/>
  <c r="AG1010" i="8"/>
  <c r="AG1011" i="8"/>
  <c r="AG1012" i="8"/>
  <c r="AG1013" i="8"/>
  <c r="AG1014" i="8"/>
  <c r="AG1015" i="8"/>
  <c r="AG1016" i="8"/>
  <c r="AG1017" i="8"/>
  <c r="AG1018" i="8"/>
  <c r="AG1019" i="8"/>
  <c r="AG1020" i="8"/>
  <c r="AG1021" i="8"/>
  <c r="AG1022" i="8"/>
  <c r="AG1023" i="8"/>
  <c r="AG1024" i="8"/>
  <c r="AG1025" i="8"/>
  <c r="AG1026" i="8"/>
  <c r="AG1027" i="8"/>
  <c r="BB1027" i="8" s="1"/>
  <c r="AG1028" i="8"/>
  <c r="AG1029" i="8"/>
  <c r="AG1030" i="8"/>
  <c r="AG1031" i="8"/>
  <c r="AG1032" i="8"/>
  <c r="AG1033" i="8"/>
  <c r="AG1034" i="8"/>
  <c r="AG1035" i="8"/>
  <c r="AG1036" i="8"/>
  <c r="AG1037" i="8"/>
  <c r="AG1038" i="8"/>
  <c r="AG1039" i="8"/>
  <c r="BB1039" i="8" s="1"/>
  <c r="AG1040" i="8"/>
  <c r="AG1041" i="8"/>
  <c r="AG1042" i="8"/>
  <c r="AG1043" i="8"/>
  <c r="AG1044" i="8"/>
  <c r="AG1045" i="8"/>
  <c r="AG1046" i="8"/>
  <c r="AG1047" i="8"/>
  <c r="AG1048" i="8"/>
  <c r="AG1049" i="8"/>
  <c r="AG1050" i="8"/>
  <c r="AG1051" i="8"/>
  <c r="BB1051" i="8" s="1"/>
  <c r="AG1052" i="8"/>
  <c r="AG1053" i="8"/>
  <c r="AG1054" i="8"/>
  <c r="AG1055" i="8"/>
  <c r="AG1056" i="8"/>
  <c r="AG1057" i="8"/>
  <c r="AG1058" i="8"/>
  <c r="AG1059" i="8"/>
  <c r="AG1060" i="8"/>
  <c r="AG1061" i="8"/>
  <c r="AG1062" i="8"/>
  <c r="AG1063" i="8"/>
  <c r="BB1063" i="8" s="1"/>
  <c r="AG1064" i="8"/>
  <c r="AG1065" i="8"/>
  <c r="AG1066" i="8"/>
  <c r="AG1067" i="8"/>
  <c r="AG1068" i="8"/>
  <c r="AG1069" i="8"/>
  <c r="AG1070" i="8"/>
  <c r="AG1071" i="8"/>
  <c r="AG1072" i="8"/>
  <c r="AG1073" i="8"/>
  <c r="AG1074" i="8"/>
  <c r="AG1075" i="8"/>
  <c r="BB1075" i="8" s="1"/>
  <c r="AG1076" i="8"/>
  <c r="AG1077" i="8"/>
  <c r="AG1078" i="8"/>
  <c r="AG1079" i="8"/>
  <c r="AG1080" i="8"/>
  <c r="AG1081" i="8"/>
  <c r="AG1082" i="8"/>
  <c r="AG1083" i="8"/>
  <c r="AG1084" i="8"/>
  <c r="AG1085" i="8"/>
  <c r="AG1086" i="8"/>
  <c r="AG1087" i="8"/>
  <c r="BB1087" i="8" s="1"/>
  <c r="AG1088" i="8"/>
  <c r="AG1089" i="8"/>
  <c r="AG1090" i="8"/>
  <c r="AG1091" i="8"/>
  <c r="AG1092" i="8"/>
  <c r="AG1093" i="8"/>
  <c r="AG1094" i="8"/>
  <c r="AG1095" i="8"/>
  <c r="AG1096" i="8"/>
  <c r="AG1097" i="8"/>
  <c r="AG1098" i="8"/>
  <c r="AG1099" i="8"/>
  <c r="BB1099" i="8" s="1"/>
  <c r="AG1100" i="8"/>
  <c r="AG1101" i="8"/>
  <c r="AG1102" i="8"/>
  <c r="AG1103" i="8"/>
  <c r="AG1104" i="8"/>
  <c r="AG1105" i="8"/>
  <c r="AG1106" i="8"/>
  <c r="AG1107" i="8"/>
  <c r="AG1108" i="8"/>
  <c r="AG1109" i="8"/>
  <c r="AG1110" i="8"/>
  <c r="AG1111" i="8"/>
  <c r="BB1111" i="8" s="1"/>
  <c r="AG1112" i="8"/>
  <c r="AG1113" i="8"/>
  <c r="AG1114" i="8"/>
  <c r="AG1115" i="8"/>
  <c r="AG1116" i="8"/>
  <c r="AG1117" i="8"/>
  <c r="AG1118" i="8"/>
  <c r="AG1119" i="8"/>
  <c r="AG1120" i="8"/>
  <c r="AG1121" i="8"/>
  <c r="AG1122" i="8"/>
  <c r="AG1123" i="8"/>
  <c r="BB1123" i="8" s="1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8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5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471" i="8"/>
  <c r="AF472" i="8"/>
  <c r="AF473" i="8"/>
  <c r="AF474" i="8"/>
  <c r="AF475" i="8"/>
  <c r="AF476" i="8"/>
  <c r="AF477" i="8"/>
  <c r="AF478" i="8"/>
  <c r="AF479" i="8"/>
  <c r="AF480" i="8"/>
  <c r="AF481" i="8"/>
  <c r="AF482" i="8"/>
  <c r="AF483" i="8"/>
  <c r="AF484" i="8"/>
  <c r="AF485" i="8"/>
  <c r="AF486" i="8"/>
  <c r="AF487" i="8"/>
  <c r="AF488" i="8"/>
  <c r="AF489" i="8"/>
  <c r="AF490" i="8"/>
  <c r="AF491" i="8"/>
  <c r="AF492" i="8"/>
  <c r="AF493" i="8"/>
  <c r="AF494" i="8"/>
  <c r="AF495" i="8"/>
  <c r="AF496" i="8"/>
  <c r="AF497" i="8"/>
  <c r="AF498" i="8"/>
  <c r="AF499" i="8"/>
  <c r="AF500" i="8"/>
  <c r="AF501" i="8"/>
  <c r="AF502" i="8"/>
  <c r="AF503" i="8"/>
  <c r="AF504" i="8"/>
  <c r="AF505" i="8"/>
  <c r="AF506" i="8"/>
  <c r="AF507" i="8"/>
  <c r="AF508" i="8"/>
  <c r="AF509" i="8"/>
  <c r="AF510" i="8"/>
  <c r="AF511" i="8"/>
  <c r="AF512" i="8"/>
  <c r="AF513" i="8"/>
  <c r="AF514" i="8"/>
  <c r="AF515" i="8"/>
  <c r="AF516" i="8"/>
  <c r="AF517" i="8"/>
  <c r="AF518" i="8"/>
  <c r="AF519" i="8"/>
  <c r="AF520" i="8"/>
  <c r="AF521" i="8"/>
  <c r="AF522" i="8"/>
  <c r="AF523" i="8"/>
  <c r="AF524" i="8"/>
  <c r="AF525" i="8"/>
  <c r="AF526" i="8"/>
  <c r="AF527" i="8"/>
  <c r="AF528" i="8"/>
  <c r="AF529" i="8"/>
  <c r="AF530" i="8"/>
  <c r="AF531" i="8"/>
  <c r="AF532" i="8"/>
  <c r="AF533" i="8"/>
  <c r="AF534" i="8"/>
  <c r="AF535" i="8"/>
  <c r="AF536" i="8"/>
  <c r="AF537" i="8"/>
  <c r="AF538" i="8"/>
  <c r="AF539" i="8"/>
  <c r="AF540" i="8"/>
  <c r="AF541" i="8"/>
  <c r="AF542" i="8"/>
  <c r="AF543" i="8"/>
  <c r="AF544" i="8"/>
  <c r="AF545" i="8"/>
  <c r="AF546" i="8"/>
  <c r="AF547" i="8"/>
  <c r="AF548" i="8"/>
  <c r="AF549" i="8"/>
  <c r="AF550" i="8"/>
  <c r="AF551" i="8"/>
  <c r="AF552" i="8"/>
  <c r="AF553" i="8"/>
  <c r="AF554" i="8"/>
  <c r="AF555" i="8"/>
  <c r="AF556" i="8"/>
  <c r="AF557" i="8"/>
  <c r="AF558" i="8"/>
  <c r="AF559" i="8"/>
  <c r="AF560" i="8"/>
  <c r="AF561" i="8"/>
  <c r="AF562" i="8"/>
  <c r="AF563" i="8"/>
  <c r="AF564" i="8"/>
  <c r="AF565" i="8"/>
  <c r="AF566" i="8"/>
  <c r="AF567" i="8"/>
  <c r="AF568" i="8"/>
  <c r="AF569" i="8"/>
  <c r="AF570" i="8"/>
  <c r="AF571" i="8"/>
  <c r="AF572" i="8"/>
  <c r="AF573" i="8"/>
  <c r="AF574" i="8"/>
  <c r="AF575" i="8"/>
  <c r="AF576" i="8"/>
  <c r="AF577" i="8"/>
  <c r="AF578" i="8"/>
  <c r="AF579" i="8"/>
  <c r="AF580" i="8"/>
  <c r="AF581" i="8"/>
  <c r="AF582" i="8"/>
  <c r="AF583" i="8"/>
  <c r="AF584" i="8"/>
  <c r="AF585" i="8"/>
  <c r="AF586" i="8"/>
  <c r="AF587" i="8"/>
  <c r="AF588" i="8"/>
  <c r="AF589" i="8"/>
  <c r="AF590" i="8"/>
  <c r="AF591" i="8"/>
  <c r="AF592" i="8"/>
  <c r="AF593" i="8"/>
  <c r="AF594" i="8"/>
  <c r="AF595" i="8"/>
  <c r="AF596" i="8"/>
  <c r="AF597" i="8"/>
  <c r="AF598" i="8"/>
  <c r="AF599" i="8"/>
  <c r="AF600" i="8"/>
  <c r="AF601" i="8"/>
  <c r="AF602" i="8"/>
  <c r="AF603" i="8"/>
  <c r="AF604" i="8"/>
  <c r="AF605" i="8"/>
  <c r="AF606" i="8"/>
  <c r="AF607" i="8"/>
  <c r="AF608" i="8"/>
  <c r="AF609" i="8"/>
  <c r="AF610" i="8"/>
  <c r="AF611" i="8"/>
  <c r="AF612" i="8"/>
  <c r="AF613" i="8"/>
  <c r="AF614" i="8"/>
  <c r="AF615" i="8"/>
  <c r="AF616" i="8"/>
  <c r="AF617" i="8"/>
  <c r="AF618" i="8"/>
  <c r="AF619" i="8"/>
  <c r="AF620" i="8"/>
  <c r="AF621" i="8"/>
  <c r="AF622" i="8"/>
  <c r="AF623" i="8"/>
  <c r="AF624" i="8"/>
  <c r="AF625" i="8"/>
  <c r="AF626" i="8"/>
  <c r="AF627" i="8"/>
  <c r="AF628" i="8"/>
  <c r="AF629" i="8"/>
  <c r="AF630" i="8"/>
  <c r="AF631" i="8"/>
  <c r="AF632" i="8"/>
  <c r="AF633" i="8"/>
  <c r="AF634" i="8"/>
  <c r="AF635" i="8"/>
  <c r="AF636" i="8"/>
  <c r="AF637" i="8"/>
  <c r="AF638" i="8"/>
  <c r="AF639" i="8"/>
  <c r="AF640" i="8"/>
  <c r="AF641" i="8"/>
  <c r="AF642" i="8"/>
  <c r="AF643" i="8"/>
  <c r="AF644" i="8"/>
  <c r="AF645" i="8"/>
  <c r="AF646" i="8"/>
  <c r="AF647" i="8"/>
  <c r="AF648" i="8"/>
  <c r="AF649" i="8"/>
  <c r="AF650" i="8"/>
  <c r="AF651" i="8"/>
  <c r="AF652" i="8"/>
  <c r="AF653" i="8"/>
  <c r="AF654" i="8"/>
  <c r="AF655" i="8"/>
  <c r="AF656" i="8"/>
  <c r="AF657" i="8"/>
  <c r="AF658" i="8"/>
  <c r="AF659" i="8"/>
  <c r="AF660" i="8"/>
  <c r="AF661" i="8"/>
  <c r="AF662" i="8"/>
  <c r="AF663" i="8"/>
  <c r="AF664" i="8"/>
  <c r="AF665" i="8"/>
  <c r="AF666" i="8"/>
  <c r="AF667" i="8"/>
  <c r="AF668" i="8"/>
  <c r="AF669" i="8"/>
  <c r="AF670" i="8"/>
  <c r="AF671" i="8"/>
  <c r="AF672" i="8"/>
  <c r="AF673" i="8"/>
  <c r="AF674" i="8"/>
  <c r="AF675" i="8"/>
  <c r="AF676" i="8"/>
  <c r="AF677" i="8"/>
  <c r="AF678" i="8"/>
  <c r="AF679" i="8"/>
  <c r="AF680" i="8"/>
  <c r="AF681" i="8"/>
  <c r="AF682" i="8"/>
  <c r="AF683" i="8"/>
  <c r="AF684" i="8"/>
  <c r="AF685" i="8"/>
  <c r="AF686" i="8"/>
  <c r="AF687" i="8"/>
  <c r="AF688" i="8"/>
  <c r="AF689" i="8"/>
  <c r="AF690" i="8"/>
  <c r="AF691" i="8"/>
  <c r="AF692" i="8"/>
  <c r="AF693" i="8"/>
  <c r="AF694" i="8"/>
  <c r="AF695" i="8"/>
  <c r="AF696" i="8"/>
  <c r="AF697" i="8"/>
  <c r="AF698" i="8"/>
  <c r="AF699" i="8"/>
  <c r="AF700" i="8"/>
  <c r="AF701" i="8"/>
  <c r="AF702" i="8"/>
  <c r="AF703" i="8"/>
  <c r="AF704" i="8"/>
  <c r="AF705" i="8"/>
  <c r="AF706" i="8"/>
  <c r="AF707" i="8"/>
  <c r="AF708" i="8"/>
  <c r="AF709" i="8"/>
  <c r="AF710" i="8"/>
  <c r="AF711" i="8"/>
  <c r="AF712" i="8"/>
  <c r="AF713" i="8"/>
  <c r="AF714" i="8"/>
  <c r="AF715" i="8"/>
  <c r="AF716" i="8"/>
  <c r="AF717" i="8"/>
  <c r="AF718" i="8"/>
  <c r="AF719" i="8"/>
  <c r="AF720" i="8"/>
  <c r="AF721" i="8"/>
  <c r="AF722" i="8"/>
  <c r="AF723" i="8"/>
  <c r="AF724" i="8"/>
  <c r="AF725" i="8"/>
  <c r="AF726" i="8"/>
  <c r="AF727" i="8"/>
  <c r="AF728" i="8"/>
  <c r="AF729" i="8"/>
  <c r="AF730" i="8"/>
  <c r="AF731" i="8"/>
  <c r="AF732" i="8"/>
  <c r="AF733" i="8"/>
  <c r="AF734" i="8"/>
  <c r="AF735" i="8"/>
  <c r="AF736" i="8"/>
  <c r="AF737" i="8"/>
  <c r="AF738" i="8"/>
  <c r="AF739" i="8"/>
  <c r="AF740" i="8"/>
  <c r="AF741" i="8"/>
  <c r="AF742" i="8"/>
  <c r="AF743" i="8"/>
  <c r="AF744" i="8"/>
  <c r="AF745" i="8"/>
  <c r="AF746" i="8"/>
  <c r="AF747" i="8"/>
  <c r="AF748" i="8"/>
  <c r="AF749" i="8"/>
  <c r="AF750" i="8"/>
  <c r="AF751" i="8"/>
  <c r="AF752" i="8"/>
  <c r="AF753" i="8"/>
  <c r="AF754" i="8"/>
  <c r="AF755" i="8"/>
  <c r="AF756" i="8"/>
  <c r="AF757" i="8"/>
  <c r="AF758" i="8"/>
  <c r="AF759" i="8"/>
  <c r="AF760" i="8"/>
  <c r="AF761" i="8"/>
  <c r="AF762" i="8"/>
  <c r="AF763" i="8"/>
  <c r="AF764" i="8"/>
  <c r="AF765" i="8"/>
  <c r="AF766" i="8"/>
  <c r="AF767" i="8"/>
  <c r="AF768" i="8"/>
  <c r="AF769" i="8"/>
  <c r="AF770" i="8"/>
  <c r="AF771" i="8"/>
  <c r="AF772" i="8"/>
  <c r="AF773" i="8"/>
  <c r="AF774" i="8"/>
  <c r="AF775" i="8"/>
  <c r="AF776" i="8"/>
  <c r="AF777" i="8"/>
  <c r="AF778" i="8"/>
  <c r="AF779" i="8"/>
  <c r="AF780" i="8"/>
  <c r="AF781" i="8"/>
  <c r="AF782" i="8"/>
  <c r="AF783" i="8"/>
  <c r="AF784" i="8"/>
  <c r="AF785" i="8"/>
  <c r="AF786" i="8"/>
  <c r="AF787" i="8"/>
  <c r="AF788" i="8"/>
  <c r="AF789" i="8"/>
  <c r="AF790" i="8"/>
  <c r="AF791" i="8"/>
  <c r="AF792" i="8"/>
  <c r="AF793" i="8"/>
  <c r="AF794" i="8"/>
  <c r="AF795" i="8"/>
  <c r="AF796" i="8"/>
  <c r="AF797" i="8"/>
  <c r="AF798" i="8"/>
  <c r="AF799" i="8"/>
  <c r="AF800" i="8"/>
  <c r="AF801" i="8"/>
  <c r="AF802" i="8"/>
  <c r="AF803" i="8"/>
  <c r="AF804" i="8"/>
  <c r="AF805" i="8"/>
  <c r="AF806" i="8"/>
  <c r="AF807" i="8"/>
  <c r="AF808" i="8"/>
  <c r="AF809" i="8"/>
  <c r="AF810" i="8"/>
  <c r="AF811" i="8"/>
  <c r="AF812" i="8"/>
  <c r="AF813" i="8"/>
  <c r="AF814" i="8"/>
  <c r="AF815" i="8"/>
  <c r="AF816" i="8"/>
  <c r="AF817" i="8"/>
  <c r="AF818" i="8"/>
  <c r="AF819" i="8"/>
  <c r="AF820" i="8"/>
  <c r="AF821" i="8"/>
  <c r="AF822" i="8"/>
  <c r="AF823" i="8"/>
  <c r="AF824" i="8"/>
  <c r="AF825" i="8"/>
  <c r="AF826" i="8"/>
  <c r="AF827" i="8"/>
  <c r="AF828" i="8"/>
  <c r="AF829" i="8"/>
  <c r="AF830" i="8"/>
  <c r="AF831" i="8"/>
  <c r="AF832" i="8"/>
  <c r="AF833" i="8"/>
  <c r="AF834" i="8"/>
  <c r="AF835" i="8"/>
  <c r="AF836" i="8"/>
  <c r="AF837" i="8"/>
  <c r="AF838" i="8"/>
  <c r="AF839" i="8"/>
  <c r="AF840" i="8"/>
  <c r="AF841" i="8"/>
  <c r="AF842" i="8"/>
  <c r="AF843" i="8"/>
  <c r="AF844" i="8"/>
  <c r="AF845" i="8"/>
  <c r="AF846" i="8"/>
  <c r="AF847" i="8"/>
  <c r="AF848" i="8"/>
  <c r="AF849" i="8"/>
  <c r="AF850" i="8"/>
  <c r="AF851" i="8"/>
  <c r="AF852" i="8"/>
  <c r="AF853" i="8"/>
  <c r="AF854" i="8"/>
  <c r="AF855" i="8"/>
  <c r="AF856" i="8"/>
  <c r="AF857" i="8"/>
  <c r="AF858" i="8"/>
  <c r="AF859" i="8"/>
  <c r="AF860" i="8"/>
  <c r="AF861" i="8"/>
  <c r="AF862" i="8"/>
  <c r="AF863" i="8"/>
  <c r="AF864" i="8"/>
  <c r="AF865" i="8"/>
  <c r="AF866" i="8"/>
  <c r="AF867" i="8"/>
  <c r="AF868" i="8"/>
  <c r="AF869" i="8"/>
  <c r="AF870" i="8"/>
  <c r="AF871" i="8"/>
  <c r="AF872" i="8"/>
  <c r="AF873" i="8"/>
  <c r="AF874" i="8"/>
  <c r="AF875" i="8"/>
  <c r="AF876" i="8"/>
  <c r="AF877" i="8"/>
  <c r="AF878" i="8"/>
  <c r="AF879" i="8"/>
  <c r="AF880" i="8"/>
  <c r="AF881" i="8"/>
  <c r="AF882" i="8"/>
  <c r="AF883" i="8"/>
  <c r="AF884" i="8"/>
  <c r="AF885" i="8"/>
  <c r="AF886" i="8"/>
  <c r="AF887" i="8"/>
  <c r="AF888" i="8"/>
  <c r="AF889" i="8"/>
  <c r="AF890" i="8"/>
  <c r="AF891" i="8"/>
  <c r="AF892" i="8"/>
  <c r="AF893" i="8"/>
  <c r="AF894" i="8"/>
  <c r="AF895" i="8"/>
  <c r="AF896" i="8"/>
  <c r="AF897" i="8"/>
  <c r="AF898" i="8"/>
  <c r="AF899" i="8"/>
  <c r="AF900" i="8"/>
  <c r="AF901" i="8"/>
  <c r="AF902" i="8"/>
  <c r="AF903" i="8"/>
  <c r="AF904" i="8"/>
  <c r="AF905" i="8"/>
  <c r="AF906" i="8"/>
  <c r="AF907" i="8"/>
  <c r="AF908" i="8"/>
  <c r="AF909" i="8"/>
  <c r="AF910" i="8"/>
  <c r="AF911" i="8"/>
  <c r="AF912" i="8"/>
  <c r="AF913" i="8"/>
  <c r="AF914" i="8"/>
  <c r="AF915" i="8"/>
  <c r="AF916" i="8"/>
  <c r="AF917" i="8"/>
  <c r="AF918" i="8"/>
  <c r="AF919" i="8"/>
  <c r="AF920" i="8"/>
  <c r="AF921" i="8"/>
  <c r="AF922" i="8"/>
  <c r="AF923" i="8"/>
  <c r="AF924" i="8"/>
  <c r="AF925" i="8"/>
  <c r="AF926" i="8"/>
  <c r="AF927" i="8"/>
  <c r="AF928" i="8"/>
  <c r="AF929" i="8"/>
  <c r="AF930" i="8"/>
  <c r="AF931" i="8"/>
  <c r="AF932" i="8"/>
  <c r="AF933" i="8"/>
  <c r="AF934" i="8"/>
  <c r="AF935" i="8"/>
  <c r="AF936" i="8"/>
  <c r="AF937" i="8"/>
  <c r="AF938" i="8"/>
  <c r="AF939" i="8"/>
  <c r="AF940" i="8"/>
  <c r="AF941" i="8"/>
  <c r="AF942" i="8"/>
  <c r="AF943" i="8"/>
  <c r="AF944" i="8"/>
  <c r="AF945" i="8"/>
  <c r="AF946" i="8"/>
  <c r="AF947" i="8"/>
  <c r="AF948" i="8"/>
  <c r="AF949" i="8"/>
  <c r="AF950" i="8"/>
  <c r="AF951" i="8"/>
  <c r="AF952" i="8"/>
  <c r="AF953" i="8"/>
  <c r="AF954" i="8"/>
  <c r="AF955" i="8"/>
  <c r="AF956" i="8"/>
  <c r="AF957" i="8"/>
  <c r="AF958" i="8"/>
  <c r="AF959" i="8"/>
  <c r="AF960" i="8"/>
  <c r="AF961" i="8"/>
  <c r="AF962" i="8"/>
  <c r="AF963" i="8"/>
  <c r="AF964" i="8"/>
  <c r="AF965" i="8"/>
  <c r="AF966" i="8"/>
  <c r="AF967" i="8"/>
  <c r="AF968" i="8"/>
  <c r="AF969" i="8"/>
  <c r="AF970" i="8"/>
  <c r="AF971" i="8"/>
  <c r="AF972" i="8"/>
  <c r="AF973" i="8"/>
  <c r="AF974" i="8"/>
  <c r="AF975" i="8"/>
  <c r="AF976" i="8"/>
  <c r="AF977" i="8"/>
  <c r="AF978" i="8"/>
  <c r="AF979" i="8"/>
  <c r="AF980" i="8"/>
  <c r="AF981" i="8"/>
  <c r="AF982" i="8"/>
  <c r="AF983" i="8"/>
  <c r="AF984" i="8"/>
  <c r="AF985" i="8"/>
  <c r="AF986" i="8"/>
  <c r="AF987" i="8"/>
  <c r="AF988" i="8"/>
  <c r="AF989" i="8"/>
  <c r="AF990" i="8"/>
  <c r="AF991" i="8"/>
  <c r="AF992" i="8"/>
  <c r="AF993" i="8"/>
  <c r="AF994" i="8"/>
  <c r="AF995" i="8"/>
  <c r="AF996" i="8"/>
  <c r="AF997" i="8"/>
  <c r="AF998" i="8"/>
  <c r="AF999" i="8"/>
  <c r="AF1000" i="8"/>
  <c r="AF1001" i="8"/>
  <c r="AF1002" i="8"/>
  <c r="AF1003" i="8"/>
  <c r="AF1004" i="8"/>
  <c r="AF1005" i="8"/>
  <c r="AF1006" i="8"/>
  <c r="AF1007" i="8"/>
  <c r="AF1008" i="8"/>
  <c r="AF1009" i="8"/>
  <c r="AF1010" i="8"/>
  <c r="AF1011" i="8"/>
  <c r="AF1012" i="8"/>
  <c r="AF1013" i="8"/>
  <c r="AF1014" i="8"/>
  <c r="AF1015" i="8"/>
  <c r="AF1016" i="8"/>
  <c r="AF1017" i="8"/>
  <c r="AF1018" i="8"/>
  <c r="AF1019" i="8"/>
  <c r="AF1020" i="8"/>
  <c r="AF1021" i="8"/>
  <c r="AF1022" i="8"/>
  <c r="AF1023" i="8"/>
  <c r="AF1024" i="8"/>
  <c r="AF1025" i="8"/>
  <c r="AF1026" i="8"/>
  <c r="AF1027" i="8"/>
  <c r="AF1028" i="8"/>
  <c r="AF1029" i="8"/>
  <c r="AF1030" i="8"/>
  <c r="AF1031" i="8"/>
  <c r="AF1032" i="8"/>
  <c r="AF1033" i="8"/>
  <c r="AF1034" i="8"/>
  <c r="AF1035" i="8"/>
  <c r="AF1036" i="8"/>
  <c r="AF1037" i="8"/>
  <c r="AF1038" i="8"/>
  <c r="AF1039" i="8"/>
  <c r="AF1040" i="8"/>
  <c r="AF1041" i="8"/>
  <c r="AF1042" i="8"/>
  <c r="AF1043" i="8"/>
  <c r="AF1044" i="8"/>
  <c r="AF1045" i="8"/>
  <c r="AF1046" i="8"/>
  <c r="AF1047" i="8"/>
  <c r="AF1048" i="8"/>
  <c r="AF1049" i="8"/>
  <c r="AF1050" i="8"/>
  <c r="AF1051" i="8"/>
  <c r="AF1052" i="8"/>
  <c r="AF1053" i="8"/>
  <c r="AF1054" i="8"/>
  <c r="AF1055" i="8"/>
  <c r="AF1056" i="8"/>
  <c r="AF1057" i="8"/>
  <c r="AF1058" i="8"/>
  <c r="AF1059" i="8"/>
  <c r="AF1060" i="8"/>
  <c r="AF1061" i="8"/>
  <c r="AF1062" i="8"/>
  <c r="AF1063" i="8"/>
  <c r="AF1064" i="8"/>
  <c r="AF1065" i="8"/>
  <c r="AF1066" i="8"/>
  <c r="AF1067" i="8"/>
  <c r="AF1068" i="8"/>
  <c r="AF1069" i="8"/>
  <c r="AF1070" i="8"/>
  <c r="AF1071" i="8"/>
  <c r="AF1072" i="8"/>
  <c r="AF1073" i="8"/>
  <c r="AF1074" i="8"/>
  <c r="AF1075" i="8"/>
  <c r="AF1076" i="8"/>
  <c r="AF1077" i="8"/>
  <c r="AF1078" i="8"/>
  <c r="AF1079" i="8"/>
  <c r="AF1080" i="8"/>
  <c r="AF1081" i="8"/>
  <c r="AF1082" i="8"/>
  <c r="AF1083" i="8"/>
  <c r="AF1084" i="8"/>
  <c r="AF1085" i="8"/>
  <c r="AF1086" i="8"/>
  <c r="AF1087" i="8"/>
  <c r="AF1088" i="8"/>
  <c r="AF1089" i="8"/>
  <c r="AF1090" i="8"/>
  <c r="AF1091" i="8"/>
  <c r="AF1092" i="8"/>
  <c r="AF1093" i="8"/>
  <c r="AF1094" i="8"/>
  <c r="AF1095" i="8"/>
  <c r="AF1096" i="8"/>
  <c r="AF1097" i="8"/>
  <c r="AF1098" i="8"/>
  <c r="AF1099" i="8"/>
  <c r="AF1100" i="8"/>
  <c r="AF1101" i="8"/>
  <c r="AF1102" i="8"/>
  <c r="AF1103" i="8"/>
  <c r="AF1104" i="8"/>
  <c r="AF1105" i="8"/>
  <c r="AF1106" i="8"/>
  <c r="AF1107" i="8"/>
  <c r="AF1108" i="8"/>
  <c r="AF1109" i="8"/>
  <c r="AF1110" i="8"/>
  <c r="AF1111" i="8"/>
  <c r="AF1112" i="8"/>
  <c r="AF1113" i="8"/>
  <c r="AF1114" i="8"/>
  <c r="AF1115" i="8"/>
  <c r="AF1116" i="8"/>
  <c r="AF1117" i="8"/>
  <c r="AF1118" i="8"/>
  <c r="AF1119" i="8"/>
  <c r="AF1120" i="8"/>
  <c r="AF1121" i="8"/>
  <c r="AF1122" i="8"/>
  <c r="AF1123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36" i="8"/>
  <c r="AE137" i="8"/>
  <c r="AE138" i="8"/>
  <c r="AE139" i="8"/>
  <c r="AE140" i="8"/>
  <c r="AE141" i="8"/>
  <c r="AE142" i="8"/>
  <c r="AE143" i="8"/>
  <c r="AE144" i="8"/>
  <c r="AE145" i="8"/>
  <c r="AE146" i="8"/>
  <c r="AE147" i="8"/>
  <c r="AE148" i="8"/>
  <c r="AE149" i="8"/>
  <c r="AE150" i="8"/>
  <c r="AE151" i="8"/>
  <c r="AE152" i="8"/>
  <c r="AE153" i="8"/>
  <c r="AE154" i="8"/>
  <c r="AE155" i="8"/>
  <c r="AE156" i="8"/>
  <c r="AE157" i="8"/>
  <c r="AE158" i="8"/>
  <c r="AE159" i="8"/>
  <c r="AE160" i="8"/>
  <c r="AE161" i="8"/>
  <c r="AE162" i="8"/>
  <c r="AE163" i="8"/>
  <c r="AE164" i="8"/>
  <c r="AE165" i="8"/>
  <c r="AE166" i="8"/>
  <c r="AE167" i="8"/>
  <c r="AE168" i="8"/>
  <c r="AE169" i="8"/>
  <c r="AE170" i="8"/>
  <c r="AE171" i="8"/>
  <c r="AE172" i="8"/>
  <c r="AE173" i="8"/>
  <c r="AE174" i="8"/>
  <c r="AE175" i="8"/>
  <c r="AE176" i="8"/>
  <c r="AE177" i="8"/>
  <c r="AE178" i="8"/>
  <c r="AE179" i="8"/>
  <c r="AE180" i="8"/>
  <c r="AE181" i="8"/>
  <c r="AE182" i="8"/>
  <c r="AE183" i="8"/>
  <c r="AE184" i="8"/>
  <c r="AE185" i="8"/>
  <c r="AE186" i="8"/>
  <c r="AE187" i="8"/>
  <c r="AE188" i="8"/>
  <c r="AE189" i="8"/>
  <c r="AE190" i="8"/>
  <c r="AE191" i="8"/>
  <c r="AE192" i="8"/>
  <c r="AE193" i="8"/>
  <c r="AE194" i="8"/>
  <c r="AE195" i="8"/>
  <c r="AE196" i="8"/>
  <c r="AE197" i="8"/>
  <c r="AE198" i="8"/>
  <c r="AE199" i="8"/>
  <c r="AE200" i="8"/>
  <c r="AE201" i="8"/>
  <c r="AE202" i="8"/>
  <c r="AE203" i="8"/>
  <c r="AE204" i="8"/>
  <c r="AE205" i="8"/>
  <c r="AE206" i="8"/>
  <c r="AE207" i="8"/>
  <c r="AE208" i="8"/>
  <c r="AE209" i="8"/>
  <c r="AE210" i="8"/>
  <c r="AE211" i="8"/>
  <c r="AE212" i="8"/>
  <c r="AE213" i="8"/>
  <c r="AE214" i="8"/>
  <c r="AE215" i="8"/>
  <c r="AE216" i="8"/>
  <c r="AE217" i="8"/>
  <c r="AE218" i="8"/>
  <c r="AE219" i="8"/>
  <c r="AE220" i="8"/>
  <c r="AE221" i="8"/>
  <c r="AE222" i="8"/>
  <c r="AE223" i="8"/>
  <c r="AE224" i="8"/>
  <c r="AE225" i="8"/>
  <c r="AE226" i="8"/>
  <c r="AE227" i="8"/>
  <c r="AE228" i="8"/>
  <c r="AE229" i="8"/>
  <c r="AE230" i="8"/>
  <c r="AE231" i="8"/>
  <c r="AE232" i="8"/>
  <c r="AE233" i="8"/>
  <c r="AE234" i="8"/>
  <c r="AE235" i="8"/>
  <c r="AE236" i="8"/>
  <c r="AE237" i="8"/>
  <c r="AE238" i="8"/>
  <c r="AE239" i="8"/>
  <c r="AE240" i="8"/>
  <c r="AE241" i="8"/>
  <c r="AE242" i="8"/>
  <c r="AE243" i="8"/>
  <c r="AE244" i="8"/>
  <c r="AE245" i="8"/>
  <c r="AE246" i="8"/>
  <c r="AE247" i="8"/>
  <c r="AE248" i="8"/>
  <c r="AE249" i="8"/>
  <c r="AE250" i="8"/>
  <c r="AE251" i="8"/>
  <c r="AE252" i="8"/>
  <c r="AE253" i="8"/>
  <c r="AE254" i="8"/>
  <c r="AE255" i="8"/>
  <c r="AE256" i="8"/>
  <c r="AE257" i="8"/>
  <c r="AE258" i="8"/>
  <c r="AE259" i="8"/>
  <c r="AE260" i="8"/>
  <c r="AE261" i="8"/>
  <c r="AE262" i="8"/>
  <c r="AE263" i="8"/>
  <c r="AE264" i="8"/>
  <c r="AE265" i="8"/>
  <c r="AE266" i="8"/>
  <c r="AE267" i="8"/>
  <c r="AE268" i="8"/>
  <c r="AE269" i="8"/>
  <c r="AE270" i="8"/>
  <c r="AE271" i="8"/>
  <c r="AE272" i="8"/>
  <c r="AE273" i="8"/>
  <c r="AE274" i="8"/>
  <c r="AE275" i="8"/>
  <c r="AE276" i="8"/>
  <c r="AE277" i="8"/>
  <c r="AE278" i="8"/>
  <c r="AE279" i="8"/>
  <c r="AE280" i="8"/>
  <c r="AE281" i="8"/>
  <c r="AE282" i="8"/>
  <c r="AE283" i="8"/>
  <c r="AE284" i="8"/>
  <c r="AE285" i="8"/>
  <c r="AE286" i="8"/>
  <c r="AE287" i="8"/>
  <c r="AE288" i="8"/>
  <c r="AE289" i="8"/>
  <c r="AE290" i="8"/>
  <c r="AE291" i="8"/>
  <c r="AE292" i="8"/>
  <c r="AE293" i="8"/>
  <c r="AE294" i="8"/>
  <c r="AE295" i="8"/>
  <c r="AE296" i="8"/>
  <c r="AE297" i="8"/>
  <c r="AE298" i="8"/>
  <c r="AE299" i="8"/>
  <c r="AE300" i="8"/>
  <c r="AE301" i="8"/>
  <c r="AE302" i="8"/>
  <c r="AE303" i="8"/>
  <c r="AE304" i="8"/>
  <c r="AE305" i="8"/>
  <c r="AE306" i="8"/>
  <c r="AE307" i="8"/>
  <c r="AE308" i="8"/>
  <c r="AE309" i="8"/>
  <c r="AE310" i="8"/>
  <c r="AE311" i="8"/>
  <c r="AE312" i="8"/>
  <c r="AE313" i="8"/>
  <c r="AE314" i="8"/>
  <c r="AE315" i="8"/>
  <c r="AE316" i="8"/>
  <c r="AE317" i="8"/>
  <c r="AE318" i="8"/>
  <c r="AE319" i="8"/>
  <c r="AE320" i="8"/>
  <c r="AE321" i="8"/>
  <c r="AE322" i="8"/>
  <c r="AE323" i="8"/>
  <c r="AE324" i="8"/>
  <c r="AE325" i="8"/>
  <c r="AE326" i="8"/>
  <c r="AE327" i="8"/>
  <c r="AE328" i="8"/>
  <c r="AE329" i="8"/>
  <c r="AE330" i="8"/>
  <c r="AE331" i="8"/>
  <c r="AE332" i="8"/>
  <c r="AE333" i="8"/>
  <c r="AE334" i="8"/>
  <c r="AE335" i="8"/>
  <c r="AE336" i="8"/>
  <c r="AE337" i="8"/>
  <c r="AE338" i="8"/>
  <c r="AE339" i="8"/>
  <c r="AE340" i="8"/>
  <c r="AE341" i="8"/>
  <c r="AE342" i="8"/>
  <c r="AE343" i="8"/>
  <c r="AE344" i="8"/>
  <c r="AE345" i="8"/>
  <c r="AE346" i="8"/>
  <c r="AE347" i="8"/>
  <c r="AE348" i="8"/>
  <c r="AE349" i="8"/>
  <c r="AE350" i="8"/>
  <c r="AE351" i="8"/>
  <c r="AE352" i="8"/>
  <c r="AE353" i="8"/>
  <c r="AE354" i="8"/>
  <c r="AE355" i="8"/>
  <c r="AE356" i="8"/>
  <c r="AE357" i="8"/>
  <c r="AE358" i="8"/>
  <c r="AE359" i="8"/>
  <c r="AE360" i="8"/>
  <c r="AE361" i="8"/>
  <c r="AE362" i="8"/>
  <c r="AE363" i="8"/>
  <c r="AE364" i="8"/>
  <c r="AE365" i="8"/>
  <c r="AE366" i="8"/>
  <c r="AE367" i="8"/>
  <c r="AE368" i="8"/>
  <c r="AE369" i="8"/>
  <c r="AE370" i="8"/>
  <c r="AE371" i="8"/>
  <c r="AE372" i="8"/>
  <c r="AE373" i="8"/>
  <c r="AE374" i="8"/>
  <c r="AE375" i="8"/>
  <c r="AE376" i="8"/>
  <c r="AE377" i="8"/>
  <c r="AE378" i="8"/>
  <c r="AE379" i="8"/>
  <c r="AE380" i="8"/>
  <c r="AE381" i="8"/>
  <c r="AE382" i="8"/>
  <c r="AE383" i="8"/>
  <c r="AE384" i="8"/>
  <c r="AE385" i="8"/>
  <c r="AE386" i="8"/>
  <c r="AE387" i="8"/>
  <c r="AE388" i="8"/>
  <c r="AE389" i="8"/>
  <c r="AE390" i="8"/>
  <c r="AE391" i="8"/>
  <c r="AE392" i="8"/>
  <c r="AE393" i="8"/>
  <c r="AE394" i="8"/>
  <c r="AE395" i="8"/>
  <c r="AE396" i="8"/>
  <c r="AE397" i="8"/>
  <c r="AE398" i="8"/>
  <c r="AE399" i="8"/>
  <c r="AE400" i="8"/>
  <c r="AE401" i="8"/>
  <c r="AE402" i="8"/>
  <c r="AE403" i="8"/>
  <c r="AE404" i="8"/>
  <c r="AE405" i="8"/>
  <c r="AE406" i="8"/>
  <c r="AE407" i="8"/>
  <c r="AE408" i="8"/>
  <c r="AE409" i="8"/>
  <c r="AE410" i="8"/>
  <c r="AE411" i="8"/>
  <c r="AE412" i="8"/>
  <c r="AE413" i="8"/>
  <c r="AE414" i="8"/>
  <c r="AE415" i="8"/>
  <c r="AE416" i="8"/>
  <c r="AE417" i="8"/>
  <c r="AE418" i="8"/>
  <c r="AE419" i="8"/>
  <c r="AE420" i="8"/>
  <c r="AE421" i="8"/>
  <c r="AE422" i="8"/>
  <c r="AE423" i="8"/>
  <c r="AE424" i="8"/>
  <c r="AE425" i="8"/>
  <c r="AE426" i="8"/>
  <c r="AE427" i="8"/>
  <c r="AE428" i="8"/>
  <c r="AE429" i="8"/>
  <c r="AE430" i="8"/>
  <c r="AE431" i="8"/>
  <c r="AE432" i="8"/>
  <c r="AE433" i="8"/>
  <c r="AE434" i="8"/>
  <c r="AE435" i="8"/>
  <c r="AE436" i="8"/>
  <c r="AE437" i="8"/>
  <c r="AE438" i="8"/>
  <c r="AE439" i="8"/>
  <c r="AE440" i="8"/>
  <c r="AE441" i="8"/>
  <c r="AE442" i="8"/>
  <c r="AE443" i="8"/>
  <c r="AE444" i="8"/>
  <c r="AE445" i="8"/>
  <c r="AE446" i="8"/>
  <c r="AE447" i="8"/>
  <c r="AE448" i="8"/>
  <c r="AE449" i="8"/>
  <c r="AE450" i="8"/>
  <c r="AE451" i="8"/>
  <c r="AE452" i="8"/>
  <c r="AE453" i="8"/>
  <c r="AE454" i="8"/>
  <c r="AE455" i="8"/>
  <c r="AE456" i="8"/>
  <c r="AE457" i="8"/>
  <c r="AE458" i="8"/>
  <c r="AE459" i="8"/>
  <c r="AE460" i="8"/>
  <c r="AE461" i="8"/>
  <c r="AE462" i="8"/>
  <c r="AE463" i="8"/>
  <c r="AE464" i="8"/>
  <c r="AE465" i="8"/>
  <c r="AE466" i="8"/>
  <c r="AE467" i="8"/>
  <c r="AE468" i="8"/>
  <c r="AE469" i="8"/>
  <c r="AE470" i="8"/>
  <c r="AE471" i="8"/>
  <c r="AE472" i="8"/>
  <c r="AE473" i="8"/>
  <c r="AE474" i="8"/>
  <c r="AE475" i="8"/>
  <c r="AE476" i="8"/>
  <c r="AE477" i="8"/>
  <c r="AE478" i="8"/>
  <c r="AE479" i="8"/>
  <c r="AE480" i="8"/>
  <c r="AE481" i="8"/>
  <c r="AE482" i="8"/>
  <c r="AE483" i="8"/>
  <c r="AE484" i="8"/>
  <c r="AE485" i="8"/>
  <c r="AE486" i="8"/>
  <c r="AE487" i="8"/>
  <c r="AE488" i="8"/>
  <c r="AE489" i="8"/>
  <c r="AE490" i="8"/>
  <c r="AE491" i="8"/>
  <c r="AE492" i="8"/>
  <c r="AE493" i="8"/>
  <c r="AE494" i="8"/>
  <c r="AE495" i="8"/>
  <c r="AE496" i="8"/>
  <c r="AE497" i="8"/>
  <c r="AE498" i="8"/>
  <c r="AE499" i="8"/>
  <c r="AE500" i="8"/>
  <c r="AE501" i="8"/>
  <c r="AE502" i="8"/>
  <c r="AE503" i="8"/>
  <c r="AE504" i="8"/>
  <c r="AE505" i="8"/>
  <c r="AE506" i="8"/>
  <c r="AE507" i="8"/>
  <c r="AE508" i="8"/>
  <c r="AE509" i="8"/>
  <c r="AE510" i="8"/>
  <c r="AE511" i="8"/>
  <c r="AE512" i="8"/>
  <c r="AE513" i="8"/>
  <c r="AE514" i="8"/>
  <c r="AE515" i="8"/>
  <c r="AE516" i="8"/>
  <c r="AE517" i="8"/>
  <c r="AE518" i="8"/>
  <c r="AE519" i="8"/>
  <c r="AE520" i="8"/>
  <c r="AE521" i="8"/>
  <c r="AE522" i="8"/>
  <c r="AE523" i="8"/>
  <c r="AE524" i="8"/>
  <c r="AE525" i="8"/>
  <c r="AE526" i="8"/>
  <c r="AE527" i="8"/>
  <c r="AE528" i="8"/>
  <c r="AE529" i="8"/>
  <c r="AE530" i="8"/>
  <c r="AE531" i="8"/>
  <c r="AE532" i="8"/>
  <c r="AE533" i="8"/>
  <c r="AE534" i="8"/>
  <c r="AE535" i="8"/>
  <c r="AE536" i="8"/>
  <c r="AE537" i="8"/>
  <c r="AE538" i="8"/>
  <c r="AE539" i="8"/>
  <c r="AE540" i="8"/>
  <c r="AE541" i="8"/>
  <c r="AE542" i="8"/>
  <c r="AE543" i="8"/>
  <c r="AE544" i="8"/>
  <c r="AE545" i="8"/>
  <c r="AE546" i="8"/>
  <c r="AE547" i="8"/>
  <c r="AE548" i="8"/>
  <c r="AE549" i="8"/>
  <c r="AE550" i="8"/>
  <c r="AE551" i="8"/>
  <c r="AE552" i="8"/>
  <c r="AE553" i="8"/>
  <c r="AE554" i="8"/>
  <c r="AE555" i="8"/>
  <c r="AE556" i="8"/>
  <c r="AE557" i="8"/>
  <c r="AE558" i="8"/>
  <c r="AE559" i="8"/>
  <c r="AE560" i="8"/>
  <c r="AE561" i="8"/>
  <c r="AE562" i="8"/>
  <c r="AE563" i="8"/>
  <c r="AE564" i="8"/>
  <c r="AE565" i="8"/>
  <c r="AE566" i="8"/>
  <c r="AE567" i="8"/>
  <c r="AE568" i="8"/>
  <c r="AE569" i="8"/>
  <c r="AE570" i="8"/>
  <c r="AE571" i="8"/>
  <c r="AE572" i="8"/>
  <c r="AE573" i="8"/>
  <c r="AE574" i="8"/>
  <c r="AE575" i="8"/>
  <c r="AE576" i="8"/>
  <c r="AE577" i="8"/>
  <c r="AE578" i="8"/>
  <c r="AE579" i="8"/>
  <c r="AE580" i="8"/>
  <c r="AE581" i="8"/>
  <c r="AE582" i="8"/>
  <c r="AE583" i="8"/>
  <c r="AE584" i="8"/>
  <c r="AE585" i="8"/>
  <c r="AE586" i="8"/>
  <c r="AE587" i="8"/>
  <c r="AE588" i="8"/>
  <c r="AE589" i="8"/>
  <c r="AE590" i="8"/>
  <c r="AE591" i="8"/>
  <c r="AE592" i="8"/>
  <c r="AE593" i="8"/>
  <c r="AE594" i="8"/>
  <c r="AE595" i="8"/>
  <c r="AE596" i="8"/>
  <c r="AE597" i="8"/>
  <c r="AE598" i="8"/>
  <c r="AE599" i="8"/>
  <c r="AE600" i="8"/>
  <c r="AE601" i="8"/>
  <c r="AE602" i="8"/>
  <c r="AE603" i="8"/>
  <c r="AE604" i="8"/>
  <c r="AE605" i="8"/>
  <c r="AE606" i="8"/>
  <c r="AE607" i="8"/>
  <c r="AE608" i="8"/>
  <c r="AE609" i="8"/>
  <c r="AE610" i="8"/>
  <c r="AE611" i="8"/>
  <c r="AE612" i="8"/>
  <c r="AE613" i="8"/>
  <c r="AE614" i="8"/>
  <c r="AE615" i="8"/>
  <c r="AE616" i="8"/>
  <c r="AE617" i="8"/>
  <c r="AE618" i="8"/>
  <c r="AE619" i="8"/>
  <c r="AE620" i="8"/>
  <c r="AE621" i="8"/>
  <c r="AE622" i="8"/>
  <c r="AE623" i="8"/>
  <c r="AE624" i="8"/>
  <c r="AE625" i="8"/>
  <c r="AE626" i="8"/>
  <c r="AE627" i="8"/>
  <c r="AE628" i="8"/>
  <c r="AE629" i="8"/>
  <c r="AE630" i="8"/>
  <c r="AE631" i="8"/>
  <c r="AE632" i="8"/>
  <c r="AE633" i="8"/>
  <c r="AE634" i="8"/>
  <c r="AE635" i="8"/>
  <c r="AE636" i="8"/>
  <c r="AE637" i="8"/>
  <c r="AE638" i="8"/>
  <c r="AE639" i="8"/>
  <c r="AE640" i="8"/>
  <c r="AE641" i="8"/>
  <c r="AE642" i="8"/>
  <c r="AE643" i="8"/>
  <c r="AE644" i="8"/>
  <c r="AE645" i="8"/>
  <c r="AE646" i="8"/>
  <c r="AE647" i="8"/>
  <c r="AE648" i="8"/>
  <c r="AE649" i="8"/>
  <c r="AE650" i="8"/>
  <c r="AE651" i="8"/>
  <c r="AE652" i="8"/>
  <c r="AE653" i="8"/>
  <c r="AE654" i="8"/>
  <c r="AE655" i="8"/>
  <c r="AE656" i="8"/>
  <c r="AE657" i="8"/>
  <c r="AE658" i="8"/>
  <c r="AE659" i="8"/>
  <c r="AE660" i="8"/>
  <c r="AE661" i="8"/>
  <c r="AE662" i="8"/>
  <c r="AE663" i="8"/>
  <c r="AE664" i="8"/>
  <c r="AE665" i="8"/>
  <c r="AE666" i="8"/>
  <c r="AE667" i="8"/>
  <c r="AE668" i="8"/>
  <c r="AE669" i="8"/>
  <c r="AE670" i="8"/>
  <c r="AE671" i="8"/>
  <c r="AE672" i="8"/>
  <c r="AE673" i="8"/>
  <c r="AE674" i="8"/>
  <c r="AE675" i="8"/>
  <c r="AE676" i="8"/>
  <c r="AE677" i="8"/>
  <c r="AE678" i="8"/>
  <c r="AE679" i="8"/>
  <c r="AE680" i="8"/>
  <c r="AE681" i="8"/>
  <c r="AE682" i="8"/>
  <c r="AE683" i="8"/>
  <c r="AE684" i="8"/>
  <c r="AE685" i="8"/>
  <c r="AE686" i="8"/>
  <c r="AE687" i="8"/>
  <c r="AE688" i="8"/>
  <c r="AE689" i="8"/>
  <c r="AE690" i="8"/>
  <c r="AE691" i="8"/>
  <c r="AE692" i="8"/>
  <c r="AE693" i="8"/>
  <c r="AE694" i="8"/>
  <c r="AE695" i="8"/>
  <c r="AE696" i="8"/>
  <c r="AE697" i="8"/>
  <c r="AE698" i="8"/>
  <c r="AE699" i="8"/>
  <c r="AE700" i="8"/>
  <c r="AE701" i="8"/>
  <c r="AE702" i="8"/>
  <c r="AE703" i="8"/>
  <c r="AE704" i="8"/>
  <c r="AE705" i="8"/>
  <c r="AE706" i="8"/>
  <c r="AE707" i="8"/>
  <c r="AE708" i="8"/>
  <c r="AE709" i="8"/>
  <c r="AE710" i="8"/>
  <c r="AE711" i="8"/>
  <c r="AE712" i="8"/>
  <c r="AE713" i="8"/>
  <c r="AE714" i="8"/>
  <c r="AE715" i="8"/>
  <c r="AE716" i="8"/>
  <c r="AE717" i="8"/>
  <c r="AE718" i="8"/>
  <c r="AE719" i="8"/>
  <c r="AE720" i="8"/>
  <c r="AE721" i="8"/>
  <c r="AE722" i="8"/>
  <c r="AE723" i="8"/>
  <c r="AE724" i="8"/>
  <c r="AE725" i="8"/>
  <c r="AE726" i="8"/>
  <c r="AE727" i="8"/>
  <c r="AE728" i="8"/>
  <c r="AE729" i="8"/>
  <c r="AE730" i="8"/>
  <c r="AE731" i="8"/>
  <c r="AE732" i="8"/>
  <c r="AE733" i="8"/>
  <c r="AE734" i="8"/>
  <c r="AE735" i="8"/>
  <c r="AE736" i="8"/>
  <c r="AE737" i="8"/>
  <c r="AE738" i="8"/>
  <c r="AE739" i="8"/>
  <c r="AE740" i="8"/>
  <c r="AE741" i="8"/>
  <c r="AE742" i="8"/>
  <c r="AE743" i="8"/>
  <c r="AE744" i="8"/>
  <c r="AE745" i="8"/>
  <c r="AE746" i="8"/>
  <c r="AE747" i="8"/>
  <c r="AE748" i="8"/>
  <c r="AE749" i="8"/>
  <c r="AE750" i="8"/>
  <c r="AE751" i="8"/>
  <c r="AE752" i="8"/>
  <c r="AE753" i="8"/>
  <c r="AE754" i="8"/>
  <c r="AE755" i="8"/>
  <c r="AE756" i="8"/>
  <c r="AE757" i="8"/>
  <c r="AE758" i="8"/>
  <c r="AE759" i="8"/>
  <c r="AE760" i="8"/>
  <c r="AE761" i="8"/>
  <c r="AE762" i="8"/>
  <c r="AE763" i="8"/>
  <c r="AE764" i="8"/>
  <c r="AE765" i="8"/>
  <c r="AE766" i="8"/>
  <c r="AE767" i="8"/>
  <c r="AE768" i="8"/>
  <c r="AE769" i="8"/>
  <c r="AE770" i="8"/>
  <c r="AE771" i="8"/>
  <c r="AE772" i="8"/>
  <c r="AE773" i="8"/>
  <c r="AE774" i="8"/>
  <c r="AE775" i="8"/>
  <c r="AE776" i="8"/>
  <c r="AE777" i="8"/>
  <c r="AE778" i="8"/>
  <c r="AE779" i="8"/>
  <c r="AE780" i="8"/>
  <c r="AE781" i="8"/>
  <c r="AE782" i="8"/>
  <c r="AE783" i="8"/>
  <c r="AE784" i="8"/>
  <c r="AE785" i="8"/>
  <c r="AE786" i="8"/>
  <c r="AE787" i="8"/>
  <c r="AE788" i="8"/>
  <c r="AE789" i="8"/>
  <c r="AE790" i="8"/>
  <c r="AE791" i="8"/>
  <c r="AE792" i="8"/>
  <c r="AE793" i="8"/>
  <c r="AE794" i="8"/>
  <c r="AE795" i="8"/>
  <c r="AE796" i="8"/>
  <c r="AE797" i="8"/>
  <c r="AE798" i="8"/>
  <c r="AE799" i="8"/>
  <c r="AE800" i="8"/>
  <c r="AE801" i="8"/>
  <c r="AE802" i="8"/>
  <c r="AE803" i="8"/>
  <c r="AE804" i="8"/>
  <c r="AE805" i="8"/>
  <c r="AE806" i="8"/>
  <c r="AE807" i="8"/>
  <c r="AE808" i="8"/>
  <c r="AE809" i="8"/>
  <c r="AE810" i="8"/>
  <c r="AE811" i="8"/>
  <c r="AE812" i="8"/>
  <c r="AE813" i="8"/>
  <c r="AE814" i="8"/>
  <c r="AE815" i="8"/>
  <c r="AE816" i="8"/>
  <c r="AE817" i="8"/>
  <c r="AE818" i="8"/>
  <c r="AE819" i="8"/>
  <c r="AE820" i="8"/>
  <c r="AE821" i="8"/>
  <c r="AE822" i="8"/>
  <c r="AE823" i="8"/>
  <c r="AE824" i="8"/>
  <c r="AE825" i="8"/>
  <c r="AE826" i="8"/>
  <c r="AE827" i="8"/>
  <c r="AE828" i="8"/>
  <c r="AE829" i="8"/>
  <c r="AE830" i="8"/>
  <c r="AE831" i="8"/>
  <c r="AE832" i="8"/>
  <c r="AE833" i="8"/>
  <c r="AE834" i="8"/>
  <c r="AE835" i="8"/>
  <c r="AE836" i="8"/>
  <c r="AE837" i="8"/>
  <c r="AE838" i="8"/>
  <c r="AE839" i="8"/>
  <c r="AE840" i="8"/>
  <c r="AE841" i="8"/>
  <c r="AE842" i="8"/>
  <c r="AE843" i="8"/>
  <c r="AE844" i="8"/>
  <c r="AE845" i="8"/>
  <c r="AE846" i="8"/>
  <c r="AE847" i="8"/>
  <c r="AE848" i="8"/>
  <c r="AE849" i="8"/>
  <c r="AE850" i="8"/>
  <c r="AE851" i="8"/>
  <c r="AE852" i="8"/>
  <c r="AE853" i="8"/>
  <c r="AE854" i="8"/>
  <c r="AE855" i="8"/>
  <c r="AE856" i="8"/>
  <c r="AE857" i="8"/>
  <c r="AE858" i="8"/>
  <c r="AE859" i="8"/>
  <c r="AE860" i="8"/>
  <c r="AE861" i="8"/>
  <c r="AE862" i="8"/>
  <c r="AE863" i="8"/>
  <c r="AE864" i="8"/>
  <c r="AE865" i="8"/>
  <c r="AE866" i="8"/>
  <c r="AE867" i="8"/>
  <c r="AE868" i="8"/>
  <c r="AE869" i="8"/>
  <c r="AE870" i="8"/>
  <c r="AE871" i="8"/>
  <c r="AE872" i="8"/>
  <c r="AE873" i="8"/>
  <c r="AE874" i="8"/>
  <c r="AE875" i="8"/>
  <c r="AE876" i="8"/>
  <c r="AE877" i="8"/>
  <c r="AE878" i="8"/>
  <c r="AE879" i="8"/>
  <c r="AE880" i="8"/>
  <c r="AE881" i="8"/>
  <c r="AE882" i="8"/>
  <c r="AE883" i="8"/>
  <c r="AE884" i="8"/>
  <c r="AE885" i="8"/>
  <c r="AE886" i="8"/>
  <c r="AE887" i="8"/>
  <c r="AE888" i="8"/>
  <c r="AE889" i="8"/>
  <c r="AE890" i="8"/>
  <c r="AE891" i="8"/>
  <c r="AE892" i="8"/>
  <c r="AE893" i="8"/>
  <c r="AE894" i="8"/>
  <c r="AE895" i="8"/>
  <c r="AE896" i="8"/>
  <c r="AE897" i="8"/>
  <c r="AE898" i="8"/>
  <c r="AE899" i="8"/>
  <c r="AE900" i="8"/>
  <c r="AE901" i="8"/>
  <c r="AE902" i="8"/>
  <c r="AE903" i="8"/>
  <c r="AE904" i="8"/>
  <c r="AE905" i="8"/>
  <c r="AE906" i="8"/>
  <c r="AE907" i="8"/>
  <c r="AE908" i="8"/>
  <c r="AE909" i="8"/>
  <c r="AE910" i="8"/>
  <c r="AE911" i="8"/>
  <c r="AE912" i="8"/>
  <c r="AE913" i="8"/>
  <c r="AE914" i="8"/>
  <c r="AE915" i="8"/>
  <c r="AE916" i="8"/>
  <c r="AE917" i="8"/>
  <c r="AE918" i="8"/>
  <c r="AE919" i="8"/>
  <c r="AE920" i="8"/>
  <c r="AE921" i="8"/>
  <c r="AE922" i="8"/>
  <c r="AE923" i="8"/>
  <c r="AE924" i="8"/>
  <c r="AE925" i="8"/>
  <c r="AE926" i="8"/>
  <c r="AE927" i="8"/>
  <c r="AE928" i="8"/>
  <c r="AE929" i="8"/>
  <c r="AE930" i="8"/>
  <c r="AE931" i="8"/>
  <c r="AE932" i="8"/>
  <c r="AE933" i="8"/>
  <c r="AE934" i="8"/>
  <c r="AE935" i="8"/>
  <c r="AE936" i="8"/>
  <c r="AE937" i="8"/>
  <c r="AE938" i="8"/>
  <c r="AE939" i="8"/>
  <c r="AE940" i="8"/>
  <c r="AE941" i="8"/>
  <c r="AE942" i="8"/>
  <c r="AE943" i="8"/>
  <c r="AE944" i="8"/>
  <c r="AE945" i="8"/>
  <c r="AE946" i="8"/>
  <c r="AE947" i="8"/>
  <c r="AE948" i="8"/>
  <c r="AE949" i="8"/>
  <c r="AE950" i="8"/>
  <c r="AE951" i="8"/>
  <c r="AE952" i="8"/>
  <c r="AE953" i="8"/>
  <c r="AE954" i="8"/>
  <c r="AE955" i="8"/>
  <c r="AE956" i="8"/>
  <c r="AE957" i="8"/>
  <c r="AE958" i="8"/>
  <c r="AE959" i="8"/>
  <c r="AE960" i="8"/>
  <c r="AE961" i="8"/>
  <c r="AE962" i="8"/>
  <c r="AE963" i="8"/>
  <c r="AE964" i="8"/>
  <c r="AE965" i="8"/>
  <c r="AE966" i="8"/>
  <c r="AE967" i="8"/>
  <c r="AE968" i="8"/>
  <c r="AE969" i="8"/>
  <c r="AE970" i="8"/>
  <c r="AE971" i="8"/>
  <c r="AE972" i="8"/>
  <c r="AE973" i="8"/>
  <c r="AE974" i="8"/>
  <c r="AE975" i="8"/>
  <c r="AE976" i="8"/>
  <c r="AE977" i="8"/>
  <c r="AE978" i="8"/>
  <c r="AE979" i="8"/>
  <c r="AE980" i="8"/>
  <c r="AE981" i="8"/>
  <c r="AE982" i="8"/>
  <c r="AE983" i="8"/>
  <c r="AE984" i="8"/>
  <c r="AE985" i="8"/>
  <c r="AE986" i="8"/>
  <c r="AE987" i="8"/>
  <c r="AE988" i="8"/>
  <c r="AE989" i="8"/>
  <c r="AE990" i="8"/>
  <c r="AE991" i="8"/>
  <c r="AE992" i="8"/>
  <c r="AE993" i="8"/>
  <c r="AZ993" i="8" s="1"/>
  <c r="AE994" i="8"/>
  <c r="AE995" i="8"/>
  <c r="AE996" i="8"/>
  <c r="AE997" i="8"/>
  <c r="AE998" i="8"/>
  <c r="AE999" i="8"/>
  <c r="AE1000" i="8"/>
  <c r="AE1001" i="8"/>
  <c r="AE1002" i="8"/>
  <c r="AE1003" i="8"/>
  <c r="AE1004" i="8"/>
  <c r="AE1005" i="8"/>
  <c r="AE1006" i="8"/>
  <c r="AE1007" i="8"/>
  <c r="AE1008" i="8"/>
  <c r="AE1009" i="8"/>
  <c r="AE1010" i="8"/>
  <c r="AE1011" i="8"/>
  <c r="AE1012" i="8"/>
  <c r="AE1013" i="8"/>
  <c r="AE1014" i="8"/>
  <c r="AE1015" i="8"/>
  <c r="AE1016" i="8"/>
  <c r="AE1017" i="8"/>
  <c r="AE1018" i="8"/>
  <c r="AE1019" i="8"/>
  <c r="AE1020" i="8"/>
  <c r="AE1021" i="8"/>
  <c r="AE1022" i="8"/>
  <c r="AE1023" i="8"/>
  <c r="AE1024" i="8"/>
  <c r="AE1025" i="8"/>
  <c r="AE1026" i="8"/>
  <c r="AE1027" i="8"/>
  <c r="AE1028" i="8"/>
  <c r="AE1029" i="8"/>
  <c r="AZ1029" i="8" s="1"/>
  <c r="AE1030" i="8"/>
  <c r="AE1031" i="8"/>
  <c r="AE1032" i="8"/>
  <c r="AE1033" i="8"/>
  <c r="AE1034" i="8"/>
  <c r="AE1035" i="8"/>
  <c r="AE1036" i="8"/>
  <c r="AE1037" i="8"/>
  <c r="AE1038" i="8"/>
  <c r="AE1039" i="8"/>
  <c r="AE1040" i="8"/>
  <c r="AE1041" i="8"/>
  <c r="AZ1041" i="8" s="1"/>
  <c r="AE1042" i="8"/>
  <c r="AE1043" i="8"/>
  <c r="AE1044" i="8"/>
  <c r="AE1045" i="8"/>
  <c r="AE1046" i="8"/>
  <c r="AE1047" i="8"/>
  <c r="AE1048" i="8"/>
  <c r="AE1049" i="8"/>
  <c r="AE1050" i="8"/>
  <c r="AE1051" i="8"/>
  <c r="AE1052" i="8"/>
  <c r="AE1053" i="8"/>
  <c r="AZ1053" i="8" s="1"/>
  <c r="AE1054" i="8"/>
  <c r="AE1055" i="8"/>
  <c r="AE1056" i="8"/>
  <c r="AE1057" i="8"/>
  <c r="AE1058" i="8"/>
  <c r="AE1059" i="8"/>
  <c r="AE1060" i="8"/>
  <c r="AE1061" i="8"/>
  <c r="AE1062" i="8"/>
  <c r="AE1063" i="8"/>
  <c r="AE1064" i="8"/>
  <c r="AE1065" i="8"/>
  <c r="AZ1065" i="8" s="1"/>
  <c r="AE1066" i="8"/>
  <c r="AE1067" i="8"/>
  <c r="AE1068" i="8"/>
  <c r="AE1069" i="8"/>
  <c r="AE1070" i="8"/>
  <c r="AE1071" i="8"/>
  <c r="AE1072" i="8"/>
  <c r="AE1073" i="8"/>
  <c r="AE1074" i="8"/>
  <c r="AE1075" i="8"/>
  <c r="AE1076" i="8"/>
  <c r="AE1077" i="8"/>
  <c r="AZ1077" i="8" s="1"/>
  <c r="AE1078" i="8"/>
  <c r="AE1079" i="8"/>
  <c r="AE1080" i="8"/>
  <c r="AE1081" i="8"/>
  <c r="AE1082" i="8"/>
  <c r="AE1083" i="8"/>
  <c r="AE1084" i="8"/>
  <c r="AE1085" i="8"/>
  <c r="AE1086" i="8"/>
  <c r="AE1087" i="8"/>
  <c r="AE1088" i="8"/>
  <c r="AE1089" i="8"/>
  <c r="AZ1089" i="8" s="1"/>
  <c r="AE1090" i="8"/>
  <c r="AE1091" i="8"/>
  <c r="AE1092" i="8"/>
  <c r="AE1093" i="8"/>
  <c r="AE1094" i="8"/>
  <c r="AE1095" i="8"/>
  <c r="AE1096" i="8"/>
  <c r="AE1097" i="8"/>
  <c r="AE1098" i="8"/>
  <c r="AE1099" i="8"/>
  <c r="AE1100" i="8"/>
  <c r="AE1101" i="8"/>
  <c r="AZ1101" i="8" s="1"/>
  <c r="AE1102" i="8"/>
  <c r="AE1103" i="8"/>
  <c r="AE1104" i="8"/>
  <c r="AE1105" i="8"/>
  <c r="AE1106" i="8"/>
  <c r="AE1107" i="8"/>
  <c r="AE1108" i="8"/>
  <c r="AE1109" i="8"/>
  <c r="AE1110" i="8"/>
  <c r="AE1111" i="8"/>
  <c r="AE1112" i="8"/>
  <c r="AE1113" i="8"/>
  <c r="AZ1113" i="8" s="1"/>
  <c r="AE1114" i="8"/>
  <c r="AE1115" i="8"/>
  <c r="AE1116" i="8"/>
  <c r="AE1117" i="8"/>
  <c r="AE1118" i="8"/>
  <c r="AE1119" i="8"/>
  <c r="AE1120" i="8"/>
  <c r="AE1121" i="8"/>
  <c r="AE1122" i="8"/>
  <c r="AE1123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347" i="8"/>
  <c r="AD348" i="8"/>
  <c r="AD349" i="8"/>
  <c r="AD350" i="8"/>
  <c r="AD351" i="8"/>
  <c r="AD352" i="8"/>
  <c r="AD353" i="8"/>
  <c r="AD354" i="8"/>
  <c r="AD355" i="8"/>
  <c r="AD356" i="8"/>
  <c r="AD357" i="8"/>
  <c r="AD358" i="8"/>
  <c r="AD359" i="8"/>
  <c r="AD360" i="8"/>
  <c r="AD361" i="8"/>
  <c r="AD362" i="8"/>
  <c r="AD363" i="8"/>
  <c r="AD364" i="8"/>
  <c r="AD365" i="8"/>
  <c r="AD366" i="8"/>
  <c r="AD367" i="8"/>
  <c r="AD368" i="8"/>
  <c r="AD369" i="8"/>
  <c r="AD370" i="8"/>
  <c r="AD371" i="8"/>
  <c r="AD372" i="8"/>
  <c r="AD373" i="8"/>
  <c r="AD374" i="8"/>
  <c r="AD375" i="8"/>
  <c r="AD376" i="8"/>
  <c r="AD377" i="8"/>
  <c r="AD378" i="8"/>
  <c r="AD379" i="8"/>
  <c r="AD380" i="8"/>
  <c r="AD381" i="8"/>
  <c r="AD382" i="8"/>
  <c r="AD383" i="8"/>
  <c r="AD384" i="8"/>
  <c r="AD385" i="8"/>
  <c r="AD386" i="8"/>
  <c r="AD387" i="8"/>
  <c r="AD388" i="8"/>
  <c r="AD389" i="8"/>
  <c r="AD390" i="8"/>
  <c r="AD391" i="8"/>
  <c r="AD392" i="8"/>
  <c r="AD393" i="8"/>
  <c r="AD394" i="8"/>
  <c r="AD395" i="8"/>
  <c r="AD396" i="8"/>
  <c r="AD397" i="8"/>
  <c r="AD398" i="8"/>
  <c r="AD399" i="8"/>
  <c r="AD400" i="8"/>
  <c r="AD401" i="8"/>
  <c r="AD402" i="8"/>
  <c r="AD403" i="8"/>
  <c r="AD404" i="8"/>
  <c r="AD405" i="8"/>
  <c r="AD406" i="8"/>
  <c r="AD407" i="8"/>
  <c r="AD408" i="8"/>
  <c r="AD409" i="8"/>
  <c r="AD410" i="8"/>
  <c r="AD411" i="8"/>
  <c r="AD412" i="8"/>
  <c r="AD413" i="8"/>
  <c r="AD414" i="8"/>
  <c r="AD415" i="8"/>
  <c r="AD416" i="8"/>
  <c r="AD417" i="8"/>
  <c r="AD418" i="8"/>
  <c r="AD419" i="8"/>
  <c r="AD420" i="8"/>
  <c r="AD421" i="8"/>
  <c r="AD422" i="8"/>
  <c r="AD423" i="8"/>
  <c r="AD424" i="8"/>
  <c r="AD425" i="8"/>
  <c r="AD426" i="8"/>
  <c r="AD427" i="8"/>
  <c r="AD428" i="8"/>
  <c r="AD429" i="8"/>
  <c r="AD430" i="8"/>
  <c r="AD431" i="8"/>
  <c r="AD432" i="8"/>
  <c r="AD433" i="8"/>
  <c r="AD434" i="8"/>
  <c r="AD435" i="8"/>
  <c r="AD436" i="8"/>
  <c r="AD437" i="8"/>
  <c r="AD438" i="8"/>
  <c r="AD439" i="8"/>
  <c r="AD440" i="8"/>
  <c r="AD441" i="8"/>
  <c r="AD442" i="8"/>
  <c r="AD443" i="8"/>
  <c r="AD444" i="8"/>
  <c r="AD445" i="8"/>
  <c r="AD446" i="8"/>
  <c r="AD447" i="8"/>
  <c r="AD448" i="8"/>
  <c r="AD449" i="8"/>
  <c r="AD450" i="8"/>
  <c r="AD451" i="8"/>
  <c r="AD452" i="8"/>
  <c r="AD453" i="8"/>
  <c r="AD454" i="8"/>
  <c r="AD455" i="8"/>
  <c r="AD456" i="8"/>
  <c r="AD457" i="8"/>
  <c r="AD458" i="8"/>
  <c r="AD459" i="8"/>
  <c r="AD460" i="8"/>
  <c r="AD461" i="8"/>
  <c r="AD462" i="8"/>
  <c r="AD463" i="8"/>
  <c r="AD464" i="8"/>
  <c r="AD465" i="8"/>
  <c r="AD466" i="8"/>
  <c r="AD467" i="8"/>
  <c r="AD468" i="8"/>
  <c r="AD469" i="8"/>
  <c r="AD470" i="8"/>
  <c r="AD471" i="8"/>
  <c r="AD472" i="8"/>
  <c r="AD473" i="8"/>
  <c r="AD474" i="8"/>
  <c r="AD475" i="8"/>
  <c r="AD476" i="8"/>
  <c r="AD477" i="8"/>
  <c r="AD478" i="8"/>
  <c r="AD479" i="8"/>
  <c r="AD480" i="8"/>
  <c r="AD481" i="8"/>
  <c r="AD482" i="8"/>
  <c r="AD483" i="8"/>
  <c r="AD484" i="8"/>
  <c r="AD485" i="8"/>
  <c r="AD486" i="8"/>
  <c r="AD487" i="8"/>
  <c r="AD488" i="8"/>
  <c r="AD489" i="8"/>
  <c r="AD490" i="8"/>
  <c r="AD491" i="8"/>
  <c r="AD492" i="8"/>
  <c r="AD493" i="8"/>
  <c r="AD494" i="8"/>
  <c r="AD495" i="8"/>
  <c r="AD496" i="8"/>
  <c r="AD497" i="8"/>
  <c r="AD498" i="8"/>
  <c r="AD499" i="8"/>
  <c r="AD500" i="8"/>
  <c r="AD501" i="8"/>
  <c r="AD502" i="8"/>
  <c r="AD503" i="8"/>
  <c r="AD504" i="8"/>
  <c r="AD505" i="8"/>
  <c r="AD506" i="8"/>
  <c r="AD507" i="8"/>
  <c r="AD508" i="8"/>
  <c r="AD509" i="8"/>
  <c r="AD510" i="8"/>
  <c r="AD511" i="8"/>
  <c r="AD512" i="8"/>
  <c r="AD513" i="8"/>
  <c r="AD514" i="8"/>
  <c r="AD515" i="8"/>
  <c r="AD516" i="8"/>
  <c r="AD517" i="8"/>
  <c r="AD518" i="8"/>
  <c r="AD519" i="8"/>
  <c r="AD520" i="8"/>
  <c r="AD521" i="8"/>
  <c r="AD522" i="8"/>
  <c r="AD523" i="8"/>
  <c r="AD524" i="8"/>
  <c r="AD525" i="8"/>
  <c r="AD526" i="8"/>
  <c r="AD527" i="8"/>
  <c r="AD528" i="8"/>
  <c r="AD529" i="8"/>
  <c r="AD530" i="8"/>
  <c r="AD531" i="8"/>
  <c r="AD532" i="8"/>
  <c r="AD533" i="8"/>
  <c r="AD534" i="8"/>
  <c r="AD535" i="8"/>
  <c r="AD536" i="8"/>
  <c r="AD537" i="8"/>
  <c r="AD538" i="8"/>
  <c r="AD539" i="8"/>
  <c r="AD540" i="8"/>
  <c r="AD541" i="8"/>
  <c r="AD542" i="8"/>
  <c r="AD543" i="8"/>
  <c r="AD544" i="8"/>
  <c r="AD545" i="8"/>
  <c r="AD546" i="8"/>
  <c r="AD547" i="8"/>
  <c r="AD548" i="8"/>
  <c r="AD549" i="8"/>
  <c r="AD550" i="8"/>
  <c r="AD551" i="8"/>
  <c r="AD552" i="8"/>
  <c r="AD553" i="8"/>
  <c r="AD554" i="8"/>
  <c r="AD555" i="8"/>
  <c r="AD556" i="8"/>
  <c r="AD557" i="8"/>
  <c r="AD558" i="8"/>
  <c r="AD559" i="8"/>
  <c r="AD560" i="8"/>
  <c r="AD561" i="8"/>
  <c r="AD562" i="8"/>
  <c r="AD563" i="8"/>
  <c r="AD564" i="8"/>
  <c r="AD565" i="8"/>
  <c r="AD566" i="8"/>
  <c r="AD567" i="8"/>
  <c r="AD568" i="8"/>
  <c r="AD569" i="8"/>
  <c r="AD570" i="8"/>
  <c r="AD571" i="8"/>
  <c r="AD572" i="8"/>
  <c r="AD573" i="8"/>
  <c r="AD574" i="8"/>
  <c r="AD575" i="8"/>
  <c r="AD576" i="8"/>
  <c r="AD577" i="8"/>
  <c r="AD578" i="8"/>
  <c r="AD579" i="8"/>
  <c r="AD580" i="8"/>
  <c r="AD581" i="8"/>
  <c r="AD582" i="8"/>
  <c r="AD583" i="8"/>
  <c r="AD584" i="8"/>
  <c r="AD585" i="8"/>
  <c r="AD586" i="8"/>
  <c r="AD587" i="8"/>
  <c r="AD588" i="8"/>
  <c r="AD589" i="8"/>
  <c r="AD590" i="8"/>
  <c r="AD591" i="8"/>
  <c r="AD592" i="8"/>
  <c r="AD593" i="8"/>
  <c r="AD594" i="8"/>
  <c r="AD595" i="8"/>
  <c r="AD596" i="8"/>
  <c r="AD597" i="8"/>
  <c r="AD598" i="8"/>
  <c r="AD599" i="8"/>
  <c r="AD600" i="8"/>
  <c r="AD601" i="8"/>
  <c r="AD602" i="8"/>
  <c r="AD603" i="8"/>
  <c r="AD604" i="8"/>
  <c r="AD605" i="8"/>
  <c r="AD606" i="8"/>
  <c r="AD607" i="8"/>
  <c r="AD608" i="8"/>
  <c r="AD609" i="8"/>
  <c r="AD610" i="8"/>
  <c r="AD611" i="8"/>
  <c r="AD612" i="8"/>
  <c r="AD613" i="8"/>
  <c r="AD614" i="8"/>
  <c r="AD615" i="8"/>
  <c r="AD616" i="8"/>
  <c r="AD617" i="8"/>
  <c r="AD618" i="8"/>
  <c r="AD619" i="8"/>
  <c r="AD620" i="8"/>
  <c r="AD621" i="8"/>
  <c r="AD622" i="8"/>
  <c r="AD623" i="8"/>
  <c r="AD624" i="8"/>
  <c r="AD625" i="8"/>
  <c r="AD626" i="8"/>
  <c r="AD627" i="8"/>
  <c r="AD628" i="8"/>
  <c r="AD629" i="8"/>
  <c r="AD630" i="8"/>
  <c r="AD631" i="8"/>
  <c r="AD632" i="8"/>
  <c r="AD633" i="8"/>
  <c r="AD634" i="8"/>
  <c r="AD635" i="8"/>
  <c r="AD636" i="8"/>
  <c r="AD637" i="8"/>
  <c r="AD638" i="8"/>
  <c r="AD639" i="8"/>
  <c r="AD640" i="8"/>
  <c r="AD641" i="8"/>
  <c r="AD642" i="8"/>
  <c r="AD643" i="8"/>
  <c r="AD644" i="8"/>
  <c r="AD645" i="8"/>
  <c r="AD646" i="8"/>
  <c r="AD647" i="8"/>
  <c r="AD648" i="8"/>
  <c r="AD649" i="8"/>
  <c r="AD650" i="8"/>
  <c r="AD651" i="8"/>
  <c r="AD652" i="8"/>
  <c r="AD653" i="8"/>
  <c r="AD654" i="8"/>
  <c r="AD655" i="8"/>
  <c r="AD656" i="8"/>
  <c r="AD657" i="8"/>
  <c r="AD658" i="8"/>
  <c r="AD659" i="8"/>
  <c r="AD660" i="8"/>
  <c r="AD661" i="8"/>
  <c r="AD662" i="8"/>
  <c r="AD663" i="8"/>
  <c r="AD664" i="8"/>
  <c r="AD665" i="8"/>
  <c r="AD666" i="8"/>
  <c r="AD667" i="8"/>
  <c r="AD668" i="8"/>
  <c r="AD669" i="8"/>
  <c r="AD670" i="8"/>
  <c r="AD671" i="8"/>
  <c r="AD672" i="8"/>
  <c r="AD673" i="8"/>
  <c r="AD674" i="8"/>
  <c r="AD675" i="8"/>
  <c r="AD676" i="8"/>
  <c r="AD677" i="8"/>
  <c r="AD678" i="8"/>
  <c r="AD679" i="8"/>
  <c r="AD680" i="8"/>
  <c r="AD681" i="8"/>
  <c r="AD682" i="8"/>
  <c r="AD683" i="8"/>
  <c r="AD684" i="8"/>
  <c r="AD685" i="8"/>
  <c r="AD686" i="8"/>
  <c r="AD687" i="8"/>
  <c r="AD688" i="8"/>
  <c r="AD689" i="8"/>
  <c r="AD690" i="8"/>
  <c r="AD691" i="8"/>
  <c r="AD692" i="8"/>
  <c r="AD693" i="8"/>
  <c r="AD694" i="8"/>
  <c r="AD695" i="8"/>
  <c r="AD696" i="8"/>
  <c r="AD697" i="8"/>
  <c r="AD698" i="8"/>
  <c r="AD699" i="8"/>
  <c r="AD700" i="8"/>
  <c r="AD701" i="8"/>
  <c r="AD702" i="8"/>
  <c r="AD703" i="8"/>
  <c r="AD704" i="8"/>
  <c r="AD705" i="8"/>
  <c r="AD706" i="8"/>
  <c r="AD707" i="8"/>
  <c r="AD708" i="8"/>
  <c r="AD709" i="8"/>
  <c r="AD710" i="8"/>
  <c r="AD711" i="8"/>
  <c r="AD712" i="8"/>
  <c r="AD713" i="8"/>
  <c r="AD714" i="8"/>
  <c r="AD715" i="8"/>
  <c r="AD716" i="8"/>
  <c r="AD717" i="8"/>
  <c r="AD718" i="8"/>
  <c r="AD719" i="8"/>
  <c r="AD720" i="8"/>
  <c r="AD721" i="8"/>
  <c r="AD722" i="8"/>
  <c r="AD723" i="8"/>
  <c r="AD724" i="8"/>
  <c r="AD725" i="8"/>
  <c r="AD726" i="8"/>
  <c r="AD727" i="8"/>
  <c r="AD728" i="8"/>
  <c r="AD729" i="8"/>
  <c r="AD730" i="8"/>
  <c r="AD731" i="8"/>
  <c r="AD732" i="8"/>
  <c r="AD733" i="8"/>
  <c r="AD734" i="8"/>
  <c r="AD735" i="8"/>
  <c r="AD736" i="8"/>
  <c r="AD737" i="8"/>
  <c r="AD738" i="8"/>
  <c r="AD739" i="8"/>
  <c r="AD740" i="8"/>
  <c r="AD741" i="8"/>
  <c r="AD742" i="8"/>
  <c r="AD743" i="8"/>
  <c r="AD744" i="8"/>
  <c r="AD745" i="8"/>
  <c r="AD746" i="8"/>
  <c r="AD747" i="8"/>
  <c r="AD748" i="8"/>
  <c r="AD749" i="8"/>
  <c r="AD750" i="8"/>
  <c r="AD751" i="8"/>
  <c r="AD752" i="8"/>
  <c r="AD753" i="8"/>
  <c r="AD754" i="8"/>
  <c r="AD755" i="8"/>
  <c r="AD756" i="8"/>
  <c r="AD757" i="8"/>
  <c r="AD758" i="8"/>
  <c r="AD759" i="8"/>
  <c r="AD760" i="8"/>
  <c r="AD761" i="8"/>
  <c r="AD762" i="8"/>
  <c r="AD763" i="8"/>
  <c r="AD764" i="8"/>
  <c r="AD765" i="8"/>
  <c r="AD766" i="8"/>
  <c r="AD767" i="8"/>
  <c r="AD768" i="8"/>
  <c r="AD769" i="8"/>
  <c r="AD770" i="8"/>
  <c r="AD771" i="8"/>
  <c r="AD772" i="8"/>
  <c r="AD773" i="8"/>
  <c r="AD774" i="8"/>
  <c r="AD775" i="8"/>
  <c r="AD776" i="8"/>
  <c r="AD777" i="8"/>
  <c r="AD778" i="8"/>
  <c r="AD779" i="8"/>
  <c r="AD780" i="8"/>
  <c r="AD781" i="8"/>
  <c r="AD782" i="8"/>
  <c r="AD783" i="8"/>
  <c r="AD784" i="8"/>
  <c r="AD785" i="8"/>
  <c r="AD786" i="8"/>
  <c r="AD787" i="8"/>
  <c r="AD788" i="8"/>
  <c r="AD789" i="8"/>
  <c r="AD790" i="8"/>
  <c r="AD791" i="8"/>
  <c r="AD792" i="8"/>
  <c r="AD793" i="8"/>
  <c r="AD794" i="8"/>
  <c r="AD795" i="8"/>
  <c r="AD796" i="8"/>
  <c r="AD797" i="8"/>
  <c r="AD798" i="8"/>
  <c r="AD799" i="8"/>
  <c r="AD800" i="8"/>
  <c r="AD801" i="8"/>
  <c r="AD802" i="8"/>
  <c r="AD803" i="8"/>
  <c r="AD804" i="8"/>
  <c r="AD805" i="8"/>
  <c r="AD806" i="8"/>
  <c r="AD807" i="8"/>
  <c r="AD808" i="8"/>
  <c r="AD809" i="8"/>
  <c r="AD810" i="8"/>
  <c r="AD811" i="8"/>
  <c r="AD812" i="8"/>
  <c r="AD813" i="8"/>
  <c r="AD814" i="8"/>
  <c r="AD815" i="8"/>
  <c r="AD816" i="8"/>
  <c r="AD817" i="8"/>
  <c r="AD818" i="8"/>
  <c r="AD819" i="8"/>
  <c r="AD820" i="8"/>
  <c r="AD821" i="8"/>
  <c r="AD822" i="8"/>
  <c r="AD823" i="8"/>
  <c r="AD824" i="8"/>
  <c r="AD825" i="8"/>
  <c r="AD826" i="8"/>
  <c r="AD827" i="8"/>
  <c r="AD828" i="8"/>
  <c r="AD829" i="8"/>
  <c r="AD830" i="8"/>
  <c r="AD831" i="8"/>
  <c r="AD832" i="8"/>
  <c r="AD833" i="8"/>
  <c r="AD834" i="8"/>
  <c r="AD835" i="8"/>
  <c r="AD836" i="8"/>
  <c r="AD837" i="8"/>
  <c r="AD838" i="8"/>
  <c r="AD839" i="8"/>
  <c r="AD840" i="8"/>
  <c r="AD841" i="8"/>
  <c r="AD842" i="8"/>
  <c r="AD843" i="8"/>
  <c r="AD844" i="8"/>
  <c r="AD845" i="8"/>
  <c r="AD846" i="8"/>
  <c r="AD847" i="8"/>
  <c r="AD848" i="8"/>
  <c r="AD849" i="8"/>
  <c r="AD850" i="8"/>
  <c r="AD851" i="8"/>
  <c r="AD852" i="8"/>
  <c r="AD853" i="8"/>
  <c r="AD854" i="8"/>
  <c r="AD855" i="8"/>
  <c r="AD856" i="8"/>
  <c r="AD857" i="8"/>
  <c r="AD858" i="8"/>
  <c r="AD859" i="8"/>
  <c r="AD860" i="8"/>
  <c r="AD861" i="8"/>
  <c r="AD862" i="8"/>
  <c r="AD863" i="8"/>
  <c r="AD864" i="8"/>
  <c r="AD865" i="8"/>
  <c r="AD866" i="8"/>
  <c r="AD867" i="8"/>
  <c r="AD868" i="8"/>
  <c r="AD869" i="8"/>
  <c r="AD870" i="8"/>
  <c r="AD871" i="8"/>
  <c r="AD872" i="8"/>
  <c r="AD873" i="8"/>
  <c r="AD874" i="8"/>
  <c r="AD875" i="8"/>
  <c r="AD876" i="8"/>
  <c r="AD877" i="8"/>
  <c r="AD878" i="8"/>
  <c r="AD879" i="8"/>
  <c r="AD880" i="8"/>
  <c r="AD881" i="8"/>
  <c r="AD882" i="8"/>
  <c r="AD883" i="8"/>
  <c r="AD884" i="8"/>
  <c r="AD885" i="8"/>
  <c r="AD886" i="8"/>
  <c r="AD887" i="8"/>
  <c r="AD888" i="8"/>
  <c r="AD889" i="8"/>
  <c r="AD890" i="8"/>
  <c r="AD891" i="8"/>
  <c r="AD892" i="8"/>
  <c r="AD893" i="8"/>
  <c r="AD894" i="8"/>
  <c r="AD895" i="8"/>
  <c r="AD896" i="8"/>
  <c r="AD897" i="8"/>
  <c r="AD898" i="8"/>
  <c r="AD899" i="8"/>
  <c r="AD900" i="8"/>
  <c r="AD901" i="8"/>
  <c r="AD902" i="8"/>
  <c r="AD903" i="8"/>
  <c r="AD904" i="8"/>
  <c r="AD905" i="8"/>
  <c r="AD906" i="8"/>
  <c r="AD907" i="8"/>
  <c r="AD908" i="8"/>
  <c r="AD909" i="8"/>
  <c r="AD910" i="8"/>
  <c r="AD911" i="8"/>
  <c r="AD912" i="8"/>
  <c r="AD913" i="8"/>
  <c r="AD914" i="8"/>
  <c r="AD915" i="8"/>
  <c r="AD916" i="8"/>
  <c r="AD917" i="8"/>
  <c r="AD918" i="8"/>
  <c r="AD919" i="8"/>
  <c r="AD920" i="8"/>
  <c r="AD921" i="8"/>
  <c r="AD922" i="8"/>
  <c r="AD923" i="8"/>
  <c r="AD924" i="8"/>
  <c r="AD925" i="8"/>
  <c r="AD926" i="8"/>
  <c r="AD927" i="8"/>
  <c r="AD928" i="8"/>
  <c r="AY928" i="8" s="1"/>
  <c r="AD929" i="8"/>
  <c r="AD930" i="8"/>
  <c r="AD931" i="8"/>
  <c r="AD932" i="8"/>
  <c r="AD933" i="8"/>
  <c r="AD934" i="8"/>
  <c r="AD935" i="8"/>
  <c r="AD936" i="8"/>
  <c r="AD937" i="8"/>
  <c r="AD938" i="8"/>
  <c r="AD939" i="8"/>
  <c r="AD940" i="8"/>
  <c r="AD941" i="8"/>
  <c r="AD942" i="8"/>
  <c r="AD943" i="8"/>
  <c r="AD944" i="8"/>
  <c r="AD945" i="8"/>
  <c r="AD946" i="8"/>
  <c r="AD947" i="8"/>
  <c r="AD948" i="8"/>
  <c r="AD949" i="8"/>
  <c r="AD950" i="8"/>
  <c r="AD951" i="8"/>
  <c r="AD952" i="8"/>
  <c r="AD953" i="8"/>
  <c r="AD954" i="8"/>
  <c r="AD955" i="8"/>
  <c r="AD956" i="8"/>
  <c r="AD957" i="8"/>
  <c r="AD958" i="8"/>
  <c r="AD959" i="8"/>
  <c r="AD960" i="8"/>
  <c r="AD961" i="8"/>
  <c r="AD962" i="8"/>
  <c r="AD963" i="8"/>
  <c r="AD964" i="8"/>
  <c r="AD965" i="8"/>
  <c r="AD966" i="8"/>
  <c r="AD967" i="8"/>
  <c r="AD968" i="8"/>
  <c r="AD969" i="8"/>
  <c r="AD970" i="8"/>
  <c r="AD971" i="8"/>
  <c r="AD972" i="8"/>
  <c r="AD973" i="8"/>
  <c r="AD974" i="8"/>
  <c r="AD975" i="8"/>
  <c r="AD976" i="8"/>
  <c r="AD977" i="8"/>
  <c r="AD978" i="8"/>
  <c r="AD979" i="8"/>
  <c r="AD980" i="8"/>
  <c r="AD981" i="8"/>
  <c r="AD982" i="8"/>
  <c r="AD983" i="8"/>
  <c r="AD984" i="8"/>
  <c r="AD985" i="8"/>
  <c r="AD986" i="8"/>
  <c r="AD987" i="8"/>
  <c r="AD988" i="8"/>
  <c r="AD989" i="8"/>
  <c r="AD990" i="8"/>
  <c r="AD991" i="8"/>
  <c r="AD992" i="8"/>
  <c r="AD993" i="8"/>
  <c r="AD994" i="8"/>
  <c r="AD995" i="8"/>
  <c r="AD996" i="8"/>
  <c r="AD997" i="8"/>
  <c r="AD998" i="8"/>
  <c r="AD999" i="8"/>
  <c r="AD1000" i="8"/>
  <c r="AD1001" i="8"/>
  <c r="AD1002" i="8"/>
  <c r="AD1003" i="8"/>
  <c r="AD1004" i="8"/>
  <c r="AD1005" i="8"/>
  <c r="AD1006" i="8"/>
  <c r="AD1007" i="8"/>
  <c r="AD1008" i="8"/>
  <c r="AD1009" i="8"/>
  <c r="AD1010" i="8"/>
  <c r="AD1011" i="8"/>
  <c r="AD1012" i="8"/>
  <c r="AY1012" i="8" s="1"/>
  <c r="AD1013" i="8"/>
  <c r="AD1014" i="8"/>
  <c r="AD1015" i="8"/>
  <c r="AD1016" i="8"/>
  <c r="AD1017" i="8"/>
  <c r="AD1018" i="8"/>
  <c r="AD1019" i="8"/>
  <c r="AD1020" i="8"/>
  <c r="AD1021" i="8"/>
  <c r="AD1022" i="8"/>
  <c r="AD1023" i="8"/>
  <c r="AD1024" i="8"/>
  <c r="AY1024" i="8" s="1"/>
  <c r="AD1025" i="8"/>
  <c r="AD1026" i="8"/>
  <c r="AD1027" i="8"/>
  <c r="AD1028" i="8"/>
  <c r="AD1029" i="8"/>
  <c r="AD1030" i="8"/>
  <c r="AD1031" i="8"/>
  <c r="AD1032" i="8"/>
  <c r="AD1033" i="8"/>
  <c r="AD1034" i="8"/>
  <c r="AD1035" i="8"/>
  <c r="AD1036" i="8"/>
  <c r="AY1036" i="8" s="1"/>
  <c r="AD1037" i="8"/>
  <c r="AD1038" i="8"/>
  <c r="AD1039" i="8"/>
  <c r="AD1040" i="8"/>
  <c r="AD1041" i="8"/>
  <c r="AD1042" i="8"/>
  <c r="AD1043" i="8"/>
  <c r="AD1044" i="8"/>
  <c r="AD1045" i="8"/>
  <c r="AD1046" i="8"/>
  <c r="AD1047" i="8"/>
  <c r="AD1048" i="8"/>
  <c r="AY1048" i="8" s="1"/>
  <c r="AD1049" i="8"/>
  <c r="AD1050" i="8"/>
  <c r="AD1051" i="8"/>
  <c r="AD1052" i="8"/>
  <c r="AD1053" i="8"/>
  <c r="AD1054" i="8"/>
  <c r="AD1055" i="8"/>
  <c r="AD1056" i="8"/>
  <c r="AD1057" i="8"/>
  <c r="AD1058" i="8"/>
  <c r="AD1059" i="8"/>
  <c r="AD1060" i="8"/>
  <c r="AY1060" i="8" s="1"/>
  <c r="AD1061" i="8"/>
  <c r="AD1062" i="8"/>
  <c r="AD1063" i="8"/>
  <c r="AD1064" i="8"/>
  <c r="AD1065" i="8"/>
  <c r="AD1066" i="8"/>
  <c r="AD1067" i="8"/>
  <c r="AD1068" i="8"/>
  <c r="AD1069" i="8"/>
  <c r="AD1070" i="8"/>
  <c r="AD1071" i="8"/>
  <c r="AD1072" i="8"/>
  <c r="AY1072" i="8" s="1"/>
  <c r="AD1073" i="8"/>
  <c r="AD1074" i="8"/>
  <c r="AD1075" i="8"/>
  <c r="AD1076" i="8"/>
  <c r="AD1077" i="8"/>
  <c r="AD1078" i="8"/>
  <c r="AD1079" i="8"/>
  <c r="AD1080" i="8"/>
  <c r="AD1081" i="8"/>
  <c r="AD1082" i="8"/>
  <c r="AD1083" i="8"/>
  <c r="AD1084" i="8"/>
  <c r="AY1084" i="8" s="1"/>
  <c r="AD1085" i="8"/>
  <c r="AD1086" i="8"/>
  <c r="AD1087" i="8"/>
  <c r="AD1088" i="8"/>
  <c r="AD1089" i="8"/>
  <c r="AD1090" i="8"/>
  <c r="AD1091" i="8"/>
  <c r="AD1092" i="8"/>
  <c r="AD1093" i="8"/>
  <c r="AD1094" i="8"/>
  <c r="AD1095" i="8"/>
  <c r="AD1096" i="8"/>
  <c r="AY1096" i="8" s="1"/>
  <c r="AD1097" i="8"/>
  <c r="AD1098" i="8"/>
  <c r="AD1099" i="8"/>
  <c r="AD1100" i="8"/>
  <c r="AD1101" i="8"/>
  <c r="AD1102" i="8"/>
  <c r="AD1103" i="8"/>
  <c r="AD1104" i="8"/>
  <c r="AD1105" i="8"/>
  <c r="AD1106" i="8"/>
  <c r="AD1107" i="8"/>
  <c r="AD1108" i="8"/>
  <c r="AY1108" i="8" s="1"/>
  <c r="AD1109" i="8"/>
  <c r="AD1110" i="8"/>
  <c r="AD1111" i="8"/>
  <c r="AD1112" i="8"/>
  <c r="AD1113" i="8"/>
  <c r="AD1114" i="8"/>
  <c r="AD1115" i="8"/>
  <c r="AD1116" i="8"/>
  <c r="AD1117" i="8"/>
  <c r="AD1118" i="8"/>
  <c r="AD1119" i="8"/>
  <c r="AD1120" i="8"/>
  <c r="AY1120" i="8" s="1"/>
  <c r="AD1121" i="8"/>
  <c r="AD1122" i="8"/>
  <c r="AD1123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320" i="8"/>
  <c r="AC321" i="8"/>
  <c r="AC322" i="8"/>
  <c r="AC323" i="8"/>
  <c r="AC324" i="8"/>
  <c r="AC325" i="8"/>
  <c r="AC326" i="8"/>
  <c r="AC327" i="8"/>
  <c r="AC328" i="8"/>
  <c r="AC329" i="8"/>
  <c r="AC330" i="8"/>
  <c r="AC331" i="8"/>
  <c r="AC332" i="8"/>
  <c r="AC333" i="8"/>
  <c r="AC334" i="8"/>
  <c r="AC335" i="8"/>
  <c r="AC336" i="8"/>
  <c r="AC337" i="8"/>
  <c r="AC338" i="8"/>
  <c r="AC339" i="8"/>
  <c r="AC340" i="8"/>
  <c r="AC341" i="8"/>
  <c r="AC342" i="8"/>
  <c r="AC343" i="8"/>
  <c r="AC344" i="8"/>
  <c r="AC345" i="8"/>
  <c r="AC346" i="8"/>
  <c r="AC347" i="8"/>
  <c r="AC348" i="8"/>
  <c r="AC349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7" i="8"/>
  <c r="AC378" i="8"/>
  <c r="AC379" i="8"/>
  <c r="AC380" i="8"/>
  <c r="AC381" i="8"/>
  <c r="AC382" i="8"/>
  <c r="AC383" i="8"/>
  <c r="AC384" i="8"/>
  <c r="AC385" i="8"/>
  <c r="AC386" i="8"/>
  <c r="AC387" i="8"/>
  <c r="AC388" i="8"/>
  <c r="AC389" i="8"/>
  <c r="AC390" i="8"/>
  <c r="AC391" i="8"/>
  <c r="AC392" i="8"/>
  <c r="AC393" i="8"/>
  <c r="AC394" i="8"/>
  <c r="AC395" i="8"/>
  <c r="AC396" i="8"/>
  <c r="AC397" i="8"/>
  <c r="AC398" i="8"/>
  <c r="AC399" i="8"/>
  <c r="AC400" i="8"/>
  <c r="AC401" i="8"/>
  <c r="AC402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424" i="8"/>
  <c r="AC425" i="8"/>
  <c r="AC426" i="8"/>
  <c r="AC427" i="8"/>
  <c r="AC428" i="8"/>
  <c r="AC429" i="8"/>
  <c r="AC430" i="8"/>
  <c r="AC431" i="8"/>
  <c r="AC432" i="8"/>
  <c r="AC433" i="8"/>
  <c r="AC434" i="8"/>
  <c r="AC435" i="8"/>
  <c r="AC436" i="8"/>
  <c r="AC437" i="8"/>
  <c r="AC438" i="8"/>
  <c r="AC439" i="8"/>
  <c r="AC440" i="8"/>
  <c r="AC441" i="8"/>
  <c r="AC442" i="8"/>
  <c r="AC443" i="8"/>
  <c r="AC444" i="8"/>
  <c r="AC445" i="8"/>
  <c r="AC446" i="8"/>
  <c r="AC447" i="8"/>
  <c r="AC448" i="8"/>
  <c r="AC449" i="8"/>
  <c r="AC450" i="8"/>
  <c r="AC451" i="8"/>
  <c r="AC452" i="8"/>
  <c r="AC453" i="8"/>
  <c r="AC454" i="8"/>
  <c r="AC455" i="8"/>
  <c r="AC456" i="8"/>
  <c r="AC457" i="8"/>
  <c r="AC458" i="8"/>
  <c r="AC459" i="8"/>
  <c r="AC460" i="8"/>
  <c r="AC461" i="8"/>
  <c r="AC462" i="8"/>
  <c r="AC463" i="8"/>
  <c r="AC464" i="8"/>
  <c r="AC465" i="8"/>
  <c r="AC466" i="8"/>
  <c r="AC467" i="8"/>
  <c r="AC468" i="8"/>
  <c r="AC469" i="8"/>
  <c r="AC470" i="8"/>
  <c r="AC471" i="8"/>
  <c r="AC472" i="8"/>
  <c r="AC473" i="8"/>
  <c r="AC474" i="8"/>
  <c r="AC475" i="8"/>
  <c r="AC476" i="8"/>
  <c r="AC477" i="8"/>
  <c r="AC478" i="8"/>
  <c r="AC479" i="8"/>
  <c r="AC480" i="8"/>
  <c r="AC481" i="8"/>
  <c r="AC482" i="8"/>
  <c r="AC483" i="8"/>
  <c r="AC484" i="8"/>
  <c r="AC485" i="8"/>
  <c r="AC486" i="8"/>
  <c r="AC487" i="8"/>
  <c r="AC488" i="8"/>
  <c r="AC489" i="8"/>
  <c r="AC490" i="8"/>
  <c r="AC491" i="8"/>
  <c r="AC492" i="8"/>
  <c r="AC493" i="8"/>
  <c r="AC494" i="8"/>
  <c r="AC495" i="8"/>
  <c r="AC496" i="8"/>
  <c r="AC497" i="8"/>
  <c r="AC498" i="8"/>
  <c r="AC499" i="8"/>
  <c r="AC500" i="8"/>
  <c r="AC501" i="8"/>
  <c r="AC502" i="8"/>
  <c r="AC503" i="8"/>
  <c r="AC504" i="8"/>
  <c r="AC505" i="8"/>
  <c r="AC506" i="8"/>
  <c r="AC507" i="8"/>
  <c r="AC508" i="8"/>
  <c r="AC509" i="8"/>
  <c r="AC510" i="8"/>
  <c r="AC511" i="8"/>
  <c r="AC512" i="8"/>
  <c r="AC513" i="8"/>
  <c r="AC514" i="8"/>
  <c r="AC515" i="8"/>
  <c r="AC516" i="8"/>
  <c r="AC517" i="8"/>
  <c r="AC518" i="8"/>
  <c r="AC519" i="8"/>
  <c r="AC520" i="8"/>
  <c r="AC521" i="8"/>
  <c r="AC522" i="8"/>
  <c r="AC523" i="8"/>
  <c r="AC524" i="8"/>
  <c r="AC525" i="8"/>
  <c r="AC526" i="8"/>
  <c r="AC527" i="8"/>
  <c r="AC528" i="8"/>
  <c r="AC529" i="8"/>
  <c r="AC530" i="8"/>
  <c r="AC531" i="8"/>
  <c r="AC532" i="8"/>
  <c r="AC533" i="8"/>
  <c r="AC534" i="8"/>
  <c r="AC535" i="8"/>
  <c r="AC536" i="8"/>
  <c r="AC537" i="8"/>
  <c r="AC538" i="8"/>
  <c r="AC539" i="8"/>
  <c r="AC540" i="8"/>
  <c r="AC541" i="8"/>
  <c r="AC542" i="8"/>
  <c r="AC543" i="8"/>
  <c r="AC544" i="8"/>
  <c r="AC545" i="8"/>
  <c r="AC546" i="8"/>
  <c r="AC547" i="8"/>
  <c r="AC548" i="8"/>
  <c r="AC549" i="8"/>
  <c r="AC550" i="8"/>
  <c r="AC551" i="8"/>
  <c r="AC552" i="8"/>
  <c r="AC553" i="8"/>
  <c r="AC554" i="8"/>
  <c r="AC555" i="8"/>
  <c r="AC556" i="8"/>
  <c r="AC557" i="8"/>
  <c r="AC558" i="8"/>
  <c r="AC559" i="8"/>
  <c r="AC560" i="8"/>
  <c r="AC561" i="8"/>
  <c r="AC562" i="8"/>
  <c r="AC563" i="8"/>
  <c r="AC564" i="8"/>
  <c r="AC565" i="8"/>
  <c r="AC566" i="8"/>
  <c r="AC567" i="8"/>
  <c r="AC568" i="8"/>
  <c r="AC569" i="8"/>
  <c r="AC570" i="8"/>
  <c r="AC571" i="8"/>
  <c r="AC572" i="8"/>
  <c r="AC573" i="8"/>
  <c r="AC574" i="8"/>
  <c r="AC575" i="8"/>
  <c r="AC576" i="8"/>
  <c r="AC577" i="8"/>
  <c r="AC578" i="8"/>
  <c r="AC579" i="8"/>
  <c r="AC580" i="8"/>
  <c r="AC581" i="8"/>
  <c r="AC582" i="8"/>
  <c r="AC583" i="8"/>
  <c r="AC584" i="8"/>
  <c r="AC585" i="8"/>
  <c r="AC586" i="8"/>
  <c r="AC587" i="8"/>
  <c r="AC588" i="8"/>
  <c r="AC589" i="8"/>
  <c r="AC590" i="8"/>
  <c r="AC591" i="8"/>
  <c r="AC592" i="8"/>
  <c r="AC593" i="8"/>
  <c r="AC594" i="8"/>
  <c r="AC595" i="8"/>
  <c r="AC596" i="8"/>
  <c r="AC597" i="8"/>
  <c r="AC598" i="8"/>
  <c r="AC599" i="8"/>
  <c r="AC600" i="8"/>
  <c r="AC601" i="8"/>
  <c r="AC602" i="8"/>
  <c r="AC603" i="8"/>
  <c r="AC604" i="8"/>
  <c r="AC605" i="8"/>
  <c r="AC606" i="8"/>
  <c r="AC607" i="8"/>
  <c r="AC608" i="8"/>
  <c r="AC609" i="8"/>
  <c r="AC610" i="8"/>
  <c r="AC611" i="8"/>
  <c r="AC612" i="8"/>
  <c r="AC613" i="8"/>
  <c r="AC614" i="8"/>
  <c r="AC615" i="8"/>
  <c r="AC616" i="8"/>
  <c r="AC617" i="8"/>
  <c r="AC618" i="8"/>
  <c r="AC619" i="8"/>
  <c r="AC620" i="8"/>
  <c r="AC621" i="8"/>
  <c r="AC622" i="8"/>
  <c r="AC623" i="8"/>
  <c r="AC624" i="8"/>
  <c r="AC625" i="8"/>
  <c r="AC626" i="8"/>
  <c r="AC627" i="8"/>
  <c r="AC628" i="8"/>
  <c r="AC629" i="8"/>
  <c r="AC630" i="8"/>
  <c r="AC631" i="8"/>
  <c r="AC632" i="8"/>
  <c r="AC633" i="8"/>
  <c r="AC634" i="8"/>
  <c r="AC635" i="8"/>
  <c r="AC636" i="8"/>
  <c r="AC637" i="8"/>
  <c r="AC638" i="8"/>
  <c r="AC639" i="8"/>
  <c r="AC640" i="8"/>
  <c r="AC641" i="8"/>
  <c r="AC642" i="8"/>
  <c r="AC643" i="8"/>
  <c r="AC644" i="8"/>
  <c r="AC645" i="8"/>
  <c r="AC646" i="8"/>
  <c r="AC647" i="8"/>
  <c r="AC648" i="8"/>
  <c r="AC649" i="8"/>
  <c r="AC650" i="8"/>
  <c r="AC651" i="8"/>
  <c r="AC652" i="8"/>
  <c r="AC653" i="8"/>
  <c r="AC654" i="8"/>
  <c r="AC655" i="8"/>
  <c r="AC656" i="8"/>
  <c r="AC657" i="8"/>
  <c r="AC658" i="8"/>
  <c r="AC659" i="8"/>
  <c r="AC660" i="8"/>
  <c r="AC661" i="8"/>
  <c r="AC662" i="8"/>
  <c r="AC663" i="8"/>
  <c r="AC664" i="8"/>
  <c r="AC665" i="8"/>
  <c r="AC666" i="8"/>
  <c r="AC667" i="8"/>
  <c r="AC668" i="8"/>
  <c r="AC669" i="8"/>
  <c r="AC670" i="8"/>
  <c r="AC671" i="8"/>
  <c r="AC672" i="8"/>
  <c r="AC673" i="8"/>
  <c r="AC674" i="8"/>
  <c r="AC675" i="8"/>
  <c r="AC676" i="8"/>
  <c r="AC677" i="8"/>
  <c r="AC678" i="8"/>
  <c r="AC679" i="8"/>
  <c r="AC680" i="8"/>
  <c r="AC681" i="8"/>
  <c r="AC682" i="8"/>
  <c r="AC683" i="8"/>
  <c r="AC684" i="8"/>
  <c r="AC685" i="8"/>
  <c r="AC686" i="8"/>
  <c r="AC687" i="8"/>
  <c r="AC688" i="8"/>
  <c r="AC689" i="8"/>
  <c r="AC690" i="8"/>
  <c r="AC691" i="8"/>
  <c r="AC692" i="8"/>
  <c r="AC693" i="8"/>
  <c r="AC694" i="8"/>
  <c r="AC695" i="8"/>
  <c r="AC696" i="8"/>
  <c r="AC697" i="8"/>
  <c r="AC698" i="8"/>
  <c r="AC699" i="8"/>
  <c r="AC700" i="8"/>
  <c r="AC701" i="8"/>
  <c r="AC702" i="8"/>
  <c r="AC703" i="8"/>
  <c r="AC704" i="8"/>
  <c r="AC705" i="8"/>
  <c r="AC706" i="8"/>
  <c r="AC707" i="8"/>
  <c r="AC708" i="8"/>
  <c r="AC709" i="8"/>
  <c r="AC710" i="8"/>
  <c r="AC711" i="8"/>
  <c r="AC712" i="8"/>
  <c r="AC713" i="8"/>
  <c r="AC714" i="8"/>
  <c r="AC715" i="8"/>
  <c r="AC716" i="8"/>
  <c r="AC717" i="8"/>
  <c r="AC718" i="8"/>
  <c r="AC719" i="8"/>
  <c r="AC720" i="8"/>
  <c r="AC721" i="8"/>
  <c r="AC722" i="8"/>
  <c r="AC723" i="8"/>
  <c r="AC724" i="8"/>
  <c r="AC725" i="8"/>
  <c r="AC726" i="8"/>
  <c r="AC727" i="8"/>
  <c r="AC728" i="8"/>
  <c r="AC729" i="8"/>
  <c r="AC730" i="8"/>
  <c r="AC731" i="8"/>
  <c r="AC732" i="8"/>
  <c r="AC733" i="8"/>
  <c r="AC734" i="8"/>
  <c r="AC735" i="8"/>
  <c r="AC736" i="8"/>
  <c r="AC737" i="8"/>
  <c r="AC738" i="8"/>
  <c r="AC739" i="8"/>
  <c r="AC740" i="8"/>
  <c r="AC741" i="8"/>
  <c r="AC742" i="8"/>
  <c r="AC743" i="8"/>
  <c r="AC744" i="8"/>
  <c r="AC745" i="8"/>
  <c r="AC746" i="8"/>
  <c r="AC747" i="8"/>
  <c r="AC748" i="8"/>
  <c r="AC749" i="8"/>
  <c r="AC750" i="8"/>
  <c r="AC751" i="8"/>
  <c r="AC752" i="8"/>
  <c r="AC753" i="8"/>
  <c r="AC754" i="8"/>
  <c r="AC755" i="8"/>
  <c r="AC756" i="8"/>
  <c r="AC757" i="8"/>
  <c r="AC758" i="8"/>
  <c r="AC759" i="8"/>
  <c r="AC760" i="8"/>
  <c r="AC761" i="8"/>
  <c r="AC762" i="8"/>
  <c r="AC763" i="8"/>
  <c r="AC764" i="8"/>
  <c r="AC765" i="8"/>
  <c r="AC766" i="8"/>
  <c r="AC767" i="8"/>
  <c r="AC768" i="8"/>
  <c r="AC769" i="8"/>
  <c r="AC770" i="8"/>
  <c r="AC771" i="8"/>
  <c r="AC772" i="8"/>
  <c r="AC773" i="8"/>
  <c r="AC774" i="8"/>
  <c r="AC775" i="8"/>
  <c r="AC776" i="8"/>
  <c r="AC777" i="8"/>
  <c r="AC778" i="8"/>
  <c r="AC779" i="8"/>
  <c r="AC780" i="8"/>
  <c r="AC781" i="8"/>
  <c r="AC782" i="8"/>
  <c r="AC783" i="8"/>
  <c r="AC784" i="8"/>
  <c r="AC785" i="8"/>
  <c r="AC786" i="8"/>
  <c r="AC787" i="8"/>
  <c r="AC788" i="8"/>
  <c r="AC789" i="8"/>
  <c r="AC790" i="8"/>
  <c r="AC791" i="8"/>
  <c r="AC792" i="8"/>
  <c r="AC793" i="8"/>
  <c r="AC794" i="8"/>
  <c r="AC795" i="8"/>
  <c r="AC796" i="8"/>
  <c r="AC797" i="8"/>
  <c r="AC798" i="8"/>
  <c r="AC799" i="8"/>
  <c r="AC800" i="8"/>
  <c r="AC801" i="8"/>
  <c r="AC802" i="8"/>
  <c r="AC803" i="8"/>
  <c r="AC804" i="8"/>
  <c r="AC805" i="8"/>
  <c r="AC806" i="8"/>
  <c r="AC807" i="8"/>
  <c r="AC808" i="8"/>
  <c r="AC809" i="8"/>
  <c r="AC810" i="8"/>
  <c r="AC811" i="8"/>
  <c r="AC812" i="8"/>
  <c r="AC813" i="8"/>
  <c r="AC814" i="8"/>
  <c r="AC815" i="8"/>
  <c r="AC816" i="8"/>
  <c r="AC817" i="8"/>
  <c r="AC818" i="8"/>
  <c r="AC819" i="8"/>
  <c r="AC820" i="8"/>
  <c r="AC821" i="8"/>
  <c r="AC822" i="8"/>
  <c r="AC823" i="8"/>
  <c r="AC824" i="8"/>
  <c r="AC825" i="8"/>
  <c r="AC826" i="8"/>
  <c r="AC827" i="8"/>
  <c r="AC828" i="8"/>
  <c r="AC829" i="8"/>
  <c r="AC830" i="8"/>
  <c r="AC831" i="8"/>
  <c r="AC832" i="8"/>
  <c r="AC833" i="8"/>
  <c r="AC834" i="8"/>
  <c r="AC835" i="8"/>
  <c r="AC836" i="8"/>
  <c r="AC837" i="8"/>
  <c r="AC838" i="8"/>
  <c r="AC839" i="8"/>
  <c r="AC840" i="8"/>
  <c r="AC841" i="8"/>
  <c r="AC842" i="8"/>
  <c r="AC843" i="8"/>
  <c r="AC844" i="8"/>
  <c r="AC845" i="8"/>
  <c r="AC846" i="8"/>
  <c r="AC847" i="8"/>
  <c r="AC848" i="8"/>
  <c r="AC849" i="8"/>
  <c r="AC850" i="8"/>
  <c r="AC851" i="8"/>
  <c r="AC852" i="8"/>
  <c r="AC853" i="8"/>
  <c r="AC854" i="8"/>
  <c r="AC855" i="8"/>
  <c r="AC856" i="8"/>
  <c r="AC857" i="8"/>
  <c r="AC858" i="8"/>
  <c r="AC859" i="8"/>
  <c r="AC860" i="8"/>
  <c r="AC861" i="8"/>
  <c r="AC862" i="8"/>
  <c r="AC863" i="8"/>
  <c r="AC864" i="8"/>
  <c r="AC865" i="8"/>
  <c r="AC866" i="8"/>
  <c r="AC867" i="8"/>
  <c r="AC868" i="8"/>
  <c r="AC869" i="8"/>
  <c r="AC870" i="8"/>
  <c r="AC871" i="8"/>
  <c r="AC872" i="8"/>
  <c r="AC873" i="8"/>
  <c r="AC874" i="8"/>
  <c r="AC875" i="8"/>
  <c r="AC876" i="8"/>
  <c r="AC877" i="8"/>
  <c r="AC878" i="8"/>
  <c r="AC879" i="8"/>
  <c r="AC880" i="8"/>
  <c r="AC881" i="8"/>
  <c r="AC882" i="8"/>
  <c r="AC883" i="8"/>
  <c r="AC884" i="8"/>
  <c r="AC885" i="8"/>
  <c r="AC886" i="8"/>
  <c r="AC887" i="8"/>
  <c r="AC888" i="8"/>
  <c r="AC889" i="8"/>
  <c r="AC890" i="8"/>
  <c r="AC891" i="8"/>
  <c r="AC892" i="8"/>
  <c r="AC893" i="8"/>
  <c r="AC894" i="8"/>
  <c r="AC895" i="8"/>
  <c r="AC896" i="8"/>
  <c r="AC897" i="8"/>
  <c r="AC898" i="8"/>
  <c r="AC899" i="8"/>
  <c r="AC900" i="8"/>
  <c r="AC901" i="8"/>
  <c r="AC902" i="8"/>
  <c r="AC903" i="8"/>
  <c r="AC904" i="8"/>
  <c r="AC905" i="8"/>
  <c r="AC906" i="8"/>
  <c r="AC907" i="8"/>
  <c r="AC908" i="8"/>
  <c r="AC909" i="8"/>
  <c r="AC910" i="8"/>
  <c r="AC911" i="8"/>
  <c r="AC912" i="8"/>
  <c r="AC913" i="8"/>
  <c r="AC914" i="8"/>
  <c r="AC915" i="8"/>
  <c r="AC916" i="8"/>
  <c r="AC917" i="8"/>
  <c r="AC918" i="8"/>
  <c r="AC919" i="8"/>
  <c r="AC920" i="8"/>
  <c r="AC921" i="8"/>
  <c r="AC922" i="8"/>
  <c r="AC923" i="8"/>
  <c r="AC924" i="8"/>
  <c r="AC925" i="8"/>
  <c r="AC926" i="8"/>
  <c r="AC927" i="8"/>
  <c r="AC928" i="8"/>
  <c r="AC929" i="8"/>
  <c r="AC930" i="8"/>
  <c r="AC931" i="8"/>
  <c r="AC932" i="8"/>
  <c r="AC933" i="8"/>
  <c r="AC934" i="8"/>
  <c r="AC935" i="8"/>
  <c r="AC936" i="8"/>
  <c r="AC937" i="8"/>
  <c r="AC938" i="8"/>
  <c r="AC939" i="8"/>
  <c r="AC940" i="8"/>
  <c r="AC941" i="8"/>
  <c r="AC942" i="8"/>
  <c r="AC943" i="8"/>
  <c r="AC944" i="8"/>
  <c r="AC945" i="8"/>
  <c r="AC946" i="8"/>
  <c r="AC947" i="8"/>
  <c r="AC948" i="8"/>
  <c r="AC949" i="8"/>
  <c r="AC950" i="8"/>
  <c r="AC951" i="8"/>
  <c r="AC952" i="8"/>
  <c r="AC953" i="8"/>
  <c r="AC954" i="8"/>
  <c r="AC955" i="8"/>
  <c r="AC956" i="8"/>
  <c r="AC957" i="8"/>
  <c r="AC958" i="8"/>
  <c r="AC959" i="8"/>
  <c r="AC960" i="8"/>
  <c r="AC961" i="8"/>
  <c r="AC962" i="8"/>
  <c r="AC963" i="8"/>
  <c r="AC964" i="8"/>
  <c r="AC965" i="8"/>
  <c r="AC966" i="8"/>
  <c r="AC967" i="8"/>
  <c r="AC968" i="8"/>
  <c r="AC969" i="8"/>
  <c r="AC970" i="8"/>
  <c r="AC971" i="8"/>
  <c r="AC972" i="8"/>
  <c r="AC973" i="8"/>
  <c r="AC974" i="8"/>
  <c r="AC975" i="8"/>
  <c r="AC976" i="8"/>
  <c r="AC977" i="8"/>
  <c r="AC978" i="8"/>
  <c r="AC979" i="8"/>
  <c r="AC980" i="8"/>
  <c r="AC981" i="8"/>
  <c r="AC982" i="8"/>
  <c r="AC983" i="8"/>
  <c r="AC984" i="8"/>
  <c r="AC985" i="8"/>
  <c r="AC986" i="8"/>
  <c r="AC987" i="8"/>
  <c r="AC988" i="8"/>
  <c r="AC989" i="8"/>
  <c r="AC990" i="8"/>
  <c r="AC991" i="8"/>
  <c r="AC992" i="8"/>
  <c r="AC993" i="8"/>
  <c r="AC994" i="8"/>
  <c r="AC995" i="8"/>
  <c r="AX995" i="8" s="1"/>
  <c r="AC996" i="8"/>
  <c r="AC997" i="8"/>
  <c r="AC998" i="8"/>
  <c r="AC999" i="8"/>
  <c r="AC1000" i="8"/>
  <c r="AC1001" i="8"/>
  <c r="AC1002" i="8"/>
  <c r="AC1003" i="8"/>
  <c r="AC1004" i="8"/>
  <c r="AC1005" i="8"/>
  <c r="AC1006" i="8"/>
  <c r="AC1007" i="8"/>
  <c r="AX1007" i="8" s="1"/>
  <c r="AC1008" i="8"/>
  <c r="AC1009" i="8"/>
  <c r="AC1010" i="8"/>
  <c r="AC1011" i="8"/>
  <c r="AC1012" i="8"/>
  <c r="AC1013" i="8"/>
  <c r="AC1014" i="8"/>
  <c r="AC1015" i="8"/>
  <c r="AC1016" i="8"/>
  <c r="AC1017" i="8"/>
  <c r="AC1018" i="8"/>
  <c r="AC1019" i="8"/>
  <c r="AX1019" i="8" s="1"/>
  <c r="AC1020" i="8"/>
  <c r="AC1021" i="8"/>
  <c r="AC1022" i="8"/>
  <c r="AC1023" i="8"/>
  <c r="AC1024" i="8"/>
  <c r="AC1025" i="8"/>
  <c r="AC1026" i="8"/>
  <c r="AC1027" i="8"/>
  <c r="AC1028" i="8"/>
  <c r="AC1029" i="8"/>
  <c r="AC1030" i="8"/>
  <c r="AC1031" i="8"/>
  <c r="AX1031" i="8" s="1"/>
  <c r="AC1032" i="8"/>
  <c r="AC1033" i="8"/>
  <c r="AC1034" i="8"/>
  <c r="AC1035" i="8"/>
  <c r="AC1036" i="8"/>
  <c r="AC1037" i="8"/>
  <c r="AC1038" i="8"/>
  <c r="AC1039" i="8"/>
  <c r="AC1040" i="8"/>
  <c r="AC1041" i="8"/>
  <c r="AC1042" i="8"/>
  <c r="AC1043" i="8"/>
  <c r="AX1043" i="8" s="1"/>
  <c r="AC1044" i="8"/>
  <c r="AC1045" i="8"/>
  <c r="AC1046" i="8"/>
  <c r="AC1047" i="8"/>
  <c r="AC1048" i="8"/>
  <c r="AC1049" i="8"/>
  <c r="AC1050" i="8"/>
  <c r="AC1051" i="8"/>
  <c r="AC1052" i="8"/>
  <c r="AC1053" i="8"/>
  <c r="AC1054" i="8"/>
  <c r="AC1055" i="8"/>
  <c r="AX1055" i="8" s="1"/>
  <c r="AC1056" i="8"/>
  <c r="AC1057" i="8"/>
  <c r="AC1058" i="8"/>
  <c r="AC1059" i="8"/>
  <c r="AC1060" i="8"/>
  <c r="AC1061" i="8"/>
  <c r="AC1062" i="8"/>
  <c r="AC1063" i="8"/>
  <c r="AC1064" i="8"/>
  <c r="AC1065" i="8"/>
  <c r="AC1066" i="8"/>
  <c r="AC1067" i="8"/>
  <c r="AX1067" i="8" s="1"/>
  <c r="AC1068" i="8"/>
  <c r="AC1069" i="8"/>
  <c r="AC1070" i="8"/>
  <c r="AC1071" i="8"/>
  <c r="AC1072" i="8"/>
  <c r="AC1073" i="8"/>
  <c r="AC1074" i="8"/>
  <c r="AC1075" i="8"/>
  <c r="AC1076" i="8"/>
  <c r="AC1077" i="8"/>
  <c r="AC1078" i="8"/>
  <c r="AC1079" i="8"/>
  <c r="AX1079" i="8" s="1"/>
  <c r="AC1080" i="8"/>
  <c r="AC1081" i="8"/>
  <c r="AC1082" i="8"/>
  <c r="AC1083" i="8"/>
  <c r="AC1084" i="8"/>
  <c r="AC1085" i="8"/>
  <c r="AC1086" i="8"/>
  <c r="AC1087" i="8"/>
  <c r="AC1088" i="8"/>
  <c r="AC1089" i="8"/>
  <c r="AC1090" i="8"/>
  <c r="AC1091" i="8"/>
  <c r="AX1091" i="8" s="1"/>
  <c r="AC1092" i="8"/>
  <c r="AC1093" i="8"/>
  <c r="AC1094" i="8"/>
  <c r="AC1095" i="8"/>
  <c r="AC1096" i="8"/>
  <c r="AC1097" i="8"/>
  <c r="AC1098" i="8"/>
  <c r="AC1099" i="8"/>
  <c r="AC1100" i="8"/>
  <c r="AC1101" i="8"/>
  <c r="AC1102" i="8"/>
  <c r="AC1103" i="8"/>
  <c r="AX1103" i="8" s="1"/>
  <c r="AC1104" i="8"/>
  <c r="AC1105" i="8"/>
  <c r="AC1106" i="8"/>
  <c r="AC1107" i="8"/>
  <c r="AC1108" i="8"/>
  <c r="AC1109" i="8"/>
  <c r="AC1110" i="8"/>
  <c r="AC1111" i="8"/>
  <c r="AC1112" i="8"/>
  <c r="AC1113" i="8"/>
  <c r="AC1114" i="8"/>
  <c r="AC1115" i="8"/>
  <c r="AX1115" i="8" s="1"/>
  <c r="AC1116" i="8"/>
  <c r="AC1117" i="8"/>
  <c r="AC1118" i="8"/>
  <c r="AC1119" i="8"/>
  <c r="AC1120" i="8"/>
  <c r="AC1121" i="8"/>
  <c r="AC1122" i="8"/>
  <c r="AC1123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439" i="8"/>
  <c r="AB440" i="8"/>
  <c r="AB441" i="8"/>
  <c r="AB442" i="8"/>
  <c r="AB443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77" i="8"/>
  <c r="AB478" i="8"/>
  <c r="AB479" i="8"/>
  <c r="AB480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B497" i="8"/>
  <c r="AB498" i="8"/>
  <c r="AB499" i="8"/>
  <c r="AB500" i="8"/>
  <c r="AB501" i="8"/>
  <c r="AB502" i="8"/>
  <c r="AB503" i="8"/>
  <c r="AB504" i="8"/>
  <c r="AB505" i="8"/>
  <c r="AB506" i="8"/>
  <c r="AB507" i="8"/>
  <c r="AB508" i="8"/>
  <c r="AB509" i="8"/>
  <c r="AB510" i="8"/>
  <c r="AB511" i="8"/>
  <c r="AB512" i="8"/>
  <c r="AB513" i="8"/>
  <c r="AB514" i="8"/>
  <c r="AB515" i="8"/>
  <c r="AB516" i="8"/>
  <c r="AB517" i="8"/>
  <c r="AB518" i="8"/>
  <c r="AB519" i="8"/>
  <c r="AB520" i="8"/>
  <c r="AB521" i="8"/>
  <c r="AB522" i="8"/>
  <c r="AB523" i="8"/>
  <c r="AB524" i="8"/>
  <c r="AB525" i="8"/>
  <c r="AB526" i="8"/>
  <c r="AB527" i="8"/>
  <c r="AB528" i="8"/>
  <c r="AB529" i="8"/>
  <c r="AB530" i="8"/>
  <c r="AB531" i="8"/>
  <c r="AB532" i="8"/>
  <c r="AB533" i="8"/>
  <c r="AB534" i="8"/>
  <c r="AB535" i="8"/>
  <c r="AB536" i="8"/>
  <c r="AB537" i="8"/>
  <c r="AB538" i="8"/>
  <c r="AB539" i="8"/>
  <c r="AB540" i="8"/>
  <c r="AB541" i="8"/>
  <c r="AB542" i="8"/>
  <c r="AB543" i="8"/>
  <c r="AB544" i="8"/>
  <c r="AB545" i="8"/>
  <c r="AB546" i="8"/>
  <c r="AB547" i="8"/>
  <c r="AB548" i="8"/>
  <c r="AB549" i="8"/>
  <c r="AB550" i="8"/>
  <c r="AB551" i="8"/>
  <c r="AB552" i="8"/>
  <c r="AB553" i="8"/>
  <c r="AB554" i="8"/>
  <c r="AB555" i="8"/>
  <c r="AB556" i="8"/>
  <c r="AB557" i="8"/>
  <c r="AB558" i="8"/>
  <c r="AB559" i="8"/>
  <c r="AB560" i="8"/>
  <c r="AB561" i="8"/>
  <c r="AB562" i="8"/>
  <c r="AB563" i="8"/>
  <c r="AB564" i="8"/>
  <c r="AB565" i="8"/>
  <c r="AB566" i="8"/>
  <c r="AB567" i="8"/>
  <c r="AB568" i="8"/>
  <c r="AB569" i="8"/>
  <c r="AB570" i="8"/>
  <c r="AB571" i="8"/>
  <c r="AB572" i="8"/>
  <c r="AB573" i="8"/>
  <c r="AB574" i="8"/>
  <c r="AB575" i="8"/>
  <c r="AB576" i="8"/>
  <c r="AB577" i="8"/>
  <c r="AB578" i="8"/>
  <c r="AB579" i="8"/>
  <c r="AB580" i="8"/>
  <c r="AB581" i="8"/>
  <c r="AB582" i="8"/>
  <c r="AB583" i="8"/>
  <c r="AB584" i="8"/>
  <c r="AB585" i="8"/>
  <c r="AB586" i="8"/>
  <c r="AB587" i="8"/>
  <c r="AB588" i="8"/>
  <c r="AB589" i="8"/>
  <c r="AB590" i="8"/>
  <c r="AB591" i="8"/>
  <c r="AB592" i="8"/>
  <c r="AB593" i="8"/>
  <c r="AB594" i="8"/>
  <c r="AB595" i="8"/>
  <c r="AB596" i="8"/>
  <c r="AB597" i="8"/>
  <c r="AB598" i="8"/>
  <c r="AB599" i="8"/>
  <c r="AB600" i="8"/>
  <c r="AB601" i="8"/>
  <c r="AB602" i="8"/>
  <c r="AB603" i="8"/>
  <c r="AB604" i="8"/>
  <c r="AB605" i="8"/>
  <c r="AB606" i="8"/>
  <c r="AB607" i="8"/>
  <c r="AB608" i="8"/>
  <c r="AB609" i="8"/>
  <c r="AB610" i="8"/>
  <c r="AB611" i="8"/>
  <c r="AB612" i="8"/>
  <c r="AB613" i="8"/>
  <c r="AB614" i="8"/>
  <c r="AB615" i="8"/>
  <c r="AB616" i="8"/>
  <c r="AB617" i="8"/>
  <c r="AB618" i="8"/>
  <c r="AB619" i="8"/>
  <c r="AB620" i="8"/>
  <c r="AB621" i="8"/>
  <c r="AB622" i="8"/>
  <c r="AB623" i="8"/>
  <c r="AB624" i="8"/>
  <c r="AB625" i="8"/>
  <c r="AB626" i="8"/>
  <c r="AB627" i="8"/>
  <c r="AB628" i="8"/>
  <c r="AB629" i="8"/>
  <c r="AB630" i="8"/>
  <c r="AB631" i="8"/>
  <c r="AB632" i="8"/>
  <c r="AB633" i="8"/>
  <c r="AB634" i="8"/>
  <c r="AB635" i="8"/>
  <c r="AB636" i="8"/>
  <c r="AB637" i="8"/>
  <c r="AB638" i="8"/>
  <c r="AB639" i="8"/>
  <c r="AB640" i="8"/>
  <c r="AB641" i="8"/>
  <c r="AB642" i="8"/>
  <c r="AB643" i="8"/>
  <c r="AB644" i="8"/>
  <c r="AB645" i="8"/>
  <c r="AB646" i="8"/>
  <c r="AB647" i="8"/>
  <c r="AB648" i="8"/>
  <c r="AB649" i="8"/>
  <c r="AB650" i="8"/>
  <c r="AB651" i="8"/>
  <c r="AB652" i="8"/>
  <c r="AB653" i="8"/>
  <c r="AB654" i="8"/>
  <c r="AB655" i="8"/>
  <c r="AB656" i="8"/>
  <c r="AB657" i="8"/>
  <c r="AB658" i="8"/>
  <c r="AB659" i="8"/>
  <c r="AB660" i="8"/>
  <c r="AB661" i="8"/>
  <c r="AB662" i="8"/>
  <c r="AB663" i="8"/>
  <c r="AB664" i="8"/>
  <c r="AB665" i="8"/>
  <c r="AB666" i="8"/>
  <c r="AB667" i="8"/>
  <c r="AB668" i="8"/>
  <c r="AB669" i="8"/>
  <c r="AB670" i="8"/>
  <c r="AB671" i="8"/>
  <c r="AB672" i="8"/>
  <c r="AB673" i="8"/>
  <c r="AB674" i="8"/>
  <c r="AB675" i="8"/>
  <c r="AB676" i="8"/>
  <c r="AB677" i="8"/>
  <c r="AB678" i="8"/>
  <c r="AB679" i="8"/>
  <c r="AB680" i="8"/>
  <c r="AB681" i="8"/>
  <c r="AB682" i="8"/>
  <c r="AB683" i="8"/>
  <c r="AB684" i="8"/>
  <c r="AB685" i="8"/>
  <c r="AB686" i="8"/>
  <c r="AB687" i="8"/>
  <c r="AB688" i="8"/>
  <c r="AB689" i="8"/>
  <c r="AB690" i="8"/>
  <c r="AB691" i="8"/>
  <c r="AB692" i="8"/>
  <c r="AB693" i="8"/>
  <c r="AB694" i="8"/>
  <c r="AB695" i="8"/>
  <c r="AB696" i="8"/>
  <c r="AB697" i="8"/>
  <c r="AB698" i="8"/>
  <c r="AB699" i="8"/>
  <c r="AB700" i="8"/>
  <c r="AB701" i="8"/>
  <c r="AB702" i="8"/>
  <c r="AB703" i="8"/>
  <c r="AB704" i="8"/>
  <c r="AB705" i="8"/>
  <c r="AB706" i="8"/>
  <c r="AB707" i="8"/>
  <c r="AB708" i="8"/>
  <c r="AB709" i="8"/>
  <c r="AB710" i="8"/>
  <c r="AB711" i="8"/>
  <c r="AB712" i="8"/>
  <c r="AB713" i="8"/>
  <c r="AB714" i="8"/>
  <c r="AB715" i="8"/>
  <c r="AB716" i="8"/>
  <c r="AB717" i="8"/>
  <c r="AB718" i="8"/>
  <c r="AB719" i="8"/>
  <c r="AB720" i="8"/>
  <c r="AB721" i="8"/>
  <c r="AB722" i="8"/>
  <c r="AB723" i="8"/>
  <c r="AB724" i="8"/>
  <c r="AB725" i="8"/>
  <c r="AB726" i="8"/>
  <c r="AB727" i="8"/>
  <c r="AB728" i="8"/>
  <c r="AB729" i="8"/>
  <c r="AB730" i="8"/>
  <c r="AB731" i="8"/>
  <c r="AB732" i="8"/>
  <c r="AB733" i="8"/>
  <c r="AB734" i="8"/>
  <c r="AB735" i="8"/>
  <c r="AB736" i="8"/>
  <c r="AB737" i="8"/>
  <c r="AB738" i="8"/>
  <c r="AB739" i="8"/>
  <c r="AB740" i="8"/>
  <c r="AB741" i="8"/>
  <c r="AB742" i="8"/>
  <c r="AB743" i="8"/>
  <c r="AB744" i="8"/>
  <c r="AB745" i="8"/>
  <c r="AB746" i="8"/>
  <c r="AB747" i="8"/>
  <c r="AB748" i="8"/>
  <c r="AB749" i="8"/>
  <c r="AB750" i="8"/>
  <c r="AB751" i="8"/>
  <c r="AB752" i="8"/>
  <c r="AB753" i="8"/>
  <c r="AB754" i="8"/>
  <c r="AB755" i="8"/>
  <c r="AB756" i="8"/>
  <c r="AB757" i="8"/>
  <c r="AB758" i="8"/>
  <c r="AB759" i="8"/>
  <c r="AB760" i="8"/>
  <c r="AB761" i="8"/>
  <c r="AB762" i="8"/>
  <c r="AB763" i="8"/>
  <c r="AB764" i="8"/>
  <c r="AB765" i="8"/>
  <c r="AB766" i="8"/>
  <c r="AB767" i="8"/>
  <c r="AB768" i="8"/>
  <c r="AB769" i="8"/>
  <c r="AB770" i="8"/>
  <c r="AB771" i="8"/>
  <c r="AB772" i="8"/>
  <c r="AB773" i="8"/>
  <c r="AB774" i="8"/>
  <c r="AB775" i="8"/>
  <c r="AB776" i="8"/>
  <c r="AB777" i="8"/>
  <c r="AB778" i="8"/>
  <c r="AB779" i="8"/>
  <c r="AB780" i="8"/>
  <c r="AB781" i="8"/>
  <c r="AB782" i="8"/>
  <c r="AB783" i="8"/>
  <c r="AB784" i="8"/>
  <c r="AB785" i="8"/>
  <c r="AB786" i="8"/>
  <c r="AB787" i="8"/>
  <c r="AB788" i="8"/>
  <c r="AB789" i="8"/>
  <c r="AB790" i="8"/>
  <c r="AB791" i="8"/>
  <c r="AB792" i="8"/>
  <c r="AB793" i="8"/>
  <c r="AB794" i="8"/>
  <c r="AB795" i="8"/>
  <c r="AB796" i="8"/>
  <c r="AB797" i="8"/>
  <c r="AB798" i="8"/>
  <c r="AB799" i="8"/>
  <c r="AB800" i="8"/>
  <c r="AB801" i="8"/>
  <c r="AB802" i="8"/>
  <c r="AB803" i="8"/>
  <c r="AB804" i="8"/>
  <c r="AB805" i="8"/>
  <c r="AB806" i="8"/>
  <c r="AB807" i="8"/>
  <c r="AB808" i="8"/>
  <c r="AB809" i="8"/>
  <c r="AB810" i="8"/>
  <c r="AW810" i="8" s="1"/>
  <c r="AB811" i="8"/>
  <c r="AB812" i="8"/>
  <c r="AB813" i="8"/>
  <c r="AB814" i="8"/>
  <c r="AB815" i="8"/>
  <c r="AB816" i="8"/>
  <c r="AB817" i="8"/>
  <c r="AB818" i="8"/>
  <c r="AB819" i="8"/>
  <c r="AB820" i="8"/>
  <c r="AB821" i="8"/>
  <c r="AB822" i="8"/>
  <c r="AB823" i="8"/>
  <c r="AB824" i="8"/>
  <c r="AB825" i="8"/>
  <c r="AB826" i="8"/>
  <c r="AB827" i="8"/>
  <c r="AB828" i="8"/>
  <c r="AB829" i="8"/>
  <c r="AB830" i="8"/>
  <c r="AB831" i="8"/>
  <c r="AB832" i="8"/>
  <c r="AB833" i="8"/>
  <c r="AB834" i="8"/>
  <c r="AB835" i="8"/>
  <c r="AB836" i="8"/>
  <c r="AB837" i="8"/>
  <c r="AB838" i="8"/>
  <c r="AB839" i="8"/>
  <c r="AB840" i="8"/>
  <c r="AB841" i="8"/>
  <c r="AB842" i="8"/>
  <c r="AB843" i="8"/>
  <c r="AB844" i="8"/>
  <c r="AB845" i="8"/>
  <c r="AB846" i="8"/>
  <c r="AB847" i="8"/>
  <c r="AB848" i="8"/>
  <c r="AB849" i="8"/>
  <c r="AB850" i="8"/>
  <c r="AB851" i="8"/>
  <c r="AB852" i="8"/>
  <c r="AB853" i="8"/>
  <c r="AB854" i="8"/>
  <c r="AB855" i="8"/>
  <c r="AB856" i="8"/>
  <c r="AB857" i="8"/>
  <c r="AB858" i="8"/>
  <c r="AB859" i="8"/>
  <c r="AB860" i="8"/>
  <c r="AB861" i="8"/>
  <c r="AB862" i="8"/>
  <c r="AB863" i="8"/>
  <c r="AB864" i="8"/>
  <c r="AB865" i="8"/>
  <c r="AB866" i="8"/>
  <c r="AB867" i="8"/>
  <c r="AB868" i="8"/>
  <c r="AB869" i="8"/>
  <c r="AB870" i="8"/>
  <c r="AB871" i="8"/>
  <c r="AB872" i="8"/>
  <c r="AB873" i="8"/>
  <c r="AB874" i="8"/>
  <c r="AB875" i="8"/>
  <c r="AB876" i="8"/>
  <c r="AB877" i="8"/>
  <c r="AB878" i="8"/>
  <c r="AB879" i="8"/>
  <c r="AB880" i="8"/>
  <c r="AB881" i="8"/>
  <c r="AB882" i="8"/>
  <c r="AB883" i="8"/>
  <c r="AB884" i="8"/>
  <c r="AB885" i="8"/>
  <c r="AB886" i="8"/>
  <c r="AB887" i="8"/>
  <c r="AB888" i="8"/>
  <c r="AB889" i="8"/>
  <c r="AB890" i="8"/>
  <c r="AB891" i="8"/>
  <c r="AB892" i="8"/>
  <c r="AB893" i="8"/>
  <c r="AB894" i="8"/>
  <c r="AB895" i="8"/>
  <c r="AB896" i="8"/>
  <c r="AB897" i="8"/>
  <c r="AB898" i="8"/>
  <c r="AB899" i="8"/>
  <c r="AB900" i="8"/>
  <c r="AB901" i="8"/>
  <c r="AB902" i="8"/>
  <c r="AB903" i="8"/>
  <c r="AB904" i="8"/>
  <c r="AB905" i="8"/>
  <c r="AB906" i="8"/>
  <c r="AB907" i="8"/>
  <c r="AB908" i="8"/>
  <c r="AB909" i="8"/>
  <c r="AB910" i="8"/>
  <c r="AB911" i="8"/>
  <c r="AB912" i="8"/>
  <c r="AB913" i="8"/>
  <c r="AB914" i="8"/>
  <c r="AB915" i="8"/>
  <c r="AB916" i="8"/>
  <c r="AB917" i="8"/>
  <c r="AB918" i="8"/>
  <c r="AB919" i="8"/>
  <c r="AB920" i="8"/>
  <c r="AB921" i="8"/>
  <c r="AB922" i="8"/>
  <c r="AB923" i="8"/>
  <c r="AB924" i="8"/>
  <c r="AB925" i="8"/>
  <c r="AB926" i="8"/>
  <c r="AB927" i="8"/>
  <c r="AB928" i="8"/>
  <c r="AB929" i="8"/>
  <c r="AB930" i="8"/>
  <c r="AB931" i="8"/>
  <c r="AB932" i="8"/>
  <c r="AB933" i="8"/>
  <c r="AB934" i="8"/>
  <c r="AB935" i="8"/>
  <c r="AB936" i="8"/>
  <c r="AB937" i="8"/>
  <c r="AB938" i="8"/>
  <c r="AB939" i="8"/>
  <c r="AB940" i="8"/>
  <c r="AB941" i="8"/>
  <c r="AB942" i="8"/>
  <c r="AW942" i="8" s="1"/>
  <c r="AB943" i="8"/>
  <c r="AB944" i="8"/>
  <c r="AB945" i="8"/>
  <c r="AB946" i="8"/>
  <c r="AB947" i="8"/>
  <c r="AB948" i="8"/>
  <c r="AB949" i="8"/>
  <c r="AB950" i="8"/>
  <c r="AB951" i="8"/>
  <c r="AB952" i="8"/>
  <c r="AB953" i="8"/>
  <c r="AB954" i="8"/>
  <c r="AB955" i="8"/>
  <c r="AB956" i="8"/>
  <c r="AB957" i="8"/>
  <c r="AB958" i="8"/>
  <c r="AB959" i="8"/>
  <c r="AB960" i="8"/>
  <c r="AB961" i="8"/>
  <c r="AB962" i="8"/>
  <c r="AB963" i="8"/>
  <c r="AB964" i="8"/>
  <c r="AB965" i="8"/>
  <c r="AB966" i="8"/>
  <c r="AB967" i="8"/>
  <c r="AB968" i="8"/>
  <c r="AB969" i="8"/>
  <c r="AB970" i="8"/>
  <c r="AB971" i="8"/>
  <c r="AB972" i="8"/>
  <c r="AB973" i="8"/>
  <c r="AB974" i="8"/>
  <c r="AB975" i="8"/>
  <c r="AB976" i="8"/>
  <c r="AB977" i="8"/>
  <c r="AB978" i="8"/>
  <c r="AB979" i="8"/>
  <c r="AB980" i="8"/>
  <c r="AB981" i="8"/>
  <c r="AB982" i="8"/>
  <c r="AB983" i="8"/>
  <c r="AB984" i="8"/>
  <c r="AB985" i="8"/>
  <c r="AB986" i="8"/>
  <c r="AB987" i="8"/>
  <c r="AB988" i="8"/>
  <c r="AB989" i="8"/>
  <c r="AB990" i="8"/>
  <c r="AB991" i="8"/>
  <c r="AB992" i="8"/>
  <c r="AB993" i="8"/>
  <c r="AB994" i="8"/>
  <c r="AB995" i="8"/>
  <c r="AB996" i="8"/>
  <c r="AB997" i="8"/>
  <c r="AB998" i="8"/>
  <c r="AB999" i="8"/>
  <c r="AB1000" i="8"/>
  <c r="AB1001" i="8"/>
  <c r="AB1002" i="8"/>
  <c r="AW1002" i="8" s="1"/>
  <c r="AB1003" i="8"/>
  <c r="AB1004" i="8"/>
  <c r="AB1005" i="8"/>
  <c r="AB1006" i="8"/>
  <c r="AB1007" i="8"/>
  <c r="AB1008" i="8"/>
  <c r="AB1009" i="8"/>
  <c r="AB1010" i="8"/>
  <c r="AB1011" i="8"/>
  <c r="AB1012" i="8"/>
  <c r="AB1013" i="8"/>
  <c r="AB1014" i="8"/>
  <c r="AW1014" i="8" s="1"/>
  <c r="AB1015" i="8"/>
  <c r="AB1016" i="8"/>
  <c r="AB1017" i="8"/>
  <c r="AB1018" i="8"/>
  <c r="AB1019" i="8"/>
  <c r="AB1020" i="8"/>
  <c r="AB1021" i="8"/>
  <c r="AB1022" i="8"/>
  <c r="AB1023" i="8"/>
  <c r="AB1024" i="8"/>
  <c r="AB1025" i="8"/>
  <c r="AB1026" i="8"/>
  <c r="AB1027" i="8"/>
  <c r="AB1028" i="8"/>
  <c r="AB1029" i="8"/>
  <c r="AB1030" i="8"/>
  <c r="AB1031" i="8"/>
  <c r="AB1032" i="8"/>
  <c r="AB1033" i="8"/>
  <c r="AB1034" i="8"/>
  <c r="AB1035" i="8"/>
  <c r="AB1036" i="8"/>
  <c r="AB1037" i="8"/>
  <c r="AB1038" i="8"/>
  <c r="AB1039" i="8"/>
  <c r="AB1040" i="8"/>
  <c r="AB1041" i="8"/>
  <c r="AB1042" i="8"/>
  <c r="AB1043" i="8"/>
  <c r="AB1044" i="8"/>
  <c r="AB1045" i="8"/>
  <c r="AB1046" i="8"/>
  <c r="AB1047" i="8"/>
  <c r="AB1048" i="8"/>
  <c r="AB1049" i="8"/>
  <c r="AB1050" i="8"/>
  <c r="AW1050" i="8" s="1"/>
  <c r="AB1051" i="8"/>
  <c r="AB1052" i="8"/>
  <c r="AB1053" i="8"/>
  <c r="AB1054" i="8"/>
  <c r="AB1055" i="8"/>
  <c r="AB1056" i="8"/>
  <c r="AB1057" i="8"/>
  <c r="AB1058" i="8"/>
  <c r="AB1059" i="8"/>
  <c r="AB1060" i="8"/>
  <c r="AB1061" i="8"/>
  <c r="AB1062" i="8"/>
  <c r="AW1062" i="8" s="1"/>
  <c r="AB1063" i="8"/>
  <c r="AB1064" i="8"/>
  <c r="AB1065" i="8"/>
  <c r="AB1066" i="8"/>
  <c r="AB1067" i="8"/>
  <c r="AB1068" i="8"/>
  <c r="AB1069" i="8"/>
  <c r="AB1070" i="8"/>
  <c r="AB1071" i="8"/>
  <c r="AB1072" i="8"/>
  <c r="AB1073" i="8"/>
  <c r="AB1074" i="8"/>
  <c r="AW1074" i="8" s="1"/>
  <c r="AB1075" i="8"/>
  <c r="AB1076" i="8"/>
  <c r="AB1077" i="8"/>
  <c r="AB1078" i="8"/>
  <c r="AB1079" i="8"/>
  <c r="AB1080" i="8"/>
  <c r="AB1081" i="8"/>
  <c r="AB1082" i="8"/>
  <c r="AB1083" i="8"/>
  <c r="AB1084" i="8"/>
  <c r="AB1085" i="8"/>
  <c r="AB1086" i="8"/>
  <c r="AW1086" i="8" s="1"/>
  <c r="AB1087" i="8"/>
  <c r="AB1088" i="8"/>
  <c r="AB1089" i="8"/>
  <c r="AB1090" i="8"/>
  <c r="AB1091" i="8"/>
  <c r="AB1092" i="8"/>
  <c r="AB1093" i="8"/>
  <c r="AB1094" i="8"/>
  <c r="AB1095" i="8"/>
  <c r="AB1096" i="8"/>
  <c r="AB1097" i="8"/>
  <c r="AB1098" i="8"/>
  <c r="AW1098" i="8" s="1"/>
  <c r="AB1099" i="8"/>
  <c r="AB1100" i="8"/>
  <c r="AB1101" i="8"/>
  <c r="AB1102" i="8"/>
  <c r="AB1103" i="8"/>
  <c r="AB1104" i="8"/>
  <c r="AB1105" i="8"/>
  <c r="AB1106" i="8"/>
  <c r="AB1107" i="8"/>
  <c r="AB1108" i="8"/>
  <c r="AB1109" i="8"/>
  <c r="AB1110" i="8"/>
  <c r="AW1110" i="8" s="1"/>
  <c r="AB1111" i="8"/>
  <c r="AB1112" i="8"/>
  <c r="AB1113" i="8"/>
  <c r="AB1114" i="8"/>
  <c r="AB1115" i="8"/>
  <c r="AB1116" i="8"/>
  <c r="AB1117" i="8"/>
  <c r="AB1118" i="8"/>
  <c r="AB1119" i="8"/>
  <c r="AB1120" i="8"/>
  <c r="AB1121" i="8"/>
  <c r="AB1122" i="8"/>
  <c r="AW1122" i="8" s="1"/>
  <c r="AB1123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284" i="8"/>
  <c r="AA285" i="8"/>
  <c r="AA286" i="8"/>
  <c r="AA287" i="8"/>
  <c r="AA288" i="8"/>
  <c r="AA289" i="8"/>
  <c r="AA290" i="8"/>
  <c r="AA291" i="8"/>
  <c r="AA292" i="8"/>
  <c r="AA293" i="8"/>
  <c r="AA294" i="8"/>
  <c r="AA295" i="8"/>
  <c r="AA296" i="8"/>
  <c r="AA297" i="8"/>
  <c r="AA298" i="8"/>
  <c r="AA299" i="8"/>
  <c r="AA300" i="8"/>
  <c r="AA301" i="8"/>
  <c r="AA302" i="8"/>
  <c r="AA303" i="8"/>
  <c r="AA304" i="8"/>
  <c r="AA305" i="8"/>
  <c r="AA306" i="8"/>
  <c r="AA307" i="8"/>
  <c r="AA308" i="8"/>
  <c r="AA309" i="8"/>
  <c r="AA310" i="8"/>
  <c r="AA311" i="8"/>
  <c r="AA312" i="8"/>
  <c r="AA313" i="8"/>
  <c r="AA314" i="8"/>
  <c r="AA315" i="8"/>
  <c r="AA316" i="8"/>
  <c r="AA317" i="8"/>
  <c r="AA318" i="8"/>
  <c r="AA319" i="8"/>
  <c r="AA320" i="8"/>
  <c r="AA321" i="8"/>
  <c r="AA322" i="8"/>
  <c r="AA323" i="8"/>
  <c r="AA324" i="8"/>
  <c r="AA325" i="8"/>
  <c r="AA326" i="8"/>
  <c r="AA327" i="8"/>
  <c r="AA328" i="8"/>
  <c r="AA329" i="8"/>
  <c r="AA330" i="8"/>
  <c r="AA331" i="8"/>
  <c r="AA332" i="8"/>
  <c r="AA333" i="8"/>
  <c r="AA334" i="8"/>
  <c r="AA335" i="8"/>
  <c r="AA336" i="8"/>
  <c r="AA337" i="8"/>
  <c r="AA338" i="8"/>
  <c r="AA339" i="8"/>
  <c r="AA340" i="8"/>
  <c r="AA341" i="8"/>
  <c r="AA342" i="8"/>
  <c r="AA343" i="8"/>
  <c r="AA344" i="8"/>
  <c r="AA345" i="8"/>
  <c r="AA346" i="8"/>
  <c r="AA347" i="8"/>
  <c r="AA348" i="8"/>
  <c r="AA349" i="8"/>
  <c r="AA350" i="8"/>
  <c r="AA351" i="8"/>
  <c r="AA352" i="8"/>
  <c r="AA353" i="8"/>
  <c r="AA354" i="8"/>
  <c r="AA355" i="8"/>
  <c r="AA356" i="8"/>
  <c r="AA357" i="8"/>
  <c r="AA358" i="8"/>
  <c r="AA359" i="8"/>
  <c r="AA360" i="8"/>
  <c r="AA361" i="8"/>
  <c r="AA362" i="8"/>
  <c r="AA363" i="8"/>
  <c r="AA364" i="8"/>
  <c r="AA365" i="8"/>
  <c r="AA366" i="8"/>
  <c r="AA367" i="8"/>
  <c r="AA368" i="8"/>
  <c r="AA369" i="8"/>
  <c r="AA370" i="8"/>
  <c r="AA371" i="8"/>
  <c r="AA372" i="8"/>
  <c r="AA373" i="8"/>
  <c r="AA374" i="8"/>
  <c r="AA375" i="8"/>
  <c r="AA376" i="8"/>
  <c r="AA377" i="8"/>
  <c r="AA378" i="8"/>
  <c r="AA379" i="8"/>
  <c r="AA380" i="8"/>
  <c r="AA381" i="8"/>
  <c r="AA382" i="8"/>
  <c r="AA383" i="8"/>
  <c r="AA384" i="8"/>
  <c r="AA385" i="8"/>
  <c r="AA386" i="8"/>
  <c r="AA387" i="8"/>
  <c r="AA388" i="8"/>
  <c r="AA389" i="8"/>
  <c r="AA390" i="8"/>
  <c r="AA391" i="8"/>
  <c r="AA392" i="8"/>
  <c r="AA393" i="8"/>
  <c r="AA394" i="8"/>
  <c r="AA395" i="8"/>
  <c r="AA396" i="8"/>
  <c r="AA397" i="8"/>
  <c r="AA398" i="8"/>
  <c r="AA399" i="8"/>
  <c r="AA400" i="8"/>
  <c r="AA401" i="8"/>
  <c r="AA402" i="8"/>
  <c r="AA403" i="8"/>
  <c r="AA404" i="8"/>
  <c r="AA405" i="8"/>
  <c r="AA406" i="8"/>
  <c r="AA407" i="8"/>
  <c r="AA408" i="8"/>
  <c r="AA409" i="8"/>
  <c r="AA410" i="8"/>
  <c r="AA411" i="8"/>
  <c r="AA412" i="8"/>
  <c r="AA413" i="8"/>
  <c r="AA414" i="8"/>
  <c r="AA415" i="8"/>
  <c r="AA416" i="8"/>
  <c r="AA417" i="8"/>
  <c r="AA418" i="8"/>
  <c r="AA419" i="8"/>
  <c r="AA420" i="8"/>
  <c r="AA421" i="8"/>
  <c r="AA422" i="8"/>
  <c r="AA423" i="8"/>
  <c r="AA424" i="8"/>
  <c r="AA425" i="8"/>
  <c r="AA426" i="8"/>
  <c r="AA427" i="8"/>
  <c r="AA428" i="8"/>
  <c r="AA429" i="8"/>
  <c r="AA430" i="8"/>
  <c r="AA431" i="8"/>
  <c r="AA432" i="8"/>
  <c r="AA433" i="8"/>
  <c r="AA434" i="8"/>
  <c r="AA435" i="8"/>
  <c r="AA436" i="8"/>
  <c r="AA437" i="8"/>
  <c r="AA438" i="8"/>
  <c r="AA439" i="8"/>
  <c r="AA440" i="8"/>
  <c r="AA441" i="8"/>
  <c r="AA442" i="8"/>
  <c r="AA443" i="8"/>
  <c r="AA444" i="8"/>
  <c r="AA445" i="8"/>
  <c r="AA446" i="8"/>
  <c r="AA447" i="8"/>
  <c r="AA448" i="8"/>
  <c r="AA449" i="8"/>
  <c r="AA450" i="8"/>
  <c r="AA451" i="8"/>
  <c r="AA452" i="8"/>
  <c r="AA453" i="8"/>
  <c r="AA454" i="8"/>
  <c r="AA455" i="8"/>
  <c r="AA456" i="8"/>
  <c r="AA457" i="8"/>
  <c r="AA458" i="8"/>
  <c r="AA459" i="8"/>
  <c r="AA460" i="8"/>
  <c r="AA461" i="8"/>
  <c r="AA462" i="8"/>
  <c r="AA463" i="8"/>
  <c r="AA464" i="8"/>
  <c r="AA465" i="8"/>
  <c r="AA466" i="8"/>
  <c r="AA467" i="8"/>
  <c r="AA468" i="8"/>
  <c r="AA469" i="8"/>
  <c r="AA470" i="8"/>
  <c r="AA471" i="8"/>
  <c r="AA472" i="8"/>
  <c r="AA473" i="8"/>
  <c r="AA474" i="8"/>
  <c r="AA475" i="8"/>
  <c r="AA476" i="8"/>
  <c r="AA477" i="8"/>
  <c r="AA478" i="8"/>
  <c r="AA479" i="8"/>
  <c r="AA480" i="8"/>
  <c r="AA481" i="8"/>
  <c r="AA482" i="8"/>
  <c r="AA483" i="8"/>
  <c r="AA484" i="8"/>
  <c r="AA485" i="8"/>
  <c r="AA486" i="8"/>
  <c r="AA487" i="8"/>
  <c r="AA488" i="8"/>
  <c r="AA489" i="8"/>
  <c r="AA490" i="8"/>
  <c r="AA491" i="8"/>
  <c r="AA492" i="8"/>
  <c r="AA493" i="8"/>
  <c r="AA494" i="8"/>
  <c r="AA495" i="8"/>
  <c r="AA496" i="8"/>
  <c r="AA497" i="8"/>
  <c r="AA498" i="8"/>
  <c r="AA499" i="8"/>
  <c r="AA500" i="8"/>
  <c r="AA501" i="8"/>
  <c r="AA502" i="8"/>
  <c r="AA503" i="8"/>
  <c r="AA504" i="8"/>
  <c r="AA505" i="8"/>
  <c r="AA506" i="8"/>
  <c r="AA507" i="8"/>
  <c r="AA508" i="8"/>
  <c r="AA509" i="8"/>
  <c r="AA510" i="8"/>
  <c r="AA511" i="8"/>
  <c r="AA512" i="8"/>
  <c r="AA513" i="8"/>
  <c r="AA514" i="8"/>
  <c r="AA515" i="8"/>
  <c r="AA516" i="8"/>
  <c r="AA517" i="8"/>
  <c r="AA518" i="8"/>
  <c r="AA519" i="8"/>
  <c r="AA520" i="8"/>
  <c r="AA521" i="8"/>
  <c r="AA522" i="8"/>
  <c r="AA523" i="8"/>
  <c r="AA524" i="8"/>
  <c r="AA525" i="8"/>
  <c r="AA526" i="8"/>
  <c r="AA527" i="8"/>
  <c r="AA528" i="8"/>
  <c r="AA529" i="8"/>
  <c r="AA530" i="8"/>
  <c r="AA531" i="8"/>
  <c r="AA532" i="8"/>
  <c r="AA533" i="8"/>
  <c r="AA534" i="8"/>
  <c r="AA535" i="8"/>
  <c r="AA536" i="8"/>
  <c r="AA537" i="8"/>
  <c r="AA538" i="8"/>
  <c r="AA539" i="8"/>
  <c r="AA540" i="8"/>
  <c r="AA541" i="8"/>
  <c r="AA542" i="8"/>
  <c r="AA543" i="8"/>
  <c r="AA544" i="8"/>
  <c r="AA545" i="8"/>
  <c r="AA546" i="8"/>
  <c r="AA547" i="8"/>
  <c r="AA548" i="8"/>
  <c r="AA549" i="8"/>
  <c r="AA550" i="8"/>
  <c r="AA551" i="8"/>
  <c r="AA552" i="8"/>
  <c r="AA553" i="8"/>
  <c r="AA554" i="8"/>
  <c r="AA555" i="8"/>
  <c r="AA556" i="8"/>
  <c r="AA557" i="8"/>
  <c r="AA558" i="8"/>
  <c r="AA559" i="8"/>
  <c r="AA560" i="8"/>
  <c r="AA561" i="8"/>
  <c r="AA562" i="8"/>
  <c r="AA563" i="8"/>
  <c r="AA564" i="8"/>
  <c r="AA565" i="8"/>
  <c r="AA566" i="8"/>
  <c r="AA567" i="8"/>
  <c r="AA568" i="8"/>
  <c r="AA569" i="8"/>
  <c r="AA570" i="8"/>
  <c r="AA571" i="8"/>
  <c r="AA572" i="8"/>
  <c r="AA573" i="8"/>
  <c r="AA574" i="8"/>
  <c r="AA575" i="8"/>
  <c r="AA576" i="8"/>
  <c r="AA577" i="8"/>
  <c r="AA578" i="8"/>
  <c r="AA579" i="8"/>
  <c r="AA580" i="8"/>
  <c r="AA581" i="8"/>
  <c r="AA582" i="8"/>
  <c r="AA583" i="8"/>
  <c r="AA584" i="8"/>
  <c r="AA585" i="8"/>
  <c r="AA586" i="8"/>
  <c r="AA587" i="8"/>
  <c r="AA588" i="8"/>
  <c r="AA589" i="8"/>
  <c r="AA590" i="8"/>
  <c r="AA591" i="8"/>
  <c r="AA592" i="8"/>
  <c r="AA593" i="8"/>
  <c r="AA594" i="8"/>
  <c r="AA595" i="8"/>
  <c r="AA596" i="8"/>
  <c r="AA597" i="8"/>
  <c r="AA598" i="8"/>
  <c r="AA599" i="8"/>
  <c r="AA600" i="8"/>
  <c r="AA601" i="8"/>
  <c r="AA602" i="8"/>
  <c r="AA603" i="8"/>
  <c r="AA604" i="8"/>
  <c r="AA605" i="8"/>
  <c r="AA606" i="8"/>
  <c r="AA607" i="8"/>
  <c r="AA608" i="8"/>
  <c r="AA609" i="8"/>
  <c r="AA610" i="8"/>
  <c r="AA611" i="8"/>
  <c r="AA612" i="8"/>
  <c r="AA613" i="8"/>
  <c r="AA614" i="8"/>
  <c r="AA615" i="8"/>
  <c r="AA616" i="8"/>
  <c r="AA617" i="8"/>
  <c r="AA618" i="8"/>
  <c r="AA619" i="8"/>
  <c r="AA620" i="8"/>
  <c r="AA621" i="8"/>
  <c r="AA622" i="8"/>
  <c r="AA623" i="8"/>
  <c r="AA624" i="8"/>
  <c r="AA625" i="8"/>
  <c r="AA626" i="8"/>
  <c r="AA627" i="8"/>
  <c r="AA628" i="8"/>
  <c r="AA629" i="8"/>
  <c r="AA630" i="8"/>
  <c r="AA631" i="8"/>
  <c r="AA632" i="8"/>
  <c r="AA633" i="8"/>
  <c r="AA634" i="8"/>
  <c r="AA635" i="8"/>
  <c r="AA636" i="8"/>
  <c r="AA637" i="8"/>
  <c r="AA638" i="8"/>
  <c r="AA639" i="8"/>
  <c r="AA640" i="8"/>
  <c r="AA641" i="8"/>
  <c r="AA642" i="8"/>
  <c r="AA643" i="8"/>
  <c r="AA644" i="8"/>
  <c r="AA645" i="8"/>
  <c r="AA646" i="8"/>
  <c r="AA647" i="8"/>
  <c r="AA648" i="8"/>
  <c r="AA649" i="8"/>
  <c r="AA650" i="8"/>
  <c r="AA651" i="8"/>
  <c r="AA652" i="8"/>
  <c r="AA653" i="8"/>
  <c r="AA654" i="8"/>
  <c r="AA655" i="8"/>
  <c r="AA656" i="8"/>
  <c r="AA657" i="8"/>
  <c r="AA658" i="8"/>
  <c r="AA659" i="8"/>
  <c r="AA660" i="8"/>
  <c r="AA661" i="8"/>
  <c r="AA662" i="8"/>
  <c r="AA663" i="8"/>
  <c r="AA664" i="8"/>
  <c r="AA665" i="8"/>
  <c r="AA666" i="8"/>
  <c r="AA667" i="8"/>
  <c r="AA668" i="8"/>
  <c r="AA669" i="8"/>
  <c r="AA670" i="8"/>
  <c r="AA671" i="8"/>
  <c r="AA672" i="8"/>
  <c r="AA673" i="8"/>
  <c r="AA674" i="8"/>
  <c r="AA675" i="8"/>
  <c r="AA676" i="8"/>
  <c r="AA677" i="8"/>
  <c r="AA678" i="8"/>
  <c r="AA679" i="8"/>
  <c r="AA680" i="8"/>
  <c r="AA681" i="8"/>
  <c r="AA682" i="8"/>
  <c r="AA683" i="8"/>
  <c r="AA684" i="8"/>
  <c r="AA685" i="8"/>
  <c r="AA686" i="8"/>
  <c r="AA687" i="8"/>
  <c r="AA688" i="8"/>
  <c r="AA689" i="8"/>
  <c r="AA690" i="8"/>
  <c r="AA691" i="8"/>
  <c r="AA692" i="8"/>
  <c r="AA693" i="8"/>
  <c r="AA694" i="8"/>
  <c r="AA695" i="8"/>
  <c r="AA696" i="8"/>
  <c r="AA697" i="8"/>
  <c r="AA698" i="8"/>
  <c r="AA699" i="8"/>
  <c r="AA700" i="8"/>
  <c r="AA701" i="8"/>
  <c r="AA702" i="8"/>
  <c r="AA703" i="8"/>
  <c r="AA704" i="8"/>
  <c r="AA705" i="8"/>
  <c r="AA706" i="8"/>
  <c r="AA707" i="8"/>
  <c r="AA708" i="8"/>
  <c r="AA709" i="8"/>
  <c r="AA710" i="8"/>
  <c r="AA711" i="8"/>
  <c r="AA712" i="8"/>
  <c r="AA713" i="8"/>
  <c r="AA714" i="8"/>
  <c r="AA715" i="8"/>
  <c r="AA716" i="8"/>
  <c r="AA717" i="8"/>
  <c r="AA718" i="8"/>
  <c r="AA719" i="8"/>
  <c r="AA720" i="8"/>
  <c r="AA721" i="8"/>
  <c r="AA722" i="8"/>
  <c r="AA723" i="8"/>
  <c r="AA724" i="8"/>
  <c r="AA725" i="8"/>
  <c r="AA726" i="8"/>
  <c r="AA727" i="8"/>
  <c r="AA728" i="8"/>
  <c r="AA729" i="8"/>
  <c r="AA730" i="8"/>
  <c r="AA731" i="8"/>
  <c r="AA732" i="8"/>
  <c r="AA733" i="8"/>
  <c r="AA734" i="8"/>
  <c r="AA735" i="8"/>
  <c r="AA736" i="8"/>
  <c r="AA737" i="8"/>
  <c r="AA738" i="8"/>
  <c r="AA739" i="8"/>
  <c r="AA740" i="8"/>
  <c r="AA741" i="8"/>
  <c r="AA742" i="8"/>
  <c r="AA743" i="8"/>
  <c r="AA744" i="8"/>
  <c r="AA745" i="8"/>
  <c r="AA746" i="8"/>
  <c r="AA747" i="8"/>
  <c r="AA748" i="8"/>
  <c r="AA749" i="8"/>
  <c r="AA750" i="8"/>
  <c r="AA751" i="8"/>
  <c r="AA752" i="8"/>
  <c r="AA753" i="8"/>
  <c r="AA754" i="8"/>
  <c r="AA755" i="8"/>
  <c r="AA756" i="8"/>
  <c r="AA757" i="8"/>
  <c r="AA758" i="8"/>
  <c r="AA759" i="8"/>
  <c r="AA760" i="8"/>
  <c r="AA761" i="8"/>
  <c r="AA762" i="8"/>
  <c r="AA763" i="8"/>
  <c r="AA764" i="8"/>
  <c r="AA765" i="8"/>
  <c r="AA766" i="8"/>
  <c r="AA767" i="8"/>
  <c r="AA768" i="8"/>
  <c r="AA769" i="8"/>
  <c r="AA770" i="8"/>
  <c r="AA771" i="8"/>
  <c r="AA772" i="8"/>
  <c r="AA773" i="8"/>
  <c r="AA774" i="8"/>
  <c r="AA775" i="8"/>
  <c r="AA776" i="8"/>
  <c r="AA777" i="8"/>
  <c r="AA778" i="8"/>
  <c r="AA779" i="8"/>
  <c r="AA780" i="8"/>
  <c r="AA781" i="8"/>
  <c r="AA782" i="8"/>
  <c r="AA783" i="8"/>
  <c r="AA784" i="8"/>
  <c r="AA785" i="8"/>
  <c r="AA786" i="8"/>
  <c r="AA787" i="8"/>
  <c r="AA788" i="8"/>
  <c r="AA789" i="8"/>
  <c r="AA790" i="8"/>
  <c r="AA791" i="8"/>
  <c r="AA792" i="8"/>
  <c r="AA793" i="8"/>
  <c r="AA794" i="8"/>
  <c r="AA795" i="8"/>
  <c r="AA796" i="8"/>
  <c r="AA797" i="8"/>
  <c r="AA798" i="8"/>
  <c r="AA799" i="8"/>
  <c r="AA800" i="8"/>
  <c r="AA801" i="8"/>
  <c r="AA802" i="8"/>
  <c r="AA803" i="8"/>
  <c r="AA804" i="8"/>
  <c r="AA805" i="8"/>
  <c r="AA806" i="8"/>
  <c r="AA807" i="8"/>
  <c r="AA808" i="8"/>
  <c r="AA809" i="8"/>
  <c r="AA810" i="8"/>
  <c r="AA811" i="8"/>
  <c r="AA812" i="8"/>
  <c r="AA813" i="8"/>
  <c r="AA814" i="8"/>
  <c r="AA815" i="8"/>
  <c r="AA816" i="8"/>
  <c r="AA817" i="8"/>
  <c r="AA818" i="8"/>
  <c r="AA819" i="8"/>
  <c r="AA820" i="8"/>
  <c r="AA821" i="8"/>
  <c r="AA822" i="8"/>
  <c r="AA823" i="8"/>
  <c r="AA824" i="8"/>
  <c r="AA825" i="8"/>
  <c r="AA826" i="8"/>
  <c r="AA827" i="8"/>
  <c r="AA828" i="8"/>
  <c r="AA829" i="8"/>
  <c r="AA830" i="8"/>
  <c r="AA831" i="8"/>
  <c r="AA832" i="8"/>
  <c r="AA833" i="8"/>
  <c r="AA834" i="8"/>
  <c r="AA835" i="8"/>
  <c r="AA836" i="8"/>
  <c r="AA837" i="8"/>
  <c r="AA838" i="8"/>
  <c r="AA839" i="8"/>
  <c r="AA840" i="8"/>
  <c r="AA841" i="8"/>
  <c r="AA842" i="8"/>
  <c r="AA843" i="8"/>
  <c r="AA844" i="8"/>
  <c r="AA845" i="8"/>
  <c r="AA846" i="8"/>
  <c r="AA847" i="8"/>
  <c r="AA848" i="8"/>
  <c r="AA849" i="8"/>
  <c r="AA850" i="8"/>
  <c r="AA851" i="8"/>
  <c r="AA852" i="8"/>
  <c r="AA853" i="8"/>
  <c r="AA854" i="8"/>
  <c r="AA855" i="8"/>
  <c r="AA856" i="8"/>
  <c r="AA857" i="8"/>
  <c r="AA858" i="8"/>
  <c r="AA859" i="8"/>
  <c r="AA860" i="8"/>
  <c r="AA861" i="8"/>
  <c r="AA862" i="8"/>
  <c r="AA863" i="8"/>
  <c r="AA864" i="8"/>
  <c r="AA865" i="8"/>
  <c r="AA866" i="8"/>
  <c r="AA867" i="8"/>
  <c r="AA868" i="8"/>
  <c r="AA869" i="8"/>
  <c r="AA870" i="8"/>
  <c r="AA871" i="8"/>
  <c r="AA872" i="8"/>
  <c r="AA873" i="8"/>
  <c r="AA874" i="8"/>
  <c r="AA875" i="8"/>
  <c r="AA876" i="8"/>
  <c r="AA877" i="8"/>
  <c r="AA878" i="8"/>
  <c r="AA879" i="8"/>
  <c r="AA880" i="8"/>
  <c r="AA881" i="8"/>
  <c r="AA882" i="8"/>
  <c r="AA883" i="8"/>
  <c r="AA884" i="8"/>
  <c r="AA885" i="8"/>
  <c r="AA886" i="8"/>
  <c r="AA887" i="8"/>
  <c r="AA888" i="8"/>
  <c r="AA889" i="8"/>
  <c r="AA890" i="8"/>
  <c r="AA891" i="8"/>
  <c r="AA892" i="8"/>
  <c r="AA893" i="8"/>
  <c r="AA894" i="8"/>
  <c r="AA895" i="8"/>
  <c r="AA896" i="8"/>
  <c r="AA897" i="8"/>
  <c r="AA898" i="8"/>
  <c r="AA899" i="8"/>
  <c r="AA900" i="8"/>
  <c r="AA901" i="8"/>
  <c r="AA902" i="8"/>
  <c r="AA903" i="8"/>
  <c r="AA904" i="8"/>
  <c r="AA905" i="8"/>
  <c r="AA906" i="8"/>
  <c r="AA907" i="8"/>
  <c r="AA908" i="8"/>
  <c r="AA909" i="8"/>
  <c r="AA910" i="8"/>
  <c r="AA911" i="8"/>
  <c r="AA912" i="8"/>
  <c r="AA913" i="8"/>
  <c r="AA914" i="8"/>
  <c r="AA915" i="8"/>
  <c r="AA916" i="8"/>
  <c r="AA917" i="8"/>
  <c r="AA918" i="8"/>
  <c r="AA919" i="8"/>
  <c r="AA920" i="8"/>
  <c r="AA921" i="8"/>
  <c r="AA922" i="8"/>
  <c r="AA923" i="8"/>
  <c r="AA924" i="8"/>
  <c r="AA925" i="8"/>
  <c r="AA926" i="8"/>
  <c r="AA927" i="8"/>
  <c r="AA928" i="8"/>
  <c r="AA929" i="8"/>
  <c r="AA930" i="8"/>
  <c r="AA931" i="8"/>
  <c r="AA932" i="8"/>
  <c r="AA933" i="8"/>
  <c r="AA934" i="8"/>
  <c r="AA935" i="8"/>
  <c r="AA936" i="8"/>
  <c r="AA937" i="8"/>
  <c r="AA938" i="8"/>
  <c r="AA939" i="8"/>
  <c r="AA940" i="8"/>
  <c r="AA941" i="8"/>
  <c r="AA942" i="8"/>
  <c r="AA943" i="8"/>
  <c r="AA944" i="8"/>
  <c r="AA945" i="8"/>
  <c r="AA946" i="8"/>
  <c r="AA947" i="8"/>
  <c r="AA948" i="8"/>
  <c r="AA949" i="8"/>
  <c r="AV949" i="8" s="1"/>
  <c r="AA950" i="8"/>
  <c r="AA951" i="8"/>
  <c r="AA952" i="8"/>
  <c r="AA953" i="8"/>
  <c r="AA954" i="8"/>
  <c r="AA955" i="8"/>
  <c r="AA956" i="8"/>
  <c r="AA957" i="8"/>
  <c r="AA958" i="8"/>
  <c r="AA959" i="8"/>
  <c r="AA960" i="8"/>
  <c r="AA961" i="8"/>
  <c r="AA962" i="8"/>
  <c r="AA963" i="8"/>
  <c r="AA964" i="8"/>
  <c r="AA965" i="8"/>
  <c r="AA966" i="8"/>
  <c r="AA967" i="8"/>
  <c r="AA968" i="8"/>
  <c r="AA969" i="8"/>
  <c r="AA970" i="8"/>
  <c r="AA971" i="8"/>
  <c r="AA972" i="8"/>
  <c r="AA973" i="8"/>
  <c r="AV973" i="8" s="1"/>
  <c r="AA974" i="8"/>
  <c r="AA975" i="8"/>
  <c r="AA976" i="8"/>
  <c r="AA977" i="8"/>
  <c r="AA978" i="8"/>
  <c r="AA979" i="8"/>
  <c r="AA980" i="8"/>
  <c r="AA981" i="8"/>
  <c r="AA982" i="8"/>
  <c r="AA983" i="8"/>
  <c r="AA984" i="8"/>
  <c r="AA985" i="8"/>
  <c r="AA986" i="8"/>
  <c r="AA987" i="8"/>
  <c r="AA988" i="8"/>
  <c r="AA989" i="8"/>
  <c r="AA990" i="8"/>
  <c r="AA991" i="8"/>
  <c r="AA992" i="8"/>
  <c r="AA993" i="8"/>
  <c r="AA994" i="8"/>
  <c r="AA995" i="8"/>
  <c r="AA996" i="8"/>
  <c r="AA997" i="8"/>
  <c r="AA998" i="8"/>
  <c r="AA999" i="8"/>
  <c r="AA1000" i="8"/>
  <c r="AA1001" i="8"/>
  <c r="AA1002" i="8"/>
  <c r="AA1003" i="8"/>
  <c r="AA1004" i="8"/>
  <c r="AA1005" i="8"/>
  <c r="AA1006" i="8"/>
  <c r="AA1007" i="8"/>
  <c r="AA1008" i="8"/>
  <c r="AA1009" i="8"/>
  <c r="AV1009" i="8" s="1"/>
  <c r="AA1010" i="8"/>
  <c r="AA1011" i="8"/>
  <c r="AA1012" i="8"/>
  <c r="AA1013" i="8"/>
  <c r="AA1014" i="8"/>
  <c r="AA1015" i="8"/>
  <c r="AA1016" i="8"/>
  <c r="AA1017" i="8"/>
  <c r="AA1018" i="8"/>
  <c r="AA1019" i="8"/>
  <c r="AA1020" i="8"/>
  <c r="AA1021" i="8"/>
  <c r="AA1022" i="8"/>
  <c r="AA1023" i="8"/>
  <c r="AA1024" i="8"/>
  <c r="AA1025" i="8"/>
  <c r="AA1026" i="8"/>
  <c r="AA1027" i="8"/>
  <c r="AA1028" i="8"/>
  <c r="AA1029" i="8"/>
  <c r="AA1030" i="8"/>
  <c r="AA1031" i="8"/>
  <c r="AA1032" i="8"/>
  <c r="AA1033" i="8"/>
  <c r="AA1034" i="8"/>
  <c r="AA1035" i="8"/>
  <c r="AA1036" i="8"/>
  <c r="AA1037" i="8"/>
  <c r="AA1038" i="8"/>
  <c r="AA1039" i="8"/>
  <c r="AA1040" i="8"/>
  <c r="AA1041" i="8"/>
  <c r="AA1042" i="8"/>
  <c r="AA1043" i="8"/>
  <c r="AA1044" i="8"/>
  <c r="AA1045" i="8"/>
  <c r="AA1046" i="8"/>
  <c r="AA1047" i="8"/>
  <c r="AA1048" i="8"/>
  <c r="AA1049" i="8"/>
  <c r="AA1050" i="8"/>
  <c r="AA1051" i="8"/>
  <c r="AA1052" i="8"/>
  <c r="AA1053" i="8"/>
  <c r="AA1054" i="8"/>
  <c r="AA1055" i="8"/>
  <c r="AA1056" i="8"/>
  <c r="AA1057" i="8"/>
  <c r="AV1057" i="8" s="1"/>
  <c r="AA1058" i="8"/>
  <c r="AA1059" i="8"/>
  <c r="AA1060" i="8"/>
  <c r="AA1061" i="8"/>
  <c r="AA1062" i="8"/>
  <c r="AA1063" i="8"/>
  <c r="AA1064" i="8"/>
  <c r="AA1065" i="8"/>
  <c r="AA1066" i="8"/>
  <c r="AA1067" i="8"/>
  <c r="AA1068" i="8"/>
  <c r="AA1069" i="8"/>
  <c r="AV1069" i="8" s="1"/>
  <c r="AA1070" i="8"/>
  <c r="AA1071" i="8"/>
  <c r="AA1072" i="8"/>
  <c r="AA1073" i="8"/>
  <c r="AA1074" i="8"/>
  <c r="AA1075" i="8"/>
  <c r="AA1076" i="8"/>
  <c r="AA1077" i="8"/>
  <c r="AA1078" i="8"/>
  <c r="AA1079" i="8"/>
  <c r="AA1080" i="8"/>
  <c r="AA1081" i="8"/>
  <c r="AV1081" i="8" s="1"/>
  <c r="AA1082" i="8"/>
  <c r="AA1083" i="8"/>
  <c r="AA1084" i="8"/>
  <c r="AA1085" i="8"/>
  <c r="AA1086" i="8"/>
  <c r="AA1087" i="8"/>
  <c r="AA1088" i="8"/>
  <c r="AA1089" i="8"/>
  <c r="AA1090" i="8"/>
  <c r="AA1091" i="8"/>
  <c r="AA1092" i="8"/>
  <c r="AA1093" i="8"/>
  <c r="AV1093" i="8" s="1"/>
  <c r="AA1094" i="8"/>
  <c r="AA1095" i="8"/>
  <c r="AA1096" i="8"/>
  <c r="AA1097" i="8"/>
  <c r="AA1098" i="8"/>
  <c r="AA1099" i="8"/>
  <c r="AA1100" i="8"/>
  <c r="AA1101" i="8"/>
  <c r="AA1102" i="8"/>
  <c r="AA1103" i="8"/>
  <c r="AA1104" i="8"/>
  <c r="AA1105" i="8"/>
  <c r="AV1105" i="8" s="1"/>
  <c r="AA1106" i="8"/>
  <c r="AA1107" i="8"/>
  <c r="AA1108" i="8"/>
  <c r="AA1109" i="8"/>
  <c r="AA1110" i="8"/>
  <c r="AA1111" i="8"/>
  <c r="AA1112" i="8"/>
  <c r="AA1113" i="8"/>
  <c r="AA1114" i="8"/>
  <c r="AA1115" i="8"/>
  <c r="AA1116" i="8"/>
  <c r="AA1117" i="8"/>
  <c r="AV1117" i="8" s="1"/>
  <c r="AA1118" i="8"/>
  <c r="AA1119" i="8"/>
  <c r="AA1120" i="8"/>
  <c r="AA1121" i="8"/>
  <c r="AA1122" i="8"/>
  <c r="AA112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Z411" i="8"/>
  <c r="Z412" i="8"/>
  <c r="Z413" i="8"/>
  <c r="Z414" i="8"/>
  <c r="Z415" i="8"/>
  <c r="Z416" i="8"/>
  <c r="Z417" i="8"/>
  <c r="Z418" i="8"/>
  <c r="Z419" i="8"/>
  <c r="Z420" i="8"/>
  <c r="Z421" i="8"/>
  <c r="Z422" i="8"/>
  <c r="Z423" i="8"/>
  <c r="Z424" i="8"/>
  <c r="Z425" i="8"/>
  <c r="Z426" i="8"/>
  <c r="Z427" i="8"/>
  <c r="Z428" i="8"/>
  <c r="Z429" i="8"/>
  <c r="Z430" i="8"/>
  <c r="Z431" i="8"/>
  <c r="Z432" i="8"/>
  <c r="Z433" i="8"/>
  <c r="Z434" i="8"/>
  <c r="Z435" i="8"/>
  <c r="Z436" i="8"/>
  <c r="Z437" i="8"/>
  <c r="Z438" i="8"/>
  <c r="Z439" i="8"/>
  <c r="Z440" i="8"/>
  <c r="Z441" i="8"/>
  <c r="Z442" i="8"/>
  <c r="Z443" i="8"/>
  <c r="Z444" i="8"/>
  <c r="Z445" i="8"/>
  <c r="Z446" i="8"/>
  <c r="Z447" i="8"/>
  <c r="Z448" i="8"/>
  <c r="Z449" i="8"/>
  <c r="Z450" i="8"/>
  <c r="Z451" i="8"/>
  <c r="Z452" i="8"/>
  <c r="Z453" i="8"/>
  <c r="Z454" i="8"/>
  <c r="Z455" i="8"/>
  <c r="Z456" i="8"/>
  <c r="Z457" i="8"/>
  <c r="Z458" i="8"/>
  <c r="Z459" i="8"/>
  <c r="Z460" i="8"/>
  <c r="Z461" i="8"/>
  <c r="Z462" i="8"/>
  <c r="Z463" i="8"/>
  <c r="Z464" i="8"/>
  <c r="Z465" i="8"/>
  <c r="Z466" i="8"/>
  <c r="Z467" i="8"/>
  <c r="Z468" i="8"/>
  <c r="Z469" i="8"/>
  <c r="Z470" i="8"/>
  <c r="Z471" i="8"/>
  <c r="Z472" i="8"/>
  <c r="Z473" i="8"/>
  <c r="Z474" i="8"/>
  <c r="Z475" i="8"/>
  <c r="Z476" i="8"/>
  <c r="Z477" i="8"/>
  <c r="Z478" i="8"/>
  <c r="Z479" i="8"/>
  <c r="Z480" i="8"/>
  <c r="Z481" i="8"/>
  <c r="Z482" i="8"/>
  <c r="Z483" i="8"/>
  <c r="Z484" i="8"/>
  <c r="Z485" i="8"/>
  <c r="Z486" i="8"/>
  <c r="Z487" i="8"/>
  <c r="Z488" i="8"/>
  <c r="Z489" i="8"/>
  <c r="Z490" i="8"/>
  <c r="Z491" i="8"/>
  <c r="Z492" i="8"/>
  <c r="Z493" i="8"/>
  <c r="Z494" i="8"/>
  <c r="Z495" i="8"/>
  <c r="Z496" i="8"/>
  <c r="Z497" i="8"/>
  <c r="Z498" i="8"/>
  <c r="Z499" i="8"/>
  <c r="Z500" i="8"/>
  <c r="Z501" i="8"/>
  <c r="Z502" i="8"/>
  <c r="Z503" i="8"/>
  <c r="Z504" i="8"/>
  <c r="Z505" i="8"/>
  <c r="Z506" i="8"/>
  <c r="Z507" i="8"/>
  <c r="Z508" i="8"/>
  <c r="Z509" i="8"/>
  <c r="Z510" i="8"/>
  <c r="Z511" i="8"/>
  <c r="Z512" i="8"/>
  <c r="Z513" i="8"/>
  <c r="Z514" i="8"/>
  <c r="Z515" i="8"/>
  <c r="Z516" i="8"/>
  <c r="Z517" i="8"/>
  <c r="Z518" i="8"/>
  <c r="Z519" i="8"/>
  <c r="Z520" i="8"/>
  <c r="Z521" i="8"/>
  <c r="Z522" i="8"/>
  <c r="Z523" i="8"/>
  <c r="Z524" i="8"/>
  <c r="Z525" i="8"/>
  <c r="Z526" i="8"/>
  <c r="Z527" i="8"/>
  <c r="Z528" i="8"/>
  <c r="Z529" i="8"/>
  <c r="Z530" i="8"/>
  <c r="Z531" i="8"/>
  <c r="Z532" i="8"/>
  <c r="Z533" i="8"/>
  <c r="Z534" i="8"/>
  <c r="Z535" i="8"/>
  <c r="Z536" i="8"/>
  <c r="Z537" i="8"/>
  <c r="Z538" i="8"/>
  <c r="Z539" i="8"/>
  <c r="Z540" i="8"/>
  <c r="Z541" i="8"/>
  <c r="Z542" i="8"/>
  <c r="Z543" i="8"/>
  <c r="Z544" i="8"/>
  <c r="Z545" i="8"/>
  <c r="Z546" i="8"/>
  <c r="Z547" i="8"/>
  <c r="Z548" i="8"/>
  <c r="Z549" i="8"/>
  <c r="Z550" i="8"/>
  <c r="Z551" i="8"/>
  <c r="Z552" i="8"/>
  <c r="Z553" i="8"/>
  <c r="Z554" i="8"/>
  <c r="Z555" i="8"/>
  <c r="Z556" i="8"/>
  <c r="Z557" i="8"/>
  <c r="Z558" i="8"/>
  <c r="Z559" i="8"/>
  <c r="Z560" i="8"/>
  <c r="Z561" i="8"/>
  <c r="Z562" i="8"/>
  <c r="Z563" i="8"/>
  <c r="Z564" i="8"/>
  <c r="Z565" i="8"/>
  <c r="Z566" i="8"/>
  <c r="Z567" i="8"/>
  <c r="Z568" i="8"/>
  <c r="Z569" i="8"/>
  <c r="Z570" i="8"/>
  <c r="Z571" i="8"/>
  <c r="Z572" i="8"/>
  <c r="Z573" i="8"/>
  <c r="Z574" i="8"/>
  <c r="Z575" i="8"/>
  <c r="Z576" i="8"/>
  <c r="Z577" i="8"/>
  <c r="Z578" i="8"/>
  <c r="Z579" i="8"/>
  <c r="Z580" i="8"/>
  <c r="Z581" i="8"/>
  <c r="Z582" i="8"/>
  <c r="Z583" i="8"/>
  <c r="Z584" i="8"/>
  <c r="Z585" i="8"/>
  <c r="Z586" i="8"/>
  <c r="Z587" i="8"/>
  <c r="Z588" i="8"/>
  <c r="Z589" i="8"/>
  <c r="Z590" i="8"/>
  <c r="Z591" i="8"/>
  <c r="Z592" i="8"/>
  <c r="Z593" i="8"/>
  <c r="Z594" i="8"/>
  <c r="Z595" i="8"/>
  <c r="Z596" i="8"/>
  <c r="Z597" i="8"/>
  <c r="Z598" i="8"/>
  <c r="Z599" i="8"/>
  <c r="Z600" i="8"/>
  <c r="Z601" i="8"/>
  <c r="Z602" i="8"/>
  <c r="Z603" i="8"/>
  <c r="Z604" i="8"/>
  <c r="Z605" i="8"/>
  <c r="Z606" i="8"/>
  <c r="Z607" i="8"/>
  <c r="Z608" i="8"/>
  <c r="Z609" i="8"/>
  <c r="Z610" i="8"/>
  <c r="Z611" i="8"/>
  <c r="Z612" i="8"/>
  <c r="Z613" i="8"/>
  <c r="Z614" i="8"/>
  <c r="Z615" i="8"/>
  <c r="Z616" i="8"/>
  <c r="Z617" i="8"/>
  <c r="Z618" i="8"/>
  <c r="Z619" i="8"/>
  <c r="Z620" i="8"/>
  <c r="Z621" i="8"/>
  <c r="Z622" i="8"/>
  <c r="Z623" i="8"/>
  <c r="Z624" i="8"/>
  <c r="Z625" i="8"/>
  <c r="Z626" i="8"/>
  <c r="Z627" i="8"/>
  <c r="Z628" i="8"/>
  <c r="Z629" i="8"/>
  <c r="Z630" i="8"/>
  <c r="Z631" i="8"/>
  <c r="Z632" i="8"/>
  <c r="Z633" i="8"/>
  <c r="Z634" i="8"/>
  <c r="Z635" i="8"/>
  <c r="Z636" i="8"/>
  <c r="Z637" i="8"/>
  <c r="Z638" i="8"/>
  <c r="Z639" i="8"/>
  <c r="Z640" i="8"/>
  <c r="Z641" i="8"/>
  <c r="Z642" i="8"/>
  <c r="Z643" i="8"/>
  <c r="Z644" i="8"/>
  <c r="Z645" i="8"/>
  <c r="Z646" i="8"/>
  <c r="Z647" i="8"/>
  <c r="Z648" i="8"/>
  <c r="Z649" i="8"/>
  <c r="Z650" i="8"/>
  <c r="Z651" i="8"/>
  <c r="Z652" i="8"/>
  <c r="Z653" i="8"/>
  <c r="Z654" i="8"/>
  <c r="Z655" i="8"/>
  <c r="Z656" i="8"/>
  <c r="Z657" i="8"/>
  <c r="Z658" i="8"/>
  <c r="Z659" i="8"/>
  <c r="Z660" i="8"/>
  <c r="Z661" i="8"/>
  <c r="Z662" i="8"/>
  <c r="Z663" i="8"/>
  <c r="Z664" i="8"/>
  <c r="Z665" i="8"/>
  <c r="Z666" i="8"/>
  <c r="Z667" i="8"/>
  <c r="Z668" i="8"/>
  <c r="Z669" i="8"/>
  <c r="Z670" i="8"/>
  <c r="Z671" i="8"/>
  <c r="Z672" i="8"/>
  <c r="Z673" i="8"/>
  <c r="Z674" i="8"/>
  <c r="Z675" i="8"/>
  <c r="Z676" i="8"/>
  <c r="Z677" i="8"/>
  <c r="Z678" i="8"/>
  <c r="Z679" i="8"/>
  <c r="Z680" i="8"/>
  <c r="Z681" i="8"/>
  <c r="Z682" i="8"/>
  <c r="Z683" i="8"/>
  <c r="Z684" i="8"/>
  <c r="Z685" i="8"/>
  <c r="Z686" i="8"/>
  <c r="Z687" i="8"/>
  <c r="Z688" i="8"/>
  <c r="Z689" i="8"/>
  <c r="Z690" i="8"/>
  <c r="Z691" i="8"/>
  <c r="Z692" i="8"/>
  <c r="Z693" i="8"/>
  <c r="Z694" i="8"/>
  <c r="Z695" i="8"/>
  <c r="Z696" i="8"/>
  <c r="Z697" i="8"/>
  <c r="Z698" i="8"/>
  <c r="Z699" i="8"/>
  <c r="Z700" i="8"/>
  <c r="Z701" i="8"/>
  <c r="Z702" i="8"/>
  <c r="Z703" i="8"/>
  <c r="Z704" i="8"/>
  <c r="Z705" i="8"/>
  <c r="Z706" i="8"/>
  <c r="Z707" i="8"/>
  <c r="Z708" i="8"/>
  <c r="Z709" i="8"/>
  <c r="Z710" i="8"/>
  <c r="Z711" i="8"/>
  <c r="Z712" i="8"/>
  <c r="Z713" i="8"/>
  <c r="Z714" i="8"/>
  <c r="Z715" i="8"/>
  <c r="Z716" i="8"/>
  <c r="Z717" i="8"/>
  <c r="Z718" i="8"/>
  <c r="Z719" i="8"/>
  <c r="Z720" i="8"/>
  <c r="Z721" i="8"/>
  <c r="Z722" i="8"/>
  <c r="Z723" i="8"/>
  <c r="Z724" i="8"/>
  <c r="Z725" i="8"/>
  <c r="Z726" i="8"/>
  <c r="Z727" i="8"/>
  <c r="Z728" i="8"/>
  <c r="Z729" i="8"/>
  <c r="Z730" i="8"/>
  <c r="Z731" i="8"/>
  <c r="Z732" i="8"/>
  <c r="Z733" i="8"/>
  <c r="Z734" i="8"/>
  <c r="Z735" i="8"/>
  <c r="Z736" i="8"/>
  <c r="Z737" i="8"/>
  <c r="Z738" i="8"/>
  <c r="Z739" i="8"/>
  <c r="Z740" i="8"/>
  <c r="Z741" i="8"/>
  <c r="Z742" i="8"/>
  <c r="Z743" i="8"/>
  <c r="Z744" i="8"/>
  <c r="Z745" i="8"/>
  <c r="Z746" i="8"/>
  <c r="Z747" i="8"/>
  <c r="Z748" i="8"/>
  <c r="Z749" i="8"/>
  <c r="Z750" i="8"/>
  <c r="Z751" i="8"/>
  <c r="Z752" i="8"/>
  <c r="Z753" i="8"/>
  <c r="Z754" i="8"/>
  <c r="Z755" i="8"/>
  <c r="Z756" i="8"/>
  <c r="Z757" i="8"/>
  <c r="Z758" i="8"/>
  <c r="Z759" i="8"/>
  <c r="Z760" i="8"/>
  <c r="Z761" i="8"/>
  <c r="Z762" i="8"/>
  <c r="Z763" i="8"/>
  <c r="Z764" i="8"/>
  <c r="Z765" i="8"/>
  <c r="Z766" i="8"/>
  <c r="Z767" i="8"/>
  <c r="Z768" i="8"/>
  <c r="Z769" i="8"/>
  <c r="Z770" i="8"/>
  <c r="Z771" i="8"/>
  <c r="Z772" i="8"/>
  <c r="Z773" i="8"/>
  <c r="Z774" i="8"/>
  <c r="Z775" i="8"/>
  <c r="Z776" i="8"/>
  <c r="Z777" i="8"/>
  <c r="Z778" i="8"/>
  <c r="Z779" i="8"/>
  <c r="Z780" i="8"/>
  <c r="Z781" i="8"/>
  <c r="Z782" i="8"/>
  <c r="Z783" i="8"/>
  <c r="Z784" i="8"/>
  <c r="Z785" i="8"/>
  <c r="Z786" i="8"/>
  <c r="Z787" i="8"/>
  <c r="Z788" i="8"/>
  <c r="Z789" i="8"/>
  <c r="Z790" i="8"/>
  <c r="Z791" i="8"/>
  <c r="Z792" i="8"/>
  <c r="Z793" i="8"/>
  <c r="Z794" i="8"/>
  <c r="Z795" i="8"/>
  <c r="Z796" i="8"/>
  <c r="Z797" i="8"/>
  <c r="Z798" i="8"/>
  <c r="Z799" i="8"/>
  <c r="Z800" i="8"/>
  <c r="Z801" i="8"/>
  <c r="Z802" i="8"/>
  <c r="Z803" i="8"/>
  <c r="Z804" i="8"/>
  <c r="Z805" i="8"/>
  <c r="Z806" i="8"/>
  <c r="Z807" i="8"/>
  <c r="Z808" i="8"/>
  <c r="Z809" i="8"/>
  <c r="Z810" i="8"/>
  <c r="Z811" i="8"/>
  <c r="Z812" i="8"/>
  <c r="Z813" i="8"/>
  <c r="Z814" i="8"/>
  <c r="Z815" i="8"/>
  <c r="Z816" i="8"/>
  <c r="Z817" i="8"/>
  <c r="Z818" i="8"/>
  <c r="Z819" i="8"/>
  <c r="Z820" i="8"/>
  <c r="Z821" i="8"/>
  <c r="Z822" i="8"/>
  <c r="Z823" i="8"/>
  <c r="Z824" i="8"/>
  <c r="Z825" i="8"/>
  <c r="Z826" i="8"/>
  <c r="Z827" i="8"/>
  <c r="Z828" i="8"/>
  <c r="Z829" i="8"/>
  <c r="Z830" i="8"/>
  <c r="Z831" i="8"/>
  <c r="Z832" i="8"/>
  <c r="Z833" i="8"/>
  <c r="Z834" i="8"/>
  <c r="Z835" i="8"/>
  <c r="Z836" i="8"/>
  <c r="Z837" i="8"/>
  <c r="Z838" i="8"/>
  <c r="Z839" i="8"/>
  <c r="Z840" i="8"/>
  <c r="Z841" i="8"/>
  <c r="Z842" i="8"/>
  <c r="Z843" i="8"/>
  <c r="Z844" i="8"/>
  <c r="Z845" i="8"/>
  <c r="Z846" i="8"/>
  <c r="Z847" i="8"/>
  <c r="Z848" i="8"/>
  <c r="Z849" i="8"/>
  <c r="Z850" i="8"/>
  <c r="Z851" i="8"/>
  <c r="Z852" i="8"/>
  <c r="Z853" i="8"/>
  <c r="Z854" i="8"/>
  <c r="Z855" i="8"/>
  <c r="Z856" i="8"/>
  <c r="Z857" i="8"/>
  <c r="Z858" i="8"/>
  <c r="Z859" i="8"/>
  <c r="Z860" i="8"/>
  <c r="Z861" i="8"/>
  <c r="Z862" i="8"/>
  <c r="Z863" i="8"/>
  <c r="Z864" i="8"/>
  <c r="Z865" i="8"/>
  <c r="Z866" i="8"/>
  <c r="Z867" i="8"/>
  <c r="Z868" i="8"/>
  <c r="Z869" i="8"/>
  <c r="Z870" i="8"/>
  <c r="Z871" i="8"/>
  <c r="Z872" i="8"/>
  <c r="Z873" i="8"/>
  <c r="Z874" i="8"/>
  <c r="Z875" i="8"/>
  <c r="Z876" i="8"/>
  <c r="Z877" i="8"/>
  <c r="Z878" i="8"/>
  <c r="Z879" i="8"/>
  <c r="Z880" i="8"/>
  <c r="Z881" i="8"/>
  <c r="Z882" i="8"/>
  <c r="Z883" i="8"/>
  <c r="Z884" i="8"/>
  <c r="Z885" i="8"/>
  <c r="Z886" i="8"/>
  <c r="Z887" i="8"/>
  <c r="Z888" i="8"/>
  <c r="Z889" i="8"/>
  <c r="Z890" i="8"/>
  <c r="Z891" i="8"/>
  <c r="Z892" i="8"/>
  <c r="Z893" i="8"/>
  <c r="Z894" i="8"/>
  <c r="Z895" i="8"/>
  <c r="Z896" i="8"/>
  <c r="Z897" i="8"/>
  <c r="Z898" i="8"/>
  <c r="Z899" i="8"/>
  <c r="Z900" i="8"/>
  <c r="Z901" i="8"/>
  <c r="Z902" i="8"/>
  <c r="Z903" i="8"/>
  <c r="Z904" i="8"/>
  <c r="Z905" i="8"/>
  <c r="Z906" i="8"/>
  <c r="Z907" i="8"/>
  <c r="Z908" i="8"/>
  <c r="Z909" i="8"/>
  <c r="Z910" i="8"/>
  <c r="Z911" i="8"/>
  <c r="Z912" i="8"/>
  <c r="Z913" i="8"/>
  <c r="Z914" i="8"/>
  <c r="Z915" i="8"/>
  <c r="Z916" i="8"/>
  <c r="Z917" i="8"/>
  <c r="Z918" i="8"/>
  <c r="Z919" i="8"/>
  <c r="Z920" i="8"/>
  <c r="Z921" i="8"/>
  <c r="Z922" i="8"/>
  <c r="Z923" i="8"/>
  <c r="Z924" i="8"/>
  <c r="Z925" i="8"/>
  <c r="Z926" i="8"/>
  <c r="Z927" i="8"/>
  <c r="Z928" i="8"/>
  <c r="Z929" i="8"/>
  <c r="Z930" i="8"/>
  <c r="Z931" i="8"/>
  <c r="Z932" i="8"/>
  <c r="Z933" i="8"/>
  <c r="Z934" i="8"/>
  <c r="Z935" i="8"/>
  <c r="Z936" i="8"/>
  <c r="Z937" i="8"/>
  <c r="Z938" i="8"/>
  <c r="Z939" i="8"/>
  <c r="Z940" i="8"/>
  <c r="Z941" i="8"/>
  <c r="Z942" i="8"/>
  <c r="Z943" i="8"/>
  <c r="Z944" i="8"/>
  <c r="Z945" i="8"/>
  <c r="Z946" i="8"/>
  <c r="Z947" i="8"/>
  <c r="Z948" i="8"/>
  <c r="Z949" i="8"/>
  <c r="Z950" i="8"/>
  <c r="Z951" i="8"/>
  <c r="Z952" i="8"/>
  <c r="Z953" i="8"/>
  <c r="Z954" i="8"/>
  <c r="Z955" i="8"/>
  <c r="Z956" i="8"/>
  <c r="AU956" i="8" s="1"/>
  <c r="Z957" i="8"/>
  <c r="Z958" i="8"/>
  <c r="Z959" i="8"/>
  <c r="Z960" i="8"/>
  <c r="Z961" i="8"/>
  <c r="Z962" i="8"/>
  <c r="Z963" i="8"/>
  <c r="Z964" i="8"/>
  <c r="Z965" i="8"/>
  <c r="Z966" i="8"/>
  <c r="Z967" i="8"/>
  <c r="Z968" i="8"/>
  <c r="AU968" i="8" s="1"/>
  <c r="Z969" i="8"/>
  <c r="Z970" i="8"/>
  <c r="Z971" i="8"/>
  <c r="Z972" i="8"/>
  <c r="Z973" i="8"/>
  <c r="Z974" i="8"/>
  <c r="Z975" i="8"/>
  <c r="Z976" i="8"/>
  <c r="Z977" i="8"/>
  <c r="Z978" i="8"/>
  <c r="Z979" i="8"/>
  <c r="Z980" i="8"/>
  <c r="Z981" i="8"/>
  <c r="Z982" i="8"/>
  <c r="Z983" i="8"/>
  <c r="Z984" i="8"/>
  <c r="Z985" i="8"/>
  <c r="Z986" i="8"/>
  <c r="Z987" i="8"/>
  <c r="Z988" i="8"/>
  <c r="Z989" i="8"/>
  <c r="Z990" i="8"/>
  <c r="Z991" i="8"/>
  <c r="Z992" i="8"/>
  <c r="Z993" i="8"/>
  <c r="Z994" i="8"/>
  <c r="Z995" i="8"/>
  <c r="Z996" i="8"/>
  <c r="Z997" i="8"/>
  <c r="Z998" i="8"/>
  <c r="Z999" i="8"/>
  <c r="Z1000" i="8"/>
  <c r="Z1001" i="8"/>
  <c r="Z1002" i="8"/>
  <c r="Z1003" i="8"/>
  <c r="Z1004" i="8"/>
  <c r="Z1005" i="8"/>
  <c r="Z1006" i="8"/>
  <c r="Z1007" i="8"/>
  <c r="Z1008" i="8"/>
  <c r="Z1009" i="8"/>
  <c r="Z1010" i="8"/>
  <c r="Z1011" i="8"/>
  <c r="Z1012" i="8"/>
  <c r="Z1013" i="8"/>
  <c r="Z1014" i="8"/>
  <c r="Z1015" i="8"/>
  <c r="Z1016" i="8"/>
  <c r="AU1016" i="8" s="1"/>
  <c r="Z1017" i="8"/>
  <c r="Z1018" i="8"/>
  <c r="Z1019" i="8"/>
  <c r="Z1020" i="8"/>
  <c r="Z1021" i="8"/>
  <c r="Z1022" i="8"/>
  <c r="Z1023" i="8"/>
  <c r="Z1024" i="8"/>
  <c r="Z1025" i="8"/>
  <c r="Z1026" i="8"/>
  <c r="Z1027" i="8"/>
  <c r="Z1028" i="8"/>
  <c r="AU1028" i="8" s="1"/>
  <c r="Z1029" i="8"/>
  <c r="Z1030" i="8"/>
  <c r="Z1031" i="8"/>
  <c r="Z1032" i="8"/>
  <c r="Z1033" i="8"/>
  <c r="Z1034" i="8"/>
  <c r="Z1035" i="8"/>
  <c r="Z1036" i="8"/>
  <c r="Z1037" i="8"/>
  <c r="Z1038" i="8"/>
  <c r="Z1039" i="8"/>
  <c r="Z1040" i="8"/>
  <c r="AU1040" i="8" s="1"/>
  <c r="Z1041" i="8"/>
  <c r="Z1042" i="8"/>
  <c r="Z1043" i="8"/>
  <c r="Z1044" i="8"/>
  <c r="Z1045" i="8"/>
  <c r="Z1046" i="8"/>
  <c r="Z1047" i="8"/>
  <c r="Z1048" i="8"/>
  <c r="Z1049" i="8"/>
  <c r="Z1050" i="8"/>
  <c r="Z1051" i="8"/>
  <c r="Z1052" i="8"/>
  <c r="AU1052" i="8" s="1"/>
  <c r="Z1053" i="8"/>
  <c r="Z1054" i="8"/>
  <c r="Z1055" i="8"/>
  <c r="Z1056" i="8"/>
  <c r="Z1057" i="8"/>
  <c r="Z1058" i="8"/>
  <c r="Z1059" i="8"/>
  <c r="Z1060" i="8"/>
  <c r="Z1061" i="8"/>
  <c r="Z1062" i="8"/>
  <c r="Z1063" i="8"/>
  <c r="Z1064" i="8"/>
  <c r="AU1064" i="8" s="1"/>
  <c r="Z1065" i="8"/>
  <c r="Z1066" i="8"/>
  <c r="Z1067" i="8"/>
  <c r="Z1068" i="8"/>
  <c r="Z1069" i="8"/>
  <c r="Z1070" i="8"/>
  <c r="Z1071" i="8"/>
  <c r="Z1072" i="8"/>
  <c r="Z1073" i="8"/>
  <c r="Z1074" i="8"/>
  <c r="Z1075" i="8"/>
  <c r="Z1076" i="8"/>
  <c r="AU1076" i="8" s="1"/>
  <c r="Z1077" i="8"/>
  <c r="Z1078" i="8"/>
  <c r="Z1079" i="8"/>
  <c r="Z1080" i="8"/>
  <c r="Z1081" i="8"/>
  <c r="Z1082" i="8"/>
  <c r="Z1083" i="8"/>
  <c r="Z1084" i="8"/>
  <c r="Z1085" i="8"/>
  <c r="Z1086" i="8"/>
  <c r="Z1087" i="8"/>
  <c r="Z1088" i="8"/>
  <c r="AU1088" i="8" s="1"/>
  <c r="Z1089" i="8"/>
  <c r="Z1090" i="8"/>
  <c r="Z1091" i="8"/>
  <c r="Z1092" i="8"/>
  <c r="Z1093" i="8"/>
  <c r="Z1094" i="8"/>
  <c r="Z1095" i="8"/>
  <c r="Z1096" i="8"/>
  <c r="Z1097" i="8"/>
  <c r="Z1098" i="8"/>
  <c r="Z1099" i="8"/>
  <c r="Z1100" i="8"/>
  <c r="AU1100" i="8" s="1"/>
  <c r="Z1101" i="8"/>
  <c r="Z1102" i="8"/>
  <c r="Z1103" i="8"/>
  <c r="Z1104" i="8"/>
  <c r="Z1105" i="8"/>
  <c r="Z1106" i="8"/>
  <c r="Z1107" i="8"/>
  <c r="Z1108" i="8"/>
  <c r="Z1109" i="8"/>
  <c r="Z1110" i="8"/>
  <c r="Z1111" i="8"/>
  <c r="Z1112" i="8"/>
  <c r="AU1112" i="8" s="1"/>
  <c r="Z1113" i="8"/>
  <c r="Z1114" i="8"/>
  <c r="Z1115" i="8"/>
  <c r="Z1116" i="8"/>
  <c r="Z1117" i="8"/>
  <c r="Z1118" i="8"/>
  <c r="Z1119" i="8"/>
  <c r="Z1120" i="8"/>
  <c r="Z1121" i="8"/>
  <c r="Z1122" i="8"/>
  <c r="Z1123" i="8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Y284" i="8"/>
  <c r="Y285" i="8"/>
  <c r="Y286" i="8"/>
  <c r="Y287" i="8"/>
  <c r="Y288" i="8"/>
  <c r="Y289" i="8"/>
  <c r="Y290" i="8"/>
  <c r="Y291" i="8"/>
  <c r="Y292" i="8"/>
  <c r="Y293" i="8"/>
  <c r="Y294" i="8"/>
  <c r="Y295" i="8"/>
  <c r="Y296" i="8"/>
  <c r="Y297" i="8"/>
  <c r="Y298" i="8"/>
  <c r="Y299" i="8"/>
  <c r="Y300" i="8"/>
  <c r="Y301" i="8"/>
  <c r="Y302" i="8"/>
  <c r="Y303" i="8"/>
  <c r="Y304" i="8"/>
  <c r="Y305" i="8"/>
  <c r="Y306" i="8"/>
  <c r="Y307" i="8"/>
  <c r="Y308" i="8"/>
  <c r="Y309" i="8"/>
  <c r="Y310" i="8"/>
  <c r="Y311" i="8"/>
  <c r="Y312" i="8"/>
  <c r="Y313" i="8"/>
  <c r="Y314" i="8"/>
  <c r="Y315" i="8"/>
  <c r="Y316" i="8"/>
  <c r="Y317" i="8"/>
  <c r="Y318" i="8"/>
  <c r="Y319" i="8"/>
  <c r="Y320" i="8"/>
  <c r="Y321" i="8"/>
  <c r="Y322" i="8"/>
  <c r="Y323" i="8"/>
  <c r="Y324" i="8"/>
  <c r="Y325" i="8"/>
  <c r="Y326" i="8"/>
  <c r="Y327" i="8"/>
  <c r="Y328" i="8"/>
  <c r="Y329" i="8"/>
  <c r="Y330" i="8"/>
  <c r="Y331" i="8"/>
  <c r="Y332" i="8"/>
  <c r="Y333" i="8"/>
  <c r="Y334" i="8"/>
  <c r="Y335" i="8"/>
  <c r="Y336" i="8"/>
  <c r="Y337" i="8"/>
  <c r="Y338" i="8"/>
  <c r="Y339" i="8"/>
  <c r="Y340" i="8"/>
  <c r="Y341" i="8"/>
  <c r="Y342" i="8"/>
  <c r="Y343" i="8"/>
  <c r="Y344" i="8"/>
  <c r="Y345" i="8"/>
  <c r="Y346" i="8"/>
  <c r="Y347" i="8"/>
  <c r="Y348" i="8"/>
  <c r="Y349" i="8"/>
  <c r="Y350" i="8"/>
  <c r="Y351" i="8"/>
  <c r="Y352" i="8"/>
  <c r="Y353" i="8"/>
  <c r="Y354" i="8"/>
  <c r="Y355" i="8"/>
  <c r="Y356" i="8"/>
  <c r="Y357" i="8"/>
  <c r="Y358" i="8"/>
  <c r="Y359" i="8"/>
  <c r="Y360" i="8"/>
  <c r="Y361" i="8"/>
  <c r="Y362" i="8"/>
  <c r="Y363" i="8"/>
  <c r="Y364" i="8"/>
  <c r="Y365" i="8"/>
  <c r="Y366" i="8"/>
  <c r="Y367" i="8"/>
  <c r="Y368" i="8"/>
  <c r="Y369" i="8"/>
  <c r="Y370" i="8"/>
  <c r="Y371" i="8"/>
  <c r="Y372" i="8"/>
  <c r="Y373" i="8"/>
  <c r="Y374" i="8"/>
  <c r="Y375" i="8"/>
  <c r="Y376" i="8"/>
  <c r="Y377" i="8"/>
  <c r="Y378" i="8"/>
  <c r="Y379" i="8"/>
  <c r="Y380" i="8"/>
  <c r="Y381" i="8"/>
  <c r="Y382" i="8"/>
  <c r="Y383" i="8"/>
  <c r="Y384" i="8"/>
  <c r="Y385" i="8"/>
  <c r="Y386" i="8"/>
  <c r="Y387" i="8"/>
  <c r="Y388" i="8"/>
  <c r="Y389" i="8"/>
  <c r="Y390" i="8"/>
  <c r="Y391" i="8"/>
  <c r="Y392" i="8"/>
  <c r="Y393" i="8"/>
  <c r="Y394" i="8"/>
  <c r="Y395" i="8"/>
  <c r="Y396" i="8"/>
  <c r="Y397" i="8"/>
  <c r="Y398" i="8"/>
  <c r="Y399" i="8"/>
  <c r="Y400" i="8"/>
  <c r="Y401" i="8"/>
  <c r="Y402" i="8"/>
  <c r="Y403" i="8"/>
  <c r="Y404" i="8"/>
  <c r="Y405" i="8"/>
  <c r="Y406" i="8"/>
  <c r="Y407" i="8"/>
  <c r="Y408" i="8"/>
  <c r="Y409" i="8"/>
  <c r="Y410" i="8"/>
  <c r="Y411" i="8"/>
  <c r="Y412" i="8"/>
  <c r="Y413" i="8"/>
  <c r="Y414" i="8"/>
  <c r="Y415" i="8"/>
  <c r="Y416" i="8"/>
  <c r="Y417" i="8"/>
  <c r="Y418" i="8"/>
  <c r="Y419" i="8"/>
  <c r="Y420" i="8"/>
  <c r="Y421" i="8"/>
  <c r="Y422" i="8"/>
  <c r="Y423" i="8"/>
  <c r="Y424" i="8"/>
  <c r="Y425" i="8"/>
  <c r="Y426" i="8"/>
  <c r="Y427" i="8"/>
  <c r="Y428" i="8"/>
  <c r="Y429" i="8"/>
  <c r="Y430" i="8"/>
  <c r="Y431" i="8"/>
  <c r="Y432" i="8"/>
  <c r="Y433" i="8"/>
  <c r="Y434" i="8"/>
  <c r="Y435" i="8"/>
  <c r="Y436" i="8"/>
  <c r="Y437" i="8"/>
  <c r="Y438" i="8"/>
  <c r="Y439" i="8"/>
  <c r="Y440" i="8"/>
  <c r="Y441" i="8"/>
  <c r="Y442" i="8"/>
  <c r="Y443" i="8"/>
  <c r="Y444" i="8"/>
  <c r="Y445" i="8"/>
  <c r="Y446" i="8"/>
  <c r="Y447" i="8"/>
  <c r="Y448" i="8"/>
  <c r="Y449" i="8"/>
  <c r="Y450" i="8"/>
  <c r="Y451" i="8"/>
  <c r="Y452" i="8"/>
  <c r="Y453" i="8"/>
  <c r="Y454" i="8"/>
  <c r="Y455" i="8"/>
  <c r="Y456" i="8"/>
  <c r="Y457" i="8"/>
  <c r="Y458" i="8"/>
  <c r="Y459" i="8"/>
  <c r="Y460" i="8"/>
  <c r="Y461" i="8"/>
  <c r="Y462" i="8"/>
  <c r="Y463" i="8"/>
  <c r="Y464" i="8"/>
  <c r="Y465" i="8"/>
  <c r="Y466" i="8"/>
  <c r="Y467" i="8"/>
  <c r="Y468" i="8"/>
  <c r="Y469" i="8"/>
  <c r="Y470" i="8"/>
  <c r="Y471" i="8"/>
  <c r="Y472" i="8"/>
  <c r="Y473" i="8"/>
  <c r="Y474" i="8"/>
  <c r="Y475" i="8"/>
  <c r="Y476" i="8"/>
  <c r="Y477" i="8"/>
  <c r="Y478" i="8"/>
  <c r="Y479" i="8"/>
  <c r="Y480" i="8"/>
  <c r="Y481" i="8"/>
  <c r="Y482" i="8"/>
  <c r="Y483" i="8"/>
  <c r="Y484" i="8"/>
  <c r="Y485" i="8"/>
  <c r="Y486" i="8"/>
  <c r="Y487" i="8"/>
  <c r="Y488" i="8"/>
  <c r="Y489" i="8"/>
  <c r="Y490" i="8"/>
  <c r="Y491" i="8"/>
  <c r="Y492" i="8"/>
  <c r="Y493" i="8"/>
  <c r="Y494" i="8"/>
  <c r="Y495" i="8"/>
  <c r="Y496" i="8"/>
  <c r="Y497" i="8"/>
  <c r="Y498" i="8"/>
  <c r="Y499" i="8"/>
  <c r="Y500" i="8"/>
  <c r="Y501" i="8"/>
  <c r="Y502" i="8"/>
  <c r="Y503" i="8"/>
  <c r="Y504" i="8"/>
  <c r="Y505" i="8"/>
  <c r="Y506" i="8"/>
  <c r="Y507" i="8"/>
  <c r="Y508" i="8"/>
  <c r="Y509" i="8"/>
  <c r="Y510" i="8"/>
  <c r="Y511" i="8"/>
  <c r="Y512" i="8"/>
  <c r="Y513" i="8"/>
  <c r="Y514" i="8"/>
  <c r="Y515" i="8"/>
  <c r="Y516" i="8"/>
  <c r="Y517" i="8"/>
  <c r="Y518" i="8"/>
  <c r="Y519" i="8"/>
  <c r="Y520" i="8"/>
  <c r="Y521" i="8"/>
  <c r="Y522" i="8"/>
  <c r="Y523" i="8"/>
  <c r="Y524" i="8"/>
  <c r="Y525" i="8"/>
  <c r="Y526" i="8"/>
  <c r="Y527" i="8"/>
  <c r="Y528" i="8"/>
  <c r="Y529" i="8"/>
  <c r="Y530" i="8"/>
  <c r="Y531" i="8"/>
  <c r="Y532" i="8"/>
  <c r="Y533" i="8"/>
  <c r="Y534" i="8"/>
  <c r="Y535" i="8"/>
  <c r="Y536" i="8"/>
  <c r="Y537" i="8"/>
  <c r="Y538" i="8"/>
  <c r="Y539" i="8"/>
  <c r="Y540" i="8"/>
  <c r="Y541" i="8"/>
  <c r="Y542" i="8"/>
  <c r="Y543" i="8"/>
  <c r="Y544" i="8"/>
  <c r="Y545" i="8"/>
  <c r="Y546" i="8"/>
  <c r="Y547" i="8"/>
  <c r="Y548" i="8"/>
  <c r="Y549" i="8"/>
  <c r="Y550" i="8"/>
  <c r="Y551" i="8"/>
  <c r="Y552" i="8"/>
  <c r="Y553" i="8"/>
  <c r="Y554" i="8"/>
  <c r="Y555" i="8"/>
  <c r="Y556" i="8"/>
  <c r="Y557" i="8"/>
  <c r="Y558" i="8"/>
  <c r="Y559" i="8"/>
  <c r="Y560" i="8"/>
  <c r="Y561" i="8"/>
  <c r="Y562" i="8"/>
  <c r="Y563" i="8"/>
  <c r="Y564" i="8"/>
  <c r="Y565" i="8"/>
  <c r="Y566" i="8"/>
  <c r="Y567" i="8"/>
  <c r="Y568" i="8"/>
  <c r="Y569" i="8"/>
  <c r="Y570" i="8"/>
  <c r="Y571" i="8"/>
  <c r="Y572" i="8"/>
  <c r="Y573" i="8"/>
  <c r="Y574" i="8"/>
  <c r="Y575" i="8"/>
  <c r="Y576" i="8"/>
  <c r="Y577" i="8"/>
  <c r="Y578" i="8"/>
  <c r="Y579" i="8"/>
  <c r="Y580" i="8"/>
  <c r="Y581" i="8"/>
  <c r="Y582" i="8"/>
  <c r="Y583" i="8"/>
  <c r="Y584" i="8"/>
  <c r="Y585" i="8"/>
  <c r="Y586" i="8"/>
  <c r="Y587" i="8"/>
  <c r="Y588" i="8"/>
  <c r="Y589" i="8"/>
  <c r="Y590" i="8"/>
  <c r="Y591" i="8"/>
  <c r="Y592" i="8"/>
  <c r="Y593" i="8"/>
  <c r="Y594" i="8"/>
  <c r="Y595" i="8"/>
  <c r="Y596" i="8"/>
  <c r="Y597" i="8"/>
  <c r="Y598" i="8"/>
  <c r="Y599" i="8"/>
  <c r="Y600" i="8"/>
  <c r="Y601" i="8"/>
  <c r="Y602" i="8"/>
  <c r="Y603" i="8"/>
  <c r="Y604" i="8"/>
  <c r="Y605" i="8"/>
  <c r="Y606" i="8"/>
  <c r="Y607" i="8"/>
  <c r="Y608" i="8"/>
  <c r="Y609" i="8"/>
  <c r="Y610" i="8"/>
  <c r="Y611" i="8"/>
  <c r="Y612" i="8"/>
  <c r="Y613" i="8"/>
  <c r="Y614" i="8"/>
  <c r="Y615" i="8"/>
  <c r="Y616" i="8"/>
  <c r="Y617" i="8"/>
  <c r="Y618" i="8"/>
  <c r="Y619" i="8"/>
  <c r="Y620" i="8"/>
  <c r="Y621" i="8"/>
  <c r="Y622" i="8"/>
  <c r="Y623" i="8"/>
  <c r="Y624" i="8"/>
  <c r="Y625" i="8"/>
  <c r="Y626" i="8"/>
  <c r="Y627" i="8"/>
  <c r="Y628" i="8"/>
  <c r="Y629" i="8"/>
  <c r="Y630" i="8"/>
  <c r="Y631" i="8"/>
  <c r="Y632" i="8"/>
  <c r="Y633" i="8"/>
  <c r="Y634" i="8"/>
  <c r="Y635" i="8"/>
  <c r="Y636" i="8"/>
  <c r="Y637" i="8"/>
  <c r="Y638" i="8"/>
  <c r="Y639" i="8"/>
  <c r="Y640" i="8"/>
  <c r="Y641" i="8"/>
  <c r="Y642" i="8"/>
  <c r="Y643" i="8"/>
  <c r="Y644" i="8"/>
  <c r="Y645" i="8"/>
  <c r="Y646" i="8"/>
  <c r="Y647" i="8"/>
  <c r="Y648" i="8"/>
  <c r="Y649" i="8"/>
  <c r="Y650" i="8"/>
  <c r="Y651" i="8"/>
  <c r="Y652" i="8"/>
  <c r="Y653" i="8"/>
  <c r="Y654" i="8"/>
  <c r="Y655" i="8"/>
  <c r="Y656" i="8"/>
  <c r="Y657" i="8"/>
  <c r="Y658" i="8"/>
  <c r="Y659" i="8"/>
  <c r="Y660" i="8"/>
  <c r="Y661" i="8"/>
  <c r="Y662" i="8"/>
  <c r="Y663" i="8"/>
  <c r="Y664" i="8"/>
  <c r="Y665" i="8"/>
  <c r="Y666" i="8"/>
  <c r="Y667" i="8"/>
  <c r="Y668" i="8"/>
  <c r="Y669" i="8"/>
  <c r="Y670" i="8"/>
  <c r="Y671" i="8"/>
  <c r="Y672" i="8"/>
  <c r="Y673" i="8"/>
  <c r="Y674" i="8"/>
  <c r="Y675" i="8"/>
  <c r="Y676" i="8"/>
  <c r="Y677" i="8"/>
  <c r="Y678" i="8"/>
  <c r="Y679" i="8"/>
  <c r="Y680" i="8"/>
  <c r="Y681" i="8"/>
  <c r="Y682" i="8"/>
  <c r="Y683" i="8"/>
  <c r="Y684" i="8"/>
  <c r="Y685" i="8"/>
  <c r="Y686" i="8"/>
  <c r="Y687" i="8"/>
  <c r="Y688" i="8"/>
  <c r="Y689" i="8"/>
  <c r="Y690" i="8"/>
  <c r="Y691" i="8"/>
  <c r="Y692" i="8"/>
  <c r="Y693" i="8"/>
  <c r="Y694" i="8"/>
  <c r="Y695" i="8"/>
  <c r="Y696" i="8"/>
  <c r="Y697" i="8"/>
  <c r="Y698" i="8"/>
  <c r="Y699" i="8"/>
  <c r="Y700" i="8"/>
  <c r="Y701" i="8"/>
  <c r="Y702" i="8"/>
  <c r="Y703" i="8"/>
  <c r="Y704" i="8"/>
  <c r="Y705" i="8"/>
  <c r="Y706" i="8"/>
  <c r="Y707" i="8"/>
  <c r="Y708" i="8"/>
  <c r="Y709" i="8"/>
  <c r="Y710" i="8"/>
  <c r="Y711" i="8"/>
  <c r="Y712" i="8"/>
  <c r="Y713" i="8"/>
  <c r="Y714" i="8"/>
  <c r="Y715" i="8"/>
  <c r="Y716" i="8"/>
  <c r="Y717" i="8"/>
  <c r="Y718" i="8"/>
  <c r="Y719" i="8"/>
  <c r="Y720" i="8"/>
  <c r="Y721" i="8"/>
  <c r="Y722" i="8"/>
  <c r="Y723" i="8"/>
  <c r="Y724" i="8"/>
  <c r="Y725" i="8"/>
  <c r="Y726" i="8"/>
  <c r="Y727" i="8"/>
  <c r="Y728" i="8"/>
  <c r="Y729" i="8"/>
  <c r="Y730" i="8"/>
  <c r="Y731" i="8"/>
  <c r="Y732" i="8"/>
  <c r="Y733" i="8"/>
  <c r="Y734" i="8"/>
  <c r="Y735" i="8"/>
  <c r="Y736" i="8"/>
  <c r="Y737" i="8"/>
  <c r="Y738" i="8"/>
  <c r="Y739" i="8"/>
  <c r="Y740" i="8"/>
  <c r="Y741" i="8"/>
  <c r="Y742" i="8"/>
  <c r="Y743" i="8"/>
  <c r="Y744" i="8"/>
  <c r="Y745" i="8"/>
  <c r="Y746" i="8"/>
  <c r="Y747" i="8"/>
  <c r="Y748" i="8"/>
  <c r="Y749" i="8"/>
  <c r="Y750" i="8"/>
  <c r="Y751" i="8"/>
  <c r="Y752" i="8"/>
  <c r="Y753" i="8"/>
  <c r="Y754" i="8"/>
  <c r="Y755" i="8"/>
  <c r="Y756" i="8"/>
  <c r="Y757" i="8"/>
  <c r="Y758" i="8"/>
  <c r="Y759" i="8"/>
  <c r="Y760" i="8"/>
  <c r="Y761" i="8"/>
  <c r="Y762" i="8"/>
  <c r="Y763" i="8"/>
  <c r="Y764" i="8"/>
  <c r="Y765" i="8"/>
  <c r="Y766" i="8"/>
  <c r="Y767" i="8"/>
  <c r="Y768" i="8"/>
  <c r="Y769" i="8"/>
  <c r="Y770" i="8"/>
  <c r="Y771" i="8"/>
  <c r="Y772" i="8"/>
  <c r="Y773" i="8"/>
  <c r="Y774" i="8"/>
  <c r="Y775" i="8"/>
  <c r="Y776" i="8"/>
  <c r="Y777" i="8"/>
  <c r="Y778" i="8"/>
  <c r="Y779" i="8"/>
  <c r="Y780" i="8"/>
  <c r="Y781" i="8"/>
  <c r="Y782" i="8"/>
  <c r="Y783" i="8"/>
  <c r="Y784" i="8"/>
  <c r="Y785" i="8"/>
  <c r="Y786" i="8"/>
  <c r="Y787" i="8"/>
  <c r="Y788" i="8"/>
  <c r="Y789" i="8"/>
  <c r="Y790" i="8"/>
  <c r="Y791" i="8"/>
  <c r="Y792" i="8"/>
  <c r="Y793" i="8"/>
  <c r="Y794" i="8"/>
  <c r="Y795" i="8"/>
  <c r="Y796" i="8"/>
  <c r="Y797" i="8"/>
  <c r="Y798" i="8"/>
  <c r="Y799" i="8"/>
  <c r="Y800" i="8"/>
  <c r="Y801" i="8"/>
  <c r="Y802" i="8"/>
  <c r="Y803" i="8"/>
  <c r="Y804" i="8"/>
  <c r="Y805" i="8"/>
  <c r="Y806" i="8"/>
  <c r="Y807" i="8"/>
  <c r="Y808" i="8"/>
  <c r="Y809" i="8"/>
  <c r="Y810" i="8"/>
  <c r="Y811" i="8"/>
  <c r="Y812" i="8"/>
  <c r="Y813" i="8"/>
  <c r="Y814" i="8"/>
  <c r="Y815" i="8"/>
  <c r="Y816" i="8"/>
  <c r="Y817" i="8"/>
  <c r="Y818" i="8"/>
  <c r="Y819" i="8"/>
  <c r="Y820" i="8"/>
  <c r="Y821" i="8"/>
  <c r="Y822" i="8"/>
  <c r="Y823" i="8"/>
  <c r="Y824" i="8"/>
  <c r="Y825" i="8"/>
  <c r="Y826" i="8"/>
  <c r="Y827" i="8"/>
  <c r="Y828" i="8"/>
  <c r="Y829" i="8"/>
  <c r="Y830" i="8"/>
  <c r="Y831" i="8"/>
  <c r="Y832" i="8"/>
  <c r="Y833" i="8"/>
  <c r="Y834" i="8"/>
  <c r="Y835" i="8"/>
  <c r="Y836" i="8"/>
  <c r="Y837" i="8"/>
  <c r="Y838" i="8"/>
  <c r="Y839" i="8"/>
  <c r="Y840" i="8"/>
  <c r="Y841" i="8"/>
  <c r="Y842" i="8"/>
  <c r="Y843" i="8"/>
  <c r="Y844" i="8"/>
  <c r="Y845" i="8"/>
  <c r="Y846" i="8"/>
  <c r="Y847" i="8"/>
  <c r="Y848" i="8"/>
  <c r="Y849" i="8"/>
  <c r="Y850" i="8"/>
  <c r="Y851" i="8"/>
  <c r="Y852" i="8"/>
  <c r="Y853" i="8"/>
  <c r="Y854" i="8"/>
  <c r="Y855" i="8"/>
  <c r="Y856" i="8"/>
  <c r="Y857" i="8"/>
  <c r="Y858" i="8"/>
  <c r="Y859" i="8"/>
  <c r="Y860" i="8"/>
  <c r="Y861" i="8"/>
  <c r="Y862" i="8"/>
  <c r="Y863" i="8"/>
  <c r="Y864" i="8"/>
  <c r="Y865" i="8"/>
  <c r="Y866" i="8"/>
  <c r="Y867" i="8"/>
  <c r="Y868" i="8"/>
  <c r="Y869" i="8"/>
  <c r="Y870" i="8"/>
  <c r="Y871" i="8"/>
  <c r="Y872" i="8"/>
  <c r="Y873" i="8"/>
  <c r="Y874" i="8"/>
  <c r="Y875" i="8"/>
  <c r="Y876" i="8"/>
  <c r="Y877" i="8"/>
  <c r="Y878" i="8"/>
  <c r="Y879" i="8"/>
  <c r="Y880" i="8"/>
  <c r="Y881" i="8"/>
  <c r="Y882" i="8"/>
  <c r="Y883" i="8"/>
  <c r="Y884" i="8"/>
  <c r="Y885" i="8"/>
  <c r="Y886" i="8"/>
  <c r="Y887" i="8"/>
  <c r="Y888" i="8"/>
  <c r="Y889" i="8"/>
  <c r="Y890" i="8"/>
  <c r="Y891" i="8"/>
  <c r="Y892" i="8"/>
  <c r="Y893" i="8"/>
  <c r="Y894" i="8"/>
  <c r="Y895" i="8"/>
  <c r="Y896" i="8"/>
  <c r="Y897" i="8"/>
  <c r="Y898" i="8"/>
  <c r="Y899" i="8"/>
  <c r="Y900" i="8"/>
  <c r="Y901" i="8"/>
  <c r="Y902" i="8"/>
  <c r="Y903" i="8"/>
  <c r="Y904" i="8"/>
  <c r="Y905" i="8"/>
  <c r="Y906" i="8"/>
  <c r="Y907" i="8"/>
  <c r="Y908" i="8"/>
  <c r="Y909" i="8"/>
  <c r="Y910" i="8"/>
  <c r="Y911" i="8"/>
  <c r="Y912" i="8"/>
  <c r="Y913" i="8"/>
  <c r="Y914" i="8"/>
  <c r="Y915" i="8"/>
  <c r="Y916" i="8"/>
  <c r="Y917" i="8"/>
  <c r="Y918" i="8"/>
  <c r="Y919" i="8"/>
  <c r="Y920" i="8"/>
  <c r="Y921" i="8"/>
  <c r="Y922" i="8"/>
  <c r="Y923" i="8"/>
  <c r="Y924" i="8"/>
  <c r="Y925" i="8"/>
  <c r="Y926" i="8"/>
  <c r="Y927" i="8"/>
  <c r="Y928" i="8"/>
  <c r="Y929" i="8"/>
  <c r="Y930" i="8"/>
  <c r="Y931" i="8"/>
  <c r="Y932" i="8"/>
  <c r="Y933" i="8"/>
  <c r="Y934" i="8"/>
  <c r="Y935" i="8"/>
  <c r="Y936" i="8"/>
  <c r="Y937" i="8"/>
  <c r="Y938" i="8"/>
  <c r="Y939" i="8"/>
  <c r="Y940" i="8"/>
  <c r="Y941" i="8"/>
  <c r="Y942" i="8"/>
  <c r="Y943" i="8"/>
  <c r="Y944" i="8"/>
  <c r="Y945" i="8"/>
  <c r="Y946" i="8"/>
  <c r="Y947" i="8"/>
  <c r="Y948" i="8"/>
  <c r="Y949" i="8"/>
  <c r="Y950" i="8"/>
  <c r="Y951" i="8"/>
  <c r="Y952" i="8"/>
  <c r="Y953" i="8"/>
  <c r="Y954" i="8"/>
  <c r="Y955" i="8"/>
  <c r="Y956" i="8"/>
  <c r="Y957" i="8"/>
  <c r="Y958" i="8"/>
  <c r="Y959" i="8"/>
  <c r="Y960" i="8"/>
  <c r="Y961" i="8"/>
  <c r="Y962" i="8"/>
  <c r="Y963" i="8"/>
  <c r="AT963" i="8" s="1"/>
  <c r="Y964" i="8"/>
  <c r="Y965" i="8"/>
  <c r="Y966" i="8"/>
  <c r="Y967" i="8"/>
  <c r="Y968" i="8"/>
  <c r="Y969" i="8"/>
  <c r="Y970" i="8"/>
  <c r="Y971" i="8"/>
  <c r="Y972" i="8"/>
  <c r="Y973" i="8"/>
  <c r="Y974" i="8"/>
  <c r="Y975" i="8"/>
  <c r="Y976" i="8"/>
  <c r="Y977" i="8"/>
  <c r="Y978" i="8"/>
  <c r="Y979" i="8"/>
  <c r="Y980" i="8"/>
  <c r="Y981" i="8"/>
  <c r="Y982" i="8"/>
  <c r="Y983" i="8"/>
  <c r="Y984" i="8"/>
  <c r="Y985" i="8"/>
  <c r="Y986" i="8"/>
  <c r="Y987" i="8"/>
  <c r="Y988" i="8"/>
  <c r="Y989" i="8"/>
  <c r="Y990" i="8"/>
  <c r="Y991" i="8"/>
  <c r="Y992" i="8"/>
  <c r="Y993" i="8"/>
  <c r="Y994" i="8"/>
  <c r="Y995" i="8"/>
  <c r="Y996" i="8"/>
  <c r="Y997" i="8"/>
  <c r="Y998" i="8"/>
  <c r="Y999" i="8"/>
  <c r="Y1000" i="8"/>
  <c r="Y1001" i="8"/>
  <c r="Y1002" i="8"/>
  <c r="Y1003" i="8"/>
  <c r="Y1004" i="8"/>
  <c r="Y1005" i="8"/>
  <c r="Y1006" i="8"/>
  <c r="Y1007" i="8"/>
  <c r="Y1008" i="8"/>
  <c r="Y1009" i="8"/>
  <c r="Y1010" i="8"/>
  <c r="Y1011" i="8"/>
  <c r="Y1012" i="8"/>
  <c r="Y1013" i="8"/>
  <c r="Y1014" i="8"/>
  <c r="Y1015" i="8"/>
  <c r="Y1016" i="8"/>
  <c r="Y1017" i="8"/>
  <c r="Y1018" i="8"/>
  <c r="Y1019" i="8"/>
  <c r="Y1020" i="8"/>
  <c r="Y1021" i="8"/>
  <c r="Y1022" i="8"/>
  <c r="Y1023" i="8"/>
  <c r="Y1024" i="8"/>
  <c r="Y1025" i="8"/>
  <c r="Y1026" i="8"/>
  <c r="Y1027" i="8"/>
  <c r="Y1028" i="8"/>
  <c r="Y1029" i="8"/>
  <c r="Y1030" i="8"/>
  <c r="Y1031" i="8"/>
  <c r="Y1032" i="8"/>
  <c r="Y1033" i="8"/>
  <c r="Y1034" i="8"/>
  <c r="Y1035" i="8"/>
  <c r="AT1035" i="8" s="1"/>
  <c r="Y1036" i="8"/>
  <c r="Y1037" i="8"/>
  <c r="Y1038" i="8"/>
  <c r="Y1039" i="8"/>
  <c r="Y1040" i="8"/>
  <c r="Y1041" i="8"/>
  <c r="Y1042" i="8"/>
  <c r="Y1043" i="8"/>
  <c r="Y1044" i="8"/>
  <c r="Y1045" i="8"/>
  <c r="Y1046" i="8"/>
  <c r="Y1047" i="8"/>
  <c r="AT1047" i="8" s="1"/>
  <c r="Y1048" i="8"/>
  <c r="Y1049" i="8"/>
  <c r="Y1050" i="8"/>
  <c r="Y1051" i="8"/>
  <c r="Y1052" i="8"/>
  <c r="Y1053" i="8"/>
  <c r="Y1054" i="8"/>
  <c r="Y1055" i="8"/>
  <c r="Y1056" i="8"/>
  <c r="Y1057" i="8"/>
  <c r="Y1058" i="8"/>
  <c r="Y1059" i="8"/>
  <c r="AT1059" i="8" s="1"/>
  <c r="Y1060" i="8"/>
  <c r="Y1061" i="8"/>
  <c r="Y1062" i="8"/>
  <c r="Y1063" i="8"/>
  <c r="Y1064" i="8"/>
  <c r="Y1065" i="8"/>
  <c r="Y1066" i="8"/>
  <c r="Y1067" i="8"/>
  <c r="Y1068" i="8"/>
  <c r="Y1069" i="8"/>
  <c r="Y1070" i="8"/>
  <c r="Y1071" i="8"/>
  <c r="AT1071" i="8" s="1"/>
  <c r="Y1072" i="8"/>
  <c r="Y1073" i="8"/>
  <c r="Y1074" i="8"/>
  <c r="Y1075" i="8"/>
  <c r="Y1076" i="8"/>
  <c r="Y1077" i="8"/>
  <c r="Y1078" i="8"/>
  <c r="Y1079" i="8"/>
  <c r="Y1080" i="8"/>
  <c r="Y1081" i="8"/>
  <c r="Y1082" i="8"/>
  <c r="Y1083" i="8"/>
  <c r="AT1083" i="8" s="1"/>
  <c r="Y1084" i="8"/>
  <c r="Y1085" i="8"/>
  <c r="Y1086" i="8"/>
  <c r="Y1087" i="8"/>
  <c r="Y1088" i="8"/>
  <c r="Y1089" i="8"/>
  <c r="Y1090" i="8"/>
  <c r="Y1091" i="8"/>
  <c r="Y1092" i="8"/>
  <c r="Y1093" i="8"/>
  <c r="Y1094" i="8"/>
  <c r="Y1095" i="8"/>
  <c r="AT1095" i="8" s="1"/>
  <c r="Y1096" i="8"/>
  <c r="Y1097" i="8"/>
  <c r="Y1098" i="8"/>
  <c r="Y1099" i="8"/>
  <c r="Y1100" i="8"/>
  <c r="Y1101" i="8"/>
  <c r="Y1102" i="8"/>
  <c r="Y1103" i="8"/>
  <c r="Y1104" i="8"/>
  <c r="Y1105" i="8"/>
  <c r="Y1106" i="8"/>
  <c r="Y1107" i="8"/>
  <c r="AT1107" i="8" s="1"/>
  <c r="Y1108" i="8"/>
  <c r="Y1109" i="8"/>
  <c r="Y1110" i="8"/>
  <c r="Y1111" i="8"/>
  <c r="Y1112" i="8"/>
  <c r="Y1113" i="8"/>
  <c r="Y1114" i="8"/>
  <c r="Y1115" i="8"/>
  <c r="Y1116" i="8"/>
  <c r="Y1117" i="8"/>
  <c r="Y1118" i="8"/>
  <c r="Y1119" i="8"/>
  <c r="AT1119" i="8" s="1"/>
  <c r="Y1120" i="8"/>
  <c r="Y1121" i="8"/>
  <c r="Y1122" i="8"/>
  <c r="Y1123" i="8"/>
  <c r="Y2" i="8"/>
  <c r="Z2" i="8"/>
  <c r="AA2" i="8"/>
  <c r="AB2" i="8"/>
  <c r="AC2" i="8"/>
  <c r="AD2" i="8"/>
  <c r="AE2" i="8"/>
  <c r="AF2" i="8"/>
  <c r="BA2" i="8" s="1"/>
  <c r="AG2" i="8"/>
  <c r="AH2" i="8"/>
  <c r="AI2" i="8"/>
  <c r="AJ2" i="8"/>
  <c r="AK2" i="8"/>
  <c r="AL2" i="8"/>
  <c r="AM2" i="8"/>
  <c r="AN2" i="8"/>
  <c r="AO2" i="8"/>
  <c r="AP2" i="8"/>
  <c r="AQ2" i="8"/>
  <c r="AR2" i="8"/>
  <c r="BM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X205" i="8"/>
  <c r="X206" i="8"/>
  <c r="X207" i="8"/>
  <c r="X208" i="8"/>
  <c r="X209" i="8"/>
  <c r="X210" i="8"/>
  <c r="X211" i="8"/>
  <c r="X212" i="8"/>
  <c r="X213" i="8"/>
  <c r="X214" i="8"/>
  <c r="X215" i="8"/>
  <c r="X216" i="8"/>
  <c r="X217" i="8"/>
  <c r="X218" i="8"/>
  <c r="X219" i="8"/>
  <c r="X220" i="8"/>
  <c r="X221" i="8"/>
  <c r="X222" i="8"/>
  <c r="X223" i="8"/>
  <c r="X224" i="8"/>
  <c r="X225" i="8"/>
  <c r="X226" i="8"/>
  <c r="X227" i="8"/>
  <c r="X228" i="8"/>
  <c r="X229" i="8"/>
  <c r="X230" i="8"/>
  <c r="X231" i="8"/>
  <c r="X232" i="8"/>
  <c r="X233" i="8"/>
  <c r="X234" i="8"/>
  <c r="X235" i="8"/>
  <c r="X236" i="8"/>
  <c r="X237" i="8"/>
  <c r="X238" i="8"/>
  <c r="X239" i="8"/>
  <c r="X240" i="8"/>
  <c r="X241" i="8"/>
  <c r="X242" i="8"/>
  <c r="X243" i="8"/>
  <c r="X244" i="8"/>
  <c r="X245" i="8"/>
  <c r="X246" i="8"/>
  <c r="X247" i="8"/>
  <c r="X248" i="8"/>
  <c r="X249" i="8"/>
  <c r="X250" i="8"/>
  <c r="X251" i="8"/>
  <c r="X252" i="8"/>
  <c r="X253" i="8"/>
  <c r="X254" i="8"/>
  <c r="X255" i="8"/>
  <c r="X256" i="8"/>
  <c r="X257" i="8"/>
  <c r="X258" i="8"/>
  <c r="X259" i="8"/>
  <c r="X260" i="8"/>
  <c r="X261" i="8"/>
  <c r="X262" i="8"/>
  <c r="X263" i="8"/>
  <c r="X264" i="8"/>
  <c r="X265" i="8"/>
  <c r="X266" i="8"/>
  <c r="X267" i="8"/>
  <c r="X268" i="8"/>
  <c r="X269" i="8"/>
  <c r="X270" i="8"/>
  <c r="X271" i="8"/>
  <c r="X272" i="8"/>
  <c r="X273" i="8"/>
  <c r="X274" i="8"/>
  <c r="X275" i="8"/>
  <c r="X276" i="8"/>
  <c r="X277" i="8"/>
  <c r="X278" i="8"/>
  <c r="X279" i="8"/>
  <c r="X280" i="8"/>
  <c r="X281" i="8"/>
  <c r="X282" i="8"/>
  <c r="X283" i="8"/>
  <c r="X284" i="8"/>
  <c r="X285" i="8"/>
  <c r="X286" i="8"/>
  <c r="X287" i="8"/>
  <c r="X288" i="8"/>
  <c r="X289" i="8"/>
  <c r="X290" i="8"/>
  <c r="X291" i="8"/>
  <c r="X292" i="8"/>
  <c r="X293" i="8"/>
  <c r="X294" i="8"/>
  <c r="X295" i="8"/>
  <c r="X296" i="8"/>
  <c r="X297" i="8"/>
  <c r="X298" i="8"/>
  <c r="X299" i="8"/>
  <c r="X300" i="8"/>
  <c r="X301" i="8"/>
  <c r="X302" i="8"/>
  <c r="X303" i="8"/>
  <c r="X304" i="8"/>
  <c r="X305" i="8"/>
  <c r="X306" i="8"/>
  <c r="X307" i="8"/>
  <c r="X308" i="8"/>
  <c r="X309" i="8"/>
  <c r="X310" i="8"/>
  <c r="X311" i="8"/>
  <c r="X312" i="8"/>
  <c r="X313" i="8"/>
  <c r="X314" i="8"/>
  <c r="X315" i="8"/>
  <c r="X316" i="8"/>
  <c r="X317" i="8"/>
  <c r="X318" i="8"/>
  <c r="X319" i="8"/>
  <c r="X320" i="8"/>
  <c r="X321" i="8"/>
  <c r="X322" i="8"/>
  <c r="X323" i="8"/>
  <c r="X324" i="8"/>
  <c r="X325" i="8"/>
  <c r="X326" i="8"/>
  <c r="X327" i="8"/>
  <c r="X328" i="8"/>
  <c r="X329" i="8"/>
  <c r="X330" i="8"/>
  <c r="X331" i="8"/>
  <c r="X332" i="8"/>
  <c r="X333" i="8"/>
  <c r="X334" i="8"/>
  <c r="X335" i="8"/>
  <c r="X336" i="8"/>
  <c r="X337" i="8"/>
  <c r="X338" i="8"/>
  <c r="X339" i="8"/>
  <c r="X340" i="8"/>
  <c r="X341" i="8"/>
  <c r="X342" i="8"/>
  <c r="X343" i="8"/>
  <c r="X344" i="8"/>
  <c r="X345" i="8"/>
  <c r="X346" i="8"/>
  <c r="X347" i="8"/>
  <c r="X348" i="8"/>
  <c r="X349" i="8"/>
  <c r="X350" i="8"/>
  <c r="X351" i="8"/>
  <c r="X352" i="8"/>
  <c r="X353" i="8"/>
  <c r="X354" i="8"/>
  <c r="X355" i="8"/>
  <c r="X356" i="8"/>
  <c r="X357" i="8"/>
  <c r="X358" i="8"/>
  <c r="X359" i="8"/>
  <c r="X360" i="8"/>
  <c r="X361" i="8"/>
  <c r="X362" i="8"/>
  <c r="X363" i="8"/>
  <c r="X364" i="8"/>
  <c r="X365" i="8"/>
  <c r="X366" i="8"/>
  <c r="X367" i="8"/>
  <c r="X368" i="8"/>
  <c r="X369" i="8"/>
  <c r="X370" i="8"/>
  <c r="X371" i="8"/>
  <c r="X372" i="8"/>
  <c r="X373" i="8"/>
  <c r="X374" i="8"/>
  <c r="X375" i="8"/>
  <c r="X376" i="8"/>
  <c r="X377" i="8"/>
  <c r="X378" i="8"/>
  <c r="X379" i="8"/>
  <c r="X380" i="8"/>
  <c r="X381" i="8"/>
  <c r="X382" i="8"/>
  <c r="X383" i="8"/>
  <c r="X384" i="8"/>
  <c r="X385" i="8"/>
  <c r="X386" i="8"/>
  <c r="X387" i="8"/>
  <c r="X388" i="8"/>
  <c r="X389" i="8"/>
  <c r="X390" i="8"/>
  <c r="X391" i="8"/>
  <c r="X392" i="8"/>
  <c r="X393" i="8"/>
  <c r="X394" i="8"/>
  <c r="X395" i="8"/>
  <c r="X396" i="8"/>
  <c r="X397" i="8"/>
  <c r="X398" i="8"/>
  <c r="X399" i="8"/>
  <c r="X400" i="8"/>
  <c r="X401" i="8"/>
  <c r="X402" i="8"/>
  <c r="X403" i="8"/>
  <c r="X404" i="8"/>
  <c r="X405" i="8"/>
  <c r="X406" i="8"/>
  <c r="X407" i="8"/>
  <c r="X408" i="8"/>
  <c r="X409" i="8"/>
  <c r="X410" i="8"/>
  <c r="X411" i="8"/>
  <c r="X412" i="8"/>
  <c r="X413" i="8"/>
  <c r="X414" i="8"/>
  <c r="X415" i="8"/>
  <c r="X416" i="8"/>
  <c r="X417" i="8"/>
  <c r="X418" i="8"/>
  <c r="X419" i="8"/>
  <c r="X420" i="8"/>
  <c r="X421" i="8"/>
  <c r="X422" i="8"/>
  <c r="X423" i="8"/>
  <c r="X424" i="8"/>
  <c r="X425" i="8"/>
  <c r="X426" i="8"/>
  <c r="X427" i="8"/>
  <c r="X428" i="8"/>
  <c r="X429" i="8"/>
  <c r="X430" i="8"/>
  <c r="X431" i="8"/>
  <c r="X432" i="8"/>
  <c r="X433" i="8"/>
  <c r="X434" i="8"/>
  <c r="X435" i="8"/>
  <c r="X436" i="8"/>
  <c r="X437" i="8"/>
  <c r="X438" i="8"/>
  <c r="X439" i="8"/>
  <c r="X440" i="8"/>
  <c r="X441" i="8"/>
  <c r="X442" i="8"/>
  <c r="X443" i="8"/>
  <c r="X444" i="8"/>
  <c r="X445" i="8"/>
  <c r="X446" i="8"/>
  <c r="X447" i="8"/>
  <c r="X448" i="8"/>
  <c r="X449" i="8"/>
  <c r="X450" i="8"/>
  <c r="X451" i="8"/>
  <c r="X452" i="8"/>
  <c r="X453" i="8"/>
  <c r="X454" i="8"/>
  <c r="X455" i="8"/>
  <c r="X456" i="8"/>
  <c r="X457" i="8"/>
  <c r="X458" i="8"/>
  <c r="X459" i="8"/>
  <c r="X460" i="8"/>
  <c r="X461" i="8"/>
  <c r="X462" i="8"/>
  <c r="X463" i="8"/>
  <c r="X464" i="8"/>
  <c r="X465" i="8"/>
  <c r="X466" i="8"/>
  <c r="X467" i="8"/>
  <c r="X468" i="8"/>
  <c r="X469" i="8"/>
  <c r="X470" i="8"/>
  <c r="X471" i="8"/>
  <c r="X472" i="8"/>
  <c r="X473" i="8"/>
  <c r="X474" i="8"/>
  <c r="X475" i="8"/>
  <c r="X476" i="8"/>
  <c r="X477" i="8"/>
  <c r="X478" i="8"/>
  <c r="X479" i="8"/>
  <c r="X480" i="8"/>
  <c r="X481" i="8"/>
  <c r="X482" i="8"/>
  <c r="X483" i="8"/>
  <c r="X484" i="8"/>
  <c r="X485" i="8"/>
  <c r="X486" i="8"/>
  <c r="X487" i="8"/>
  <c r="X488" i="8"/>
  <c r="X489" i="8"/>
  <c r="X490" i="8"/>
  <c r="X491" i="8"/>
  <c r="X492" i="8"/>
  <c r="X493" i="8"/>
  <c r="X494" i="8"/>
  <c r="X495" i="8"/>
  <c r="X496" i="8"/>
  <c r="X497" i="8"/>
  <c r="X498" i="8"/>
  <c r="X499" i="8"/>
  <c r="X500" i="8"/>
  <c r="X501" i="8"/>
  <c r="X502" i="8"/>
  <c r="X503" i="8"/>
  <c r="X504" i="8"/>
  <c r="X505" i="8"/>
  <c r="X506" i="8"/>
  <c r="X507" i="8"/>
  <c r="X508" i="8"/>
  <c r="X509" i="8"/>
  <c r="X510" i="8"/>
  <c r="X511" i="8"/>
  <c r="X512" i="8"/>
  <c r="X513" i="8"/>
  <c r="X514" i="8"/>
  <c r="X515" i="8"/>
  <c r="X516" i="8"/>
  <c r="X517" i="8"/>
  <c r="X518" i="8"/>
  <c r="X519" i="8"/>
  <c r="X520" i="8"/>
  <c r="X521" i="8"/>
  <c r="X522" i="8"/>
  <c r="X523" i="8"/>
  <c r="X524" i="8"/>
  <c r="X525" i="8"/>
  <c r="X526" i="8"/>
  <c r="X527" i="8"/>
  <c r="X528" i="8"/>
  <c r="X529" i="8"/>
  <c r="X530" i="8"/>
  <c r="X531" i="8"/>
  <c r="X532" i="8"/>
  <c r="X533" i="8"/>
  <c r="X534" i="8"/>
  <c r="X535" i="8"/>
  <c r="X536" i="8"/>
  <c r="X537" i="8"/>
  <c r="X538" i="8"/>
  <c r="X539" i="8"/>
  <c r="X540" i="8"/>
  <c r="X541" i="8"/>
  <c r="X542" i="8"/>
  <c r="X543" i="8"/>
  <c r="X544" i="8"/>
  <c r="X545" i="8"/>
  <c r="X546" i="8"/>
  <c r="X547" i="8"/>
  <c r="X548" i="8"/>
  <c r="X549" i="8"/>
  <c r="X550" i="8"/>
  <c r="X551" i="8"/>
  <c r="X552" i="8"/>
  <c r="X553" i="8"/>
  <c r="X554" i="8"/>
  <c r="X555" i="8"/>
  <c r="X556" i="8"/>
  <c r="X557" i="8"/>
  <c r="X558" i="8"/>
  <c r="X559" i="8"/>
  <c r="X560" i="8"/>
  <c r="X561" i="8"/>
  <c r="X562" i="8"/>
  <c r="X563" i="8"/>
  <c r="X564" i="8"/>
  <c r="X565" i="8"/>
  <c r="X566" i="8"/>
  <c r="X567" i="8"/>
  <c r="X568" i="8"/>
  <c r="X569" i="8"/>
  <c r="X570" i="8"/>
  <c r="X571" i="8"/>
  <c r="X572" i="8"/>
  <c r="X573" i="8"/>
  <c r="X574" i="8"/>
  <c r="X575" i="8"/>
  <c r="X576" i="8"/>
  <c r="X577" i="8"/>
  <c r="X578" i="8"/>
  <c r="X579" i="8"/>
  <c r="X580" i="8"/>
  <c r="X581" i="8"/>
  <c r="X582" i="8"/>
  <c r="X583" i="8"/>
  <c r="X584" i="8"/>
  <c r="X585" i="8"/>
  <c r="X586" i="8"/>
  <c r="X587" i="8"/>
  <c r="X588" i="8"/>
  <c r="X589" i="8"/>
  <c r="X590" i="8"/>
  <c r="X591" i="8"/>
  <c r="X592" i="8"/>
  <c r="X593" i="8"/>
  <c r="X594" i="8"/>
  <c r="X595" i="8"/>
  <c r="X596" i="8"/>
  <c r="X597" i="8"/>
  <c r="X598" i="8"/>
  <c r="X599" i="8"/>
  <c r="X600" i="8"/>
  <c r="X601" i="8"/>
  <c r="X602" i="8"/>
  <c r="X603" i="8"/>
  <c r="X604" i="8"/>
  <c r="X605" i="8"/>
  <c r="X606" i="8"/>
  <c r="X607" i="8"/>
  <c r="X608" i="8"/>
  <c r="X609" i="8"/>
  <c r="X610" i="8"/>
  <c r="X611" i="8"/>
  <c r="X612" i="8"/>
  <c r="X613" i="8"/>
  <c r="X614" i="8"/>
  <c r="X615" i="8"/>
  <c r="X616" i="8"/>
  <c r="X617" i="8"/>
  <c r="X618" i="8"/>
  <c r="X619" i="8"/>
  <c r="X620" i="8"/>
  <c r="X621" i="8"/>
  <c r="X622" i="8"/>
  <c r="X623" i="8"/>
  <c r="X624" i="8"/>
  <c r="X625" i="8"/>
  <c r="X626" i="8"/>
  <c r="X627" i="8"/>
  <c r="X628" i="8"/>
  <c r="X629" i="8"/>
  <c r="X630" i="8"/>
  <c r="X631" i="8"/>
  <c r="X632" i="8"/>
  <c r="X633" i="8"/>
  <c r="X634" i="8"/>
  <c r="X635" i="8"/>
  <c r="X636" i="8"/>
  <c r="X637" i="8"/>
  <c r="X638" i="8"/>
  <c r="X639" i="8"/>
  <c r="X640" i="8"/>
  <c r="X641" i="8"/>
  <c r="X642" i="8"/>
  <c r="X643" i="8"/>
  <c r="X644" i="8"/>
  <c r="X645" i="8"/>
  <c r="X646" i="8"/>
  <c r="X647" i="8"/>
  <c r="X648" i="8"/>
  <c r="X649" i="8"/>
  <c r="X650" i="8"/>
  <c r="X651" i="8"/>
  <c r="X652" i="8"/>
  <c r="X653" i="8"/>
  <c r="X654" i="8"/>
  <c r="X655" i="8"/>
  <c r="X656" i="8"/>
  <c r="X657" i="8"/>
  <c r="X658" i="8"/>
  <c r="X659" i="8"/>
  <c r="X660" i="8"/>
  <c r="X661" i="8"/>
  <c r="X662" i="8"/>
  <c r="X663" i="8"/>
  <c r="X664" i="8"/>
  <c r="X665" i="8"/>
  <c r="X666" i="8"/>
  <c r="X667" i="8"/>
  <c r="X668" i="8"/>
  <c r="X669" i="8"/>
  <c r="X670" i="8"/>
  <c r="X671" i="8"/>
  <c r="X672" i="8"/>
  <c r="X673" i="8"/>
  <c r="X674" i="8"/>
  <c r="X675" i="8"/>
  <c r="X676" i="8"/>
  <c r="X677" i="8"/>
  <c r="X678" i="8"/>
  <c r="X679" i="8"/>
  <c r="X680" i="8"/>
  <c r="X681" i="8"/>
  <c r="X682" i="8"/>
  <c r="X683" i="8"/>
  <c r="X684" i="8"/>
  <c r="X685" i="8"/>
  <c r="X686" i="8"/>
  <c r="X687" i="8"/>
  <c r="X688" i="8"/>
  <c r="X689" i="8"/>
  <c r="X690" i="8"/>
  <c r="X691" i="8"/>
  <c r="X692" i="8"/>
  <c r="X693" i="8"/>
  <c r="X694" i="8"/>
  <c r="X695" i="8"/>
  <c r="X696" i="8"/>
  <c r="X697" i="8"/>
  <c r="X698" i="8"/>
  <c r="X699" i="8"/>
  <c r="X700" i="8"/>
  <c r="X701" i="8"/>
  <c r="X702" i="8"/>
  <c r="X703" i="8"/>
  <c r="X704" i="8"/>
  <c r="X705" i="8"/>
  <c r="X706" i="8"/>
  <c r="X707" i="8"/>
  <c r="X708" i="8"/>
  <c r="X709" i="8"/>
  <c r="X710" i="8"/>
  <c r="X711" i="8"/>
  <c r="X712" i="8"/>
  <c r="X713" i="8"/>
  <c r="X714" i="8"/>
  <c r="X715" i="8"/>
  <c r="X716" i="8"/>
  <c r="X717" i="8"/>
  <c r="X718" i="8"/>
  <c r="X719" i="8"/>
  <c r="X720" i="8"/>
  <c r="X721" i="8"/>
  <c r="X722" i="8"/>
  <c r="X723" i="8"/>
  <c r="X724" i="8"/>
  <c r="X725" i="8"/>
  <c r="X726" i="8"/>
  <c r="X727" i="8"/>
  <c r="X728" i="8"/>
  <c r="X729" i="8"/>
  <c r="X730" i="8"/>
  <c r="X731" i="8"/>
  <c r="X732" i="8"/>
  <c r="X733" i="8"/>
  <c r="X734" i="8"/>
  <c r="X735" i="8"/>
  <c r="X736" i="8"/>
  <c r="X737" i="8"/>
  <c r="X738" i="8"/>
  <c r="X739" i="8"/>
  <c r="X740" i="8"/>
  <c r="X741" i="8"/>
  <c r="X742" i="8"/>
  <c r="X743" i="8"/>
  <c r="X744" i="8"/>
  <c r="X745" i="8"/>
  <c r="X746" i="8"/>
  <c r="X747" i="8"/>
  <c r="X748" i="8"/>
  <c r="X749" i="8"/>
  <c r="X750" i="8"/>
  <c r="X751" i="8"/>
  <c r="X752" i="8"/>
  <c r="X753" i="8"/>
  <c r="X754" i="8"/>
  <c r="X755" i="8"/>
  <c r="X756" i="8"/>
  <c r="X757" i="8"/>
  <c r="X758" i="8"/>
  <c r="X759" i="8"/>
  <c r="X760" i="8"/>
  <c r="X761" i="8"/>
  <c r="X762" i="8"/>
  <c r="X763" i="8"/>
  <c r="X764" i="8"/>
  <c r="X765" i="8"/>
  <c r="X766" i="8"/>
  <c r="X767" i="8"/>
  <c r="X768" i="8"/>
  <c r="X769" i="8"/>
  <c r="X770" i="8"/>
  <c r="X771" i="8"/>
  <c r="X772" i="8"/>
  <c r="X773" i="8"/>
  <c r="X774" i="8"/>
  <c r="X775" i="8"/>
  <c r="X776" i="8"/>
  <c r="X777" i="8"/>
  <c r="X778" i="8"/>
  <c r="X779" i="8"/>
  <c r="X780" i="8"/>
  <c r="X781" i="8"/>
  <c r="X782" i="8"/>
  <c r="X783" i="8"/>
  <c r="X784" i="8"/>
  <c r="X785" i="8"/>
  <c r="X786" i="8"/>
  <c r="X787" i="8"/>
  <c r="X788" i="8"/>
  <c r="X789" i="8"/>
  <c r="X790" i="8"/>
  <c r="X791" i="8"/>
  <c r="X792" i="8"/>
  <c r="X793" i="8"/>
  <c r="X794" i="8"/>
  <c r="X795" i="8"/>
  <c r="X796" i="8"/>
  <c r="X797" i="8"/>
  <c r="X798" i="8"/>
  <c r="X799" i="8"/>
  <c r="X800" i="8"/>
  <c r="X801" i="8"/>
  <c r="X802" i="8"/>
  <c r="X803" i="8"/>
  <c r="X804" i="8"/>
  <c r="X805" i="8"/>
  <c r="X806" i="8"/>
  <c r="X807" i="8"/>
  <c r="X808" i="8"/>
  <c r="X809" i="8"/>
  <c r="X810" i="8"/>
  <c r="X811" i="8"/>
  <c r="X812" i="8"/>
  <c r="X813" i="8"/>
  <c r="X814" i="8"/>
  <c r="X815" i="8"/>
  <c r="X816" i="8"/>
  <c r="X817" i="8"/>
  <c r="X818" i="8"/>
  <c r="X819" i="8"/>
  <c r="X820" i="8"/>
  <c r="X821" i="8"/>
  <c r="X822" i="8"/>
  <c r="X823" i="8"/>
  <c r="X824" i="8"/>
  <c r="X825" i="8"/>
  <c r="X826" i="8"/>
  <c r="X827" i="8"/>
  <c r="X828" i="8"/>
  <c r="X829" i="8"/>
  <c r="X830" i="8"/>
  <c r="X831" i="8"/>
  <c r="X832" i="8"/>
  <c r="X833" i="8"/>
  <c r="X834" i="8"/>
  <c r="X835" i="8"/>
  <c r="X836" i="8"/>
  <c r="X837" i="8"/>
  <c r="X838" i="8"/>
  <c r="X839" i="8"/>
  <c r="X840" i="8"/>
  <c r="X841" i="8"/>
  <c r="X842" i="8"/>
  <c r="X843" i="8"/>
  <c r="X844" i="8"/>
  <c r="X845" i="8"/>
  <c r="X846" i="8"/>
  <c r="X847" i="8"/>
  <c r="X848" i="8"/>
  <c r="X849" i="8"/>
  <c r="X850" i="8"/>
  <c r="X851" i="8"/>
  <c r="X852" i="8"/>
  <c r="X853" i="8"/>
  <c r="X854" i="8"/>
  <c r="X855" i="8"/>
  <c r="X856" i="8"/>
  <c r="X857" i="8"/>
  <c r="X858" i="8"/>
  <c r="X859" i="8"/>
  <c r="X860" i="8"/>
  <c r="X861" i="8"/>
  <c r="X862" i="8"/>
  <c r="X863" i="8"/>
  <c r="X864" i="8"/>
  <c r="X865" i="8"/>
  <c r="X866" i="8"/>
  <c r="X867" i="8"/>
  <c r="X868" i="8"/>
  <c r="X869" i="8"/>
  <c r="X870" i="8"/>
  <c r="X871" i="8"/>
  <c r="X872" i="8"/>
  <c r="X873" i="8"/>
  <c r="X874" i="8"/>
  <c r="X875" i="8"/>
  <c r="X876" i="8"/>
  <c r="X877" i="8"/>
  <c r="X878" i="8"/>
  <c r="X879" i="8"/>
  <c r="X880" i="8"/>
  <c r="X881" i="8"/>
  <c r="X882" i="8"/>
  <c r="X883" i="8"/>
  <c r="X884" i="8"/>
  <c r="X885" i="8"/>
  <c r="X886" i="8"/>
  <c r="X887" i="8"/>
  <c r="X888" i="8"/>
  <c r="X889" i="8"/>
  <c r="X890" i="8"/>
  <c r="X891" i="8"/>
  <c r="X892" i="8"/>
  <c r="X893" i="8"/>
  <c r="X894" i="8"/>
  <c r="X895" i="8"/>
  <c r="X896" i="8"/>
  <c r="X897" i="8"/>
  <c r="X898" i="8"/>
  <c r="X899" i="8"/>
  <c r="X900" i="8"/>
  <c r="X901" i="8"/>
  <c r="X902" i="8"/>
  <c r="X903" i="8"/>
  <c r="X904" i="8"/>
  <c r="X905" i="8"/>
  <c r="X906" i="8"/>
  <c r="X907" i="8"/>
  <c r="X908" i="8"/>
  <c r="X909" i="8"/>
  <c r="X910" i="8"/>
  <c r="X911" i="8"/>
  <c r="X912" i="8"/>
  <c r="X913" i="8"/>
  <c r="X914" i="8"/>
  <c r="X915" i="8"/>
  <c r="X916" i="8"/>
  <c r="X917" i="8"/>
  <c r="X918" i="8"/>
  <c r="X919" i="8"/>
  <c r="X920" i="8"/>
  <c r="X921" i="8"/>
  <c r="X922" i="8"/>
  <c r="X923" i="8"/>
  <c r="X924" i="8"/>
  <c r="X925" i="8"/>
  <c r="X926" i="8"/>
  <c r="X927" i="8"/>
  <c r="X928" i="8"/>
  <c r="X929" i="8"/>
  <c r="X930" i="8"/>
  <c r="X931" i="8"/>
  <c r="X932" i="8"/>
  <c r="X933" i="8"/>
  <c r="X934" i="8"/>
  <c r="X935" i="8"/>
  <c r="X936" i="8"/>
  <c r="X937" i="8"/>
  <c r="X938" i="8"/>
  <c r="X939" i="8"/>
  <c r="X940" i="8"/>
  <c r="X941" i="8"/>
  <c r="X942" i="8"/>
  <c r="X943" i="8"/>
  <c r="X944" i="8"/>
  <c r="X945" i="8"/>
  <c r="X946" i="8"/>
  <c r="X947" i="8"/>
  <c r="X948" i="8"/>
  <c r="X949" i="8"/>
  <c r="X950" i="8"/>
  <c r="AS950" i="8" s="1"/>
  <c r="X951" i="8"/>
  <c r="X952" i="8"/>
  <c r="X953" i="8"/>
  <c r="X954" i="8"/>
  <c r="X955" i="8"/>
  <c r="X956" i="8"/>
  <c r="X957" i="8"/>
  <c r="X958" i="8"/>
  <c r="X959" i="8"/>
  <c r="X960" i="8"/>
  <c r="X961" i="8"/>
  <c r="X962" i="8"/>
  <c r="X963" i="8"/>
  <c r="X964" i="8"/>
  <c r="X965" i="8"/>
  <c r="X966" i="8"/>
  <c r="X967" i="8"/>
  <c r="X968" i="8"/>
  <c r="X969" i="8"/>
  <c r="X970" i="8"/>
  <c r="X971" i="8"/>
  <c r="X972" i="8"/>
  <c r="X973" i="8"/>
  <c r="X974" i="8"/>
  <c r="X975" i="8"/>
  <c r="X976" i="8"/>
  <c r="X977" i="8"/>
  <c r="X978" i="8"/>
  <c r="X979" i="8"/>
  <c r="X980" i="8"/>
  <c r="X981" i="8"/>
  <c r="X982" i="8"/>
  <c r="X983" i="8"/>
  <c r="X984" i="8"/>
  <c r="X985" i="8"/>
  <c r="X986" i="8"/>
  <c r="X987" i="8"/>
  <c r="X988" i="8"/>
  <c r="X989" i="8"/>
  <c r="X990" i="8"/>
  <c r="X991" i="8"/>
  <c r="X992" i="8"/>
  <c r="X993" i="8"/>
  <c r="X994" i="8"/>
  <c r="X995" i="8"/>
  <c r="X996" i="8"/>
  <c r="X997" i="8"/>
  <c r="X998" i="8"/>
  <c r="X999" i="8"/>
  <c r="X1000" i="8"/>
  <c r="X1001" i="8"/>
  <c r="X1002" i="8"/>
  <c r="X1003" i="8"/>
  <c r="X1004" i="8"/>
  <c r="X1005" i="8"/>
  <c r="X1006" i="8"/>
  <c r="X1007" i="8"/>
  <c r="X1008" i="8"/>
  <c r="X1009" i="8"/>
  <c r="X1010" i="8"/>
  <c r="AS1010" i="8" s="1"/>
  <c r="X1011" i="8"/>
  <c r="X1012" i="8"/>
  <c r="X1013" i="8"/>
  <c r="X1014" i="8"/>
  <c r="X1015" i="8"/>
  <c r="X1016" i="8"/>
  <c r="X1017" i="8"/>
  <c r="X1018" i="8"/>
  <c r="X1019" i="8"/>
  <c r="X1020" i="8"/>
  <c r="X1021" i="8"/>
  <c r="X1022" i="8"/>
  <c r="AS1022" i="8" s="1"/>
  <c r="X1023" i="8"/>
  <c r="X1024" i="8"/>
  <c r="X1025" i="8"/>
  <c r="X1026" i="8"/>
  <c r="X1027" i="8"/>
  <c r="X1028" i="8"/>
  <c r="X1029" i="8"/>
  <c r="X1030" i="8"/>
  <c r="X1031" i="8"/>
  <c r="X1032" i="8"/>
  <c r="X1033" i="8"/>
  <c r="X1034" i="8"/>
  <c r="AS1034" i="8" s="1"/>
  <c r="X1035" i="8"/>
  <c r="X1036" i="8"/>
  <c r="X1037" i="8"/>
  <c r="X1038" i="8"/>
  <c r="X1039" i="8"/>
  <c r="X1040" i="8"/>
  <c r="X1041" i="8"/>
  <c r="X1042" i="8"/>
  <c r="X1043" i="8"/>
  <c r="X1044" i="8"/>
  <c r="X1045" i="8"/>
  <c r="X1046" i="8"/>
  <c r="AS1046" i="8" s="1"/>
  <c r="X1047" i="8"/>
  <c r="X1048" i="8"/>
  <c r="X1049" i="8"/>
  <c r="X1050" i="8"/>
  <c r="X1051" i="8"/>
  <c r="X1052" i="8"/>
  <c r="X1053" i="8"/>
  <c r="X1054" i="8"/>
  <c r="X1055" i="8"/>
  <c r="X1056" i="8"/>
  <c r="X1057" i="8"/>
  <c r="X1058" i="8"/>
  <c r="AS1058" i="8" s="1"/>
  <c r="X1059" i="8"/>
  <c r="X1060" i="8"/>
  <c r="X1061" i="8"/>
  <c r="X1062" i="8"/>
  <c r="X1063" i="8"/>
  <c r="X1064" i="8"/>
  <c r="X1065" i="8"/>
  <c r="X1066" i="8"/>
  <c r="X1067" i="8"/>
  <c r="X1068" i="8"/>
  <c r="X1069" i="8"/>
  <c r="X1070" i="8"/>
  <c r="AS1070" i="8" s="1"/>
  <c r="X1071" i="8"/>
  <c r="X1072" i="8"/>
  <c r="X1073" i="8"/>
  <c r="X1074" i="8"/>
  <c r="X1075" i="8"/>
  <c r="X1076" i="8"/>
  <c r="X1077" i="8"/>
  <c r="X1078" i="8"/>
  <c r="X1079" i="8"/>
  <c r="X1080" i="8"/>
  <c r="X1081" i="8"/>
  <c r="X1082" i="8"/>
  <c r="AS1082" i="8" s="1"/>
  <c r="X1083" i="8"/>
  <c r="X1084" i="8"/>
  <c r="X1085" i="8"/>
  <c r="X1086" i="8"/>
  <c r="X1087" i="8"/>
  <c r="X1088" i="8"/>
  <c r="X1089" i="8"/>
  <c r="X1090" i="8"/>
  <c r="X1091" i="8"/>
  <c r="X1092" i="8"/>
  <c r="X1093" i="8"/>
  <c r="X1094" i="8"/>
  <c r="AS1094" i="8" s="1"/>
  <c r="X1095" i="8"/>
  <c r="X1096" i="8"/>
  <c r="X1097" i="8"/>
  <c r="X1098" i="8"/>
  <c r="X1099" i="8"/>
  <c r="X1100" i="8"/>
  <c r="X1101" i="8"/>
  <c r="X1102" i="8"/>
  <c r="X1103" i="8"/>
  <c r="X1104" i="8"/>
  <c r="X1105" i="8"/>
  <c r="X1106" i="8"/>
  <c r="AS1106" i="8" s="1"/>
  <c r="X1107" i="8"/>
  <c r="X1108" i="8"/>
  <c r="X1109" i="8"/>
  <c r="X1110" i="8"/>
  <c r="X1111" i="8"/>
  <c r="X1112" i="8"/>
  <c r="X1113" i="8"/>
  <c r="X1114" i="8"/>
  <c r="X1115" i="8"/>
  <c r="X1116" i="8"/>
  <c r="X1117" i="8"/>
  <c r="X1118" i="8"/>
  <c r="AS1118" i="8" s="1"/>
  <c r="X1119" i="8"/>
  <c r="X1120" i="8"/>
  <c r="X1121" i="8"/>
  <c r="X1122" i="8"/>
  <c r="X1123" i="8"/>
  <c r="X2" i="8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R932" i="6" s="1"/>
  <c r="M933" i="6"/>
  <c r="M934" i="6"/>
  <c r="M935" i="6"/>
  <c r="M936" i="6"/>
  <c r="M937" i="6"/>
  <c r="M938" i="6"/>
  <c r="M939" i="6"/>
  <c r="M940" i="6"/>
  <c r="M941" i="6"/>
  <c r="M942" i="6"/>
  <c r="M943" i="6"/>
  <c r="M944" i="6"/>
  <c r="R944" i="6" s="1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R1004" i="6" s="1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R1028" i="6" s="1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R1040" i="6" s="1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R1052" i="6" s="1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R1064" i="6" s="1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R1076" i="6" s="1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R1088" i="6" s="1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R1100" i="6" s="1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R1112" i="6" s="1"/>
  <c r="M1113" i="6"/>
  <c r="M1114" i="6"/>
  <c r="M1115" i="6"/>
  <c r="M1116" i="6"/>
  <c r="M1117" i="6"/>
  <c r="M1118" i="6"/>
  <c r="M1119" i="6"/>
  <c r="M1120" i="6"/>
  <c r="M1121" i="6"/>
  <c r="M1122" i="6"/>
  <c r="M1123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Q927" i="6" s="1"/>
  <c r="L928" i="6"/>
  <c r="L929" i="6"/>
  <c r="L930" i="6"/>
  <c r="L931" i="6"/>
  <c r="L932" i="6"/>
  <c r="L933" i="6"/>
  <c r="L934" i="6"/>
  <c r="L935" i="6"/>
  <c r="L936" i="6"/>
  <c r="L937" i="6"/>
  <c r="L938" i="6"/>
  <c r="L939" i="6"/>
  <c r="Q939" i="6" s="1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Q1035" i="6" s="1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Q1047" i="6" s="1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Q1059" i="6" s="1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Q1071" i="6" s="1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Q1083" i="6" s="1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Q1095" i="6" s="1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Q1107" i="6" s="1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Q1119" i="6" s="1"/>
  <c r="L1120" i="6"/>
  <c r="L1121" i="6"/>
  <c r="L1122" i="6"/>
  <c r="L1123" i="6"/>
  <c r="L2" i="6"/>
  <c r="M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P956" i="6" s="1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P1052" i="6" s="1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P1064" i="6" s="1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2" i="6"/>
  <c r="P2" i="6" s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O998" i="6" s="1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O1010" i="6" s="1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O1034" i="6" s="1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O1046" i="6" s="1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O1058" i="6" s="1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O1070" i="6" s="1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O1082" i="6" s="1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O1094" i="6" s="1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O1106" i="6" s="1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O1118" i="6" s="1"/>
  <c r="J1119" i="6"/>
  <c r="J1120" i="6"/>
  <c r="J1121" i="6"/>
  <c r="J1122" i="6"/>
  <c r="J112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N176" i="6" s="1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2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I998" i="4" s="1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I1046" i="4" s="1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I1058" i="4" s="1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I1070" i="4" s="1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I1082" i="4" s="1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I1094" i="4" s="1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I1106" i="4" s="1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I1118" i="4" s="1"/>
  <c r="G1119" i="4"/>
  <c r="G1120" i="4"/>
  <c r="G1121" i="4"/>
  <c r="G1122" i="4"/>
  <c r="G1123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H1016" i="4" s="1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H1112" i="4" s="1"/>
  <c r="F1113" i="4"/>
  <c r="F1114" i="4"/>
  <c r="F1115" i="4"/>
  <c r="F1116" i="4"/>
  <c r="F1117" i="4"/>
  <c r="F1118" i="4"/>
  <c r="F1119" i="4"/>
  <c r="F1120" i="4"/>
  <c r="F1121" i="4"/>
  <c r="F1122" i="4"/>
  <c r="F1123" i="4"/>
  <c r="F2" i="4"/>
  <c r="H2" i="4" s="1"/>
  <c r="I962" i="4" l="1"/>
  <c r="I758" i="4"/>
  <c r="I650" i="4"/>
  <c r="I518" i="4"/>
  <c r="I98" i="4"/>
  <c r="O842" i="6"/>
  <c r="O698" i="6"/>
  <c r="O590" i="6"/>
  <c r="O434" i="6"/>
  <c r="O26" i="6"/>
  <c r="Q903" i="6"/>
  <c r="Q711" i="6"/>
  <c r="Q531" i="6"/>
  <c r="Q375" i="6"/>
  <c r="R860" i="6"/>
  <c r="R680" i="6"/>
  <c r="R416" i="6"/>
  <c r="AS914" i="8"/>
  <c r="AS746" i="8"/>
  <c r="AS518" i="8"/>
  <c r="AT951" i="8"/>
  <c r="AT723" i="8"/>
  <c r="AT495" i="8"/>
  <c r="AT279" i="8"/>
  <c r="AU728" i="8"/>
  <c r="AU524" i="8"/>
  <c r="AU344" i="8"/>
  <c r="AV841" i="8"/>
  <c r="AV661" i="8"/>
  <c r="AV409" i="8"/>
  <c r="AW594" i="8"/>
  <c r="AW354" i="8"/>
  <c r="AX791" i="8"/>
  <c r="AX575" i="8"/>
  <c r="AX335" i="8"/>
  <c r="AY808" i="8"/>
  <c r="AY652" i="8"/>
  <c r="AY424" i="8"/>
  <c r="AZ825" i="8"/>
  <c r="AZ657" i="8"/>
  <c r="AZ465" i="8"/>
  <c r="AZ309" i="8"/>
  <c r="AZ141" i="8"/>
  <c r="BA1106" i="8"/>
  <c r="BA722" i="8"/>
  <c r="BB847" i="8"/>
  <c r="BB643" i="8"/>
  <c r="BB367" i="8"/>
  <c r="BC852" i="8"/>
  <c r="BC672" i="8"/>
  <c r="BC480" i="8"/>
  <c r="BC264" i="8"/>
  <c r="BD749" i="8"/>
  <c r="BD533" i="8"/>
  <c r="BD353" i="8"/>
  <c r="BE838" i="8"/>
  <c r="BE646" i="8"/>
  <c r="BE454" i="8"/>
  <c r="BE274" i="8"/>
  <c r="BF735" i="8"/>
  <c r="BL1089" i="8"/>
  <c r="H1028" i="4"/>
  <c r="H944" i="4"/>
  <c r="H860" i="4"/>
  <c r="H800" i="4"/>
  <c r="H728" i="4"/>
  <c r="H692" i="4"/>
  <c r="H644" i="4"/>
  <c r="H608" i="4"/>
  <c r="H560" i="4"/>
  <c r="H524" i="4"/>
  <c r="H488" i="4"/>
  <c r="H452" i="4"/>
  <c r="H404" i="4"/>
  <c r="H368" i="4"/>
  <c r="H332" i="4"/>
  <c r="H296" i="4"/>
  <c r="H260" i="4"/>
  <c r="H212" i="4"/>
  <c r="H176" i="4"/>
  <c r="H128" i="4"/>
  <c r="H92" i="4"/>
  <c r="H56" i="4"/>
  <c r="H8" i="4"/>
  <c r="I974" i="4"/>
  <c r="I746" i="4"/>
  <c r="I638" i="4"/>
  <c r="I362" i="4"/>
  <c r="O902" i="6"/>
  <c r="P788" i="6"/>
  <c r="P536" i="6"/>
  <c r="P308" i="6"/>
  <c r="Q735" i="6"/>
  <c r="Q603" i="6"/>
  <c r="Q399" i="6"/>
  <c r="Q207" i="6"/>
  <c r="R752" i="6"/>
  <c r="R584" i="6"/>
  <c r="R224" i="6"/>
  <c r="AS830" i="8"/>
  <c r="AS650" i="8"/>
  <c r="AS506" i="8"/>
  <c r="AS326" i="8"/>
  <c r="AT843" i="8"/>
  <c r="AT699" i="8"/>
  <c r="AT471" i="8"/>
  <c r="AU896" i="8"/>
  <c r="AU704" i="8"/>
  <c r="AU536" i="8"/>
  <c r="AU320" i="8"/>
  <c r="AV613" i="8"/>
  <c r="AV361" i="8"/>
  <c r="AW834" i="8"/>
  <c r="AW654" i="8"/>
  <c r="AW438" i="8"/>
  <c r="AX875" i="8"/>
  <c r="AX671" i="8"/>
  <c r="AX407" i="8"/>
  <c r="AY844" i="8"/>
  <c r="AY580" i="8"/>
  <c r="AZ861" i="8"/>
  <c r="AZ669" i="8"/>
  <c r="AZ501" i="8"/>
  <c r="AZ297" i="8"/>
  <c r="AZ129" i="8"/>
  <c r="BA1082" i="8"/>
  <c r="BA734" i="8"/>
  <c r="BB835" i="8"/>
  <c r="BB655" i="8"/>
  <c r="BB427" i="8"/>
  <c r="BB211" i="8"/>
  <c r="BC720" i="8"/>
  <c r="BC528" i="8"/>
  <c r="BC288" i="8"/>
  <c r="BD785" i="8"/>
  <c r="BD593" i="8"/>
  <c r="BD425" i="8"/>
  <c r="BD281" i="8"/>
  <c r="BD209" i="8"/>
  <c r="BD161" i="8"/>
  <c r="BD149" i="8"/>
  <c r="BD137" i="8"/>
  <c r="BD125" i="8"/>
  <c r="BD113" i="8"/>
  <c r="BD101" i="8"/>
  <c r="BD89" i="8"/>
  <c r="BD77" i="8"/>
  <c r="BD65" i="8"/>
  <c r="BD53" i="8"/>
  <c r="BD41" i="8"/>
  <c r="BD29" i="8"/>
  <c r="BD17" i="8"/>
  <c r="BD5" i="8"/>
  <c r="BE898" i="8"/>
  <c r="BE694" i="8"/>
  <c r="BE490" i="8"/>
  <c r="BF819" i="8"/>
  <c r="BG908" i="8"/>
  <c r="BH925" i="8"/>
  <c r="BH781" i="8"/>
  <c r="BH661" i="8"/>
  <c r="BH529" i="8"/>
  <c r="BH397" i="8"/>
  <c r="BH265" i="8"/>
  <c r="BI930" i="8"/>
  <c r="BI798" i="8"/>
  <c r="BI690" i="8"/>
  <c r="BI558" i="8"/>
  <c r="BI402" i="8"/>
  <c r="BJ983" i="8"/>
  <c r="BJ875" i="8"/>
  <c r="BJ755" i="8"/>
  <c r="BJ635" i="8"/>
  <c r="BJ515" i="8"/>
  <c r="BJ383" i="8"/>
  <c r="BJ275" i="8"/>
  <c r="BK1120" i="8"/>
  <c r="BK976" i="8"/>
  <c r="BK880" i="8"/>
  <c r="BK712" i="8"/>
  <c r="BK592" i="8"/>
  <c r="BK400" i="8"/>
  <c r="BL1077" i="8"/>
  <c r="I1010" i="4"/>
  <c r="I878" i="4"/>
  <c r="I770" i="4"/>
  <c r="I662" i="4"/>
  <c r="I578" i="4"/>
  <c r="I434" i="4"/>
  <c r="I386" i="4"/>
  <c r="I302" i="4"/>
  <c r="I230" i="4"/>
  <c r="I50" i="4"/>
  <c r="N1064" i="6"/>
  <c r="N944" i="6"/>
  <c r="N728" i="6"/>
  <c r="O986" i="6"/>
  <c r="O866" i="6"/>
  <c r="O758" i="6"/>
  <c r="O554" i="6"/>
  <c r="O458" i="6"/>
  <c r="O398" i="6"/>
  <c r="O302" i="6"/>
  <c r="O218" i="6"/>
  <c r="O146" i="6"/>
  <c r="O74" i="6"/>
  <c r="P1100" i="6"/>
  <c r="P992" i="6"/>
  <c r="P908" i="6"/>
  <c r="P824" i="6"/>
  <c r="P716" i="6"/>
  <c r="P608" i="6"/>
  <c r="P440" i="6"/>
  <c r="Q1011" i="6"/>
  <c r="Q879" i="6"/>
  <c r="Q771" i="6"/>
  <c r="Q651" i="6"/>
  <c r="Q519" i="6"/>
  <c r="Q423" i="6"/>
  <c r="Q339" i="6"/>
  <c r="Q219" i="6"/>
  <c r="R992" i="6"/>
  <c r="R884" i="6"/>
  <c r="R764" i="6"/>
  <c r="R656" i="6"/>
  <c r="R536" i="6"/>
  <c r="R440" i="6"/>
  <c r="R380" i="6"/>
  <c r="R272" i="6"/>
  <c r="R176" i="6"/>
  <c r="R68" i="6"/>
  <c r="AS974" i="8"/>
  <c r="AS818" i="8"/>
  <c r="AS698" i="8"/>
  <c r="AS578" i="8"/>
  <c r="AS434" i="8"/>
  <c r="AS302" i="8"/>
  <c r="AS158" i="8"/>
  <c r="AT879" i="8"/>
  <c r="AT747" i="8"/>
  <c r="AT627" i="8"/>
  <c r="AT543" i="8"/>
  <c r="AT399" i="8"/>
  <c r="AU932" i="8"/>
  <c r="AU812" i="8"/>
  <c r="AU692" i="8"/>
  <c r="AU596" i="8"/>
  <c r="AU464" i="8"/>
  <c r="AU368" i="8"/>
  <c r="AU260" i="8"/>
  <c r="AV937" i="8"/>
  <c r="AV877" i="8"/>
  <c r="AV781" i="8"/>
  <c r="AV673" i="8"/>
  <c r="AV565" i="8"/>
  <c r="AV469" i="8"/>
  <c r="AV349" i="8"/>
  <c r="AV265" i="8"/>
  <c r="AV145" i="8"/>
  <c r="AW990" i="8"/>
  <c r="AW906" i="8"/>
  <c r="AW762" i="8"/>
  <c r="AW678" i="8"/>
  <c r="AW546" i="8"/>
  <c r="AW450" i="8"/>
  <c r="AW330" i="8"/>
  <c r="AW246" i="8"/>
  <c r="AW126" i="8"/>
  <c r="AX959" i="8"/>
  <c r="AX851" i="8"/>
  <c r="AX743" i="8"/>
  <c r="AX623" i="8"/>
  <c r="AX515" i="8"/>
  <c r="AX419" i="8"/>
  <c r="AX323" i="8"/>
  <c r="AX227" i="8"/>
  <c r="AX155" i="8"/>
  <c r="AX107" i="8"/>
  <c r="AY940" i="8"/>
  <c r="AY820" i="8"/>
  <c r="AY712" i="8"/>
  <c r="AY640" i="8"/>
  <c r="AY520" i="8"/>
  <c r="AY412" i="8"/>
  <c r="AY316" i="8"/>
  <c r="AY268" i="8"/>
  <c r="AY208" i="8"/>
  <c r="AY196" i="8"/>
  <c r="AY172" i="8"/>
  <c r="AY148" i="8"/>
  <c r="AY124" i="8"/>
  <c r="AY112" i="8"/>
  <c r="AY88" i="8"/>
  <c r="AY64" i="8"/>
  <c r="AY52" i="8"/>
  <c r="AY28" i="8"/>
  <c r="AY4" i="8"/>
  <c r="AZ1005" i="8"/>
  <c r="AZ885" i="8"/>
  <c r="AZ801" i="8"/>
  <c r="AZ693" i="8"/>
  <c r="AZ561" i="8"/>
  <c r="AZ477" i="8"/>
  <c r="AZ369" i="8"/>
  <c r="AZ261" i="8"/>
  <c r="AZ177" i="8"/>
  <c r="AZ45" i="8"/>
  <c r="BA1058" i="8"/>
  <c r="BA950" i="8"/>
  <c r="BA794" i="8"/>
  <c r="BA518" i="8"/>
  <c r="BB1003" i="8"/>
  <c r="BB895" i="8"/>
  <c r="BB787" i="8"/>
  <c r="BB667" i="8"/>
  <c r="BB559" i="8"/>
  <c r="BB463" i="8"/>
  <c r="BB331" i="8"/>
  <c r="BB235" i="8"/>
  <c r="BB115" i="8"/>
  <c r="BC1008" i="8"/>
  <c r="BC864" i="8"/>
  <c r="BC756" i="8"/>
  <c r="BC636" i="8"/>
  <c r="BC540" i="8"/>
  <c r="BC444" i="8"/>
  <c r="BC336" i="8"/>
  <c r="BD1025" i="8"/>
  <c r="BD893" i="8"/>
  <c r="BD797" i="8"/>
  <c r="BD641" i="8"/>
  <c r="BD413" i="8"/>
  <c r="BD317" i="8"/>
  <c r="BD233" i="8"/>
  <c r="BE982" i="8"/>
  <c r="BE862" i="8"/>
  <c r="BE742" i="8"/>
  <c r="BE610" i="8"/>
  <c r="BE538" i="8"/>
  <c r="BE418" i="8"/>
  <c r="BE310" i="8"/>
  <c r="BF999" i="8"/>
  <c r="BF915" i="8"/>
  <c r="BF771" i="8"/>
  <c r="BF687" i="8"/>
  <c r="BF591" i="8"/>
  <c r="BF519" i="8"/>
  <c r="BF411" i="8"/>
  <c r="BF327" i="8"/>
  <c r="BF255" i="8"/>
  <c r="BF207" i="8"/>
  <c r="BF135" i="8"/>
  <c r="BF75" i="8"/>
  <c r="BF51" i="8"/>
  <c r="BF15" i="8"/>
  <c r="BG1028" i="8"/>
  <c r="BG920" i="8"/>
  <c r="BG824" i="8"/>
  <c r="BG32" i="8"/>
  <c r="BK832" i="8"/>
  <c r="H1114" i="4"/>
  <c r="H1090" i="4"/>
  <c r="H1066" i="4"/>
  <c r="H1042" i="4"/>
  <c r="H1018" i="4"/>
  <c r="H994" i="4"/>
  <c r="H970" i="4"/>
  <c r="H946" i="4"/>
  <c r="H922" i="4"/>
  <c r="H898" i="4"/>
  <c r="H874" i="4"/>
  <c r="H838" i="4"/>
  <c r="H814" i="4"/>
  <c r="H790" i="4"/>
  <c r="H766" i="4"/>
  <c r="H742" i="4"/>
  <c r="H718" i="4"/>
  <c r="H694" i="4"/>
  <c r="H670" i="4"/>
  <c r="H646" i="4"/>
  <c r="H610" i="4"/>
  <c r="H586" i="4"/>
  <c r="H562" i="4"/>
  <c r="H538" i="4"/>
  <c r="H514" i="4"/>
  <c r="H490" i="4"/>
  <c r="H466" i="4"/>
  <c r="H442" i="4"/>
  <c r="H418" i="4"/>
  <c r="H394" i="4"/>
  <c r="H358" i="4"/>
  <c r="H334" i="4"/>
  <c r="H310" i="4"/>
  <c r="H286" i="4"/>
  <c r="H262" i="4"/>
  <c r="H238" i="4"/>
  <c r="H214" i="4"/>
  <c r="H190" i="4"/>
  <c r="H166" i="4"/>
  <c r="H142" i="4"/>
  <c r="H118" i="4"/>
  <c r="H94" i="4"/>
  <c r="H70" i="4"/>
  <c r="H46" i="4"/>
  <c r="H22" i="4"/>
  <c r="I1120" i="4"/>
  <c r="I1096" i="4"/>
  <c r="I1072" i="4"/>
  <c r="I1048" i="4"/>
  <c r="I1024" i="4"/>
  <c r="I1000" i="4"/>
  <c r="I976" i="4"/>
  <c r="I952" i="4"/>
  <c r="I916" i="4"/>
  <c r="I892" i="4"/>
  <c r="I868" i="4"/>
  <c r="I844" i="4"/>
  <c r="I820" i="4"/>
  <c r="I796" i="4"/>
  <c r="I772" i="4"/>
  <c r="I688" i="4"/>
  <c r="I304" i="4"/>
  <c r="H1100" i="4"/>
  <c r="H1040" i="4"/>
  <c r="H968" i="4"/>
  <c r="H932" i="4"/>
  <c r="H884" i="4"/>
  <c r="H848" i="4"/>
  <c r="H812" i="4"/>
  <c r="H656" i="4"/>
  <c r="I914" i="4"/>
  <c r="I818" i="4"/>
  <c r="I686" i="4"/>
  <c r="I542" i="4"/>
  <c r="I470" i="4"/>
  <c r="I422" i="4"/>
  <c r="I314" i="4"/>
  <c r="I194" i="4"/>
  <c r="I158" i="4"/>
  <c r="I26" i="4"/>
  <c r="N1088" i="6"/>
  <c r="N1052" i="6"/>
  <c r="N992" i="6"/>
  <c r="N908" i="6"/>
  <c r="N848" i="6"/>
  <c r="N776" i="6"/>
  <c r="N704" i="6"/>
  <c r="N656" i="6"/>
  <c r="N596" i="6"/>
  <c r="N548" i="6"/>
  <c r="N488" i="6"/>
  <c r="N428" i="6"/>
  <c r="N404" i="6"/>
  <c r="N380" i="6"/>
  <c r="N344" i="6"/>
  <c r="N296" i="6"/>
  <c r="N272" i="6"/>
  <c r="N260" i="6"/>
  <c r="N248" i="6"/>
  <c r="N224" i="6"/>
  <c r="N212" i="6"/>
  <c r="N200" i="6"/>
  <c r="N188" i="6"/>
  <c r="N164" i="6"/>
  <c r="N152" i="6"/>
  <c r="N140" i="6"/>
  <c r="N128" i="6"/>
  <c r="N116" i="6"/>
  <c r="N104" i="6"/>
  <c r="N92" i="6"/>
  <c r="N80" i="6"/>
  <c r="N68" i="6"/>
  <c r="N56" i="6"/>
  <c r="N44" i="6"/>
  <c r="N32" i="6"/>
  <c r="N20" i="6"/>
  <c r="N8" i="6"/>
  <c r="O1022" i="6"/>
  <c r="O914" i="6"/>
  <c r="O806" i="6"/>
  <c r="O686" i="6"/>
  <c r="P1004" i="6"/>
  <c r="P932" i="6"/>
  <c r="P848" i="6"/>
  <c r="P740" i="6"/>
  <c r="P656" i="6"/>
  <c r="P572" i="6"/>
  <c r="P488" i="6"/>
  <c r="P416" i="6"/>
  <c r="P380" i="6"/>
  <c r="P320" i="6"/>
  <c r="P272" i="6"/>
  <c r="P224" i="6"/>
  <c r="P188" i="6"/>
  <c r="Q951" i="6"/>
  <c r="Q831" i="6"/>
  <c r="Q699" i="6"/>
  <c r="Q615" i="6"/>
  <c r="Q495" i="6"/>
  <c r="Q363" i="6"/>
  <c r="R896" i="6"/>
  <c r="R788" i="6"/>
  <c r="R668" i="6"/>
  <c r="R548" i="6"/>
  <c r="R476" i="6"/>
  <c r="R344" i="6"/>
  <c r="R200" i="6"/>
  <c r="AT1023" i="8"/>
  <c r="AT903" i="8"/>
  <c r="AT819" i="8"/>
  <c r="AT663" i="8"/>
  <c r="AT531" i="8"/>
  <c r="AT423" i="8"/>
  <c r="AT315" i="8"/>
  <c r="AT219" i="8"/>
  <c r="AT159" i="8"/>
  <c r="AT87" i="8"/>
  <c r="AU920" i="8"/>
  <c r="AU800" i="8"/>
  <c r="AU680" i="8"/>
  <c r="AU584" i="8"/>
  <c r="AU452" i="8"/>
  <c r="AU296" i="8"/>
  <c r="AV985" i="8"/>
  <c r="AV901" i="8"/>
  <c r="AV805" i="8"/>
  <c r="AV709" i="8"/>
  <c r="AV577" i="8"/>
  <c r="AV493" i="8"/>
  <c r="AV373" i="8"/>
  <c r="AV229" i="8"/>
  <c r="AW1038" i="8"/>
  <c r="AW918" i="8"/>
  <c r="AW786" i="8"/>
  <c r="AW702" i="8"/>
  <c r="AW570" i="8"/>
  <c r="AW486" i="8"/>
  <c r="AW378" i="8"/>
  <c r="AW270" i="8"/>
  <c r="AW186" i="8"/>
  <c r="AX971" i="8"/>
  <c r="AX887" i="8"/>
  <c r="AX755" i="8"/>
  <c r="AX647" i="8"/>
  <c r="AX551" i="8"/>
  <c r="AX443" i="8"/>
  <c r="AX311" i="8"/>
  <c r="AX191" i="8"/>
  <c r="AY964" i="8"/>
  <c r="AY868" i="8"/>
  <c r="AY736" i="8"/>
  <c r="AY628" i="8"/>
  <c r="AY496" i="8"/>
  <c r="AY388" i="8"/>
  <c r="AY292" i="8"/>
  <c r="AZ921" i="8"/>
  <c r="AZ765" i="8"/>
  <c r="AZ597" i="8"/>
  <c r="AZ429" i="8"/>
  <c r="AZ105" i="8"/>
  <c r="BA710" i="8"/>
  <c r="BB919" i="8"/>
  <c r="BB823" i="8"/>
  <c r="BB703" i="8"/>
  <c r="BB583" i="8"/>
  <c r="BB475" i="8"/>
  <c r="BB355" i="8"/>
  <c r="BB259" i="8"/>
  <c r="BB187" i="8"/>
  <c r="BB91" i="8"/>
  <c r="BB55" i="8"/>
  <c r="BB31" i="8"/>
  <c r="BC912" i="8"/>
  <c r="BC804" i="8"/>
  <c r="BC696" i="8"/>
  <c r="BC588" i="8"/>
  <c r="BC456" i="8"/>
  <c r="BC360" i="8"/>
  <c r="BC216" i="8"/>
  <c r="BD977" i="8"/>
  <c r="BD845" i="8"/>
  <c r="BD725" i="8"/>
  <c r="BD629" i="8"/>
  <c r="BD521" i="8"/>
  <c r="BD437" i="8"/>
  <c r="BD341" i="8"/>
  <c r="BD269" i="8"/>
  <c r="BD197" i="8"/>
  <c r="BE922" i="8"/>
  <c r="BE802" i="8"/>
  <c r="BE718" i="8"/>
  <c r="BE586" i="8"/>
  <c r="BE478" i="8"/>
  <c r="BE394" i="8"/>
  <c r="BE322" i="8"/>
  <c r="BE238" i="8"/>
  <c r="BE190" i="8"/>
  <c r="BF939" i="8"/>
  <c r="BF855" i="8"/>
  <c r="BF711" i="8"/>
  <c r="H1102" i="4"/>
  <c r="H1078" i="4"/>
  <c r="H1054" i="4"/>
  <c r="H1030" i="4"/>
  <c r="H1006" i="4"/>
  <c r="H982" i="4"/>
  <c r="H958" i="4"/>
  <c r="H934" i="4"/>
  <c r="H910" i="4"/>
  <c r="H886" i="4"/>
  <c r="H862" i="4"/>
  <c r="H850" i="4"/>
  <c r="H826" i="4"/>
  <c r="H802" i="4"/>
  <c r="H778" i="4"/>
  <c r="H754" i="4"/>
  <c r="H730" i="4"/>
  <c r="H706" i="4"/>
  <c r="H682" i="4"/>
  <c r="H658" i="4"/>
  <c r="H634" i="4"/>
  <c r="H622" i="4"/>
  <c r="H598" i="4"/>
  <c r="H574" i="4"/>
  <c r="H550" i="4"/>
  <c r="H526" i="4"/>
  <c r="H502" i="4"/>
  <c r="H478" i="4"/>
  <c r="H454" i="4"/>
  <c r="H430" i="4"/>
  <c r="H406" i="4"/>
  <c r="H382" i="4"/>
  <c r="H370" i="4"/>
  <c r="H346" i="4"/>
  <c r="H322" i="4"/>
  <c r="H298" i="4"/>
  <c r="H274" i="4"/>
  <c r="H250" i="4"/>
  <c r="H226" i="4"/>
  <c r="H202" i="4"/>
  <c r="H178" i="4"/>
  <c r="H154" i="4"/>
  <c r="H130" i="4"/>
  <c r="H106" i="4"/>
  <c r="H82" i="4"/>
  <c r="H58" i="4"/>
  <c r="H34" i="4"/>
  <c r="H10" i="4"/>
  <c r="I1108" i="4"/>
  <c r="I1084" i="4"/>
  <c r="I1060" i="4"/>
  <c r="I1036" i="4"/>
  <c r="I1012" i="4"/>
  <c r="I988" i="4"/>
  <c r="I964" i="4"/>
  <c r="I940" i="4"/>
  <c r="I928" i="4"/>
  <c r="I904" i="4"/>
  <c r="I880" i="4"/>
  <c r="I856" i="4"/>
  <c r="I832" i="4"/>
  <c r="I808" i="4"/>
  <c r="I784" i="4"/>
  <c r="I760" i="4"/>
  <c r="I748" i="4"/>
  <c r="I736" i="4"/>
  <c r="I724" i="4"/>
  <c r="I712" i="4"/>
  <c r="I700" i="4"/>
  <c r="I676" i="4"/>
  <c r="I664" i="4"/>
  <c r="I652" i="4"/>
  <c r="I640" i="4"/>
  <c r="I628" i="4"/>
  <c r="I616" i="4"/>
  <c r="I604" i="4"/>
  <c r="I592" i="4"/>
  <c r="I580" i="4"/>
  <c r="I568" i="4"/>
  <c r="I556" i="4"/>
  <c r="I544" i="4"/>
  <c r="I532" i="4"/>
  <c r="I520" i="4"/>
  <c r="I508" i="4"/>
  <c r="I496" i="4"/>
  <c r="I484" i="4"/>
  <c r="I472" i="4"/>
  <c r="I460" i="4"/>
  <c r="I448" i="4"/>
  <c r="I436" i="4"/>
  <c r="I424" i="4"/>
  <c r="I412" i="4"/>
  <c r="I400" i="4"/>
  <c r="I388" i="4"/>
  <c r="I376" i="4"/>
  <c r="I364" i="4"/>
  <c r="I352" i="4"/>
  <c r="I340" i="4"/>
  <c r="I328" i="4"/>
  <c r="I316" i="4"/>
  <c r="I950" i="4"/>
  <c r="I866" i="4"/>
  <c r="I734" i="4"/>
  <c r="I554" i="4"/>
  <c r="I458" i="4"/>
  <c r="I410" i="4"/>
  <c r="I278" i="4"/>
  <c r="I182" i="4"/>
  <c r="I122" i="4"/>
  <c r="I14" i="4"/>
  <c r="N1004" i="6"/>
  <c r="N920" i="6"/>
  <c r="N860" i="6"/>
  <c r="N800" i="6"/>
  <c r="N692" i="6"/>
  <c r="N608" i="6"/>
  <c r="N524" i="6"/>
  <c r="N368" i="6"/>
  <c r="O962" i="6"/>
  <c r="O830" i="6"/>
  <c r="O746" i="6"/>
  <c r="O662" i="6"/>
  <c r="O602" i="6"/>
  <c r="O518" i="6"/>
  <c r="O506" i="6"/>
  <c r="O422" i="6"/>
  <c r="O350" i="6"/>
  <c r="O290" i="6"/>
  <c r="O242" i="6"/>
  <c r="O182" i="6"/>
  <c r="O122" i="6"/>
  <c r="O50" i="6"/>
  <c r="P1076" i="6"/>
  <c r="P968" i="6"/>
  <c r="P872" i="6"/>
  <c r="P764" i="6"/>
  <c r="P692" i="6"/>
  <c r="P632" i="6"/>
  <c r="P548" i="6"/>
  <c r="P464" i="6"/>
  <c r="P404" i="6"/>
  <c r="P344" i="6"/>
  <c r="P296" i="6"/>
  <c r="P236" i="6"/>
  <c r="P212" i="6"/>
  <c r="P200" i="6"/>
  <c r="P176" i="6"/>
  <c r="P164" i="6"/>
  <c r="P152" i="6"/>
  <c r="P140" i="6"/>
  <c r="P128" i="6"/>
  <c r="P116" i="6"/>
  <c r="P104" i="6"/>
  <c r="P92" i="6"/>
  <c r="P80" i="6"/>
  <c r="P68" i="6"/>
  <c r="P56" i="6"/>
  <c r="P44" i="6"/>
  <c r="P32" i="6"/>
  <c r="P20" i="6"/>
  <c r="P8" i="6"/>
  <c r="Q963" i="6"/>
  <c r="Q891" i="6"/>
  <c r="Q819" i="6"/>
  <c r="Q723" i="6"/>
  <c r="Q627" i="6"/>
  <c r="Q579" i="6"/>
  <c r="Q483" i="6"/>
  <c r="Q411" i="6"/>
  <c r="Q291" i="6"/>
  <c r="Q243" i="6"/>
  <c r="Q183" i="6"/>
  <c r="Q135" i="6"/>
  <c r="Q87" i="6"/>
  <c r="R1016" i="6"/>
  <c r="R908" i="6"/>
  <c r="R824" i="6"/>
  <c r="R728" i="6"/>
  <c r="R632" i="6"/>
  <c r="R524" i="6"/>
  <c r="R452" i="6"/>
  <c r="R320" i="6"/>
  <c r="R260" i="6"/>
  <c r="R164" i="6"/>
  <c r="R116" i="6"/>
  <c r="R56" i="6"/>
  <c r="R8" i="6"/>
  <c r="AS986" i="8"/>
  <c r="AS890" i="8"/>
  <c r="AS794" i="8"/>
  <c r="AS734" i="8"/>
  <c r="AS626" i="8"/>
  <c r="AS566" i="8"/>
  <c r="AS458" i="8"/>
  <c r="AS374" i="8"/>
  <c r="AS314" i="8"/>
  <c r="AS242" i="8"/>
  <c r="AS206" i="8"/>
  <c r="AS134" i="8"/>
  <c r="AS110" i="8"/>
  <c r="AS74" i="8"/>
  <c r="AS62" i="8"/>
  <c r="AS50" i="8"/>
  <c r="AS38" i="8"/>
  <c r="AS26" i="8"/>
  <c r="AS14" i="8"/>
  <c r="AT999" i="8"/>
  <c r="AT927" i="8"/>
  <c r="AT831" i="8"/>
  <c r="AT735" i="8"/>
  <c r="AT615" i="8"/>
  <c r="AT591" i="8"/>
  <c r="AT483" i="8"/>
  <c r="AT375" i="8"/>
  <c r="AT267" i="8"/>
  <c r="AT195" i="8"/>
  <c r="AT135" i="8"/>
  <c r="AT75" i="8"/>
  <c r="AT63" i="8"/>
  <c r="AT51" i="8"/>
  <c r="AT39" i="8"/>
  <c r="AT27" i="8"/>
  <c r="AT15" i="8"/>
  <c r="AT3" i="8"/>
  <c r="AU908" i="8"/>
  <c r="AU836" i="8"/>
  <c r="AU764" i="8"/>
  <c r="AU668" i="8"/>
  <c r="AU572" i="8"/>
  <c r="AU476" i="8"/>
  <c r="AU416" i="8"/>
  <c r="AU332" i="8"/>
  <c r="AU248" i="8"/>
  <c r="AV889" i="8"/>
  <c r="AV793" i="8"/>
  <c r="AV733" i="8"/>
  <c r="AV601" i="8"/>
  <c r="AV517" i="8"/>
  <c r="AV445" i="8"/>
  <c r="AV325" i="8"/>
  <c r="AV277" i="8"/>
  <c r="AV193" i="8"/>
  <c r="AV133" i="8"/>
  <c r="AV97" i="8"/>
  <c r="AV85" i="8"/>
  <c r="AV49" i="8"/>
  <c r="AV37" i="8"/>
  <c r="AV25" i="8"/>
  <c r="AV13" i="8"/>
  <c r="AW966" i="8"/>
  <c r="AW882" i="8"/>
  <c r="AW774" i="8"/>
  <c r="AW714" i="8"/>
  <c r="AW582" i="8"/>
  <c r="AW498" i="8"/>
  <c r="AW402" i="8"/>
  <c r="AW294" i="8"/>
  <c r="AW198" i="8"/>
  <c r="AW138" i="8"/>
  <c r="AW66" i="8"/>
  <c r="AX983" i="8"/>
  <c r="AX911" i="8"/>
  <c r="AX803" i="8"/>
  <c r="AX719" i="8"/>
  <c r="AX611" i="8"/>
  <c r="AX527" i="8"/>
  <c r="AX467" i="8"/>
  <c r="AX359" i="8"/>
  <c r="AX275" i="8"/>
  <c r="AX215" i="8"/>
  <c r="AX143" i="8"/>
  <c r="AX119" i="8"/>
  <c r="AX95" i="8"/>
  <c r="AX83" i="8"/>
  <c r="AX59" i="8"/>
  <c r="AX47" i="8"/>
  <c r="AX35" i="8"/>
  <c r="AX23" i="8"/>
  <c r="AX11" i="8"/>
  <c r="AY952" i="8"/>
  <c r="AY880" i="8"/>
  <c r="AY784" i="8"/>
  <c r="AY700" i="8"/>
  <c r="AY604" i="8"/>
  <c r="AY508" i="8"/>
  <c r="AY436" i="8"/>
  <c r="AY328" i="8"/>
  <c r="AY232" i="8"/>
  <c r="AZ981" i="8"/>
  <c r="AZ909" i="8"/>
  <c r="AZ813" i="8"/>
  <c r="AZ717" i="8"/>
  <c r="AZ645" i="8"/>
  <c r="AZ549" i="8"/>
  <c r="AZ453" i="8"/>
  <c r="AZ357" i="8"/>
  <c r="AZ273" i="8"/>
  <c r="AZ189" i="8"/>
  <c r="AZ69" i="8"/>
  <c r="BA1094" i="8"/>
  <c r="BA1022" i="8"/>
  <c r="BA938" i="8"/>
  <c r="BA854" i="8"/>
  <c r="BA770" i="8"/>
  <c r="BA638" i="8"/>
  <c r="BA578" i="8"/>
  <c r="BA506" i="8"/>
  <c r="BA362" i="8"/>
  <c r="BB991" i="8"/>
  <c r="BB907" i="8"/>
  <c r="BB799" i="8"/>
  <c r="BB715" i="8"/>
  <c r="BB607" i="8"/>
  <c r="BB523" i="8"/>
  <c r="BB439" i="8"/>
  <c r="BB307" i="8"/>
  <c r="BB223" i="8"/>
  <c r="BB139" i="8"/>
  <c r="BB79" i="8"/>
  <c r="BB43" i="8"/>
  <c r="BB7" i="8"/>
  <c r="BC996" i="8"/>
  <c r="BC900" i="8"/>
  <c r="BC792" i="8"/>
  <c r="BC684" i="8"/>
  <c r="BC600" i="8"/>
  <c r="BC492" i="8"/>
  <c r="BC396" i="8"/>
  <c r="BC348" i="8"/>
  <c r="BC252" i="8"/>
  <c r="BC192" i="8"/>
  <c r="BD989" i="8"/>
  <c r="BD905" i="8"/>
  <c r="BD821" i="8"/>
  <c r="BD701" i="8"/>
  <c r="BD617" i="8"/>
  <c r="BD545" i="8"/>
  <c r="BD473" i="8"/>
  <c r="BD365" i="8"/>
  <c r="BD293" i="8"/>
  <c r="BD245" i="8"/>
  <c r="BD173" i="8"/>
  <c r="BE994" i="8"/>
  <c r="BE910" i="8"/>
  <c r="BE826" i="8"/>
  <c r="BE766" i="8"/>
  <c r="BE634" i="8"/>
  <c r="BE562" i="8"/>
  <c r="BE442" i="8"/>
  <c r="BE370" i="8"/>
  <c r="BE334" i="8"/>
  <c r="BE262" i="8"/>
  <c r="BE226" i="8"/>
  <c r="BE202" i="8"/>
  <c r="BE154" i="8"/>
  <c r="BF963" i="8"/>
  <c r="BF891" i="8"/>
  <c r="BF795" i="8"/>
  <c r="BF723" i="8"/>
  <c r="BF627" i="8"/>
  <c r="BF555" i="8"/>
  <c r="BF531" i="8"/>
  <c r="BF459" i="8"/>
  <c r="BF375" i="8"/>
  <c r="BF303" i="8"/>
  <c r="BF231" i="8"/>
  <c r="BF147" i="8"/>
  <c r="BF111" i="8"/>
  <c r="BF63" i="8"/>
  <c r="BF39" i="8"/>
  <c r="BF3" i="8"/>
  <c r="BG1040" i="8"/>
  <c r="BG944" i="8"/>
  <c r="BG776" i="8"/>
  <c r="BH1069" i="8"/>
  <c r="BH997" i="8"/>
  <c r="BH913" i="8"/>
  <c r="BH841" i="8"/>
  <c r="BH769" i="8"/>
  <c r="BH709" i="8"/>
  <c r="BH637" i="8"/>
  <c r="BH601" i="8"/>
  <c r="BH517" i="8"/>
  <c r="BH457" i="8"/>
  <c r="BH373" i="8"/>
  <c r="BH325" i="8"/>
  <c r="BH289" i="8"/>
  <c r="BH241" i="8"/>
  <c r="BH193" i="8"/>
  <c r="BI1038" i="8"/>
  <c r="BI990" i="8"/>
  <c r="BI918" i="8"/>
  <c r="BI858" i="8"/>
  <c r="BI786" i="8"/>
  <c r="BI726" i="8"/>
  <c r="BI678" i="8"/>
  <c r="BI618" i="8"/>
  <c r="BI522" i="8"/>
  <c r="BI486" i="8"/>
  <c r="BI426" i="8"/>
  <c r="BI342" i="8"/>
  <c r="BI318" i="8"/>
  <c r="BI270" i="8"/>
  <c r="BI234" i="8"/>
  <c r="BI186" i="8"/>
  <c r="BI138" i="8"/>
  <c r="BI126" i="8"/>
  <c r="BI90" i="8"/>
  <c r="BI78" i="8"/>
  <c r="BI66" i="8"/>
  <c r="BI54" i="8"/>
  <c r="BI42" i="8"/>
  <c r="BI30" i="8"/>
  <c r="BI18" i="8"/>
  <c r="BI6" i="8"/>
  <c r="BJ995" i="8"/>
  <c r="BJ923" i="8"/>
  <c r="BJ863" i="8"/>
  <c r="BJ791" i="8"/>
  <c r="BJ743" i="8"/>
  <c r="BJ659" i="8"/>
  <c r="BJ611" i="8"/>
  <c r="BJ527" i="8"/>
  <c r="BJ479" i="8"/>
  <c r="BJ419" i="8"/>
  <c r="BJ359" i="8"/>
  <c r="BJ287" i="8"/>
  <c r="BJ239" i="8"/>
  <c r="BJ179" i="8"/>
  <c r="BJ119" i="8"/>
  <c r="BJ71" i="8"/>
  <c r="BJ35" i="8"/>
  <c r="BJ11" i="8"/>
  <c r="BK1084" i="8"/>
  <c r="BK1024" i="8"/>
  <c r="BK964" i="8"/>
  <c r="BK868" i="8"/>
  <c r="BK748" i="8"/>
  <c r="BK688" i="8"/>
  <c r="BK640" i="8"/>
  <c r="BK544" i="8"/>
  <c r="BK484" i="8"/>
  <c r="BK412" i="8"/>
  <c r="BK304" i="8"/>
  <c r="BK196" i="8"/>
  <c r="BL1101" i="8"/>
  <c r="H1088" i="4"/>
  <c r="H1052" i="4"/>
  <c r="H980" i="4"/>
  <c r="H920" i="4"/>
  <c r="H872" i="4"/>
  <c r="H824" i="4"/>
  <c r="H776" i="4"/>
  <c r="H740" i="4"/>
  <c r="H704" i="4"/>
  <c r="H668" i="4"/>
  <c r="H632" i="4"/>
  <c r="H596" i="4"/>
  <c r="H572" i="4"/>
  <c r="H536" i="4"/>
  <c r="H500" i="4"/>
  <c r="H476" i="4"/>
  <c r="H440" i="4"/>
  <c r="H416" i="4"/>
  <c r="H380" i="4"/>
  <c r="H344" i="4"/>
  <c r="H308" i="4"/>
  <c r="H284" i="4"/>
  <c r="H248" i="4"/>
  <c r="H224" i="4"/>
  <c r="H188" i="4"/>
  <c r="H164" i="4"/>
  <c r="H140" i="4"/>
  <c r="H104" i="4"/>
  <c r="H68" i="4"/>
  <c r="H44" i="4"/>
  <c r="H20" i="4"/>
  <c r="I1034" i="4"/>
  <c r="I902" i="4"/>
  <c r="I806" i="4"/>
  <c r="I674" i="4"/>
  <c r="I530" i="4"/>
  <c r="I482" i="4"/>
  <c r="I398" i="4"/>
  <c r="I290" i="4"/>
  <c r="I206" i="4"/>
  <c r="I110" i="4"/>
  <c r="I62" i="4"/>
  <c r="N1100" i="6"/>
  <c r="N1040" i="6"/>
  <c r="N968" i="6"/>
  <c r="N896" i="6"/>
  <c r="N836" i="6"/>
  <c r="N788" i="6"/>
  <c r="N716" i="6"/>
  <c r="N644" i="6"/>
  <c r="N584" i="6"/>
  <c r="N536" i="6"/>
  <c r="N476" i="6"/>
  <c r="N440" i="6"/>
  <c r="N416" i="6"/>
  <c r="N392" i="6"/>
  <c r="N356" i="6"/>
  <c r="N308" i="6"/>
  <c r="N284" i="6"/>
  <c r="N236" i="6"/>
  <c r="O950" i="6"/>
  <c r="O818" i="6"/>
  <c r="O734" i="6"/>
  <c r="O650" i="6"/>
  <c r="O530" i="6"/>
  <c r="O494" i="6"/>
  <c r="O410" i="6"/>
  <c r="O326" i="6"/>
  <c r="O230" i="6"/>
  <c r="O158" i="6"/>
  <c r="O86" i="6"/>
  <c r="P1112" i="6"/>
  <c r="P1016" i="6"/>
  <c r="P920" i="6"/>
  <c r="P836" i="6"/>
  <c r="P728" i="6"/>
  <c r="P644" i="6"/>
  <c r="P560" i="6"/>
  <c r="P476" i="6"/>
  <c r="P428" i="6"/>
  <c r="P368" i="6"/>
  <c r="P332" i="6"/>
  <c r="P248" i="6"/>
  <c r="Q975" i="6"/>
  <c r="Q843" i="6"/>
  <c r="Q759" i="6"/>
  <c r="Q639" i="6"/>
  <c r="Q507" i="6"/>
  <c r="Q459" i="6"/>
  <c r="Q351" i="6"/>
  <c r="Q279" i="6"/>
  <c r="Q171" i="6"/>
  <c r="Q123" i="6"/>
  <c r="Q75" i="6"/>
  <c r="Q39" i="6"/>
  <c r="Q27" i="6"/>
  <c r="Q15" i="6"/>
  <c r="Q3" i="6"/>
  <c r="R920" i="6"/>
  <c r="R800" i="6"/>
  <c r="R692" i="6"/>
  <c r="R572" i="6"/>
  <c r="R464" i="6"/>
  <c r="R332" i="6"/>
  <c r="R236" i="6"/>
  <c r="R152" i="6"/>
  <c r="R104" i="6"/>
  <c r="R44" i="6"/>
  <c r="R20" i="6"/>
  <c r="AS926" i="8"/>
  <c r="AS854" i="8"/>
  <c r="AS770" i="8"/>
  <c r="AS686" i="8"/>
  <c r="AS614" i="8"/>
  <c r="AS542" i="8"/>
  <c r="AS470" i="8"/>
  <c r="AS410" i="8"/>
  <c r="AS350" i="8"/>
  <c r="AS266" i="8"/>
  <c r="AS194" i="8"/>
  <c r="AT1011" i="8"/>
  <c r="AT915" i="8"/>
  <c r="AT807" i="8"/>
  <c r="AT651" i="8"/>
  <c r="AT519" i="8"/>
  <c r="AT411" i="8"/>
  <c r="AT327" i="8"/>
  <c r="AT231" i="8"/>
  <c r="AT147" i="8"/>
  <c r="AU980" i="8"/>
  <c r="AU860" i="8"/>
  <c r="AU752" i="8"/>
  <c r="AU632" i="8"/>
  <c r="AU500" i="8"/>
  <c r="AU380" i="8"/>
  <c r="AV1021" i="8"/>
  <c r="AV829" i="8"/>
  <c r="AV721" i="8"/>
  <c r="AV589" i="8"/>
  <c r="AV505" i="8"/>
  <c r="AV385" i="8"/>
  <c r="AV241" i="8"/>
  <c r="AW1026" i="8"/>
  <c r="AW930" i="8"/>
  <c r="AW798" i="8"/>
  <c r="AW690" i="8"/>
  <c r="AW558" i="8"/>
  <c r="AW474" i="8"/>
  <c r="AW342" i="8"/>
  <c r="AW258" i="8"/>
  <c r="AW174" i="8"/>
  <c r="AW102" i="8"/>
  <c r="AW54" i="8"/>
  <c r="AW18" i="8"/>
  <c r="AW6" i="8"/>
  <c r="AX899" i="8"/>
  <c r="AX767" i="8"/>
  <c r="AX659" i="8"/>
  <c r="AX539" i="8"/>
  <c r="AX455" i="8"/>
  <c r="AX299" i="8"/>
  <c r="AX203" i="8"/>
  <c r="AY976" i="8"/>
  <c r="AY856" i="8"/>
  <c r="AY724" i="8"/>
  <c r="AY616" i="8"/>
  <c r="AY484" i="8"/>
  <c r="AY400" i="8"/>
  <c r="AY280" i="8"/>
  <c r="AZ933" i="8"/>
  <c r="AZ777" i="8"/>
  <c r="AZ621" i="8"/>
  <c r="AZ441" i="8"/>
  <c r="AZ93" i="8"/>
  <c r="BA698" i="8"/>
  <c r="BB931" i="8"/>
  <c r="BB811" i="8"/>
  <c r="BB691" i="8"/>
  <c r="BB595" i="8"/>
  <c r="BB487" i="8"/>
  <c r="BB391" i="8"/>
  <c r="BB271" i="8"/>
  <c r="BB199" i="8"/>
  <c r="BB103" i="8"/>
  <c r="BB67" i="8"/>
  <c r="BB19" i="8"/>
  <c r="BC924" i="8"/>
  <c r="BC816" i="8"/>
  <c r="BC708" i="8"/>
  <c r="BC576" i="8"/>
  <c r="BC468" i="8"/>
  <c r="BC372" i="8"/>
  <c r="BC228" i="8"/>
  <c r="BD965" i="8"/>
  <c r="BD857" i="8"/>
  <c r="BD713" i="8"/>
  <c r="BD605" i="8"/>
  <c r="BD509" i="8"/>
  <c r="BD449" i="8"/>
  <c r="BD329" i="8"/>
  <c r="BD257" i="8"/>
  <c r="BD185" i="8"/>
  <c r="BE934" i="8"/>
  <c r="BE814" i="8"/>
  <c r="BE706" i="8"/>
  <c r="BE598" i="8"/>
  <c r="BE502" i="8"/>
  <c r="BE406" i="8"/>
  <c r="BE346" i="8"/>
  <c r="BE250" i="8"/>
  <c r="BE178" i="8"/>
  <c r="BF927" i="8"/>
  <c r="BF807" i="8"/>
  <c r="BF699" i="8"/>
  <c r="BF615" i="8"/>
  <c r="BF483" i="8"/>
  <c r="BF399" i="8"/>
  <c r="BF315" i="8"/>
  <c r="BF219" i="8"/>
  <c r="BG1088" i="8"/>
  <c r="BG1004" i="8"/>
  <c r="BG884" i="8"/>
  <c r="BG788" i="8"/>
  <c r="BG740" i="8"/>
  <c r="BG692" i="8"/>
  <c r="BG620" i="8"/>
  <c r="BG584" i="8"/>
  <c r="BG524" i="8"/>
  <c r="BG464" i="8"/>
  <c r="BG404" i="8"/>
  <c r="BG356" i="8"/>
  <c r="BG308" i="8"/>
  <c r="BG236" i="8"/>
  <c r="BG164" i="8"/>
  <c r="BH1093" i="8"/>
  <c r="BH985" i="8"/>
  <c r="BH877" i="8"/>
  <c r="BH757" i="8"/>
  <c r="BH673" i="8"/>
  <c r="BH589" i="8"/>
  <c r="BH505" i="8"/>
  <c r="BH445" i="8"/>
  <c r="BH301" i="8"/>
  <c r="BI954" i="8"/>
  <c r="BI846" i="8"/>
  <c r="BI714" i="8"/>
  <c r="BI606" i="8"/>
  <c r="BI474" i="8"/>
  <c r="BI354" i="8"/>
  <c r="BI282" i="8"/>
  <c r="BI174" i="8"/>
  <c r="BJ899" i="8"/>
  <c r="BJ803" i="8"/>
  <c r="BJ671" i="8"/>
  <c r="BJ587" i="8"/>
  <c r="BJ455" i="8"/>
  <c r="BJ323" i="8"/>
  <c r="BJ215" i="8"/>
  <c r="BJ83" i="8"/>
  <c r="BK1036" i="8"/>
  <c r="BK940" i="8"/>
  <c r="BK808" i="8"/>
  <c r="BK724" i="8"/>
  <c r="BK652" i="8"/>
  <c r="BK580" i="8"/>
  <c r="BK508" i="8"/>
  <c r="BK448" i="8"/>
  <c r="BK376" i="8"/>
  <c r="BK328" i="8"/>
  <c r="BK268" i="8"/>
  <c r="BK220" i="8"/>
  <c r="BK160" i="8"/>
  <c r="BK64" i="8"/>
  <c r="BL765" i="8"/>
  <c r="I1022" i="4"/>
  <c r="I890" i="4"/>
  <c r="I830" i="4"/>
  <c r="I698" i="4"/>
  <c r="I566" i="4"/>
  <c r="I494" i="4"/>
  <c r="I350" i="4"/>
  <c r="I254" i="4"/>
  <c r="I134" i="4"/>
  <c r="I74" i="4"/>
  <c r="N1112" i="6"/>
  <c r="N1028" i="6"/>
  <c r="N956" i="6"/>
  <c r="N884" i="6"/>
  <c r="N824" i="6"/>
  <c r="N752" i="6"/>
  <c r="N680" i="6"/>
  <c r="N632" i="6"/>
  <c r="N572" i="6"/>
  <c r="N500" i="6"/>
  <c r="N464" i="6"/>
  <c r="N332" i="6"/>
  <c r="O938" i="6"/>
  <c r="O794" i="6"/>
  <c r="O722" i="6"/>
  <c r="O638" i="6"/>
  <c r="O578" i="6"/>
  <c r="O482" i="6"/>
  <c r="O386" i="6"/>
  <c r="O314" i="6"/>
  <c r="O254" i="6"/>
  <c r="O170" i="6"/>
  <c r="O98" i="6"/>
  <c r="O14" i="6"/>
  <c r="P1028" i="6"/>
  <c r="P884" i="6"/>
  <c r="P800" i="6"/>
  <c r="P680" i="6"/>
  <c r="P596" i="6"/>
  <c r="P512" i="6"/>
  <c r="P392" i="6"/>
  <c r="Q987" i="6"/>
  <c r="Q867" i="6"/>
  <c r="Q807" i="6"/>
  <c r="Q687" i="6"/>
  <c r="Q543" i="6"/>
  <c r="Q435" i="6"/>
  <c r="Q303" i="6"/>
  <c r="Q255" i="6"/>
  <c r="Q147" i="6"/>
  <c r="Q99" i="6"/>
  <c r="Q51" i="6"/>
  <c r="R956" i="6"/>
  <c r="R836" i="6"/>
  <c r="R704" i="6"/>
  <c r="R608" i="6"/>
  <c r="R500" i="6"/>
  <c r="R404" i="6"/>
  <c r="R308" i="6"/>
  <c r="R212" i="6"/>
  <c r="R128" i="6"/>
  <c r="AS998" i="8"/>
  <c r="AS902" i="8"/>
  <c r="AS782" i="8"/>
  <c r="AS674" i="8"/>
  <c r="AS602" i="8"/>
  <c r="AS494" i="8"/>
  <c r="AS398" i="8"/>
  <c r="AS338" i="8"/>
  <c r="AS230" i="8"/>
  <c r="AS182" i="8"/>
  <c r="AS98" i="8"/>
  <c r="AT987" i="8"/>
  <c r="AT891" i="8"/>
  <c r="AT795" i="8"/>
  <c r="AT687" i="8"/>
  <c r="AT579" i="8"/>
  <c r="AT459" i="8"/>
  <c r="AT351" i="8"/>
  <c r="AT255" i="8"/>
  <c r="AT183" i="8"/>
  <c r="AT99" i="8"/>
  <c r="AU944" i="8"/>
  <c r="AU824" i="8"/>
  <c r="AU716" i="8"/>
  <c r="AU620" i="8"/>
  <c r="AU488" i="8"/>
  <c r="AU404" i="8"/>
  <c r="AV1045" i="8"/>
  <c r="AV925" i="8"/>
  <c r="AV745" i="8"/>
  <c r="AV637" i="8"/>
  <c r="AV529" i="8"/>
  <c r="AV433" i="8"/>
  <c r="AV301" i="8"/>
  <c r="AV217" i="8"/>
  <c r="AV181" i="8"/>
  <c r="AV109" i="8"/>
  <c r="AV61" i="8"/>
  <c r="AW954" i="8"/>
  <c r="AW846" i="8"/>
  <c r="AW738" i="8"/>
  <c r="AW606" i="8"/>
  <c r="AW510" i="8"/>
  <c r="AW414" i="8"/>
  <c r="AW282" i="8"/>
  <c r="AW210" i="8"/>
  <c r="AW150" i="8"/>
  <c r="AW78" i="8"/>
  <c r="AW42" i="8"/>
  <c r="AX935" i="8"/>
  <c r="AX815" i="8"/>
  <c r="AX707" i="8"/>
  <c r="AX599" i="8"/>
  <c r="AX491" i="8"/>
  <c r="AX383" i="8"/>
  <c r="AX251" i="8"/>
  <c r="AY1000" i="8"/>
  <c r="AY892" i="8"/>
  <c r="AY760" i="8"/>
  <c r="AY676" i="8"/>
  <c r="AY544" i="8"/>
  <c r="AY460" i="8"/>
  <c r="AY340" i="8"/>
  <c r="AY244" i="8"/>
  <c r="AZ957" i="8"/>
  <c r="AZ837" i="8"/>
  <c r="AZ729" i="8"/>
  <c r="AZ609" i="8"/>
  <c r="AZ537" i="8"/>
  <c r="AZ393" i="8"/>
  <c r="AZ321" i="8"/>
  <c r="AZ237" i="8"/>
  <c r="AZ153" i="8"/>
  <c r="AZ81" i="8"/>
  <c r="BA1118" i="8"/>
  <c r="BA1034" i="8"/>
  <c r="BA986" i="8"/>
  <c r="BA914" i="8"/>
  <c r="BA878" i="8"/>
  <c r="BA830" i="8"/>
  <c r="BA746" i="8"/>
  <c r="BA662" i="8"/>
  <c r="BA614" i="8"/>
  <c r="BA554" i="8"/>
  <c r="BA482" i="8"/>
  <c r="BA374" i="8"/>
  <c r="BB979" i="8"/>
  <c r="BB871" i="8"/>
  <c r="BB739" i="8"/>
  <c r="BB631" i="8"/>
  <c r="BB511" i="8"/>
  <c r="BB415" i="8"/>
  <c r="BB295" i="8"/>
  <c r="BB151" i="8"/>
  <c r="BC972" i="8"/>
  <c r="BC876" i="8"/>
  <c r="BC780" i="8"/>
  <c r="BC660" i="8"/>
  <c r="BC564" i="8"/>
  <c r="BC420" i="8"/>
  <c r="BC312" i="8"/>
  <c r="BD1001" i="8"/>
  <c r="BD869" i="8"/>
  <c r="BD761" i="8"/>
  <c r="BD665" i="8"/>
  <c r="BD569" i="8"/>
  <c r="BD389" i="8"/>
  <c r="BE946" i="8"/>
  <c r="BE778" i="8"/>
  <c r="BE658" i="8"/>
  <c r="BE550" i="8"/>
  <c r="BE382" i="8"/>
  <c r="BE286" i="8"/>
  <c r="BE214" i="8"/>
  <c r="BE166" i="8"/>
  <c r="BE142" i="8"/>
  <c r="BE130" i="8"/>
  <c r="BE118" i="8"/>
  <c r="BE106" i="8"/>
  <c r="BE94" i="8"/>
  <c r="BE82" i="8"/>
  <c r="BE70" i="8"/>
  <c r="BE58" i="8"/>
  <c r="BE46" i="8"/>
  <c r="BE34" i="8"/>
  <c r="BE22" i="8"/>
  <c r="BE10" i="8"/>
  <c r="BF987" i="8"/>
  <c r="BF867" i="8"/>
  <c r="BF759" i="8"/>
  <c r="BF651" i="8"/>
  <c r="BF567" i="8"/>
  <c r="BF471" i="8"/>
  <c r="BF387" i="8"/>
  <c r="BF363" i="8"/>
  <c r="BF279" i="8"/>
  <c r="BF195" i="8"/>
  <c r="BF99" i="8"/>
  <c r="BG1052" i="8"/>
  <c r="BG956" i="8"/>
  <c r="BG860" i="8"/>
  <c r="BG800" i="8"/>
  <c r="BG764" i="8"/>
  <c r="BG716" i="8"/>
  <c r="BG680" i="8"/>
  <c r="BG644" i="8"/>
  <c r="BG608" i="8"/>
  <c r="BG560" i="8"/>
  <c r="BG536" i="8"/>
  <c r="BG488" i="8"/>
  <c r="BG452" i="8"/>
  <c r="BG428" i="8"/>
  <c r="BG380" i="8"/>
  <c r="BG332" i="8"/>
  <c r="BG296" i="8"/>
  <c r="BG260" i="8"/>
  <c r="BG224" i="8"/>
  <c r="BG176" i="8"/>
  <c r="BG140" i="8"/>
  <c r="BG104" i="8"/>
  <c r="BG80" i="8"/>
  <c r="BG56" i="8"/>
  <c r="BG8" i="8"/>
  <c r="BH1033" i="8"/>
  <c r="BH961" i="8"/>
  <c r="BH901" i="8"/>
  <c r="BH793" i="8"/>
  <c r="BH733" i="8"/>
  <c r="BH649" i="8"/>
  <c r="BH577" i="8"/>
  <c r="BH481" i="8"/>
  <c r="BH409" i="8"/>
  <c r="BH337" i="8"/>
  <c r="BH277" i="8"/>
  <c r="BH229" i="8"/>
  <c r="BH205" i="8"/>
  <c r="BH181" i="8"/>
  <c r="BH169" i="8"/>
  <c r="BH157" i="8"/>
  <c r="BH145" i="8"/>
  <c r="BH133" i="8"/>
  <c r="BH121" i="8"/>
  <c r="BH109" i="8"/>
  <c r="BH97" i="8"/>
  <c r="BH85" i="8"/>
  <c r="BH73" i="8"/>
  <c r="BH61" i="8"/>
  <c r="BH49" i="8"/>
  <c r="BH37" i="8"/>
  <c r="BH25" i="8"/>
  <c r="BH13" i="8"/>
  <c r="BI1050" i="8"/>
  <c r="BI978" i="8"/>
  <c r="BI894" i="8"/>
  <c r="BI834" i="8"/>
  <c r="BI738" i="8"/>
  <c r="BI654" i="8"/>
  <c r="BI594" i="8"/>
  <c r="BI510" i="8"/>
  <c r="BI450" i="8"/>
  <c r="BI366" i="8"/>
  <c r="BI306" i="8"/>
  <c r="BI258" i="8"/>
  <c r="BI198" i="8"/>
  <c r="BI150" i="8"/>
  <c r="BI114" i="8"/>
  <c r="BJ1007" i="8"/>
  <c r="BJ911" i="8"/>
  <c r="BJ851" i="8"/>
  <c r="BJ767" i="8"/>
  <c r="BJ683" i="8"/>
  <c r="BJ623" i="8"/>
  <c r="BJ539" i="8"/>
  <c r="BJ467" i="8"/>
  <c r="BJ395" i="8"/>
  <c r="BJ335" i="8"/>
  <c r="BJ263" i="8"/>
  <c r="BJ203" i="8"/>
  <c r="BJ167" i="8"/>
  <c r="BJ107" i="8"/>
  <c r="BJ59" i="8"/>
  <c r="BJ23" i="8"/>
  <c r="BK1072" i="8"/>
  <c r="BK988" i="8"/>
  <c r="BK904" i="8"/>
  <c r="BK844" i="8"/>
  <c r="BK736" i="8"/>
  <c r="BK664" i="8"/>
  <c r="BK568" i="8"/>
  <c r="BK496" i="8"/>
  <c r="BK436" i="8"/>
  <c r="BK364" i="8"/>
  <c r="BK316" i="8"/>
  <c r="BK256" i="8"/>
  <c r="BK208" i="8"/>
  <c r="BK148" i="8"/>
  <c r="BK124" i="8"/>
  <c r="BK112" i="8"/>
  <c r="BK100" i="8"/>
  <c r="BK88" i="8"/>
  <c r="BK52" i="8"/>
  <c r="BK40" i="8"/>
  <c r="BK28" i="8"/>
  <c r="BK16" i="8"/>
  <c r="BK4" i="8"/>
  <c r="BL909" i="8"/>
  <c r="H1076" i="4"/>
  <c r="H992" i="4"/>
  <c r="H908" i="4"/>
  <c r="H752" i="4"/>
  <c r="I926" i="4"/>
  <c r="I854" i="4"/>
  <c r="I710" i="4"/>
  <c r="I590" i="4"/>
  <c r="I446" i="4"/>
  <c r="I338" i="4"/>
  <c r="I242" i="4"/>
  <c r="I170" i="4"/>
  <c r="I38" i="4"/>
  <c r="N1076" i="6"/>
  <c r="N980" i="6"/>
  <c r="N740" i="6"/>
  <c r="O974" i="6"/>
  <c r="O854" i="6"/>
  <c r="O770" i="6"/>
  <c r="O674" i="6"/>
  <c r="O614" i="6"/>
  <c r="O542" i="6"/>
  <c r="O446" i="6"/>
  <c r="O362" i="6"/>
  <c r="O278" i="6"/>
  <c r="O206" i="6"/>
  <c r="O134" i="6"/>
  <c r="O62" i="6"/>
  <c r="P1088" i="6"/>
  <c r="P980" i="6"/>
  <c r="P896" i="6"/>
  <c r="P812" i="6"/>
  <c r="P704" i="6"/>
  <c r="P620" i="6"/>
  <c r="P452" i="6"/>
  <c r="Q1023" i="6"/>
  <c r="Q915" i="6"/>
  <c r="Q795" i="6"/>
  <c r="Q675" i="6"/>
  <c r="Q555" i="6"/>
  <c r="Q447" i="6"/>
  <c r="Q327" i="6"/>
  <c r="Q231" i="6"/>
  <c r="R980" i="6"/>
  <c r="R872" i="6"/>
  <c r="R776" i="6"/>
  <c r="R644" i="6"/>
  <c r="R512" i="6"/>
  <c r="R428" i="6"/>
  <c r="R368" i="6"/>
  <c r="R284" i="6"/>
  <c r="R188" i="6"/>
  <c r="R80" i="6"/>
  <c r="AS962" i="8"/>
  <c r="AS806" i="8"/>
  <c r="AS710" i="8"/>
  <c r="AS590" i="8"/>
  <c r="AS422" i="8"/>
  <c r="AS290" i="8"/>
  <c r="AS146" i="8"/>
  <c r="AT867" i="8"/>
  <c r="AT759" i="8"/>
  <c r="AT639" i="8"/>
  <c r="AT555" i="8"/>
  <c r="AT447" i="8"/>
  <c r="AT363" i="8"/>
  <c r="AT291" i="8"/>
  <c r="AT207" i="8"/>
  <c r="AT123" i="8"/>
  <c r="AU992" i="8"/>
  <c r="AU872" i="8"/>
  <c r="AU776" i="8"/>
  <c r="AU644" i="8"/>
  <c r="AU512" i="8"/>
  <c r="AU428" i="8"/>
  <c r="AU308" i="8"/>
  <c r="AV997" i="8"/>
  <c r="AV769" i="8"/>
  <c r="AV685" i="8"/>
  <c r="AV553" i="8"/>
  <c r="AV457" i="8"/>
  <c r="AV337" i="8"/>
  <c r="AV253" i="8"/>
  <c r="AV157" i="8"/>
  <c r="AW978" i="8"/>
  <c r="AW894" i="8"/>
  <c r="AW750" i="8"/>
  <c r="AW666" i="8"/>
  <c r="AW534" i="8"/>
  <c r="AW462" i="8"/>
  <c r="AW318" i="8"/>
  <c r="AW234" i="8"/>
  <c r="AW114" i="8"/>
  <c r="AX947" i="8"/>
  <c r="AX863" i="8"/>
  <c r="AX731" i="8"/>
  <c r="AX635" i="8"/>
  <c r="AX503" i="8"/>
  <c r="AX431" i="8"/>
  <c r="AX287" i="8"/>
  <c r="AX239" i="8"/>
  <c r="AX179" i="8"/>
  <c r="AX131" i="8"/>
  <c r="AX71" i="8"/>
  <c r="AY916" i="8"/>
  <c r="AY796" i="8"/>
  <c r="AY688" i="8"/>
  <c r="AY568" i="8"/>
  <c r="AY472" i="8"/>
  <c r="AY364" i="8"/>
  <c r="AZ1017" i="8"/>
  <c r="AZ897" i="8"/>
  <c r="AZ789" i="8"/>
  <c r="AZ705" i="8"/>
  <c r="AZ573" i="8"/>
  <c r="AZ489" i="8"/>
  <c r="AZ381" i="8"/>
  <c r="AZ249" i="8"/>
  <c r="AZ165" i="8"/>
  <c r="AZ57" i="8"/>
  <c r="BA1070" i="8"/>
  <c r="BA962" i="8"/>
  <c r="BA806" i="8"/>
  <c r="BA530" i="8"/>
  <c r="BB1015" i="8"/>
  <c r="BB883" i="8"/>
  <c r="BB775" i="8"/>
  <c r="BB679" i="8"/>
  <c r="BB547" i="8"/>
  <c r="BB451" i="8"/>
  <c r="BB343" i="8"/>
  <c r="BB247" i="8"/>
  <c r="BB127" i="8"/>
  <c r="BC960" i="8"/>
  <c r="BC840" i="8"/>
  <c r="BC732" i="8"/>
  <c r="BC612" i="8"/>
  <c r="BC504" i="8"/>
  <c r="BC384" i="8"/>
  <c r="BC324" i="8"/>
  <c r="BC240" i="8"/>
  <c r="BC204" i="8"/>
  <c r="BC180" i="8"/>
  <c r="BC168" i="8"/>
  <c r="BC156" i="8"/>
  <c r="BC144" i="8"/>
  <c r="BC132" i="8"/>
  <c r="BC120" i="8"/>
  <c r="BC108" i="8"/>
  <c r="BC96" i="8"/>
  <c r="BC84" i="8"/>
  <c r="BC72" i="8"/>
  <c r="BC60" i="8"/>
  <c r="BC48" i="8"/>
  <c r="BC36" i="8"/>
  <c r="BC24" i="8"/>
  <c r="BC12" i="8"/>
  <c r="BD1037" i="8"/>
  <c r="BD917" i="8"/>
  <c r="BD809" i="8"/>
  <c r="BD689" i="8"/>
  <c r="BD581" i="8"/>
  <c r="BD485" i="8"/>
  <c r="BD401" i="8"/>
  <c r="BD305" i="8"/>
  <c r="BD221" i="8"/>
  <c r="BE970" i="8"/>
  <c r="BE850" i="8"/>
  <c r="BE754" i="8"/>
  <c r="BE622" i="8"/>
  <c r="BE526" i="8"/>
  <c r="BE430" i="8"/>
  <c r="BE298" i="8"/>
  <c r="BF1011" i="8"/>
  <c r="BF903" i="8"/>
  <c r="BF783" i="8"/>
  <c r="BF675" i="8"/>
  <c r="BF603" i="8"/>
  <c r="BF507" i="8"/>
  <c r="BF423" i="8"/>
  <c r="BF339" i="8"/>
  <c r="BF243" i="8"/>
  <c r="BF171" i="8"/>
  <c r="BF123" i="8"/>
  <c r="BG1076" i="8"/>
  <c r="BG992" i="8"/>
  <c r="BG848" i="8"/>
  <c r="BH1021" i="8"/>
  <c r="BH937" i="8"/>
  <c r="BH817" i="8"/>
  <c r="BH697" i="8"/>
  <c r="BH553" i="8"/>
  <c r="BH385" i="8"/>
  <c r="BI1002" i="8"/>
  <c r="BI870" i="8"/>
  <c r="BI762" i="8"/>
  <c r="BI630" i="8"/>
  <c r="BI546" i="8"/>
  <c r="BI462" i="8"/>
  <c r="BI330" i="8"/>
  <c r="BI222" i="8"/>
  <c r="BJ935" i="8"/>
  <c r="BJ839" i="8"/>
  <c r="BJ719" i="8"/>
  <c r="BJ599" i="8"/>
  <c r="BJ491" i="8"/>
  <c r="BJ371" i="8"/>
  <c r="BJ227" i="8"/>
  <c r="BK1108" i="8"/>
  <c r="BK1000" i="8"/>
  <c r="BK892" i="8"/>
  <c r="BK772" i="8"/>
  <c r="BK700" i="8"/>
  <c r="BK628" i="8"/>
  <c r="BK532" i="8"/>
  <c r="BK472" i="8"/>
  <c r="BK424" i="8"/>
  <c r="BK352" i="8"/>
  <c r="BK292" i="8"/>
  <c r="BK244" i="8"/>
  <c r="BK184" i="8"/>
  <c r="BK76" i="8"/>
  <c r="BL921" i="8"/>
  <c r="I794" i="4"/>
  <c r="I614" i="4"/>
  <c r="I266" i="4"/>
  <c r="O878" i="6"/>
  <c r="P260" i="6"/>
  <c r="R812" i="6"/>
  <c r="R620" i="6"/>
  <c r="R392" i="6"/>
  <c r="AS878" i="8"/>
  <c r="AS722" i="8"/>
  <c r="AS530" i="8"/>
  <c r="AS386" i="8"/>
  <c r="AS254" i="8"/>
  <c r="AS122" i="8"/>
  <c r="AT783" i="8"/>
  <c r="AT603" i="8"/>
  <c r="AT387" i="8"/>
  <c r="AU848" i="8"/>
  <c r="AU608" i="8"/>
  <c r="AV865" i="8"/>
  <c r="AV697" i="8"/>
  <c r="AV481" i="8"/>
  <c r="AV289" i="8"/>
  <c r="AW822" i="8"/>
  <c r="AW642" i="8"/>
  <c r="AW366" i="8"/>
  <c r="AX779" i="8"/>
  <c r="AX563" i="8"/>
  <c r="AX347" i="8"/>
  <c r="AX167" i="8"/>
  <c r="AY748" i="8"/>
  <c r="AY556" i="8"/>
  <c r="AY376" i="8"/>
  <c r="AY304" i="8"/>
  <c r="AY220" i="8"/>
  <c r="AY184" i="8"/>
  <c r="AY160" i="8"/>
  <c r="AY136" i="8"/>
  <c r="AY100" i="8"/>
  <c r="AY76" i="8"/>
  <c r="AY40" i="8"/>
  <c r="AY16" i="8"/>
  <c r="AZ945" i="8"/>
  <c r="AZ753" i="8"/>
  <c r="AZ585" i="8"/>
  <c r="AZ417" i="8"/>
  <c r="AZ225" i="8"/>
  <c r="AZ33" i="8"/>
  <c r="BA1010" i="8"/>
  <c r="BA926" i="8"/>
  <c r="BA842" i="8"/>
  <c r="BA686" i="8"/>
  <c r="BA590" i="8"/>
  <c r="BA434" i="8"/>
  <c r="BB763" i="8"/>
  <c r="BB571" i="8"/>
  <c r="BB379" i="8"/>
  <c r="BB175" i="8"/>
  <c r="BC744" i="8"/>
  <c r="BC516" i="8"/>
  <c r="BC276" i="8"/>
  <c r="BD737" i="8"/>
  <c r="BD497" i="8"/>
  <c r="BE886" i="8"/>
  <c r="BE682" i="8"/>
  <c r="BE466" i="8"/>
  <c r="BF831" i="8"/>
  <c r="BG968" i="8"/>
  <c r="BG836" i="8"/>
  <c r="BG728" i="8"/>
  <c r="BG656" i="8"/>
  <c r="BG572" i="8"/>
  <c r="BG500" i="8"/>
  <c r="BG416" i="8"/>
  <c r="BG344" i="8"/>
  <c r="BG272" i="8"/>
  <c r="BG200" i="8"/>
  <c r="BG128" i="8"/>
  <c r="BG44" i="8"/>
  <c r="BH1009" i="8"/>
  <c r="BH865" i="8"/>
  <c r="BH745" i="8"/>
  <c r="BH613" i="8"/>
  <c r="BH469" i="8"/>
  <c r="BH361" i="8"/>
  <c r="BH217" i="8"/>
  <c r="BI906" i="8"/>
  <c r="BI774" i="8"/>
  <c r="BI666" i="8"/>
  <c r="BI534" i="8"/>
  <c r="BI390" i="8"/>
  <c r="BJ971" i="8"/>
  <c r="BJ827" i="8"/>
  <c r="BJ707" i="8"/>
  <c r="BJ575" i="8"/>
  <c r="BJ443" i="8"/>
  <c r="BJ299" i="8"/>
  <c r="BJ131" i="8"/>
  <c r="BK1048" i="8"/>
  <c r="BK928" i="8"/>
  <c r="BK784" i="8"/>
  <c r="BK556" i="8"/>
  <c r="BL885" i="8"/>
  <c r="H1004" i="4"/>
  <c r="H896" i="4"/>
  <c r="H836" i="4"/>
  <c r="H764" i="4"/>
  <c r="H716" i="4"/>
  <c r="H680" i="4"/>
  <c r="H620" i="4"/>
  <c r="H584" i="4"/>
  <c r="H548" i="4"/>
  <c r="H512" i="4"/>
  <c r="H464" i="4"/>
  <c r="H428" i="4"/>
  <c r="H392" i="4"/>
  <c r="H356" i="4"/>
  <c r="H320" i="4"/>
  <c r="H272" i="4"/>
  <c r="H236" i="4"/>
  <c r="H200" i="4"/>
  <c r="H152" i="4"/>
  <c r="H116" i="4"/>
  <c r="H80" i="4"/>
  <c r="H32" i="4"/>
  <c r="I986" i="4"/>
  <c r="I782" i="4"/>
  <c r="I626" i="4"/>
  <c r="I374" i="4"/>
  <c r="O890" i="6"/>
  <c r="P776" i="6"/>
  <c r="P524" i="6"/>
  <c r="P284" i="6"/>
  <c r="Q747" i="6"/>
  <c r="Q591" i="6"/>
  <c r="Q387" i="6"/>
  <c r="Q195" i="6"/>
  <c r="R740" i="6"/>
  <c r="R560" i="6"/>
  <c r="R296" i="6"/>
  <c r="AS866" i="8"/>
  <c r="AS662" i="8"/>
  <c r="AS482" i="8"/>
  <c r="AT939" i="8"/>
  <c r="AT711" i="8"/>
  <c r="AT507" i="8"/>
  <c r="AT303" i="8"/>
  <c r="AU740" i="8"/>
  <c r="AU560" i="8"/>
  <c r="AU392" i="8"/>
  <c r="AU284" i="8"/>
  <c r="AU224" i="8"/>
  <c r="AU20" i="8"/>
  <c r="AV961" i="8"/>
  <c r="AV817" i="8"/>
  <c r="AV625" i="8"/>
  <c r="AV397" i="8"/>
  <c r="AW870" i="8"/>
  <c r="AW630" i="8"/>
  <c r="AW390" i="8"/>
  <c r="AX839" i="8"/>
  <c r="AX683" i="8"/>
  <c r="AX395" i="8"/>
  <c r="AY832" i="8"/>
  <c r="AY592" i="8"/>
  <c r="AZ873" i="8"/>
  <c r="AZ681" i="8"/>
  <c r="AZ513" i="8"/>
  <c r="AZ333" i="8"/>
  <c r="AZ213" i="8"/>
  <c r="AZ9" i="8"/>
  <c r="BA998" i="8"/>
  <c r="BA890" i="8"/>
  <c r="BA782" i="8"/>
  <c r="BA650" i="8"/>
  <c r="BA602" i="8"/>
  <c r="BA542" i="8"/>
  <c r="BA470" i="8"/>
  <c r="BA458" i="8"/>
  <c r="BA446" i="8"/>
  <c r="BA422" i="8"/>
  <c r="BA410" i="8"/>
  <c r="BA398" i="8"/>
  <c r="BA350" i="8"/>
  <c r="BA338" i="8"/>
  <c r="BA326" i="8"/>
  <c r="BA314" i="8"/>
  <c r="BA302" i="8"/>
  <c r="BA290" i="8"/>
  <c r="BA278" i="8"/>
  <c r="BA266" i="8"/>
  <c r="BA254" i="8"/>
  <c r="BA242" i="8"/>
  <c r="BA230" i="8"/>
  <c r="BA218" i="8"/>
  <c r="BA206" i="8"/>
  <c r="BA194" i="8"/>
  <c r="BA182" i="8"/>
  <c r="BA170" i="8"/>
  <c r="BA158" i="8"/>
  <c r="BA146" i="8"/>
  <c r="BA134" i="8"/>
  <c r="BA122" i="8"/>
  <c r="BA110" i="8"/>
  <c r="BA98" i="8"/>
  <c r="BA86" i="8"/>
  <c r="BA74" i="8"/>
  <c r="BA62" i="8"/>
  <c r="BA50" i="8"/>
  <c r="BA38" i="8"/>
  <c r="BA26" i="8"/>
  <c r="BA14" i="8"/>
  <c r="BB943" i="8"/>
  <c r="BB751" i="8"/>
  <c r="BB535" i="8"/>
  <c r="BB319" i="8"/>
  <c r="BC828" i="8"/>
  <c r="BC624" i="8"/>
  <c r="BC408" i="8"/>
  <c r="BD833" i="8"/>
  <c r="BD677" i="8"/>
  <c r="BD461" i="8"/>
  <c r="BE874" i="8"/>
  <c r="BE730" i="8"/>
  <c r="BE574" i="8"/>
  <c r="BE358" i="8"/>
  <c r="BF843" i="8"/>
  <c r="BF663" i="8"/>
  <c r="BF543" i="8"/>
  <c r="BF447" i="8"/>
  <c r="BF291" i="8"/>
  <c r="BF159" i="8"/>
  <c r="BF27" i="8"/>
  <c r="BG932" i="8"/>
  <c r="BH949" i="8"/>
  <c r="BH829" i="8"/>
  <c r="BH685" i="8"/>
  <c r="BH541" i="8"/>
  <c r="BH433" i="8"/>
  <c r="BH313" i="8"/>
  <c r="BI942" i="8"/>
  <c r="BI810" i="8"/>
  <c r="BI702" i="8"/>
  <c r="BI570" i="8"/>
  <c r="BI414" i="8"/>
  <c r="BJ959" i="8"/>
  <c r="BJ815" i="8"/>
  <c r="BJ695" i="8"/>
  <c r="BJ563" i="8"/>
  <c r="BJ431" i="8"/>
  <c r="BJ311" i="8"/>
  <c r="BJ143" i="8"/>
  <c r="BK1060" i="8"/>
  <c r="BK952" i="8"/>
  <c r="BK796" i="8"/>
  <c r="BK604" i="8"/>
  <c r="BL933" i="8"/>
  <c r="H1064" i="4"/>
  <c r="H956" i="4"/>
  <c r="H788" i="4"/>
  <c r="I938" i="4"/>
  <c r="I842" i="4"/>
  <c r="I722" i="4"/>
  <c r="I602" i="4"/>
  <c r="I506" i="4"/>
  <c r="I326" i="4"/>
  <c r="I218" i="4"/>
  <c r="I146" i="4"/>
  <c r="I86" i="4"/>
  <c r="N2" i="6"/>
  <c r="N1016" i="6"/>
  <c r="N932" i="6"/>
  <c r="N872" i="6"/>
  <c r="N812" i="6"/>
  <c r="N764" i="6"/>
  <c r="N668" i="6"/>
  <c r="N620" i="6"/>
  <c r="N560" i="6"/>
  <c r="N512" i="6"/>
  <c r="N452" i="6"/>
  <c r="N320" i="6"/>
  <c r="O926" i="6"/>
  <c r="O782" i="6"/>
  <c r="O710" i="6"/>
  <c r="O626" i="6"/>
  <c r="O566" i="6"/>
  <c r="O470" i="6"/>
  <c r="O374" i="6"/>
  <c r="O338" i="6"/>
  <c r="O266" i="6"/>
  <c r="O194" i="6"/>
  <c r="O110" i="6"/>
  <c r="O38" i="6"/>
  <c r="P1040" i="6"/>
  <c r="P944" i="6"/>
  <c r="P860" i="6"/>
  <c r="P752" i="6"/>
  <c r="P668" i="6"/>
  <c r="P584" i="6"/>
  <c r="P500" i="6"/>
  <c r="P356" i="6"/>
  <c r="Q999" i="6"/>
  <c r="Q855" i="6"/>
  <c r="Q783" i="6"/>
  <c r="Q663" i="6"/>
  <c r="Q567" i="6"/>
  <c r="Q471" i="6"/>
  <c r="Q315" i="6"/>
  <c r="Q267" i="6"/>
  <c r="Q159" i="6"/>
  <c r="Q111" i="6"/>
  <c r="Q63" i="6"/>
  <c r="R968" i="6"/>
  <c r="R848" i="6"/>
  <c r="R716" i="6"/>
  <c r="R596" i="6"/>
  <c r="R488" i="6"/>
  <c r="R356" i="6"/>
  <c r="R248" i="6"/>
  <c r="R140" i="6"/>
  <c r="R92" i="6"/>
  <c r="R32" i="6"/>
  <c r="AS938" i="8"/>
  <c r="AS842" i="8"/>
  <c r="AS758" i="8"/>
  <c r="AS638" i="8"/>
  <c r="AS554" i="8"/>
  <c r="AS446" i="8"/>
  <c r="AS362" i="8"/>
  <c r="AS278" i="8"/>
  <c r="AS218" i="8"/>
  <c r="AS170" i="8"/>
  <c r="AS86" i="8"/>
  <c r="AT975" i="8"/>
  <c r="AT855" i="8"/>
  <c r="AT771" i="8"/>
  <c r="AT675" i="8"/>
  <c r="AT567" i="8"/>
  <c r="AT435" i="8"/>
  <c r="AT339" i="8"/>
  <c r="AT243" i="8"/>
  <c r="AT171" i="8"/>
  <c r="AT111" i="8"/>
  <c r="AU1004" i="8"/>
  <c r="AU884" i="8"/>
  <c r="AU788" i="8"/>
  <c r="AU656" i="8"/>
  <c r="AU548" i="8"/>
  <c r="AU440" i="8"/>
  <c r="AU356" i="8"/>
  <c r="AU272" i="8"/>
  <c r="AU236" i="8"/>
  <c r="AU212" i="8"/>
  <c r="AU200" i="8"/>
  <c r="AU188" i="8"/>
  <c r="AU176" i="8"/>
  <c r="AU164" i="8"/>
  <c r="AU152" i="8"/>
  <c r="AU140" i="8"/>
  <c r="AU128" i="8"/>
  <c r="AU116" i="8"/>
  <c r="AU104" i="8"/>
  <c r="AU92" i="8"/>
  <c r="AU80" i="8"/>
  <c r="AU68" i="8"/>
  <c r="AU56" i="8"/>
  <c r="AU44" i="8"/>
  <c r="AU32" i="8"/>
  <c r="AU8" i="8"/>
  <c r="AV1033" i="8"/>
  <c r="AV913" i="8"/>
  <c r="AV853" i="8"/>
  <c r="AV757" i="8"/>
  <c r="AV649" i="8"/>
  <c r="AV541" i="8"/>
  <c r="AV421" i="8"/>
  <c r="AV313" i="8"/>
  <c r="AV205" i="8"/>
  <c r="AV169" i="8"/>
  <c r="AV121" i="8"/>
  <c r="AV73" i="8"/>
  <c r="AW858" i="8"/>
  <c r="AW726" i="8"/>
  <c r="AW618" i="8"/>
  <c r="AW522" i="8"/>
  <c r="AW426" i="8"/>
  <c r="AW306" i="8"/>
  <c r="AW222" i="8"/>
  <c r="AW162" i="8"/>
  <c r="AW90" i="8"/>
  <c r="AW30" i="8"/>
  <c r="AX923" i="8"/>
  <c r="AX827" i="8"/>
  <c r="AX695" i="8"/>
  <c r="AX587" i="8"/>
  <c r="AX479" i="8"/>
  <c r="AX371" i="8"/>
  <c r="AX263" i="8"/>
  <c r="AY988" i="8"/>
  <c r="AY904" i="8"/>
  <c r="AY772" i="8"/>
  <c r="AY664" i="8"/>
  <c r="AY532" i="8"/>
  <c r="AY448" i="8"/>
  <c r="AY352" i="8"/>
  <c r="AY256" i="8"/>
  <c r="AZ969" i="8"/>
  <c r="AZ849" i="8"/>
  <c r="AZ741" i="8"/>
  <c r="AZ633" i="8"/>
  <c r="AZ525" i="8"/>
  <c r="AZ405" i="8"/>
  <c r="AZ345" i="8"/>
  <c r="AZ285" i="8"/>
  <c r="AZ201" i="8"/>
  <c r="AZ117" i="8"/>
  <c r="AZ21" i="8"/>
  <c r="BA1046" i="8"/>
  <c r="BA974" i="8"/>
  <c r="BA902" i="8"/>
  <c r="BA866" i="8"/>
  <c r="BA818" i="8"/>
  <c r="BA758" i="8"/>
  <c r="BA674" i="8"/>
  <c r="BA626" i="8"/>
  <c r="BA566" i="8"/>
  <c r="BA494" i="8"/>
  <c r="BA386" i="8"/>
  <c r="BB967" i="8"/>
  <c r="BB859" i="8"/>
  <c r="BB727" i="8"/>
  <c r="BB619" i="8"/>
  <c r="BB499" i="8"/>
  <c r="BB403" i="8"/>
  <c r="BB283" i="8"/>
  <c r="BB163" i="8"/>
  <c r="BC984" i="8"/>
  <c r="BC888" i="8"/>
  <c r="BC768" i="8"/>
  <c r="BC648" i="8"/>
  <c r="BC552" i="8"/>
  <c r="BC432" i="8"/>
  <c r="BC300" i="8"/>
  <c r="BD1013" i="8"/>
  <c r="BD881" i="8"/>
  <c r="BD773" i="8"/>
  <c r="BD653" i="8"/>
  <c r="BD557" i="8"/>
  <c r="BD377" i="8"/>
  <c r="BE958" i="8"/>
  <c r="BE790" i="8"/>
  <c r="BE670" i="8"/>
  <c r="BE514" i="8"/>
  <c r="BF975" i="8"/>
  <c r="BF879" i="8"/>
  <c r="BF747" i="8"/>
  <c r="BF639" i="8"/>
  <c r="BF579" i="8"/>
  <c r="BF495" i="8"/>
  <c r="BF435" i="8"/>
  <c r="BF351" i="8"/>
  <c r="BF267" i="8"/>
  <c r="BF183" i="8"/>
  <c r="BF87" i="8"/>
  <c r="BG1064" i="8"/>
  <c r="BG980" i="8"/>
  <c r="BG872" i="8"/>
  <c r="BG812" i="8"/>
  <c r="BG752" i="8"/>
  <c r="BG704" i="8"/>
  <c r="BG668" i="8"/>
  <c r="BG632" i="8"/>
  <c r="BG596" i="8"/>
  <c r="BG548" i="8"/>
  <c r="BG512" i="8"/>
  <c r="BG476" i="8"/>
  <c r="BG440" i="8"/>
  <c r="BG392" i="8"/>
  <c r="BG368" i="8"/>
  <c r="BG320" i="8"/>
  <c r="BG284" i="8"/>
  <c r="BG248" i="8"/>
  <c r="BG212" i="8"/>
  <c r="BG188" i="8"/>
  <c r="BG152" i="8"/>
  <c r="BG116" i="8"/>
  <c r="BG92" i="8"/>
  <c r="BG68" i="8"/>
  <c r="BG20" i="8"/>
  <c r="BH1045" i="8"/>
  <c r="BH973" i="8"/>
  <c r="BH889" i="8"/>
  <c r="BH805" i="8"/>
  <c r="BH721" i="8"/>
  <c r="BH625" i="8"/>
  <c r="BH565" i="8"/>
  <c r="BH493" i="8"/>
  <c r="BH421" i="8"/>
  <c r="BH349" i="8"/>
  <c r="BH253" i="8"/>
  <c r="BI1062" i="8"/>
  <c r="BI966" i="8"/>
  <c r="BI882" i="8"/>
  <c r="BI822" i="8"/>
  <c r="BI750" i="8"/>
  <c r="BI642" i="8"/>
  <c r="BI582" i="8"/>
  <c r="BI498" i="8"/>
  <c r="BI438" i="8"/>
  <c r="BI378" i="8"/>
  <c r="BI294" i="8"/>
  <c r="BI246" i="8"/>
  <c r="BI210" i="8"/>
  <c r="BI162" i="8"/>
  <c r="BI102" i="8"/>
  <c r="BJ1019" i="8"/>
  <c r="BJ947" i="8"/>
  <c r="BJ887" i="8"/>
  <c r="BJ779" i="8"/>
  <c r="BJ731" i="8"/>
  <c r="BJ647" i="8"/>
  <c r="BJ551" i="8"/>
  <c r="BJ503" i="8"/>
  <c r="BJ407" i="8"/>
  <c r="BJ347" i="8"/>
  <c r="BJ251" i="8"/>
  <c r="BJ191" i="8"/>
  <c r="BJ155" i="8"/>
  <c r="BJ95" i="8"/>
  <c r="BJ47" i="8"/>
  <c r="BK1096" i="8"/>
  <c r="BK1012" i="8"/>
  <c r="BK916" i="8"/>
  <c r="BK856" i="8"/>
  <c r="BK760" i="8"/>
  <c r="BK676" i="8"/>
  <c r="BK616" i="8"/>
  <c r="BK520" i="8"/>
  <c r="BK460" i="8"/>
  <c r="BK388" i="8"/>
  <c r="BK340" i="8"/>
  <c r="BK280" i="8"/>
  <c r="BK232" i="8"/>
  <c r="BK172" i="8"/>
  <c r="BK136" i="8"/>
  <c r="BL1113" i="8"/>
  <c r="BL873" i="8"/>
  <c r="H1062" i="4"/>
  <c r="H978" i="4"/>
  <c r="H906" i="4"/>
  <c r="J906" i="4" s="1"/>
  <c r="H798" i="4"/>
  <c r="J798" i="4" s="1"/>
  <c r="H1117" i="4"/>
  <c r="H1105" i="4"/>
  <c r="H1093" i="4"/>
  <c r="H1081" i="4"/>
  <c r="H1069" i="4"/>
  <c r="H1057" i="4"/>
  <c r="H1045" i="4"/>
  <c r="H1033" i="4"/>
  <c r="H1021" i="4"/>
  <c r="H1009" i="4"/>
  <c r="H997" i="4"/>
  <c r="H985" i="4"/>
  <c r="H973" i="4"/>
  <c r="H961" i="4"/>
  <c r="H949" i="4"/>
  <c r="H937" i="4"/>
  <c r="H925" i="4"/>
  <c r="H913" i="4"/>
  <c r="H901" i="4"/>
  <c r="H889" i="4"/>
  <c r="H877" i="4"/>
  <c r="H865" i="4"/>
  <c r="H853" i="4"/>
  <c r="H841" i="4"/>
  <c r="H829" i="4"/>
  <c r="H817" i="4"/>
  <c r="H805" i="4"/>
  <c r="H793" i="4"/>
  <c r="H781" i="4"/>
  <c r="H769" i="4"/>
  <c r="H757" i="4"/>
  <c r="H745" i="4"/>
  <c r="H733" i="4"/>
  <c r="H721" i="4"/>
  <c r="H709" i="4"/>
  <c r="H697" i="4"/>
  <c r="H685" i="4"/>
  <c r="H673" i="4"/>
  <c r="H661" i="4"/>
  <c r="H649" i="4"/>
  <c r="H637" i="4"/>
  <c r="H625" i="4"/>
  <c r="H613" i="4"/>
  <c r="H601" i="4"/>
  <c r="H589" i="4"/>
  <c r="H577" i="4"/>
  <c r="H565" i="4"/>
  <c r="H553" i="4"/>
  <c r="H541" i="4"/>
  <c r="H529" i="4"/>
  <c r="H517" i="4"/>
  <c r="H505" i="4"/>
  <c r="H493" i="4"/>
  <c r="H481" i="4"/>
  <c r="H469" i="4"/>
  <c r="H457" i="4"/>
  <c r="H445" i="4"/>
  <c r="H433" i="4"/>
  <c r="H421" i="4"/>
  <c r="H409" i="4"/>
  <c r="H397" i="4"/>
  <c r="H385" i="4"/>
  <c r="H373" i="4"/>
  <c r="H361" i="4"/>
  <c r="H349" i="4"/>
  <c r="H337" i="4"/>
  <c r="H325" i="4"/>
  <c r="H313" i="4"/>
  <c r="H301" i="4"/>
  <c r="H289" i="4"/>
  <c r="H277" i="4"/>
  <c r="H265" i="4"/>
  <c r="H253" i="4"/>
  <c r="H241" i="4"/>
  <c r="H229" i="4"/>
  <c r="H217" i="4"/>
  <c r="H205" i="4"/>
  <c r="H193" i="4"/>
  <c r="H181" i="4"/>
  <c r="H169" i="4"/>
  <c r="H157" i="4"/>
  <c r="H145" i="4"/>
  <c r="H133" i="4"/>
  <c r="H121" i="4"/>
  <c r="H109" i="4"/>
  <c r="H97" i="4"/>
  <c r="H85" i="4"/>
  <c r="H73" i="4"/>
  <c r="H61" i="4"/>
  <c r="H49" i="4"/>
  <c r="H37" i="4"/>
  <c r="H25" i="4"/>
  <c r="H13" i="4"/>
  <c r="I1123" i="4"/>
  <c r="I1111" i="4"/>
  <c r="I1099" i="4"/>
  <c r="I1087" i="4"/>
  <c r="I1075" i="4"/>
  <c r="I1063" i="4"/>
  <c r="I1051" i="4"/>
  <c r="I1039" i="4"/>
  <c r="I1027" i="4"/>
  <c r="I1015" i="4"/>
  <c r="I1003" i="4"/>
  <c r="I991" i="4"/>
  <c r="I979" i="4"/>
  <c r="I967" i="4"/>
  <c r="I955" i="4"/>
  <c r="I943" i="4"/>
  <c r="I931" i="4"/>
  <c r="I919" i="4"/>
  <c r="I907" i="4"/>
  <c r="I895" i="4"/>
  <c r="I883" i="4"/>
  <c r="I871" i="4"/>
  <c r="I859" i="4"/>
  <c r="I847" i="4"/>
  <c r="I835" i="4"/>
  <c r="I823" i="4"/>
  <c r="I811" i="4"/>
  <c r="I799" i="4"/>
  <c r="I787" i="4"/>
  <c r="I775" i="4"/>
  <c r="I763" i="4"/>
  <c r="I751" i="4"/>
  <c r="I739" i="4"/>
  <c r="I727" i="4"/>
  <c r="I715" i="4"/>
  <c r="I703" i="4"/>
  <c r="I691" i="4"/>
  <c r="I679" i="4"/>
  <c r="I667" i="4"/>
  <c r="I655" i="4"/>
  <c r="I643" i="4"/>
  <c r="I631" i="4"/>
  <c r="I619" i="4"/>
  <c r="I607" i="4"/>
  <c r="I595" i="4"/>
  <c r="I583" i="4"/>
  <c r="I571" i="4"/>
  <c r="I559" i="4"/>
  <c r="I547" i="4"/>
  <c r="I535" i="4"/>
  <c r="I523" i="4"/>
  <c r="I511" i="4"/>
  <c r="I499" i="4"/>
  <c r="I487" i="4"/>
  <c r="I475" i="4"/>
  <c r="I463" i="4"/>
  <c r="I451" i="4"/>
  <c r="I439" i="4"/>
  <c r="I427" i="4"/>
  <c r="I415" i="4"/>
  <c r="I403" i="4"/>
  <c r="I391" i="4"/>
  <c r="I379" i="4"/>
  <c r="I367" i="4"/>
  <c r="I355" i="4"/>
  <c r="I343" i="4"/>
  <c r="I331" i="4"/>
  <c r="I319" i="4"/>
  <c r="I307" i="4"/>
  <c r="I295" i="4"/>
  <c r="I283" i="4"/>
  <c r="I271" i="4"/>
  <c r="I259" i="4"/>
  <c r="I247" i="4"/>
  <c r="I235" i="4"/>
  <c r="I223" i="4"/>
  <c r="I211" i="4"/>
  <c r="I199" i="4"/>
  <c r="I187" i="4"/>
  <c r="I175" i="4"/>
  <c r="I163" i="4"/>
  <c r="I151" i="4"/>
  <c r="I139" i="4"/>
  <c r="I127" i="4"/>
  <c r="I115" i="4"/>
  <c r="I103" i="4"/>
  <c r="I91" i="4"/>
  <c r="I79" i="4"/>
  <c r="I67" i="4"/>
  <c r="I55" i="4"/>
  <c r="I43" i="4"/>
  <c r="I31" i="4"/>
  <c r="I19" i="4"/>
  <c r="I7" i="4"/>
  <c r="N1117" i="6"/>
  <c r="N1105" i="6"/>
  <c r="N1093" i="6"/>
  <c r="N1081" i="6"/>
  <c r="N1069" i="6"/>
  <c r="N1057" i="6"/>
  <c r="N1045" i="6"/>
  <c r="N1033" i="6"/>
  <c r="N1021" i="6"/>
  <c r="N1009" i="6"/>
  <c r="N997" i="6"/>
  <c r="N985" i="6"/>
  <c r="N973" i="6"/>
  <c r="N961" i="6"/>
  <c r="N949" i="6"/>
  <c r="N937" i="6"/>
  <c r="N925" i="6"/>
  <c r="N913" i="6"/>
  <c r="N901" i="6"/>
  <c r="N889" i="6"/>
  <c r="N877" i="6"/>
  <c r="N865" i="6"/>
  <c r="N853" i="6"/>
  <c r="N841" i="6"/>
  <c r="N829" i="6"/>
  <c r="N817" i="6"/>
  <c r="N805" i="6"/>
  <c r="N793" i="6"/>
  <c r="N781" i="6"/>
  <c r="N769" i="6"/>
  <c r="N757" i="6"/>
  <c r="N745" i="6"/>
  <c r="N733" i="6"/>
  <c r="N721" i="6"/>
  <c r="N709" i="6"/>
  <c r="N697" i="6"/>
  <c r="N685" i="6"/>
  <c r="N673" i="6"/>
  <c r="N661" i="6"/>
  <c r="N649" i="6"/>
  <c r="N637" i="6"/>
  <c r="N625" i="6"/>
  <c r="N613" i="6"/>
  <c r="N601" i="6"/>
  <c r="N589" i="6"/>
  <c r="N577" i="6"/>
  <c r="N565" i="6"/>
  <c r="N553" i="6"/>
  <c r="N541" i="6"/>
  <c r="N529" i="6"/>
  <c r="N517" i="6"/>
  <c r="N505" i="6"/>
  <c r="N493" i="6"/>
  <c r="N481" i="6"/>
  <c r="N469" i="6"/>
  <c r="N457" i="6"/>
  <c r="N445" i="6"/>
  <c r="N433" i="6"/>
  <c r="N421" i="6"/>
  <c r="N409" i="6"/>
  <c r="N397" i="6"/>
  <c r="N385" i="6"/>
  <c r="N373" i="6"/>
  <c r="N361" i="6"/>
  <c r="N349" i="6"/>
  <c r="N337" i="6"/>
  <c r="N325" i="6"/>
  <c r="N313" i="6"/>
  <c r="N301" i="6"/>
  <c r="N289" i="6"/>
  <c r="N277" i="6"/>
  <c r="N265" i="6"/>
  <c r="N253" i="6"/>
  <c r="N241" i="6"/>
  <c r="N229" i="6"/>
  <c r="N217" i="6"/>
  <c r="N205" i="6"/>
  <c r="N193" i="6"/>
  <c r="N181" i="6"/>
  <c r="N169" i="6"/>
  <c r="N157" i="6"/>
  <c r="N145" i="6"/>
  <c r="N133" i="6"/>
  <c r="N121" i="6"/>
  <c r="N109" i="6"/>
  <c r="N97" i="6"/>
  <c r="N85" i="6"/>
  <c r="N73" i="6"/>
  <c r="N61" i="6"/>
  <c r="N49" i="6"/>
  <c r="N37" i="6"/>
  <c r="N25" i="6"/>
  <c r="N13" i="6"/>
  <c r="O1123" i="6"/>
  <c r="O1111" i="6"/>
  <c r="O1099" i="6"/>
  <c r="O1087" i="6"/>
  <c r="O1075" i="6"/>
  <c r="O1063" i="6"/>
  <c r="O1051" i="6"/>
  <c r="O1039" i="6"/>
  <c r="O1027" i="6"/>
  <c r="O1015" i="6"/>
  <c r="O1003" i="6"/>
  <c r="O991" i="6"/>
  <c r="O979" i="6"/>
  <c r="O967" i="6"/>
  <c r="O955" i="6"/>
  <c r="O943" i="6"/>
  <c r="O931" i="6"/>
  <c r="O919" i="6"/>
  <c r="O907" i="6"/>
  <c r="O895" i="6"/>
  <c r="O883" i="6"/>
  <c r="O871" i="6"/>
  <c r="O859" i="6"/>
  <c r="O847" i="6"/>
  <c r="O835" i="6"/>
  <c r="O823" i="6"/>
  <c r="O811" i="6"/>
  <c r="O799" i="6"/>
  <c r="O787" i="6"/>
  <c r="O775" i="6"/>
  <c r="O763" i="6"/>
  <c r="O751" i="6"/>
  <c r="O739" i="6"/>
  <c r="O727" i="6"/>
  <c r="O715" i="6"/>
  <c r="O703" i="6"/>
  <c r="O691" i="6"/>
  <c r="O679" i="6"/>
  <c r="O667" i="6"/>
  <c r="O655" i="6"/>
  <c r="O643" i="6"/>
  <c r="O631" i="6"/>
  <c r="O619" i="6"/>
  <c r="O607" i="6"/>
  <c r="O595" i="6"/>
  <c r="O583" i="6"/>
  <c r="O571" i="6"/>
  <c r="O559" i="6"/>
  <c r="O547" i="6"/>
  <c r="O535" i="6"/>
  <c r="O523" i="6"/>
  <c r="O511" i="6"/>
  <c r="O499" i="6"/>
  <c r="O487" i="6"/>
  <c r="O475" i="6"/>
  <c r="O463" i="6"/>
  <c r="O451" i="6"/>
  <c r="O439" i="6"/>
  <c r="O427" i="6"/>
  <c r="O415" i="6"/>
  <c r="O403" i="6"/>
  <c r="O391" i="6"/>
  <c r="O379" i="6"/>
  <c r="O367" i="6"/>
  <c r="O355" i="6"/>
  <c r="O343" i="6"/>
  <c r="O331" i="6"/>
  <c r="O319" i="6"/>
  <c r="O307" i="6"/>
  <c r="O295" i="6"/>
  <c r="O283" i="6"/>
  <c r="O271" i="6"/>
  <c r="O259" i="6"/>
  <c r="O247" i="6"/>
  <c r="O235" i="6"/>
  <c r="O223" i="6"/>
  <c r="O211" i="6"/>
  <c r="O199" i="6"/>
  <c r="O187" i="6"/>
  <c r="O175" i="6"/>
  <c r="O163" i="6"/>
  <c r="O151" i="6"/>
  <c r="O139" i="6"/>
  <c r="O127" i="6"/>
  <c r="O115" i="6"/>
  <c r="O103" i="6"/>
  <c r="O91" i="6"/>
  <c r="O79" i="6"/>
  <c r="O67" i="6"/>
  <c r="O55" i="6"/>
  <c r="O43" i="6"/>
  <c r="O31" i="6"/>
  <c r="O19" i="6"/>
  <c r="O7" i="6"/>
  <c r="P1117" i="6"/>
  <c r="P1105" i="6"/>
  <c r="P1093" i="6"/>
  <c r="P1081" i="6"/>
  <c r="P1069" i="6"/>
  <c r="P1057" i="6"/>
  <c r="P1045" i="6"/>
  <c r="P1033" i="6"/>
  <c r="P1021" i="6"/>
  <c r="P1009" i="6"/>
  <c r="P997" i="6"/>
  <c r="P985" i="6"/>
  <c r="P973" i="6"/>
  <c r="P961" i="6"/>
  <c r="P949" i="6"/>
  <c r="P937" i="6"/>
  <c r="P925" i="6"/>
  <c r="P913" i="6"/>
  <c r="P901" i="6"/>
  <c r="P889" i="6"/>
  <c r="P877" i="6"/>
  <c r="P865" i="6"/>
  <c r="P853" i="6"/>
  <c r="P841" i="6"/>
  <c r="P829" i="6"/>
  <c r="P817" i="6"/>
  <c r="P805" i="6"/>
  <c r="P793" i="6"/>
  <c r="P781" i="6"/>
  <c r="P769" i="6"/>
  <c r="P757" i="6"/>
  <c r="P745" i="6"/>
  <c r="P733" i="6"/>
  <c r="P721" i="6"/>
  <c r="P709" i="6"/>
  <c r="P697" i="6"/>
  <c r="P685" i="6"/>
  <c r="P673" i="6"/>
  <c r="P661" i="6"/>
  <c r="P649" i="6"/>
  <c r="P637" i="6"/>
  <c r="P625" i="6"/>
  <c r="P613" i="6"/>
  <c r="P601" i="6"/>
  <c r="P589" i="6"/>
  <c r="P577" i="6"/>
  <c r="P565" i="6"/>
  <c r="P553" i="6"/>
  <c r="P541" i="6"/>
  <c r="P529" i="6"/>
  <c r="P517" i="6"/>
  <c r="P505" i="6"/>
  <c r="P493" i="6"/>
  <c r="P481" i="6"/>
  <c r="P469" i="6"/>
  <c r="P457" i="6"/>
  <c r="P445" i="6"/>
  <c r="P433" i="6"/>
  <c r="P421" i="6"/>
  <c r="P409" i="6"/>
  <c r="P397" i="6"/>
  <c r="P385" i="6"/>
  <c r="P373" i="6"/>
  <c r="P361" i="6"/>
  <c r="P349" i="6"/>
  <c r="P337" i="6"/>
  <c r="P325" i="6"/>
  <c r="P313" i="6"/>
  <c r="P301" i="6"/>
  <c r="P289" i="6"/>
  <c r="P277" i="6"/>
  <c r="P265" i="6"/>
  <c r="P253" i="6"/>
  <c r="P241" i="6"/>
  <c r="P229" i="6"/>
  <c r="P217" i="6"/>
  <c r="P205" i="6"/>
  <c r="P193" i="6"/>
  <c r="P181" i="6"/>
  <c r="P169" i="6"/>
  <c r="P157" i="6"/>
  <c r="P145" i="6"/>
  <c r="P133" i="6"/>
  <c r="P121" i="6"/>
  <c r="P109" i="6"/>
  <c r="P97" i="6"/>
  <c r="P85" i="6"/>
  <c r="P73" i="6"/>
  <c r="P61" i="6"/>
  <c r="P49" i="6"/>
  <c r="P37" i="6"/>
  <c r="P25" i="6"/>
  <c r="P13" i="6"/>
  <c r="Q2" i="6"/>
  <c r="Q1112" i="6"/>
  <c r="Q1100" i="6"/>
  <c r="Q1088" i="6"/>
  <c r="Q1076" i="6"/>
  <c r="Q1064" i="6"/>
  <c r="Q1052" i="6"/>
  <c r="Q1040" i="6"/>
  <c r="Q1028" i="6"/>
  <c r="Q1016" i="6"/>
  <c r="Q1004" i="6"/>
  <c r="Q992" i="6"/>
  <c r="Q980" i="6"/>
  <c r="Q968" i="6"/>
  <c r="Q956" i="6"/>
  <c r="Q944" i="6"/>
  <c r="Q932" i="6"/>
  <c r="Q920" i="6"/>
  <c r="Q908" i="6"/>
  <c r="Q896" i="6"/>
  <c r="Q884" i="6"/>
  <c r="Q872" i="6"/>
  <c r="Q860" i="6"/>
  <c r="Q848" i="6"/>
  <c r="Q836" i="6"/>
  <c r="Q824" i="6"/>
  <c r="Q812" i="6"/>
  <c r="Q800" i="6"/>
  <c r="Q788" i="6"/>
  <c r="Q776" i="6"/>
  <c r="Q764" i="6"/>
  <c r="Q752" i="6"/>
  <c r="Q740" i="6"/>
  <c r="Q728" i="6"/>
  <c r="Q716" i="6"/>
  <c r="Q704" i="6"/>
  <c r="Q692" i="6"/>
  <c r="Q680" i="6"/>
  <c r="Q668" i="6"/>
  <c r="Q656" i="6"/>
  <c r="Q644" i="6"/>
  <c r="Q632" i="6"/>
  <c r="Q620" i="6"/>
  <c r="Q608" i="6"/>
  <c r="Q596" i="6"/>
  <c r="Q584" i="6"/>
  <c r="Q572" i="6"/>
  <c r="Q560" i="6"/>
  <c r="Q548" i="6"/>
  <c r="Q536" i="6"/>
  <c r="Q524" i="6"/>
  <c r="Q512" i="6"/>
  <c r="Q500" i="6"/>
  <c r="Q488" i="6"/>
  <c r="Q476" i="6"/>
  <c r="Q464" i="6"/>
  <c r="Q452" i="6"/>
  <c r="Q440" i="6"/>
  <c r="Q428" i="6"/>
  <c r="Q416" i="6"/>
  <c r="Q404" i="6"/>
  <c r="Q392" i="6"/>
  <c r="Q380" i="6"/>
  <c r="Q368" i="6"/>
  <c r="Q356" i="6"/>
  <c r="Q344" i="6"/>
  <c r="Q332" i="6"/>
  <c r="Q320" i="6"/>
  <c r="Q308" i="6"/>
  <c r="Q296" i="6"/>
  <c r="Q284" i="6"/>
  <c r="Q272" i="6"/>
  <c r="Q260" i="6"/>
  <c r="Q248" i="6"/>
  <c r="Q236" i="6"/>
  <c r="Q224" i="6"/>
  <c r="Q212" i="6"/>
  <c r="Q200" i="6"/>
  <c r="Q188" i="6"/>
  <c r="Q176" i="6"/>
  <c r="Q164" i="6"/>
  <c r="Q152" i="6"/>
  <c r="Q140" i="6"/>
  <c r="Q128" i="6"/>
  <c r="Q116" i="6"/>
  <c r="Q104" i="6"/>
  <c r="Q92" i="6"/>
  <c r="Q80" i="6"/>
  <c r="Q68" i="6"/>
  <c r="Q56" i="6"/>
  <c r="Q44" i="6"/>
  <c r="Q32" i="6"/>
  <c r="Q20" i="6"/>
  <c r="Q8" i="6"/>
  <c r="R1117" i="6"/>
  <c r="R1105" i="6"/>
  <c r="R1093" i="6"/>
  <c r="R1081" i="6"/>
  <c r="R1069" i="6"/>
  <c r="R1057" i="6"/>
  <c r="R1045" i="6"/>
  <c r="R1033" i="6"/>
  <c r="R1021" i="6"/>
  <c r="R1009" i="6"/>
  <c r="R997" i="6"/>
  <c r="R985" i="6"/>
  <c r="R973" i="6"/>
  <c r="R961" i="6"/>
  <c r="R949" i="6"/>
  <c r="R937" i="6"/>
  <c r="R925" i="6"/>
  <c r="R913" i="6"/>
  <c r="R901" i="6"/>
  <c r="R889" i="6"/>
  <c r="R877" i="6"/>
  <c r="R865" i="6"/>
  <c r="R853" i="6"/>
  <c r="R841" i="6"/>
  <c r="R829" i="6"/>
  <c r="R817" i="6"/>
  <c r="R805" i="6"/>
  <c r="H1104" i="4"/>
  <c r="H1080" i="4"/>
  <c r="H1056" i="4"/>
  <c r="H1032" i="4"/>
  <c r="H1008" i="4"/>
  <c r="H984" i="4"/>
  <c r="H960" i="4"/>
  <c r="H936" i="4"/>
  <c r="H912" i="4"/>
  <c r="H888" i="4"/>
  <c r="H864" i="4"/>
  <c r="H840" i="4"/>
  <c r="H804" i="4"/>
  <c r="H780" i="4"/>
  <c r="H756" i="4"/>
  <c r="H732" i="4"/>
  <c r="H708" i="4"/>
  <c r="H684" i="4"/>
  <c r="H660" i="4"/>
  <c r="H624" i="4"/>
  <c r="H552" i="4"/>
  <c r="H528" i="4"/>
  <c r="H504" i="4"/>
  <c r="H480" i="4"/>
  <c r="H456" i="4"/>
  <c r="H432" i="4"/>
  <c r="H408" i="4"/>
  <c r="H384" i="4"/>
  <c r="H360" i="4"/>
  <c r="H336" i="4"/>
  <c r="H312" i="4"/>
  <c r="H288" i="4"/>
  <c r="H264" i="4"/>
  <c r="H240" i="4"/>
  <c r="H216" i="4"/>
  <c r="H192" i="4"/>
  <c r="H180" i="4"/>
  <c r="H168" i="4"/>
  <c r="H156" i="4"/>
  <c r="H144" i="4"/>
  <c r="H132" i="4"/>
  <c r="H108" i="4"/>
  <c r="H96" i="4"/>
  <c r="H84" i="4"/>
  <c r="H72" i="4"/>
  <c r="H60" i="4"/>
  <c r="H48" i="4"/>
  <c r="H36" i="4"/>
  <c r="H24" i="4"/>
  <c r="H12" i="4"/>
  <c r="I1122" i="4"/>
  <c r="I1110" i="4"/>
  <c r="I1098" i="4"/>
  <c r="I1086" i="4"/>
  <c r="I1074" i="4"/>
  <c r="I1062" i="4"/>
  <c r="I1050" i="4"/>
  <c r="I1038" i="4"/>
  <c r="I1026" i="4"/>
  <c r="I1014" i="4"/>
  <c r="I1002" i="4"/>
  <c r="I990" i="4"/>
  <c r="I978" i="4"/>
  <c r="I966" i="4"/>
  <c r="I954" i="4"/>
  <c r="I942" i="4"/>
  <c r="I930" i="4"/>
  <c r="I918" i="4"/>
  <c r="I906" i="4"/>
  <c r="I894" i="4"/>
  <c r="I882" i="4"/>
  <c r="I870" i="4"/>
  <c r="I858" i="4"/>
  <c r="I846" i="4"/>
  <c r="I834" i="4"/>
  <c r="I822" i="4"/>
  <c r="I810" i="4"/>
  <c r="I798" i="4"/>
  <c r="I786" i="4"/>
  <c r="I774" i="4"/>
  <c r="I762" i="4"/>
  <c r="I750" i="4"/>
  <c r="I738" i="4"/>
  <c r="I726" i="4"/>
  <c r="I714" i="4"/>
  <c r="I702" i="4"/>
  <c r="I690" i="4"/>
  <c r="I678" i="4"/>
  <c r="I666" i="4"/>
  <c r="I654" i="4"/>
  <c r="I642" i="4"/>
  <c r="I630" i="4"/>
  <c r="I618" i="4"/>
  <c r="I606" i="4"/>
  <c r="I594" i="4"/>
  <c r="I582" i="4"/>
  <c r="I570" i="4"/>
  <c r="I558" i="4"/>
  <c r="I546" i="4"/>
  <c r="I534" i="4"/>
  <c r="I522" i="4"/>
  <c r="I510" i="4"/>
  <c r="I498" i="4"/>
  <c r="I486" i="4"/>
  <c r="I474" i="4"/>
  <c r="I462" i="4"/>
  <c r="I450" i="4"/>
  <c r="I438" i="4"/>
  <c r="I426" i="4"/>
  <c r="I414" i="4"/>
  <c r="I402" i="4"/>
  <c r="I390" i="4"/>
  <c r="I378" i="4"/>
  <c r="I366" i="4"/>
  <c r="I354" i="4"/>
  <c r="I342" i="4"/>
  <c r="I330" i="4"/>
  <c r="I318" i="4"/>
  <c r="I306" i="4"/>
  <c r="I294" i="4"/>
  <c r="I282" i="4"/>
  <c r="I270" i="4"/>
  <c r="I258" i="4"/>
  <c r="I246" i="4"/>
  <c r="I234" i="4"/>
  <c r="I222" i="4"/>
  <c r="I210" i="4"/>
  <c r="I198" i="4"/>
  <c r="I186" i="4"/>
  <c r="I174" i="4"/>
  <c r="I162" i="4"/>
  <c r="I150" i="4"/>
  <c r="I138" i="4"/>
  <c r="I126" i="4"/>
  <c r="I114" i="4"/>
  <c r="I102" i="4"/>
  <c r="I90" i="4"/>
  <c r="I78" i="4"/>
  <c r="I66" i="4"/>
  <c r="I54" i="4"/>
  <c r="I42" i="4"/>
  <c r="I30" i="4"/>
  <c r="I18" i="4"/>
  <c r="I6" i="4"/>
  <c r="N1116" i="6"/>
  <c r="N1104" i="6"/>
  <c r="N1092" i="6"/>
  <c r="N1080" i="6"/>
  <c r="N1068" i="6"/>
  <c r="N1056" i="6"/>
  <c r="N1044" i="6"/>
  <c r="N1032" i="6"/>
  <c r="N1020" i="6"/>
  <c r="N1008" i="6"/>
  <c r="N996" i="6"/>
  <c r="N984" i="6"/>
  <c r="N972" i="6"/>
  <c r="N960" i="6"/>
  <c r="N948" i="6"/>
  <c r="N936" i="6"/>
  <c r="N924" i="6"/>
  <c r="N912" i="6"/>
  <c r="N900" i="6"/>
  <c r="N888" i="6"/>
  <c r="N876" i="6"/>
  <c r="N864" i="6"/>
  <c r="N852" i="6"/>
  <c r="N840" i="6"/>
  <c r="N828" i="6"/>
  <c r="N816" i="6"/>
  <c r="N804" i="6"/>
  <c r="N792" i="6"/>
  <c r="N780" i="6"/>
  <c r="N768" i="6"/>
  <c r="N756" i="6"/>
  <c r="N744" i="6"/>
  <c r="N732" i="6"/>
  <c r="N720" i="6"/>
  <c r="N708" i="6"/>
  <c r="N696" i="6"/>
  <c r="N684" i="6"/>
  <c r="N672" i="6"/>
  <c r="N660" i="6"/>
  <c r="N648" i="6"/>
  <c r="N636" i="6"/>
  <c r="N624" i="6"/>
  <c r="N612" i="6"/>
  <c r="N600" i="6"/>
  <c r="N588" i="6"/>
  <c r="N576" i="6"/>
  <c r="N564" i="6"/>
  <c r="N552" i="6"/>
  <c r="N540" i="6"/>
  <c r="N528" i="6"/>
  <c r="N516" i="6"/>
  <c r="N504" i="6"/>
  <c r="N492" i="6"/>
  <c r="N480" i="6"/>
  <c r="N468" i="6"/>
  <c r="N456" i="6"/>
  <c r="N444" i="6"/>
  <c r="N432" i="6"/>
  <c r="N420" i="6"/>
  <c r="N408" i="6"/>
  <c r="N396" i="6"/>
  <c r="N384" i="6"/>
  <c r="N372" i="6"/>
  <c r="N360" i="6"/>
  <c r="N348" i="6"/>
  <c r="N336" i="6"/>
  <c r="N324" i="6"/>
  <c r="N312" i="6"/>
  <c r="N300" i="6"/>
  <c r="N288" i="6"/>
  <c r="N276" i="6"/>
  <c r="N264" i="6"/>
  <c r="N252" i="6"/>
  <c r="N240" i="6"/>
  <c r="N228" i="6"/>
  <c r="N216" i="6"/>
  <c r="N204" i="6"/>
  <c r="N192" i="6"/>
  <c r="N180" i="6"/>
  <c r="N168" i="6"/>
  <c r="N156" i="6"/>
  <c r="N144" i="6"/>
  <c r="N132" i="6"/>
  <c r="N120" i="6"/>
  <c r="N108" i="6"/>
  <c r="N96" i="6"/>
  <c r="N84" i="6"/>
  <c r="N72" i="6"/>
  <c r="N60" i="6"/>
  <c r="N48" i="6"/>
  <c r="N36" i="6"/>
  <c r="N24" i="6"/>
  <c r="N12" i="6"/>
  <c r="O1122" i="6"/>
  <c r="O1110" i="6"/>
  <c r="O1098" i="6"/>
  <c r="O1086" i="6"/>
  <c r="O1074" i="6"/>
  <c r="O1062" i="6"/>
  <c r="O1050" i="6"/>
  <c r="O1038" i="6"/>
  <c r="O1026" i="6"/>
  <c r="O1014" i="6"/>
  <c r="O1002" i="6"/>
  <c r="O990" i="6"/>
  <c r="O978" i="6"/>
  <c r="O966" i="6"/>
  <c r="O954" i="6"/>
  <c r="O942" i="6"/>
  <c r="O930" i="6"/>
  <c r="O918" i="6"/>
  <c r="O906" i="6"/>
  <c r="O894" i="6"/>
  <c r="O882" i="6"/>
  <c r="O870" i="6"/>
  <c r="O858" i="6"/>
  <c r="O846" i="6"/>
  <c r="O834" i="6"/>
  <c r="O822" i="6"/>
  <c r="O810" i="6"/>
  <c r="O798" i="6"/>
  <c r="O786" i="6"/>
  <c r="O774" i="6"/>
  <c r="O762" i="6"/>
  <c r="O750" i="6"/>
  <c r="O738" i="6"/>
  <c r="O726" i="6"/>
  <c r="O714" i="6"/>
  <c r="O702" i="6"/>
  <c r="O690" i="6"/>
  <c r="O678" i="6"/>
  <c r="O666" i="6"/>
  <c r="O654" i="6"/>
  <c r="O642" i="6"/>
  <c r="O630" i="6"/>
  <c r="O618" i="6"/>
  <c r="O606" i="6"/>
  <c r="O594" i="6"/>
  <c r="O582" i="6"/>
  <c r="O570" i="6"/>
  <c r="O558" i="6"/>
  <c r="O546" i="6"/>
  <c r="O534" i="6"/>
  <c r="O522" i="6"/>
  <c r="O510" i="6"/>
  <c r="O498" i="6"/>
  <c r="O486" i="6"/>
  <c r="O474" i="6"/>
  <c r="O462" i="6"/>
  <c r="O450" i="6"/>
  <c r="O438" i="6"/>
  <c r="O426" i="6"/>
  <c r="O414" i="6"/>
  <c r="O402" i="6"/>
  <c r="O390" i="6"/>
  <c r="O378" i="6"/>
  <c r="O366" i="6"/>
  <c r="O354" i="6"/>
  <c r="O342" i="6"/>
  <c r="O330" i="6"/>
  <c r="O318" i="6"/>
  <c r="O306" i="6"/>
  <c r="O294" i="6"/>
  <c r="O282" i="6"/>
  <c r="O270" i="6"/>
  <c r="O258" i="6"/>
  <c r="O246" i="6"/>
  <c r="O234" i="6"/>
  <c r="O222" i="6"/>
  <c r="O210" i="6"/>
  <c r="O198" i="6"/>
  <c r="O186" i="6"/>
  <c r="O174" i="6"/>
  <c r="O162" i="6"/>
  <c r="O150" i="6"/>
  <c r="O138" i="6"/>
  <c r="O126" i="6"/>
  <c r="O114" i="6"/>
  <c r="O102" i="6"/>
  <c r="O90" i="6"/>
  <c r="O78" i="6"/>
  <c r="O66" i="6"/>
  <c r="O54" i="6"/>
  <c r="O42" i="6"/>
  <c r="O30" i="6"/>
  <c r="O18" i="6"/>
  <c r="O6" i="6"/>
  <c r="P1116" i="6"/>
  <c r="P1104" i="6"/>
  <c r="P1092" i="6"/>
  <c r="P1080" i="6"/>
  <c r="P1068" i="6"/>
  <c r="P1056" i="6"/>
  <c r="P1044" i="6"/>
  <c r="P1032" i="6"/>
  <c r="P1020" i="6"/>
  <c r="P1008" i="6"/>
  <c r="P996" i="6"/>
  <c r="P984" i="6"/>
  <c r="P972" i="6"/>
  <c r="P960" i="6"/>
  <c r="P948" i="6"/>
  <c r="P936" i="6"/>
  <c r="P924" i="6"/>
  <c r="P912" i="6"/>
  <c r="P900" i="6"/>
  <c r="P888" i="6"/>
  <c r="P876" i="6"/>
  <c r="P864" i="6"/>
  <c r="P852" i="6"/>
  <c r="P840" i="6"/>
  <c r="P828" i="6"/>
  <c r="P816" i="6"/>
  <c r="P804" i="6"/>
  <c r="P792" i="6"/>
  <c r="P780" i="6"/>
  <c r="P768" i="6"/>
  <c r="P756" i="6"/>
  <c r="P744" i="6"/>
  <c r="P732" i="6"/>
  <c r="P720" i="6"/>
  <c r="P708" i="6"/>
  <c r="P696" i="6"/>
  <c r="P684" i="6"/>
  <c r="P672" i="6"/>
  <c r="P660" i="6"/>
  <c r="P648" i="6"/>
  <c r="P636" i="6"/>
  <c r="P624" i="6"/>
  <c r="P612" i="6"/>
  <c r="P600" i="6"/>
  <c r="P588" i="6"/>
  <c r="P576" i="6"/>
  <c r="P564" i="6"/>
  <c r="P552" i="6"/>
  <c r="P540" i="6"/>
  <c r="P528" i="6"/>
  <c r="P516" i="6"/>
  <c r="P504" i="6"/>
  <c r="P492" i="6"/>
  <c r="P480" i="6"/>
  <c r="P468" i="6"/>
  <c r="P456" i="6"/>
  <c r="P444" i="6"/>
  <c r="P432" i="6"/>
  <c r="P420" i="6"/>
  <c r="P408" i="6"/>
  <c r="P396" i="6"/>
  <c r="P384" i="6"/>
  <c r="P372" i="6"/>
  <c r="P360" i="6"/>
  <c r="P348" i="6"/>
  <c r="P336" i="6"/>
  <c r="P324" i="6"/>
  <c r="P312" i="6"/>
  <c r="P300" i="6"/>
  <c r="P288" i="6"/>
  <c r="P276" i="6"/>
  <c r="P264" i="6"/>
  <c r="P252" i="6"/>
  <c r="P240" i="6"/>
  <c r="P228" i="6"/>
  <c r="P216" i="6"/>
  <c r="P204" i="6"/>
  <c r="P192" i="6"/>
  <c r="P180" i="6"/>
  <c r="P168" i="6"/>
  <c r="P156" i="6"/>
  <c r="P144" i="6"/>
  <c r="P132" i="6"/>
  <c r="P120" i="6"/>
  <c r="P108" i="6"/>
  <c r="P96" i="6"/>
  <c r="P84" i="6"/>
  <c r="P72" i="6"/>
  <c r="P60" i="6"/>
  <c r="P48" i="6"/>
  <c r="P36" i="6"/>
  <c r="P24" i="6"/>
  <c r="P12" i="6"/>
  <c r="Q1123" i="6"/>
  <c r="Q1111" i="6"/>
  <c r="Q1099" i="6"/>
  <c r="Q1087" i="6"/>
  <c r="Q1075" i="6"/>
  <c r="Q1063" i="6"/>
  <c r="Q1051" i="6"/>
  <c r="Q1039" i="6"/>
  <c r="Q1027" i="6"/>
  <c r="Q1015" i="6"/>
  <c r="Q1003" i="6"/>
  <c r="Q991" i="6"/>
  <c r="Q979" i="6"/>
  <c r="Q967" i="6"/>
  <c r="Q955" i="6"/>
  <c r="Q943" i="6"/>
  <c r="Q931" i="6"/>
  <c r="Q919" i="6"/>
  <c r="Q907" i="6"/>
  <c r="Q895" i="6"/>
  <c r="Q883" i="6"/>
  <c r="Q871" i="6"/>
  <c r="Q859" i="6"/>
  <c r="Q847" i="6"/>
  <c r="Q835" i="6"/>
  <c r="Q823" i="6"/>
  <c r="Q811" i="6"/>
  <c r="Q799" i="6"/>
  <c r="Q787" i="6"/>
  <c r="Q775" i="6"/>
  <c r="Q763" i="6"/>
  <c r="Q751" i="6"/>
  <c r="Q739" i="6"/>
  <c r="Q727" i="6"/>
  <c r="Q715" i="6"/>
  <c r="Q703" i="6"/>
  <c r="Q691" i="6"/>
  <c r="Q679" i="6"/>
  <c r="Q667" i="6"/>
  <c r="Q655" i="6"/>
  <c r="Q643" i="6"/>
  <c r="Q631" i="6"/>
  <c r="Q619" i="6"/>
  <c r="Q607" i="6"/>
  <c r="Q595" i="6"/>
  <c r="Q583" i="6"/>
  <c r="Q571" i="6"/>
  <c r="Q559" i="6"/>
  <c r="Q547" i="6"/>
  <c r="Q535" i="6"/>
  <c r="Q523" i="6"/>
  <c r="Q511" i="6"/>
  <c r="Q499" i="6"/>
  <c r="Q487" i="6"/>
  <c r="Q475" i="6"/>
  <c r="Q463" i="6"/>
  <c r="Q451" i="6"/>
  <c r="Q439" i="6"/>
  <c r="Q427" i="6"/>
  <c r="Q415" i="6"/>
  <c r="Q403" i="6"/>
  <c r="Q391" i="6"/>
  <c r="Q379" i="6"/>
  <c r="Q367" i="6"/>
  <c r="Q355" i="6"/>
  <c r="Q343" i="6"/>
  <c r="Q331" i="6"/>
  <c r="Q319" i="6"/>
  <c r="Q307" i="6"/>
  <c r="Q295" i="6"/>
  <c r="Q283" i="6"/>
  <c r="Q271" i="6"/>
  <c r="Q259" i="6"/>
  <c r="Q247" i="6"/>
  <c r="Q235" i="6"/>
  <c r="Q223" i="6"/>
  <c r="Q211" i="6"/>
  <c r="Q199" i="6"/>
  <c r="Q187" i="6"/>
  <c r="Q175" i="6"/>
  <c r="Q163" i="6"/>
  <c r="Q151" i="6"/>
  <c r="Q139" i="6"/>
  <c r="Q127" i="6"/>
  <c r="Q115" i="6"/>
  <c r="Q103" i="6"/>
  <c r="Q91" i="6"/>
  <c r="Q79" i="6"/>
  <c r="Q67" i="6"/>
  <c r="Q55" i="6"/>
  <c r="Q43" i="6"/>
  <c r="Q31" i="6"/>
  <c r="Q19" i="6"/>
  <c r="Q7" i="6"/>
  <c r="R1116" i="6"/>
  <c r="R1104" i="6"/>
  <c r="R1092" i="6"/>
  <c r="R1080" i="6"/>
  <c r="R1068" i="6"/>
  <c r="R1056" i="6"/>
  <c r="R1044" i="6"/>
  <c r="R1032" i="6"/>
  <c r="R1020" i="6"/>
  <c r="R1008" i="6"/>
  <c r="R996" i="6"/>
  <c r="R984" i="6"/>
  <c r="R972" i="6"/>
  <c r="R960" i="6"/>
  <c r="R948" i="6"/>
  <c r="R936" i="6"/>
  <c r="R924" i="6"/>
  <c r="R912" i="6"/>
  <c r="R900" i="6"/>
  <c r="R888" i="6"/>
  <c r="R876" i="6"/>
  <c r="R864" i="6"/>
  <c r="R852" i="6"/>
  <c r="R840" i="6"/>
  <c r="R828" i="6"/>
  <c r="R816" i="6"/>
  <c r="R804" i="6"/>
  <c r="R792" i="6"/>
  <c r="R780" i="6"/>
  <c r="R768" i="6"/>
  <c r="R756" i="6"/>
  <c r="R744" i="6"/>
  <c r="R732" i="6"/>
  <c r="R720" i="6"/>
  <c r="R708" i="6"/>
  <c r="R696" i="6"/>
  <c r="R684" i="6"/>
  <c r="R672" i="6"/>
  <c r="R660" i="6"/>
  <c r="R648" i="6"/>
  <c r="R636" i="6"/>
  <c r="R624" i="6"/>
  <c r="R612" i="6"/>
  <c r="R600" i="6"/>
  <c r="R588" i="6"/>
  <c r="R576" i="6"/>
  <c r="R564" i="6"/>
  <c r="R552" i="6"/>
  <c r="R540" i="6"/>
  <c r="R528" i="6"/>
  <c r="R516" i="6"/>
  <c r="R504" i="6"/>
  <c r="R492" i="6"/>
  <c r="R480" i="6"/>
  <c r="R468" i="6"/>
  <c r="R456" i="6"/>
  <c r="R444" i="6"/>
  <c r="R432" i="6"/>
  <c r="R420" i="6"/>
  <c r="R408" i="6"/>
  <c r="R396" i="6"/>
  <c r="R384" i="6"/>
  <c r="R372" i="6"/>
  <c r="R360" i="6"/>
  <c r="R348" i="6"/>
  <c r="R336" i="6"/>
  <c r="R324" i="6"/>
  <c r="R312" i="6"/>
  <c r="R300" i="6"/>
  <c r="R288" i="6"/>
  <c r="R276" i="6"/>
  <c r="R264" i="6"/>
  <c r="R252" i="6"/>
  <c r="R240" i="6"/>
  <c r="R228" i="6"/>
  <c r="R216" i="6"/>
  <c r="R204" i="6"/>
  <c r="R192" i="6"/>
  <c r="R180" i="6"/>
  <c r="R168" i="6"/>
  <c r="R156" i="6"/>
  <c r="R144" i="6"/>
  <c r="R132" i="6"/>
  <c r="R120" i="6"/>
  <c r="R108" i="6"/>
  <c r="R96" i="6"/>
  <c r="R84" i="6"/>
  <c r="R72" i="6"/>
  <c r="R60" i="6"/>
  <c r="R48" i="6"/>
  <c r="R36" i="6"/>
  <c r="R24" i="6"/>
  <c r="R12" i="6"/>
  <c r="AS1122" i="8"/>
  <c r="AS1110" i="8"/>
  <c r="AS1098" i="8"/>
  <c r="AS1086" i="8"/>
  <c r="AS1074" i="8"/>
  <c r="AS1062" i="8"/>
  <c r="AS1050" i="8"/>
  <c r="AS1038" i="8"/>
  <c r="AS1026" i="8"/>
  <c r="AS1014" i="8"/>
  <c r="AS1002" i="8"/>
  <c r="AS990" i="8"/>
  <c r="AS978" i="8"/>
  <c r="AS966" i="8"/>
  <c r="AS954" i="8"/>
  <c r="AS942" i="8"/>
  <c r="AS930" i="8"/>
  <c r="AS918" i="8"/>
  <c r="AS906" i="8"/>
  <c r="AS894" i="8"/>
  <c r="AS882" i="8"/>
  <c r="AS870" i="8"/>
  <c r="AS858" i="8"/>
  <c r="AS846" i="8"/>
  <c r="AS834" i="8"/>
  <c r="AS822" i="8"/>
  <c r="AS810" i="8"/>
  <c r="AS798" i="8"/>
  <c r="AS786" i="8"/>
  <c r="AS774" i="8"/>
  <c r="AS762" i="8"/>
  <c r="AS750" i="8"/>
  <c r="AS738" i="8"/>
  <c r="AS726" i="8"/>
  <c r="AS714" i="8"/>
  <c r="AS702" i="8"/>
  <c r="AS690" i="8"/>
  <c r="AS678" i="8"/>
  <c r="AS666" i="8"/>
  <c r="AS654" i="8"/>
  <c r="AS642" i="8"/>
  <c r="AS630" i="8"/>
  <c r="AS618" i="8"/>
  <c r="AS606" i="8"/>
  <c r="AS594" i="8"/>
  <c r="AS582" i="8"/>
  <c r="AS570" i="8"/>
  <c r="AS558" i="8"/>
  <c r="AS546" i="8"/>
  <c r="AS534" i="8"/>
  <c r="AS522" i="8"/>
  <c r="AS510" i="8"/>
  <c r="AS498" i="8"/>
  <c r="AS486" i="8"/>
  <c r="AS474" i="8"/>
  <c r="AS462" i="8"/>
  <c r="AS450" i="8"/>
  <c r="AS438" i="8"/>
  <c r="AS426" i="8"/>
  <c r="AS414" i="8"/>
  <c r="AS402" i="8"/>
  <c r="AS390" i="8"/>
  <c r="AS378" i="8"/>
  <c r="AS366" i="8"/>
  <c r="AS354" i="8"/>
  <c r="AS342" i="8"/>
  <c r="AS330" i="8"/>
  <c r="AS318" i="8"/>
  <c r="AS306" i="8"/>
  <c r="AS294" i="8"/>
  <c r="AS282" i="8"/>
  <c r="AS270" i="8"/>
  <c r="AS258" i="8"/>
  <c r="AS246" i="8"/>
  <c r="AS234" i="8"/>
  <c r="AS222" i="8"/>
  <c r="AS210" i="8"/>
  <c r="AS198" i="8"/>
  <c r="AS186" i="8"/>
  <c r="AS174" i="8"/>
  <c r="AS162" i="8"/>
  <c r="AS150" i="8"/>
  <c r="AS138" i="8"/>
  <c r="AS126" i="8"/>
  <c r="AS114" i="8"/>
  <c r="AS102" i="8"/>
  <c r="AS90" i="8"/>
  <c r="AS78" i="8"/>
  <c r="H1116" i="4"/>
  <c r="H1092" i="4"/>
  <c r="H1068" i="4"/>
  <c r="H1044" i="4"/>
  <c r="H1020" i="4"/>
  <c r="H996" i="4"/>
  <c r="H972" i="4"/>
  <c r="H948" i="4"/>
  <c r="J948" i="4" s="1"/>
  <c r="H924" i="4"/>
  <c r="H900" i="4"/>
  <c r="H876" i="4"/>
  <c r="H852" i="4"/>
  <c r="H828" i="4"/>
  <c r="H816" i="4"/>
  <c r="H792" i="4"/>
  <c r="H768" i="4"/>
  <c r="H744" i="4"/>
  <c r="H720" i="4"/>
  <c r="H696" i="4"/>
  <c r="H672" i="4"/>
  <c r="J672" i="4" s="1"/>
  <c r="H648" i="4"/>
  <c r="H636" i="4"/>
  <c r="H612" i="4"/>
  <c r="H600" i="4"/>
  <c r="H588" i="4"/>
  <c r="H576" i="4"/>
  <c r="H564" i="4"/>
  <c r="H540" i="4"/>
  <c r="H516" i="4"/>
  <c r="H492" i="4"/>
  <c r="H468" i="4"/>
  <c r="H444" i="4"/>
  <c r="H420" i="4"/>
  <c r="H396" i="4"/>
  <c r="H372" i="4"/>
  <c r="H348" i="4"/>
  <c r="H324" i="4"/>
  <c r="H300" i="4"/>
  <c r="H276" i="4"/>
  <c r="H252" i="4"/>
  <c r="H228" i="4"/>
  <c r="H204" i="4"/>
  <c r="H120" i="4"/>
  <c r="H1115" i="4"/>
  <c r="H1103" i="4"/>
  <c r="H1091" i="4"/>
  <c r="H1079" i="4"/>
  <c r="H1067" i="4"/>
  <c r="H1055" i="4"/>
  <c r="H1043" i="4"/>
  <c r="H1031" i="4"/>
  <c r="H1019" i="4"/>
  <c r="H1007" i="4"/>
  <c r="H995" i="4"/>
  <c r="H983" i="4"/>
  <c r="H971" i="4"/>
  <c r="J971" i="4" s="1"/>
  <c r="H959" i="4"/>
  <c r="H947" i="4"/>
  <c r="H935" i="4"/>
  <c r="H923" i="4"/>
  <c r="H911" i="4"/>
  <c r="H899" i="4"/>
  <c r="H887" i="4"/>
  <c r="H875" i="4"/>
  <c r="H863" i="4"/>
  <c r="H851" i="4"/>
  <c r="H839" i="4"/>
  <c r="H827" i="4"/>
  <c r="J827" i="4" s="1"/>
  <c r="H815" i="4"/>
  <c r="H803" i="4"/>
  <c r="H791" i="4"/>
  <c r="H779" i="4"/>
  <c r="H767" i="4"/>
  <c r="H755" i="4"/>
  <c r="H743" i="4"/>
  <c r="H731" i="4"/>
  <c r="H719" i="4"/>
  <c r="H707" i="4"/>
  <c r="H695" i="4"/>
  <c r="H683" i="4"/>
  <c r="H671" i="4"/>
  <c r="H659" i="4"/>
  <c r="H647" i="4"/>
  <c r="H635" i="4"/>
  <c r="H623" i="4"/>
  <c r="H611" i="4"/>
  <c r="H599" i="4"/>
  <c r="H587" i="4"/>
  <c r="H575" i="4"/>
  <c r="H563" i="4"/>
  <c r="H551" i="4"/>
  <c r="H539" i="4"/>
  <c r="J539" i="4" s="1"/>
  <c r="H527" i="4"/>
  <c r="H515" i="4"/>
  <c r="H503" i="4"/>
  <c r="H491" i="4"/>
  <c r="H479" i="4"/>
  <c r="H467" i="4"/>
  <c r="H455" i="4"/>
  <c r="H443" i="4"/>
  <c r="H431" i="4"/>
  <c r="H419" i="4"/>
  <c r="H407" i="4"/>
  <c r="H395" i="4"/>
  <c r="H383" i="4"/>
  <c r="H371" i="4"/>
  <c r="H359" i="4"/>
  <c r="H347" i="4"/>
  <c r="H335" i="4"/>
  <c r="H323" i="4"/>
  <c r="H311" i="4"/>
  <c r="H299" i="4"/>
  <c r="H287" i="4"/>
  <c r="H275" i="4"/>
  <c r="H263" i="4"/>
  <c r="H251" i="4"/>
  <c r="H239" i="4"/>
  <c r="H227" i="4"/>
  <c r="H215" i="4"/>
  <c r="H203" i="4"/>
  <c r="H191" i="4"/>
  <c r="H179" i="4"/>
  <c r="H167" i="4"/>
  <c r="H155" i="4"/>
  <c r="H143" i="4"/>
  <c r="H131" i="4"/>
  <c r="H119" i="4"/>
  <c r="H107" i="4"/>
  <c r="H95" i="4"/>
  <c r="H83" i="4"/>
  <c r="H71" i="4"/>
  <c r="H59" i="4"/>
  <c r="H47" i="4"/>
  <c r="H35" i="4"/>
  <c r="H23" i="4"/>
  <c r="H11" i="4"/>
  <c r="I1121" i="4"/>
  <c r="I1109" i="4"/>
  <c r="I1097" i="4"/>
  <c r="I1085" i="4"/>
  <c r="I1073" i="4"/>
  <c r="I1061" i="4"/>
  <c r="I1049" i="4"/>
  <c r="I1037" i="4"/>
  <c r="I1025" i="4"/>
  <c r="I1013" i="4"/>
  <c r="I1001" i="4"/>
  <c r="I989" i="4"/>
  <c r="I977" i="4"/>
  <c r="I965" i="4"/>
  <c r="I953" i="4"/>
  <c r="I941" i="4"/>
  <c r="I929" i="4"/>
  <c r="I917" i="4"/>
  <c r="I905" i="4"/>
  <c r="I893" i="4"/>
  <c r="I881" i="4"/>
  <c r="I869" i="4"/>
  <c r="I857" i="4"/>
  <c r="I845" i="4"/>
  <c r="I833" i="4"/>
  <c r="I821" i="4"/>
  <c r="I809" i="4"/>
  <c r="I797" i="4"/>
  <c r="I785" i="4"/>
  <c r="I773" i="4"/>
  <c r="I761" i="4"/>
  <c r="I749" i="4"/>
  <c r="I737" i="4"/>
  <c r="I725" i="4"/>
  <c r="I713" i="4"/>
  <c r="I701" i="4"/>
  <c r="I689" i="4"/>
  <c r="I677" i="4"/>
  <c r="I665" i="4"/>
  <c r="I653" i="4"/>
  <c r="I641" i="4"/>
  <c r="I629" i="4"/>
  <c r="I617" i="4"/>
  <c r="I605" i="4"/>
  <c r="I593" i="4"/>
  <c r="I581" i="4"/>
  <c r="I569" i="4"/>
  <c r="I557" i="4"/>
  <c r="I545" i="4"/>
  <c r="I533" i="4"/>
  <c r="I521" i="4"/>
  <c r="I509" i="4"/>
  <c r="I497" i="4"/>
  <c r="I485" i="4"/>
  <c r="I473" i="4"/>
  <c r="I461" i="4"/>
  <c r="I449" i="4"/>
  <c r="I437" i="4"/>
  <c r="I425" i="4"/>
  <c r="I413" i="4"/>
  <c r="I401" i="4"/>
  <c r="I389" i="4"/>
  <c r="I377" i="4"/>
  <c r="I365" i="4"/>
  <c r="I353" i="4"/>
  <c r="I341" i="4"/>
  <c r="I329" i="4"/>
  <c r="I317" i="4"/>
  <c r="I305" i="4"/>
  <c r="I293" i="4"/>
  <c r="I281" i="4"/>
  <c r="I269" i="4"/>
  <c r="I257" i="4"/>
  <c r="I245" i="4"/>
  <c r="I233" i="4"/>
  <c r="I221" i="4"/>
  <c r="I209" i="4"/>
  <c r="I197" i="4"/>
  <c r="I185" i="4"/>
  <c r="I173" i="4"/>
  <c r="I161" i="4"/>
  <c r="I149" i="4"/>
  <c r="I137" i="4"/>
  <c r="I125" i="4"/>
  <c r="I113" i="4"/>
  <c r="I101" i="4"/>
  <c r="I89" i="4"/>
  <c r="I77" i="4"/>
  <c r="I65" i="4"/>
  <c r="I53" i="4"/>
  <c r="I41" i="4"/>
  <c r="I29" i="4"/>
  <c r="I17" i="4"/>
  <c r="I5" i="4"/>
  <c r="N1115" i="6"/>
  <c r="N1103" i="6"/>
  <c r="N1091" i="6"/>
  <c r="N1079" i="6"/>
  <c r="N1067" i="6"/>
  <c r="N1055" i="6"/>
  <c r="N1043" i="6"/>
  <c r="N1031" i="6"/>
  <c r="N1019" i="6"/>
  <c r="N1007" i="6"/>
  <c r="N995" i="6"/>
  <c r="N983" i="6"/>
  <c r="N971" i="6"/>
  <c r="N959" i="6"/>
  <c r="N947" i="6"/>
  <c r="N935" i="6"/>
  <c r="N923" i="6"/>
  <c r="N911" i="6"/>
  <c r="N899" i="6"/>
  <c r="N887" i="6"/>
  <c r="N875" i="6"/>
  <c r="N863" i="6"/>
  <c r="N851" i="6"/>
  <c r="N839" i="6"/>
  <c r="N827" i="6"/>
  <c r="N815" i="6"/>
  <c r="N803" i="6"/>
  <c r="N791" i="6"/>
  <c r="N779" i="6"/>
  <c r="N767" i="6"/>
  <c r="N755" i="6"/>
  <c r="N743" i="6"/>
  <c r="N731" i="6"/>
  <c r="N719" i="6"/>
  <c r="N707" i="6"/>
  <c r="N695" i="6"/>
  <c r="N683" i="6"/>
  <c r="N671" i="6"/>
  <c r="N659" i="6"/>
  <c r="N647" i="6"/>
  <c r="N635" i="6"/>
  <c r="N623" i="6"/>
  <c r="N611" i="6"/>
  <c r="N599" i="6"/>
  <c r="N587" i="6"/>
  <c r="N575" i="6"/>
  <c r="N563" i="6"/>
  <c r="N551" i="6"/>
  <c r="N539" i="6"/>
  <c r="N527" i="6"/>
  <c r="N515" i="6"/>
  <c r="N503" i="6"/>
  <c r="N491" i="6"/>
  <c r="N479" i="6"/>
  <c r="N467" i="6"/>
  <c r="N455" i="6"/>
  <c r="N443" i="6"/>
  <c r="N431" i="6"/>
  <c r="N419" i="6"/>
  <c r="N407" i="6"/>
  <c r="N395" i="6"/>
  <c r="N383" i="6"/>
  <c r="N371" i="6"/>
  <c r="N359" i="6"/>
  <c r="N347" i="6"/>
  <c r="N335" i="6"/>
  <c r="N323" i="6"/>
  <c r="N311" i="6"/>
  <c r="N299" i="6"/>
  <c r="N287" i="6"/>
  <c r="N275" i="6"/>
  <c r="N263" i="6"/>
  <c r="N251" i="6"/>
  <c r="N239" i="6"/>
  <c r="N227" i="6"/>
  <c r="N215" i="6"/>
  <c r="N203" i="6"/>
  <c r="N191" i="6"/>
  <c r="N179" i="6"/>
  <c r="N167" i="6"/>
  <c r="N155" i="6"/>
  <c r="N143" i="6"/>
  <c r="N131" i="6"/>
  <c r="N119" i="6"/>
  <c r="N107" i="6"/>
  <c r="N95" i="6"/>
  <c r="N83" i="6"/>
  <c r="N71" i="6"/>
  <c r="N59" i="6"/>
  <c r="N47" i="6"/>
  <c r="N35" i="6"/>
  <c r="N23" i="6"/>
  <c r="N11" i="6"/>
  <c r="O1121" i="6"/>
  <c r="O1109" i="6"/>
  <c r="O1097" i="6"/>
  <c r="O1085" i="6"/>
  <c r="O1073" i="6"/>
  <c r="O1061" i="6"/>
  <c r="O1049" i="6"/>
  <c r="O1037" i="6"/>
  <c r="O1025" i="6"/>
  <c r="O1013" i="6"/>
  <c r="O1001" i="6"/>
  <c r="O989" i="6"/>
  <c r="O977" i="6"/>
  <c r="O965" i="6"/>
  <c r="O953" i="6"/>
  <c r="O941" i="6"/>
  <c r="O929" i="6"/>
  <c r="O917" i="6"/>
  <c r="O905" i="6"/>
  <c r="O893" i="6"/>
  <c r="O881" i="6"/>
  <c r="O869" i="6"/>
  <c r="O857" i="6"/>
  <c r="O845" i="6"/>
  <c r="O833" i="6"/>
  <c r="O821" i="6"/>
  <c r="O809" i="6"/>
  <c r="O797" i="6"/>
  <c r="O785" i="6"/>
  <c r="O773" i="6"/>
  <c r="O761" i="6"/>
  <c r="O749" i="6"/>
  <c r="O737" i="6"/>
  <c r="O725" i="6"/>
  <c r="O713" i="6"/>
  <c r="O701" i="6"/>
  <c r="O689" i="6"/>
  <c r="O677" i="6"/>
  <c r="O665" i="6"/>
  <c r="O653" i="6"/>
  <c r="O641" i="6"/>
  <c r="O629" i="6"/>
  <c r="O617" i="6"/>
  <c r="O605" i="6"/>
  <c r="O593" i="6"/>
  <c r="O581" i="6"/>
  <c r="O569" i="6"/>
  <c r="O557" i="6"/>
  <c r="O545" i="6"/>
  <c r="O533" i="6"/>
  <c r="O521" i="6"/>
  <c r="O509" i="6"/>
  <c r="O497" i="6"/>
  <c r="O485" i="6"/>
  <c r="O473" i="6"/>
  <c r="O461" i="6"/>
  <c r="O449" i="6"/>
  <c r="O437" i="6"/>
  <c r="O425" i="6"/>
  <c r="O413" i="6"/>
  <c r="O401" i="6"/>
  <c r="O389" i="6"/>
  <c r="O377" i="6"/>
  <c r="O365" i="6"/>
  <c r="O353" i="6"/>
  <c r="O341" i="6"/>
  <c r="O329" i="6"/>
  <c r="O317" i="6"/>
  <c r="O305" i="6"/>
  <c r="O293" i="6"/>
  <c r="O281" i="6"/>
  <c r="O269" i="6"/>
  <c r="O257" i="6"/>
  <c r="O245" i="6"/>
  <c r="O233" i="6"/>
  <c r="O221" i="6"/>
  <c r="O209" i="6"/>
  <c r="O197" i="6"/>
  <c r="O185" i="6"/>
  <c r="O173" i="6"/>
  <c r="O161" i="6"/>
  <c r="O149" i="6"/>
  <c r="O137" i="6"/>
  <c r="O125" i="6"/>
  <c r="O113" i="6"/>
  <c r="O101" i="6"/>
  <c r="O89" i="6"/>
  <c r="O77" i="6"/>
  <c r="O65" i="6"/>
  <c r="O53" i="6"/>
  <c r="O41" i="6"/>
  <c r="O29" i="6"/>
  <c r="O17" i="6"/>
  <c r="O5" i="6"/>
  <c r="P1115" i="6"/>
  <c r="P1103" i="6"/>
  <c r="P1091" i="6"/>
  <c r="P1079" i="6"/>
  <c r="P1067" i="6"/>
  <c r="P1055" i="6"/>
  <c r="P1043" i="6"/>
  <c r="P1031" i="6"/>
  <c r="P1019" i="6"/>
  <c r="P1007" i="6"/>
  <c r="P995" i="6"/>
  <c r="P983" i="6"/>
  <c r="P971" i="6"/>
  <c r="P959" i="6"/>
  <c r="P947" i="6"/>
  <c r="P935" i="6"/>
  <c r="P923" i="6"/>
  <c r="P911" i="6"/>
  <c r="P899" i="6"/>
  <c r="P887" i="6"/>
  <c r="P875" i="6"/>
  <c r="P863" i="6"/>
  <c r="P851" i="6"/>
  <c r="P839" i="6"/>
  <c r="P827" i="6"/>
  <c r="P815" i="6"/>
  <c r="P803" i="6"/>
  <c r="P791" i="6"/>
  <c r="P779" i="6"/>
  <c r="P767" i="6"/>
  <c r="P755" i="6"/>
  <c r="P743" i="6"/>
  <c r="P731" i="6"/>
  <c r="P719" i="6"/>
  <c r="P707" i="6"/>
  <c r="P695" i="6"/>
  <c r="P683" i="6"/>
  <c r="P671" i="6"/>
  <c r="P659" i="6"/>
  <c r="P647" i="6"/>
  <c r="P635" i="6"/>
  <c r="P623" i="6"/>
  <c r="P611" i="6"/>
  <c r="P599" i="6"/>
  <c r="P587" i="6"/>
  <c r="P575" i="6"/>
  <c r="P563" i="6"/>
  <c r="P551" i="6"/>
  <c r="P539" i="6"/>
  <c r="P527" i="6"/>
  <c r="P515" i="6"/>
  <c r="P503" i="6"/>
  <c r="P491" i="6"/>
  <c r="P479" i="6"/>
  <c r="P467" i="6"/>
  <c r="P455" i="6"/>
  <c r="P443" i="6"/>
  <c r="P431" i="6"/>
  <c r="P419" i="6"/>
  <c r="P407" i="6"/>
  <c r="P395" i="6"/>
  <c r="P383" i="6"/>
  <c r="P371" i="6"/>
  <c r="P359" i="6"/>
  <c r="P347" i="6"/>
  <c r="P335" i="6"/>
  <c r="P323" i="6"/>
  <c r="P311" i="6"/>
  <c r="P299" i="6"/>
  <c r="P287" i="6"/>
  <c r="P275" i="6"/>
  <c r="P263" i="6"/>
  <c r="P251" i="6"/>
  <c r="P239" i="6"/>
  <c r="P227" i="6"/>
  <c r="P215" i="6"/>
  <c r="P203" i="6"/>
  <c r="P191" i="6"/>
  <c r="P179" i="6"/>
  <c r="P167" i="6"/>
  <c r="P155" i="6"/>
  <c r="P143" i="6"/>
  <c r="P131" i="6"/>
  <c r="P119" i="6"/>
  <c r="P107" i="6"/>
  <c r="P95" i="6"/>
  <c r="P83" i="6"/>
  <c r="P71" i="6"/>
  <c r="P59" i="6"/>
  <c r="P47" i="6"/>
  <c r="P35" i="6"/>
  <c r="P23" i="6"/>
  <c r="P11" i="6"/>
  <c r="Q1122" i="6"/>
  <c r="Q1110" i="6"/>
  <c r="Q1098" i="6"/>
  <c r="Q1086" i="6"/>
  <c r="Q1074" i="6"/>
  <c r="Q1062" i="6"/>
  <c r="Q1050" i="6"/>
  <c r="Q1038" i="6"/>
  <c r="Q1026" i="6"/>
  <c r="Q1014" i="6"/>
  <c r="Q1002" i="6"/>
  <c r="Q990" i="6"/>
  <c r="Q978" i="6"/>
  <c r="Q966" i="6"/>
  <c r="Q954" i="6"/>
  <c r="Q942" i="6"/>
  <c r="Q930" i="6"/>
  <c r="Q918" i="6"/>
  <c r="Q906" i="6"/>
  <c r="Q894" i="6"/>
  <c r="Q882" i="6"/>
  <c r="Q870" i="6"/>
  <c r="Q858" i="6"/>
  <c r="Q846" i="6"/>
  <c r="Q834" i="6"/>
  <c r="Q822" i="6"/>
  <c r="Q810" i="6"/>
  <c r="Q798" i="6"/>
  <c r="Q786" i="6"/>
  <c r="Q774" i="6"/>
  <c r="Q762" i="6"/>
  <c r="Q750" i="6"/>
  <c r="Q738" i="6"/>
  <c r="Q726" i="6"/>
  <c r="Q714" i="6"/>
  <c r="Q702" i="6"/>
  <c r="Q690" i="6"/>
  <c r="Q678" i="6"/>
  <c r="Q666" i="6"/>
  <c r="Q654" i="6"/>
  <c r="Q642" i="6"/>
  <c r="Q630" i="6"/>
  <c r="Q618" i="6"/>
  <c r="Q606" i="6"/>
  <c r="Q594" i="6"/>
  <c r="Q582" i="6"/>
  <c r="Q570" i="6"/>
  <c r="Q558" i="6"/>
  <c r="Q546" i="6"/>
  <c r="Q534" i="6"/>
  <c r="Q522" i="6"/>
  <c r="Q510" i="6"/>
  <c r="Q498" i="6"/>
  <c r="Q486" i="6"/>
  <c r="Q474" i="6"/>
  <c r="Q462" i="6"/>
  <c r="Q450" i="6"/>
  <c r="Q438" i="6"/>
  <c r="Q426" i="6"/>
  <c r="Q414" i="6"/>
  <c r="Q402" i="6"/>
  <c r="Q390" i="6"/>
  <c r="Q378" i="6"/>
  <c r="Q366" i="6"/>
  <c r="Q354" i="6"/>
  <c r="Q342" i="6"/>
  <c r="Q330" i="6"/>
  <c r="Q318" i="6"/>
  <c r="Q306" i="6"/>
  <c r="Q294" i="6"/>
  <c r="Q282" i="6"/>
  <c r="Q270" i="6"/>
  <c r="Q258" i="6"/>
  <c r="Q246" i="6"/>
  <c r="Q234" i="6"/>
  <c r="Q222" i="6"/>
  <c r="Q210" i="6"/>
  <c r="Q198" i="6"/>
  <c r="Q186" i="6"/>
  <c r="Q174" i="6"/>
  <c r="Q162" i="6"/>
  <c r="Q150" i="6"/>
  <c r="Q138" i="6"/>
  <c r="Q126" i="6"/>
  <c r="Q114" i="6"/>
  <c r="Q102" i="6"/>
  <c r="Q90" i="6"/>
  <c r="Q78" i="6"/>
  <c r="Q66" i="6"/>
  <c r="Q54" i="6"/>
  <c r="Q42" i="6"/>
  <c r="Q30" i="6"/>
  <c r="Q18" i="6"/>
  <c r="Q6" i="6"/>
  <c r="R1115" i="6"/>
  <c r="R1103" i="6"/>
  <c r="R1091" i="6"/>
  <c r="R1079" i="6"/>
  <c r="R1067" i="6"/>
  <c r="R1055" i="6"/>
  <c r="R1043" i="6"/>
  <c r="R1031" i="6"/>
  <c r="R1019" i="6"/>
  <c r="R1007" i="6"/>
  <c r="R995" i="6"/>
  <c r="R983" i="6"/>
  <c r="R971" i="6"/>
  <c r="R959" i="6"/>
  <c r="R947" i="6"/>
  <c r="R935" i="6"/>
  <c r="R923" i="6"/>
  <c r="R911" i="6"/>
  <c r="R899" i="6"/>
  <c r="R887" i="6"/>
  <c r="R875" i="6"/>
  <c r="R863" i="6"/>
  <c r="R851" i="6"/>
  <c r="R839" i="6"/>
  <c r="R827" i="6"/>
  <c r="R815" i="6"/>
  <c r="R803" i="6"/>
  <c r="R791" i="6"/>
  <c r="R779" i="6"/>
  <c r="R767" i="6"/>
  <c r="R755" i="6"/>
  <c r="R743" i="6"/>
  <c r="R731" i="6"/>
  <c r="R719" i="6"/>
  <c r="R707" i="6"/>
  <c r="R695" i="6"/>
  <c r="R683" i="6"/>
  <c r="R671" i="6"/>
  <c r="R659" i="6"/>
  <c r="R647" i="6"/>
  <c r="R635" i="6"/>
  <c r="R623" i="6"/>
  <c r="R611" i="6"/>
  <c r="R599" i="6"/>
  <c r="R587" i="6"/>
  <c r="R575" i="6"/>
  <c r="R563" i="6"/>
  <c r="R551" i="6"/>
  <c r="R539" i="6"/>
  <c r="R527" i="6"/>
  <c r="R515" i="6"/>
  <c r="R503" i="6"/>
  <c r="R491" i="6"/>
  <c r="R479" i="6"/>
  <c r="R467" i="6"/>
  <c r="R455" i="6"/>
  <c r="R443" i="6"/>
  <c r="R431" i="6"/>
  <c r="R419" i="6"/>
  <c r="R407" i="6"/>
  <c r="R395" i="6"/>
  <c r="R383" i="6"/>
  <c r="R371" i="6"/>
  <c r="R359" i="6"/>
  <c r="R347" i="6"/>
  <c r="R335" i="6"/>
  <c r="R323" i="6"/>
  <c r="R311" i="6"/>
  <c r="R299" i="6"/>
  <c r="R287" i="6"/>
  <c r="R275" i="6"/>
  <c r="R263" i="6"/>
  <c r="R251" i="6"/>
  <c r="R239" i="6"/>
  <c r="R227" i="6"/>
  <c r="R215" i="6"/>
  <c r="R203" i="6"/>
  <c r="R191" i="6"/>
  <c r="R179" i="6"/>
  <c r="R167" i="6"/>
  <c r="R155" i="6"/>
  <c r="R143" i="6"/>
  <c r="R131" i="6"/>
  <c r="R119" i="6"/>
  <c r="R107" i="6"/>
  <c r="R95" i="6"/>
  <c r="R83" i="6"/>
  <c r="R71" i="6"/>
  <c r="R59" i="6"/>
  <c r="R47" i="6"/>
  <c r="R35" i="6"/>
  <c r="R23" i="6"/>
  <c r="R11" i="6"/>
  <c r="AS1121" i="8"/>
  <c r="AS1109" i="8"/>
  <c r="AS1097" i="8"/>
  <c r="AS1085" i="8"/>
  <c r="AS1073" i="8"/>
  <c r="AS1061" i="8"/>
  <c r="AS1049" i="8"/>
  <c r="AS1037" i="8"/>
  <c r="AS1025" i="8"/>
  <c r="AS1013" i="8"/>
  <c r="AS1001" i="8"/>
  <c r="AS989" i="8"/>
  <c r="AS977" i="8"/>
  <c r="AS965" i="8"/>
  <c r="AS953" i="8"/>
  <c r="AS941" i="8"/>
  <c r="AS929" i="8"/>
  <c r="AS917" i="8"/>
  <c r="AS905" i="8"/>
  <c r="AS893" i="8"/>
  <c r="AS881" i="8"/>
  <c r="AS869" i="8"/>
  <c r="AS857" i="8"/>
  <c r="AS845" i="8"/>
  <c r="AS833" i="8"/>
  <c r="AS821" i="8"/>
  <c r="AS809" i="8"/>
  <c r="AS797" i="8"/>
  <c r="AS785" i="8"/>
  <c r="AS773" i="8"/>
  <c r="AS761" i="8"/>
  <c r="AS749" i="8"/>
  <c r="AS737" i="8"/>
  <c r="AS725" i="8"/>
  <c r="AS713" i="8"/>
  <c r="AS701" i="8"/>
  <c r="AS689" i="8"/>
  <c r="AS677" i="8"/>
  <c r="AS665" i="8"/>
  <c r="AS653" i="8"/>
  <c r="AS641" i="8"/>
  <c r="AS629" i="8"/>
  <c r="AS617" i="8"/>
  <c r="AS605" i="8"/>
  <c r="AS593" i="8"/>
  <c r="AS581" i="8"/>
  <c r="AS569" i="8"/>
  <c r="AS557" i="8"/>
  <c r="AS545" i="8"/>
  <c r="AS533" i="8"/>
  <c r="AS521" i="8"/>
  <c r="AS509" i="8"/>
  <c r="AS497" i="8"/>
  <c r="AS485" i="8"/>
  <c r="AS473" i="8"/>
  <c r="AS461" i="8"/>
  <c r="AS449" i="8"/>
  <c r="AS437" i="8"/>
  <c r="AS425" i="8"/>
  <c r="AS413" i="8"/>
  <c r="AS401" i="8"/>
  <c r="AS389" i="8"/>
  <c r="AS377" i="8"/>
  <c r="AS365" i="8"/>
  <c r="AS353" i="8"/>
  <c r="AS341" i="8"/>
  <c r="AS329" i="8"/>
  <c r="AS317" i="8"/>
  <c r="AS305" i="8"/>
  <c r="AS293" i="8"/>
  <c r="AS281" i="8"/>
  <c r="AS269" i="8"/>
  <c r="AS257" i="8"/>
  <c r="AS245" i="8"/>
  <c r="AS233" i="8"/>
  <c r="AS221" i="8"/>
  <c r="AS209" i="8"/>
  <c r="AS197" i="8"/>
  <c r="AS185" i="8"/>
  <c r="AS173" i="8"/>
  <c r="AS161" i="8"/>
  <c r="I280" i="4"/>
  <c r="I256" i="4"/>
  <c r="I232" i="4"/>
  <c r="I208" i="4"/>
  <c r="I184" i="4"/>
  <c r="I160" i="4"/>
  <c r="I136" i="4"/>
  <c r="I112" i="4"/>
  <c r="I88" i="4"/>
  <c r="I64" i="4"/>
  <c r="I40" i="4"/>
  <c r="I16" i="4"/>
  <c r="N1114" i="6"/>
  <c r="N1090" i="6"/>
  <c r="N1066" i="6"/>
  <c r="N1042" i="6"/>
  <c r="N1018" i="6"/>
  <c r="N994" i="6"/>
  <c r="N970" i="6"/>
  <c r="N946" i="6"/>
  <c r="N922" i="6"/>
  <c r="N898" i="6"/>
  <c r="N874" i="6"/>
  <c r="N850" i="6"/>
  <c r="N826" i="6"/>
  <c r="N802" i="6"/>
  <c r="N778" i="6"/>
  <c r="N754" i="6"/>
  <c r="N730" i="6"/>
  <c r="N706" i="6"/>
  <c r="N682" i="6"/>
  <c r="N658" i="6"/>
  <c r="N634" i="6"/>
  <c r="N610" i="6"/>
  <c r="N586" i="6"/>
  <c r="N562" i="6"/>
  <c r="N538" i="6"/>
  <c r="N514" i="6"/>
  <c r="N490" i="6"/>
  <c r="N466" i="6"/>
  <c r="N442" i="6"/>
  <c r="N418" i="6"/>
  <c r="N394" i="6"/>
  <c r="N370" i="6"/>
  <c r="N346" i="6"/>
  <c r="N322" i="6"/>
  <c r="N298" i="6"/>
  <c r="N274" i="6"/>
  <c r="N250" i="6"/>
  <c r="N226" i="6"/>
  <c r="N202" i="6"/>
  <c r="N178" i="6"/>
  <c r="N154" i="6"/>
  <c r="N130" i="6"/>
  <c r="N106" i="6"/>
  <c r="N82" i="6"/>
  <c r="N58" i="6"/>
  <c r="N34" i="6"/>
  <c r="N10" i="6"/>
  <c r="O1108" i="6"/>
  <c r="O1084" i="6"/>
  <c r="O1060" i="6"/>
  <c r="O1036" i="6"/>
  <c r="O1012" i="6"/>
  <c r="O988" i="6"/>
  <c r="O964" i="6"/>
  <c r="O940" i="6"/>
  <c r="O916" i="6"/>
  <c r="O892" i="6"/>
  <c r="O868" i="6"/>
  <c r="O844" i="6"/>
  <c r="O820" i="6"/>
  <c r="O796" i="6"/>
  <c r="O772" i="6"/>
  <c r="O748" i="6"/>
  <c r="O724" i="6"/>
  <c r="O700" i="6"/>
  <c r="O676" i="6"/>
  <c r="O652" i="6"/>
  <c r="O628" i="6"/>
  <c r="O604" i="6"/>
  <c r="O580" i="6"/>
  <c r="O556" i="6"/>
  <c r="O532" i="6"/>
  <c r="O508" i="6"/>
  <c r="O484" i="6"/>
  <c r="O460" i="6"/>
  <c r="O436" i="6"/>
  <c r="O412" i="6"/>
  <c r="O388" i="6"/>
  <c r="O364" i="6"/>
  <c r="O340" i="6"/>
  <c r="O316" i="6"/>
  <c r="O292" i="6"/>
  <c r="O268" i="6"/>
  <c r="O244" i="6"/>
  <c r="O220" i="6"/>
  <c r="O208" i="6"/>
  <c r="O184" i="6"/>
  <c r="O172" i="6"/>
  <c r="O160" i="6"/>
  <c r="O148" i="6"/>
  <c r="O124" i="6"/>
  <c r="O100" i="6"/>
  <c r="O76" i="6"/>
  <c r="O52" i="6"/>
  <c r="O28" i="6"/>
  <c r="O4" i="6"/>
  <c r="P1102" i="6"/>
  <c r="P1078" i="6"/>
  <c r="P1054" i="6"/>
  <c r="P1030" i="6"/>
  <c r="P1006" i="6"/>
  <c r="P982" i="6"/>
  <c r="P958" i="6"/>
  <c r="P934" i="6"/>
  <c r="P910" i="6"/>
  <c r="P886" i="6"/>
  <c r="P862" i="6"/>
  <c r="P838" i="6"/>
  <c r="P814" i="6"/>
  <c r="P790" i="6"/>
  <c r="P766" i="6"/>
  <c r="P742" i="6"/>
  <c r="P718" i="6"/>
  <c r="P694" i="6"/>
  <c r="P670" i="6"/>
  <c r="P646" i="6"/>
  <c r="P622" i="6"/>
  <c r="P598" i="6"/>
  <c r="P574" i="6"/>
  <c r="P550" i="6"/>
  <c r="P526" i="6"/>
  <c r="P502" i="6"/>
  <c r="P478" i="6"/>
  <c r="P454" i="6"/>
  <c r="P430" i="6"/>
  <c r="P406" i="6"/>
  <c r="P382" i="6"/>
  <c r="P358" i="6"/>
  <c r="P334" i="6"/>
  <c r="P310" i="6"/>
  <c r="P286" i="6"/>
  <c r="P262" i="6"/>
  <c r="P238" i="6"/>
  <c r="P214" i="6"/>
  <c r="P190" i="6"/>
  <c r="P166" i="6"/>
  <c r="P142" i="6"/>
  <c r="P118" i="6"/>
  <c r="P94" i="6"/>
  <c r="P70" i="6"/>
  <c r="P46" i="6"/>
  <c r="P22" i="6"/>
  <c r="Q1121" i="6"/>
  <c r="Q1097" i="6"/>
  <c r="Q1073" i="6"/>
  <c r="Q1049" i="6"/>
  <c r="Q1025" i="6"/>
  <c r="Q1001" i="6"/>
  <c r="Q977" i="6"/>
  <c r="Q953" i="6"/>
  <c r="Q929" i="6"/>
  <c r="Q905" i="6"/>
  <c r="Q881" i="6"/>
  <c r="Q857" i="6"/>
  <c r="Q833" i="6"/>
  <c r="Q809" i="6"/>
  <c r="Q785" i="6"/>
  <c r="Q761" i="6"/>
  <c r="Q725" i="6"/>
  <c r="Q701" i="6"/>
  <c r="Q677" i="6"/>
  <c r="Q653" i="6"/>
  <c r="Q629" i="6"/>
  <c r="Q605" i="6"/>
  <c r="Q581" i="6"/>
  <c r="Q557" i="6"/>
  <c r="Q533" i="6"/>
  <c r="Q509" i="6"/>
  <c r="Q485" i="6"/>
  <c r="Q461" i="6"/>
  <c r="Q437" i="6"/>
  <c r="Q413" i="6"/>
  <c r="Q389" i="6"/>
  <c r="Q365" i="6"/>
  <c r="Q341" i="6"/>
  <c r="Q317" i="6"/>
  <c r="Q293" i="6"/>
  <c r="Q269" i="6"/>
  <c r="Q245" i="6"/>
  <c r="Q221" i="6"/>
  <c r="Q197" i="6"/>
  <c r="Q173" i="6"/>
  <c r="Q149" i="6"/>
  <c r="Q125" i="6"/>
  <c r="Q101" i="6"/>
  <c r="Q77" i="6"/>
  <c r="Q41" i="6"/>
  <c r="Q17" i="6"/>
  <c r="R1114" i="6"/>
  <c r="R1090" i="6"/>
  <c r="R1066" i="6"/>
  <c r="R1042" i="6"/>
  <c r="R1018" i="6"/>
  <c r="R994" i="6"/>
  <c r="R970" i="6"/>
  <c r="R946" i="6"/>
  <c r="R922" i="6"/>
  <c r="R898" i="6"/>
  <c r="R874" i="6"/>
  <c r="R850" i="6"/>
  <c r="R838" i="6"/>
  <c r="R814" i="6"/>
  <c r="R790" i="6"/>
  <c r="R766" i="6"/>
  <c r="R742" i="6"/>
  <c r="R718" i="6"/>
  <c r="R694" i="6"/>
  <c r="R670" i="6"/>
  <c r="R646" i="6"/>
  <c r="R622" i="6"/>
  <c r="R598" i="6"/>
  <c r="R574" i="6"/>
  <c r="R550" i="6"/>
  <c r="R526" i="6"/>
  <c r="R502" i="6"/>
  <c r="R478" i="6"/>
  <c r="R454" i="6"/>
  <c r="R430" i="6"/>
  <c r="R406" i="6"/>
  <c r="R382" i="6"/>
  <c r="R358" i="6"/>
  <c r="R322" i="6"/>
  <c r="R298" i="6"/>
  <c r="R274" i="6"/>
  <c r="R250" i="6"/>
  <c r="R238" i="6"/>
  <c r="R214" i="6"/>
  <c r="R190" i="6"/>
  <c r="R166" i="6"/>
  <c r="R142" i="6"/>
  <c r="R118" i="6"/>
  <c r="R94" i="6"/>
  <c r="R70" i="6"/>
  <c r="R46" i="6"/>
  <c r="R10" i="6"/>
  <c r="AS1108" i="8"/>
  <c r="AS1084" i="8"/>
  <c r="AS1060" i="8"/>
  <c r="AS1036" i="8"/>
  <c r="AS1024" i="8"/>
  <c r="AS1000" i="8"/>
  <c r="AS976" i="8"/>
  <c r="AS952" i="8"/>
  <c r="AS928" i="8"/>
  <c r="AS904" i="8"/>
  <c r="AS880" i="8"/>
  <c r="AS856" i="8"/>
  <c r="AS832" i="8"/>
  <c r="AS808" i="8"/>
  <c r="AS784" i="8"/>
  <c r="AS760" i="8"/>
  <c r="AS736" i="8"/>
  <c r="AS712" i="8"/>
  <c r="AS688" i="8"/>
  <c r="AS664" i="8"/>
  <c r="AS640" i="8"/>
  <c r="AS616" i="8"/>
  <c r="AS592" i="8"/>
  <c r="AS580" i="8"/>
  <c r="AS556" i="8"/>
  <c r="AS544" i="8"/>
  <c r="AS520" i="8"/>
  <c r="AS508" i="8"/>
  <c r="AS496" i="8"/>
  <c r="AS484" i="8"/>
  <c r="AS472" i="8"/>
  <c r="AS460" i="8"/>
  <c r="AS448" i="8"/>
  <c r="AS424" i="8"/>
  <c r="AS400" i="8"/>
  <c r="AS376" i="8"/>
  <c r="AS352" i="8"/>
  <c r="AS316" i="8"/>
  <c r="AS292" i="8"/>
  <c r="AS268" i="8"/>
  <c r="AS244" i="8"/>
  <c r="AS220" i="8"/>
  <c r="AS184" i="8"/>
  <c r="AS160" i="8"/>
  <c r="AS136" i="8"/>
  <c r="AS112" i="8"/>
  <c r="AS88" i="8"/>
  <c r="AS64" i="8"/>
  <c r="AS52" i="8"/>
  <c r="AS28" i="8"/>
  <c r="AS4" i="8"/>
  <c r="AT1121" i="8"/>
  <c r="AT1097" i="8"/>
  <c r="AT1085" i="8"/>
  <c r="AT1073" i="8"/>
  <c r="AT1049" i="8"/>
  <c r="AT1037" i="8"/>
  <c r="AT1025" i="8"/>
  <c r="AT1013" i="8"/>
  <c r="AT1001" i="8"/>
  <c r="AT989" i="8"/>
  <c r="AT977" i="8"/>
  <c r="AT965" i="8"/>
  <c r="AT941" i="8"/>
  <c r="AT929" i="8"/>
  <c r="AT917" i="8"/>
  <c r="AT905" i="8"/>
  <c r="AT893" i="8"/>
  <c r="AT881" i="8"/>
  <c r="AT869" i="8"/>
  <c r="AT857" i="8"/>
  <c r="AT845" i="8"/>
  <c r="AT833" i="8"/>
  <c r="AT821" i="8"/>
  <c r="AT809" i="8"/>
  <c r="AT797" i="8"/>
  <c r="AT785" i="8"/>
  <c r="AT773" i="8"/>
  <c r="AT761" i="8"/>
  <c r="AT749" i="8"/>
  <c r="AT737" i="8"/>
  <c r="AT725" i="8"/>
  <c r="AT713" i="8"/>
  <c r="AT701" i="8"/>
  <c r="AT689" i="8"/>
  <c r="AT677" i="8"/>
  <c r="AT665" i="8"/>
  <c r="AT653" i="8"/>
  <c r="AT641" i="8"/>
  <c r="AT629" i="8"/>
  <c r="AT617" i="8"/>
  <c r="AT593" i="8"/>
  <c r="AT581" i="8"/>
  <c r="AT569" i="8"/>
  <c r="AT557" i="8"/>
  <c r="AT545" i="8"/>
  <c r="AT533" i="8"/>
  <c r="AT521" i="8"/>
  <c r="AT509" i="8"/>
  <c r="AT497" i="8"/>
  <c r="AT485" i="8"/>
  <c r="AT473" i="8"/>
  <c r="AT461" i="8"/>
  <c r="AT449" i="8"/>
  <c r="AT437" i="8"/>
  <c r="AT425" i="8"/>
  <c r="AT413" i="8"/>
  <c r="AT401" i="8"/>
  <c r="AT389" i="8"/>
  <c r="AT377" i="8"/>
  <c r="AT365" i="8"/>
  <c r="AT353" i="8"/>
  <c r="AT341" i="8"/>
  <c r="AT329" i="8"/>
  <c r="AT317" i="8"/>
  <c r="AT305" i="8"/>
  <c r="AT293" i="8"/>
  <c r="AT281" i="8"/>
  <c r="AT269" i="8"/>
  <c r="AT257" i="8"/>
  <c r="AT245" i="8"/>
  <c r="AT233" i="8"/>
  <c r="AT221" i="8"/>
  <c r="AT209" i="8"/>
  <c r="AT197" i="8"/>
  <c r="AT185" i="8"/>
  <c r="AT173" i="8"/>
  <c r="AT161" i="8"/>
  <c r="AT149" i="8"/>
  <c r="AT137" i="8"/>
  <c r="AT125" i="8"/>
  <c r="AT113" i="8"/>
  <c r="AT101" i="8"/>
  <c r="AT89" i="8"/>
  <c r="AT77" i="8"/>
  <c r="AT65" i="8"/>
  <c r="AT53" i="8"/>
  <c r="AT41" i="8"/>
  <c r="AT29" i="8"/>
  <c r="AT17" i="8"/>
  <c r="AT5" i="8"/>
  <c r="AU1114" i="8"/>
  <c r="AU1102" i="8"/>
  <c r="AU1090" i="8"/>
  <c r="AU1078" i="8"/>
  <c r="AU1066" i="8"/>
  <c r="AU1054" i="8"/>
  <c r="AU1042" i="8"/>
  <c r="AU1030" i="8"/>
  <c r="AU1018" i="8"/>
  <c r="AU1006" i="8"/>
  <c r="AU994" i="8"/>
  <c r="AU982" i="8"/>
  <c r="AU970" i="8"/>
  <c r="AU958" i="8"/>
  <c r="AU946" i="8"/>
  <c r="AU934" i="8"/>
  <c r="AU922" i="8"/>
  <c r="AU910" i="8"/>
  <c r="AU898" i="8"/>
  <c r="AU886" i="8"/>
  <c r="AU874" i="8"/>
  <c r="AU862" i="8"/>
  <c r="AU850" i="8"/>
  <c r="AU838" i="8"/>
  <c r="AU826" i="8"/>
  <c r="AU814" i="8"/>
  <c r="AU802" i="8"/>
  <c r="AU790" i="8"/>
  <c r="AU778" i="8"/>
  <c r="AU766" i="8"/>
  <c r="AU754" i="8"/>
  <c r="AU742" i="8"/>
  <c r="AU730" i="8"/>
  <c r="AU718" i="8"/>
  <c r="AU706" i="8"/>
  <c r="AU694" i="8"/>
  <c r="AU682" i="8"/>
  <c r="AU670" i="8"/>
  <c r="AU658" i="8"/>
  <c r="AU646" i="8"/>
  <c r="AU634" i="8"/>
  <c r="AU622" i="8"/>
  <c r="AU610" i="8"/>
  <c r="AU598" i="8"/>
  <c r="AU586" i="8"/>
  <c r="AU574" i="8"/>
  <c r="AU562" i="8"/>
  <c r="AU550" i="8"/>
  <c r="AU538" i="8"/>
  <c r="AU526" i="8"/>
  <c r="AU514" i="8"/>
  <c r="AU502" i="8"/>
  <c r="AU490" i="8"/>
  <c r="AU478" i="8"/>
  <c r="AU466" i="8"/>
  <c r="AU454" i="8"/>
  <c r="AU442" i="8"/>
  <c r="AU430" i="8"/>
  <c r="AU418" i="8"/>
  <c r="AU406" i="8"/>
  <c r="AU394" i="8"/>
  <c r="AU382" i="8"/>
  <c r="AU370" i="8"/>
  <c r="AU358" i="8"/>
  <c r="AU346" i="8"/>
  <c r="AU334" i="8"/>
  <c r="AU322" i="8"/>
  <c r="AU310" i="8"/>
  <c r="AU298" i="8"/>
  <c r="AU286" i="8"/>
  <c r="AU274" i="8"/>
  <c r="AU262" i="8"/>
  <c r="AU250" i="8"/>
  <c r="AU238" i="8"/>
  <c r="AU226" i="8"/>
  <c r="AU214" i="8"/>
  <c r="AU202" i="8"/>
  <c r="AU190" i="8"/>
  <c r="AU178" i="8"/>
  <c r="AU166" i="8"/>
  <c r="AU154" i="8"/>
  <c r="AU142" i="8"/>
  <c r="AU130" i="8"/>
  <c r="AU118" i="8"/>
  <c r="AU106" i="8"/>
  <c r="AU94" i="8"/>
  <c r="AU82" i="8"/>
  <c r="AU70" i="8"/>
  <c r="AU58" i="8"/>
  <c r="AU46" i="8"/>
  <c r="AU34" i="8"/>
  <c r="AU22" i="8"/>
  <c r="AU10" i="8"/>
  <c r="AV1119" i="8"/>
  <c r="AV1107" i="8"/>
  <c r="AV1095" i="8"/>
  <c r="AV1083" i="8"/>
  <c r="AV1071" i="8"/>
  <c r="AV1059" i="8"/>
  <c r="AV1047" i="8"/>
  <c r="AV1035" i="8"/>
  <c r="AV1023" i="8"/>
  <c r="AV1011" i="8"/>
  <c r="AV999" i="8"/>
  <c r="AV987" i="8"/>
  <c r="AV975" i="8"/>
  <c r="AV963" i="8"/>
  <c r="AV951" i="8"/>
  <c r="AV939" i="8"/>
  <c r="AV927" i="8"/>
  <c r="AV915" i="8"/>
  <c r="AV903" i="8"/>
  <c r="AV891" i="8"/>
  <c r="AV879" i="8"/>
  <c r="AV867" i="8"/>
  <c r="AV855" i="8"/>
  <c r="AV843" i="8"/>
  <c r="AV831" i="8"/>
  <c r="AV819" i="8"/>
  <c r="AV807" i="8"/>
  <c r="AV795" i="8"/>
  <c r="AV783" i="8"/>
  <c r="AV771" i="8"/>
  <c r="AV759" i="8"/>
  <c r="AV747" i="8"/>
  <c r="AV735" i="8"/>
  <c r="AV723" i="8"/>
  <c r="AV711" i="8"/>
  <c r="AV699" i="8"/>
  <c r="AV687" i="8"/>
  <c r="AV675" i="8"/>
  <c r="AV663" i="8"/>
  <c r="AV651" i="8"/>
  <c r="AV639" i="8"/>
  <c r="AV627" i="8"/>
  <c r="AV615" i="8"/>
  <c r="AV603" i="8"/>
  <c r="AV591" i="8"/>
  <c r="AV579" i="8"/>
  <c r="AV567" i="8"/>
  <c r="AV555" i="8"/>
  <c r="AV543" i="8"/>
  <c r="AV531" i="8"/>
  <c r="AV519" i="8"/>
  <c r="AV507" i="8"/>
  <c r="AV483" i="8"/>
  <c r="AV471" i="8"/>
  <c r="AV459" i="8"/>
  <c r="AV447" i="8"/>
  <c r="AV435" i="8"/>
  <c r="AV423" i="8"/>
  <c r="AV411" i="8"/>
  <c r="AV399" i="8"/>
  <c r="AV387" i="8"/>
  <c r="AV375" i="8"/>
  <c r="AV363" i="8"/>
  <c r="AV351" i="8"/>
  <c r="AV339" i="8"/>
  <c r="AV327" i="8"/>
  <c r="AV315" i="8"/>
  <c r="AV303" i="8"/>
  <c r="AV291" i="8"/>
  <c r="AV279" i="8"/>
  <c r="AV267" i="8"/>
  <c r="AV255" i="8"/>
  <c r="AV243" i="8"/>
  <c r="AV231" i="8"/>
  <c r="AV219" i="8"/>
  <c r="AV207" i="8"/>
  <c r="AV195" i="8"/>
  <c r="AV183" i="8"/>
  <c r="AV171" i="8"/>
  <c r="AV159" i="8"/>
  <c r="AV147" i="8"/>
  <c r="AV135" i="8"/>
  <c r="AV123" i="8"/>
  <c r="AV111" i="8"/>
  <c r="AV99" i="8"/>
  <c r="AV87" i="8"/>
  <c r="AV75" i="8"/>
  <c r="AV63" i="8"/>
  <c r="AV51" i="8"/>
  <c r="AV39" i="8"/>
  <c r="AV27" i="8"/>
  <c r="AV15" i="8"/>
  <c r="AV3" i="8"/>
  <c r="AW1112" i="8"/>
  <c r="AW1100" i="8"/>
  <c r="AW1088" i="8"/>
  <c r="AW1076" i="8"/>
  <c r="AW1064" i="8"/>
  <c r="AW1052" i="8"/>
  <c r="AW1040" i="8"/>
  <c r="AW1028" i="8"/>
  <c r="AW1016" i="8"/>
  <c r="AW1004" i="8"/>
  <c r="AW992" i="8"/>
  <c r="AW980" i="8"/>
  <c r="AW968" i="8"/>
  <c r="AW956" i="8"/>
  <c r="AW944" i="8"/>
  <c r="AW932" i="8"/>
  <c r="AW920" i="8"/>
  <c r="AW908" i="8"/>
  <c r="AW896" i="8"/>
  <c r="AW884" i="8"/>
  <c r="AW872" i="8"/>
  <c r="AW860" i="8"/>
  <c r="AW848" i="8"/>
  <c r="AW836" i="8"/>
  <c r="AW824" i="8"/>
  <c r="AW812" i="8"/>
  <c r="AW800" i="8"/>
  <c r="AW788" i="8"/>
  <c r="AW776" i="8"/>
  <c r="AW764" i="8"/>
  <c r="AW752" i="8"/>
  <c r="AW740" i="8"/>
  <c r="AW728" i="8"/>
  <c r="AW716" i="8"/>
  <c r="AW704" i="8"/>
  <c r="AW692" i="8"/>
  <c r="AW680" i="8"/>
  <c r="AW668" i="8"/>
  <c r="AW656" i="8"/>
  <c r="AW644" i="8"/>
  <c r="AW632" i="8"/>
  <c r="AW620" i="8"/>
  <c r="AW608" i="8"/>
  <c r="AW596" i="8"/>
  <c r="AW584" i="8"/>
  <c r="AW572" i="8"/>
  <c r="AW560" i="8"/>
  <c r="AW548" i="8"/>
  <c r="AW536" i="8"/>
  <c r="AW524" i="8"/>
  <c r="AW512" i="8"/>
  <c r="AW500" i="8"/>
  <c r="AW488" i="8"/>
  <c r="AW476" i="8"/>
  <c r="AW464" i="8"/>
  <c r="AW452" i="8"/>
  <c r="AW440" i="8"/>
  <c r="AW428" i="8"/>
  <c r="AW416" i="8"/>
  <c r="AW404" i="8"/>
  <c r="AW392" i="8"/>
  <c r="AW380" i="8"/>
  <c r="AW368" i="8"/>
  <c r="AW356" i="8"/>
  <c r="AW344" i="8"/>
  <c r="AW332" i="8"/>
  <c r="AW320" i="8"/>
  <c r="AW308" i="8"/>
  <c r="AW296" i="8"/>
  <c r="AW284" i="8"/>
  <c r="AW272" i="8"/>
  <c r="AW260" i="8"/>
  <c r="AW248" i="8"/>
  <c r="AW236" i="8"/>
  <c r="AW224" i="8"/>
  <c r="AW212" i="8"/>
  <c r="AW200" i="8"/>
  <c r="AW188" i="8"/>
  <c r="AW176" i="8"/>
  <c r="AW164" i="8"/>
  <c r="AW152" i="8"/>
  <c r="AW140" i="8"/>
  <c r="AW128" i="8"/>
  <c r="AW116" i="8"/>
  <c r="AW104" i="8"/>
  <c r="AW92" i="8"/>
  <c r="AW80" i="8"/>
  <c r="AW68" i="8"/>
  <c r="AW56" i="8"/>
  <c r="AW44" i="8"/>
  <c r="AW32" i="8"/>
  <c r="AW20" i="8"/>
  <c r="AW8" i="8"/>
  <c r="AX1117" i="8"/>
  <c r="AX1105" i="8"/>
  <c r="AX1093" i="8"/>
  <c r="AX1081" i="8"/>
  <c r="AX1069" i="8"/>
  <c r="AX1057" i="8"/>
  <c r="AX1045" i="8"/>
  <c r="AX1033" i="8"/>
  <c r="AX1021" i="8"/>
  <c r="AX1009" i="8"/>
  <c r="AX997" i="8"/>
  <c r="AX985" i="8"/>
  <c r="AX973" i="8"/>
  <c r="AX961" i="8"/>
  <c r="AX949" i="8"/>
  <c r="I292" i="4"/>
  <c r="I268" i="4"/>
  <c r="I244" i="4"/>
  <c r="I220" i="4"/>
  <c r="I196" i="4"/>
  <c r="I172" i="4"/>
  <c r="I148" i="4"/>
  <c r="I124" i="4"/>
  <c r="I100" i="4"/>
  <c r="I76" i="4"/>
  <c r="I52" i="4"/>
  <c r="I28" i="4"/>
  <c r="I4" i="4"/>
  <c r="N1102" i="6"/>
  <c r="S1102" i="6" s="1"/>
  <c r="N1078" i="6"/>
  <c r="S1078" i="6" s="1"/>
  <c r="N1054" i="6"/>
  <c r="N1030" i="6"/>
  <c r="N1006" i="6"/>
  <c r="N982" i="6"/>
  <c r="N958" i="6"/>
  <c r="N934" i="6"/>
  <c r="N910" i="6"/>
  <c r="N886" i="6"/>
  <c r="N862" i="6"/>
  <c r="N838" i="6"/>
  <c r="S838" i="6" s="1"/>
  <c r="N814" i="6"/>
  <c r="N790" i="6"/>
  <c r="S790" i="6" s="1"/>
  <c r="N766" i="6"/>
  <c r="N742" i="6"/>
  <c r="N718" i="6"/>
  <c r="N694" i="6"/>
  <c r="N670" i="6"/>
  <c r="N646" i="6"/>
  <c r="N622" i="6"/>
  <c r="N598" i="6"/>
  <c r="N574" i="6"/>
  <c r="N550" i="6"/>
  <c r="S550" i="6" s="1"/>
  <c r="N526" i="6"/>
  <c r="N502" i="6"/>
  <c r="S502" i="6" s="1"/>
  <c r="N478" i="6"/>
  <c r="N454" i="6"/>
  <c r="N430" i="6"/>
  <c r="N406" i="6"/>
  <c r="N382" i="6"/>
  <c r="N358" i="6"/>
  <c r="N334" i="6"/>
  <c r="N310" i="6"/>
  <c r="N286" i="6"/>
  <c r="N262" i="6"/>
  <c r="S262" i="6" s="1"/>
  <c r="N238" i="6"/>
  <c r="N214" i="6"/>
  <c r="S214" i="6" s="1"/>
  <c r="N190" i="6"/>
  <c r="N166" i="6"/>
  <c r="N142" i="6"/>
  <c r="N118" i="6"/>
  <c r="N94" i="6"/>
  <c r="N70" i="6"/>
  <c r="N46" i="6"/>
  <c r="N22" i="6"/>
  <c r="O1120" i="6"/>
  <c r="O1096" i="6"/>
  <c r="O1072" i="6"/>
  <c r="O1048" i="6"/>
  <c r="O1024" i="6"/>
  <c r="O1000" i="6"/>
  <c r="O976" i="6"/>
  <c r="O952" i="6"/>
  <c r="O928" i="6"/>
  <c r="O904" i="6"/>
  <c r="O880" i="6"/>
  <c r="O856" i="6"/>
  <c r="O832" i="6"/>
  <c r="O808" i="6"/>
  <c r="O784" i="6"/>
  <c r="O760" i="6"/>
  <c r="O736" i="6"/>
  <c r="O712" i="6"/>
  <c r="O688" i="6"/>
  <c r="O664" i="6"/>
  <c r="O640" i="6"/>
  <c r="O616" i="6"/>
  <c r="O592" i="6"/>
  <c r="O568" i="6"/>
  <c r="O544" i="6"/>
  <c r="O520" i="6"/>
  <c r="O496" i="6"/>
  <c r="O472" i="6"/>
  <c r="O448" i="6"/>
  <c r="O424" i="6"/>
  <c r="O400" i="6"/>
  <c r="O376" i="6"/>
  <c r="O352" i="6"/>
  <c r="O328" i="6"/>
  <c r="O304" i="6"/>
  <c r="O280" i="6"/>
  <c r="O256" i="6"/>
  <c r="O232" i="6"/>
  <c r="O196" i="6"/>
  <c r="O136" i="6"/>
  <c r="O112" i="6"/>
  <c r="O88" i="6"/>
  <c r="O64" i="6"/>
  <c r="O40" i="6"/>
  <c r="O16" i="6"/>
  <c r="P1114" i="6"/>
  <c r="P1090" i="6"/>
  <c r="P1066" i="6"/>
  <c r="P1042" i="6"/>
  <c r="P1018" i="6"/>
  <c r="P994" i="6"/>
  <c r="P970" i="6"/>
  <c r="P946" i="6"/>
  <c r="P922" i="6"/>
  <c r="P898" i="6"/>
  <c r="P874" i="6"/>
  <c r="P850" i="6"/>
  <c r="P826" i="6"/>
  <c r="P802" i="6"/>
  <c r="P778" i="6"/>
  <c r="P754" i="6"/>
  <c r="P730" i="6"/>
  <c r="P706" i="6"/>
  <c r="P682" i="6"/>
  <c r="P658" i="6"/>
  <c r="P634" i="6"/>
  <c r="P610" i="6"/>
  <c r="P586" i="6"/>
  <c r="P562" i="6"/>
  <c r="P538" i="6"/>
  <c r="P514" i="6"/>
  <c r="P490" i="6"/>
  <c r="P466" i="6"/>
  <c r="P442" i="6"/>
  <c r="P418" i="6"/>
  <c r="P394" i="6"/>
  <c r="P370" i="6"/>
  <c r="P346" i="6"/>
  <c r="P322" i="6"/>
  <c r="P298" i="6"/>
  <c r="P274" i="6"/>
  <c r="P250" i="6"/>
  <c r="P226" i="6"/>
  <c r="P202" i="6"/>
  <c r="P178" i="6"/>
  <c r="P154" i="6"/>
  <c r="P130" i="6"/>
  <c r="P106" i="6"/>
  <c r="P82" i="6"/>
  <c r="P58" i="6"/>
  <c r="P34" i="6"/>
  <c r="P10" i="6"/>
  <c r="Q1109" i="6"/>
  <c r="Q1085" i="6"/>
  <c r="Q1061" i="6"/>
  <c r="Q1037" i="6"/>
  <c r="Q1013" i="6"/>
  <c r="Q989" i="6"/>
  <c r="Q965" i="6"/>
  <c r="Q941" i="6"/>
  <c r="Q917" i="6"/>
  <c r="Q893" i="6"/>
  <c r="Q869" i="6"/>
  <c r="Q845" i="6"/>
  <c r="Q821" i="6"/>
  <c r="Q797" i="6"/>
  <c r="Q773" i="6"/>
  <c r="Q749" i="6"/>
  <c r="Q737" i="6"/>
  <c r="Q713" i="6"/>
  <c r="Q689" i="6"/>
  <c r="Q665" i="6"/>
  <c r="Q641" i="6"/>
  <c r="Q617" i="6"/>
  <c r="Q593" i="6"/>
  <c r="Q569" i="6"/>
  <c r="Q545" i="6"/>
  <c r="Q521" i="6"/>
  <c r="Q497" i="6"/>
  <c r="Q473" i="6"/>
  <c r="Q449" i="6"/>
  <c r="Q425" i="6"/>
  <c r="Q401" i="6"/>
  <c r="Q377" i="6"/>
  <c r="Q353" i="6"/>
  <c r="Q329" i="6"/>
  <c r="Q305" i="6"/>
  <c r="Q281" i="6"/>
  <c r="Q257" i="6"/>
  <c r="Q233" i="6"/>
  <c r="Q209" i="6"/>
  <c r="Q185" i="6"/>
  <c r="Q161" i="6"/>
  <c r="Q137" i="6"/>
  <c r="Q113" i="6"/>
  <c r="Q89" i="6"/>
  <c r="Q65" i="6"/>
  <c r="Q53" i="6"/>
  <c r="Q29" i="6"/>
  <c r="Q5" i="6"/>
  <c r="R1102" i="6"/>
  <c r="R1078" i="6"/>
  <c r="R1054" i="6"/>
  <c r="R1030" i="6"/>
  <c r="R1006" i="6"/>
  <c r="R982" i="6"/>
  <c r="R958" i="6"/>
  <c r="R934" i="6"/>
  <c r="R910" i="6"/>
  <c r="R886" i="6"/>
  <c r="R862" i="6"/>
  <c r="R826" i="6"/>
  <c r="R802" i="6"/>
  <c r="R778" i="6"/>
  <c r="R754" i="6"/>
  <c r="R730" i="6"/>
  <c r="R706" i="6"/>
  <c r="R682" i="6"/>
  <c r="R658" i="6"/>
  <c r="R634" i="6"/>
  <c r="R610" i="6"/>
  <c r="R586" i="6"/>
  <c r="R562" i="6"/>
  <c r="R538" i="6"/>
  <c r="R514" i="6"/>
  <c r="R490" i="6"/>
  <c r="R466" i="6"/>
  <c r="R442" i="6"/>
  <c r="R418" i="6"/>
  <c r="R394" i="6"/>
  <c r="R370" i="6"/>
  <c r="R346" i="6"/>
  <c r="R334" i="6"/>
  <c r="R310" i="6"/>
  <c r="R286" i="6"/>
  <c r="R262" i="6"/>
  <c r="R226" i="6"/>
  <c r="R202" i="6"/>
  <c r="R178" i="6"/>
  <c r="R154" i="6"/>
  <c r="R130" i="6"/>
  <c r="R106" i="6"/>
  <c r="R82" i="6"/>
  <c r="R58" i="6"/>
  <c r="R34" i="6"/>
  <c r="R22" i="6"/>
  <c r="AS1120" i="8"/>
  <c r="AS1096" i="8"/>
  <c r="AS1072" i="8"/>
  <c r="AS1048" i="8"/>
  <c r="AS1012" i="8"/>
  <c r="AS988" i="8"/>
  <c r="AS964" i="8"/>
  <c r="AS940" i="8"/>
  <c r="AS916" i="8"/>
  <c r="AS892" i="8"/>
  <c r="AS868" i="8"/>
  <c r="AS844" i="8"/>
  <c r="AS820" i="8"/>
  <c r="AS796" i="8"/>
  <c r="AS772" i="8"/>
  <c r="AS748" i="8"/>
  <c r="AS724" i="8"/>
  <c r="AS700" i="8"/>
  <c r="AS676" i="8"/>
  <c r="AS652" i="8"/>
  <c r="AS628" i="8"/>
  <c r="AS604" i="8"/>
  <c r="AS568" i="8"/>
  <c r="AS532" i="8"/>
  <c r="AS436" i="8"/>
  <c r="AS412" i="8"/>
  <c r="AS388" i="8"/>
  <c r="AS364" i="8"/>
  <c r="AS340" i="8"/>
  <c r="AS328" i="8"/>
  <c r="AS304" i="8"/>
  <c r="AS280" i="8"/>
  <c r="AS256" i="8"/>
  <c r="AS232" i="8"/>
  <c r="AS208" i="8"/>
  <c r="AS196" i="8"/>
  <c r="AS172" i="8"/>
  <c r="AS148" i="8"/>
  <c r="AS124" i="8"/>
  <c r="AS100" i="8"/>
  <c r="AS76" i="8"/>
  <c r="AS40" i="8"/>
  <c r="AS16" i="8"/>
  <c r="BC2" i="8"/>
  <c r="AT1109" i="8"/>
  <c r="AT1061" i="8"/>
  <c r="AT953" i="8"/>
  <c r="AT605" i="8"/>
  <c r="AV495" i="8"/>
  <c r="H1113" i="4"/>
  <c r="H1101" i="4"/>
  <c r="H1089" i="4"/>
  <c r="H1077" i="4"/>
  <c r="H1065" i="4"/>
  <c r="H1053" i="4"/>
  <c r="J1053" i="4" s="1"/>
  <c r="H1041" i="4"/>
  <c r="J1041" i="4" s="1"/>
  <c r="H1029" i="4"/>
  <c r="J1029" i="4" s="1"/>
  <c r="H1017" i="4"/>
  <c r="H1005" i="4"/>
  <c r="H993" i="4"/>
  <c r="H981" i="4"/>
  <c r="H969" i="4"/>
  <c r="H957" i="4"/>
  <c r="H945" i="4"/>
  <c r="H933" i="4"/>
  <c r="H921" i="4"/>
  <c r="H909" i="4"/>
  <c r="H897" i="4"/>
  <c r="H885" i="4"/>
  <c r="J885" i="4" s="1"/>
  <c r="H873" i="4"/>
  <c r="H861" i="4"/>
  <c r="H849" i="4"/>
  <c r="H837" i="4"/>
  <c r="H825" i="4"/>
  <c r="H813" i="4"/>
  <c r="H801" i="4"/>
  <c r="H789" i="4"/>
  <c r="H777" i="4"/>
  <c r="H765" i="4"/>
  <c r="J765" i="4" s="1"/>
  <c r="H753" i="4"/>
  <c r="J753" i="4" s="1"/>
  <c r="H741" i="4"/>
  <c r="J741" i="4" s="1"/>
  <c r="H729" i="4"/>
  <c r="J729" i="4" s="1"/>
  <c r="H717" i="4"/>
  <c r="H705" i="4"/>
  <c r="H693" i="4"/>
  <c r="H681" i="4"/>
  <c r="H669" i="4"/>
  <c r="H657" i="4"/>
  <c r="H645" i="4"/>
  <c r="H633" i="4"/>
  <c r="H621" i="4"/>
  <c r="H609" i="4"/>
  <c r="J609" i="4" s="1"/>
  <c r="H597" i="4"/>
  <c r="H585" i="4"/>
  <c r="J585" i="4" s="1"/>
  <c r="H573" i="4"/>
  <c r="H561" i="4"/>
  <c r="H549" i="4"/>
  <c r="H537" i="4"/>
  <c r="H525" i="4"/>
  <c r="H513" i="4"/>
  <c r="H501" i="4"/>
  <c r="H489" i="4"/>
  <c r="H477" i="4"/>
  <c r="J477" i="4" s="1"/>
  <c r="H465" i="4"/>
  <c r="J465" i="4" s="1"/>
  <c r="H453" i="4"/>
  <c r="J453" i="4" s="1"/>
  <c r="H441" i="4"/>
  <c r="J441" i="4" s="1"/>
  <c r="H429" i="4"/>
  <c r="H417" i="4"/>
  <c r="H405" i="4"/>
  <c r="H393" i="4"/>
  <c r="H381" i="4"/>
  <c r="H369" i="4"/>
  <c r="H357" i="4"/>
  <c r="H345" i="4"/>
  <c r="H333" i="4"/>
  <c r="J333" i="4" s="1"/>
  <c r="H321" i="4"/>
  <c r="H309" i="4"/>
  <c r="J309" i="4" s="1"/>
  <c r="H297" i="4"/>
  <c r="H285" i="4"/>
  <c r="H273" i="4"/>
  <c r="H261" i="4"/>
  <c r="H249" i="4"/>
  <c r="H237" i="4"/>
  <c r="H225" i="4"/>
  <c r="H213" i="4"/>
  <c r="H201" i="4"/>
  <c r="H189" i="4"/>
  <c r="J189" i="4" s="1"/>
  <c r="H177" i="4"/>
  <c r="J177" i="4" s="1"/>
  <c r="H165" i="4"/>
  <c r="J165" i="4" s="1"/>
  <c r="H153" i="4"/>
  <c r="J153" i="4" s="1"/>
  <c r="H141" i="4"/>
  <c r="H129" i="4"/>
  <c r="H117" i="4"/>
  <c r="H105" i="4"/>
  <c r="H93" i="4"/>
  <c r="H81" i="4"/>
  <c r="H69" i="4"/>
  <c r="H57" i="4"/>
  <c r="H45" i="4"/>
  <c r="J45" i="4" s="1"/>
  <c r="H33" i="4"/>
  <c r="H21" i="4"/>
  <c r="J21" i="4" s="1"/>
  <c r="H9" i="4"/>
  <c r="I1119" i="4"/>
  <c r="I1107" i="4"/>
  <c r="I1095" i="4"/>
  <c r="I1083" i="4"/>
  <c r="I1071" i="4"/>
  <c r="I1059" i="4"/>
  <c r="I1047" i="4"/>
  <c r="I1035" i="4"/>
  <c r="I1023" i="4"/>
  <c r="I1011" i="4"/>
  <c r="I999" i="4"/>
  <c r="I987" i="4"/>
  <c r="I975" i="4"/>
  <c r="I963" i="4"/>
  <c r="I951" i="4"/>
  <c r="I939" i="4"/>
  <c r="I927" i="4"/>
  <c r="I915" i="4"/>
  <c r="I903" i="4"/>
  <c r="I891" i="4"/>
  <c r="I879" i="4"/>
  <c r="I867" i="4"/>
  <c r="I855" i="4"/>
  <c r="I843" i="4"/>
  <c r="I831" i="4"/>
  <c r="I819" i="4"/>
  <c r="I807" i="4"/>
  <c r="I795" i="4"/>
  <c r="I783" i="4"/>
  <c r="I771" i="4"/>
  <c r="I759" i="4"/>
  <c r="I747" i="4"/>
  <c r="I735" i="4"/>
  <c r="I723" i="4"/>
  <c r="I711" i="4"/>
  <c r="I699" i="4"/>
  <c r="I687" i="4"/>
  <c r="I675" i="4"/>
  <c r="I663" i="4"/>
  <c r="I651" i="4"/>
  <c r="I639" i="4"/>
  <c r="I627" i="4"/>
  <c r="I615" i="4"/>
  <c r="I603" i="4"/>
  <c r="I591" i="4"/>
  <c r="I579" i="4"/>
  <c r="I567" i="4"/>
  <c r="I555" i="4"/>
  <c r="BL1065" i="8"/>
  <c r="BL1053" i="8"/>
  <c r="BL1041" i="8"/>
  <c r="BL1029" i="8"/>
  <c r="BL1017" i="8"/>
  <c r="BL1005" i="8"/>
  <c r="BL993" i="8"/>
  <c r="BL981" i="8"/>
  <c r="BL969" i="8"/>
  <c r="BL957" i="8"/>
  <c r="BL945" i="8"/>
  <c r="BL861" i="8"/>
  <c r="BL849" i="8"/>
  <c r="BL837" i="8"/>
  <c r="BL825" i="8"/>
  <c r="BL813" i="8"/>
  <c r="BL801" i="8"/>
  <c r="BL789" i="8"/>
  <c r="BL777" i="8"/>
  <c r="BL753" i="8"/>
  <c r="BL741" i="8"/>
  <c r="BL729" i="8"/>
  <c r="BL717" i="8"/>
  <c r="BL705" i="8"/>
  <c r="BL693" i="8"/>
  <c r="BL681" i="8"/>
  <c r="BL669" i="8"/>
  <c r="BL657" i="8"/>
  <c r="BL645" i="8"/>
  <c r="BL633" i="8"/>
  <c r="BL621" i="8"/>
  <c r="BL609" i="8"/>
  <c r="BL597" i="8"/>
  <c r="BL585" i="8"/>
  <c r="BL573" i="8"/>
  <c r="BL561" i="8"/>
  <c r="BL549" i="8"/>
  <c r="BL537" i="8"/>
  <c r="BL525" i="8"/>
  <c r="BL513" i="8"/>
  <c r="BL501" i="8"/>
  <c r="BL489" i="8"/>
  <c r="BL477" i="8"/>
  <c r="BL465" i="8"/>
  <c r="BL453" i="8"/>
  <c r="BL441" i="8"/>
  <c r="H1123" i="4"/>
  <c r="J1123" i="4" s="1"/>
  <c r="H1111" i="4"/>
  <c r="J1111" i="4" s="1"/>
  <c r="H1099" i="4"/>
  <c r="J1099" i="4" s="1"/>
  <c r="H1087" i="4"/>
  <c r="J1087" i="4" s="1"/>
  <c r="H1075" i="4"/>
  <c r="J1075" i="4" s="1"/>
  <c r="H1063" i="4"/>
  <c r="J1063" i="4" s="1"/>
  <c r="H1051" i="4"/>
  <c r="J1051" i="4" s="1"/>
  <c r="H1039" i="4"/>
  <c r="J1039" i="4" s="1"/>
  <c r="H1027" i="4"/>
  <c r="J1027" i="4" s="1"/>
  <c r="H1015" i="4"/>
  <c r="J1015" i="4" s="1"/>
  <c r="H1003" i="4"/>
  <c r="J1003" i="4" s="1"/>
  <c r="H991" i="4"/>
  <c r="J991" i="4" s="1"/>
  <c r="H979" i="4"/>
  <c r="J979" i="4" s="1"/>
  <c r="H967" i="4"/>
  <c r="J967" i="4" s="1"/>
  <c r="H955" i="4"/>
  <c r="J955" i="4" s="1"/>
  <c r="H943" i="4"/>
  <c r="J943" i="4" s="1"/>
  <c r="H931" i="4"/>
  <c r="J931" i="4" s="1"/>
  <c r="H919" i="4"/>
  <c r="J919" i="4" s="1"/>
  <c r="H907" i="4"/>
  <c r="J907" i="4" s="1"/>
  <c r="H895" i="4"/>
  <c r="J895" i="4" s="1"/>
  <c r="H883" i="4"/>
  <c r="J883" i="4" s="1"/>
  <c r="H871" i="4"/>
  <c r="J871" i="4" s="1"/>
  <c r="H859" i="4"/>
  <c r="J859" i="4" s="1"/>
  <c r="H847" i="4"/>
  <c r="J847" i="4" s="1"/>
  <c r="H835" i="4"/>
  <c r="J835" i="4" s="1"/>
  <c r="H823" i="4"/>
  <c r="J823" i="4" s="1"/>
  <c r="H811" i="4"/>
  <c r="J811" i="4" s="1"/>
  <c r="H799" i="4"/>
  <c r="J799" i="4" s="1"/>
  <c r="H787" i="4"/>
  <c r="J787" i="4" s="1"/>
  <c r="H775" i="4"/>
  <c r="J775" i="4" s="1"/>
  <c r="H763" i="4"/>
  <c r="J763" i="4" s="1"/>
  <c r="H751" i="4"/>
  <c r="J751" i="4" s="1"/>
  <c r="H739" i="4"/>
  <c r="J739" i="4" s="1"/>
  <c r="H727" i="4"/>
  <c r="J727" i="4" s="1"/>
  <c r="H715" i="4"/>
  <c r="J715" i="4" s="1"/>
  <c r="H703" i="4"/>
  <c r="J703" i="4" s="1"/>
  <c r="H691" i="4"/>
  <c r="J691" i="4" s="1"/>
  <c r="H679" i="4"/>
  <c r="J679" i="4" s="1"/>
  <c r="H667" i="4"/>
  <c r="J667" i="4" s="1"/>
  <c r="H655" i="4"/>
  <c r="J655" i="4" s="1"/>
  <c r="H643" i="4"/>
  <c r="J643" i="4" s="1"/>
  <c r="H631" i="4"/>
  <c r="J631" i="4" s="1"/>
  <c r="H619" i="4"/>
  <c r="J619" i="4" s="1"/>
  <c r="H607" i="4"/>
  <c r="J607" i="4" s="1"/>
  <c r="H595" i="4"/>
  <c r="J595" i="4" s="1"/>
  <c r="H583" i="4"/>
  <c r="J583" i="4" s="1"/>
  <c r="H571" i="4"/>
  <c r="J571" i="4" s="1"/>
  <c r="H559" i="4"/>
  <c r="J559" i="4" s="1"/>
  <c r="H547" i="4"/>
  <c r="J547" i="4" s="1"/>
  <c r="H535" i="4"/>
  <c r="J535" i="4" s="1"/>
  <c r="H523" i="4"/>
  <c r="J523" i="4" s="1"/>
  <c r="H511" i="4"/>
  <c r="J511" i="4" s="1"/>
  <c r="H499" i="4"/>
  <c r="J499" i="4" s="1"/>
  <c r="H487" i="4"/>
  <c r="J487" i="4" s="1"/>
  <c r="H475" i="4"/>
  <c r="J475" i="4" s="1"/>
  <c r="H463" i="4"/>
  <c r="J463" i="4" s="1"/>
  <c r="H451" i="4"/>
  <c r="J451" i="4" s="1"/>
  <c r="H439" i="4"/>
  <c r="J439" i="4" s="1"/>
  <c r="H427" i="4"/>
  <c r="J427" i="4" s="1"/>
  <c r="H415" i="4"/>
  <c r="J415" i="4" s="1"/>
  <c r="H403" i="4"/>
  <c r="J403" i="4" s="1"/>
  <c r="H391" i="4"/>
  <c r="J391" i="4" s="1"/>
  <c r="H379" i="4"/>
  <c r="J379" i="4" s="1"/>
  <c r="H367" i="4"/>
  <c r="J367" i="4" s="1"/>
  <c r="H355" i="4"/>
  <c r="J355" i="4" s="1"/>
  <c r="H343" i="4"/>
  <c r="J343" i="4" s="1"/>
  <c r="H331" i="4"/>
  <c r="J331" i="4" s="1"/>
  <c r="H319" i="4"/>
  <c r="J319" i="4" s="1"/>
  <c r="H307" i="4"/>
  <c r="J307" i="4" s="1"/>
  <c r="H295" i="4"/>
  <c r="J295" i="4" s="1"/>
  <c r="H283" i="4"/>
  <c r="J283" i="4" s="1"/>
  <c r="H271" i="4"/>
  <c r="J271" i="4" s="1"/>
  <c r="H259" i="4"/>
  <c r="J259" i="4" s="1"/>
  <c r="H247" i="4"/>
  <c r="J247" i="4" s="1"/>
  <c r="H235" i="4"/>
  <c r="J235" i="4" s="1"/>
  <c r="H223" i="4"/>
  <c r="J223" i="4" s="1"/>
  <c r="H211" i="4"/>
  <c r="J211" i="4" s="1"/>
  <c r="H199" i="4"/>
  <c r="J199" i="4" s="1"/>
  <c r="H187" i="4"/>
  <c r="J187" i="4" s="1"/>
  <c r="H175" i="4"/>
  <c r="J175" i="4" s="1"/>
  <c r="H163" i="4"/>
  <c r="J163" i="4" s="1"/>
  <c r="H151" i="4"/>
  <c r="J151" i="4" s="1"/>
  <c r="H139" i="4"/>
  <c r="J139" i="4" s="1"/>
  <c r="H127" i="4"/>
  <c r="J127" i="4" s="1"/>
  <c r="H115" i="4"/>
  <c r="J115" i="4" s="1"/>
  <c r="H103" i="4"/>
  <c r="J103" i="4" s="1"/>
  <c r="H91" i="4"/>
  <c r="J91" i="4" s="1"/>
  <c r="H79" i="4"/>
  <c r="J79" i="4" s="1"/>
  <c r="H67" i="4"/>
  <c r="J67" i="4" s="1"/>
  <c r="H55" i="4"/>
  <c r="J55" i="4" s="1"/>
  <c r="H43" i="4"/>
  <c r="J43" i="4" s="1"/>
  <c r="H31" i="4"/>
  <c r="J31" i="4" s="1"/>
  <c r="H19" i="4"/>
  <c r="J19" i="4" s="1"/>
  <c r="H7" i="4"/>
  <c r="J7" i="4" s="1"/>
  <c r="I1117" i="4"/>
  <c r="I1105" i="4"/>
  <c r="I1093" i="4"/>
  <c r="I1081" i="4"/>
  <c r="I1069" i="4"/>
  <c r="I1057" i="4"/>
  <c r="I1045" i="4"/>
  <c r="I1033" i="4"/>
  <c r="I1021" i="4"/>
  <c r="I1009" i="4"/>
  <c r="I997" i="4"/>
  <c r="I985" i="4"/>
  <c r="I973" i="4"/>
  <c r="I961" i="4"/>
  <c r="I949" i="4"/>
  <c r="I937" i="4"/>
  <c r="I925" i="4"/>
  <c r="I913" i="4"/>
  <c r="I901" i="4"/>
  <c r="I889" i="4"/>
  <c r="I877" i="4"/>
  <c r="I865" i="4"/>
  <c r="I853" i="4"/>
  <c r="I841" i="4"/>
  <c r="I829" i="4"/>
  <c r="I817" i="4"/>
  <c r="I805" i="4"/>
  <c r="I793" i="4"/>
  <c r="I781" i="4"/>
  <c r="I769" i="4"/>
  <c r="I757" i="4"/>
  <c r="I745" i="4"/>
  <c r="I733" i="4"/>
  <c r="I721" i="4"/>
  <c r="I709" i="4"/>
  <c r="I697" i="4"/>
  <c r="I685" i="4"/>
  <c r="I673" i="4"/>
  <c r="I661" i="4"/>
  <c r="I649" i="4"/>
  <c r="I637" i="4"/>
  <c r="I625" i="4"/>
  <c r="I613" i="4"/>
  <c r="I601" i="4"/>
  <c r="I589" i="4"/>
  <c r="I577" i="4"/>
  <c r="I565" i="4"/>
  <c r="I553" i="4"/>
  <c r="I541" i="4"/>
  <c r="I529" i="4"/>
  <c r="I517" i="4"/>
  <c r="I505" i="4"/>
  <c r="I493" i="4"/>
  <c r="I481" i="4"/>
  <c r="I469" i="4"/>
  <c r="I457" i="4"/>
  <c r="I445" i="4"/>
  <c r="I433" i="4"/>
  <c r="I421" i="4"/>
  <c r="I409" i="4"/>
  <c r="I397" i="4"/>
  <c r="I385" i="4"/>
  <c r="I373" i="4"/>
  <c r="I361" i="4"/>
  <c r="I349" i="4"/>
  <c r="I337" i="4"/>
  <c r="I325" i="4"/>
  <c r="I313" i="4"/>
  <c r="I301" i="4"/>
  <c r="I289" i="4"/>
  <c r="I277" i="4"/>
  <c r="I265" i="4"/>
  <c r="I253" i="4"/>
  <c r="I241" i="4"/>
  <c r="I229" i="4"/>
  <c r="I217" i="4"/>
  <c r="I205" i="4"/>
  <c r="I193" i="4"/>
  <c r="I181" i="4"/>
  <c r="I169" i="4"/>
  <c r="I157" i="4"/>
  <c r="I145" i="4"/>
  <c r="I133" i="4"/>
  <c r="I121" i="4"/>
  <c r="I109" i="4"/>
  <c r="I97" i="4"/>
  <c r="I85" i="4"/>
  <c r="I73" i="4"/>
  <c r="I61" i="4"/>
  <c r="I49" i="4"/>
  <c r="I37" i="4"/>
  <c r="I25" i="4"/>
  <c r="I13" i="4"/>
  <c r="N1123" i="6"/>
  <c r="N1111" i="6"/>
  <c r="N1099" i="6"/>
  <c r="N1087" i="6"/>
  <c r="N1075" i="6"/>
  <c r="N1063" i="6"/>
  <c r="N1051" i="6"/>
  <c r="N1039" i="6"/>
  <c r="N1027" i="6"/>
  <c r="N1015" i="6"/>
  <c r="N1003" i="6"/>
  <c r="N991" i="6"/>
  <c r="N979" i="6"/>
  <c r="N967" i="6"/>
  <c r="N955" i="6"/>
  <c r="N943" i="6"/>
  <c r="N931" i="6"/>
  <c r="N919" i="6"/>
  <c r="N907" i="6"/>
  <c r="N895" i="6"/>
  <c r="N883" i="6"/>
  <c r="N871" i="6"/>
  <c r="N859" i="6"/>
  <c r="N847" i="6"/>
  <c r="N835" i="6"/>
  <c r="N823" i="6"/>
  <c r="N811" i="6"/>
  <c r="N799" i="6"/>
  <c r="N787" i="6"/>
  <c r="N775" i="6"/>
  <c r="N763" i="6"/>
  <c r="N751" i="6"/>
  <c r="N739" i="6"/>
  <c r="N727" i="6"/>
  <c r="N715" i="6"/>
  <c r="N703" i="6"/>
  <c r="N691" i="6"/>
  <c r="N679" i="6"/>
  <c r="N667" i="6"/>
  <c r="N655" i="6"/>
  <c r="N643" i="6"/>
  <c r="N631" i="6"/>
  <c r="N619" i="6"/>
  <c r="N607" i="6"/>
  <c r="N595" i="6"/>
  <c r="N583" i="6"/>
  <c r="N571" i="6"/>
  <c r="N559" i="6"/>
  <c r="N547" i="6"/>
  <c r="N535" i="6"/>
  <c r="N523" i="6"/>
  <c r="N511" i="6"/>
  <c r="N499" i="6"/>
  <c r="N487" i="6"/>
  <c r="N475" i="6"/>
  <c r="N463" i="6"/>
  <c r="N451" i="6"/>
  <c r="N439" i="6"/>
  <c r="N427" i="6"/>
  <c r="N415" i="6"/>
  <c r="N403" i="6"/>
  <c r="N391" i="6"/>
  <c r="N379" i="6"/>
  <c r="N367" i="6"/>
  <c r="N355" i="6"/>
  <c r="N343" i="6"/>
  <c r="N331" i="6"/>
  <c r="N319" i="6"/>
  <c r="N307" i="6"/>
  <c r="N295" i="6"/>
  <c r="N283" i="6"/>
  <c r="N271" i="6"/>
  <c r="N259" i="6"/>
  <c r="N247" i="6"/>
  <c r="N235" i="6"/>
  <c r="N223" i="6"/>
  <c r="N211" i="6"/>
  <c r="N199" i="6"/>
  <c r="N187" i="6"/>
  <c r="N175" i="6"/>
  <c r="N163" i="6"/>
  <c r="N151" i="6"/>
  <c r="N139" i="6"/>
  <c r="N127" i="6"/>
  <c r="N115" i="6"/>
  <c r="N103" i="6"/>
  <c r="N91" i="6"/>
  <c r="N79" i="6"/>
  <c r="N67" i="6"/>
  <c r="N55" i="6"/>
  <c r="N43" i="6"/>
  <c r="N31" i="6"/>
  <c r="N19" i="6"/>
  <c r="N7" i="6"/>
  <c r="O1117" i="6"/>
  <c r="O1105" i="6"/>
  <c r="O1093" i="6"/>
  <c r="O1081" i="6"/>
  <c r="O1069" i="6"/>
  <c r="O1057" i="6"/>
  <c r="O1045" i="6"/>
  <c r="O1033" i="6"/>
  <c r="O1021" i="6"/>
  <c r="O1009" i="6"/>
  <c r="O997" i="6"/>
  <c r="O985" i="6"/>
  <c r="O973" i="6"/>
  <c r="O961" i="6"/>
  <c r="O949" i="6"/>
  <c r="O937" i="6"/>
  <c r="O925" i="6"/>
  <c r="O913" i="6"/>
  <c r="O901" i="6"/>
  <c r="O889" i="6"/>
  <c r="O877" i="6"/>
  <c r="O865" i="6"/>
  <c r="H1038" i="4"/>
  <c r="J1038" i="4" s="1"/>
  <c r="H942" i="4"/>
  <c r="J942" i="4" s="1"/>
  <c r="H858" i="4"/>
  <c r="J858" i="4" s="1"/>
  <c r="H762" i="4"/>
  <c r="J762" i="4" s="1"/>
  <c r="H714" i="4"/>
  <c r="J714" i="4" s="1"/>
  <c r="H690" i="4"/>
  <c r="J690" i="4" s="1"/>
  <c r="H642" i="4"/>
  <c r="J642" i="4" s="1"/>
  <c r="H630" i="4"/>
  <c r="J630" i="4" s="1"/>
  <c r="H618" i="4"/>
  <c r="J618" i="4" s="1"/>
  <c r="H606" i="4"/>
  <c r="J606" i="4" s="1"/>
  <c r="H594" i="4"/>
  <c r="J594" i="4" s="1"/>
  <c r="H582" i="4"/>
  <c r="J582" i="4" s="1"/>
  <c r="H570" i="4"/>
  <c r="J570" i="4" s="1"/>
  <c r="H558" i="4"/>
  <c r="J558" i="4" s="1"/>
  <c r="H546" i="4"/>
  <c r="J546" i="4" s="1"/>
  <c r="H534" i="4"/>
  <c r="J534" i="4" s="1"/>
  <c r="H522" i="4"/>
  <c r="J522" i="4" s="1"/>
  <c r="H510" i="4"/>
  <c r="J510" i="4" s="1"/>
  <c r="H498" i="4"/>
  <c r="J498" i="4" s="1"/>
  <c r="H486" i="4"/>
  <c r="J486" i="4" s="1"/>
  <c r="H474" i="4"/>
  <c r="J474" i="4" s="1"/>
  <c r="H462" i="4"/>
  <c r="J462" i="4" s="1"/>
  <c r="H450" i="4"/>
  <c r="J450" i="4" s="1"/>
  <c r="H438" i="4"/>
  <c r="J438" i="4" s="1"/>
  <c r="H426" i="4"/>
  <c r="J426" i="4" s="1"/>
  <c r="H414" i="4"/>
  <c r="J414" i="4" s="1"/>
  <c r="H402" i="4"/>
  <c r="J402" i="4" s="1"/>
  <c r="H390" i="4"/>
  <c r="J390" i="4" s="1"/>
  <c r="H378" i="4"/>
  <c r="J378" i="4" s="1"/>
  <c r="H366" i="4"/>
  <c r="J366" i="4" s="1"/>
  <c r="H354" i="4"/>
  <c r="J354" i="4" s="1"/>
  <c r="H342" i="4"/>
  <c r="J342" i="4" s="1"/>
  <c r="H330" i="4"/>
  <c r="J330" i="4" s="1"/>
  <c r="H318" i="4"/>
  <c r="J318" i="4" s="1"/>
  <c r="H306" i="4"/>
  <c r="J306" i="4" s="1"/>
  <c r="H294" i="4"/>
  <c r="J294" i="4" s="1"/>
  <c r="H282" i="4"/>
  <c r="J282" i="4" s="1"/>
  <c r="H270" i="4"/>
  <c r="J270" i="4" s="1"/>
  <c r="H258" i="4"/>
  <c r="J258" i="4" s="1"/>
  <c r="H246" i="4"/>
  <c r="J246" i="4" s="1"/>
  <c r="H234" i="4"/>
  <c r="J234" i="4" s="1"/>
  <c r="H222" i="4"/>
  <c r="J222" i="4" s="1"/>
  <c r="H210" i="4"/>
  <c r="J210" i="4" s="1"/>
  <c r="H198" i="4"/>
  <c r="J198" i="4" s="1"/>
  <c r="H186" i="4"/>
  <c r="J186" i="4" s="1"/>
  <c r="H174" i="4"/>
  <c r="J174" i="4" s="1"/>
  <c r="H162" i="4"/>
  <c r="J162" i="4" s="1"/>
  <c r="H150" i="4"/>
  <c r="J150" i="4" s="1"/>
  <c r="H138" i="4"/>
  <c r="J138" i="4" s="1"/>
  <c r="H126" i="4"/>
  <c r="J126" i="4" s="1"/>
  <c r="H114" i="4"/>
  <c r="J114" i="4" s="1"/>
  <c r="H102" i="4"/>
  <c r="J102" i="4" s="1"/>
  <c r="H90" i="4"/>
  <c r="J90" i="4" s="1"/>
  <c r="H78" i="4"/>
  <c r="J78" i="4" s="1"/>
  <c r="H66" i="4"/>
  <c r="J66" i="4" s="1"/>
  <c r="H54" i="4"/>
  <c r="J54" i="4" s="1"/>
  <c r="H42" i="4"/>
  <c r="J42" i="4" s="1"/>
  <c r="H30" i="4"/>
  <c r="J30" i="4" s="1"/>
  <c r="H18" i="4"/>
  <c r="J18" i="4" s="1"/>
  <c r="H6" i="4"/>
  <c r="J6" i="4" s="1"/>
  <c r="I1116" i="4"/>
  <c r="I1104" i="4"/>
  <c r="I1092" i="4"/>
  <c r="I1080" i="4"/>
  <c r="I1068" i="4"/>
  <c r="I1056" i="4"/>
  <c r="I1044" i="4"/>
  <c r="I1032" i="4"/>
  <c r="I1020" i="4"/>
  <c r="I1008" i="4"/>
  <c r="I996" i="4"/>
  <c r="I984" i="4"/>
  <c r="I972" i="4"/>
  <c r="I960" i="4"/>
  <c r="I948" i="4"/>
  <c r="I936" i="4"/>
  <c r="I924" i="4"/>
  <c r="I912" i="4"/>
  <c r="I900" i="4"/>
  <c r="I888" i="4"/>
  <c r="I876" i="4"/>
  <c r="I864" i="4"/>
  <c r="I852" i="4"/>
  <c r="I840" i="4"/>
  <c r="I828" i="4"/>
  <c r="I816" i="4"/>
  <c r="I804" i="4"/>
  <c r="I792" i="4"/>
  <c r="I780" i="4"/>
  <c r="I768" i="4"/>
  <c r="I756" i="4"/>
  <c r="I744" i="4"/>
  <c r="I732" i="4"/>
  <c r="I720" i="4"/>
  <c r="I708" i="4"/>
  <c r="I696" i="4"/>
  <c r="I684" i="4"/>
  <c r="I672" i="4"/>
  <c r="I660" i="4"/>
  <c r="I648" i="4"/>
  <c r="I636" i="4"/>
  <c r="I624" i="4"/>
  <c r="I612" i="4"/>
  <c r="I600" i="4"/>
  <c r="I588" i="4"/>
  <c r="I576" i="4"/>
  <c r="I564" i="4"/>
  <c r="I552" i="4"/>
  <c r="I540" i="4"/>
  <c r="I528" i="4"/>
  <c r="I516" i="4"/>
  <c r="I504" i="4"/>
  <c r="I492" i="4"/>
  <c r="I480" i="4"/>
  <c r="I468" i="4"/>
  <c r="I456" i="4"/>
  <c r="I444" i="4"/>
  <c r="I432" i="4"/>
  <c r="I420" i="4"/>
  <c r="I408" i="4"/>
  <c r="I396" i="4"/>
  <c r="I384" i="4"/>
  <c r="I372" i="4"/>
  <c r="I360" i="4"/>
  <c r="I348" i="4"/>
  <c r="I336" i="4"/>
  <c r="I324" i="4"/>
  <c r="I312" i="4"/>
  <c r="I300" i="4"/>
  <c r="I288" i="4"/>
  <c r="I276" i="4"/>
  <c r="I264" i="4"/>
  <c r="I252" i="4"/>
  <c r="I240" i="4"/>
  <c r="I228" i="4"/>
  <c r="I216" i="4"/>
  <c r="I204" i="4"/>
  <c r="I192" i="4"/>
  <c r="I180" i="4"/>
  <c r="I168" i="4"/>
  <c r="I156" i="4"/>
  <c r="I144" i="4"/>
  <c r="I132" i="4"/>
  <c r="I120" i="4"/>
  <c r="I108" i="4"/>
  <c r="I96" i="4"/>
  <c r="I84" i="4"/>
  <c r="I72" i="4"/>
  <c r="I60" i="4"/>
  <c r="I48" i="4"/>
  <c r="I36" i="4"/>
  <c r="I24" i="4"/>
  <c r="I12" i="4"/>
  <c r="N1122" i="6"/>
  <c r="N1110" i="6"/>
  <c r="N1098" i="6"/>
  <c r="N1086" i="6"/>
  <c r="N1074" i="6"/>
  <c r="N1062" i="6"/>
  <c r="N1050" i="6"/>
  <c r="N1038" i="6"/>
  <c r="N1026" i="6"/>
  <c r="N1014" i="6"/>
  <c r="N1002" i="6"/>
  <c r="N990" i="6"/>
  <c r="N978" i="6"/>
  <c r="N966" i="6"/>
  <c r="N954" i="6"/>
  <c r="N942" i="6"/>
  <c r="N930" i="6"/>
  <c r="N918" i="6"/>
  <c r="N906" i="6"/>
  <c r="N894" i="6"/>
  <c r="N882" i="6"/>
  <c r="N870" i="6"/>
  <c r="N858" i="6"/>
  <c r="N846" i="6"/>
  <c r="N834" i="6"/>
  <c r="N822" i="6"/>
  <c r="N810" i="6"/>
  <c r="N798" i="6"/>
  <c r="N786" i="6"/>
  <c r="N774" i="6"/>
  <c r="N762" i="6"/>
  <c r="N750" i="6"/>
  <c r="N738" i="6"/>
  <c r="N726" i="6"/>
  <c r="N714" i="6"/>
  <c r="N702" i="6"/>
  <c r="N690" i="6"/>
  <c r="N678" i="6"/>
  <c r="N666" i="6"/>
  <c r="N654" i="6"/>
  <c r="N642" i="6"/>
  <c r="N630" i="6"/>
  <c r="N618" i="6"/>
  <c r="N606" i="6"/>
  <c r="N594" i="6"/>
  <c r="N582" i="6"/>
  <c r="N570" i="6"/>
  <c r="N558" i="6"/>
  <c r="N546" i="6"/>
  <c r="N534" i="6"/>
  <c r="N522" i="6"/>
  <c r="N510" i="6"/>
  <c r="N498" i="6"/>
  <c r="N486" i="6"/>
  <c r="N474" i="6"/>
  <c r="N462" i="6"/>
  <c r="N450" i="6"/>
  <c r="N438" i="6"/>
  <c r="N426" i="6"/>
  <c r="N414" i="6"/>
  <c r="N402" i="6"/>
  <c r="N390" i="6"/>
  <c r="N378" i="6"/>
  <c r="N366" i="6"/>
  <c r="N354" i="6"/>
  <c r="N342" i="6"/>
  <c r="N330" i="6"/>
  <c r="N318" i="6"/>
  <c r="N306" i="6"/>
  <c r="N294" i="6"/>
  <c r="N282" i="6"/>
  <c r="N270" i="6"/>
  <c r="N258" i="6"/>
  <c r="N246" i="6"/>
  <c r="N234" i="6"/>
  <c r="N222" i="6"/>
  <c r="N210" i="6"/>
  <c r="N198" i="6"/>
  <c r="N186" i="6"/>
  <c r="N174" i="6"/>
  <c r="N162" i="6"/>
  <c r="N150" i="6"/>
  <c r="N138" i="6"/>
  <c r="N126" i="6"/>
  <c r="N114" i="6"/>
  <c r="N102" i="6"/>
  <c r="N90" i="6"/>
  <c r="N78" i="6"/>
  <c r="N66" i="6"/>
  <c r="N54" i="6"/>
  <c r="N42" i="6"/>
  <c r="N30" i="6"/>
  <c r="N18" i="6"/>
  <c r="N6" i="6"/>
  <c r="O1116" i="6"/>
  <c r="O1104" i="6"/>
  <c r="O1092" i="6"/>
  <c r="O1080" i="6"/>
  <c r="O1068" i="6"/>
  <c r="O1056" i="6"/>
  <c r="O1044" i="6"/>
  <c r="O1032" i="6"/>
  <c r="O1020" i="6"/>
  <c r="O1008" i="6"/>
  <c r="O996" i="6"/>
  <c r="O984" i="6"/>
  <c r="O972" i="6"/>
  <c r="O960" i="6"/>
  <c r="O948" i="6"/>
  <c r="O936" i="6"/>
  <c r="O924" i="6"/>
  <c r="O912" i="6"/>
  <c r="O900" i="6"/>
  <c r="O888" i="6"/>
  <c r="O876" i="6"/>
  <c r="O864" i="6"/>
  <c r="O852" i="6"/>
  <c r="O840" i="6"/>
  <c r="O828" i="6"/>
  <c r="O816" i="6"/>
  <c r="O804" i="6"/>
  <c r="O792" i="6"/>
  <c r="O780" i="6"/>
  <c r="O768" i="6"/>
  <c r="O756" i="6"/>
  <c r="O744" i="6"/>
  <c r="O732" i="6"/>
  <c r="O720" i="6"/>
  <c r="O708" i="6"/>
  <c r="O696" i="6"/>
  <c r="O684" i="6"/>
  <c r="O672" i="6"/>
  <c r="O660" i="6"/>
  <c r="O648" i="6"/>
  <c r="O636" i="6"/>
  <c r="O624" i="6"/>
  <c r="O612" i="6"/>
  <c r="O600" i="6"/>
  <c r="O588" i="6"/>
  <c r="O576" i="6"/>
  <c r="O564" i="6"/>
  <c r="O552" i="6"/>
  <c r="O540" i="6"/>
  <c r="O528" i="6"/>
  <c r="O516" i="6"/>
  <c r="O504" i="6"/>
  <c r="O492" i="6"/>
  <c r="O480" i="6"/>
  <c r="O468" i="6"/>
  <c r="O456" i="6"/>
  <c r="O444" i="6"/>
  <c r="O432" i="6"/>
  <c r="O420" i="6"/>
  <c r="O408" i="6"/>
  <c r="O396" i="6"/>
  <c r="O384" i="6"/>
  <c r="O372" i="6"/>
  <c r="O360" i="6"/>
  <c r="O348" i="6"/>
  <c r="O336" i="6"/>
  <c r="O324" i="6"/>
  <c r="O312" i="6"/>
  <c r="O300" i="6"/>
  <c r="O288" i="6"/>
  <c r="O276" i="6"/>
  <c r="O264" i="6"/>
  <c r="O252" i="6"/>
  <c r="O240" i="6"/>
  <c r="O228" i="6"/>
  <c r="O216" i="6"/>
  <c r="O204" i="6"/>
  <c r="O192" i="6"/>
  <c r="O180" i="6"/>
  <c r="O168" i="6"/>
  <c r="O156" i="6"/>
  <c r="O144" i="6"/>
  <c r="O132" i="6"/>
  <c r="O120" i="6"/>
  <c r="O108" i="6"/>
  <c r="O96" i="6"/>
  <c r="O84" i="6"/>
  <c r="O72" i="6"/>
  <c r="O60" i="6"/>
  <c r="O48" i="6"/>
  <c r="O36" i="6"/>
  <c r="O24" i="6"/>
  <c r="O12" i="6"/>
  <c r="P1122" i="6"/>
  <c r="P1110" i="6"/>
  <c r="P1098" i="6"/>
  <c r="P1086" i="6"/>
  <c r="P1074" i="6"/>
  <c r="P1062" i="6"/>
  <c r="P1050" i="6"/>
  <c r="P1038" i="6"/>
  <c r="P1026" i="6"/>
  <c r="P1014" i="6"/>
  <c r="P1002" i="6"/>
  <c r="P990" i="6"/>
  <c r="P978" i="6"/>
  <c r="P966" i="6"/>
  <c r="P954" i="6"/>
  <c r="P942" i="6"/>
  <c r="P930" i="6"/>
  <c r="P918" i="6"/>
  <c r="P906" i="6"/>
  <c r="P894" i="6"/>
  <c r="P882" i="6"/>
  <c r="P870" i="6"/>
  <c r="P858" i="6"/>
  <c r="P846" i="6"/>
  <c r="P834" i="6"/>
  <c r="P822" i="6"/>
  <c r="P810" i="6"/>
  <c r="P798" i="6"/>
  <c r="P786" i="6"/>
  <c r="P774" i="6"/>
  <c r="P762" i="6"/>
  <c r="P750" i="6"/>
  <c r="P738" i="6"/>
  <c r="P726" i="6"/>
  <c r="P714" i="6"/>
  <c r="P702" i="6"/>
  <c r="P690" i="6"/>
  <c r="P678" i="6"/>
  <c r="P666" i="6"/>
  <c r="P654" i="6"/>
  <c r="P642" i="6"/>
  <c r="P630" i="6"/>
  <c r="P618" i="6"/>
  <c r="P606" i="6"/>
  <c r="P594" i="6"/>
  <c r="P582" i="6"/>
  <c r="P570" i="6"/>
  <c r="P558" i="6"/>
  <c r="P546" i="6"/>
  <c r="P534" i="6"/>
  <c r="P522" i="6"/>
  <c r="P510" i="6"/>
  <c r="P498" i="6"/>
  <c r="P486" i="6"/>
  <c r="P474" i="6"/>
  <c r="P462" i="6"/>
  <c r="P450" i="6"/>
  <c r="P438" i="6"/>
  <c r="P426" i="6"/>
  <c r="P414" i="6"/>
  <c r="P402" i="6"/>
  <c r="P390" i="6"/>
  <c r="P378" i="6"/>
  <c r="P366" i="6"/>
  <c r="P354" i="6"/>
  <c r="P342" i="6"/>
  <c r="P330" i="6"/>
  <c r="P318" i="6"/>
  <c r="P306" i="6"/>
  <c r="P294" i="6"/>
  <c r="P282" i="6"/>
  <c r="P270" i="6"/>
  <c r="P258" i="6"/>
  <c r="P246" i="6"/>
  <c r="P234" i="6"/>
  <c r="P222" i="6"/>
  <c r="P210" i="6"/>
  <c r="P198" i="6"/>
  <c r="P186" i="6"/>
  <c r="P174" i="6"/>
  <c r="P162" i="6"/>
  <c r="P150" i="6"/>
  <c r="P138" i="6"/>
  <c r="P126" i="6"/>
  <c r="P114" i="6"/>
  <c r="P102" i="6"/>
  <c r="P90" i="6"/>
  <c r="P78" i="6"/>
  <c r="P66" i="6"/>
  <c r="P54" i="6"/>
  <c r="P42" i="6"/>
  <c r="P30" i="6"/>
  <c r="P18" i="6"/>
  <c r="P6" i="6"/>
  <c r="Q1117" i="6"/>
  <c r="Q1105" i="6"/>
  <c r="Q1093" i="6"/>
  <c r="Q1081" i="6"/>
  <c r="Q1069" i="6"/>
  <c r="Q1057" i="6"/>
  <c r="Q1045" i="6"/>
  <c r="Q1033" i="6"/>
  <c r="Q1021" i="6"/>
  <c r="Q1009" i="6"/>
  <c r="H1086" i="4"/>
  <c r="J1086" i="4" s="1"/>
  <c r="H1002" i="4"/>
  <c r="J1002" i="4" s="1"/>
  <c r="H918" i="4"/>
  <c r="J918" i="4" s="1"/>
  <c r="H834" i="4"/>
  <c r="J834" i="4" s="1"/>
  <c r="H702" i="4"/>
  <c r="J702" i="4" s="1"/>
  <c r="H1121" i="4"/>
  <c r="J1121" i="4" s="1"/>
  <c r="H1073" i="4"/>
  <c r="J1073" i="4" s="1"/>
  <c r="H1013" i="4"/>
  <c r="J1013" i="4" s="1"/>
  <c r="H941" i="4"/>
  <c r="J941" i="4" s="1"/>
  <c r="H881" i="4"/>
  <c r="J881" i="4" s="1"/>
  <c r="H809" i="4"/>
  <c r="J809" i="4" s="1"/>
  <c r="H749" i="4"/>
  <c r="J749" i="4" s="1"/>
  <c r="H677" i="4"/>
  <c r="J677" i="4" s="1"/>
  <c r="H605" i="4"/>
  <c r="J605" i="4" s="1"/>
  <c r="H533" i="4"/>
  <c r="J533" i="4" s="1"/>
  <c r="H485" i="4"/>
  <c r="J485" i="4" s="1"/>
  <c r="H413" i="4"/>
  <c r="J413" i="4" s="1"/>
  <c r="H353" i="4"/>
  <c r="J353" i="4" s="1"/>
  <c r="H293" i="4"/>
  <c r="J293" i="4" s="1"/>
  <c r="H221" i="4"/>
  <c r="J221" i="4" s="1"/>
  <c r="H173" i="4"/>
  <c r="J173" i="4" s="1"/>
  <c r="H101" i="4"/>
  <c r="J101" i="4" s="1"/>
  <c r="H41" i="4"/>
  <c r="J41" i="4" s="1"/>
  <c r="I1091" i="4"/>
  <c r="I1031" i="4"/>
  <c r="I971" i="4"/>
  <c r="I947" i="4"/>
  <c r="I911" i="4"/>
  <c r="I887" i="4"/>
  <c r="I851" i="4"/>
  <c r="I827" i="4"/>
  <c r="I779" i="4"/>
  <c r="I743" i="4"/>
  <c r="I719" i="4"/>
  <c r="I695" i="4"/>
  <c r="I659" i="4"/>
  <c r="I635" i="4"/>
  <c r="I599" i="4"/>
  <c r="I575" i="4"/>
  <c r="I539" i="4"/>
  <c r="I515" i="4"/>
  <c r="I491" i="4"/>
  <c r="I455" i="4"/>
  <c r="I431" i="4"/>
  <c r="I407" i="4"/>
  <c r="I371" i="4"/>
  <c r="I347" i="4"/>
  <c r="I323" i="4"/>
  <c r="I287" i="4"/>
  <c r="I263" i="4"/>
  <c r="I227" i="4"/>
  <c r="I203" i="4"/>
  <c r="I179" i="4"/>
  <c r="I167" i="4"/>
  <c r="I155" i="4"/>
  <c r="I143" i="4"/>
  <c r="I131" i="4"/>
  <c r="I119" i="4"/>
  <c r="I107" i="4"/>
  <c r="I95" i="4"/>
  <c r="I83" i="4"/>
  <c r="I71" i="4"/>
  <c r="I59" i="4"/>
  <c r="I35" i="4"/>
  <c r="I23" i="4"/>
  <c r="I11" i="4"/>
  <c r="N1121" i="6"/>
  <c r="N1109" i="6"/>
  <c r="N1097" i="6"/>
  <c r="N1085" i="6"/>
  <c r="N1073" i="6"/>
  <c r="N1061" i="6"/>
  <c r="N1049" i="6"/>
  <c r="N1037" i="6"/>
  <c r="N1025" i="6"/>
  <c r="N1013" i="6"/>
  <c r="N1001" i="6"/>
  <c r="N989" i="6"/>
  <c r="N977" i="6"/>
  <c r="N965" i="6"/>
  <c r="N953" i="6"/>
  <c r="N941" i="6"/>
  <c r="N929" i="6"/>
  <c r="N917" i="6"/>
  <c r="N905" i="6"/>
  <c r="N893" i="6"/>
  <c r="N881" i="6"/>
  <c r="N869" i="6"/>
  <c r="N857" i="6"/>
  <c r="N845" i="6"/>
  <c r="N833" i="6"/>
  <c r="N821" i="6"/>
  <c r="N809" i="6"/>
  <c r="N797" i="6"/>
  <c r="N785" i="6"/>
  <c r="N773" i="6"/>
  <c r="N761" i="6"/>
  <c r="N749" i="6"/>
  <c r="N737" i="6"/>
  <c r="N725" i="6"/>
  <c r="N713" i="6"/>
  <c r="N701" i="6"/>
  <c r="N689" i="6"/>
  <c r="N677" i="6"/>
  <c r="N665" i="6"/>
  <c r="N653" i="6"/>
  <c r="N641" i="6"/>
  <c r="N629" i="6"/>
  <c r="N617" i="6"/>
  <c r="N605" i="6"/>
  <c r="N593" i="6"/>
  <c r="N581" i="6"/>
  <c r="N569" i="6"/>
  <c r="N557" i="6"/>
  <c r="N545" i="6"/>
  <c r="N533" i="6"/>
  <c r="N521" i="6"/>
  <c r="N509" i="6"/>
  <c r="N497" i="6"/>
  <c r="N485" i="6"/>
  <c r="N473" i="6"/>
  <c r="N461" i="6"/>
  <c r="N449" i="6"/>
  <c r="N437" i="6"/>
  <c r="N425" i="6"/>
  <c r="N413" i="6"/>
  <c r="N401" i="6"/>
  <c r="N389" i="6"/>
  <c r="N377" i="6"/>
  <c r="N365" i="6"/>
  <c r="N353" i="6"/>
  <c r="N341" i="6"/>
  <c r="N329" i="6"/>
  <c r="N317" i="6"/>
  <c r="N305" i="6"/>
  <c r="N293" i="6"/>
  <c r="N281" i="6"/>
  <c r="N269" i="6"/>
  <c r="N257" i="6"/>
  <c r="N245" i="6"/>
  <c r="N233" i="6"/>
  <c r="N221" i="6"/>
  <c r="N209" i="6"/>
  <c r="N197" i="6"/>
  <c r="N185" i="6"/>
  <c r="N173" i="6"/>
  <c r="N161" i="6"/>
  <c r="N149" i="6"/>
  <c r="N137" i="6"/>
  <c r="N125" i="6"/>
  <c r="N113" i="6"/>
  <c r="N101" i="6"/>
  <c r="N89" i="6"/>
  <c r="N77" i="6"/>
  <c r="N65" i="6"/>
  <c r="N53" i="6"/>
  <c r="N41" i="6"/>
  <c r="N29" i="6"/>
  <c r="N17" i="6"/>
  <c r="N5" i="6"/>
  <c r="O1115" i="6"/>
  <c r="O1103" i="6"/>
  <c r="O1091" i="6"/>
  <c r="O1079" i="6"/>
  <c r="O1067" i="6"/>
  <c r="O1055" i="6"/>
  <c r="O1043" i="6"/>
  <c r="O1031" i="6"/>
  <c r="O1019" i="6"/>
  <c r="O1007" i="6"/>
  <c r="O995" i="6"/>
  <c r="O983" i="6"/>
  <c r="O971" i="6"/>
  <c r="O959" i="6"/>
  <c r="O947" i="6"/>
  <c r="O935" i="6"/>
  <c r="O923" i="6"/>
  <c r="O911" i="6"/>
  <c r="O899" i="6"/>
  <c r="O887" i="6"/>
  <c r="O875" i="6"/>
  <c r="O863" i="6"/>
  <c r="O851" i="6"/>
  <c r="O839" i="6"/>
  <c r="O827" i="6"/>
  <c r="O815" i="6"/>
  <c r="O803" i="6"/>
  <c r="O791" i="6"/>
  <c r="O779" i="6"/>
  <c r="O767" i="6"/>
  <c r="O755" i="6"/>
  <c r="O743" i="6"/>
  <c r="O731" i="6"/>
  <c r="O719" i="6"/>
  <c r="O707" i="6"/>
  <c r="O695" i="6"/>
  <c r="O683" i="6"/>
  <c r="O671" i="6"/>
  <c r="O659" i="6"/>
  <c r="O647" i="6"/>
  <c r="O635" i="6"/>
  <c r="O623" i="6"/>
  <c r="O611" i="6"/>
  <c r="O599" i="6"/>
  <c r="O587" i="6"/>
  <c r="O575" i="6"/>
  <c r="O563" i="6"/>
  <c r="O551" i="6"/>
  <c r="O539" i="6"/>
  <c r="O527" i="6"/>
  <c r="O515" i="6"/>
  <c r="O503" i="6"/>
  <c r="O491" i="6"/>
  <c r="O479" i="6"/>
  <c r="O467" i="6"/>
  <c r="O455" i="6"/>
  <c r="O443" i="6"/>
  <c r="O431" i="6"/>
  <c r="O419" i="6"/>
  <c r="O407" i="6"/>
  <c r="O395" i="6"/>
  <c r="O383" i="6"/>
  <c r="O371" i="6"/>
  <c r="O359" i="6"/>
  <c r="O347" i="6"/>
  <c r="O335" i="6"/>
  <c r="O323" i="6"/>
  <c r="O311" i="6"/>
  <c r="O299" i="6"/>
  <c r="O287" i="6"/>
  <c r="O275" i="6"/>
  <c r="O263" i="6"/>
  <c r="O251" i="6"/>
  <c r="O239" i="6"/>
  <c r="O227" i="6"/>
  <c r="O215" i="6"/>
  <c r="O203" i="6"/>
  <c r="O191" i="6"/>
  <c r="O179" i="6"/>
  <c r="O167" i="6"/>
  <c r="O155" i="6"/>
  <c r="O143" i="6"/>
  <c r="O131" i="6"/>
  <c r="O119" i="6"/>
  <c r="O107" i="6"/>
  <c r="O95" i="6"/>
  <c r="O83" i="6"/>
  <c r="O71" i="6"/>
  <c r="O59" i="6"/>
  <c r="O47" i="6"/>
  <c r="O35" i="6"/>
  <c r="O23" i="6"/>
  <c r="O11" i="6"/>
  <c r="P1121" i="6"/>
  <c r="P1109" i="6"/>
  <c r="P1097" i="6"/>
  <c r="P1085" i="6"/>
  <c r="P1073" i="6"/>
  <c r="P1061" i="6"/>
  <c r="P1049" i="6"/>
  <c r="P1037" i="6"/>
  <c r="P1025" i="6"/>
  <c r="P1013" i="6"/>
  <c r="P1001" i="6"/>
  <c r="P989" i="6"/>
  <c r="P977" i="6"/>
  <c r="P965" i="6"/>
  <c r="P953" i="6"/>
  <c r="P941" i="6"/>
  <c r="P929" i="6"/>
  <c r="P917" i="6"/>
  <c r="P905" i="6"/>
  <c r="P893" i="6"/>
  <c r="P881" i="6"/>
  <c r="P869" i="6"/>
  <c r="P857" i="6"/>
  <c r="P845" i="6"/>
  <c r="P833" i="6"/>
  <c r="P821" i="6"/>
  <c r="P809" i="6"/>
  <c r="P797" i="6"/>
  <c r="P785" i="6"/>
  <c r="P773" i="6"/>
  <c r="P761" i="6"/>
  <c r="P749" i="6"/>
  <c r="P737" i="6"/>
  <c r="P725" i="6"/>
  <c r="P713" i="6"/>
  <c r="P701" i="6"/>
  <c r="P689" i="6"/>
  <c r="P677" i="6"/>
  <c r="P665" i="6"/>
  <c r="P653" i="6"/>
  <c r="P641" i="6"/>
  <c r="P629" i="6"/>
  <c r="P617" i="6"/>
  <c r="P605" i="6"/>
  <c r="P593" i="6"/>
  <c r="P581" i="6"/>
  <c r="P569" i="6"/>
  <c r="P557" i="6"/>
  <c r="P545" i="6"/>
  <c r="P533" i="6"/>
  <c r="P521" i="6"/>
  <c r="P509" i="6"/>
  <c r="P497" i="6"/>
  <c r="P485" i="6"/>
  <c r="P473" i="6"/>
  <c r="P461" i="6"/>
  <c r="P449" i="6"/>
  <c r="P437" i="6"/>
  <c r="P425" i="6"/>
  <c r="P413" i="6"/>
  <c r="P401" i="6"/>
  <c r="P389" i="6"/>
  <c r="P377" i="6"/>
  <c r="P365" i="6"/>
  <c r="P353" i="6"/>
  <c r="P341" i="6"/>
  <c r="P329" i="6"/>
  <c r="P317" i="6"/>
  <c r="P305" i="6"/>
  <c r="P293" i="6"/>
  <c r="P281" i="6"/>
  <c r="P269" i="6"/>
  <c r="P257" i="6"/>
  <c r="P245" i="6"/>
  <c r="P233" i="6"/>
  <c r="P221" i="6"/>
  <c r="P209" i="6"/>
  <c r="P197" i="6"/>
  <c r="P185" i="6"/>
  <c r="P173" i="6"/>
  <c r="P161" i="6"/>
  <c r="P149" i="6"/>
  <c r="P137" i="6"/>
  <c r="P125" i="6"/>
  <c r="P113" i="6"/>
  <c r="P101" i="6"/>
  <c r="P89" i="6"/>
  <c r="P77" i="6"/>
  <c r="P65" i="6"/>
  <c r="P53" i="6"/>
  <c r="P41" i="6"/>
  <c r="P29" i="6"/>
  <c r="P17" i="6"/>
  <c r="P5" i="6"/>
  <c r="Q1116" i="6"/>
  <c r="Q1104" i="6"/>
  <c r="Q1092" i="6"/>
  <c r="Q1080" i="6"/>
  <c r="Q1068" i="6"/>
  <c r="Q1056" i="6"/>
  <c r="Q1044" i="6"/>
  <c r="Q1032" i="6"/>
  <c r="Q1020" i="6"/>
  <c r="Q1008" i="6"/>
  <c r="Q996" i="6"/>
  <c r="Q984" i="6"/>
  <c r="Q972" i="6"/>
  <c r="Q960" i="6"/>
  <c r="Q948" i="6"/>
  <c r="Q936" i="6"/>
  <c r="Q924" i="6"/>
  <c r="Q912" i="6"/>
  <c r="Q900" i="6"/>
  <c r="Q888" i="6"/>
  <c r="Q876" i="6"/>
  <c r="Q864" i="6"/>
  <c r="Q852" i="6"/>
  <c r="Q840" i="6"/>
  <c r="Q828" i="6"/>
  <c r="Q816" i="6"/>
  <c r="Q804" i="6"/>
  <c r="Q792" i="6"/>
  <c r="Q780" i="6"/>
  <c r="Q768" i="6"/>
  <c r="Q756" i="6"/>
  <c r="Q744" i="6"/>
  <c r="Q732" i="6"/>
  <c r="Q720" i="6"/>
  <c r="Q708" i="6"/>
  <c r="Q696" i="6"/>
  <c r="Q684" i="6"/>
  <c r="Q672" i="6"/>
  <c r="Q660" i="6"/>
  <c r="Q648" i="6"/>
  <c r="Q636" i="6"/>
  <c r="Q624" i="6"/>
  <c r="Q612" i="6"/>
  <c r="Q600" i="6"/>
  <c r="Q588" i="6"/>
  <c r="Q576" i="6"/>
  <c r="Q564" i="6"/>
  <c r="Q552" i="6"/>
  <c r="Q540" i="6"/>
  <c r="Q528" i="6"/>
  <c r="Q516" i="6"/>
  <c r="Q504" i="6"/>
  <c r="Q492" i="6"/>
  <c r="Q480" i="6"/>
  <c r="Q468" i="6"/>
  <c r="Q456" i="6"/>
  <c r="Q444" i="6"/>
  <c r="Q432" i="6"/>
  <c r="Q420" i="6"/>
  <c r="Q408" i="6"/>
  <c r="Q396" i="6"/>
  <c r="Q384" i="6"/>
  <c r="Q372" i="6"/>
  <c r="Q360" i="6"/>
  <c r="Q348" i="6"/>
  <c r="Q336" i="6"/>
  <c r="Q324" i="6"/>
  <c r="H1098" i="4"/>
  <c r="J1098" i="4" s="1"/>
  <c r="H1026" i="4"/>
  <c r="J1026" i="4" s="1"/>
  <c r="H966" i="4"/>
  <c r="J966" i="4" s="1"/>
  <c r="H894" i="4"/>
  <c r="J894" i="4" s="1"/>
  <c r="H846" i="4"/>
  <c r="J846" i="4" s="1"/>
  <c r="H786" i="4"/>
  <c r="J786" i="4" s="1"/>
  <c r="H738" i="4"/>
  <c r="J738" i="4" s="1"/>
  <c r="H666" i="4"/>
  <c r="J666" i="4" s="1"/>
  <c r="H1097" i="4"/>
  <c r="J1097" i="4" s="1"/>
  <c r="H1049" i="4"/>
  <c r="J1049" i="4" s="1"/>
  <c r="H1001" i="4"/>
  <c r="J1001" i="4" s="1"/>
  <c r="H965" i="4"/>
  <c r="J965" i="4" s="1"/>
  <c r="H917" i="4"/>
  <c r="J917" i="4" s="1"/>
  <c r="H869" i="4"/>
  <c r="J869" i="4" s="1"/>
  <c r="H833" i="4"/>
  <c r="J833" i="4" s="1"/>
  <c r="H785" i="4"/>
  <c r="J785" i="4" s="1"/>
  <c r="H737" i="4"/>
  <c r="J737" i="4" s="1"/>
  <c r="H701" i="4"/>
  <c r="J701" i="4" s="1"/>
  <c r="H653" i="4"/>
  <c r="J653" i="4" s="1"/>
  <c r="H581" i="4"/>
  <c r="J581" i="4" s="1"/>
  <c r="H545" i="4"/>
  <c r="J545" i="4" s="1"/>
  <c r="H497" i="4"/>
  <c r="J497" i="4" s="1"/>
  <c r="H449" i="4"/>
  <c r="J449" i="4" s="1"/>
  <c r="H401" i="4"/>
  <c r="J401" i="4" s="1"/>
  <c r="H365" i="4"/>
  <c r="J365" i="4" s="1"/>
  <c r="H317" i="4"/>
  <c r="J317" i="4" s="1"/>
  <c r="H269" i="4"/>
  <c r="J269" i="4" s="1"/>
  <c r="H245" i="4"/>
  <c r="J245" i="4" s="1"/>
  <c r="H197" i="4"/>
  <c r="J197" i="4" s="1"/>
  <c r="H161" i="4"/>
  <c r="J161" i="4" s="1"/>
  <c r="H125" i="4"/>
  <c r="J125" i="4" s="1"/>
  <c r="H65" i="4"/>
  <c r="J65" i="4" s="1"/>
  <c r="H17" i="4"/>
  <c r="J17" i="4" s="1"/>
  <c r="I1103" i="4"/>
  <c r="I1055" i="4"/>
  <c r="I1019" i="4"/>
  <c r="I983" i="4"/>
  <c r="I959" i="4"/>
  <c r="I935" i="4"/>
  <c r="I923" i="4"/>
  <c r="I899" i="4"/>
  <c r="I875" i="4"/>
  <c r="I863" i="4"/>
  <c r="I839" i="4"/>
  <c r="I791" i="4"/>
  <c r="I767" i="4"/>
  <c r="I755" i="4"/>
  <c r="I731" i="4"/>
  <c r="I707" i="4"/>
  <c r="I683" i="4"/>
  <c r="I671" i="4"/>
  <c r="I647" i="4"/>
  <c r="I623" i="4"/>
  <c r="I611" i="4"/>
  <c r="I587" i="4"/>
  <c r="I563" i="4"/>
  <c r="I551" i="4"/>
  <c r="I527" i="4"/>
  <c r="I503" i="4"/>
  <c r="I479" i="4"/>
  <c r="I467" i="4"/>
  <c r="I443" i="4"/>
  <c r="I419" i="4"/>
  <c r="I395" i="4"/>
  <c r="I383" i="4"/>
  <c r="I359" i="4"/>
  <c r="I335" i="4"/>
  <c r="I311" i="4"/>
  <c r="I299" i="4"/>
  <c r="I275" i="4"/>
  <c r="I251" i="4"/>
  <c r="I239" i="4"/>
  <c r="I215" i="4"/>
  <c r="I191" i="4"/>
  <c r="I47" i="4"/>
  <c r="H1120" i="4"/>
  <c r="J1120" i="4" s="1"/>
  <c r="H1108" i="4"/>
  <c r="J1108" i="4" s="1"/>
  <c r="H1096" i="4"/>
  <c r="J1096" i="4" s="1"/>
  <c r="H1084" i="4"/>
  <c r="J1084" i="4" s="1"/>
  <c r="H1072" i="4"/>
  <c r="J1072" i="4" s="1"/>
  <c r="H1060" i="4"/>
  <c r="J1060" i="4" s="1"/>
  <c r="H1048" i="4"/>
  <c r="J1048" i="4" s="1"/>
  <c r="H1036" i="4"/>
  <c r="J1036" i="4" s="1"/>
  <c r="H1024" i="4"/>
  <c r="J1024" i="4" s="1"/>
  <c r="H1012" i="4"/>
  <c r="J1012" i="4" s="1"/>
  <c r="H1000" i="4"/>
  <c r="J1000" i="4" s="1"/>
  <c r="H988" i="4"/>
  <c r="J988" i="4" s="1"/>
  <c r="H976" i="4"/>
  <c r="J976" i="4" s="1"/>
  <c r="H964" i="4"/>
  <c r="J964" i="4" s="1"/>
  <c r="H952" i="4"/>
  <c r="J952" i="4" s="1"/>
  <c r="H940" i="4"/>
  <c r="J940" i="4" s="1"/>
  <c r="H928" i="4"/>
  <c r="J928" i="4" s="1"/>
  <c r="H916" i="4"/>
  <c r="J916" i="4" s="1"/>
  <c r="H904" i="4"/>
  <c r="J904" i="4" s="1"/>
  <c r="H892" i="4"/>
  <c r="J892" i="4" s="1"/>
  <c r="H880" i="4"/>
  <c r="J880" i="4" s="1"/>
  <c r="H868" i="4"/>
  <c r="J868" i="4" s="1"/>
  <c r="H856" i="4"/>
  <c r="J856" i="4" s="1"/>
  <c r="H844" i="4"/>
  <c r="J844" i="4" s="1"/>
  <c r="H832" i="4"/>
  <c r="J832" i="4" s="1"/>
  <c r="H820" i="4"/>
  <c r="J820" i="4" s="1"/>
  <c r="H808" i="4"/>
  <c r="J808" i="4" s="1"/>
  <c r="H796" i="4"/>
  <c r="J796" i="4" s="1"/>
  <c r="H784" i="4"/>
  <c r="J784" i="4" s="1"/>
  <c r="H772" i="4"/>
  <c r="J772" i="4" s="1"/>
  <c r="H760" i="4"/>
  <c r="J760" i="4" s="1"/>
  <c r="H748" i="4"/>
  <c r="J748" i="4" s="1"/>
  <c r="H736" i="4"/>
  <c r="J736" i="4" s="1"/>
  <c r="H724" i="4"/>
  <c r="J724" i="4" s="1"/>
  <c r="H712" i="4"/>
  <c r="J712" i="4" s="1"/>
  <c r="H700" i="4"/>
  <c r="J700" i="4" s="1"/>
  <c r="H688" i="4"/>
  <c r="J688" i="4" s="1"/>
  <c r="H676" i="4"/>
  <c r="J676" i="4" s="1"/>
  <c r="H664" i="4"/>
  <c r="J664" i="4" s="1"/>
  <c r="H652" i="4"/>
  <c r="J652" i="4" s="1"/>
  <c r="H640" i="4"/>
  <c r="J640" i="4" s="1"/>
  <c r="H628" i="4"/>
  <c r="J628" i="4" s="1"/>
  <c r="H616" i="4"/>
  <c r="J616" i="4" s="1"/>
  <c r="H604" i="4"/>
  <c r="J604" i="4" s="1"/>
  <c r="H592" i="4"/>
  <c r="J592" i="4" s="1"/>
  <c r="H580" i="4"/>
  <c r="J580" i="4" s="1"/>
  <c r="H568" i="4"/>
  <c r="J568" i="4" s="1"/>
  <c r="H556" i="4"/>
  <c r="J556" i="4" s="1"/>
  <c r="H544" i="4"/>
  <c r="J544" i="4" s="1"/>
  <c r="H532" i="4"/>
  <c r="J532" i="4" s="1"/>
  <c r="H520" i="4"/>
  <c r="J520" i="4" s="1"/>
  <c r="H508" i="4"/>
  <c r="J508" i="4" s="1"/>
  <c r="H496" i="4"/>
  <c r="J496" i="4" s="1"/>
  <c r="H484" i="4"/>
  <c r="J484" i="4" s="1"/>
  <c r="H472" i="4"/>
  <c r="J472" i="4" s="1"/>
  <c r="H460" i="4"/>
  <c r="J460" i="4" s="1"/>
  <c r="H448" i="4"/>
  <c r="J448" i="4" s="1"/>
  <c r="H436" i="4"/>
  <c r="J436" i="4" s="1"/>
  <c r="H424" i="4"/>
  <c r="J424" i="4" s="1"/>
  <c r="H412" i="4"/>
  <c r="J412" i="4" s="1"/>
  <c r="H400" i="4"/>
  <c r="J400" i="4" s="1"/>
  <c r="H388" i="4"/>
  <c r="J388" i="4" s="1"/>
  <c r="H376" i="4"/>
  <c r="J376" i="4" s="1"/>
  <c r="H364" i="4"/>
  <c r="J364" i="4" s="1"/>
  <c r="H352" i="4"/>
  <c r="J352" i="4" s="1"/>
  <c r="H340" i="4"/>
  <c r="J340" i="4" s="1"/>
  <c r="H328" i="4"/>
  <c r="J328" i="4" s="1"/>
  <c r="H316" i="4"/>
  <c r="J316" i="4" s="1"/>
  <c r="H304" i="4"/>
  <c r="J304" i="4" s="1"/>
  <c r="H292" i="4"/>
  <c r="H280" i="4"/>
  <c r="J280" i="4" s="1"/>
  <c r="H268" i="4"/>
  <c r="J268" i="4" s="1"/>
  <c r="H256" i="4"/>
  <c r="J256" i="4" s="1"/>
  <c r="H244" i="4"/>
  <c r="J244" i="4" s="1"/>
  <c r="H232" i="4"/>
  <c r="J232" i="4" s="1"/>
  <c r="H220" i="4"/>
  <c r="J220" i="4" s="1"/>
  <c r="H208" i="4"/>
  <c r="J208" i="4" s="1"/>
  <c r="H196" i="4"/>
  <c r="J196" i="4" s="1"/>
  <c r="H184" i="4"/>
  <c r="J184" i="4" s="1"/>
  <c r="H172" i="4"/>
  <c r="J172" i="4" s="1"/>
  <c r="H160" i="4"/>
  <c r="J160" i="4" s="1"/>
  <c r="H148" i="4"/>
  <c r="J148" i="4" s="1"/>
  <c r="H136" i="4"/>
  <c r="J136" i="4" s="1"/>
  <c r="H124" i="4"/>
  <c r="J124" i="4" s="1"/>
  <c r="H112" i="4"/>
  <c r="J112" i="4" s="1"/>
  <c r="H100" i="4"/>
  <c r="J100" i="4" s="1"/>
  <c r="H88" i="4"/>
  <c r="J88" i="4" s="1"/>
  <c r="H76" i="4"/>
  <c r="J76" i="4" s="1"/>
  <c r="H64" i="4"/>
  <c r="H52" i="4"/>
  <c r="J52" i="4" s="1"/>
  <c r="H40" i="4"/>
  <c r="H28" i="4"/>
  <c r="H16" i="4"/>
  <c r="J16" i="4" s="1"/>
  <c r="H4" i="4"/>
  <c r="I1114" i="4"/>
  <c r="I1102" i="4"/>
  <c r="I1090" i="4"/>
  <c r="I1078" i="4"/>
  <c r="I1066" i="4"/>
  <c r="I1054" i="4"/>
  <c r="I1042" i="4"/>
  <c r="I1030" i="4"/>
  <c r="I1018" i="4"/>
  <c r="I1006" i="4"/>
  <c r="I994" i="4"/>
  <c r="I982" i="4"/>
  <c r="I970" i="4"/>
  <c r="I958" i="4"/>
  <c r="I946" i="4"/>
  <c r="I934" i="4"/>
  <c r="I922" i="4"/>
  <c r="I910" i="4"/>
  <c r="I898" i="4"/>
  <c r="I886" i="4"/>
  <c r="I874" i="4"/>
  <c r="I862" i="4"/>
  <c r="I850" i="4"/>
  <c r="I838" i="4"/>
  <c r="I826" i="4"/>
  <c r="I814" i="4"/>
  <c r="I802" i="4"/>
  <c r="I790" i="4"/>
  <c r="I778" i="4"/>
  <c r="I766" i="4"/>
  <c r="I754" i="4"/>
  <c r="I742" i="4"/>
  <c r="I730" i="4"/>
  <c r="I718" i="4"/>
  <c r="I706" i="4"/>
  <c r="I694" i="4"/>
  <c r="I682" i="4"/>
  <c r="I670" i="4"/>
  <c r="I658" i="4"/>
  <c r="I646" i="4"/>
  <c r="I634" i="4"/>
  <c r="I622" i="4"/>
  <c r="I610" i="4"/>
  <c r="I598" i="4"/>
  <c r="I586" i="4"/>
  <c r="I574" i="4"/>
  <c r="I562" i="4"/>
  <c r="I550" i="4"/>
  <c r="I538" i="4"/>
  <c r="I526" i="4"/>
  <c r="I514" i="4"/>
  <c r="I502" i="4"/>
  <c r="I490" i="4"/>
  <c r="I478" i="4"/>
  <c r="I466" i="4"/>
  <c r="I454" i="4"/>
  <c r="I442" i="4"/>
  <c r="I430" i="4"/>
  <c r="I418" i="4"/>
  <c r="I406" i="4"/>
  <c r="I394" i="4"/>
  <c r="I382" i="4"/>
  <c r="I370" i="4"/>
  <c r="I358" i="4"/>
  <c r="I346" i="4"/>
  <c r="I334" i="4"/>
  <c r="I322" i="4"/>
  <c r="I310" i="4"/>
  <c r="I298" i="4"/>
  <c r="I286" i="4"/>
  <c r="I274" i="4"/>
  <c r="I262" i="4"/>
  <c r="I250" i="4"/>
  <c r="I238" i="4"/>
  <c r="I226" i="4"/>
  <c r="I214" i="4"/>
  <c r="I202" i="4"/>
  <c r="I190" i="4"/>
  <c r="I178" i="4"/>
  <c r="I166" i="4"/>
  <c r="I154" i="4"/>
  <c r="I142" i="4"/>
  <c r="I130" i="4"/>
  <c r="I118" i="4"/>
  <c r="I106" i="4"/>
  <c r="I94" i="4"/>
  <c r="I82" i="4"/>
  <c r="I70" i="4"/>
  <c r="I58" i="4"/>
  <c r="I46" i="4"/>
  <c r="I34" i="4"/>
  <c r="I22" i="4"/>
  <c r="I10" i="4"/>
  <c r="N1120" i="6"/>
  <c r="N1108" i="6"/>
  <c r="N1096" i="6"/>
  <c r="N1084" i="6"/>
  <c r="N1072" i="6"/>
  <c r="N1060" i="6"/>
  <c r="N1048" i="6"/>
  <c r="N1036" i="6"/>
  <c r="N1024" i="6"/>
  <c r="N1012" i="6"/>
  <c r="N1000" i="6"/>
  <c r="N988" i="6"/>
  <c r="N976" i="6"/>
  <c r="N964" i="6"/>
  <c r="N952" i="6"/>
  <c r="N940" i="6"/>
  <c r="N928" i="6"/>
  <c r="N916" i="6"/>
  <c r="N904" i="6"/>
  <c r="N892" i="6"/>
  <c r="N880" i="6"/>
  <c r="N868" i="6"/>
  <c r="N856" i="6"/>
  <c r="N844" i="6"/>
  <c r="N832" i="6"/>
  <c r="N820" i="6"/>
  <c r="N808" i="6"/>
  <c r="N796" i="6"/>
  <c r="N784" i="6"/>
  <c r="N772" i="6"/>
  <c r="N760" i="6"/>
  <c r="N748" i="6"/>
  <c r="N736" i="6"/>
  <c r="N724" i="6"/>
  <c r="N712" i="6"/>
  <c r="N700" i="6"/>
  <c r="N688" i="6"/>
  <c r="N676" i="6"/>
  <c r="N664" i="6"/>
  <c r="N652" i="6"/>
  <c r="N640" i="6"/>
  <c r="N628" i="6"/>
  <c r="N616" i="6"/>
  <c r="N604" i="6"/>
  <c r="N592" i="6"/>
  <c r="N580" i="6"/>
  <c r="N568" i="6"/>
  <c r="N556" i="6"/>
  <c r="N544" i="6"/>
  <c r="N532" i="6"/>
  <c r="N520" i="6"/>
  <c r="N508" i="6"/>
  <c r="N496" i="6"/>
  <c r="N484" i="6"/>
  <c r="N472" i="6"/>
  <c r="N460" i="6"/>
  <c r="N448" i="6"/>
  <c r="N436" i="6"/>
  <c r="N424" i="6"/>
  <c r="N412" i="6"/>
  <c r="N400" i="6"/>
  <c r="N388" i="6"/>
  <c r="N376" i="6"/>
  <c r="N364" i="6"/>
  <c r="N352" i="6"/>
  <c r="N340" i="6"/>
  <c r="N328" i="6"/>
  <c r="N316" i="6"/>
  <c r="N304" i="6"/>
  <c r="N292" i="6"/>
  <c r="N280" i="6"/>
  <c r="N268" i="6"/>
  <c r="N256" i="6"/>
  <c r="N244" i="6"/>
  <c r="N232" i="6"/>
  <c r="N220" i="6"/>
  <c r="N208" i="6"/>
  <c r="N196" i="6"/>
  <c r="N184" i="6"/>
  <c r="N172" i="6"/>
  <c r="N160" i="6"/>
  <c r="N148" i="6"/>
  <c r="N136" i="6"/>
  <c r="N124" i="6"/>
  <c r="N112" i="6"/>
  <c r="N100" i="6"/>
  <c r="N88" i="6"/>
  <c r="N76" i="6"/>
  <c r="N64" i="6"/>
  <c r="N52" i="6"/>
  <c r="N40" i="6"/>
  <c r="N28" i="6"/>
  <c r="N16" i="6"/>
  <c r="N4" i="6"/>
  <c r="O1114" i="6"/>
  <c r="O1102" i="6"/>
  <c r="O1090" i="6"/>
  <c r="O1078" i="6"/>
  <c r="O1066" i="6"/>
  <c r="O1054" i="6"/>
  <c r="O1042" i="6"/>
  <c r="O1030" i="6"/>
  <c r="O1018" i="6"/>
  <c r="O1006" i="6"/>
  <c r="O994" i="6"/>
  <c r="O982" i="6"/>
  <c r="O970" i="6"/>
  <c r="O958" i="6"/>
  <c r="O946" i="6"/>
  <c r="O934" i="6"/>
  <c r="O922" i="6"/>
  <c r="O910" i="6"/>
  <c r="O898" i="6"/>
  <c r="O886" i="6"/>
  <c r="O874" i="6"/>
  <c r="O862" i="6"/>
  <c r="O850" i="6"/>
  <c r="O838" i="6"/>
  <c r="O826" i="6"/>
  <c r="O814" i="6"/>
  <c r="O802" i="6"/>
  <c r="O790" i="6"/>
  <c r="O778" i="6"/>
  <c r="O766" i="6"/>
  <c r="O754" i="6"/>
  <c r="O742" i="6"/>
  <c r="O730" i="6"/>
  <c r="O718" i="6"/>
  <c r="O706" i="6"/>
  <c r="O694" i="6"/>
  <c r="O682" i="6"/>
  <c r="O670" i="6"/>
  <c r="O658" i="6"/>
  <c r="O646" i="6"/>
  <c r="O634" i="6"/>
  <c r="O622" i="6"/>
  <c r="O610" i="6"/>
  <c r="O598" i="6"/>
  <c r="O586" i="6"/>
  <c r="O574" i="6"/>
  <c r="O562" i="6"/>
  <c r="O550" i="6"/>
  <c r="O538" i="6"/>
  <c r="O526" i="6"/>
  <c r="O514" i="6"/>
  <c r="O502" i="6"/>
  <c r="O490" i="6"/>
  <c r="O478" i="6"/>
  <c r="O466" i="6"/>
  <c r="O454" i="6"/>
  <c r="O442" i="6"/>
  <c r="O430" i="6"/>
  <c r="O418" i="6"/>
  <c r="O406" i="6"/>
  <c r="O394" i="6"/>
  <c r="O382" i="6"/>
  <c r="O370" i="6"/>
  <c r="O358" i="6"/>
  <c r="O346" i="6"/>
  <c r="O334" i="6"/>
  <c r="O322" i="6"/>
  <c r="O310" i="6"/>
  <c r="O298" i="6"/>
  <c r="O286" i="6"/>
  <c r="O274" i="6"/>
  <c r="O262" i="6"/>
  <c r="O250" i="6"/>
  <c r="O238" i="6"/>
  <c r="O226" i="6"/>
  <c r="O214" i="6"/>
  <c r="O202" i="6"/>
  <c r="O190" i="6"/>
  <c r="O178" i="6"/>
  <c r="O166" i="6"/>
  <c r="O154" i="6"/>
  <c r="O142" i="6"/>
  <c r="O130" i="6"/>
  <c r="O118" i="6"/>
  <c r="O106" i="6"/>
  <c r="O94" i="6"/>
  <c r="O82" i="6"/>
  <c r="O70" i="6"/>
  <c r="O58" i="6"/>
  <c r="O46" i="6"/>
  <c r="O34" i="6"/>
  <c r="O22" i="6"/>
  <c r="O10" i="6"/>
  <c r="P1120" i="6"/>
  <c r="P1108" i="6"/>
  <c r="P1096" i="6"/>
  <c r="P1084" i="6"/>
  <c r="P1072" i="6"/>
  <c r="P1060" i="6"/>
  <c r="P1048" i="6"/>
  <c r="P1036" i="6"/>
  <c r="P1024" i="6"/>
  <c r="P1012" i="6"/>
  <c r="P1000" i="6"/>
  <c r="P988" i="6"/>
  <c r="P976" i="6"/>
  <c r="P964" i="6"/>
  <c r="P952" i="6"/>
  <c r="P940" i="6"/>
  <c r="P928" i="6"/>
  <c r="P916" i="6"/>
  <c r="P904" i="6"/>
  <c r="P892" i="6"/>
  <c r="P880" i="6"/>
  <c r="P868" i="6"/>
  <c r="P856" i="6"/>
  <c r="P844" i="6"/>
  <c r="P832" i="6"/>
  <c r="P820" i="6"/>
  <c r="P808" i="6"/>
  <c r="P796" i="6"/>
  <c r="P784" i="6"/>
  <c r="P772" i="6"/>
  <c r="P760" i="6"/>
  <c r="P748" i="6"/>
  <c r="P736" i="6"/>
  <c r="P724" i="6"/>
  <c r="P712" i="6"/>
  <c r="P700" i="6"/>
  <c r="P688" i="6"/>
  <c r="P676" i="6"/>
  <c r="P664" i="6"/>
  <c r="P652" i="6"/>
  <c r="P640" i="6"/>
  <c r="P628" i="6"/>
  <c r="P616" i="6"/>
  <c r="P604" i="6"/>
  <c r="P592" i="6"/>
  <c r="P580" i="6"/>
  <c r="P568" i="6"/>
  <c r="P556" i="6"/>
  <c r="P544" i="6"/>
  <c r="P532" i="6"/>
  <c r="P520" i="6"/>
  <c r="P508" i="6"/>
  <c r="P496" i="6"/>
  <c r="P484" i="6"/>
  <c r="P472" i="6"/>
  <c r="P460" i="6"/>
  <c r="P448" i="6"/>
  <c r="P436" i="6"/>
  <c r="P424" i="6"/>
  <c r="P412" i="6"/>
  <c r="P400" i="6"/>
  <c r="P388" i="6"/>
  <c r="P376" i="6"/>
  <c r="H1122" i="4"/>
  <c r="J1122" i="4" s="1"/>
  <c r="H1074" i="4"/>
  <c r="J1074" i="4" s="1"/>
  <c r="H1014" i="4"/>
  <c r="J1014" i="4" s="1"/>
  <c r="H954" i="4"/>
  <c r="J954" i="4" s="1"/>
  <c r="H870" i="4"/>
  <c r="J870" i="4" s="1"/>
  <c r="H810" i="4"/>
  <c r="J810" i="4" s="1"/>
  <c r="H750" i="4"/>
  <c r="J750" i="4" s="1"/>
  <c r="H654" i="4"/>
  <c r="J654" i="4" s="1"/>
  <c r="H1085" i="4"/>
  <c r="J1085" i="4" s="1"/>
  <c r="H1037" i="4"/>
  <c r="J1037" i="4" s="1"/>
  <c r="H989" i="4"/>
  <c r="J989" i="4" s="1"/>
  <c r="H953" i="4"/>
  <c r="J953" i="4" s="1"/>
  <c r="H905" i="4"/>
  <c r="J905" i="4" s="1"/>
  <c r="H857" i="4"/>
  <c r="J857" i="4" s="1"/>
  <c r="H821" i="4"/>
  <c r="J821" i="4" s="1"/>
  <c r="H773" i="4"/>
  <c r="J773" i="4" s="1"/>
  <c r="H725" i="4"/>
  <c r="J725" i="4" s="1"/>
  <c r="H689" i="4"/>
  <c r="J689" i="4" s="1"/>
  <c r="H641" i="4"/>
  <c r="J641" i="4" s="1"/>
  <c r="H617" i="4"/>
  <c r="J617" i="4" s="1"/>
  <c r="H569" i="4"/>
  <c r="J569" i="4" s="1"/>
  <c r="H521" i="4"/>
  <c r="J521" i="4" s="1"/>
  <c r="H473" i="4"/>
  <c r="J473" i="4" s="1"/>
  <c r="H425" i="4"/>
  <c r="J425" i="4" s="1"/>
  <c r="H377" i="4"/>
  <c r="J377" i="4" s="1"/>
  <c r="H329" i="4"/>
  <c r="J329" i="4" s="1"/>
  <c r="H281" i="4"/>
  <c r="J281" i="4" s="1"/>
  <c r="H233" i="4"/>
  <c r="J233" i="4" s="1"/>
  <c r="H185" i="4"/>
  <c r="J185" i="4" s="1"/>
  <c r="H137" i="4"/>
  <c r="J137" i="4" s="1"/>
  <c r="H89" i="4"/>
  <c r="J89" i="4" s="1"/>
  <c r="H53" i="4"/>
  <c r="J53" i="4" s="1"/>
  <c r="H5" i="4"/>
  <c r="J5" i="4" s="1"/>
  <c r="I1079" i="4"/>
  <c r="I1043" i="4"/>
  <c r="I995" i="4"/>
  <c r="I815" i="4"/>
  <c r="H1119" i="4"/>
  <c r="J1119" i="4" s="1"/>
  <c r="H1095" i="4"/>
  <c r="J1095" i="4" s="1"/>
  <c r="H1071" i="4"/>
  <c r="J1071" i="4" s="1"/>
  <c r="H1035" i="4"/>
  <c r="J1035" i="4" s="1"/>
  <c r="H1011" i="4"/>
  <c r="J1011" i="4" s="1"/>
  <c r="H987" i="4"/>
  <c r="J987" i="4" s="1"/>
  <c r="H963" i="4"/>
  <c r="J963" i="4" s="1"/>
  <c r="H939" i="4"/>
  <c r="J939" i="4" s="1"/>
  <c r="H915" i="4"/>
  <c r="J915" i="4" s="1"/>
  <c r="H891" i="4"/>
  <c r="J891" i="4" s="1"/>
  <c r="H879" i="4"/>
  <c r="H855" i="4"/>
  <c r="H831" i="4"/>
  <c r="J831" i="4" s="1"/>
  <c r="H807" i="4"/>
  <c r="J807" i="4" s="1"/>
  <c r="H783" i="4"/>
  <c r="J783" i="4" s="1"/>
  <c r="H759" i="4"/>
  <c r="J759" i="4" s="1"/>
  <c r="H735" i="4"/>
  <c r="J735" i="4" s="1"/>
  <c r="H711" i="4"/>
  <c r="J711" i="4" s="1"/>
  <c r="H687" i="4"/>
  <c r="J687" i="4" s="1"/>
  <c r="H663" i="4"/>
  <c r="J663" i="4" s="1"/>
  <c r="H639" i="4"/>
  <c r="J639" i="4" s="1"/>
  <c r="H615" i="4"/>
  <c r="J615" i="4" s="1"/>
  <c r="H579" i="4"/>
  <c r="H555" i="4"/>
  <c r="H531" i="4"/>
  <c r="H507" i="4"/>
  <c r="H483" i="4"/>
  <c r="H447" i="4"/>
  <c r="H423" i="4"/>
  <c r="J423" i="4" s="1"/>
  <c r="H399" i="4"/>
  <c r="J399" i="4" s="1"/>
  <c r="H375" i="4"/>
  <c r="J375" i="4" s="1"/>
  <c r="H351" i="4"/>
  <c r="J351" i="4" s="1"/>
  <c r="H327" i="4"/>
  <c r="H303" i="4"/>
  <c r="H279" i="4"/>
  <c r="H255" i="4"/>
  <c r="H231" i="4"/>
  <c r="H195" i="4"/>
  <c r="H171" i="4"/>
  <c r="H147" i="4"/>
  <c r="H123" i="4"/>
  <c r="J123" i="4" s="1"/>
  <c r="H99" i="4"/>
  <c r="J99" i="4" s="1"/>
  <c r="H75" i="4"/>
  <c r="J75" i="4" s="1"/>
  <c r="H51" i="4"/>
  <c r="J51" i="4" s="1"/>
  <c r="H27" i="4"/>
  <c r="H3" i="4"/>
  <c r="I1101" i="4"/>
  <c r="I1077" i="4"/>
  <c r="I1053" i="4"/>
  <c r="I1029" i="4"/>
  <c r="I1005" i="4"/>
  <c r="I969" i="4"/>
  <c r="I945" i="4"/>
  <c r="I921" i="4"/>
  <c r="I897" i="4"/>
  <c r="I873" i="4"/>
  <c r="I849" i="4"/>
  <c r="I825" i="4"/>
  <c r="I801" i="4"/>
  <c r="I777" i="4"/>
  <c r="I753" i="4"/>
  <c r="I717" i="4"/>
  <c r="I693" i="4"/>
  <c r="I669" i="4"/>
  <c r="I645" i="4"/>
  <c r="I621" i="4"/>
  <c r="I597" i="4"/>
  <c r="I573" i="4"/>
  <c r="I549" i="4"/>
  <c r="I525" i="4"/>
  <c r="I501" i="4"/>
  <c r="I477" i="4"/>
  <c r="I453" i="4"/>
  <c r="I429" i="4"/>
  <c r="I405" i="4"/>
  <c r="I381" i="4"/>
  <c r="I345" i="4"/>
  <c r="I321" i="4"/>
  <c r="I297" i="4"/>
  <c r="I273" i="4"/>
  <c r="I249" i="4"/>
  <c r="I225" i="4"/>
  <c r="I201" i="4"/>
  <c r="I177" i="4"/>
  <c r="I153" i="4"/>
  <c r="I129" i="4"/>
  <c r="I105" i="4"/>
  <c r="I81" i="4"/>
  <c r="I57" i="4"/>
  <c r="I33" i="4"/>
  <c r="I9" i="4"/>
  <c r="N1107" i="6"/>
  <c r="N1071" i="6"/>
  <c r="N1047" i="6"/>
  <c r="N1023" i="6"/>
  <c r="N999" i="6"/>
  <c r="N975" i="6"/>
  <c r="N951" i="6"/>
  <c r="N927" i="6"/>
  <c r="N903" i="6"/>
  <c r="N879" i="6"/>
  <c r="N855" i="6"/>
  <c r="N831" i="6"/>
  <c r="N807" i="6"/>
  <c r="N783" i="6"/>
  <c r="N759" i="6"/>
  <c r="N723" i="6"/>
  <c r="N699" i="6"/>
  <c r="N687" i="6"/>
  <c r="N663" i="6"/>
  <c r="N627" i="6"/>
  <c r="N603" i="6"/>
  <c r="N579" i="6"/>
  <c r="S579" i="6" s="1"/>
  <c r="N555" i="6"/>
  <c r="N531" i="6"/>
  <c r="N507" i="6"/>
  <c r="S507" i="6" s="1"/>
  <c r="N483" i="6"/>
  <c r="N459" i="6"/>
  <c r="N435" i="6"/>
  <c r="N411" i="6"/>
  <c r="N387" i="6"/>
  <c r="N363" i="6"/>
  <c r="N339" i="6"/>
  <c r="N315" i="6"/>
  <c r="N291" i="6"/>
  <c r="S291" i="6" s="1"/>
  <c r="N267" i="6"/>
  <c r="N243" i="6"/>
  <c r="N219" i="6"/>
  <c r="S219" i="6" s="1"/>
  <c r="N195" i="6"/>
  <c r="N171" i="6"/>
  <c r="N147" i="6"/>
  <c r="N123" i="6"/>
  <c r="N99" i="6"/>
  <c r="N75" i="6"/>
  <c r="N39" i="6"/>
  <c r="N15" i="6"/>
  <c r="O1113" i="6"/>
  <c r="O1089" i="6"/>
  <c r="O1065" i="6"/>
  <c r="O1029" i="6"/>
  <c r="O1005" i="6"/>
  <c r="O981" i="6"/>
  <c r="O957" i="6"/>
  <c r="O933" i="6"/>
  <c r="O921" i="6"/>
  <c r="O897" i="6"/>
  <c r="O873" i="6"/>
  <c r="O849" i="6"/>
  <c r="O825" i="6"/>
  <c r="O801" i="6"/>
  <c r="O777" i="6"/>
  <c r="O753" i="6"/>
  <c r="O729" i="6"/>
  <c r="O705" i="6"/>
  <c r="O681" i="6"/>
  <c r="O657" i="6"/>
  <c r="O633" i="6"/>
  <c r="O609" i="6"/>
  <c r="O585" i="6"/>
  <c r="O561" i="6"/>
  <c r="O537" i="6"/>
  <c r="O513" i="6"/>
  <c r="O489" i="6"/>
  <c r="O465" i="6"/>
  <c r="O453" i="6"/>
  <c r="O429" i="6"/>
  <c r="O405" i="6"/>
  <c r="O381" i="6"/>
  <c r="O357" i="6"/>
  <c r="O333" i="6"/>
  <c r="O309" i="6"/>
  <c r="O285" i="6"/>
  <c r="O261" i="6"/>
  <c r="O237" i="6"/>
  <c r="O213" i="6"/>
  <c r="O189" i="6"/>
  <c r="O177" i="6"/>
  <c r="O153" i="6"/>
  <c r="O129" i="6"/>
  <c r="O105" i="6"/>
  <c r="O81" i="6"/>
  <c r="O57" i="6"/>
  <c r="O33" i="6"/>
  <c r="O9" i="6"/>
  <c r="P1107" i="6"/>
  <c r="P1083" i="6"/>
  <c r="P1059" i="6"/>
  <c r="P1035" i="6"/>
  <c r="P1011" i="6"/>
  <c r="P987" i="6"/>
  <c r="P963" i="6"/>
  <c r="P939" i="6"/>
  <c r="P915" i="6"/>
  <c r="P891" i="6"/>
  <c r="P867" i="6"/>
  <c r="P843" i="6"/>
  <c r="P819" i="6"/>
  <c r="P795" i="6"/>
  <c r="P771" i="6"/>
  <c r="P759" i="6"/>
  <c r="P747" i="6"/>
  <c r="P735" i="6"/>
  <c r="P711" i="6"/>
  <c r="P699" i="6"/>
  <c r="P687" i="6"/>
  <c r="P675" i="6"/>
  <c r="P663" i="6"/>
  <c r="P651" i="6"/>
  <c r="P639" i="6"/>
  <c r="P627" i="6"/>
  <c r="P615" i="6"/>
  <c r="P603" i="6"/>
  <c r="P591" i="6"/>
  <c r="P579" i="6"/>
  <c r="P567" i="6"/>
  <c r="P555" i="6"/>
  <c r="P543" i="6"/>
  <c r="P531" i="6"/>
  <c r="P519" i="6"/>
  <c r="P507" i="6"/>
  <c r="P495" i="6"/>
  <c r="P483" i="6"/>
  <c r="P471" i="6"/>
  <c r="P459" i="6"/>
  <c r="P447" i="6"/>
  <c r="P435" i="6"/>
  <c r="P423" i="6"/>
  <c r="P411" i="6"/>
  <c r="P399" i="6"/>
  <c r="P387" i="6"/>
  <c r="P375" i="6"/>
  <c r="P363" i="6"/>
  <c r="P351" i="6"/>
  <c r="P339" i="6"/>
  <c r="P327" i="6"/>
  <c r="P315" i="6"/>
  <c r="P303" i="6"/>
  <c r="P291" i="6"/>
  <c r="P279" i="6"/>
  <c r="P267" i="6"/>
  <c r="P255" i="6"/>
  <c r="P243" i="6"/>
  <c r="P231" i="6"/>
  <c r="P219" i="6"/>
  <c r="P207" i="6"/>
  <c r="P195" i="6"/>
  <c r="P183" i="6"/>
  <c r="P171" i="6"/>
  <c r="P159" i="6"/>
  <c r="P147" i="6"/>
  <c r="P135" i="6"/>
  <c r="P123" i="6"/>
  <c r="P99" i="6"/>
  <c r="P87" i="6"/>
  <c r="P75" i="6"/>
  <c r="P63" i="6"/>
  <c r="P51" i="6"/>
  <c r="P39" i="6"/>
  <c r="P27" i="6"/>
  <c r="P15" i="6"/>
  <c r="P3" i="6"/>
  <c r="Q1114" i="6"/>
  <c r="Q1102" i="6"/>
  <c r="Q1090" i="6"/>
  <c r="Q1078" i="6"/>
  <c r="Q1066" i="6"/>
  <c r="Q1054" i="6"/>
  <c r="Q1042" i="6"/>
  <c r="Q1030" i="6"/>
  <c r="Q1018" i="6"/>
  <c r="Q1006" i="6"/>
  <c r="Q994" i="6"/>
  <c r="Q982" i="6"/>
  <c r="Q970" i="6"/>
  <c r="Q958" i="6"/>
  <c r="Q946" i="6"/>
  <c r="Q934" i="6"/>
  <c r="Q922" i="6"/>
  <c r="Q910" i="6"/>
  <c r="Q898" i="6"/>
  <c r="Q886" i="6"/>
  <c r="Q874" i="6"/>
  <c r="Q862" i="6"/>
  <c r="Q850" i="6"/>
  <c r="Q838" i="6"/>
  <c r="Q826" i="6"/>
  <c r="Q814" i="6"/>
  <c r="Q802" i="6"/>
  <c r="Q790" i="6"/>
  <c r="Q778" i="6"/>
  <c r="Q766" i="6"/>
  <c r="Q754" i="6"/>
  <c r="Q742" i="6"/>
  <c r="Q730" i="6"/>
  <c r="Q718" i="6"/>
  <c r="Q706" i="6"/>
  <c r="Q694" i="6"/>
  <c r="Q682" i="6"/>
  <c r="Q670" i="6"/>
  <c r="Q658" i="6"/>
  <c r="Q646" i="6"/>
  <c r="Q634" i="6"/>
  <c r="Q622" i="6"/>
  <c r="Q610" i="6"/>
  <c r="Q598" i="6"/>
  <c r="Q586" i="6"/>
  <c r="Q574" i="6"/>
  <c r="Q562" i="6"/>
  <c r="Q550" i="6"/>
  <c r="Q538" i="6"/>
  <c r="Q526" i="6"/>
  <c r="Q514" i="6"/>
  <c r="Q502" i="6"/>
  <c r="Q490" i="6"/>
  <c r="Q478" i="6"/>
  <c r="Q466" i="6"/>
  <c r="Q454" i="6"/>
  <c r="Q442" i="6"/>
  <c r="Q430" i="6"/>
  <c r="Q418" i="6"/>
  <c r="Q406" i="6"/>
  <c r="Q394" i="6"/>
  <c r="Q382" i="6"/>
  <c r="Q370" i="6"/>
  <c r="Q358" i="6"/>
  <c r="Q346" i="6"/>
  <c r="Q334" i="6"/>
  <c r="Q322" i="6"/>
  <c r="Q310" i="6"/>
  <c r="Q298" i="6"/>
  <c r="Q286" i="6"/>
  <c r="Q274" i="6"/>
  <c r="Q262" i="6"/>
  <c r="Q250" i="6"/>
  <c r="Q238" i="6"/>
  <c r="Q226" i="6"/>
  <c r="Q214" i="6"/>
  <c r="Q202" i="6"/>
  <c r="Q190" i="6"/>
  <c r="Q178" i="6"/>
  <c r="Q166" i="6"/>
  <c r="Q154" i="6"/>
  <c r="Q142" i="6"/>
  <c r="Q130" i="6"/>
  <c r="Q118" i="6"/>
  <c r="Q106" i="6"/>
  <c r="Q94" i="6"/>
  <c r="Q82" i="6"/>
  <c r="Q70" i="6"/>
  <c r="Q58" i="6"/>
  <c r="Q46" i="6"/>
  <c r="Q34" i="6"/>
  <c r="Q22" i="6"/>
  <c r="Q10" i="6"/>
  <c r="R1119" i="6"/>
  <c r="R1107" i="6"/>
  <c r="R1095" i="6"/>
  <c r="R1083" i="6"/>
  <c r="R1071" i="6"/>
  <c r="R1059" i="6"/>
  <c r="R1047" i="6"/>
  <c r="R1035" i="6"/>
  <c r="R1023" i="6"/>
  <c r="R1011" i="6"/>
  <c r="R999" i="6"/>
  <c r="R987" i="6"/>
  <c r="R975" i="6"/>
  <c r="R963" i="6"/>
  <c r="R951" i="6"/>
  <c r="R939" i="6"/>
  <c r="R927" i="6"/>
  <c r="R915" i="6"/>
  <c r="R903" i="6"/>
  <c r="R891" i="6"/>
  <c r="R879" i="6"/>
  <c r="R867" i="6"/>
  <c r="R855" i="6"/>
  <c r="R843" i="6"/>
  <c r="R831" i="6"/>
  <c r="R819" i="6"/>
  <c r="R807" i="6"/>
  <c r="R795" i="6"/>
  <c r="R783" i="6"/>
  <c r="R771" i="6"/>
  <c r="R759" i="6"/>
  <c r="R747" i="6"/>
  <c r="R735" i="6"/>
  <c r="R723" i="6"/>
  <c r="R711" i="6"/>
  <c r="R699" i="6"/>
  <c r="R687" i="6"/>
  <c r="R675" i="6"/>
  <c r="R663" i="6"/>
  <c r="R651" i="6"/>
  <c r="R639" i="6"/>
  <c r="R627" i="6"/>
  <c r="R615" i="6"/>
  <c r="R603" i="6"/>
  <c r="R591" i="6"/>
  <c r="R579" i="6"/>
  <c r="R567" i="6"/>
  <c r="R555" i="6"/>
  <c r="R543" i="6"/>
  <c r="R531" i="6"/>
  <c r="R519" i="6"/>
  <c r="R507" i="6"/>
  <c r="R495" i="6"/>
  <c r="R483" i="6"/>
  <c r="R471" i="6"/>
  <c r="R459" i="6"/>
  <c r="R447" i="6"/>
  <c r="R435" i="6"/>
  <c r="R423" i="6"/>
  <c r="R411" i="6"/>
  <c r="R399" i="6"/>
  <c r="R387" i="6"/>
  <c r="R375" i="6"/>
  <c r="R363" i="6"/>
  <c r="R351" i="6"/>
  <c r="R339" i="6"/>
  <c r="R327" i="6"/>
  <c r="R315" i="6"/>
  <c r="R303" i="6"/>
  <c r="R291" i="6"/>
  <c r="R279" i="6"/>
  <c r="R267" i="6"/>
  <c r="R255" i="6"/>
  <c r="R243" i="6"/>
  <c r="R231" i="6"/>
  <c r="R219" i="6"/>
  <c r="R207" i="6"/>
  <c r="R195" i="6"/>
  <c r="R183" i="6"/>
  <c r="R171" i="6"/>
  <c r="R159" i="6"/>
  <c r="R147" i="6"/>
  <c r="R135" i="6"/>
  <c r="R123" i="6"/>
  <c r="R111" i="6"/>
  <c r="R99" i="6"/>
  <c r="R87" i="6"/>
  <c r="R75" i="6"/>
  <c r="R63" i="6"/>
  <c r="R51" i="6"/>
  <c r="R39" i="6"/>
  <c r="R27" i="6"/>
  <c r="R15" i="6"/>
  <c r="R3" i="6"/>
  <c r="AS1113" i="8"/>
  <c r="AS1101" i="8"/>
  <c r="AS1089" i="8"/>
  <c r="H1110" i="4"/>
  <c r="J1110" i="4" s="1"/>
  <c r="H1050" i="4"/>
  <c r="J1050" i="4" s="1"/>
  <c r="H990" i="4"/>
  <c r="J990" i="4" s="1"/>
  <c r="H930" i="4"/>
  <c r="J930" i="4" s="1"/>
  <c r="H882" i="4"/>
  <c r="J882" i="4" s="1"/>
  <c r="H822" i="4"/>
  <c r="J822" i="4" s="1"/>
  <c r="H774" i="4"/>
  <c r="J774" i="4" s="1"/>
  <c r="H726" i="4"/>
  <c r="J726" i="4" s="1"/>
  <c r="H678" i="4"/>
  <c r="J678" i="4" s="1"/>
  <c r="H1109" i="4"/>
  <c r="J1109" i="4" s="1"/>
  <c r="H1061" i="4"/>
  <c r="J1061" i="4" s="1"/>
  <c r="H1025" i="4"/>
  <c r="J1025" i="4" s="1"/>
  <c r="H977" i="4"/>
  <c r="J977" i="4" s="1"/>
  <c r="H929" i="4"/>
  <c r="J929" i="4" s="1"/>
  <c r="H893" i="4"/>
  <c r="J893" i="4" s="1"/>
  <c r="H845" i="4"/>
  <c r="J845" i="4" s="1"/>
  <c r="H797" i="4"/>
  <c r="J797" i="4" s="1"/>
  <c r="H761" i="4"/>
  <c r="J761" i="4" s="1"/>
  <c r="H713" i="4"/>
  <c r="J713" i="4" s="1"/>
  <c r="H665" i="4"/>
  <c r="J665" i="4" s="1"/>
  <c r="H629" i="4"/>
  <c r="J629" i="4" s="1"/>
  <c r="H593" i="4"/>
  <c r="J593" i="4" s="1"/>
  <c r="H557" i="4"/>
  <c r="J557" i="4" s="1"/>
  <c r="H509" i="4"/>
  <c r="J509" i="4" s="1"/>
  <c r="H461" i="4"/>
  <c r="J461" i="4" s="1"/>
  <c r="H437" i="4"/>
  <c r="J437" i="4" s="1"/>
  <c r="H389" i="4"/>
  <c r="J389" i="4" s="1"/>
  <c r="H341" i="4"/>
  <c r="J341" i="4" s="1"/>
  <c r="H305" i="4"/>
  <c r="J305" i="4" s="1"/>
  <c r="H257" i="4"/>
  <c r="J257" i="4" s="1"/>
  <c r="H209" i="4"/>
  <c r="J209" i="4" s="1"/>
  <c r="H149" i="4"/>
  <c r="J149" i="4" s="1"/>
  <c r="H113" i="4"/>
  <c r="J113" i="4" s="1"/>
  <c r="H77" i="4"/>
  <c r="J77" i="4" s="1"/>
  <c r="H29" i="4"/>
  <c r="J29" i="4" s="1"/>
  <c r="I1115" i="4"/>
  <c r="I1067" i="4"/>
  <c r="I1007" i="4"/>
  <c r="I803" i="4"/>
  <c r="H1107" i="4"/>
  <c r="J1107" i="4" s="1"/>
  <c r="H1083" i="4"/>
  <c r="J1083" i="4" s="1"/>
  <c r="H1059" i="4"/>
  <c r="J1059" i="4" s="1"/>
  <c r="H1047" i="4"/>
  <c r="J1047" i="4" s="1"/>
  <c r="H1023" i="4"/>
  <c r="H999" i="4"/>
  <c r="H975" i="4"/>
  <c r="J975" i="4" s="1"/>
  <c r="H951" i="4"/>
  <c r="J951" i="4" s="1"/>
  <c r="H927" i="4"/>
  <c r="J927" i="4" s="1"/>
  <c r="H903" i="4"/>
  <c r="J903" i="4" s="1"/>
  <c r="H867" i="4"/>
  <c r="H843" i="4"/>
  <c r="H819" i="4"/>
  <c r="J819" i="4" s="1"/>
  <c r="H795" i="4"/>
  <c r="J795" i="4" s="1"/>
  <c r="H771" i="4"/>
  <c r="J771" i="4" s="1"/>
  <c r="H747" i="4"/>
  <c r="J747" i="4" s="1"/>
  <c r="H723" i="4"/>
  <c r="H699" i="4"/>
  <c r="H675" i="4"/>
  <c r="J675" i="4" s="1"/>
  <c r="H651" i="4"/>
  <c r="J651" i="4" s="1"/>
  <c r="H627" i="4"/>
  <c r="J627" i="4" s="1"/>
  <c r="H603" i="4"/>
  <c r="J603" i="4" s="1"/>
  <c r="H591" i="4"/>
  <c r="H567" i="4"/>
  <c r="H543" i="4"/>
  <c r="H519" i="4"/>
  <c r="H495" i="4"/>
  <c r="H471" i="4"/>
  <c r="H459" i="4"/>
  <c r="H435" i="4"/>
  <c r="H411" i="4"/>
  <c r="J411" i="4" s="1"/>
  <c r="H387" i="4"/>
  <c r="J387" i="4" s="1"/>
  <c r="H363" i="4"/>
  <c r="J363" i="4" s="1"/>
  <c r="H339" i="4"/>
  <c r="J339" i="4" s="1"/>
  <c r="H315" i="4"/>
  <c r="H291" i="4"/>
  <c r="H267" i="4"/>
  <c r="H243" i="4"/>
  <c r="H219" i="4"/>
  <c r="H207" i="4"/>
  <c r="H183" i="4"/>
  <c r="H159" i="4"/>
  <c r="H135" i="4"/>
  <c r="J135" i="4" s="1"/>
  <c r="H111" i="4"/>
  <c r="J111" i="4" s="1"/>
  <c r="H87" i="4"/>
  <c r="J87" i="4" s="1"/>
  <c r="H63" i="4"/>
  <c r="J63" i="4" s="1"/>
  <c r="H39" i="4"/>
  <c r="H15" i="4"/>
  <c r="I1113" i="4"/>
  <c r="I1089" i="4"/>
  <c r="I1065" i="4"/>
  <c r="I1041" i="4"/>
  <c r="I1017" i="4"/>
  <c r="I993" i="4"/>
  <c r="I981" i="4"/>
  <c r="I957" i="4"/>
  <c r="I933" i="4"/>
  <c r="I909" i="4"/>
  <c r="I885" i="4"/>
  <c r="I861" i="4"/>
  <c r="I837" i="4"/>
  <c r="I813" i="4"/>
  <c r="I789" i="4"/>
  <c r="I765" i="4"/>
  <c r="I741" i="4"/>
  <c r="I729" i="4"/>
  <c r="I705" i="4"/>
  <c r="I681" i="4"/>
  <c r="I657" i="4"/>
  <c r="I633" i="4"/>
  <c r="I609" i="4"/>
  <c r="I585" i="4"/>
  <c r="I561" i="4"/>
  <c r="I537" i="4"/>
  <c r="I513" i="4"/>
  <c r="I489" i="4"/>
  <c r="I465" i="4"/>
  <c r="I441" i="4"/>
  <c r="I417" i="4"/>
  <c r="I393" i="4"/>
  <c r="I369" i="4"/>
  <c r="I357" i="4"/>
  <c r="I333" i="4"/>
  <c r="I309" i="4"/>
  <c r="I285" i="4"/>
  <c r="I261" i="4"/>
  <c r="I237" i="4"/>
  <c r="I213" i="4"/>
  <c r="I189" i="4"/>
  <c r="I165" i="4"/>
  <c r="I141" i="4"/>
  <c r="I117" i="4"/>
  <c r="I93" i="4"/>
  <c r="I69" i="4"/>
  <c r="I45" i="4"/>
  <c r="I21" i="4"/>
  <c r="N1119" i="6"/>
  <c r="N1095" i="6"/>
  <c r="N1083" i="6"/>
  <c r="N1059" i="6"/>
  <c r="N1035" i="6"/>
  <c r="N1011" i="6"/>
  <c r="N987" i="6"/>
  <c r="N963" i="6"/>
  <c r="N939" i="6"/>
  <c r="S939" i="6" s="1"/>
  <c r="N915" i="6"/>
  <c r="S915" i="6" s="1"/>
  <c r="N891" i="6"/>
  <c r="N867" i="6"/>
  <c r="N843" i="6"/>
  <c r="N819" i="6"/>
  <c r="N795" i="6"/>
  <c r="N771" i="6"/>
  <c r="N747" i="6"/>
  <c r="N735" i="6"/>
  <c r="N711" i="6"/>
  <c r="S711" i="6" s="1"/>
  <c r="N675" i="6"/>
  <c r="N651" i="6"/>
  <c r="S651" i="6" s="1"/>
  <c r="N639" i="6"/>
  <c r="N615" i="6"/>
  <c r="N591" i="6"/>
  <c r="N567" i="6"/>
  <c r="N543" i="6"/>
  <c r="N519" i="6"/>
  <c r="N495" i="6"/>
  <c r="N471" i="6"/>
  <c r="N447" i="6"/>
  <c r="N423" i="6"/>
  <c r="S423" i="6" s="1"/>
  <c r="N399" i="6"/>
  <c r="N375" i="6"/>
  <c r="N351" i="6"/>
  <c r="N327" i="6"/>
  <c r="N303" i="6"/>
  <c r="N279" i="6"/>
  <c r="N255" i="6"/>
  <c r="N231" i="6"/>
  <c r="N207" i="6"/>
  <c r="N183" i="6"/>
  <c r="N159" i="6"/>
  <c r="N135" i="6"/>
  <c r="S135" i="6" s="1"/>
  <c r="N111" i="6"/>
  <c r="N87" i="6"/>
  <c r="N63" i="6"/>
  <c r="S63" i="6" s="1"/>
  <c r="N51" i="6"/>
  <c r="N27" i="6"/>
  <c r="N3" i="6"/>
  <c r="O1101" i="6"/>
  <c r="O1077" i="6"/>
  <c r="O1053" i="6"/>
  <c r="O1041" i="6"/>
  <c r="O1017" i="6"/>
  <c r="O993" i="6"/>
  <c r="O969" i="6"/>
  <c r="O945" i="6"/>
  <c r="O909" i="6"/>
  <c r="O885" i="6"/>
  <c r="O861" i="6"/>
  <c r="O837" i="6"/>
  <c r="O813" i="6"/>
  <c r="O789" i="6"/>
  <c r="O765" i="6"/>
  <c r="O741" i="6"/>
  <c r="O717" i="6"/>
  <c r="O693" i="6"/>
  <c r="O669" i="6"/>
  <c r="O645" i="6"/>
  <c r="O621" i="6"/>
  <c r="O597" i="6"/>
  <c r="O573" i="6"/>
  <c r="O549" i="6"/>
  <c r="O525" i="6"/>
  <c r="O501" i="6"/>
  <c r="O477" i="6"/>
  <c r="O441" i="6"/>
  <c r="O417" i="6"/>
  <c r="O393" i="6"/>
  <c r="O369" i="6"/>
  <c r="O345" i="6"/>
  <c r="O321" i="6"/>
  <c r="O297" i="6"/>
  <c r="O273" i="6"/>
  <c r="O249" i="6"/>
  <c r="O225" i="6"/>
  <c r="O201" i="6"/>
  <c r="O165" i="6"/>
  <c r="O141" i="6"/>
  <c r="O117" i="6"/>
  <c r="O93" i="6"/>
  <c r="O69" i="6"/>
  <c r="O45" i="6"/>
  <c r="O21" i="6"/>
  <c r="P1119" i="6"/>
  <c r="P1095" i="6"/>
  <c r="P1071" i="6"/>
  <c r="P1047" i="6"/>
  <c r="P1023" i="6"/>
  <c r="P999" i="6"/>
  <c r="P975" i="6"/>
  <c r="P951" i="6"/>
  <c r="P927" i="6"/>
  <c r="P903" i="6"/>
  <c r="P879" i="6"/>
  <c r="P855" i="6"/>
  <c r="P831" i="6"/>
  <c r="P807" i="6"/>
  <c r="P783" i="6"/>
  <c r="P723" i="6"/>
  <c r="P111" i="6"/>
  <c r="H1118" i="4"/>
  <c r="J1118" i="4" s="1"/>
  <c r="H1106" i="4"/>
  <c r="J1106" i="4" s="1"/>
  <c r="H1094" i="4"/>
  <c r="J1094" i="4" s="1"/>
  <c r="H1082" i="4"/>
  <c r="J1082" i="4" s="1"/>
  <c r="H1070" i="4"/>
  <c r="J1070" i="4" s="1"/>
  <c r="H1058" i="4"/>
  <c r="J1058" i="4" s="1"/>
  <c r="H1046" i="4"/>
  <c r="J1046" i="4" s="1"/>
  <c r="H1034" i="4"/>
  <c r="J1034" i="4" s="1"/>
  <c r="H1022" i="4"/>
  <c r="J1022" i="4" s="1"/>
  <c r="H1010" i="4"/>
  <c r="J1010" i="4" s="1"/>
  <c r="H998" i="4"/>
  <c r="J998" i="4" s="1"/>
  <c r="H986" i="4"/>
  <c r="J986" i="4" s="1"/>
  <c r="H974" i="4"/>
  <c r="J974" i="4" s="1"/>
  <c r="H962" i="4"/>
  <c r="J962" i="4" s="1"/>
  <c r="H950" i="4"/>
  <c r="J950" i="4" s="1"/>
  <c r="H938" i="4"/>
  <c r="J938" i="4" s="1"/>
  <c r="H926" i="4"/>
  <c r="J926" i="4" s="1"/>
  <c r="H914" i="4"/>
  <c r="J914" i="4" s="1"/>
  <c r="H902" i="4"/>
  <c r="J902" i="4" s="1"/>
  <c r="H890" i="4"/>
  <c r="J890" i="4" s="1"/>
  <c r="H878" i="4"/>
  <c r="J878" i="4" s="1"/>
  <c r="H866" i="4"/>
  <c r="J866" i="4" s="1"/>
  <c r="H854" i="4"/>
  <c r="J854" i="4" s="1"/>
  <c r="H842" i="4"/>
  <c r="J842" i="4" s="1"/>
  <c r="H830" i="4"/>
  <c r="J830" i="4" s="1"/>
  <c r="H818" i="4"/>
  <c r="J818" i="4" s="1"/>
  <c r="H806" i="4"/>
  <c r="J806" i="4" s="1"/>
  <c r="H794" i="4"/>
  <c r="J794" i="4" s="1"/>
  <c r="H782" i="4"/>
  <c r="J782" i="4" s="1"/>
  <c r="H770" i="4"/>
  <c r="J770" i="4" s="1"/>
  <c r="H758" i="4"/>
  <c r="J758" i="4" s="1"/>
  <c r="H746" i="4"/>
  <c r="J746" i="4" s="1"/>
  <c r="H734" i="4"/>
  <c r="J734" i="4" s="1"/>
  <c r="H722" i="4"/>
  <c r="J722" i="4" s="1"/>
  <c r="H710" i="4"/>
  <c r="J710" i="4" s="1"/>
  <c r="H698" i="4"/>
  <c r="J698" i="4" s="1"/>
  <c r="H686" i="4"/>
  <c r="J686" i="4" s="1"/>
  <c r="H674" i="4"/>
  <c r="J674" i="4" s="1"/>
  <c r="H662" i="4"/>
  <c r="J662" i="4" s="1"/>
  <c r="H650" i="4"/>
  <c r="J650" i="4" s="1"/>
  <c r="H638" i="4"/>
  <c r="J638" i="4" s="1"/>
  <c r="H626" i="4"/>
  <c r="J626" i="4" s="1"/>
  <c r="H614" i="4"/>
  <c r="J614" i="4" s="1"/>
  <c r="H602" i="4"/>
  <c r="J602" i="4" s="1"/>
  <c r="H590" i="4"/>
  <c r="J590" i="4" s="1"/>
  <c r="H578" i="4"/>
  <c r="J578" i="4" s="1"/>
  <c r="H566" i="4"/>
  <c r="J566" i="4" s="1"/>
  <c r="H554" i="4"/>
  <c r="J554" i="4" s="1"/>
  <c r="H542" i="4"/>
  <c r="J542" i="4" s="1"/>
  <c r="H530" i="4"/>
  <c r="J530" i="4" s="1"/>
  <c r="H518" i="4"/>
  <c r="J518" i="4" s="1"/>
  <c r="H506" i="4"/>
  <c r="J506" i="4" s="1"/>
  <c r="H494" i="4"/>
  <c r="J494" i="4" s="1"/>
  <c r="H482" i="4"/>
  <c r="J482" i="4" s="1"/>
  <c r="H470" i="4"/>
  <c r="J470" i="4" s="1"/>
  <c r="H458" i="4"/>
  <c r="J458" i="4" s="1"/>
  <c r="H446" i="4"/>
  <c r="J446" i="4" s="1"/>
  <c r="H434" i="4"/>
  <c r="J434" i="4" s="1"/>
  <c r="H422" i="4"/>
  <c r="J422" i="4" s="1"/>
  <c r="H410" i="4"/>
  <c r="J410" i="4" s="1"/>
  <c r="H398" i="4"/>
  <c r="J398" i="4" s="1"/>
  <c r="H386" i="4"/>
  <c r="J386" i="4" s="1"/>
  <c r="H374" i="4"/>
  <c r="J374" i="4" s="1"/>
  <c r="H362" i="4"/>
  <c r="J362" i="4" s="1"/>
  <c r="H350" i="4"/>
  <c r="J350" i="4" s="1"/>
  <c r="H338" i="4"/>
  <c r="J338" i="4" s="1"/>
  <c r="H326" i="4"/>
  <c r="J326" i="4" s="1"/>
  <c r="H314" i="4"/>
  <c r="J314" i="4" s="1"/>
  <c r="H302" i="4"/>
  <c r="J302" i="4" s="1"/>
  <c r="H290" i="4"/>
  <c r="J290" i="4" s="1"/>
  <c r="H278" i="4"/>
  <c r="J278" i="4" s="1"/>
  <c r="H266" i="4"/>
  <c r="J266" i="4" s="1"/>
  <c r="H254" i="4"/>
  <c r="J254" i="4" s="1"/>
  <c r="H242" i="4"/>
  <c r="J242" i="4" s="1"/>
  <c r="H230" i="4"/>
  <c r="J230" i="4" s="1"/>
  <c r="H218" i="4"/>
  <c r="J218" i="4" s="1"/>
  <c r="H206" i="4"/>
  <c r="J206" i="4" s="1"/>
  <c r="H194" i="4"/>
  <c r="J194" i="4" s="1"/>
  <c r="H182" i="4"/>
  <c r="J182" i="4" s="1"/>
  <c r="H170" i="4"/>
  <c r="J170" i="4" s="1"/>
  <c r="H158" i="4"/>
  <c r="J158" i="4" s="1"/>
  <c r="H146" i="4"/>
  <c r="J146" i="4" s="1"/>
  <c r="H134" i="4"/>
  <c r="J134" i="4" s="1"/>
  <c r="H122" i="4"/>
  <c r="J122" i="4" s="1"/>
  <c r="H110" i="4"/>
  <c r="J110" i="4" s="1"/>
  <c r="H98" i="4"/>
  <c r="J98" i="4" s="1"/>
  <c r="H86" i="4"/>
  <c r="J86" i="4" s="1"/>
  <c r="H74" i="4"/>
  <c r="J74" i="4" s="1"/>
  <c r="H62" i="4"/>
  <c r="J62" i="4" s="1"/>
  <c r="H50" i="4"/>
  <c r="J50" i="4" s="1"/>
  <c r="H38" i="4"/>
  <c r="J38" i="4" s="1"/>
  <c r="H26" i="4"/>
  <c r="J26" i="4" s="1"/>
  <c r="H14" i="4"/>
  <c r="J14" i="4" s="1"/>
  <c r="I2" i="4"/>
  <c r="J2" i="4" s="1"/>
  <c r="I1112" i="4"/>
  <c r="J1112" i="4" s="1"/>
  <c r="I1100" i="4"/>
  <c r="I1088" i="4"/>
  <c r="I1076" i="4"/>
  <c r="I1064" i="4"/>
  <c r="I1052" i="4"/>
  <c r="I1040" i="4"/>
  <c r="I1028" i="4"/>
  <c r="I1016" i="4"/>
  <c r="J1016" i="4" s="1"/>
  <c r="I1004" i="4"/>
  <c r="I992" i="4"/>
  <c r="I980" i="4"/>
  <c r="I968" i="4"/>
  <c r="I956" i="4"/>
  <c r="I944" i="4"/>
  <c r="I932" i="4"/>
  <c r="I920" i="4"/>
  <c r="I908" i="4"/>
  <c r="I896" i="4"/>
  <c r="I884" i="4"/>
  <c r="I872" i="4"/>
  <c r="I860" i="4"/>
  <c r="I848" i="4"/>
  <c r="I836" i="4"/>
  <c r="I824" i="4"/>
  <c r="I812" i="4"/>
  <c r="I800" i="4"/>
  <c r="I788" i="4"/>
  <c r="I776" i="4"/>
  <c r="I764" i="4"/>
  <c r="I752" i="4"/>
  <c r="I740" i="4"/>
  <c r="I728" i="4"/>
  <c r="I716" i="4"/>
  <c r="I704" i="4"/>
  <c r="I692" i="4"/>
  <c r="I680" i="4"/>
  <c r="I668" i="4"/>
  <c r="I656" i="4"/>
  <c r="I644" i="4"/>
  <c r="I632" i="4"/>
  <c r="I620" i="4"/>
  <c r="I608" i="4"/>
  <c r="I596" i="4"/>
  <c r="I584" i="4"/>
  <c r="I572" i="4"/>
  <c r="I560" i="4"/>
  <c r="I548" i="4"/>
  <c r="I536" i="4"/>
  <c r="I524" i="4"/>
  <c r="I512" i="4"/>
  <c r="I500" i="4"/>
  <c r="I488" i="4"/>
  <c r="I476" i="4"/>
  <c r="I464" i="4"/>
  <c r="I452" i="4"/>
  <c r="I440" i="4"/>
  <c r="I428" i="4"/>
  <c r="I416" i="4"/>
  <c r="I404" i="4"/>
  <c r="I392" i="4"/>
  <c r="I380" i="4"/>
  <c r="I368" i="4"/>
  <c r="I356" i="4"/>
  <c r="I344" i="4"/>
  <c r="I332" i="4"/>
  <c r="I320" i="4"/>
  <c r="I308" i="4"/>
  <c r="I296" i="4"/>
  <c r="I284" i="4"/>
  <c r="I272" i="4"/>
  <c r="I260" i="4"/>
  <c r="I248" i="4"/>
  <c r="I236" i="4"/>
  <c r="I224" i="4"/>
  <c r="I212" i="4"/>
  <c r="I200" i="4"/>
  <c r="I188" i="4"/>
  <c r="I176" i="4"/>
  <c r="I164" i="4"/>
  <c r="I152" i="4"/>
  <c r="I140" i="4"/>
  <c r="I128" i="4"/>
  <c r="I116" i="4"/>
  <c r="I104" i="4"/>
  <c r="I92" i="4"/>
  <c r="I80" i="4"/>
  <c r="I68" i="4"/>
  <c r="I56" i="4"/>
  <c r="I44" i="4"/>
  <c r="I32" i="4"/>
  <c r="I20" i="4"/>
  <c r="I8" i="4"/>
  <c r="N1118" i="6"/>
  <c r="N1106" i="6"/>
  <c r="N1094" i="6"/>
  <c r="N1082" i="6"/>
  <c r="N1070" i="6"/>
  <c r="N1058" i="6"/>
  <c r="N1046" i="6"/>
  <c r="N1034" i="6"/>
  <c r="N1022" i="6"/>
  <c r="N1010" i="6"/>
  <c r="N998" i="6"/>
  <c r="N986" i="6"/>
  <c r="N974" i="6"/>
  <c r="N962" i="6"/>
  <c r="N950" i="6"/>
  <c r="N938" i="6"/>
  <c r="N926" i="6"/>
  <c r="N914" i="6"/>
  <c r="N902" i="6"/>
  <c r="N890" i="6"/>
  <c r="N878" i="6"/>
  <c r="N866" i="6"/>
  <c r="N854" i="6"/>
  <c r="N842" i="6"/>
  <c r="N830" i="6"/>
  <c r="N818" i="6"/>
  <c r="N806" i="6"/>
  <c r="N794" i="6"/>
  <c r="N782" i="6"/>
  <c r="N770" i="6"/>
  <c r="N758" i="6"/>
  <c r="N746" i="6"/>
  <c r="N734" i="6"/>
  <c r="N722" i="6"/>
  <c r="N710" i="6"/>
  <c r="N698" i="6"/>
  <c r="N686" i="6"/>
  <c r="N674" i="6"/>
  <c r="N662" i="6"/>
  <c r="N650" i="6"/>
  <c r="N638" i="6"/>
  <c r="N626" i="6"/>
  <c r="N614" i="6"/>
  <c r="R793" i="6"/>
  <c r="R781" i="6"/>
  <c r="R769" i="6"/>
  <c r="R757" i="6"/>
  <c r="R745" i="6"/>
  <c r="R733" i="6"/>
  <c r="R721" i="6"/>
  <c r="R709" i="6"/>
  <c r="R697" i="6"/>
  <c r="R685" i="6"/>
  <c r="R673" i="6"/>
  <c r="R661" i="6"/>
  <c r="R649" i="6"/>
  <c r="R637" i="6"/>
  <c r="R625" i="6"/>
  <c r="R613" i="6"/>
  <c r="R601" i="6"/>
  <c r="R589" i="6"/>
  <c r="R577" i="6"/>
  <c r="R565" i="6"/>
  <c r="R553" i="6"/>
  <c r="R541" i="6"/>
  <c r="R529" i="6"/>
  <c r="R517" i="6"/>
  <c r="R505" i="6"/>
  <c r="R493" i="6"/>
  <c r="R481" i="6"/>
  <c r="R469" i="6"/>
  <c r="R457" i="6"/>
  <c r="R445" i="6"/>
  <c r="R433" i="6"/>
  <c r="R421" i="6"/>
  <c r="R409" i="6"/>
  <c r="R397" i="6"/>
  <c r="R385" i="6"/>
  <c r="R373" i="6"/>
  <c r="R361" i="6"/>
  <c r="R349" i="6"/>
  <c r="R337" i="6"/>
  <c r="R325" i="6"/>
  <c r="R313" i="6"/>
  <c r="R301" i="6"/>
  <c r="R289" i="6"/>
  <c r="R277" i="6"/>
  <c r="R265" i="6"/>
  <c r="R253" i="6"/>
  <c r="R241" i="6"/>
  <c r="R229" i="6"/>
  <c r="R217" i="6"/>
  <c r="R205" i="6"/>
  <c r="R193" i="6"/>
  <c r="R181" i="6"/>
  <c r="R169" i="6"/>
  <c r="R157" i="6"/>
  <c r="R145" i="6"/>
  <c r="R133" i="6"/>
  <c r="R121" i="6"/>
  <c r="R109" i="6"/>
  <c r="R97" i="6"/>
  <c r="R85" i="6"/>
  <c r="R73" i="6"/>
  <c r="R61" i="6"/>
  <c r="R49" i="6"/>
  <c r="R37" i="6"/>
  <c r="R25" i="6"/>
  <c r="R13" i="6"/>
  <c r="AS1123" i="8"/>
  <c r="AS1111" i="8"/>
  <c r="AS1099" i="8"/>
  <c r="AS1087" i="8"/>
  <c r="AS1075" i="8"/>
  <c r="AS1063" i="8"/>
  <c r="AS1051" i="8"/>
  <c r="AS1039" i="8"/>
  <c r="AS1027" i="8"/>
  <c r="AS1015" i="8"/>
  <c r="AS1003" i="8"/>
  <c r="AS991" i="8"/>
  <c r="AS979" i="8"/>
  <c r="AS967" i="8"/>
  <c r="AS955" i="8"/>
  <c r="AS943" i="8"/>
  <c r="AS931" i="8"/>
  <c r="AS919" i="8"/>
  <c r="AS907" i="8"/>
  <c r="AS895" i="8"/>
  <c r="AS883" i="8"/>
  <c r="AS871" i="8"/>
  <c r="AS859" i="8"/>
  <c r="AS847" i="8"/>
  <c r="AS835" i="8"/>
  <c r="AS823" i="8"/>
  <c r="AS811" i="8"/>
  <c r="AS799" i="8"/>
  <c r="AS787" i="8"/>
  <c r="AS775" i="8"/>
  <c r="AS763" i="8"/>
  <c r="AS751" i="8"/>
  <c r="AS739" i="8"/>
  <c r="AS727" i="8"/>
  <c r="AS715" i="8"/>
  <c r="AS703" i="8"/>
  <c r="AS691" i="8"/>
  <c r="AS679" i="8"/>
  <c r="AS667" i="8"/>
  <c r="AS655" i="8"/>
  <c r="AS643" i="8"/>
  <c r="AS631" i="8"/>
  <c r="AS619" i="8"/>
  <c r="AS607" i="8"/>
  <c r="AS595" i="8"/>
  <c r="AS583" i="8"/>
  <c r="AS571" i="8"/>
  <c r="AS559" i="8"/>
  <c r="AS547" i="8"/>
  <c r="AS535" i="8"/>
  <c r="AS523" i="8"/>
  <c r="AS511" i="8"/>
  <c r="AS499" i="8"/>
  <c r="AS487" i="8"/>
  <c r="AS475" i="8"/>
  <c r="AS463" i="8"/>
  <c r="AS451" i="8"/>
  <c r="AS439" i="8"/>
  <c r="AS427" i="8"/>
  <c r="AS415" i="8"/>
  <c r="AS403" i="8"/>
  <c r="AS391" i="8"/>
  <c r="AS379" i="8"/>
  <c r="AS367" i="8"/>
  <c r="AS355" i="8"/>
  <c r="AS343" i="8"/>
  <c r="AS331" i="8"/>
  <c r="AS319" i="8"/>
  <c r="AS307" i="8"/>
  <c r="AS295" i="8"/>
  <c r="AS283" i="8"/>
  <c r="AS271" i="8"/>
  <c r="AS259" i="8"/>
  <c r="AS247" i="8"/>
  <c r="AS235" i="8"/>
  <c r="AS223" i="8"/>
  <c r="AS211" i="8"/>
  <c r="AS199" i="8"/>
  <c r="AS187" i="8"/>
  <c r="AS175" i="8"/>
  <c r="AS163" i="8"/>
  <c r="AS151" i="8"/>
  <c r="AS139" i="8"/>
  <c r="AS127" i="8"/>
  <c r="AS115" i="8"/>
  <c r="AS103" i="8"/>
  <c r="AS91" i="8"/>
  <c r="AS79" i="8"/>
  <c r="AS67" i="8"/>
  <c r="AS55" i="8"/>
  <c r="AS43" i="8"/>
  <c r="AS31" i="8"/>
  <c r="AS19" i="8"/>
  <c r="AS7" i="8"/>
  <c r="BF2" i="8"/>
  <c r="AT2" i="8"/>
  <c r="AT1112" i="8"/>
  <c r="AT1100" i="8"/>
  <c r="AT1088" i="8"/>
  <c r="AT1076" i="8"/>
  <c r="AT1064" i="8"/>
  <c r="AT1052" i="8"/>
  <c r="AT1040" i="8"/>
  <c r="AT1028" i="8"/>
  <c r="AT1016" i="8"/>
  <c r="AT1004" i="8"/>
  <c r="AT992" i="8"/>
  <c r="AT980" i="8"/>
  <c r="AT968" i="8"/>
  <c r="AT956" i="8"/>
  <c r="AT944" i="8"/>
  <c r="AT932" i="8"/>
  <c r="AT920" i="8"/>
  <c r="AT908" i="8"/>
  <c r="AT896" i="8"/>
  <c r="AT884" i="8"/>
  <c r="AT872" i="8"/>
  <c r="AT860" i="8"/>
  <c r="AT848" i="8"/>
  <c r="AT836" i="8"/>
  <c r="AT824" i="8"/>
  <c r="AT812" i="8"/>
  <c r="AT800" i="8"/>
  <c r="AT788" i="8"/>
  <c r="AT776" i="8"/>
  <c r="AT764" i="8"/>
  <c r="AT752" i="8"/>
  <c r="AT740" i="8"/>
  <c r="AT728" i="8"/>
  <c r="AT716" i="8"/>
  <c r="AT704" i="8"/>
  <c r="AT692" i="8"/>
  <c r="AT680" i="8"/>
  <c r="AT668" i="8"/>
  <c r="AT656" i="8"/>
  <c r="AT644" i="8"/>
  <c r="AT632" i="8"/>
  <c r="AT620" i="8"/>
  <c r="AT608" i="8"/>
  <c r="AT596" i="8"/>
  <c r="AT584" i="8"/>
  <c r="AT572" i="8"/>
  <c r="AT560" i="8"/>
  <c r="AT548" i="8"/>
  <c r="AT536" i="8"/>
  <c r="AT524" i="8"/>
  <c r="AT512" i="8"/>
  <c r="AT500" i="8"/>
  <c r="AT488" i="8"/>
  <c r="AT476" i="8"/>
  <c r="AT464" i="8"/>
  <c r="AT452" i="8"/>
  <c r="AT440" i="8"/>
  <c r="AT428" i="8"/>
  <c r="AT416" i="8"/>
  <c r="AT404" i="8"/>
  <c r="AT392" i="8"/>
  <c r="AT380" i="8"/>
  <c r="AT368" i="8"/>
  <c r="AT356" i="8"/>
  <c r="AT344" i="8"/>
  <c r="AT332" i="8"/>
  <c r="AT320" i="8"/>
  <c r="AT308" i="8"/>
  <c r="AT296" i="8"/>
  <c r="AT284" i="8"/>
  <c r="AT272" i="8"/>
  <c r="AT260" i="8"/>
  <c r="AT248" i="8"/>
  <c r="AT236" i="8"/>
  <c r="AT224" i="8"/>
  <c r="AT212" i="8"/>
  <c r="AT200" i="8"/>
  <c r="AT188" i="8"/>
  <c r="AT176" i="8"/>
  <c r="AT164" i="8"/>
  <c r="AT152" i="8"/>
  <c r="AT140" i="8"/>
  <c r="AT128" i="8"/>
  <c r="AT116" i="8"/>
  <c r="AT104" i="8"/>
  <c r="AT92" i="8"/>
  <c r="AT80" i="8"/>
  <c r="AT68" i="8"/>
  <c r="AT56" i="8"/>
  <c r="AT44" i="8"/>
  <c r="AT32" i="8"/>
  <c r="AT20" i="8"/>
  <c r="AT8" i="8"/>
  <c r="AU1117" i="8"/>
  <c r="AU1105" i="8"/>
  <c r="AU1093" i="8"/>
  <c r="AU1081" i="8"/>
  <c r="AU1069" i="8"/>
  <c r="AU1057" i="8"/>
  <c r="AU1045" i="8"/>
  <c r="AU1033" i="8"/>
  <c r="AU1021" i="8"/>
  <c r="AU1009" i="8"/>
  <c r="AU997" i="8"/>
  <c r="AU985" i="8"/>
  <c r="AU973" i="8"/>
  <c r="AU961" i="8"/>
  <c r="AU949" i="8"/>
  <c r="AU937" i="8"/>
  <c r="AU925" i="8"/>
  <c r="AU913" i="8"/>
  <c r="AU901" i="8"/>
  <c r="AU889" i="8"/>
  <c r="AU877" i="8"/>
  <c r="AU865" i="8"/>
  <c r="AU853" i="8"/>
  <c r="AU841" i="8"/>
  <c r="AU829" i="8"/>
  <c r="AU817" i="8"/>
  <c r="AU805" i="8"/>
  <c r="AU793" i="8"/>
  <c r="AU781" i="8"/>
  <c r="AU769" i="8"/>
  <c r="AU757" i="8"/>
  <c r="AU745" i="8"/>
  <c r="AU733" i="8"/>
  <c r="AU721" i="8"/>
  <c r="AU709" i="8"/>
  <c r="AU697" i="8"/>
  <c r="AU685" i="8"/>
  <c r="AU673" i="8"/>
  <c r="AU661" i="8"/>
  <c r="AU649" i="8"/>
  <c r="AU637" i="8"/>
  <c r="AU625" i="8"/>
  <c r="AU613" i="8"/>
  <c r="AU601" i="8"/>
  <c r="AU589" i="8"/>
  <c r="AU577" i="8"/>
  <c r="AU565" i="8"/>
  <c r="AU553" i="8"/>
  <c r="AU541" i="8"/>
  <c r="AU529" i="8"/>
  <c r="AU517" i="8"/>
  <c r="AU505" i="8"/>
  <c r="AU493" i="8"/>
  <c r="AU481" i="8"/>
  <c r="AU469" i="8"/>
  <c r="AU457" i="8"/>
  <c r="AU445" i="8"/>
  <c r="AU433" i="8"/>
  <c r="AU421" i="8"/>
  <c r="AU409" i="8"/>
  <c r="AU397" i="8"/>
  <c r="AU385" i="8"/>
  <c r="AU373" i="8"/>
  <c r="AU361" i="8"/>
  <c r="AU349" i="8"/>
  <c r="AU337" i="8"/>
  <c r="AU325" i="8"/>
  <c r="AU313" i="8"/>
  <c r="AU301" i="8"/>
  <c r="AU289" i="8"/>
  <c r="AU277" i="8"/>
  <c r="AU265" i="8"/>
  <c r="AU253" i="8"/>
  <c r="AU241" i="8"/>
  <c r="AU229" i="8"/>
  <c r="AU217" i="8"/>
  <c r="AU205" i="8"/>
  <c r="AU193" i="8"/>
  <c r="AU181" i="8"/>
  <c r="AU169" i="8"/>
  <c r="AU157" i="8"/>
  <c r="AU145" i="8"/>
  <c r="AU133" i="8"/>
  <c r="AU121" i="8"/>
  <c r="AU109" i="8"/>
  <c r="AU97" i="8"/>
  <c r="AU85" i="8"/>
  <c r="AU73" i="8"/>
  <c r="AU61" i="8"/>
  <c r="AU49" i="8"/>
  <c r="AU37" i="8"/>
  <c r="AU25" i="8"/>
  <c r="AU13" i="8"/>
  <c r="AV1122" i="8"/>
  <c r="AV1110" i="8"/>
  <c r="AV1098" i="8"/>
  <c r="AV1086" i="8"/>
  <c r="AV1074" i="8"/>
  <c r="AV1062" i="8"/>
  <c r="AV1050" i="8"/>
  <c r="AV1038" i="8"/>
  <c r="AV1026" i="8"/>
  <c r="AV1014" i="8"/>
  <c r="AV1002" i="8"/>
  <c r="AV990" i="8"/>
  <c r="AV978" i="8"/>
  <c r="AV966" i="8"/>
  <c r="AV954" i="8"/>
  <c r="AV942" i="8"/>
  <c r="AV930" i="8"/>
  <c r="AV918" i="8"/>
  <c r="AV906" i="8"/>
  <c r="AV894" i="8"/>
  <c r="AV882" i="8"/>
  <c r="AV870" i="8"/>
  <c r="AV858" i="8"/>
  <c r="AV846" i="8"/>
  <c r="AV834" i="8"/>
  <c r="AV822" i="8"/>
  <c r="AV810" i="8"/>
  <c r="AV798" i="8"/>
  <c r="AV786" i="8"/>
  <c r="AV774" i="8"/>
  <c r="AV762" i="8"/>
  <c r="AV750" i="8"/>
  <c r="AV738" i="8"/>
  <c r="AV726" i="8"/>
  <c r="AV714" i="8"/>
  <c r="AV702" i="8"/>
  <c r="AV690" i="8"/>
  <c r="AV678" i="8"/>
  <c r="AV666" i="8"/>
  <c r="AV654" i="8"/>
  <c r="AV642" i="8"/>
  <c r="AV630" i="8"/>
  <c r="AV618" i="8"/>
  <c r="AV606" i="8"/>
  <c r="AV594" i="8"/>
  <c r="AV582" i="8"/>
  <c r="AV570" i="8"/>
  <c r="AV558" i="8"/>
  <c r="AV546" i="8"/>
  <c r="AV534" i="8"/>
  <c r="AV522" i="8"/>
  <c r="AV510" i="8"/>
  <c r="AV498" i="8"/>
  <c r="AV486" i="8"/>
  <c r="AV474" i="8"/>
  <c r="AV462" i="8"/>
  <c r="AV450" i="8"/>
  <c r="AV438" i="8"/>
  <c r="AV426" i="8"/>
  <c r="AV414" i="8"/>
  <c r="AV402" i="8"/>
  <c r="AV390" i="8"/>
  <c r="AV378" i="8"/>
  <c r="AV366" i="8"/>
  <c r="AV354" i="8"/>
  <c r="AV342" i="8"/>
  <c r="AV330" i="8"/>
  <c r="AV318" i="8"/>
  <c r="AV306" i="8"/>
  <c r="AV294" i="8"/>
  <c r="AV282" i="8"/>
  <c r="AV270" i="8"/>
  <c r="AV258" i="8"/>
  <c r="AV246" i="8"/>
  <c r="AV234" i="8"/>
  <c r="AV222" i="8"/>
  <c r="AV210" i="8"/>
  <c r="AV198" i="8"/>
  <c r="AV186" i="8"/>
  <c r="AV174" i="8"/>
  <c r="AV162" i="8"/>
  <c r="AV150" i="8"/>
  <c r="AV138" i="8"/>
  <c r="AV126" i="8"/>
  <c r="AV114" i="8"/>
  <c r="AV102" i="8"/>
  <c r="AV90" i="8"/>
  <c r="AV78" i="8"/>
  <c r="AV66" i="8"/>
  <c r="AV54" i="8"/>
  <c r="AV42" i="8"/>
  <c r="AV30" i="8"/>
  <c r="AV18" i="8"/>
  <c r="AV6" i="8"/>
  <c r="AW1115" i="8"/>
  <c r="AW1103" i="8"/>
  <c r="AW1091" i="8"/>
  <c r="AW1079" i="8"/>
  <c r="AW1067" i="8"/>
  <c r="AW1055" i="8"/>
  <c r="AW1043" i="8"/>
  <c r="AW1031" i="8"/>
  <c r="AW1019" i="8"/>
  <c r="AW1007" i="8"/>
  <c r="AW995" i="8"/>
  <c r="AW983" i="8"/>
  <c r="AW971" i="8"/>
  <c r="AW959" i="8"/>
  <c r="AW947" i="8"/>
  <c r="AW935" i="8"/>
  <c r="AW923" i="8"/>
  <c r="AW911" i="8"/>
  <c r="AW899" i="8"/>
  <c r="AW887" i="8"/>
  <c r="AW875" i="8"/>
  <c r="AW863" i="8"/>
  <c r="AW851" i="8"/>
  <c r="AW839" i="8"/>
  <c r="AW827" i="8"/>
  <c r="AW815" i="8"/>
  <c r="AW803" i="8"/>
  <c r="AW791" i="8"/>
  <c r="AW779" i="8"/>
  <c r="AW767" i="8"/>
  <c r="AW755" i="8"/>
  <c r="AW743" i="8"/>
  <c r="AW731" i="8"/>
  <c r="AW719" i="8"/>
  <c r="AW707" i="8"/>
  <c r="AW695" i="8"/>
  <c r="AW683" i="8"/>
  <c r="AW671" i="8"/>
  <c r="AW659" i="8"/>
  <c r="AW647" i="8"/>
  <c r="AW635" i="8"/>
  <c r="AW623" i="8"/>
  <c r="AW611" i="8"/>
  <c r="AW599" i="8"/>
  <c r="AW587" i="8"/>
  <c r="AW575" i="8"/>
  <c r="AW563" i="8"/>
  <c r="AW551" i="8"/>
  <c r="AW539" i="8"/>
  <c r="AW527" i="8"/>
  <c r="AW515" i="8"/>
  <c r="AW503" i="8"/>
  <c r="AW491" i="8"/>
  <c r="AW479" i="8"/>
  <c r="AW467" i="8"/>
  <c r="AW455" i="8"/>
  <c r="AW443" i="8"/>
  <c r="AW431" i="8"/>
  <c r="AW419" i="8"/>
  <c r="AW407" i="8"/>
  <c r="AW395" i="8"/>
  <c r="AW383" i="8"/>
  <c r="AW371" i="8"/>
  <c r="AW359" i="8"/>
  <c r="AW347" i="8"/>
  <c r="AW335" i="8"/>
  <c r="AW323" i="8"/>
  <c r="AW311" i="8"/>
  <c r="AW299" i="8"/>
  <c r="AW287" i="8"/>
  <c r="AW275" i="8"/>
  <c r="AW263" i="8"/>
  <c r="AW251" i="8"/>
  <c r="AW239" i="8"/>
  <c r="AW227" i="8"/>
  <c r="AW215" i="8"/>
  <c r="AW203" i="8"/>
  <c r="AW191" i="8"/>
  <c r="AW179" i="8"/>
  <c r="AW167" i="8"/>
  <c r="AW155" i="8"/>
  <c r="AW143" i="8"/>
  <c r="AW131" i="8"/>
  <c r="AW119" i="8"/>
  <c r="AW107" i="8"/>
  <c r="AW95" i="8"/>
  <c r="AW83" i="8"/>
  <c r="AW71" i="8"/>
  <c r="AW59" i="8"/>
  <c r="AW47" i="8"/>
  <c r="AW35" i="8"/>
  <c r="AW23" i="8"/>
  <c r="AW11" i="8"/>
  <c r="AX1120" i="8"/>
  <c r="AX1108" i="8"/>
  <c r="AX1096" i="8"/>
  <c r="AX1084" i="8"/>
  <c r="AX1072" i="8"/>
  <c r="AX1060" i="8"/>
  <c r="AX1048" i="8"/>
  <c r="AX1036" i="8"/>
  <c r="AX1024" i="8"/>
  <c r="AX1012" i="8"/>
  <c r="AX1000" i="8"/>
  <c r="AX988" i="8"/>
  <c r="AX976" i="8"/>
  <c r="AX964" i="8"/>
  <c r="AX952" i="8"/>
  <c r="AX940" i="8"/>
  <c r="AX928" i="8"/>
  <c r="AX916" i="8"/>
  <c r="AX904" i="8"/>
  <c r="AX892" i="8"/>
  <c r="AX880" i="8"/>
  <c r="AX868" i="8"/>
  <c r="AX856" i="8"/>
  <c r="AX844" i="8"/>
  <c r="AX832" i="8"/>
  <c r="AX820" i="8"/>
  <c r="AX808" i="8"/>
  <c r="AX796" i="8"/>
  <c r="AX784" i="8"/>
  <c r="AX772" i="8"/>
  <c r="AX760" i="8"/>
  <c r="AX748" i="8"/>
  <c r="AX736" i="8"/>
  <c r="AX724" i="8"/>
  <c r="AX712" i="8"/>
  <c r="AX700" i="8"/>
  <c r="AX688" i="8"/>
  <c r="AX676" i="8"/>
  <c r="AX664" i="8"/>
  <c r="AX652" i="8"/>
  <c r="AX640" i="8"/>
  <c r="AX628" i="8"/>
  <c r="AX616" i="8"/>
  <c r="AX604" i="8"/>
  <c r="AX592" i="8"/>
  <c r="AX580" i="8"/>
  <c r="AX568" i="8"/>
  <c r="AX556" i="8"/>
  <c r="AX544" i="8"/>
  <c r="AX532" i="8"/>
  <c r="AX520" i="8"/>
  <c r="AX508" i="8"/>
  <c r="AX496" i="8"/>
  <c r="AX484" i="8"/>
  <c r="AX472" i="8"/>
  <c r="AX460" i="8"/>
  <c r="AX448" i="8"/>
  <c r="AX436" i="8"/>
  <c r="AX424" i="8"/>
  <c r="AX412" i="8"/>
  <c r="AX400" i="8"/>
  <c r="AX388" i="8"/>
  <c r="AX376" i="8"/>
  <c r="AX364" i="8"/>
  <c r="AX352" i="8"/>
  <c r="AX340" i="8"/>
  <c r="AX328" i="8"/>
  <c r="AX316" i="8"/>
  <c r="AX304" i="8"/>
  <c r="AX292" i="8"/>
  <c r="AX280" i="8"/>
  <c r="AX268" i="8"/>
  <c r="AX256" i="8"/>
  <c r="AX244" i="8"/>
  <c r="AX232" i="8"/>
  <c r="AX220" i="8"/>
  <c r="AX208" i="8"/>
  <c r="AX196" i="8"/>
  <c r="AX184" i="8"/>
  <c r="AX172" i="8"/>
  <c r="AX160" i="8"/>
  <c r="AX148" i="8"/>
  <c r="AX136" i="8"/>
  <c r="AX124" i="8"/>
  <c r="AX112" i="8"/>
  <c r="AX100" i="8"/>
  <c r="AX88" i="8"/>
  <c r="AX76" i="8"/>
  <c r="AX64" i="8"/>
  <c r="AX52" i="8"/>
  <c r="AX40" i="8"/>
  <c r="AX28" i="8"/>
  <c r="AX16" i="8"/>
  <c r="AX4" i="8"/>
  <c r="AY1113" i="8"/>
  <c r="AY1101" i="8"/>
  <c r="AY1089" i="8"/>
  <c r="AY1077" i="8"/>
  <c r="AY1065" i="8"/>
  <c r="AY1053" i="8"/>
  <c r="AY1041" i="8"/>
  <c r="AY1029" i="8"/>
  <c r="AY1017" i="8"/>
  <c r="AY1005" i="8"/>
  <c r="AY993" i="8"/>
  <c r="AY981" i="8"/>
  <c r="AY969" i="8"/>
  <c r="AY957" i="8"/>
  <c r="AY945" i="8"/>
  <c r="AY933" i="8"/>
  <c r="AS66" i="8"/>
  <c r="AS54" i="8"/>
  <c r="AS42" i="8"/>
  <c r="AS30" i="8"/>
  <c r="AS18" i="8"/>
  <c r="AS6" i="8"/>
  <c r="BE2" i="8"/>
  <c r="AT1123" i="8"/>
  <c r="AT1111" i="8"/>
  <c r="AT1099" i="8"/>
  <c r="AT1087" i="8"/>
  <c r="AT1075" i="8"/>
  <c r="AT1063" i="8"/>
  <c r="AT1051" i="8"/>
  <c r="AT1039" i="8"/>
  <c r="AT1027" i="8"/>
  <c r="AT1015" i="8"/>
  <c r="AT1003" i="8"/>
  <c r="AT991" i="8"/>
  <c r="AT979" i="8"/>
  <c r="AT967" i="8"/>
  <c r="AT955" i="8"/>
  <c r="AT943" i="8"/>
  <c r="AT931" i="8"/>
  <c r="AT919" i="8"/>
  <c r="AT907" i="8"/>
  <c r="AT895" i="8"/>
  <c r="AT883" i="8"/>
  <c r="AT871" i="8"/>
  <c r="AT859" i="8"/>
  <c r="AT847" i="8"/>
  <c r="AT835" i="8"/>
  <c r="AT823" i="8"/>
  <c r="AT811" i="8"/>
  <c r="AT799" i="8"/>
  <c r="AT787" i="8"/>
  <c r="AT775" i="8"/>
  <c r="AT763" i="8"/>
  <c r="AT751" i="8"/>
  <c r="AT739" i="8"/>
  <c r="AT727" i="8"/>
  <c r="AT715" i="8"/>
  <c r="AT703" i="8"/>
  <c r="AT691" i="8"/>
  <c r="AT679" i="8"/>
  <c r="AT667" i="8"/>
  <c r="AT655" i="8"/>
  <c r="AT643" i="8"/>
  <c r="AT631" i="8"/>
  <c r="AT619" i="8"/>
  <c r="AT607" i="8"/>
  <c r="AT595" i="8"/>
  <c r="AT583" i="8"/>
  <c r="AT571" i="8"/>
  <c r="AT559" i="8"/>
  <c r="AT547" i="8"/>
  <c r="AT535" i="8"/>
  <c r="AT523" i="8"/>
  <c r="AT511" i="8"/>
  <c r="AT499" i="8"/>
  <c r="AT487" i="8"/>
  <c r="AT475" i="8"/>
  <c r="AT463" i="8"/>
  <c r="AT451" i="8"/>
  <c r="AT439" i="8"/>
  <c r="AT427" i="8"/>
  <c r="AT415" i="8"/>
  <c r="AT403" i="8"/>
  <c r="AT391" i="8"/>
  <c r="AT379" i="8"/>
  <c r="AT367" i="8"/>
  <c r="AT355" i="8"/>
  <c r="AT343" i="8"/>
  <c r="AT331" i="8"/>
  <c r="AT319" i="8"/>
  <c r="AT307" i="8"/>
  <c r="AT295" i="8"/>
  <c r="AT283" i="8"/>
  <c r="AT271" i="8"/>
  <c r="AT259" i="8"/>
  <c r="AT247" i="8"/>
  <c r="AT235" i="8"/>
  <c r="AT223" i="8"/>
  <c r="AT211" i="8"/>
  <c r="AT199" i="8"/>
  <c r="AT187" i="8"/>
  <c r="AT175" i="8"/>
  <c r="AT163" i="8"/>
  <c r="AT151" i="8"/>
  <c r="AT139" i="8"/>
  <c r="AT127" i="8"/>
  <c r="AT115" i="8"/>
  <c r="AT103" i="8"/>
  <c r="AT91" i="8"/>
  <c r="AT79" i="8"/>
  <c r="AT67" i="8"/>
  <c r="AT55" i="8"/>
  <c r="AT43" i="8"/>
  <c r="AT31" i="8"/>
  <c r="AT19" i="8"/>
  <c r="AT7" i="8"/>
  <c r="AU1116" i="8"/>
  <c r="AU1104" i="8"/>
  <c r="AU1092" i="8"/>
  <c r="AU1080" i="8"/>
  <c r="AU1068" i="8"/>
  <c r="AU1056" i="8"/>
  <c r="AU1044" i="8"/>
  <c r="AU1032" i="8"/>
  <c r="AU1020" i="8"/>
  <c r="AU1008" i="8"/>
  <c r="AU996" i="8"/>
  <c r="AU984" i="8"/>
  <c r="AU972" i="8"/>
  <c r="AU960" i="8"/>
  <c r="AU948" i="8"/>
  <c r="AU936" i="8"/>
  <c r="AU924" i="8"/>
  <c r="AU912" i="8"/>
  <c r="AU900" i="8"/>
  <c r="AU888" i="8"/>
  <c r="AU876" i="8"/>
  <c r="AU864" i="8"/>
  <c r="AU852" i="8"/>
  <c r="AU840" i="8"/>
  <c r="AU828" i="8"/>
  <c r="AU816" i="8"/>
  <c r="AU804" i="8"/>
  <c r="AU792" i="8"/>
  <c r="AU780" i="8"/>
  <c r="AU768" i="8"/>
  <c r="AU756" i="8"/>
  <c r="AU744" i="8"/>
  <c r="AU732" i="8"/>
  <c r="AU720" i="8"/>
  <c r="AU708" i="8"/>
  <c r="AU696" i="8"/>
  <c r="AU684" i="8"/>
  <c r="AU672" i="8"/>
  <c r="AU660" i="8"/>
  <c r="AU648" i="8"/>
  <c r="AU636" i="8"/>
  <c r="AU624" i="8"/>
  <c r="AU612" i="8"/>
  <c r="AU600" i="8"/>
  <c r="AU588" i="8"/>
  <c r="AU576" i="8"/>
  <c r="AU564" i="8"/>
  <c r="AU552" i="8"/>
  <c r="AU540" i="8"/>
  <c r="AU528" i="8"/>
  <c r="AU516" i="8"/>
  <c r="AU504" i="8"/>
  <c r="AU492" i="8"/>
  <c r="AU480" i="8"/>
  <c r="AU468" i="8"/>
  <c r="AU456" i="8"/>
  <c r="AU444" i="8"/>
  <c r="AU432" i="8"/>
  <c r="AU420" i="8"/>
  <c r="AU408" i="8"/>
  <c r="AU396" i="8"/>
  <c r="AU384" i="8"/>
  <c r="AU372" i="8"/>
  <c r="AU360" i="8"/>
  <c r="AU348" i="8"/>
  <c r="AU336" i="8"/>
  <c r="AU324" i="8"/>
  <c r="AU312" i="8"/>
  <c r="AU300" i="8"/>
  <c r="AU288" i="8"/>
  <c r="AU276" i="8"/>
  <c r="AU264" i="8"/>
  <c r="AU252" i="8"/>
  <c r="AU240" i="8"/>
  <c r="AU228" i="8"/>
  <c r="AU216" i="8"/>
  <c r="AU204" i="8"/>
  <c r="AU192" i="8"/>
  <c r="AU180" i="8"/>
  <c r="AU168" i="8"/>
  <c r="AU156" i="8"/>
  <c r="AU144" i="8"/>
  <c r="AU132" i="8"/>
  <c r="AU120" i="8"/>
  <c r="AU108" i="8"/>
  <c r="AU96" i="8"/>
  <c r="AU84" i="8"/>
  <c r="AU72" i="8"/>
  <c r="AU60" i="8"/>
  <c r="AU48" i="8"/>
  <c r="AU36" i="8"/>
  <c r="AU24" i="8"/>
  <c r="AU12" i="8"/>
  <c r="AV1121" i="8"/>
  <c r="AV1109" i="8"/>
  <c r="AV1097" i="8"/>
  <c r="AV1085" i="8"/>
  <c r="AV1073" i="8"/>
  <c r="AV1061" i="8"/>
  <c r="AV1049" i="8"/>
  <c r="AV1037" i="8"/>
  <c r="AV1025" i="8"/>
  <c r="AV1013" i="8"/>
  <c r="AV1001" i="8"/>
  <c r="AV989" i="8"/>
  <c r="AV977" i="8"/>
  <c r="AV965" i="8"/>
  <c r="AV953" i="8"/>
  <c r="AV941" i="8"/>
  <c r="AV929" i="8"/>
  <c r="AV917" i="8"/>
  <c r="AV905" i="8"/>
  <c r="AV893" i="8"/>
  <c r="AV881" i="8"/>
  <c r="AV869" i="8"/>
  <c r="AV857" i="8"/>
  <c r="AV845" i="8"/>
  <c r="AV833" i="8"/>
  <c r="AV821" i="8"/>
  <c r="AV809" i="8"/>
  <c r="AV797" i="8"/>
  <c r="AV785" i="8"/>
  <c r="AV773" i="8"/>
  <c r="AV761" i="8"/>
  <c r="AV749" i="8"/>
  <c r="AV737" i="8"/>
  <c r="AV725" i="8"/>
  <c r="AV713" i="8"/>
  <c r="AV701" i="8"/>
  <c r="AV689" i="8"/>
  <c r="AV677" i="8"/>
  <c r="AV665" i="8"/>
  <c r="AV653" i="8"/>
  <c r="AV641" i="8"/>
  <c r="AV629" i="8"/>
  <c r="AV617" i="8"/>
  <c r="AV605" i="8"/>
  <c r="AV593" i="8"/>
  <c r="AV581" i="8"/>
  <c r="AV569" i="8"/>
  <c r="AV557" i="8"/>
  <c r="AV545" i="8"/>
  <c r="AV533" i="8"/>
  <c r="AV521" i="8"/>
  <c r="AV509" i="8"/>
  <c r="AV497" i="8"/>
  <c r="AV485" i="8"/>
  <c r="AV473" i="8"/>
  <c r="AV461" i="8"/>
  <c r="AV449" i="8"/>
  <c r="AV437" i="8"/>
  <c r="AV425" i="8"/>
  <c r="AV413" i="8"/>
  <c r="AV401" i="8"/>
  <c r="AV389" i="8"/>
  <c r="AV377" i="8"/>
  <c r="AV365" i="8"/>
  <c r="AV353" i="8"/>
  <c r="AV341" i="8"/>
  <c r="AV329" i="8"/>
  <c r="AV317" i="8"/>
  <c r="AV305" i="8"/>
  <c r="AV293" i="8"/>
  <c r="AV281" i="8"/>
  <c r="AV269" i="8"/>
  <c r="AV257" i="8"/>
  <c r="AV245" i="8"/>
  <c r="AV233" i="8"/>
  <c r="AV221" i="8"/>
  <c r="AV209" i="8"/>
  <c r="AV197" i="8"/>
  <c r="AV185" i="8"/>
  <c r="AV173" i="8"/>
  <c r="AV161" i="8"/>
  <c r="AV149" i="8"/>
  <c r="AV137" i="8"/>
  <c r="AV125" i="8"/>
  <c r="AV113" i="8"/>
  <c r="AV101" i="8"/>
  <c r="AV89" i="8"/>
  <c r="AV77" i="8"/>
  <c r="AV65" i="8"/>
  <c r="AV53" i="8"/>
  <c r="AV41" i="8"/>
  <c r="AV29" i="8"/>
  <c r="AV17" i="8"/>
  <c r="AV5" i="8"/>
  <c r="AW1114" i="8"/>
  <c r="AW1102" i="8"/>
  <c r="AW1090" i="8"/>
  <c r="AW1078" i="8"/>
  <c r="AW1066" i="8"/>
  <c r="AW1054" i="8"/>
  <c r="AW1042" i="8"/>
  <c r="AW1030" i="8"/>
  <c r="AW1018" i="8"/>
  <c r="AW1006" i="8"/>
  <c r="AW994" i="8"/>
  <c r="AW982" i="8"/>
  <c r="AW970" i="8"/>
  <c r="AW958" i="8"/>
  <c r="AW946" i="8"/>
  <c r="AW934" i="8"/>
  <c r="AW922" i="8"/>
  <c r="AW910" i="8"/>
  <c r="AW898" i="8"/>
  <c r="AW886" i="8"/>
  <c r="AW874" i="8"/>
  <c r="AW862" i="8"/>
  <c r="AW850" i="8"/>
  <c r="AW838" i="8"/>
  <c r="AW826" i="8"/>
  <c r="AW814" i="8"/>
  <c r="AW802" i="8"/>
  <c r="AW790" i="8"/>
  <c r="AW778" i="8"/>
  <c r="AW766" i="8"/>
  <c r="AW754" i="8"/>
  <c r="AW742" i="8"/>
  <c r="AW730" i="8"/>
  <c r="AW718" i="8"/>
  <c r="AW706" i="8"/>
  <c r="AW694" i="8"/>
  <c r="AW682" i="8"/>
  <c r="AW670" i="8"/>
  <c r="AW658" i="8"/>
  <c r="AW646" i="8"/>
  <c r="AW634" i="8"/>
  <c r="AW622" i="8"/>
  <c r="AW610" i="8"/>
  <c r="AW598" i="8"/>
  <c r="AW586" i="8"/>
  <c r="AW574" i="8"/>
  <c r="AW562" i="8"/>
  <c r="AW550" i="8"/>
  <c r="AW538" i="8"/>
  <c r="AW526" i="8"/>
  <c r="AW514" i="8"/>
  <c r="AW502" i="8"/>
  <c r="AW490" i="8"/>
  <c r="AW478" i="8"/>
  <c r="AW466" i="8"/>
  <c r="AW454" i="8"/>
  <c r="AW442" i="8"/>
  <c r="AW430" i="8"/>
  <c r="AW418" i="8"/>
  <c r="AW406" i="8"/>
  <c r="AW394" i="8"/>
  <c r="AW382" i="8"/>
  <c r="AW370" i="8"/>
  <c r="AW358" i="8"/>
  <c r="AW346" i="8"/>
  <c r="AW334" i="8"/>
  <c r="AW322" i="8"/>
  <c r="AW310" i="8"/>
  <c r="AW298" i="8"/>
  <c r="AW286" i="8"/>
  <c r="AW274" i="8"/>
  <c r="AW262" i="8"/>
  <c r="AW250" i="8"/>
  <c r="AW238" i="8"/>
  <c r="AW226" i="8"/>
  <c r="AW214" i="8"/>
  <c r="AW202" i="8"/>
  <c r="AW190" i="8"/>
  <c r="AW178" i="8"/>
  <c r="AW166" i="8"/>
  <c r="AW154" i="8"/>
  <c r="AW142" i="8"/>
  <c r="AW130" i="8"/>
  <c r="AW118" i="8"/>
  <c r="AW106" i="8"/>
  <c r="AW94" i="8"/>
  <c r="AW82" i="8"/>
  <c r="AW70" i="8"/>
  <c r="AW58" i="8"/>
  <c r="AW46" i="8"/>
  <c r="AW34" i="8"/>
  <c r="AW22" i="8"/>
  <c r="AW10" i="8"/>
  <c r="AX1119" i="8"/>
  <c r="AX1107" i="8"/>
  <c r="AX1095" i="8"/>
  <c r="AX1083" i="8"/>
  <c r="AX1071" i="8"/>
  <c r="AX1059" i="8"/>
  <c r="AX1047" i="8"/>
  <c r="AX1035" i="8"/>
  <c r="AX1023" i="8"/>
  <c r="AX1011" i="8"/>
  <c r="AX999" i="8"/>
  <c r="AS149" i="8"/>
  <c r="AS137" i="8"/>
  <c r="AS125" i="8"/>
  <c r="AS113" i="8"/>
  <c r="AS101" i="8"/>
  <c r="AS89" i="8"/>
  <c r="AS77" i="8"/>
  <c r="AS65" i="8"/>
  <c r="AS53" i="8"/>
  <c r="AS41" i="8"/>
  <c r="AS29" i="8"/>
  <c r="AS17" i="8"/>
  <c r="AS5" i="8"/>
  <c r="BD2" i="8"/>
  <c r="AT1122" i="8"/>
  <c r="AT1110" i="8"/>
  <c r="AT1098" i="8"/>
  <c r="AT1086" i="8"/>
  <c r="AT1074" i="8"/>
  <c r="AT1062" i="8"/>
  <c r="AT1050" i="8"/>
  <c r="AT1038" i="8"/>
  <c r="AT1026" i="8"/>
  <c r="AT1014" i="8"/>
  <c r="AT1002" i="8"/>
  <c r="AT990" i="8"/>
  <c r="AT978" i="8"/>
  <c r="AT966" i="8"/>
  <c r="AT954" i="8"/>
  <c r="AT942" i="8"/>
  <c r="AT930" i="8"/>
  <c r="AT918" i="8"/>
  <c r="AT906" i="8"/>
  <c r="AT894" i="8"/>
  <c r="AT882" i="8"/>
  <c r="AT870" i="8"/>
  <c r="AT858" i="8"/>
  <c r="AT846" i="8"/>
  <c r="AT834" i="8"/>
  <c r="AT822" i="8"/>
  <c r="AT810" i="8"/>
  <c r="AT798" i="8"/>
  <c r="AT786" i="8"/>
  <c r="AT774" i="8"/>
  <c r="AT762" i="8"/>
  <c r="AT750" i="8"/>
  <c r="AT738" i="8"/>
  <c r="AT726" i="8"/>
  <c r="AT714" i="8"/>
  <c r="AT702" i="8"/>
  <c r="AT690" i="8"/>
  <c r="AT678" i="8"/>
  <c r="AT666" i="8"/>
  <c r="AT654" i="8"/>
  <c r="AT642" i="8"/>
  <c r="AT630" i="8"/>
  <c r="AT618" i="8"/>
  <c r="AT606" i="8"/>
  <c r="AT594" i="8"/>
  <c r="AT582" i="8"/>
  <c r="AT570" i="8"/>
  <c r="AT558" i="8"/>
  <c r="AT546" i="8"/>
  <c r="AT534" i="8"/>
  <c r="AT522" i="8"/>
  <c r="AT510" i="8"/>
  <c r="AT498" i="8"/>
  <c r="AT486" i="8"/>
  <c r="AT474" i="8"/>
  <c r="AT462" i="8"/>
  <c r="AT450" i="8"/>
  <c r="AT438" i="8"/>
  <c r="AT426" i="8"/>
  <c r="AT414" i="8"/>
  <c r="AT402" i="8"/>
  <c r="AT390" i="8"/>
  <c r="AT378" i="8"/>
  <c r="AT366" i="8"/>
  <c r="AT354" i="8"/>
  <c r="AT342" i="8"/>
  <c r="AT330" i="8"/>
  <c r="AT318" i="8"/>
  <c r="AT306" i="8"/>
  <c r="AT294" i="8"/>
  <c r="AT282" i="8"/>
  <c r="AT270" i="8"/>
  <c r="AT258" i="8"/>
  <c r="AT246" i="8"/>
  <c r="AT234" i="8"/>
  <c r="AT222" i="8"/>
  <c r="AT210" i="8"/>
  <c r="AT198" i="8"/>
  <c r="AT186" i="8"/>
  <c r="AT174" i="8"/>
  <c r="AT162" i="8"/>
  <c r="AT150" i="8"/>
  <c r="AT138" i="8"/>
  <c r="AT126" i="8"/>
  <c r="AT114" i="8"/>
  <c r="AT102" i="8"/>
  <c r="AT90" i="8"/>
  <c r="AT78" i="8"/>
  <c r="AT66" i="8"/>
  <c r="AT54" i="8"/>
  <c r="AT42" i="8"/>
  <c r="AT30" i="8"/>
  <c r="AT18" i="8"/>
  <c r="AT6" i="8"/>
  <c r="AU1115" i="8"/>
  <c r="AU1103" i="8"/>
  <c r="AU1091" i="8"/>
  <c r="AU1079" i="8"/>
  <c r="AU1067" i="8"/>
  <c r="AU1055" i="8"/>
  <c r="AU1043" i="8"/>
  <c r="AU1031" i="8"/>
  <c r="AU1019" i="8"/>
  <c r="AU1007" i="8"/>
  <c r="AU995" i="8"/>
  <c r="AU983" i="8"/>
  <c r="AU971" i="8"/>
  <c r="AU959" i="8"/>
  <c r="AU947" i="8"/>
  <c r="AU935" i="8"/>
  <c r="AU923" i="8"/>
  <c r="AU911" i="8"/>
  <c r="AU899" i="8"/>
  <c r="AU887" i="8"/>
  <c r="AU875" i="8"/>
  <c r="AU863" i="8"/>
  <c r="AU851" i="8"/>
  <c r="AU839" i="8"/>
  <c r="AU827" i="8"/>
  <c r="AU815" i="8"/>
  <c r="AU803" i="8"/>
  <c r="AU791" i="8"/>
  <c r="AU779" i="8"/>
  <c r="AU767" i="8"/>
  <c r="AU755" i="8"/>
  <c r="AU743" i="8"/>
  <c r="AU731" i="8"/>
  <c r="AU719" i="8"/>
  <c r="AU707" i="8"/>
  <c r="AU695" i="8"/>
  <c r="AU683" i="8"/>
  <c r="AU671" i="8"/>
  <c r="AU659" i="8"/>
  <c r="AU647" i="8"/>
  <c r="AU635" i="8"/>
  <c r="AU623" i="8"/>
  <c r="AU611" i="8"/>
  <c r="AU599" i="8"/>
  <c r="AU587" i="8"/>
  <c r="AU575" i="8"/>
  <c r="AU563" i="8"/>
  <c r="AU551" i="8"/>
  <c r="AU539" i="8"/>
  <c r="AU527" i="8"/>
  <c r="AU515" i="8"/>
  <c r="AU503" i="8"/>
  <c r="AU491" i="8"/>
  <c r="AU479" i="8"/>
  <c r="AU467" i="8"/>
  <c r="AU455" i="8"/>
  <c r="AU443" i="8"/>
  <c r="AU431" i="8"/>
  <c r="AU419" i="8"/>
  <c r="AU407" i="8"/>
  <c r="AU395" i="8"/>
  <c r="AU383" i="8"/>
  <c r="AU371" i="8"/>
  <c r="AU359" i="8"/>
  <c r="AU347" i="8"/>
  <c r="AU335" i="8"/>
  <c r="AU323" i="8"/>
  <c r="AU311" i="8"/>
  <c r="AU299" i="8"/>
  <c r="AU287" i="8"/>
  <c r="AU275" i="8"/>
  <c r="AU263" i="8"/>
  <c r="AU251" i="8"/>
  <c r="AU239" i="8"/>
  <c r="AU227" i="8"/>
  <c r="AU215" i="8"/>
  <c r="AU203" i="8"/>
  <c r="AU191" i="8"/>
  <c r="AU179" i="8"/>
  <c r="AU167" i="8"/>
  <c r="AU155" i="8"/>
  <c r="AU143" i="8"/>
  <c r="AU131" i="8"/>
  <c r="AU119" i="8"/>
  <c r="AU107" i="8"/>
  <c r="AU95" i="8"/>
  <c r="AU83" i="8"/>
  <c r="AU71" i="8"/>
  <c r="AU59" i="8"/>
  <c r="AU47" i="8"/>
  <c r="AU35" i="8"/>
  <c r="AU23" i="8"/>
  <c r="AU11" i="8"/>
  <c r="AV1120" i="8"/>
  <c r="AV1108" i="8"/>
  <c r="AV1096" i="8"/>
  <c r="AV1084" i="8"/>
  <c r="AV1072" i="8"/>
  <c r="AV1060" i="8"/>
  <c r="AV1048" i="8"/>
  <c r="AV1036" i="8"/>
  <c r="AV1024" i="8"/>
  <c r="AV1012" i="8"/>
  <c r="AV1000" i="8"/>
  <c r="AV988" i="8"/>
  <c r="AV976" i="8"/>
  <c r="AV964" i="8"/>
  <c r="AV952" i="8"/>
  <c r="AV940" i="8"/>
  <c r="AV928" i="8"/>
  <c r="AV916" i="8"/>
  <c r="AV904" i="8"/>
  <c r="AV892" i="8"/>
  <c r="AV880" i="8"/>
  <c r="AV868" i="8"/>
  <c r="AV856" i="8"/>
  <c r="AV844" i="8"/>
  <c r="AV832" i="8"/>
  <c r="AV820" i="8"/>
  <c r="AV808" i="8"/>
  <c r="AV796" i="8"/>
  <c r="AV784" i="8"/>
  <c r="AV772" i="8"/>
  <c r="AV760" i="8"/>
  <c r="AV748" i="8"/>
  <c r="AV736" i="8"/>
  <c r="AV724" i="8"/>
  <c r="AV712" i="8"/>
  <c r="AV700" i="8"/>
  <c r="AV688" i="8"/>
  <c r="AV676" i="8"/>
  <c r="AV664" i="8"/>
  <c r="AV652" i="8"/>
  <c r="AV640" i="8"/>
  <c r="AV628" i="8"/>
  <c r="AV616" i="8"/>
  <c r="AV604" i="8"/>
  <c r="AV592" i="8"/>
  <c r="AV580" i="8"/>
  <c r="AV568" i="8"/>
  <c r="AV556" i="8"/>
  <c r="AV544" i="8"/>
  <c r="AV532" i="8"/>
  <c r="AV520" i="8"/>
  <c r="AV508" i="8"/>
  <c r="AV496" i="8"/>
  <c r="AV484" i="8"/>
  <c r="AV472" i="8"/>
  <c r="AV460" i="8"/>
  <c r="AV448" i="8"/>
  <c r="AV436" i="8"/>
  <c r="AV424" i="8"/>
  <c r="AV412" i="8"/>
  <c r="AV400" i="8"/>
  <c r="AV388" i="8"/>
  <c r="AV376" i="8"/>
  <c r="AV364" i="8"/>
  <c r="AV352" i="8"/>
  <c r="AV340" i="8"/>
  <c r="AV328" i="8"/>
  <c r="AV316" i="8"/>
  <c r="AV304" i="8"/>
  <c r="AV292" i="8"/>
  <c r="AV280" i="8"/>
  <c r="AV268" i="8"/>
  <c r="AV256" i="8"/>
  <c r="AV244" i="8"/>
  <c r="AV232" i="8"/>
  <c r="AV220" i="8"/>
  <c r="AV208" i="8"/>
  <c r="AV196" i="8"/>
  <c r="AV184" i="8"/>
  <c r="AV172" i="8"/>
  <c r="AV160" i="8"/>
  <c r="AV148" i="8"/>
  <c r="AV136" i="8"/>
  <c r="AV124" i="8"/>
  <c r="AV112" i="8"/>
  <c r="AV100" i="8"/>
  <c r="AV88" i="8"/>
  <c r="AV76" i="8"/>
  <c r="AV64" i="8"/>
  <c r="AV52" i="8"/>
  <c r="AV40" i="8"/>
  <c r="AV28" i="8"/>
  <c r="AV16" i="8"/>
  <c r="AV4" i="8"/>
  <c r="AW1113" i="8"/>
  <c r="AW1101" i="8"/>
  <c r="AW1089" i="8"/>
  <c r="AW1077" i="8"/>
  <c r="AW1065" i="8"/>
  <c r="AW1053" i="8"/>
  <c r="AW1041" i="8"/>
  <c r="AW1029" i="8"/>
  <c r="AW1017" i="8"/>
  <c r="AW1005" i="8"/>
  <c r="AW993" i="8"/>
  <c r="AW981" i="8"/>
  <c r="AW969" i="8"/>
  <c r="AW957" i="8"/>
  <c r="AW945" i="8"/>
  <c r="AW933" i="8"/>
  <c r="AW921" i="8"/>
  <c r="AW909" i="8"/>
  <c r="AW897" i="8"/>
  <c r="AW885" i="8"/>
  <c r="AW873" i="8"/>
  <c r="AW861" i="8"/>
  <c r="AW849" i="8"/>
  <c r="AW837" i="8"/>
  <c r="AW825" i="8"/>
  <c r="AW813" i="8"/>
  <c r="AW801" i="8"/>
  <c r="AW789" i="8"/>
  <c r="AW777" i="8"/>
  <c r="AW765" i="8"/>
  <c r="AW753" i="8"/>
  <c r="AW741" i="8"/>
  <c r="AW729" i="8"/>
  <c r="AW717" i="8"/>
  <c r="AW705" i="8"/>
  <c r="AW693" i="8"/>
  <c r="AW681" i="8"/>
  <c r="AW669" i="8"/>
  <c r="AW657" i="8"/>
  <c r="AW645" i="8"/>
  <c r="AW633" i="8"/>
  <c r="AW621" i="8"/>
  <c r="AW609" i="8"/>
  <c r="AW597" i="8"/>
  <c r="AW585" i="8"/>
  <c r="AW573" i="8"/>
  <c r="AW561" i="8"/>
  <c r="AW549" i="8"/>
  <c r="AW537" i="8"/>
  <c r="AW525" i="8"/>
  <c r="AW513" i="8"/>
  <c r="AW501" i="8"/>
  <c r="AW489" i="8"/>
  <c r="AW477" i="8"/>
  <c r="AW465" i="8"/>
  <c r="AW453" i="8"/>
  <c r="AW441" i="8"/>
  <c r="AW429" i="8"/>
  <c r="AW417" i="8"/>
  <c r="AW405" i="8"/>
  <c r="AW393" i="8"/>
  <c r="AW381" i="8"/>
  <c r="AW369" i="8"/>
  <c r="AW357" i="8"/>
  <c r="AW345" i="8"/>
  <c r="AW333" i="8"/>
  <c r="AW321" i="8"/>
  <c r="AW309" i="8"/>
  <c r="AW297" i="8"/>
  <c r="AW285" i="8"/>
  <c r="AW273" i="8"/>
  <c r="AW261" i="8"/>
  <c r="AW249" i="8"/>
  <c r="AW237" i="8"/>
  <c r="AW225" i="8"/>
  <c r="AW213" i="8"/>
  <c r="AW201" i="8"/>
  <c r="AW189" i="8"/>
  <c r="AW177" i="8"/>
  <c r="AW165" i="8"/>
  <c r="AW153" i="8"/>
  <c r="AW141" i="8"/>
  <c r="AW129" i="8"/>
  <c r="AW117" i="8"/>
  <c r="AW105" i="8"/>
  <c r="AW93" i="8"/>
  <c r="AW81" i="8"/>
  <c r="AW69" i="8"/>
  <c r="AW57" i="8"/>
  <c r="AW45" i="8"/>
  <c r="AW33" i="8"/>
  <c r="AW21" i="8"/>
  <c r="AW9" i="8"/>
  <c r="AX1118" i="8"/>
  <c r="AX1106" i="8"/>
  <c r="AX1094" i="8"/>
  <c r="AX1082" i="8"/>
  <c r="AX1070" i="8"/>
  <c r="AX1058" i="8"/>
  <c r="AX1046" i="8"/>
  <c r="AX1034" i="8"/>
  <c r="AX1022" i="8"/>
  <c r="AX1010" i="8"/>
  <c r="AX998" i="8"/>
  <c r="AX937" i="8"/>
  <c r="AX925" i="8"/>
  <c r="AX913" i="8"/>
  <c r="AX901" i="8"/>
  <c r="AX889" i="8"/>
  <c r="AX877" i="8"/>
  <c r="AX865" i="8"/>
  <c r="AX853" i="8"/>
  <c r="AX841" i="8"/>
  <c r="AX829" i="8"/>
  <c r="AX817" i="8"/>
  <c r="AX805" i="8"/>
  <c r="AX793" i="8"/>
  <c r="AX781" i="8"/>
  <c r="AX769" i="8"/>
  <c r="AX757" i="8"/>
  <c r="AX745" i="8"/>
  <c r="AX733" i="8"/>
  <c r="AX721" i="8"/>
  <c r="AX709" i="8"/>
  <c r="AX697" i="8"/>
  <c r="AX685" i="8"/>
  <c r="AX673" i="8"/>
  <c r="AX661" i="8"/>
  <c r="AX649" i="8"/>
  <c r="AX637" i="8"/>
  <c r="AX625" i="8"/>
  <c r="AX613" i="8"/>
  <c r="AX601" i="8"/>
  <c r="AX589" i="8"/>
  <c r="AX577" i="8"/>
  <c r="AX565" i="8"/>
  <c r="AX553" i="8"/>
  <c r="AX541" i="8"/>
  <c r="AX529" i="8"/>
  <c r="AX517" i="8"/>
  <c r="AX505" i="8"/>
  <c r="AX493" i="8"/>
  <c r="AX481" i="8"/>
  <c r="AX469" i="8"/>
  <c r="AX457" i="8"/>
  <c r="AX445" i="8"/>
  <c r="AX433" i="8"/>
  <c r="AX421" i="8"/>
  <c r="AX409" i="8"/>
  <c r="AX397" i="8"/>
  <c r="AX385" i="8"/>
  <c r="AX373" i="8"/>
  <c r="AX361" i="8"/>
  <c r="AX349" i="8"/>
  <c r="AX337" i="8"/>
  <c r="AX325" i="8"/>
  <c r="AX313" i="8"/>
  <c r="AX301" i="8"/>
  <c r="AX289" i="8"/>
  <c r="AX277" i="8"/>
  <c r="AX265" i="8"/>
  <c r="AX253" i="8"/>
  <c r="AX241" i="8"/>
  <c r="AX229" i="8"/>
  <c r="AX217" i="8"/>
  <c r="AX205" i="8"/>
  <c r="AX193" i="8"/>
  <c r="AX181" i="8"/>
  <c r="AX169" i="8"/>
  <c r="AX157" i="8"/>
  <c r="AX145" i="8"/>
  <c r="AX133" i="8"/>
  <c r="AX121" i="8"/>
  <c r="AX109" i="8"/>
  <c r="AX97" i="8"/>
  <c r="AX85" i="8"/>
  <c r="AX73" i="8"/>
  <c r="AX61" i="8"/>
  <c r="AX49" i="8"/>
  <c r="AX37" i="8"/>
  <c r="AX25" i="8"/>
  <c r="AX13" i="8"/>
  <c r="AY1122" i="8"/>
  <c r="AY1110" i="8"/>
  <c r="AY1098" i="8"/>
  <c r="AY1086" i="8"/>
  <c r="AY1074" i="8"/>
  <c r="AY1062" i="8"/>
  <c r="AY1050" i="8"/>
  <c r="AY1038" i="8"/>
  <c r="AY1026" i="8"/>
  <c r="AY1014" i="8"/>
  <c r="AY1002" i="8"/>
  <c r="AY990" i="8"/>
  <c r="AY978" i="8"/>
  <c r="AY966" i="8"/>
  <c r="AY954" i="8"/>
  <c r="AY942" i="8"/>
  <c r="AY930" i="8"/>
  <c r="AY918" i="8"/>
  <c r="AY906" i="8"/>
  <c r="AY894" i="8"/>
  <c r="AY882" i="8"/>
  <c r="AY870" i="8"/>
  <c r="AY858" i="8"/>
  <c r="AY846" i="8"/>
  <c r="AY834" i="8"/>
  <c r="AY822" i="8"/>
  <c r="AY810" i="8"/>
  <c r="AY798" i="8"/>
  <c r="AY786" i="8"/>
  <c r="AY774" i="8"/>
  <c r="AY762" i="8"/>
  <c r="AY750" i="8"/>
  <c r="AY738" i="8"/>
  <c r="AY726" i="8"/>
  <c r="AY714" i="8"/>
  <c r="AY702" i="8"/>
  <c r="AY690" i="8"/>
  <c r="AY678" i="8"/>
  <c r="AY666" i="8"/>
  <c r="AY654" i="8"/>
  <c r="AY642" i="8"/>
  <c r="AY630" i="8"/>
  <c r="AY618" i="8"/>
  <c r="AY606" i="8"/>
  <c r="AY594" i="8"/>
  <c r="AY582" i="8"/>
  <c r="AY570" i="8"/>
  <c r="AY558" i="8"/>
  <c r="AY546" i="8"/>
  <c r="AY534" i="8"/>
  <c r="AY522" i="8"/>
  <c r="AY510" i="8"/>
  <c r="AY498" i="8"/>
  <c r="AY486" i="8"/>
  <c r="AY474" i="8"/>
  <c r="AY462" i="8"/>
  <c r="AY450" i="8"/>
  <c r="AY438" i="8"/>
  <c r="AY426" i="8"/>
  <c r="AY414" i="8"/>
  <c r="AY402" i="8"/>
  <c r="AY390" i="8"/>
  <c r="AY378" i="8"/>
  <c r="AY366" i="8"/>
  <c r="AY354" i="8"/>
  <c r="AY342" i="8"/>
  <c r="AY330" i="8"/>
  <c r="AY318" i="8"/>
  <c r="AY306" i="8"/>
  <c r="AY294" i="8"/>
  <c r="AY282" i="8"/>
  <c r="AY270" i="8"/>
  <c r="AY258" i="8"/>
  <c r="AY246" i="8"/>
  <c r="AY234" i="8"/>
  <c r="AY222" i="8"/>
  <c r="AY210" i="8"/>
  <c r="AY198" i="8"/>
  <c r="AY186" i="8"/>
  <c r="AY174" i="8"/>
  <c r="AY162" i="8"/>
  <c r="AY150" i="8"/>
  <c r="AY138" i="8"/>
  <c r="AY126" i="8"/>
  <c r="AY114" i="8"/>
  <c r="AY102" i="8"/>
  <c r="AY90" i="8"/>
  <c r="AY78" i="8"/>
  <c r="AY66" i="8"/>
  <c r="AY54" i="8"/>
  <c r="AY42" i="8"/>
  <c r="AY30" i="8"/>
  <c r="AY18" i="8"/>
  <c r="AY6" i="8"/>
  <c r="AZ1115" i="8"/>
  <c r="AZ1103" i="8"/>
  <c r="AZ1091" i="8"/>
  <c r="AZ1079" i="8"/>
  <c r="AZ1067" i="8"/>
  <c r="AZ1055" i="8"/>
  <c r="AZ1043" i="8"/>
  <c r="AZ1031" i="8"/>
  <c r="AZ1019" i="8"/>
  <c r="AZ1007" i="8"/>
  <c r="AZ995" i="8"/>
  <c r="AZ983" i="8"/>
  <c r="AZ971" i="8"/>
  <c r="AZ959" i="8"/>
  <c r="AZ947" i="8"/>
  <c r="AZ935" i="8"/>
  <c r="AZ923" i="8"/>
  <c r="AZ911" i="8"/>
  <c r="AZ899" i="8"/>
  <c r="AZ887" i="8"/>
  <c r="AZ875" i="8"/>
  <c r="AZ863" i="8"/>
  <c r="AZ851" i="8"/>
  <c r="AZ839" i="8"/>
  <c r="AZ827" i="8"/>
  <c r="AZ815" i="8"/>
  <c r="AZ803" i="8"/>
  <c r="AZ791" i="8"/>
  <c r="AZ779" i="8"/>
  <c r="AZ767" i="8"/>
  <c r="AZ755" i="8"/>
  <c r="AZ743" i="8"/>
  <c r="AZ731" i="8"/>
  <c r="AZ719" i="8"/>
  <c r="AZ707" i="8"/>
  <c r="AZ695" i="8"/>
  <c r="AZ683" i="8"/>
  <c r="AZ671" i="8"/>
  <c r="AZ659" i="8"/>
  <c r="AZ647" i="8"/>
  <c r="AZ635" i="8"/>
  <c r="AZ623" i="8"/>
  <c r="AZ611" i="8"/>
  <c r="AZ599" i="8"/>
  <c r="AZ587" i="8"/>
  <c r="AZ575" i="8"/>
  <c r="AZ563" i="8"/>
  <c r="AZ551" i="8"/>
  <c r="AZ539" i="8"/>
  <c r="AZ527" i="8"/>
  <c r="AZ515" i="8"/>
  <c r="AZ503" i="8"/>
  <c r="AZ491" i="8"/>
  <c r="AZ479" i="8"/>
  <c r="AZ467" i="8"/>
  <c r="AZ455" i="8"/>
  <c r="AZ443" i="8"/>
  <c r="AZ431" i="8"/>
  <c r="AZ419" i="8"/>
  <c r="AZ407" i="8"/>
  <c r="AZ395" i="8"/>
  <c r="AZ383" i="8"/>
  <c r="AZ371" i="8"/>
  <c r="AZ359" i="8"/>
  <c r="AZ347" i="8"/>
  <c r="AZ335" i="8"/>
  <c r="AZ323" i="8"/>
  <c r="AZ311" i="8"/>
  <c r="AZ299" i="8"/>
  <c r="AZ287" i="8"/>
  <c r="AZ275" i="8"/>
  <c r="AZ263" i="8"/>
  <c r="AZ251" i="8"/>
  <c r="AZ239" i="8"/>
  <c r="AZ227" i="8"/>
  <c r="AZ215" i="8"/>
  <c r="AZ203" i="8"/>
  <c r="AZ191" i="8"/>
  <c r="AZ179" i="8"/>
  <c r="AZ167" i="8"/>
  <c r="AZ155" i="8"/>
  <c r="AZ143" i="8"/>
  <c r="AZ131" i="8"/>
  <c r="AZ119" i="8"/>
  <c r="AZ107" i="8"/>
  <c r="AZ95" i="8"/>
  <c r="AZ83" i="8"/>
  <c r="AZ71" i="8"/>
  <c r="AZ59" i="8"/>
  <c r="AZ47" i="8"/>
  <c r="AZ35" i="8"/>
  <c r="AZ23" i="8"/>
  <c r="AZ11" i="8"/>
  <c r="BA1120" i="8"/>
  <c r="BA1108" i="8"/>
  <c r="BA1096" i="8"/>
  <c r="BA1084" i="8"/>
  <c r="BA1072" i="8"/>
  <c r="BA1060" i="8"/>
  <c r="BA1048" i="8"/>
  <c r="BA1036" i="8"/>
  <c r="BA1024" i="8"/>
  <c r="BA1012" i="8"/>
  <c r="I543" i="4"/>
  <c r="I531" i="4"/>
  <c r="I519" i="4"/>
  <c r="I507" i="4"/>
  <c r="I495" i="4"/>
  <c r="I483" i="4"/>
  <c r="I471" i="4"/>
  <c r="I459" i="4"/>
  <c r="I447" i="4"/>
  <c r="I435" i="4"/>
  <c r="I423" i="4"/>
  <c r="I411" i="4"/>
  <c r="I399" i="4"/>
  <c r="I387" i="4"/>
  <c r="I375" i="4"/>
  <c r="I363" i="4"/>
  <c r="I351" i="4"/>
  <c r="I339" i="4"/>
  <c r="I327" i="4"/>
  <c r="I315" i="4"/>
  <c r="I303" i="4"/>
  <c r="I291" i="4"/>
  <c r="I279" i="4"/>
  <c r="I267" i="4"/>
  <c r="I255" i="4"/>
  <c r="I243" i="4"/>
  <c r="I231" i="4"/>
  <c r="I219" i="4"/>
  <c r="I207" i="4"/>
  <c r="I195" i="4"/>
  <c r="I183" i="4"/>
  <c r="I171" i="4"/>
  <c r="I159" i="4"/>
  <c r="I147" i="4"/>
  <c r="I135" i="4"/>
  <c r="I123" i="4"/>
  <c r="I111" i="4"/>
  <c r="I99" i="4"/>
  <c r="I87" i="4"/>
  <c r="I75" i="4"/>
  <c r="I63" i="4"/>
  <c r="I51" i="4"/>
  <c r="I39" i="4"/>
  <c r="I27" i="4"/>
  <c r="I15" i="4"/>
  <c r="I3" i="4"/>
  <c r="N1113" i="6"/>
  <c r="N1101" i="6"/>
  <c r="N1089" i="6"/>
  <c r="N1077" i="6"/>
  <c r="N1065" i="6"/>
  <c r="N1053" i="6"/>
  <c r="N1041" i="6"/>
  <c r="N1029" i="6"/>
  <c r="N1017" i="6"/>
  <c r="N1005" i="6"/>
  <c r="N993" i="6"/>
  <c r="N981" i="6"/>
  <c r="N969" i="6"/>
  <c r="N957" i="6"/>
  <c r="N945" i="6"/>
  <c r="N933" i="6"/>
  <c r="N921" i="6"/>
  <c r="N909" i="6"/>
  <c r="N897" i="6"/>
  <c r="N885" i="6"/>
  <c r="N873" i="6"/>
  <c r="N861" i="6"/>
  <c r="N849" i="6"/>
  <c r="N837" i="6"/>
  <c r="N825" i="6"/>
  <c r="N813" i="6"/>
  <c r="N801" i="6"/>
  <c r="N789" i="6"/>
  <c r="N777" i="6"/>
  <c r="N765" i="6"/>
  <c r="N753" i="6"/>
  <c r="N741" i="6"/>
  <c r="N729" i="6"/>
  <c r="N717" i="6"/>
  <c r="N705" i="6"/>
  <c r="N693" i="6"/>
  <c r="N681" i="6"/>
  <c r="N669" i="6"/>
  <c r="N657" i="6"/>
  <c r="N645" i="6"/>
  <c r="N633" i="6"/>
  <c r="N621" i="6"/>
  <c r="N609" i="6"/>
  <c r="N597" i="6"/>
  <c r="N585" i="6"/>
  <c r="N573" i="6"/>
  <c r="N561" i="6"/>
  <c r="N549" i="6"/>
  <c r="N537" i="6"/>
  <c r="N525" i="6"/>
  <c r="N513" i="6"/>
  <c r="N501" i="6"/>
  <c r="N489" i="6"/>
  <c r="N477" i="6"/>
  <c r="N465" i="6"/>
  <c r="N453" i="6"/>
  <c r="N441" i="6"/>
  <c r="N429" i="6"/>
  <c r="N417" i="6"/>
  <c r="N405" i="6"/>
  <c r="N393" i="6"/>
  <c r="N381" i="6"/>
  <c r="N369" i="6"/>
  <c r="N357" i="6"/>
  <c r="N345" i="6"/>
  <c r="N333" i="6"/>
  <c r="N321" i="6"/>
  <c r="N309" i="6"/>
  <c r="N297" i="6"/>
  <c r="N285" i="6"/>
  <c r="N273" i="6"/>
  <c r="N261" i="6"/>
  <c r="N249" i="6"/>
  <c r="N237" i="6"/>
  <c r="N225" i="6"/>
  <c r="N213" i="6"/>
  <c r="N201" i="6"/>
  <c r="N189" i="6"/>
  <c r="N177" i="6"/>
  <c r="N165" i="6"/>
  <c r="N153" i="6"/>
  <c r="N141" i="6"/>
  <c r="N129" i="6"/>
  <c r="N117" i="6"/>
  <c r="N105" i="6"/>
  <c r="N93" i="6"/>
  <c r="N81" i="6"/>
  <c r="N69" i="6"/>
  <c r="N57" i="6"/>
  <c r="N45" i="6"/>
  <c r="N33" i="6"/>
  <c r="N21" i="6"/>
  <c r="N9" i="6"/>
  <c r="S9" i="6" s="1"/>
  <c r="O1119" i="6"/>
  <c r="O1107" i="6"/>
  <c r="O1095" i="6"/>
  <c r="O1083" i="6"/>
  <c r="O1071" i="6"/>
  <c r="O1059" i="6"/>
  <c r="O1047" i="6"/>
  <c r="O1035" i="6"/>
  <c r="O1023" i="6"/>
  <c r="O1011" i="6"/>
  <c r="O999" i="6"/>
  <c r="O987" i="6"/>
  <c r="O975" i="6"/>
  <c r="O963" i="6"/>
  <c r="O951" i="6"/>
  <c r="O939" i="6"/>
  <c r="O927" i="6"/>
  <c r="O915" i="6"/>
  <c r="O903" i="6"/>
  <c r="O891" i="6"/>
  <c r="O879" i="6"/>
  <c r="O867" i="6"/>
  <c r="O855" i="6"/>
  <c r="O843" i="6"/>
  <c r="O831" i="6"/>
  <c r="O819" i="6"/>
  <c r="O807" i="6"/>
  <c r="O795" i="6"/>
  <c r="O783" i="6"/>
  <c r="O771" i="6"/>
  <c r="O759" i="6"/>
  <c r="O747" i="6"/>
  <c r="O735" i="6"/>
  <c r="O723" i="6"/>
  <c r="O711" i="6"/>
  <c r="O699" i="6"/>
  <c r="O687" i="6"/>
  <c r="O675" i="6"/>
  <c r="O663" i="6"/>
  <c r="O651" i="6"/>
  <c r="O639" i="6"/>
  <c r="O627" i="6"/>
  <c r="O615" i="6"/>
  <c r="O603" i="6"/>
  <c r="O591" i="6"/>
  <c r="O579" i="6"/>
  <c r="O567" i="6"/>
  <c r="O555" i="6"/>
  <c r="O543" i="6"/>
  <c r="O531" i="6"/>
  <c r="O519" i="6"/>
  <c r="O507" i="6"/>
  <c r="O495" i="6"/>
  <c r="O483" i="6"/>
  <c r="O471" i="6"/>
  <c r="O459" i="6"/>
  <c r="O447" i="6"/>
  <c r="O435" i="6"/>
  <c r="O423" i="6"/>
  <c r="O411" i="6"/>
  <c r="O399" i="6"/>
  <c r="O387" i="6"/>
  <c r="O375" i="6"/>
  <c r="O363" i="6"/>
  <c r="O351" i="6"/>
  <c r="O339" i="6"/>
  <c r="O327" i="6"/>
  <c r="O315" i="6"/>
  <c r="O303" i="6"/>
  <c r="O291" i="6"/>
  <c r="O279" i="6"/>
  <c r="O267" i="6"/>
  <c r="O255" i="6"/>
  <c r="O243" i="6"/>
  <c r="O231" i="6"/>
  <c r="O219" i="6"/>
  <c r="O207" i="6"/>
  <c r="O195" i="6"/>
  <c r="O183" i="6"/>
  <c r="O171" i="6"/>
  <c r="O159" i="6"/>
  <c r="O147" i="6"/>
  <c r="O135" i="6"/>
  <c r="O123" i="6"/>
  <c r="O111" i="6"/>
  <c r="O99" i="6"/>
  <c r="O87" i="6"/>
  <c r="O75" i="6"/>
  <c r="O63" i="6"/>
  <c r="O51" i="6"/>
  <c r="O39" i="6"/>
  <c r="O27" i="6"/>
  <c r="O15" i="6"/>
  <c r="O3" i="6"/>
  <c r="P1113" i="6"/>
  <c r="P1101" i="6"/>
  <c r="P1089" i="6"/>
  <c r="P1077" i="6"/>
  <c r="P1065" i="6"/>
  <c r="P1053" i="6"/>
  <c r="P1041" i="6"/>
  <c r="P1029" i="6"/>
  <c r="P1017" i="6"/>
  <c r="P1005" i="6"/>
  <c r="P993" i="6"/>
  <c r="P981" i="6"/>
  <c r="P969" i="6"/>
  <c r="P957" i="6"/>
  <c r="P945" i="6"/>
  <c r="P933" i="6"/>
  <c r="P921" i="6"/>
  <c r="P909" i="6"/>
  <c r="P897" i="6"/>
  <c r="P885" i="6"/>
  <c r="P873" i="6"/>
  <c r="P861" i="6"/>
  <c r="P849" i="6"/>
  <c r="P837" i="6"/>
  <c r="P825" i="6"/>
  <c r="P813" i="6"/>
  <c r="P801" i="6"/>
  <c r="P789" i="6"/>
  <c r="P777" i="6"/>
  <c r="P765" i="6"/>
  <c r="P753" i="6"/>
  <c r="P741" i="6"/>
  <c r="P729" i="6"/>
  <c r="P717" i="6"/>
  <c r="P705" i="6"/>
  <c r="P693" i="6"/>
  <c r="P681" i="6"/>
  <c r="P669" i="6"/>
  <c r="P657" i="6"/>
  <c r="P645" i="6"/>
  <c r="P633" i="6"/>
  <c r="P621" i="6"/>
  <c r="P609" i="6"/>
  <c r="P597" i="6"/>
  <c r="P585" i="6"/>
  <c r="P573" i="6"/>
  <c r="P561" i="6"/>
  <c r="P549" i="6"/>
  <c r="P537" i="6"/>
  <c r="P525" i="6"/>
  <c r="P513" i="6"/>
  <c r="P501" i="6"/>
  <c r="P489" i="6"/>
  <c r="P477" i="6"/>
  <c r="P465" i="6"/>
  <c r="P453" i="6"/>
  <c r="P441" i="6"/>
  <c r="P429" i="6"/>
  <c r="P417" i="6"/>
  <c r="P405" i="6"/>
  <c r="P393" i="6"/>
  <c r="P381" i="6"/>
  <c r="P369" i="6"/>
  <c r="P357" i="6"/>
  <c r="P345" i="6"/>
  <c r="P333" i="6"/>
  <c r="P321" i="6"/>
  <c r="P309" i="6"/>
  <c r="P297" i="6"/>
  <c r="P285" i="6"/>
  <c r="P273" i="6"/>
  <c r="P261" i="6"/>
  <c r="P249" i="6"/>
  <c r="P237" i="6"/>
  <c r="P225" i="6"/>
  <c r="P213" i="6"/>
  <c r="P201" i="6"/>
  <c r="P189" i="6"/>
  <c r="P177" i="6"/>
  <c r="P165" i="6"/>
  <c r="P153" i="6"/>
  <c r="P141" i="6"/>
  <c r="P129" i="6"/>
  <c r="P117" i="6"/>
  <c r="P105" i="6"/>
  <c r="P93" i="6"/>
  <c r="P81" i="6"/>
  <c r="P69" i="6"/>
  <c r="P57" i="6"/>
  <c r="P45" i="6"/>
  <c r="P33" i="6"/>
  <c r="P21" i="6"/>
  <c r="P9" i="6"/>
  <c r="Q1120" i="6"/>
  <c r="Q1108" i="6"/>
  <c r="Q1096" i="6"/>
  <c r="Q1084" i="6"/>
  <c r="Q1072" i="6"/>
  <c r="Q1060" i="6"/>
  <c r="Q1048" i="6"/>
  <c r="Q1036" i="6"/>
  <c r="Q1024" i="6"/>
  <c r="Q1012" i="6"/>
  <c r="Q1000" i="6"/>
  <c r="Q988" i="6"/>
  <c r="Q976" i="6"/>
  <c r="Q964" i="6"/>
  <c r="Q952" i="6"/>
  <c r="Q940" i="6"/>
  <c r="Q928" i="6"/>
  <c r="Q916" i="6"/>
  <c r="Q904" i="6"/>
  <c r="Q892" i="6"/>
  <c r="Q880" i="6"/>
  <c r="Q868" i="6"/>
  <c r="Q856" i="6"/>
  <c r="Q844" i="6"/>
  <c r="Q832" i="6"/>
  <c r="Q820" i="6"/>
  <c r="Q808" i="6"/>
  <c r="Q796" i="6"/>
  <c r="Q784" i="6"/>
  <c r="Q772" i="6"/>
  <c r="Q760" i="6"/>
  <c r="Q748" i="6"/>
  <c r="Q736" i="6"/>
  <c r="Q724" i="6"/>
  <c r="Q712" i="6"/>
  <c r="Q700" i="6"/>
  <c r="Q688" i="6"/>
  <c r="Q676" i="6"/>
  <c r="Q664" i="6"/>
  <c r="Q652" i="6"/>
  <c r="Q640" i="6"/>
  <c r="Q628" i="6"/>
  <c r="Q616" i="6"/>
  <c r="Q604" i="6"/>
  <c r="Q592" i="6"/>
  <c r="Q580" i="6"/>
  <c r="Q568" i="6"/>
  <c r="Q556" i="6"/>
  <c r="Q544" i="6"/>
  <c r="Q532" i="6"/>
  <c r="Q520" i="6"/>
  <c r="Q508" i="6"/>
  <c r="Q496" i="6"/>
  <c r="Q484" i="6"/>
  <c r="Q472" i="6"/>
  <c r="Q460" i="6"/>
  <c r="Q448" i="6"/>
  <c r="Q436" i="6"/>
  <c r="Q424" i="6"/>
  <c r="Q412" i="6"/>
  <c r="Q400" i="6"/>
  <c r="Q388" i="6"/>
  <c r="Q376" i="6"/>
  <c r="Q364" i="6"/>
  <c r="Q352" i="6"/>
  <c r="Q340" i="6"/>
  <c r="Q328" i="6"/>
  <c r="Q316" i="6"/>
  <c r="Q304" i="6"/>
  <c r="Q292" i="6"/>
  <c r="Q280" i="6"/>
  <c r="Q268" i="6"/>
  <c r="Q256" i="6"/>
  <c r="Q244" i="6"/>
  <c r="Q232" i="6"/>
  <c r="Q220" i="6"/>
  <c r="Q208" i="6"/>
  <c r="Q196" i="6"/>
  <c r="Q184" i="6"/>
  <c r="Q172" i="6"/>
  <c r="Q160" i="6"/>
  <c r="Q148" i="6"/>
  <c r="Q136" i="6"/>
  <c r="Q124" i="6"/>
  <c r="Q112" i="6"/>
  <c r="Q100" i="6"/>
  <c r="Q88" i="6"/>
  <c r="Q76" i="6"/>
  <c r="Q64" i="6"/>
  <c r="Q52" i="6"/>
  <c r="Q40" i="6"/>
  <c r="Q28" i="6"/>
  <c r="Q16" i="6"/>
  <c r="Q4" i="6"/>
  <c r="R1113" i="6"/>
  <c r="R1101" i="6"/>
  <c r="R1089" i="6"/>
  <c r="R1077" i="6"/>
  <c r="R1065" i="6"/>
  <c r="R1053" i="6"/>
  <c r="R1041" i="6"/>
  <c r="R1029" i="6"/>
  <c r="R1017" i="6"/>
  <c r="R1005" i="6"/>
  <c r="R993" i="6"/>
  <c r="R981" i="6"/>
  <c r="R969" i="6"/>
  <c r="R957" i="6"/>
  <c r="R945" i="6"/>
  <c r="R933" i="6"/>
  <c r="R921" i="6"/>
  <c r="R909" i="6"/>
  <c r="R897" i="6"/>
  <c r="R885" i="6"/>
  <c r="R873" i="6"/>
  <c r="R861" i="6"/>
  <c r="R849" i="6"/>
  <c r="R837" i="6"/>
  <c r="R825" i="6"/>
  <c r="R813" i="6"/>
  <c r="R801" i="6"/>
  <c r="R789" i="6"/>
  <c r="R777" i="6"/>
  <c r="R765" i="6"/>
  <c r="R753" i="6"/>
  <c r="R741" i="6"/>
  <c r="R729" i="6"/>
  <c r="R717" i="6"/>
  <c r="R705" i="6"/>
  <c r="R693" i="6"/>
  <c r="R681" i="6"/>
  <c r="R669" i="6"/>
  <c r="R657" i="6"/>
  <c r="R645" i="6"/>
  <c r="R633" i="6"/>
  <c r="R621" i="6"/>
  <c r="R609" i="6"/>
  <c r="R597" i="6"/>
  <c r="R585" i="6"/>
  <c r="R573" i="6"/>
  <c r="R561" i="6"/>
  <c r="R549" i="6"/>
  <c r="R537" i="6"/>
  <c r="R525" i="6"/>
  <c r="R513" i="6"/>
  <c r="R501" i="6"/>
  <c r="R489" i="6"/>
  <c r="R477" i="6"/>
  <c r="R465" i="6"/>
  <c r="R453" i="6"/>
  <c r="R441" i="6"/>
  <c r="R429" i="6"/>
  <c r="R417" i="6"/>
  <c r="R405" i="6"/>
  <c r="R393" i="6"/>
  <c r="R381" i="6"/>
  <c r="R369" i="6"/>
  <c r="R357" i="6"/>
  <c r="R345" i="6"/>
  <c r="R333" i="6"/>
  <c r="R321" i="6"/>
  <c r="R309" i="6"/>
  <c r="R297" i="6"/>
  <c r="R285" i="6"/>
  <c r="R273" i="6"/>
  <c r="R261" i="6"/>
  <c r="R249" i="6"/>
  <c r="R237" i="6"/>
  <c r="R225" i="6"/>
  <c r="R213" i="6"/>
  <c r="R201" i="6"/>
  <c r="R189" i="6"/>
  <c r="R177" i="6"/>
  <c r="R165" i="6"/>
  <c r="R153" i="6"/>
  <c r="R141" i="6"/>
  <c r="R129" i="6"/>
  <c r="R117" i="6"/>
  <c r="R105" i="6"/>
  <c r="R93" i="6"/>
  <c r="R81" i="6"/>
  <c r="R69" i="6"/>
  <c r="R57" i="6"/>
  <c r="R45" i="6"/>
  <c r="R33" i="6"/>
  <c r="R21" i="6"/>
  <c r="R9" i="6"/>
  <c r="AS1119" i="8"/>
  <c r="AS1107" i="8"/>
  <c r="AS1095" i="8"/>
  <c r="AS1083" i="8"/>
  <c r="AS1071" i="8"/>
  <c r="AS1059" i="8"/>
  <c r="AS1047" i="8"/>
  <c r="AS1035" i="8"/>
  <c r="AS1023" i="8"/>
  <c r="AS1011" i="8"/>
  <c r="AS999" i="8"/>
  <c r="AS987" i="8"/>
  <c r="AS975" i="8"/>
  <c r="AS963" i="8"/>
  <c r="AS951" i="8"/>
  <c r="AS939" i="8"/>
  <c r="AS927" i="8"/>
  <c r="AS915" i="8"/>
  <c r="AS903" i="8"/>
  <c r="AS891" i="8"/>
  <c r="AS879" i="8"/>
  <c r="AS867" i="8"/>
  <c r="AS855" i="8"/>
  <c r="AS843" i="8"/>
  <c r="AS831" i="8"/>
  <c r="AS819" i="8"/>
  <c r="AS807" i="8"/>
  <c r="AS795" i="8"/>
  <c r="AS783" i="8"/>
  <c r="AS771" i="8"/>
  <c r="AS759" i="8"/>
  <c r="AS747" i="8"/>
  <c r="AS735" i="8"/>
  <c r="AS723" i="8"/>
  <c r="AS711" i="8"/>
  <c r="AS699" i="8"/>
  <c r="AS687" i="8"/>
  <c r="AS675" i="8"/>
  <c r="AS663" i="8"/>
  <c r="AS651" i="8"/>
  <c r="AS639" i="8"/>
  <c r="AS627" i="8"/>
  <c r="AS615" i="8"/>
  <c r="AS603" i="8"/>
  <c r="AS591" i="8"/>
  <c r="AS579" i="8"/>
  <c r="AS567" i="8"/>
  <c r="AS555" i="8"/>
  <c r="AS543" i="8"/>
  <c r="AS531" i="8"/>
  <c r="AS519" i="8"/>
  <c r="AS507" i="8"/>
  <c r="AS495" i="8"/>
  <c r="AS483" i="8"/>
  <c r="AS471" i="8"/>
  <c r="AS459" i="8"/>
  <c r="AS447" i="8"/>
  <c r="AS435" i="8"/>
  <c r="AS423" i="8"/>
  <c r="AS411" i="8"/>
  <c r="AS399" i="8"/>
  <c r="AS387" i="8"/>
  <c r="AS375" i="8"/>
  <c r="AS363" i="8"/>
  <c r="AS351" i="8"/>
  <c r="AS339" i="8"/>
  <c r="AS327" i="8"/>
  <c r="AS315" i="8"/>
  <c r="AS303" i="8"/>
  <c r="AS291" i="8"/>
  <c r="AS279" i="8"/>
  <c r="AS267" i="8"/>
  <c r="AS255" i="8"/>
  <c r="AS243" i="8"/>
  <c r="AS231" i="8"/>
  <c r="AS219" i="8"/>
  <c r="AS207" i="8"/>
  <c r="AS195" i="8"/>
  <c r="AS183" i="8"/>
  <c r="AS171" i="8"/>
  <c r="AS159" i="8"/>
  <c r="AS147" i="8"/>
  <c r="AS135" i="8"/>
  <c r="AS123" i="8"/>
  <c r="AS111" i="8"/>
  <c r="AS99" i="8"/>
  <c r="AS87" i="8"/>
  <c r="AS75" i="8"/>
  <c r="AS63" i="8"/>
  <c r="AS51" i="8"/>
  <c r="AS39" i="8"/>
  <c r="AS27" i="8"/>
  <c r="AS15" i="8"/>
  <c r="AS3" i="8"/>
  <c r="BB2" i="8"/>
  <c r="AT1120" i="8"/>
  <c r="AT1108" i="8"/>
  <c r="AT1096" i="8"/>
  <c r="AT1084" i="8"/>
  <c r="AT1072" i="8"/>
  <c r="AT1060" i="8"/>
  <c r="AT1048" i="8"/>
  <c r="AT1036" i="8"/>
  <c r="AT1024" i="8"/>
  <c r="AT1012" i="8"/>
  <c r="AT1000" i="8"/>
  <c r="AT988" i="8"/>
  <c r="AT976" i="8"/>
  <c r="AT964" i="8"/>
  <c r="AT952" i="8"/>
  <c r="AT940" i="8"/>
  <c r="AT928" i="8"/>
  <c r="AT916" i="8"/>
  <c r="AT904" i="8"/>
  <c r="AT892" i="8"/>
  <c r="AT880" i="8"/>
  <c r="AT868" i="8"/>
  <c r="AT856" i="8"/>
  <c r="AT844" i="8"/>
  <c r="AT832" i="8"/>
  <c r="AT820" i="8"/>
  <c r="AT808" i="8"/>
  <c r="AT796" i="8"/>
  <c r="AT784" i="8"/>
  <c r="AT772" i="8"/>
  <c r="AT760" i="8"/>
  <c r="AT748" i="8"/>
  <c r="AT736" i="8"/>
  <c r="AT724" i="8"/>
  <c r="AT712" i="8"/>
  <c r="AT700" i="8"/>
  <c r="AT688" i="8"/>
  <c r="AT676" i="8"/>
  <c r="AT664" i="8"/>
  <c r="AT652" i="8"/>
  <c r="AT640" i="8"/>
  <c r="AT628" i="8"/>
  <c r="AT616" i="8"/>
  <c r="AT604" i="8"/>
  <c r="AT592" i="8"/>
  <c r="AT580" i="8"/>
  <c r="AT568" i="8"/>
  <c r="AT556" i="8"/>
  <c r="AT544" i="8"/>
  <c r="AT532" i="8"/>
  <c r="AT520" i="8"/>
  <c r="AT508" i="8"/>
  <c r="AT496" i="8"/>
  <c r="AT484" i="8"/>
  <c r="AT472" i="8"/>
  <c r="AT460" i="8"/>
  <c r="AT448" i="8"/>
  <c r="AT436" i="8"/>
  <c r="AT424" i="8"/>
  <c r="AT412" i="8"/>
  <c r="AT400" i="8"/>
  <c r="AT388" i="8"/>
  <c r="AT376" i="8"/>
  <c r="AT364" i="8"/>
  <c r="AT352" i="8"/>
  <c r="AT340" i="8"/>
  <c r="AT328" i="8"/>
  <c r="AT316" i="8"/>
  <c r="AT304" i="8"/>
  <c r="AT292" i="8"/>
  <c r="AT280" i="8"/>
  <c r="AT268" i="8"/>
  <c r="AT256" i="8"/>
  <c r="AT244" i="8"/>
  <c r="BL429" i="8"/>
  <c r="BL417" i="8"/>
  <c r="BL405" i="8"/>
  <c r="BL393" i="8"/>
  <c r="BL381" i="8"/>
  <c r="BL369" i="8"/>
  <c r="BL357" i="8"/>
  <c r="BL345" i="8"/>
  <c r="BL333" i="8"/>
  <c r="BL321" i="8"/>
  <c r="BL309" i="8"/>
  <c r="BL297" i="8"/>
  <c r="BL285" i="8"/>
  <c r="BL273" i="8"/>
  <c r="BL261" i="8"/>
  <c r="BL249" i="8"/>
  <c r="BL237" i="8"/>
  <c r="BL225" i="8"/>
  <c r="BL213" i="8"/>
  <c r="BL201" i="8"/>
  <c r="BL189" i="8"/>
  <c r="BL177" i="8"/>
  <c r="BL165" i="8"/>
  <c r="BL153" i="8"/>
  <c r="BL141" i="8"/>
  <c r="BL129" i="8"/>
  <c r="BL117" i="8"/>
  <c r="BL105" i="8"/>
  <c r="BL93" i="8"/>
  <c r="BL81" i="8"/>
  <c r="BL69" i="8"/>
  <c r="BL57" i="8"/>
  <c r="BL45" i="8"/>
  <c r="BL33" i="8"/>
  <c r="BL21" i="8"/>
  <c r="BL9" i="8"/>
  <c r="BM1118" i="8"/>
  <c r="BM1106" i="8"/>
  <c r="BM1094" i="8"/>
  <c r="BM1082" i="8"/>
  <c r="BM1070" i="8"/>
  <c r="BM1058" i="8"/>
  <c r="BM1046" i="8"/>
  <c r="BM1034" i="8"/>
  <c r="BM1022" i="8"/>
  <c r="BM1010" i="8"/>
  <c r="BM998" i="8"/>
  <c r="BM986" i="8"/>
  <c r="BM974" i="8"/>
  <c r="BM962" i="8"/>
  <c r="BM950" i="8"/>
  <c r="BM938" i="8"/>
  <c r="BM926" i="8"/>
  <c r="BM914" i="8"/>
  <c r="BM902" i="8"/>
  <c r="BM890" i="8"/>
  <c r="BM878" i="8"/>
  <c r="BM866" i="8"/>
  <c r="BM854" i="8"/>
  <c r="BM842" i="8"/>
  <c r="BM830" i="8"/>
  <c r="BM818" i="8"/>
  <c r="BM806" i="8"/>
  <c r="BM794" i="8"/>
  <c r="BM782" i="8"/>
  <c r="BM770" i="8"/>
  <c r="BM758" i="8"/>
  <c r="BM746" i="8"/>
  <c r="BM734" i="8"/>
  <c r="BM722" i="8"/>
  <c r="BM710" i="8"/>
  <c r="BM698" i="8"/>
  <c r="BM686" i="8"/>
  <c r="BM674" i="8"/>
  <c r="BM662" i="8"/>
  <c r="BM650" i="8"/>
  <c r="BM638" i="8"/>
  <c r="BM626" i="8"/>
  <c r="BM614" i="8"/>
  <c r="BM602" i="8"/>
  <c r="BM590" i="8"/>
  <c r="BM578" i="8"/>
  <c r="BM566" i="8"/>
  <c r="BM554" i="8"/>
  <c r="BM542" i="8"/>
  <c r="BM530" i="8"/>
  <c r="BM518" i="8"/>
  <c r="BM506" i="8"/>
  <c r="BM494" i="8"/>
  <c r="BM482" i="8"/>
  <c r="BM470" i="8"/>
  <c r="BM458" i="8"/>
  <c r="BM446" i="8"/>
  <c r="BM434" i="8"/>
  <c r="BM422" i="8"/>
  <c r="BM410" i="8"/>
  <c r="BM398" i="8"/>
  <c r="BM386" i="8"/>
  <c r="BM374" i="8"/>
  <c r="BM362" i="8"/>
  <c r="BM350" i="8"/>
  <c r="BM338" i="8"/>
  <c r="BM326" i="8"/>
  <c r="BM314" i="8"/>
  <c r="BM302" i="8"/>
  <c r="BM290" i="8"/>
  <c r="BM278" i="8"/>
  <c r="BM266" i="8"/>
  <c r="BM254" i="8"/>
  <c r="BM242" i="8"/>
  <c r="BM230" i="8"/>
  <c r="BM218" i="8"/>
  <c r="BM206" i="8"/>
  <c r="BM194" i="8"/>
  <c r="BM182" i="8"/>
  <c r="BM170" i="8"/>
  <c r="BM158" i="8"/>
  <c r="BM146" i="8"/>
  <c r="BM134" i="8"/>
  <c r="BM122" i="8"/>
  <c r="BM110" i="8"/>
  <c r="BM98" i="8"/>
  <c r="BM86" i="8"/>
  <c r="BM74" i="8"/>
  <c r="BM62" i="8"/>
  <c r="BM50" i="8"/>
  <c r="BM38" i="8"/>
  <c r="BM26" i="8"/>
  <c r="BM14" i="8"/>
  <c r="K1112" i="7"/>
  <c r="K1100" i="7"/>
  <c r="K1088" i="7"/>
  <c r="K1076" i="7"/>
  <c r="K1064" i="7"/>
  <c r="K1052" i="7"/>
  <c r="K1040" i="7"/>
  <c r="K1028" i="7"/>
  <c r="K1016" i="7"/>
  <c r="K1004" i="7"/>
  <c r="K992" i="7"/>
  <c r="K980" i="7"/>
  <c r="K968" i="7"/>
  <c r="K956" i="7"/>
  <c r="K944" i="7"/>
  <c r="K932" i="7"/>
  <c r="K920" i="7"/>
  <c r="K908" i="7"/>
  <c r="K896" i="7"/>
  <c r="K884" i="7"/>
  <c r="K872" i="7"/>
  <c r="K860" i="7"/>
  <c r="K848" i="7"/>
  <c r="K836" i="7"/>
  <c r="K824" i="7"/>
  <c r="K812" i="7"/>
  <c r="K800" i="7"/>
  <c r="K788" i="7"/>
  <c r="K776" i="7"/>
  <c r="K764" i="7"/>
  <c r="K752" i="7"/>
  <c r="K740" i="7"/>
  <c r="K728" i="7"/>
  <c r="K716" i="7"/>
  <c r="K704" i="7"/>
  <c r="K692" i="7"/>
  <c r="K680" i="7"/>
  <c r="K668" i="7"/>
  <c r="K656" i="7"/>
  <c r="K644" i="7"/>
  <c r="K632" i="7"/>
  <c r="K620" i="7"/>
  <c r="K608" i="7"/>
  <c r="K596" i="7"/>
  <c r="K584" i="7"/>
  <c r="K572" i="7"/>
  <c r="K560" i="7"/>
  <c r="K548" i="7"/>
  <c r="K536" i="7"/>
  <c r="K524" i="7"/>
  <c r="K512" i="7"/>
  <c r="K500" i="7"/>
  <c r="K488" i="7"/>
  <c r="K476" i="7"/>
  <c r="K464" i="7"/>
  <c r="K452" i="7"/>
  <c r="K440" i="7"/>
  <c r="K428" i="7"/>
  <c r="K416" i="7"/>
  <c r="K404" i="7"/>
  <c r="K392" i="7"/>
  <c r="K380" i="7"/>
  <c r="K368" i="7"/>
  <c r="K356" i="7"/>
  <c r="K344" i="7"/>
  <c r="K332" i="7"/>
  <c r="K320" i="7"/>
  <c r="K308" i="7"/>
  <c r="K296" i="7"/>
  <c r="K284" i="7"/>
  <c r="K272" i="7"/>
  <c r="K260" i="7"/>
  <c r="K248" i="7"/>
  <c r="K236" i="7"/>
  <c r="K224" i="7"/>
  <c r="K212" i="7"/>
  <c r="K200" i="7"/>
  <c r="K188" i="7"/>
  <c r="K176" i="7"/>
  <c r="K164" i="7"/>
  <c r="K152" i="7"/>
  <c r="K140" i="7"/>
  <c r="K128" i="7"/>
  <c r="K116" i="7"/>
  <c r="K104" i="7"/>
  <c r="K92" i="7"/>
  <c r="K80" i="7"/>
  <c r="K68" i="7"/>
  <c r="K56" i="7"/>
  <c r="K44" i="7"/>
  <c r="K32" i="7"/>
  <c r="K20" i="7"/>
  <c r="K8" i="7"/>
  <c r="O853" i="6"/>
  <c r="O841" i="6"/>
  <c r="O829" i="6"/>
  <c r="O817" i="6"/>
  <c r="O805" i="6"/>
  <c r="O793" i="6"/>
  <c r="O781" i="6"/>
  <c r="O769" i="6"/>
  <c r="O757" i="6"/>
  <c r="O745" i="6"/>
  <c r="O733" i="6"/>
  <c r="O721" i="6"/>
  <c r="O709" i="6"/>
  <c r="O697" i="6"/>
  <c r="O685" i="6"/>
  <c r="O673" i="6"/>
  <c r="O661" i="6"/>
  <c r="O649" i="6"/>
  <c r="O637" i="6"/>
  <c r="O625" i="6"/>
  <c r="O613" i="6"/>
  <c r="O601" i="6"/>
  <c r="O589" i="6"/>
  <c r="O577" i="6"/>
  <c r="O565" i="6"/>
  <c r="O553" i="6"/>
  <c r="O541" i="6"/>
  <c r="O529" i="6"/>
  <c r="O517" i="6"/>
  <c r="O505" i="6"/>
  <c r="O493" i="6"/>
  <c r="O481" i="6"/>
  <c r="O469" i="6"/>
  <c r="O457" i="6"/>
  <c r="O445" i="6"/>
  <c r="O433" i="6"/>
  <c r="O421" i="6"/>
  <c r="O409" i="6"/>
  <c r="O397" i="6"/>
  <c r="O385" i="6"/>
  <c r="O373" i="6"/>
  <c r="O361" i="6"/>
  <c r="O349" i="6"/>
  <c r="O337" i="6"/>
  <c r="O325" i="6"/>
  <c r="O313" i="6"/>
  <c r="O301" i="6"/>
  <c r="O289" i="6"/>
  <c r="O277" i="6"/>
  <c r="O265" i="6"/>
  <c r="O253" i="6"/>
  <c r="O241" i="6"/>
  <c r="O229" i="6"/>
  <c r="O217" i="6"/>
  <c r="O205" i="6"/>
  <c r="O193" i="6"/>
  <c r="O181" i="6"/>
  <c r="O169" i="6"/>
  <c r="O157" i="6"/>
  <c r="O145" i="6"/>
  <c r="O133" i="6"/>
  <c r="O121" i="6"/>
  <c r="O109" i="6"/>
  <c r="O97" i="6"/>
  <c r="O85" i="6"/>
  <c r="O73" i="6"/>
  <c r="O61" i="6"/>
  <c r="O49" i="6"/>
  <c r="O37" i="6"/>
  <c r="O25" i="6"/>
  <c r="O13" i="6"/>
  <c r="P1123" i="6"/>
  <c r="P1111" i="6"/>
  <c r="P1099" i="6"/>
  <c r="P1087" i="6"/>
  <c r="P1075" i="6"/>
  <c r="P1063" i="6"/>
  <c r="P1051" i="6"/>
  <c r="P1039" i="6"/>
  <c r="P1027" i="6"/>
  <c r="P1015" i="6"/>
  <c r="P1003" i="6"/>
  <c r="P991" i="6"/>
  <c r="P979" i="6"/>
  <c r="P967" i="6"/>
  <c r="P955" i="6"/>
  <c r="P943" i="6"/>
  <c r="P931" i="6"/>
  <c r="P919" i="6"/>
  <c r="P907" i="6"/>
  <c r="P895" i="6"/>
  <c r="P883" i="6"/>
  <c r="P871" i="6"/>
  <c r="P859" i="6"/>
  <c r="P847" i="6"/>
  <c r="P835" i="6"/>
  <c r="P823" i="6"/>
  <c r="P811" i="6"/>
  <c r="P799" i="6"/>
  <c r="P787" i="6"/>
  <c r="P775" i="6"/>
  <c r="P763" i="6"/>
  <c r="P751" i="6"/>
  <c r="P739" i="6"/>
  <c r="P727" i="6"/>
  <c r="P715" i="6"/>
  <c r="P703" i="6"/>
  <c r="P691" i="6"/>
  <c r="P679" i="6"/>
  <c r="P667" i="6"/>
  <c r="P655" i="6"/>
  <c r="P643" i="6"/>
  <c r="P631" i="6"/>
  <c r="P619" i="6"/>
  <c r="P607" i="6"/>
  <c r="P595" i="6"/>
  <c r="P583" i="6"/>
  <c r="P571" i="6"/>
  <c r="P559" i="6"/>
  <c r="P547" i="6"/>
  <c r="P535" i="6"/>
  <c r="P523" i="6"/>
  <c r="P511" i="6"/>
  <c r="P499" i="6"/>
  <c r="P487" i="6"/>
  <c r="P475" i="6"/>
  <c r="P463" i="6"/>
  <c r="P451" i="6"/>
  <c r="P439" i="6"/>
  <c r="P427" i="6"/>
  <c r="P415" i="6"/>
  <c r="P403" i="6"/>
  <c r="P391" i="6"/>
  <c r="P379" i="6"/>
  <c r="P367" i="6"/>
  <c r="P355" i="6"/>
  <c r="P343" i="6"/>
  <c r="P331" i="6"/>
  <c r="P319" i="6"/>
  <c r="P307" i="6"/>
  <c r="P295" i="6"/>
  <c r="P283" i="6"/>
  <c r="P271" i="6"/>
  <c r="P259" i="6"/>
  <c r="P247" i="6"/>
  <c r="P235" i="6"/>
  <c r="P223" i="6"/>
  <c r="P211" i="6"/>
  <c r="P199" i="6"/>
  <c r="P187" i="6"/>
  <c r="P175" i="6"/>
  <c r="P163" i="6"/>
  <c r="P151" i="6"/>
  <c r="P139" i="6"/>
  <c r="P127" i="6"/>
  <c r="P115" i="6"/>
  <c r="P103" i="6"/>
  <c r="P91" i="6"/>
  <c r="P79" i="6"/>
  <c r="P67" i="6"/>
  <c r="P55" i="6"/>
  <c r="P43" i="6"/>
  <c r="P31" i="6"/>
  <c r="P19" i="6"/>
  <c r="P7" i="6"/>
  <c r="Q1118" i="6"/>
  <c r="Q1106" i="6"/>
  <c r="Q1094" i="6"/>
  <c r="Q1082" i="6"/>
  <c r="Q1070" i="6"/>
  <c r="Q1058" i="6"/>
  <c r="Q1046" i="6"/>
  <c r="Q1034" i="6"/>
  <c r="Q1022" i="6"/>
  <c r="Q1010" i="6"/>
  <c r="Q998" i="6"/>
  <c r="Q986" i="6"/>
  <c r="Q974" i="6"/>
  <c r="Q962" i="6"/>
  <c r="Q950" i="6"/>
  <c r="Q938" i="6"/>
  <c r="Q926" i="6"/>
  <c r="Q914" i="6"/>
  <c r="Q902" i="6"/>
  <c r="Q890" i="6"/>
  <c r="Q878" i="6"/>
  <c r="Q866" i="6"/>
  <c r="Q854" i="6"/>
  <c r="Q842" i="6"/>
  <c r="Q830" i="6"/>
  <c r="Q818" i="6"/>
  <c r="Q806" i="6"/>
  <c r="Q794" i="6"/>
  <c r="Q782" i="6"/>
  <c r="Q770" i="6"/>
  <c r="Q758" i="6"/>
  <c r="Q746" i="6"/>
  <c r="Q734" i="6"/>
  <c r="Q722" i="6"/>
  <c r="Q710" i="6"/>
  <c r="Q698" i="6"/>
  <c r="Q686" i="6"/>
  <c r="Q674" i="6"/>
  <c r="Q662" i="6"/>
  <c r="Q650" i="6"/>
  <c r="Q638" i="6"/>
  <c r="Q626" i="6"/>
  <c r="Q614" i="6"/>
  <c r="Q602" i="6"/>
  <c r="Q590" i="6"/>
  <c r="Q578" i="6"/>
  <c r="Q566" i="6"/>
  <c r="Q554" i="6"/>
  <c r="Q542" i="6"/>
  <c r="Q530" i="6"/>
  <c r="Q518" i="6"/>
  <c r="Q506" i="6"/>
  <c r="Q494" i="6"/>
  <c r="Q482" i="6"/>
  <c r="Q470" i="6"/>
  <c r="Q458" i="6"/>
  <c r="Q446" i="6"/>
  <c r="Q434" i="6"/>
  <c r="Q422" i="6"/>
  <c r="Q410" i="6"/>
  <c r="Q398" i="6"/>
  <c r="Q386" i="6"/>
  <c r="Q374" i="6"/>
  <c r="Q362" i="6"/>
  <c r="Q350" i="6"/>
  <c r="Q338" i="6"/>
  <c r="Q326" i="6"/>
  <c r="Q314" i="6"/>
  <c r="Q302" i="6"/>
  <c r="Q290" i="6"/>
  <c r="Q278" i="6"/>
  <c r="Q266" i="6"/>
  <c r="Q254" i="6"/>
  <c r="Q242" i="6"/>
  <c r="Q230" i="6"/>
  <c r="Q218" i="6"/>
  <c r="Q206" i="6"/>
  <c r="Q194" i="6"/>
  <c r="Q182" i="6"/>
  <c r="Q170" i="6"/>
  <c r="Q158" i="6"/>
  <c r="Q146" i="6"/>
  <c r="Q134" i="6"/>
  <c r="Q122" i="6"/>
  <c r="Q110" i="6"/>
  <c r="Q98" i="6"/>
  <c r="Q86" i="6"/>
  <c r="Q74" i="6"/>
  <c r="Q62" i="6"/>
  <c r="Q50" i="6"/>
  <c r="Q38" i="6"/>
  <c r="Q26" i="6"/>
  <c r="Q14" i="6"/>
  <c r="R1123" i="6"/>
  <c r="R1111" i="6"/>
  <c r="R1099" i="6"/>
  <c r="R1087" i="6"/>
  <c r="R1075" i="6"/>
  <c r="R1063" i="6"/>
  <c r="R1051" i="6"/>
  <c r="R1039" i="6"/>
  <c r="R1027" i="6"/>
  <c r="R1015" i="6"/>
  <c r="R1003" i="6"/>
  <c r="R991" i="6"/>
  <c r="R979" i="6"/>
  <c r="R967" i="6"/>
  <c r="R955" i="6"/>
  <c r="R943" i="6"/>
  <c r="R931" i="6"/>
  <c r="R919" i="6"/>
  <c r="R907" i="6"/>
  <c r="R895" i="6"/>
  <c r="R883" i="6"/>
  <c r="R871" i="6"/>
  <c r="R859" i="6"/>
  <c r="R847" i="6"/>
  <c r="R835" i="6"/>
  <c r="R823" i="6"/>
  <c r="R811" i="6"/>
  <c r="R799" i="6"/>
  <c r="R787" i="6"/>
  <c r="R775" i="6"/>
  <c r="R763" i="6"/>
  <c r="R751" i="6"/>
  <c r="R739" i="6"/>
  <c r="R727" i="6"/>
  <c r="R715" i="6"/>
  <c r="R703" i="6"/>
  <c r="R691" i="6"/>
  <c r="R679" i="6"/>
  <c r="R667" i="6"/>
  <c r="R655" i="6"/>
  <c r="R643" i="6"/>
  <c r="R631" i="6"/>
  <c r="R619" i="6"/>
  <c r="R607" i="6"/>
  <c r="R595" i="6"/>
  <c r="R583" i="6"/>
  <c r="R571" i="6"/>
  <c r="R559" i="6"/>
  <c r="R547" i="6"/>
  <c r="R535" i="6"/>
  <c r="R523" i="6"/>
  <c r="R511" i="6"/>
  <c r="R499" i="6"/>
  <c r="R487" i="6"/>
  <c r="R475" i="6"/>
  <c r="R463" i="6"/>
  <c r="R451" i="6"/>
  <c r="R439" i="6"/>
  <c r="R427" i="6"/>
  <c r="R415" i="6"/>
  <c r="R403" i="6"/>
  <c r="R391" i="6"/>
  <c r="R379" i="6"/>
  <c r="R367" i="6"/>
  <c r="R355" i="6"/>
  <c r="R343" i="6"/>
  <c r="R331" i="6"/>
  <c r="R319" i="6"/>
  <c r="R307" i="6"/>
  <c r="R295" i="6"/>
  <c r="R283" i="6"/>
  <c r="R271" i="6"/>
  <c r="R259" i="6"/>
  <c r="R247" i="6"/>
  <c r="R235" i="6"/>
  <c r="R223" i="6"/>
  <c r="R211" i="6"/>
  <c r="R199" i="6"/>
  <c r="R187" i="6"/>
  <c r="R175" i="6"/>
  <c r="R163" i="6"/>
  <c r="R151" i="6"/>
  <c r="R139" i="6"/>
  <c r="R127" i="6"/>
  <c r="R115" i="6"/>
  <c r="R103" i="6"/>
  <c r="R91" i="6"/>
  <c r="R79" i="6"/>
  <c r="R67" i="6"/>
  <c r="R55" i="6"/>
  <c r="R43" i="6"/>
  <c r="R31" i="6"/>
  <c r="R19" i="6"/>
  <c r="R7" i="6"/>
  <c r="AS1117" i="8"/>
  <c r="AS1105" i="8"/>
  <c r="AS1093" i="8"/>
  <c r="AS1081" i="8"/>
  <c r="AS1069" i="8"/>
  <c r="AS1057" i="8"/>
  <c r="AS1045" i="8"/>
  <c r="AS1033" i="8"/>
  <c r="AS1021" i="8"/>
  <c r="AS1009" i="8"/>
  <c r="AS997" i="8"/>
  <c r="AS985" i="8"/>
  <c r="AS973" i="8"/>
  <c r="AS961" i="8"/>
  <c r="AS949" i="8"/>
  <c r="AS937" i="8"/>
  <c r="AS925" i="8"/>
  <c r="AS913" i="8"/>
  <c r="AS901" i="8"/>
  <c r="AS889" i="8"/>
  <c r="AS877" i="8"/>
  <c r="AS865" i="8"/>
  <c r="AS853" i="8"/>
  <c r="AS841" i="8"/>
  <c r="AS829" i="8"/>
  <c r="AS817" i="8"/>
  <c r="AS805" i="8"/>
  <c r="AS793" i="8"/>
  <c r="AS781" i="8"/>
  <c r="AS769" i="8"/>
  <c r="AS757" i="8"/>
  <c r="AS745" i="8"/>
  <c r="AS733" i="8"/>
  <c r="AS721" i="8"/>
  <c r="AS709" i="8"/>
  <c r="AS697" i="8"/>
  <c r="AS685" i="8"/>
  <c r="AS673" i="8"/>
  <c r="AS661" i="8"/>
  <c r="AS649" i="8"/>
  <c r="AS637" i="8"/>
  <c r="AS625" i="8"/>
  <c r="AS613" i="8"/>
  <c r="AS601" i="8"/>
  <c r="AS589" i="8"/>
  <c r="AS577" i="8"/>
  <c r="AS565" i="8"/>
  <c r="AS553" i="8"/>
  <c r="AS541" i="8"/>
  <c r="AS529" i="8"/>
  <c r="AS517" i="8"/>
  <c r="AS505" i="8"/>
  <c r="AS493" i="8"/>
  <c r="AS481" i="8"/>
  <c r="AS469" i="8"/>
  <c r="AS457" i="8"/>
  <c r="AS445" i="8"/>
  <c r="AS433" i="8"/>
  <c r="AS421" i="8"/>
  <c r="AS409" i="8"/>
  <c r="AS397" i="8"/>
  <c r="AS385" i="8"/>
  <c r="AS373" i="8"/>
  <c r="AS361" i="8"/>
  <c r="AS349" i="8"/>
  <c r="AS337" i="8"/>
  <c r="AS325" i="8"/>
  <c r="AS313" i="8"/>
  <c r="AS301" i="8"/>
  <c r="AS289" i="8"/>
  <c r="AS277" i="8"/>
  <c r="AS265" i="8"/>
  <c r="AS253" i="8"/>
  <c r="AS241" i="8"/>
  <c r="AS229" i="8"/>
  <c r="AS217" i="8"/>
  <c r="AS205" i="8"/>
  <c r="AS193" i="8"/>
  <c r="AS181" i="8"/>
  <c r="AS169" i="8"/>
  <c r="AS157" i="8"/>
  <c r="AS145" i="8"/>
  <c r="AS133" i="8"/>
  <c r="AS121" i="8"/>
  <c r="AS109" i="8"/>
  <c r="AS97" i="8"/>
  <c r="AS85" i="8"/>
  <c r="AS73" i="8"/>
  <c r="AS61" i="8"/>
  <c r="AS49" i="8"/>
  <c r="AS37" i="8"/>
  <c r="AS25" i="8"/>
  <c r="AS13" i="8"/>
  <c r="BL2" i="8"/>
  <c r="AZ2" i="8"/>
  <c r="AT1118" i="8"/>
  <c r="BN1118" i="8" s="1"/>
  <c r="AT1106" i="8"/>
  <c r="BN1106" i="8" s="1"/>
  <c r="AT1094" i="8"/>
  <c r="BN1094" i="8" s="1"/>
  <c r="AT1082" i="8"/>
  <c r="BN1082" i="8" s="1"/>
  <c r="AT1070" i="8"/>
  <c r="BN1070" i="8" s="1"/>
  <c r="AT1058" i="8"/>
  <c r="BN1058" i="8" s="1"/>
  <c r="AT1046" i="8"/>
  <c r="BN1046" i="8" s="1"/>
  <c r="AT1034" i="8"/>
  <c r="BN1034" i="8" s="1"/>
  <c r="AT1022" i="8"/>
  <c r="BN1022" i="8" s="1"/>
  <c r="AT1010" i="8"/>
  <c r="BN1010" i="8" s="1"/>
  <c r="AT998" i="8"/>
  <c r="AT986" i="8"/>
  <c r="AT974" i="8"/>
  <c r="AT962" i="8"/>
  <c r="AT950" i="8"/>
  <c r="BN950" i="8" s="1"/>
  <c r="AT938" i="8"/>
  <c r="AT926" i="8"/>
  <c r="AT914" i="8"/>
  <c r="AT902" i="8"/>
  <c r="AT890" i="8"/>
  <c r="AT878" i="8"/>
  <c r="AT866" i="8"/>
  <c r="AT854" i="8"/>
  <c r="AT842" i="8"/>
  <c r="AT830" i="8"/>
  <c r="AT818" i="8"/>
  <c r="AT806" i="8"/>
  <c r="AT794" i="8"/>
  <c r="AT782" i="8"/>
  <c r="AT770" i="8"/>
  <c r="AT758" i="8"/>
  <c r="AT746" i="8"/>
  <c r="AT734" i="8"/>
  <c r="AT722" i="8"/>
  <c r="AT710" i="8"/>
  <c r="AT698" i="8"/>
  <c r="AT686" i="8"/>
  <c r="AT674" i="8"/>
  <c r="AT662" i="8"/>
  <c r="AT650" i="8"/>
  <c r="AT638" i="8"/>
  <c r="AT626" i="8"/>
  <c r="AT614" i="8"/>
  <c r="AT602" i="8"/>
  <c r="AT590" i="8"/>
  <c r="Q997" i="6"/>
  <c r="Q985" i="6"/>
  <c r="Q973" i="6"/>
  <c r="Q961" i="6"/>
  <c r="Q949" i="6"/>
  <c r="Q937" i="6"/>
  <c r="Q925" i="6"/>
  <c r="Q913" i="6"/>
  <c r="Q901" i="6"/>
  <c r="Q889" i="6"/>
  <c r="Q877" i="6"/>
  <c r="Q865" i="6"/>
  <c r="Q853" i="6"/>
  <c r="Q841" i="6"/>
  <c r="Q829" i="6"/>
  <c r="Q817" i="6"/>
  <c r="Q805" i="6"/>
  <c r="Q793" i="6"/>
  <c r="Q781" i="6"/>
  <c r="Q769" i="6"/>
  <c r="Q757" i="6"/>
  <c r="Q745" i="6"/>
  <c r="Q733" i="6"/>
  <c r="Q721" i="6"/>
  <c r="Q709" i="6"/>
  <c r="Q697" i="6"/>
  <c r="Q685" i="6"/>
  <c r="Q673" i="6"/>
  <c r="Q661" i="6"/>
  <c r="Q649" i="6"/>
  <c r="Q637" i="6"/>
  <c r="Q625" i="6"/>
  <c r="Q613" i="6"/>
  <c r="Q601" i="6"/>
  <c r="Q589" i="6"/>
  <c r="Q577" i="6"/>
  <c r="Q565" i="6"/>
  <c r="Q553" i="6"/>
  <c r="Q541" i="6"/>
  <c r="Q529" i="6"/>
  <c r="Q517" i="6"/>
  <c r="Q505" i="6"/>
  <c r="Q493" i="6"/>
  <c r="Q481" i="6"/>
  <c r="Q469" i="6"/>
  <c r="Q457" i="6"/>
  <c r="Q445" i="6"/>
  <c r="Q433" i="6"/>
  <c r="Q421" i="6"/>
  <c r="Q409" i="6"/>
  <c r="Q397" i="6"/>
  <c r="Q385" i="6"/>
  <c r="Q373" i="6"/>
  <c r="Q361" i="6"/>
  <c r="Q349" i="6"/>
  <c r="Q337" i="6"/>
  <c r="Q325" i="6"/>
  <c r="Q313" i="6"/>
  <c r="Q301" i="6"/>
  <c r="Q289" i="6"/>
  <c r="Q277" i="6"/>
  <c r="Q265" i="6"/>
  <c r="Q253" i="6"/>
  <c r="Q241" i="6"/>
  <c r="Q229" i="6"/>
  <c r="Q217" i="6"/>
  <c r="Q205" i="6"/>
  <c r="Q193" i="6"/>
  <c r="Q181" i="6"/>
  <c r="Q169" i="6"/>
  <c r="Q157" i="6"/>
  <c r="Q145" i="6"/>
  <c r="Q133" i="6"/>
  <c r="Q121" i="6"/>
  <c r="Q109" i="6"/>
  <c r="Q97" i="6"/>
  <c r="Q85" i="6"/>
  <c r="Q73" i="6"/>
  <c r="Q61" i="6"/>
  <c r="Q49" i="6"/>
  <c r="Q37" i="6"/>
  <c r="Q25" i="6"/>
  <c r="Q13" i="6"/>
  <c r="R1122" i="6"/>
  <c r="R1110" i="6"/>
  <c r="R1098" i="6"/>
  <c r="R1086" i="6"/>
  <c r="R1074" i="6"/>
  <c r="R1062" i="6"/>
  <c r="R1050" i="6"/>
  <c r="R1038" i="6"/>
  <c r="R1026" i="6"/>
  <c r="R1014" i="6"/>
  <c r="R1002" i="6"/>
  <c r="R990" i="6"/>
  <c r="R978" i="6"/>
  <c r="R966" i="6"/>
  <c r="R954" i="6"/>
  <c r="R942" i="6"/>
  <c r="R930" i="6"/>
  <c r="R918" i="6"/>
  <c r="R906" i="6"/>
  <c r="R894" i="6"/>
  <c r="R882" i="6"/>
  <c r="R870" i="6"/>
  <c r="R858" i="6"/>
  <c r="R846" i="6"/>
  <c r="R834" i="6"/>
  <c r="R822" i="6"/>
  <c r="R810" i="6"/>
  <c r="R798" i="6"/>
  <c r="R786" i="6"/>
  <c r="R774" i="6"/>
  <c r="R762" i="6"/>
  <c r="R750" i="6"/>
  <c r="R738" i="6"/>
  <c r="R726" i="6"/>
  <c r="R714" i="6"/>
  <c r="R702" i="6"/>
  <c r="R690" i="6"/>
  <c r="R678" i="6"/>
  <c r="R666" i="6"/>
  <c r="R654" i="6"/>
  <c r="R642" i="6"/>
  <c r="R630" i="6"/>
  <c r="R618" i="6"/>
  <c r="R606" i="6"/>
  <c r="R594" i="6"/>
  <c r="R582" i="6"/>
  <c r="R570" i="6"/>
  <c r="R558" i="6"/>
  <c r="R546" i="6"/>
  <c r="R534" i="6"/>
  <c r="R522" i="6"/>
  <c r="R510" i="6"/>
  <c r="R498" i="6"/>
  <c r="R486" i="6"/>
  <c r="R474" i="6"/>
  <c r="R462" i="6"/>
  <c r="R450" i="6"/>
  <c r="R438" i="6"/>
  <c r="R426" i="6"/>
  <c r="R414" i="6"/>
  <c r="R402" i="6"/>
  <c r="R390" i="6"/>
  <c r="R378" i="6"/>
  <c r="R366" i="6"/>
  <c r="R354" i="6"/>
  <c r="R342" i="6"/>
  <c r="R330" i="6"/>
  <c r="R318" i="6"/>
  <c r="R306" i="6"/>
  <c r="R294" i="6"/>
  <c r="R282" i="6"/>
  <c r="R270" i="6"/>
  <c r="R258" i="6"/>
  <c r="R246" i="6"/>
  <c r="R234" i="6"/>
  <c r="R222" i="6"/>
  <c r="R210" i="6"/>
  <c r="R198" i="6"/>
  <c r="R186" i="6"/>
  <c r="R174" i="6"/>
  <c r="R162" i="6"/>
  <c r="R150" i="6"/>
  <c r="R138" i="6"/>
  <c r="R126" i="6"/>
  <c r="R114" i="6"/>
  <c r="R102" i="6"/>
  <c r="R90" i="6"/>
  <c r="R78" i="6"/>
  <c r="R66" i="6"/>
  <c r="R54" i="6"/>
  <c r="R42" i="6"/>
  <c r="R30" i="6"/>
  <c r="R18" i="6"/>
  <c r="R6" i="6"/>
  <c r="AS1116" i="8"/>
  <c r="AS1104" i="8"/>
  <c r="AS1092" i="8"/>
  <c r="AS1080" i="8"/>
  <c r="AS1068" i="8"/>
  <c r="AS1056" i="8"/>
  <c r="AS1044" i="8"/>
  <c r="AS1032" i="8"/>
  <c r="AS1020" i="8"/>
  <c r="AS1008" i="8"/>
  <c r="AS996" i="8"/>
  <c r="AS984" i="8"/>
  <c r="AS972" i="8"/>
  <c r="AS960" i="8"/>
  <c r="AS948" i="8"/>
  <c r="AS936" i="8"/>
  <c r="AS924" i="8"/>
  <c r="AS912" i="8"/>
  <c r="AS900" i="8"/>
  <c r="AS888" i="8"/>
  <c r="AS876" i="8"/>
  <c r="AS864" i="8"/>
  <c r="AS852" i="8"/>
  <c r="AS840" i="8"/>
  <c r="AS828" i="8"/>
  <c r="AS816" i="8"/>
  <c r="AS804" i="8"/>
  <c r="AS792" i="8"/>
  <c r="AS780" i="8"/>
  <c r="AS768" i="8"/>
  <c r="AS756" i="8"/>
  <c r="AS744" i="8"/>
  <c r="AS732" i="8"/>
  <c r="AS720" i="8"/>
  <c r="AS708" i="8"/>
  <c r="AS696" i="8"/>
  <c r="AS684" i="8"/>
  <c r="AS672" i="8"/>
  <c r="AS660" i="8"/>
  <c r="AS648" i="8"/>
  <c r="AS636" i="8"/>
  <c r="AS624" i="8"/>
  <c r="AS612" i="8"/>
  <c r="AS600" i="8"/>
  <c r="AS588" i="8"/>
  <c r="AS576" i="8"/>
  <c r="AS564" i="8"/>
  <c r="AS552" i="8"/>
  <c r="AS540" i="8"/>
  <c r="AS528" i="8"/>
  <c r="AS516" i="8"/>
  <c r="AS504" i="8"/>
  <c r="AS492" i="8"/>
  <c r="AS480" i="8"/>
  <c r="AS468" i="8"/>
  <c r="AS456" i="8"/>
  <c r="AS444" i="8"/>
  <c r="AS432" i="8"/>
  <c r="AS420" i="8"/>
  <c r="AS408" i="8"/>
  <c r="AS396" i="8"/>
  <c r="AS384" i="8"/>
  <c r="AS372" i="8"/>
  <c r="AS360" i="8"/>
  <c r="AS348" i="8"/>
  <c r="AS336" i="8"/>
  <c r="AS324" i="8"/>
  <c r="AS312" i="8"/>
  <c r="AS300" i="8"/>
  <c r="AS288" i="8"/>
  <c r="AS276" i="8"/>
  <c r="AS264" i="8"/>
  <c r="AS252" i="8"/>
  <c r="AS240" i="8"/>
  <c r="AS228" i="8"/>
  <c r="AS216" i="8"/>
  <c r="AS204" i="8"/>
  <c r="AS192" i="8"/>
  <c r="AS180" i="8"/>
  <c r="AS168" i="8"/>
  <c r="AS156" i="8"/>
  <c r="AS144" i="8"/>
  <c r="AS132" i="8"/>
  <c r="AS120" i="8"/>
  <c r="AS108" i="8"/>
  <c r="AS96" i="8"/>
  <c r="AS84" i="8"/>
  <c r="AS72" i="8"/>
  <c r="AS60" i="8"/>
  <c r="AS48" i="8"/>
  <c r="AS36" i="8"/>
  <c r="AS24" i="8"/>
  <c r="AS12" i="8"/>
  <c r="BK2" i="8"/>
  <c r="AY2" i="8"/>
  <c r="AT1117" i="8"/>
  <c r="AT1105" i="8"/>
  <c r="AT1093" i="8"/>
  <c r="AT1081" i="8"/>
  <c r="AT1069" i="8"/>
  <c r="AT1057" i="8"/>
  <c r="AT1045" i="8"/>
  <c r="AT1033" i="8"/>
  <c r="AT1021" i="8"/>
  <c r="AT1009" i="8"/>
  <c r="AT997" i="8"/>
  <c r="AT985" i="8"/>
  <c r="AT973" i="8"/>
  <c r="AT961" i="8"/>
  <c r="AT949" i="8"/>
  <c r="AT937" i="8"/>
  <c r="AT925" i="8"/>
  <c r="AT913" i="8"/>
  <c r="AT901" i="8"/>
  <c r="AT889" i="8"/>
  <c r="AT877" i="8"/>
  <c r="AT865" i="8"/>
  <c r="AT853" i="8"/>
  <c r="AT841" i="8"/>
  <c r="AT829" i="8"/>
  <c r="AT817" i="8"/>
  <c r="AT805" i="8"/>
  <c r="AT793" i="8"/>
  <c r="AT781" i="8"/>
  <c r="AT769" i="8"/>
  <c r="AT757" i="8"/>
  <c r="AT745" i="8"/>
  <c r="AT733" i="8"/>
  <c r="AT721" i="8"/>
  <c r="AT709" i="8"/>
  <c r="AT697" i="8"/>
  <c r="AT685" i="8"/>
  <c r="AT673" i="8"/>
  <c r="AT661" i="8"/>
  <c r="AT649" i="8"/>
  <c r="AT637" i="8"/>
  <c r="AT625" i="8"/>
  <c r="AT613" i="8"/>
  <c r="AT601" i="8"/>
  <c r="AT589" i="8"/>
  <c r="AT577" i="8"/>
  <c r="AT565" i="8"/>
  <c r="AT553" i="8"/>
  <c r="AT541" i="8"/>
  <c r="AT529" i="8"/>
  <c r="AT517" i="8"/>
  <c r="AT505" i="8"/>
  <c r="AT493" i="8"/>
  <c r="AT481" i="8"/>
  <c r="AT469" i="8"/>
  <c r="AT457" i="8"/>
  <c r="AT445" i="8"/>
  <c r="AT433" i="8"/>
  <c r="AT421" i="8"/>
  <c r="AT409" i="8"/>
  <c r="AT397" i="8"/>
  <c r="AT385" i="8"/>
  <c r="AT373" i="8"/>
  <c r="AT361" i="8"/>
  <c r="AT349" i="8"/>
  <c r="AT337" i="8"/>
  <c r="AT325" i="8"/>
  <c r="AT313" i="8"/>
  <c r="AT301" i="8"/>
  <c r="AT289" i="8"/>
  <c r="AT277" i="8"/>
  <c r="AT265" i="8"/>
  <c r="AT253" i="8"/>
  <c r="AT241" i="8"/>
  <c r="AT229" i="8"/>
  <c r="AT217" i="8"/>
  <c r="AT205" i="8"/>
  <c r="AT193" i="8"/>
  <c r="AT181" i="8"/>
  <c r="AT169" i="8"/>
  <c r="AT157" i="8"/>
  <c r="AT145" i="8"/>
  <c r="AT133" i="8"/>
  <c r="AT121" i="8"/>
  <c r="AT109" i="8"/>
  <c r="AT97" i="8"/>
  <c r="AT85" i="8"/>
  <c r="AT73" i="8"/>
  <c r="AT61" i="8"/>
  <c r="AT49" i="8"/>
  <c r="AT37" i="8"/>
  <c r="AT25" i="8"/>
  <c r="AT13" i="8"/>
  <c r="AU1122" i="8"/>
  <c r="AU1110" i="8"/>
  <c r="AU1098" i="8"/>
  <c r="AU1086" i="8"/>
  <c r="AU1074" i="8"/>
  <c r="AU1062" i="8"/>
  <c r="AU1050" i="8"/>
  <c r="AU1038" i="8"/>
  <c r="AU1026" i="8"/>
  <c r="AU1014" i="8"/>
  <c r="AU1002" i="8"/>
  <c r="AU990" i="8"/>
  <c r="AU978" i="8"/>
  <c r="AU966" i="8"/>
  <c r="AU954" i="8"/>
  <c r="AU942" i="8"/>
  <c r="AU930" i="8"/>
  <c r="AU918" i="8"/>
  <c r="AU906" i="8"/>
  <c r="AU894" i="8"/>
  <c r="AU882" i="8"/>
  <c r="AU870" i="8"/>
  <c r="AU858" i="8"/>
  <c r="AU846" i="8"/>
  <c r="AU834" i="8"/>
  <c r="AU822" i="8"/>
  <c r="AU810" i="8"/>
  <c r="AU798" i="8"/>
  <c r="AU786" i="8"/>
  <c r="AU774" i="8"/>
  <c r="AU762" i="8"/>
  <c r="AU750" i="8"/>
  <c r="AU738" i="8"/>
  <c r="AU726" i="8"/>
  <c r="AU714" i="8"/>
  <c r="AU702" i="8"/>
  <c r="AU690" i="8"/>
  <c r="AU678" i="8"/>
  <c r="AU666" i="8"/>
  <c r="AU654" i="8"/>
  <c r="AU642" i="8"/>
  <c r="AU630" i="8"/>
  <c r="AU618" i="8"/>
  <c r="AU606" i="8"/>
  <c r="AU594" i="8"/>
  <c r="AU582" i="8"/>
  <c r="AU570" i="8"/>
  <c r="AU558" i="8"/>
  <c r="AU546" i="8"/>
  <c r="AU534" i="8"/>
  <c r="AU522" i="8"/>
  <c r="AU510" i="8"/>
  <c r="AU498" i="8"/>
  <c r="AU486" i="8"/>
  <c r="AU474" i="8"/>
  <c r="AU462" i="8"/>
  <c r="AU450" i="8"/>
  <c r="AU438" i="8"/>
  <c r="AU426" i="8"/>
  <c r="AU414" i="8"/>
  <c r="AU402" i="8"/>
  <c r="AU390" i="8"/>
  <c r="AU378" i="8"/>
  <c r="AU366" i="8"/>
  <c r="AU354" i="8"/>
  <c r="AU342" i="8"/>
  <c r="AU330" i="8"/>
  <c r="AU318" i="8"/>
  <c r="AU306" i="8"/>
  <c r="AU294" i="8"/>
  <c r="AU282" i="8"/>
  <c r="AU270" i="8"/>
  <c r="AU258" i="8"/>
  <c r="AU246" i="8"/>
  <c r="AU234" i="8"/>
  <c r="AU222" i="8"/>
  <c r="AU210" i="8"/>
  <c r="AU198" i="8"/>
  <c r="AU186" i="8"/>
  <c r="AU174" i="8"/>
  <c r="AU162" i="8"/>
  <c r="AU150" i="8"/>
  <c r="AU138" i="8"/>
  <c r="AU126" i="8"/>
  <c r="AU114" i="8"/>
  <c r="AU102" i="8"/>
  <c r="AU90" i="8"/>
  <c r="AU78" i="8"/>
  <c r="AU66" i="8"/>
  <c r="AU54" i="8"/>
  <c r="AU42" i="8"/>
  <c r="AU30" i="8"/>
  <c r="AU18" i="8"/>
  <c r="AU6" i="8"/>
  <c r="AV1115" i="8"/>
  <c r="AV1103" i="8"/>
  <c r="AV1091" i="8"/>
  <c r="AV1079" i="8"/>
  <c r="AV1067" i="8"/>
  <c r="AV1055" i="8"/>
  <c r="AV1043" i="8"/>
  <c r="AV1031" i="8"/>
  <c r="AV1019" i="8"/>
  <c r="AV1007" i="8"/>
  <c r="Q312" i="6"/>
  <c r="Q300" i="6"/>
  <c r="Q288" i="6"/>
  <c r="Q276" i="6"/>
  <c r="Q264" i="6"/>
  <c r="Q252" i="6"/>
  <c r="Q240" i="6"/>
  <c r="Q228" i="6"/>
  <c r="Q216" i="6"/>
  <c r="Q204" i="6"/>
  <c r="Q192" i="6"/>
  <c r="Q180" i="6"/>
  <c r="Q168" i="6"/>
  <c r="Q156" i="6"/>
  <c r="Q144" i="6"/>
  <c r="Q132" i="6"/>
  <c r="Q120" i="6"/>
  <c r="Q108" i="6"/>
  <c r="Q96" i="6"/>
  <c r="Q84" i="6"/>
  <c r="Q72" i="6"/>
  <c r="Q60" i="6"/>
  <c r="Q48" i="6"/>
  <c r="Q36" i="6"/>
  <c r="Q24" i="6"/>
  <c r="Q12" i="6"/>
  <c r="R1121" i="6"/>
  <c r="R1109" i="6"/>
  <c r="R1097" i="6"/>
  <c r="R1085" i="6"/>
  <c r="R1073" i="6"/>
  <c r="R1061" i="6"/>
  <c r="R1049" i="6"/>
  <c r="R1037" i="6"/>
  <c r="R1025" i="6"/>
  <c r="R1013" i="6"/>
  <c r="R1001" i="6"/>
  <c r="R989" i="6"/>
  <c r="R977" i="6"/>
  <c r="R965" i="6"/>
  <c r="R953" i="6"/>
  <c r="R941" i="6"/>
  <c r="R929" i="6"/>
  <c r="R917" i="6"/>
  <c r="R905" i="6"/>
  <c r="R893" i="6"/>
  <c r="R881" i="6"/>
  <c r="R869" i="6"/>
  <c r="R857" i="6"/>
  <c r="R845" i="6"/>
  <c r="R833" i="6"/>
  <c r="R821" i="6"/>
  <c r="R809" i="6"/>
  <c r="R797" i="6"/>
  <c r="R785" i="6"/>
  <c r="R773" i="6"/>
  <c r="R761" i="6"/>
  <c r="R749" i="6"/>
  <c r="R737" i="6"/>
  <c r="R725" i="6"/>
  <c r="R713" i="6"/>
  <c r="R701" i="6"/>
  <c r="R689" i="6"/>
  <c r="R677" i="6"/>
  <c r="R665" i="6"/>
  <c r="R653" i="6"/>
  <c r="R641" i="6"/>
  <c r="R629" i="6"/>
  <c r="R617" i="6"/>
  <c r="R605" i="6"/>
  <c r="R593" i="6"/>
  <c r="R581" i="6"/>
  <c r="R569" i="6"/>
  <c r="R557" i="6"/>
  <c r="R545" i="6"/>
  <c r="R533" i="6"/>
  <c r="R521" i="6"/>
  <c r="R509" i="6"/>
  <c r="R497" i="6"/>
  <c r="R485" i="6"/>
  <c r="R473" i="6"/>
  <c r="R461" i="6"/>
  <c r="R449" i="6"/>
  <c r="R437" i="6"/>
  <c r="R425" i="6"/>
  <c r="R413" i="6"/>
  <c r="R401" i="6"/>
  <c r="R389" i="6"/>
  <c r="R377" i="6"/>
  <c r="R365" i="6"/>
  <c r="R353" i="6"/>
  <c r="R341" i="6"/>
  <c r="R329" i="6"/>
  <c r="R317" i="6"/>
  <c r="R305" i="6"/>
  <c r="R293" i="6"/>
  <c r="R281" i="6"/>
  <c r="R269" i="6"/>
  <c r="R257" i="6"/>
  <c r="R245" i="6"/>
  <c r="R233" i="6"/>
  <c r="R221" i="6"/>
  <c r="R209" i="6"/>
  <c r="R197" i="6"/>
  <c r="R185" i="6"/>
  <c r="R173" i="6"/>
  <c r="R161" i="6"/>
  <c r="R149" i="6"/>
  <c r="R137" i="6"/>
  <c r="R125" i="6"/>
  <c r="R113" i="6"/>
  <c r="R101" i="6"/>
  <c r="R89" i="6"/>
  <c r="R77" i="6"/>
  <c r="R65" i="6"/>
  <c r="R53" i="6"/>
  <c r="R41" i="6"/>
  <c r="R29" i="6"/>
  <c r="R17" i="6"/>
  <c r="R5" i="6"/>
  <c r="AS1115" i="8"/>
  <c r="AS1103" i="8"/>
  <c r="AS1091" i="8"/>
  <c r="AS1079" i="8"/>
  <c r="AS1067" i="8"/>
  <c r="AS1055" i="8"/>
  <c r="AS1043" i="8"/>
  <c r="AS1031" i="8"/>
  <c r="AS1019" i="8"/>
  <c r="AS1007" i="8"/>
  <c r="AS995" i="8"/>
  <c r="AS983" i="8"/>
  <c r="AS971" i="8"/>
  <c r="AS959" i="8"/>
  <c r="AS947" i="8"/>
  <c r="AS935" i="8"/>
  <c r="AS923" i="8"/>
  <c r="AS911" i="8"/>
  <c r="AS899" i="8"/>
  <c r="AS887" i="8"/>
  <c r="AS875" i="8"/>
  <c r="AS863" i="8"/>
  <c r="AS851" i="8"/>
  <c r="AS839" i="8"/>
  <c r="AS827" i="8"/>
  <c r="AS815" i="8"/>
  <c r="AS803" i="8"/>
  <c r="AS791" i="8"/>
  <c r="AS779" i="8"/>
  <c r="AS767" i="8"/>
  <c r="AS755" i="8"/>
  <c r="AS743" i="8"/>
  <c r="AS731" i="8"/>
  <c r="AS719" i="8"/>
  <c r="AS707" i="8"/>
  <c r="AS695" i="8"/>
  <c r="AS683" i="8"/>
  <c r="AS671" i="8"/>
  <c r="AS659" i="8"/>
  <c r="AS647" i="8"/>
  <c r="AS635" i="8"/>
  <c r="AS623" i="8"/>
  <c r="AS611" i="8"/>
  <c r="AS599" i="8"/>
  <c r="AS587" i="8"/>
  <c r="AS575" i="8"/>
  <c r="AS563" i="8"/>
  <c r="AS551" i="8"/>
  <c r="AS539" i="8"/>
  <c r="AS527" i="8"/>
  <c r="AS515" i="8"/>
  <c r="AS503" i="8"/>
  <c r="AS491" i="8"/>
  <c r="AS479" i="8"/>
  <c r="AS467" i="8"/>
  <c r="AS455" i="8"/>
  <c r="AS443" i="8"/>
  <c r="AS431" i="8"/>
  <c r="AS419" i="8"/>
  <c r="AS407" i="8"/>
  <c r="AS395" i="8"/>
  <c r="AS383" i="8"/>
  <c r="AS371" i="8"/>
  <c r="AS359" i="8"/>
  <c r="AS347" i="8"/>
  <c r="AS335" i="8"/>
  <c r="AS323" i="8"/>
  <c r="AS311" i="8"/>
  <c r="AS299" i="8"/>
  <c r="AS287" i="8"/>
  <c r="AS275" i="8"/>
  <c r="AS263" i="8"/>
  <c r="AS251" i="8"/>
  <c r="AS239" i="8"/>
  <c r="AS227" i="8"/>
  <c r="AS215" i="8"/>
  <c r="AS203" i="8"/>
  <c r="AS191" i="8"/>
  <c r="AS179" i="8"/>
  <c r="AS167" i="8"/>
  <c r="AS155" i="8"/>
  <c r="AS143" i="8"/>
  <c r="AS131" i="8"/>
  <c r="AS119" i="8"/>
  <c r="AS107" i="8"/>
  <c r="AS95" i="8"/>
  <c r="AS83" i="8"/>
  <c r="AS71" i="8"/>
  <c r="AS59" i="8"/>
  <c r="AS47" i="8"/>
  <c r="AS35" i="8"/>
  <c r="AS23" i="8"/>
  <c r="AS11" i="8"/>
  <c r="BJ2" i="8"/>
  <c r="AX2" i="8"/>
  <c r="AT1116" i="8"/>
  <c r="AT1104" i="8"/>
  <c r="AT1092" i="8"/>
  <c r="AT1080" i="8"/>
  <c r="AT1068" i="8"/>
  <c r="AT1056" i="8"/>
  <c r="AT1044" i="8"/>
  <c r="AT1032" i="8"/>
  <c r="AT1020" i="8"/>
  <c r="AT1008" i="8"/>
  <c r="AT996" i="8"/>
  <c r="AT984" i="8"/>
  <c r="AT972" i="8"/>
  <c r="AT960" i="8"/>
  <c r="AT948" i="8"/>
  <c r="AT936" i="8"/>
  <c r="AT924" i="8"/>
  <c r="AT912" i="8"/>
  <c r="AT900" i="8"/>
  <c r="AT888" i="8"/>
  <c r="AT876" i="8"/>
  <c r="AT864" i="8"/>
  <c r="AT852" i="8"/>
  <c r="AT840" i="8"/>
  <c r="AT828" i="8"/>
  <c r="AT816" i="8"/>
  <c r="AT804" i="8"/>
  <c r="AT792" i="8"/>
  <c r="AT780" i="8"/>
  <c r="AT768" i="8"/>
  <c r="AT756" i="8"/>
  <c r="AT744" i="8"/>
  <c r="AT732" i="8"/>
  <c r="AT720" i="8"/>
  <c r="AT708" i="8"/>
  <c r="AT696" i="8"/>
  <c r="AT684" i="8"/>
  <c r="AT672" i="8"/>
  <c r="AT660" i="8"/>
  <c r="AT648" i="8"/>
  <c r="AT636" i="8"/>
  <c r="AT624" i="8"/>
  <c r="AT612" i="8"/>
  <c r="AT600" i="8"/>
  <c r="AT588" i="8"/>
  <c r="AT576" i="8"/>
  <c r="AT564" i="8"/>
  <c r="AT552" i="8"/>
  <c r="AT540" i="8"/>
  <c r="AT528" i="8"/>
  <c r="AT516" i="8"/>
  <c r="AT504" i="8"/>
  <c r="AT492" i="8"/>
  <c r="AT480" i="8"/>
  <c r="AT468" i="8"/>
  <c r="AT456" i="8"/>
  <c r="AT444" i="8"/>
  <c r="AT432" i="8"/>
  <c r="AT420" i="8"/>
  <c r="AT408" i="8"/>
  <c r="AT396" i="8"/>
  <c r="AT384" i="8"/>
  <c r="AT372" i="8"/>
  <c r="AT360" i="8"/>
  <c r="AT348" i="8"/>
  <c r="AT336" i="8"/>
  <c r="AT324" i="8"/>
  <c r="AT312" i="8"/>
  <c r="AT300" i="8"/>
  <c r="AT288" i="8"/>
  <c r="AT276" i="8"/>
  <c r="AT264" i="8"/>
  <c r="AT252" i="8"/>
  <c r="AT240" i="8"/>
  <c r="AT228" i="8"/>
  <c r="AT216" i="8"/>
  <c r="AT204" i="8"/>
  <c r="AT192" i="8"/>
  <c r="AT180" i="8"/>
  <c r="AT168" i="8"/>
  <c r="AT156" i="8"/>
  <c r="AT144" i="8"/>
  <c r="AT132" i="8"/>
  <c r="AT120" i="8"/>
  <c r="AT108" i="8"/>
  <c r="AT96" i="8"/>
  <c r="AT84" i="8"/>
  <c r="AT72" i="8"/>
  <c r="AT60" i="8"/>
  <c r="AT48" i="8"/>
  <c r="AT36" i="8"/>
  <c r="AT24" i="8"/>
  <c r="AT12" i="8"/>
  <c r="AU1121" i="8"/>
  <c r="AU1109" i="8"/>
  <c r="AU1097" i="8"/>
  <c r="AU1085" i="8"/>
  <c r="AU1073" i="8"/>
  <c r="AU1061" i="8"/>
  <c r="AU1049" i="8"/>
  <c r="AU1037" i="8"/>
  <c r="AU1025" i="8"/>
  <c r="AU1013" i="8"/>
  <c r="AU1001" i="8"/>
  <c r="AU989" i="8"/>
  <c r="AU977" i="8"/>
  <c r="AU965" i="8"/>
  <c r="AU953" i="8"/>
  <c r="AU941" i="8"/>
  <c r="AU929" i="8"/>
  <c r="AU917" i="8"/>
  <c r="AU905" i="8"/>
  <c r="AU893" i="8"/>
  <c r="AU881" i="8"/>
  <c r="AU869" i="8"/>
  <c r="AU857" i="8"/>
  <c r="AU845" i="8"/>
  <c r="AU833" i="8"/>
  <c r="AU821" i="8"/>
  <c r="AU809" i="8"/>
  <c r="AU797" i="8"/>
  <c r="AU785" i="8"/>
  <c r="AU773" i="8"/>
  <c r="AU761" i="8"/>
  <c r="AU749" i="8"/>
  <c r="AU737" i="8"/>
  <c r="AU725" i="8"/>
  <c r="AU713" i="8"/>
  <c r="AU701" i="8"/>
  <c r="AU689" i="8"/>
  <c r="AU677" i="8"/>
  <c r="AU665" i="8"/>
  <c r="AU653" i="8"/>
  <c r="AU641" i="8"/>
  <c r="AU629" i="8"/>
  <c r="AU617" i="8"/>
  <c r="AU605" i="8"/>
  <c r="AU593" i="8"/>
  <c r="AU581" i="8"/>
  <c r="AU569" i="8"/>
  <c r="AU557" i="8"/>
  <c r="AU545" i="8"/>
  <c r="AU533" i="8"/>
  <c r="AU521" i="8"/>
  <c r="AU509" i="8"/>
  <c r="AU497" i="8"/>
  <c r="AU485" i="8"/>
  <c r="AU473" i="8"/>
  <c r="AU461" i="8"/>
  <c r="AU449" i="8"/>
  <c r="AU437" i="8"/>
  <c r="AU425" i="8"/>
  <c r="AU413" i="8"/>
  <c r="AU401" i="8"/>
  <c r="AU389" i="8"/>
  <c r="AU377" i="8"/>
  <c r="AU365" i="8"/>
  <c r="AU353" i="8"/>
  <c r="AU341" i="8"/>
  <c r="AU329" i="8"/>
  <c r="AU317" i="8"/>
  <c r="AU305" i="8"/>
  <c r="AU293" i="8"/>
  <c r="AU281" i="8"/>
  <c r="AU269" i="8"/>
  <c r="AU257" i="8"/>
  <c r="AU245" i="8"/>
  <c r="AU233" i="8"/>
  <c r="AU221" i="8"/>
  <c r="AU209" i="8"/>
  <c r="AU197" i="8"/>
  <c r="AU185" i="8"/>
  <c r="AU173" i="8"/>
  <c r="AU161" i="8"/>
  <c r="AU149" i="8"/>
  <c r="AU137" i="8"/>
  <c r="AU125" i="8"/>
  <c r="AU113" i="8"/>
  <c r="AU101" i="8"/>
  <c r="AU89" i="8"/>
  <c r="AU77" i="8"/>
  <c r="AU65" i="8"/>
  <c r="AU53" i="8"/>
  <c r="AU41" i="8"/>
  <c r="AU29" i="8"/>
  <c r="AU17" i="8"/>
  <c r="AU5" i="8"/>
  <c r="AV1114" i="8"/>
  <c r="AV1102" i="8"/>
  <c r="AV1090" i="8"/>
  <c r="AV1078" i="8"/>
  <c r="AV1066" i="8"/>
  <c r="AV1054" i="8"/>
  <c r="AV1042" i="8"/>
  <c r="AV1030" i="8"/>
  <c r="AV1018" i="8"/>
  <c r="AV1006" i="8"/>
  <c r="AV994" i="8"/>
  <c r="AV982" i="8"/>
  <c r="AV970" i="8"/>
  <c r="AV958" i="8"/>
  <c r="AV946" i="8"/>
  <c r="AV934" i="8"/>
  <c r="AV922" i="8"/>
  <c r="AV910" i="8"/>
  <c r="AV898" i="8"/>
  <c r="AV886" i="8"/>
  <c r="AV874" i="8"/>
  <c r="AV862" i="8"/>
  <c r="AV850" i="8"/>
  <c r="AV838" i="8"/>
  <c r="AV826" i="8"/>
  <c r="AV814" i="8"/>
  <c r="AV802" i="8"/>
  <c r="AV790" i="8"/>
  <c r="AV778" i="8"/>
  <c r="AV766" i="8"/>
  <c r="AV754" i="8"/>
  <c r="AV742" i="8"/>
  <c r="AV730" i="8"/>
  <c r="AV718" i="8"/>
  <c r="AV706" i="8"/>
  <c r="AV694" i="8"/>
  <c r="AV682" i="8"/>
  <c r="AV670" i="8"/>
  <c r="AV658" i="8"/>
  <c r="AV646" i="8"/>
  <c r="AV634" i="8"/>
  <c r="AV622" i="8"/>
  <c r="AV610" i="8"/>
  <c r="AV598" i="8"/>
  <c r="AV586" i="8"/>
  <c r="AV574" i="8"/>
  <c r="AV562" i="8"/>
  <c r="AV550" i="8"/>
  <c r="AV538" i="8"/>
  <c r="AV526" i="8"/>
  <c r="AV514" i="8"/>
  <c r="AV502" i="8"/>
  <c r="AV490" i="8"/>
  <c r="AV478" i="8"/>
  <c r="AV466" i="8"/>
  <c r="AV454" i="8"/>
  <c r="AV442" i="8"/>
  <c r="AV430" i="8"/>
  <c r="AV418" i="8"/>
  <c r="AV406" i="8"/>
  <c r="AV394" i="8"/>
  <c r="AV382" i="8"/>
  <c r="AV370" i="8"/>
  <c r="AV358" i="8"/>
  <c r="AV346" i="8"/>
  <c r="AV334" i="8"/>
  <c r="AV322" i="8"/>
  <c r="AV310" i="8"/>
  <c r="AV298" i="8"/>
  <c r="AV286" i="8"/>
  <c r="AV274" i="8"/>
  <c r="AV262" i="8"/>
  <c r="AV250" i="8"/>
  <c r="AV238" i="8"/>
  <c r="P364" i="6"/>
  <c r="P352" i="6"/>
  <c r="P340" i="6"/>
  <c r="P328" i="6"/>
  <c r="P316" i="6"/>
  <c r="P304" i="6"/>
  <c r="P292" i="6"/>
  <c r="P280" i="6"/>
  <c r="P268" i="6"/>
  <c r="P256" i="6"/>
  <c r="P244" i="6"/>
  <c r="P232" i="6"/>
  <c r="P220" i="6"/>
  <c r="P208" i="6"/>
  <c r="P196" i="6"/>
  <c r="P184" i="6"/>
  <c r="P172" i="6"/>
  <c r="P160" i="6"/>
  <c r="P148" i="6"/>
  <c r="P136" i="6"/>
  <c r="P124" i="6"/>
  <c r="P112" i="6"/>
  <c r="P100" i="6"/>
  <c r="P88" i="6"/>
  <c r="P76" i="6"/>
  <c r="P64" i="6"/>
  <c r="P52" i="6"/>
  <c r="P40" i="6"/>
  <c r="P28" i="6"/>
  <c r="P16" i="6"/>
  <c r="P4" i="6"/>
  <c r="Q1115" i="6"/>
  <c r="Q1103" i="6"/>
  <c r="Q1091" i="6"/>
  <c r="Q1079" i="6"/>
  <c r="Q1067" i="6"/>
  <c r="Q1055" i="6"/>
  <c r="Q1043" i="6"/>
  <c r="Q1031" i="6"/>
  <c r="Q1019" i="6"/>
  <c r="Q1007" i="6"/>
  <c r="Q995" i="6"/>
  <c r="Q983" i="6"/>
  <c r="Q971" i="6"/>
  <c r="Q959" i="6"/>
  <c r="Q947" i="6"/>
  <c r="Q935" i="6"/>
  <c r="Q923" i="6"/>
  <c r="Q911" i="6"/>
  <c r="Q899" i="6"/>
  <c r="Q887" i="6"/>
  <c r="Q875" i="6"/>
  <c r="Q863" i="6"/>
  <c r="Q851" i="6"/>
  <c r="Q839" i="6"/>
  <c r="Q827" i="6"/>
  <c r="Q815" i="6"/>
  <c r="Q803" i="6"/>
  <c r="Q791" i="6"/>
  <c r="Q779" i="6"/>
  <c r="Q767" i="6"/>
  <c r="Q755" i="6"/>
  <c r="Q743" i="6"/>
  <c r="Q731" i="6"/>
  <c r="Q719" i="6"/>
  <c r="Q707" i="6"/>
  <c r="Q695" i="6"/>
  <c r="Q683" i="6"/>
  <c r="Q671" i="6"/>
  <c r="Q659" i="6"/>
  <c r="Q647" i="6"/>
  <c r="Q635" i="6"/>
  <c r="Q623" i="6"/>
  <c r="Q611" i="6"/>
  <c r="Q599" i="6"/>
  <c r="Q587" i="6"/>
  <c r="Q575" i="6"/>
  <c r="Q563" i="6"/>
  <c r="Q551" i="6"/>
  <c r="Q539" i="6"/>
  <c r="Q527" i="6"/>
  <c r="Q515" i="6"/>
  <c r="Q503" i="6"/>
  <c r="Q491" i="6"/>
  <c r="Q479" i="6"/>
  <c r="Q467" i="6"/>
  <c r="Q455" i="6"/>
  <c r="Q443" i="6"/>
  <c r="Q431" i="6"/>
  <c r="Q419" i="6"/>
  <c r="Q407" i="6"/>
  <c r="Q395" i="6"/>
  <c r="Q383" i="6"/>
  <c r="Q371" i="6"/>
  <c r="Q359" i="6"/>
  <c r="Q347" i="6"/>
  <c r="Q335" i="6"/>
  <c r="Q323" i="6"/>
  <c r="Q311" i="6"/>
  <c r="Q299" i="6"/>
  <c r="Q287" i="6"/>
  <c r="Q275" i="6"/>
  <c r="Q263" i="6"/>
  <c r="Q251" i="6"/>
  <c r="Q239" i="6"/>
  <c r="Q227" i="6"/>
  <c r="Q215" i="6"/>
  <c r="Q203" i="6"/>
  <c r="Q191" i="6"/>
  <c r="Q179" i="6"/>
  <c r="Q167" i="6"/>
  <c r="Q155" i="6"/>
  <c r="Q143" i="6"/>
  <c r="Q131" i="6"/>
  <c r="Q119" i="6"/>
  <c r="Q107" i="6"/>
  <c r="Q95" i="6"/>
  <c r="Q83" i="6"/>
  <c r="Q71" i="6"/>
  <c r="Q59" i="6"/>
  <c r="Q47" i="6"/>
  <c r="Q35" i="6"/>
  <c r="Q23" i="6"/>
  <c r="Q11" i="6"/>
  <c r="R1120" i="6"/>
  <c r="R1108" i="6"/>
  <c r="R1096" i="6"/>
  <c r="R1084" i="6"/>
  <c r="R1072" i="6"/>
  <c r="R1060" i="6"/>
  <c r="R1048" i="6"/>
  <c r="R1036" i="6"/>
  <c r="R1024" i="6"/>
  <c r="R1012" i="6"/>
  <c r="R1000" i="6"/>
  <c r="R988" i="6"/>
  <c r="R976" i="6"/>
  <c r="R964" i="6"/>
  <c r="R952" i="6"/>
  <c r="R940" i="6"/>
  <c r="R928" i="6"/>
  <c r="R916" i="6"/>
  <c r="R904" i="6"/>
  <c r="R892" i="6"/>
  <c r="R880" i="6"/>
  <c r="R868" i="6"/>
  <c r="R856" i="6"/>
  <c r="R844" i="6"/>
  <c r="R832" i="6"/>
  <c r="R820" i="6"/>
  <c r="R808" i="6"/>
  <c r="R796" i="6"/>
  <c r="R784" i="6"/>
  <c r="R772" i="6"/>
  <c r="R760" i="6"/>
  <c r="R748" i="6"/>
  <c r="R736" i="6"/>
  <c r="R724" i="6"/>
  <c r="R712" i="6"/>
  <c r="R700" i="6"/>
  <c r="R688" i="6"/>
  <c r="R676" i="6"/>
  <c r="R664" i="6"/>
  <c r="R652" i="6"/>
  <c r="R640" i="6"/>
  <c r="R628" i="6"/>
  <c r="R616" i="6"/>
  <c r="R604" i="6"/>
  <c r="R592" i="6"/>
  <c r="R580" i="6"/>
  <c r="R568" i="6"/>
  <c r="R556" i="6"/>
  <c r="R544" i="6"/>
  <c r="R532" i="6"/>
  <c r="R520" i="6"/>
  <c r="R508" i="6"/>
  <c r="R496" i="6"/>
  <c r="R484" i="6"/>
  <c r="R472" i="6"/>
  <c r="R460" i="6"/>
  <c r="R448" i="6"/>
  <c r="R436" i="6"/>
  <c r="R424" i="6"/>
  <c r="R412" i="6"/>
  <c r="R400" i="6"/>
  <c r="R388" i="6"/>
  <c r="R376" i="6"/>
  <c r="R364" i="6"/>
  <c r="R352" i="6"/>
  <c r="R340" i="6"/>
  <c r="R328" i="6"/>
  <c r="R316" i="6"/>
  <c r="R304" i="6"/>
  <c r="R292" i="6"/>
  <c r="R280" i="6"/>
  <c r="R268" i="6"/>
  <c r="R256" i="6"/>
  <c r="R244" i="6"/>
  <c r="R232" i="6"/>
  <c r="R220" i="6"/>
  <c r="R208" i="6"/>
  <c r="R196" i="6"/>
  <c r="R184" i="6"/>
  <c r="R172" i="6"/>
  <c r="R160" i="6"/>
  <c r="R148" i="6"/>
  <c r="R136" i="6"/>
  <c r="R124" i="6"/>
  <c r="R112" i="6"/>
  <c r="R100" i="6"/>
  <c r="R88" i="6"/>
  <c r="R76" i="6"/>
  <c r="R64" i="6"/>
  <c r="R52" i="6"/>
  <c r="R40" i="6"/>
  <c r="R28" i="6"/>
  <c r="R16" i="6"/>
  <c r="R4" i="6"/>
  <c r="AS1114" i="8"/>
  <c r="AS1102" i="8"/>
  <c r="AS1090" i="8"/>
  <c r="AS1078" i="8"/>
  <c r="AS1066" i="8"/>
  <c r="AS1054" i="8"/>
  <c r="AS1042" i="8"/>
  <c r="AS1030" i="8"/>
  <c r="AS1018" i="8"/>
  <c r="AS1006" i="8"/>
  <c r="AS994" i="8"/>
  <c r="AS982" i="8"/>
  <c r="AS970" i="8"/>
  <c r="AS958" i="8"/>
  <c r="AS946" i="8"/>
  <c r="AS934" i="8"/>
  <c r="AS922" i="8"/>
  <c r="AS910" i="8"/>
  <c r="AS898" i="8"/>
  <c r="AS886" i="8"/>
  <c r="AS874" i="8"/>
  <c r="AS862" i="8"/>
  <c r="AS850" i="8"/>
  <c r="AS838" i="8"/>
  <c r="AS826" i="8"/>
  <c r="AS814" i="8"/>
  <c r="AS802" i="8"/>
  <c r="AS790" i="8"/>
  <c r="AS778" i="8"/>
  <c r="AS766" i="8"/>
  <c r="AS754" i="8"/>
  <c r="AS742" i="8"/>
  <c r="AS730" i="8"/>
  <c r="AS718" i="8"/>
  <c r="AS706" i="8"/>
  <c r="AS694" i="8"/>
  <c r="AS682" i="8"/>
  <c r="AS670" i="8"/>
  <c r="AS658" i="8"/>
  <c r="AS646" i="8"/>
  <c r="AS634" i="8"/>
  <c r="AS622" i="8"/>
  <c r="AS610" i="8"/>
  <c r="AS598" i="8"/>
  <c r="AS586" i="8"/>
  <c r="AS574" i="8"/>
  <c r="AS562" i="8"/>
  <c r="AS550" i="8"/>
  <c r="AS538" i="8"/>
  <c r="AS526" i="8"/>
  <c r="AS514" i="8"/>
  <c r="AS502" i="8"/>
  <c r="AS490" i="8"/>
  <c r="AS478" i="8"/>
  <c r="AS466" i="8"/>
  <c r="AS454" i="8"/>
  <c r="AS442" i="8"/>
  <c r="AS430" i="8"/>
  <c r="AS418" i="8"/>
  <c r="AS406" i="8"/>
  <c r="AS394" i="8"/>
  <c r="AS382" i="8"/>
  <c r="AS370" i="8"/>
  <c r="AS358" i="8"/>
  <c r="AS346" i="8"/>
  <c r="AS334" i="8"/>
  <c r="AS322" i="8"/>
  <c r="AS310" i="8"/>
  <c r="AS298" i="8"/>
  <c r="AS286" i="8"/>
  <c r="AS274" i="8"/>
  <c r="AS262" i="8"/>
  <c r="AS250" i="8"/>
  <c r="AS238" i="8"/>
  <c r="AS226" i="8"/>
  <c r="AS214" i="8"/>
  <c r="AS202" i="8"/>
  <c r="AS190" i="8"/>
  <c r="AS178" i="8"/>
  <c r="AS166" i="8"/>
  <c r="AS154" i="8"/>
  <c r="AS142" i="8"/>
  <c r="AS130" i="8"/>
  <c r="AS118" i="8"/>
  <c r="AS106" i="8"/>
  <c r="AS94" i="8"/>
  <c r="AS82" i="8"/>
  <c r="AS70" i="8"/>
  <c r="AS58" i="8"/>
  <c r="AS46" i="8"/>
  <c r="AS34" i="8"/>
  <c r="AS22" i="8"/>
  <c r="AS10" i="8"/>
  <c r="BI2" i="8"/>
  <c r="AW2" i="8"/>
  <c r="AT1115" i="8"/>
  <c r="AT1103" i="8"/>
  <c r="AT1091" i="8"/>
  <c r="AT1079" i="8"/>
  <c r="AT1067" i="8"/>
  <c r="AT1055" i="8"/>
  <c r="AT1043" i="8"/>
  <c r="AT1031" i="8"/>
  <c r="AT1019" i="8"/>
  <c r="AT1007" i="8"/>
  <c r="AT995" i="8"/>
  <c r="AT983" i="8"/>
  <c r="AT971" i="8"/>
  <c r="AT959" i="8"/>
  <c r="AT947" i="8"/>
  <c r="AT935" i="8"/>
  <c r="AT923" i="8"/>
  <c r="AT911" i="8"/>
  <c r="AT899" i="8"/>
  <c r="AT887" i="8"/>
  <c r="AT875" i="8"/>
  <c r="AT863" i="8"/>
  <c r="AT851" i="8"/>
  <c r="AT839" i="8"/>
  <c r="AT827" i="8"/>
  <c r="AT815" i="8"/>
  <c r="AT803" i="8"/>
  <c r="AT791" i="8"/>
  <c r="AT779" i="8"/>
  <c r="AT767" i="8"/>
  <c r="AT755" i="8"/>
  <c r="AT743" i="8"/>
  <c r="AT731" i="8"/>
  <c r="AT719" i="8"/>
  <c r="AT707" i="8"/>
  <c r="AT695" i="8"/>
  <c r="AT683" i="8"/>
  <c r="AT671" i="8"/>
  <c r="AT659" i="8"/>
  <c r="AT647" i="8"/>
  <c r="AT635" i="8"/>
  <c r="AT623" i="8"/>
  <c r="AT611" i="8"/>
  <c r="AT599" i="8"/>
  <c r="AT587" i="8"/>
  <c r="AT575" i="8"/>
  <c r="AT563" i="8"/>
  <c r="AT551" i="8"/>
  <c r="AT539" i="8"/>
  <c r="AT527" i="8"/>
  <c r="AT515" i="8"/>
  <c r="AT503" i="8"/>
  <c r="AT491" i="8"/>
  <c r="AT479" i="8"/>
  <c r="AT467" i="8"/>
  <c r="AT455" i="8"/>
  <c r="AT443" i="8"/>
  <c r="AT431" i="8"/>
  <c r="AT419" i="8"/>
  <c r="AT407" i="8"/>
  <c r="AT395" i="8"/>
  <c r="AT383" i="8"/>
  <c r="AT371" i="8"/>
  <c r="AT359" i="8"/>
  <c r="AT347" i="8"/>
  <c r="AT335" i="8"/>
  <c r="AT323" i="8"/>
  <c r="AT311" i="8"/>
  <c r="AT299" i="8"/>
  <c r="AT287" i="8"/>
  <c r="AT275" i="8"/>
  <c r="AT263" i="8"/>
  <c r="AT251" i="8"/>
  <c r="AT239" i="8"/>
  <c r="AT227" i="8"/>
  <c r="AT215" i="8"/>
  <c r="AT203" i="8"/>
  <c r="AT191" i="8"/>
  <c r="AT179" i="8"/>
  <c r="AT167" i="8"/>
  <c r="AT155" i="8"/>
  <c r="AT143" i="8"/>
  <c r="AT131" i="8"/>
  <c r="AT119" i="8"/>
  <c r="AT107" i="8"/>
  <c r="AT95" i="8"/>
  <c r="AT83" i="8"/>
  <c r="AT71" i="8"/>
  <c r="AT59" i="8"/>
  <c r="AT47" i="8"/>
  <c r="AT35" i="8"/>
  <c r="AT23" i="8"/>
  <c r="AT11" i="8"/>
  <c r="AU1120" i="8"/>
  <c r="AU1108" i="8"/>
  <c r="AU1096" i="8"/>
  <c r="AU1084" i="8"/>
  <c r="AU1072" i="8"/>
  <c r="AU1060" i="8"/>
  <c r="AU1048" i="8"/>
  <c r="AU1036" i="8"/>
  <c r="AU1024" i="8"/>
  <c r="AU1012" i="8"/>
  <c r="AU1000" i="8"/>
  <c r="AU988" i="8"/>
  <c r="AU976" i="8"/>
  <c r="AU964" i="8"/>
  <c r="AU952" i="8"/>
  <c r="AU940" i="8"/>
  <c r="AU928" i="8"/>
  <c r="AU916" i="8"/>
  <c r="AU904" i="8"/>
  <c r="AU892" i="8"/>
  <c r="AU880" i="8"/>
  <c r="AU868" i="8"/>
  <c r="AU856" i="8"/>
  <c r="AU844" i="8"/>
  <c r="AU832" i="8"/>
  <c r="AU820" i="8"/>
  <c r="AU808" i="8"/>
  <c r="AU796" i="8"/>
  <c r="AU784" i="8"/>
  <c r="AU772" i="8"/>
  <c r="AU760" i="8"/>
  <c r="AU748" i="8"/>
  <c r="AU736" i="8"/>
  <c r="AU724" i="8"/>
  <c r="AU712" i="8"/>
  <c r="AU700" i="8"/>
  <c r="AU688" i="8"/>
  <c r="AU676" i="8"/>
  <c r="AU664" i="8"/>
  <c r="AU652" i="8"/>
  <c r="AU640" i="8"/>
  <c r="AU628" i="8"/>
  <c r="AU616" i="8"/>
  <c r="AU604" i="8"/>
  <c r="AU592" i="8"/>
  <c r="AU580" i="8"/>
  <c r="AU568" i="8"/>
  <c r="AU556" i="8"/>
  <c r="AU544" i="8"/>
  <c r="AU532" i="8"/>
  <c r="AU520" i="8"/>
  <c r="AU508" i="8"/>
  <c r="AU496" i="8"/>
  <c r="AU484" i="8"/>
  <c r="AU472" i="8"/>
  <c r="AU460" i="8"/>
  <c r="AU448" i="8"/>
  <c r="AU436" i="8"/>
  <c r="AU424" i="8"/>
  <c r="AU412" i="8"/>
  <c r="AU400" i="8"/>
  <c r="AU388" i="8"/>
  <c r="AU376" i="8"/>
  <c r="AU364" i="8"/>
  <c r="AU352" i="8"/>
  <c r="AU340" i="8"/>
  <c r="AU328" i="8"/>
  <c r="AU316" i="8"/>
  <c r="AU304" i="8"/>
  <c r="AU292" i="8"/>
  <c r="AU280" i="8"/>
  <c r="AU268" i="8"/>
  <c r="AU256" i="8"/>
  <c r="AU244" i="8"/>
  <c r="AU232" i="8"/>
  <c r="AU220" i="8"/>
  <c r="AU208" i="8"/>
  <c r="AU196" i="8"/>
  <c r="AU184" i="8"/>
  <c r="AU172" i="8"/>
  <c r="AU160" i="8"/>
  <c r="AU148" i="8"/>
  <c r="AU136" i="8"/>
  <c r="AU124" i="8"/>
  <c r="AU112" i="8"/>
  <c r="AU100" i="8"/>
  <c r="AU88" i="8"/>
  <c r="AU76" i="8"/>
  <c r="AU64" i="8"/>
  <c r="AU52" i="8"/>
  <c r="AU40" i="8"/>
  <c r="AU28" i="8"/>
  <c r="AU16" i="8"/>
  <c r="AU4" i="8"/>
  <c r="AV1113" i="8"/>
  <c r="AV1101" i="8"/>
  <c r="AV1089" i="8"/>
  <c r="AV1077" i="8"/>
  <c r="AV1065" i="8"/>
  <c r="AV1053" i="8"/>
  <c r="AV1041" i="8"/>
  <c r="AV1029" i="8"/>
  <c r="AV1017" i="8"/>
  <c r="AV1005" i="8"/>
  <c r="AV993" i="8"/>
  <c r="AV981" i="8"/>
  <c r="AV969" i="8"/>
  <c r="AV957" i="8"/>
  <c r="AV945" i="8"/>
  <c r="AV933" i="8"/>
  <c r="AV921" i="8"/>
  <c r="AV909" i="8"/>
  <c r="AV897" i="8"/>
  <c r="AV885" i="8"/>
  <c r="AV873" i="8"/>
  <c r="AV861" i="8"/>
  <c r="AV849" i="8"/>
  <c r="AV837" i="8"/>
  <c r="AV825" i="8"/>
  <c r="AV813" i="8"/>
  <c r="AV801" i="8"/>
  <c r="AV789" i="8"/>
  <c r="AV777" i="8"/>
  <c r="AV765" i="8"/>
  <c r="AV753" i="8"/>
  <c r="AV741" i="8"/>
  <c r="AV729" i="8"/>
  <c r="AV717" i="8"/>
  <c r="AV705" i="8"/>
  <c r="AV693" i="8"/>
  <c r="AV681" i="8"/>
  <c r="AV669" i="8"/>
  <c r="AV657" i="8"/>
  <c r="AV645" i="8"/>
  <c r="AV633" i="8"/>
  <c r="AV621" i="8"/>
  <c r="AV609" i="8"/>
  <c r="AV597" i="8"/>
  <c r="AV585" i="8"/>
  <c r="AV573" i="8"/>
  <c r="AV561" i="8"/>
  <c r="AV549" i="8"/>
  <c r="AV537" i="8"/>
  <c r="AV525" i="8"/>
  <c r="AV513" i="8"/>
  <c r="AV501" i="8"/>
  <c r="AV489" i="8"/>
  <c r="AV477" i="8"/>
  <c r="AV465" i="8"/>
  <c r="AV453" i="8"/>
  <c r="AV441" i="8"/>
  <c r="AV429" i="8"/>
  <c r="AV417" i="8"/>
  <c r="AV405" i="8"/>
  <c r="AV393" i="8"/>
  <c r="AV381" i="8"/>
  <c r="AV369" i="8"/>
  <c r="AV357" i="8"/>
  <c r="AV345" i="8"/>
  <c r="AV333" i="8"/>
  <c r="AV321" i="8"/>
  <c r="AV309" i="8"/>
  <c r="AV297" i="8"/>
  <c r="AV285" i="8"/>
  <c r="AV273" i="8"/>
  <c r="AV261" i="8"/>
  <c r="AV249" i="8"/>
  <c r="AV237" i="8"/>
  <c r="AS1077" i="8"/>
  <c r="AS1065" i="8"/>
  <c r="AS1053" i="8"/>
  <c r="AS1041" i="8"/>
  <c r="AS1029" i="8"/>
  <c r="AS1017" i="8"/>
  <c r="AS1005" i="8"/>
  <c r="AS993" i="8"/>
  <c r="AS981" i="8"/>
  <c r="AS969" i="8"/>
  <c r="AS957" i="8"/>
  <c r="AS945" i="8"/>
  <c r="AS933" i="8"/>
  <c r="AS921" i="8"/>
  <c r="AS909" i="8"/>
  <c r="AS897" i="8"/>
  <c r="AS885" i="8"/>
  <c r="AS873" i="8"/>
  <c r="AS861" i="8"/>
  <c r="AS849" i="8"/>
  <c r="AS837" i="8"/>
  <c r="AS825" i="8"/>
  <c r="AS813" i="8"/>
  <c r="AS801" i="8"/>
  <c r="AS789" i="8"/>
  <c r="AS777" i="8"/>
  <c r="AS765" i="8"/>
  <c r="AS753" i="8"/>
  <c r="AS741" i="8"/>
  <c r="AS729" i="8"/>
  <c r="AS717" i="8"/>
  <c r="AS705" i="8"/>
  <c r="AS693" i="8"/>
  <c r="AS681" i="8"/>
  <c r="AS669" i="8"/>
  <c r="AS657" i="8"/>
  <c r="AS645" i="8"/>
  <c r="AS633" i="8"/>
  <c r="AS621" i="8"/>
  <c r="AS609" i="8"/>
  <c r="AS597" i="8"/>
  <c r="AS585" i="8"/>
  <c r="AS573" i="8"/>
  <c r="AS561" i="8"/>
  <c r="AS549" i="8"/>
  <c r="AS537" i="8"/>
  <c r="AS525" i="8"/>
  <c r="AS513" i="8"/>
  <c r="AS501" i="8"/>
  <c r="AS489" i="8"/>
  <c r="AS477" i="8"/>
  <c r="AS465" i="8"/>
  <c r="AS453" i="8"/>
  <c r="AS441" i="8"/>
  <c r="AS429" i="8"/>
  <c r="AS417" i="8"/>
  <c r="AS405" i="8"/>
  <c r="AS393" i="8"/>
  <c r="AS381" i="8"/>
  <c r="AS369" i="8"/>
  <c r="AS357" i="8"/>
  <c r="AS345" i="8"/>
  <c r="AS333" i="8"/>
  <c r="AS321" i="8"/>
  <c r="AS309" i="8"/>
  <c r="AS297" i="8"/>
  <c r="AS285" i="8"/>
  <c r="AS273" i="8"/>
  <c r="AS261" i="8"/>
  <c r="AS249" i="8"/>
  <c r="AS237" i="8"/>
  <c r="AS225" i="8"/>
  <c r="AS213" i="8"/>
  <c r="AS201" i="8"/>
  <c r="AS189" i="8"/>
  <c r="AS177" i="8"/>
  <c r="AS165" i="8"/>
  <c r="AS153" i="8"/>
  <c r="AS141" i="8"/>
  <c r="AS129" i="8"/>
  <c r="AS117" i="8"/>
  <c r="AS105" i="8"/>
  <c r="AS93" i="8"/>
  <c r="AS81" i="8"/>
  <c r="AS69" i="8"/>
  <c r="AS57" i="8"/>
  <c r="AS45" i="8"/>
  <c r="AS33" i="8"/>
  <c r="AS21" i="8"/>
  <c r="AS9" i="8"/>
  <c r="BH2" i="8"/>
  <c r="AV2" i="8"/>
  <c r="AT1114" i="8"/>
  <c r="AT1102" i="8"/>
  <c r="AT1090" i="8"/>
  <c r="AT1078" i="8"/>
  <c r="AT1066" i="8"/>
  <c r="AT1054" i="8"/>
  <c r="AT1042" i="8"/>
  <c r="AT1030" i="8"/>
  <c r="AT1018" i="8"/>
  <c r="AT1006" i="8"/>
  <c r="AT994" i="8"/>
  <c r="AT982" i="8"/>
  <c r="AT970" i="8"/>
  <c r="AT958" i="8"/>
  <c r="AT946" i="8"/>
  <c r="AT934" i="8"/>
  <c r="AT922" i="8"/>
  <c r="AT910" i="8"/>
  <c r="AT898" i="8"/>
  <c r="AT886" i="8"/>
  <c r="AT874" i="8"/>
  <c r="AT862" i="8"/>
  <c r="AT850" i="8"/>
  <c r="AT838" i="8"/>
  <c r="AT826" i="8"/>
  <c r="AT814" i="8"/>
  <c r="AT802" i="8"/>
  <c r="AT790" i="8"/>
  <c r="AT778" i="8"/>
  <c r="AT766" i="8"/>
  <c r="AT754" i="8"/>
  <c r="AT742" i="8"/>
  <c r="AT730" i="8"/>
  <c r="AT718" i="8"/>
  <c r="AT706" i="8"/>
  <c r="AT694" i="8"/>
  <c r="AT682" i="8"/>
  <c r="AT670" i="8"/>
  <c r="AT658" i="8"/>
  <c r="AT646" i="8"/>
  <c r="AT634" i="8"/>
  <c r="AT622" i="8"/>
  <c r="AT610" i="8"/>
  <c r="AT598" i="8"/>
  <c r="AT586" i="8"/>
  <c r="AT574" i="8"/>
  <c r="AT562" i="8"/>
  <c r="AT550" i="8"/>
  <c r="AT538" i="8"/>
  <c r="AT526" i="8"/>
  <c r="AT514" i="8"/>
  <c r="AT502" i="8"/>
  <c r="AT490" i="8"/>
  <c r="AT478" i="8"/>
  <c r="AT466" i="8"/>
  <c r="AT454" i="8"/>
  <c r="AT442" i="8"/>
  <c r="AT430" i="8"/>
  <c r="AT418" i="8"/>
  <c r="AT406" i="8"/>
  <c r="AT394" i="8"/>
  <c r="AT382" i="8"/>
  <c r="AT370" i="8"/>
  <c r="AT358" i="8"/>
  <c r="AT346" i="8"/>
  <c r="AT334" i="8"/>
  <c r="AT322" i="8"/>
  <c r="AT310" i="8"/>
  <c r="AT298" i="8"/>
  <c r="AT286" i="8"/>
  <c r="AT274" i="8"/>
  <c r="AT262" i="8"/>
  <c r="AT250" i="8"/>
  <c r="AT238" i="8"/>
  <c r="AT226" i="8"/>
  <c r="AT214" i="8"/>
  <c r="AT202" i="8"/>
  <c r="AT190" i="8"/>
  <c r="AT178" i="8"/>
  <c r="AT166" i="8"/>
  <c r="AT154" i="8"/>
  <c r="AT142" i="8"/>
  <c r="AT130" i="8"/>
  <c r="AT118" i="8"/>
  <c r="AT106" i="8"/>
  <c r="AT94" i="8"/>
  <c r="AT82" i="8"/>
  <c r="AT70" i="8"/>
  <c r="AT58" i="8"/>
  <c r="AT46" i="8"/>
  <c r="AT34" i="8"/>
  <c r="AT22" i="8"/>
  <c r="AT10" i="8"/>
  <c r="AU1119" i="8"/>
  <c r="AU1107" i="8"/>
  <c r="AU1095" i="8"/>
  <c r="AU1083" i="8"/>
  <c r="AU1071" i="8"/>
  <c r="AU1059" i="8"/>
  <c r="AU1047" i="8"/>
  <c r="AU1035" i="8"/>
  <c r="AU1023" i="8"/>
  <c r="AU1011" i="8"/>
  <c r="AU999" i="8"/>
  <c r="AU987" i="8"/>
  <c r="AU975" i="8"/>
  <c r="AU963" i="8"/>
  <c r="AU951" i="8"/>
  <c r="AU939" i="8"/>
  <c r="AU927" i="8"/>
  <c r="AU915" i="8"/>
  <c r="AU903" i="8"/>
  <c r="AU891" i="8"/>
  <c r="AU879" i="8"/>
  <c r="AU867" i="8"/>
  <c r="AU855" i="8"/>
  <c r="AU843" i="8"/>
  <c r="AU831" i="8"/>
  <c r="AU819" i="8"/>
  <c r="AU807" i="8"/>
  <c r="AU795" i="8"/>
  <c r="AU783" i="8"/>
  <c r="AU771" i="8"/>
  <c r="AU759" i="8"/>
  <c r="AU747" i="8"/>
  <c r="AU735" i="8"/>
  <c r="AU723" i="8"/>
  <c r="AU711" i="8"/>
  <c r="AU699" i="8"/>
  <c r="AU687" i="8"/>
  <c r="AU675" i="8"/>
  <c r="AU663" i="8"/>
  <c r="AU651" i="8"/>
  <c r="AU639" i="8"/>
  <c r="AU627" i="8"/>
  <c r="AU615" i="8"/>
  <c r="AU603" i="8"/>
  <c r="AU591" i="8"/>
  <c r="AU579" i="8"/>
  <c r="AU567" i="8"/>
  <c r="AU555" i="8"/>
  <c r="AU543" i="8"/>
  <c r="AU531" i="8"/>
  <c r="AU519" i="8"/>
  <c r="AU507" i="8"/>
  <c r="AU495" i="8"/>
  <c r="AU483" i="8"/>
  <c r="AU471" i="8"/>
  <c r="AU459" i="8"/>
  <c r="AU447" i="8"/>
  <c r="AU435" i="8"/>
  <c r="AU423" i="8"/>
  <c r="AU411" i="8"/>
  <c r="AU399" i="8"/>
  <c r="AU387" i="8"/>
  <c r="AU375" i="8"/>
  <c r="AU363" i="8"/>
  <c r="AU351" i="8"/>
  <c r="AU339" i="8"/>
  <c r="AU327" i="8"/>
  <c r="AU315" i="8"/>
  <c r="AU303" i="8"/>
  <c r="AU291" i="8"/>
  <c r="AU279" i="8"/>
  <c r="AU267" i="8"/>
  <c r="AU255" i="8"/>
  <c r="AU243" i="8"/>
  <c r="AU231" i="8"/>
  <c r="AU219" i="8"/>
  <c r="AU207" i="8"/>
  <c r="AU195" i="8"/>
  <c r="AU183" i="8"/>
  <c r="AU171" i="8"/>
  <c r="AU159" i="8"/>
  <c r="AU147" i="8"/>
  <c r="AU135" i="8"/>
  <c r="AU123" i="8"/>
  <c r="AU111" i="8"/>
  <c r="AU99" i="8"/>
  <c r="AU87" i="8"/>
  <c r="AU75" i="8"/>
  <c r="AU63" i="8"/>
  <c r="AU51" i="8"/>
  <c r="AU39" i="8"/>
  <c r="AU27" i="8"/>
  <c r="AU15" i="8"/>
  <c r="AU3" i="8"/>
  <c r="AV1112" i="8"/>
  <c r="AV1100" i="8"/>
  <c r="AV1088" i="8"/>
  <c r="AV1076" i="8"/>
  <c r="AV1064" i="8"/>
  <c r="AV1052" i="8"/>
  <c r="AV1040" i="8"/>
  <c r="AV1028" i="8"/>
  <c r="AV1016" i="8"/>
  <c r="AV1004" i="8"/>
  <c r="AV992" i="8"/>
  <c r="AV980" i="8"/>
  <c r="AV968" i="8"/>
  <c r="AV956" i="8"/>
  <c r="AV944" i="8"/>
  <c r="AV932" i="8"/>
  <c r="AV920" i="8"/>
  <c r="AV908" i="8"/>
  <c r="AV896" i="8"/>
  <c r="AV884" i="8"/>
  <c r="AV872" i="8"/>
  <c r="AV860" i="8"/>
  <c r="AV848" i="8"/>
  <c r="AV836" i="8"/>
  <c r="AV824" i="8"/>
  <c r="AV812" i="8"/>
  <c r="AV800" i="8"/>
  <c r="AV788" i="8"/>
  <c r="AV776" i="8"/>
  <c r="AV764" i="8"/>
  <c r="AV752" i="8"/>
  <c r="AV740" i="8"/>
  <c r="AV728" i="8"/>
  <c r="AV716" i="8"/>
  <c r="AV704" i="8"/>
  <c r="AV692" i="8"/>
  <c r="AV680" i="8"/>
  <c r="AV668" i="8"/>
  <c r="AV656" i="8"/>
  <c r="AV644" i="8"/>
  <c r="AV632" i="8"/>
  <c r="AV620" i="8"/>
  <c r="AV608" i="8"/>
  <c r="AV596" i="8"/>
  <c r="AV584" i="8"/>
  <c r="AV572" i="8"/>
  <c r="AV560" i="8"/>
  <c r="AV548" i="8"/>
  <c r="AV536" i="8"/>
  <c r="AV524" i="8"/>
  <c r="AV512" i="8"/>
  <c r="AV500" i="8"/>
  <c r="AV488" i="8"/>
  <c r="AV476" i="8"/>
  <c r="AV464" i="8"/>
  <c r="AV452" i="8"/>
  <c r="AV440" i="8"/>
  <c r="AV428" i="8"/>
  <c r="AV416" i="8"/>
  <c r="AV404" i="8"/>
  <c r="AV392" i="8"/>
  <c r="AV380" i="8"/>
  <c r="AV368" i="8"/>
  <c r="AV356" i="8"/>
  <c r="AV344" i="8"/>
  <c r="AV332" i="8"/>
  <c r="AV320" i="8"/>
  <c r="AV308" i="8"/>
  <c r="AV296" i="8"/>
  <c r="AV284" i="8"/>
  <c r="AV272" i="8"/>
  <c r="AV260" i="8"/>
  <c r="AV248" i="8"/>
  <c r="AV236" i="8"/>
  <c r="AV224" i="8"/>
  <c r="AV212" i="8"/>
  <c r="AV200" i="8"/>
  <c r="AV188" i="8"/>
  <c r="AV176" i="8"/>
  <c r="AV164" i="8"/>
  <c r="AV152" i="8"/>
  <c r="AV140" i="8"/>
  <c r="AV128" i="8"/>
  <c r="AV116" i="8"/>
  <c r="AV104" i="8"/>
  <c r="AV92" i="8"/>
  <c r="AV80" i="8"/>
  <c r="AV68" i="8"/>
  <c r="AV56" i="8"/>
  <c r="AV44" i="8"/>
  <c r="AV32" i="8"/>
  <c r="AV20" i="8"/>
  <c r="AV8" i="8"/>
  <c r="AW1117" i="8"/>
  <c r="AW1105" i="8"/>
  <c r="AW1093" i="8"/>
  <c r="AW1081" i="8"/>
  <c r="AW1069" i="8"/>
  <c r="AW1057" i="8"/>
  <c r="AW1045" i="8"/>
  <c r="AW1033" i="8"/>
  <c r="AW1021" i="8"/>
  <c r="AW1009" i="8"/>
  <c r="AW997" i="8"/>
  <c r="AW985" i="8"/>
  <c r="AW973" i="8"/>
  <c r="AW961" i="8"/>
  <c r="AW949" i="8"/>
  <c r="AW937" i="8"/>
  <c r="AW925" i="8"/>
  <c r="AW913" i="8"/>
  <c r="AW901" i="8"/>
  <c r="AW889" i="8"/>
  <c r="AW877" i="8"/>
  <c r="AW865" i="8"/>
  <c r="AW853" i="8"/>
  <c r="AW841" i="8"/>
  <c r="AW829" i="8"/>
  <c r="AW817" i="8"/>
  <c r="AW805" i="8"/>
  <c r="AW793" i="8"/>
  <c r="AW781" i="8"/>
  <c r="AW769" i="8"/>
  <c r="AW757" i="8"/>
  <c r="AW745" i="8"/>
  <c r="AW733" i="8"/>
  <c r="AW721" i="8"/>
  <c r="AW709" i="8"/>
  <c r="AW697" i="8"/>
  <c r="AW685" i="8"/>
  <c r="AW673" i="8"/>
  <c r="AW661" i="8"/>
  <c r="AW649" i="8"/>
  <c r="AW637" i="8"/>
  <c r="AW625" i="8"/>
  <c r="AW613" i="8"/>
  <c r="AW601" i="8"/>
  <c r="AW589" i="8"/>
  <c r="AW577" i="8"/>
  <c r="AW565" i="8"/>
  <c r="AW553" i="8"/>
  <c r="AW541" i="8"/>
  <c r="AW529" i="8"/>
  <c r="AW517" i="8"/>
  <c r="AW505" i="8"/>
  <c r="AW493" i="8"/>
  <c r="AW481" i="8"/>
  <c r="AW469" i="8"/>
  <c r="AW457" i="8"/>
  <c r="AW445" i="8"/>
  <c r="AW433" i="8"/>
  <c r="AW421" i="8"/>
  <c r="AW409" i="8"/>
  <c r="AW397" i="8"/>
  <c r="AW385" i="8"/>
  <c r="AW373" i="8"/>
  <c r="AW361" i="8"/>
  <c r="AW349" i="8"/>
  <c r="AW337" i="8"/>
  <c r="AW325" i="8"/>
  <c r="AW313" i="8"/>
  <c r="AW301" i="8"/>
  <c r="AW289" i="8"/>
  <c r="AW277" i="8"/>
  <c r="AW265" i="8"/>
  <c r="AW253" i="8"/>
  <c r="AW241" i="8"/>
  <c r="AW229" i="8"/>
  <c r="AW217" i="8"/>
  <c r="AW205" i="8"/>
  <c r="AW193" i="8"/>
  <c r="AW181" i="8"/>
  <c r="AW169" i="8"/>
  <c r="AW157" i="8"/>
  <c r="AW145" i="8"/>
  <c r="AW133" i="8"/>
  <c r="AW121" i="8"/>
  <c r="AW109" i="8"/>
  <c r="AW97" i="8"/>
  <c r="AW85" i="8"/>
  <c r="AW73" i="8"/>
  <c r="AW61" i="8"/>
  <c r="AW49" i="8"/>
  <c r="AW37" i="8"/>
  <c r="AW25" i="8"/>
  <c r="AW13" i="8"/>
  <c r="AX1122" i="8"/>
  <c r="AX1110" i="8"/>
  <c r="AX1098" i="8"/>
  <c r="AX1086" i="8"/>
  <c r="AX1074" i="8"/>
  <c r="AX1062" i="8"/>
  <c r="AX1050" i="8"/>
  <c r="AX1038" i="8"/>
  <c r="AX1026" i="8"/>
  <c r="AX1014" i="8"/>
  <c r="AX1002" i="8"/>
  <c r="AX990" i="8"/>
  <c r="AX978" i="8"/>
  <c r="AX966" i="8"/>
  <c r="AX954" i="8"/>
  <c r="AX942" i="8"/>
  <c r="AX930" i="8"/>
  <c r="AX918" i="8"/>
  <c r="AX906" i="8"/>
  <c r="AX894" i="8"/>
  <c r="AX882" i="8"/>
  <c r="AX870" i="8"/>
  <c r="AX858" i="8"/>
  <c r="AX846" i="8"/>
  <c r="AX834" i="8"/>
  <c r="AX822" i="8"/>
  <c r="AX810" i="8"/>
  <c r="AX798" i="8"/>
  <c r="AX786" i="8"/>
  <c r="AX774" i="8"/>
  <c r="AX762" i="8"/>
  <c r="AX750" i="8"/>
  <c r="AX738" i="8"/>
  <c r="AX726" i="8"/>
  <c r="AX714" i="8"/>
  <c r="AX702" i="8"/>
  <c r="AX690" i="8"/>
  <c r="AX678" i="8"/>
  <c r="N602" i="6"/>
  <c r="N590" i="6"/>
  <c r="N578" i="6"/>
  <c r="N566" i="6"/>
  <c r="N554" i="6"/>
  <c r="N542" i="6"/>
  <c r="N530" i="6"/>
  <c r="N518" i="6"/>
  <c r="S518" i="6" s="1"/>
  <c r="N506" i="6"/>
  <c r="N494" i="6"/>
  <c r="S494" i="6" s="1"/>
  <c r="N482" i="6"/>
  <c r="S482" i="6" s="1"/>
  <c r="N470" i="6"/>
  <c r="N458" i="6"/>
  <c r="N446" i="6"/>
  <c r="N434" i="6"/>
  <c r="N422" i="6"/>
  <c r="N410" i="6"/>
  <c r="N398" i="6"/>
  <c r="N386" i="6"/>
  <c r="N374" i="6"/>
  <c r="S374" i="6" s="1"/>
  <c r="N362" i="6"/>
  <c r="N350" i="6"/>
  <c r="S350" i="6" s="1"/>
  <c r="N338" i="6"/>
  <c r="S338" i="6" s="1"/>
  <c r="N326" i="6"/>
  <c r="N314" i="6"/>
  <c r="N302" i="6"/>
  <c r="N290" i="6"/>
  <c r="N278" i="6"/>
  <c r="N266" i="6"/>
  <c r="N254" i="6"/>
  <c r="N242" i="6"/>
  <c r="N230" i="6"/>
  <c r="S230" i="6" s="1"/>
  <c r="N218" i="6"/>
  <c r="N206" i="6"/>
  <c r="S206" i="6" s="1"/>
  <c r="N194" i="6"/>
  <c r="S194" i="6" s="1"/>
  <c r="N182" i="6"/>
  <c r="N170" i="6"/>
  <c r="N158" i="6"/>
  <c r="N146" i="6"/>
  <c r="N134" i="6"/>
  <c r="N122" i="6"/>
  <c r="N110" i="6"/>
  <c r="N98" i="6"/>
  <c r="N86" i="6"/>
  <c r="S86" i="6" s="1"/>
  <c r="N74" i="6"/>
  <c r="N62" i="6"/>
  <c r="S62" i="6" s="1"/>
  <c r="N50" i="6"/>
  <c r="S50" i="6" s="1"/>
  <c r="N38" i="6"/>
  <c r="N26" i="6"/>
  <c r="N14" i="6"/>
  <c r="O2" i="6"/>
  <c r="O1112" i="6"/>
  <c r="O1100" i="6"/>
  <c r="O1088" i="6"/>
  <c r="O1076" i="6"/>
  <c r="O1064" i="6"/>
  <c r="O1052" i="6"/>
  <c r="O1040" i="6"/>
  <c r="O1028" i="6"/>
  <c r="O1016" i="6"/>
  <c r="O1004" i="6"/>
  <c r="O992" i="6"/>
  <c r="O980" i="6"/>
  <c r="O968" i="6"/>
  <c r="O956" i="6"/>
  <c r="O944" i="6"/>
  <c r="O932" i="6"/>
  <c r="O920" i="6"/>
  <c r="O908" i="6"/>
  <c r="O896" i="6"/>
  <c r="O884" i="6"/>
  <c r="O872" i="6"/>
  <c r="O860" i="6"/>
  <c r="O848" i="6"/>
  <c r="O836" i="6"/>
  <c r="O824" i="6"/>
  <c r="O812" i="6"/>
  <c r="O800" i="6"/>
  <c r="O788" i="6"/>
  <c r="O776" i="6"/>
  <c r="O764" i="6"/>
  <c r="O752" i="6"/>
  <c r="O740" i="6"/>
  <c r="O728" i="6"/>
  <c r="O716" i="6"/>
  <c r="O704" i="6"/>
  <c r="O692" i="6"/>
  <c r="O680" i="6"/>
  <c r="O668" i="6"/>
  <c r="O656" i="6"/>
  <c r="O644" i="6"/>
  <c r="O632" i="6"/>
  <c r="O620" i="6"/>
  <c r="O608" i="6"/>
  <c r="O596" i="6"/>
  <c r="O584" i="6"/>
  <c r="O572" i="6"/>
  <c r="O560" i="6"/>
  <c r="O548" i="6"/>
  <c r="O536" i="6"/>
  <c r="O524" i="6"/>
  <c r="O512" i="6"/>
  <c r="O500" i="6"/>
  <c r="O488" i="6"/>
  <c r="O476" i="6"/>
  <c r="O464" i="6"/>
  <c r="O452" i="6"/>
  <c r="O440" i="6"/>
  <c r="O428" i="6"/>
  <c r="O416" i="6"/>
  <c r="O404" i="6"/>
  <c r="O392" i="6"/>
  <c r="O380" i="6"/>
  <c r="O368" i="6"/>
  <c r="O356" i="6"/>
  <c r="O344" i="6"/>
  <c r="O332" i="6"/>
  <c r="O320" i="6"/>
  <c r="O308" i="6"/>
  <c r="O296" i="6"/>
  <c r="O284" i="6"/>
  <c r="O272" i="6"/>
  <c r="O260" i="6"/>
  <c r="O248" i="6"/>
  <c r="O236" i="6"/>
  <c r="O224" i="6"/>
  <c r="O212" i="6"/>
  <c r="O200" i="6"/>
  <c r="O188" i="6"/>
  <c r="O176" i="6"/>
  <c r="S176" i="6" s="1"/>
  <c r="O164" i="6"/>
  <c r="O152" i="6"/>
  <c r="O140" i="6"/>
  <c r="O128" i="6"/>
  <c r="O116" i="6"/>
  <c r="O104" i="6"/>
  <c r="O92" i="6"/>
  <c r="O80" i="6"/>
  <c r="O68" i="6"/>
  <c r="O56" i="6"/>
  <c r="O44" i="6"/>
  <c r="O32" i="6"/>
  <c r="O20" i="6"/>
  <c r="O8" i="6"/>
  <c r="P1118" i="6"/>
  <c r="P1106" i="6"/>
  <c r="P1094" i="6"/>
  <c r="P1082" i="6"/>
  <c r="P1070" i="6"/>
  <c r="P1058" i="6"/>
  <c r="P1046" i="6"/>
  <c r="P1034" i="6"/>
  <c r="P1022" i="6"/>
  <c r="P1010" i="6"/>
  <c r="P998" i="6"/>
  <c r="P986" i="6"/>
  <c r="P974" i="6"/>
  <c r="P962" i="6"/>
  <c r="P950" i="6"/>
  <c r="P938" i="6"/>
  <c r="P926" i="6"/>
  <c r="P914" i="6"/>
  <c r="P902" i="6"/>
  <c r="P890" i="6"/>
  <c r="P878" i="6"/>
  <c r="P866" i="6"/>
  <c r="P854" i="6"/>
  <c r="P842" i="6"/>
  <c r="P830" i="6"/>
  <c r="P818" i="6"/>
  <c r="P806" i="6"/>
  <c r="P794" i="6"/>
  <c r="P782" i="6"/>
  <c r="P770" i="6"/>
  <c r="P758" i="6"/>
  <c r="P746" i="6"/>
  <c r="P734" i="6"/>
  <c r="P722" i="6"/>
  <c r="P710" i="6"/>
  <c r="P698" i="6"/>
  <c r="P686" i="6"/>
  <c r="P674" i="6"/>
  <c r="P662" i="6"/>
  <c r="P650" i="6"/>
  <c r="P638" i="6"/>
  <c r="P626" i="6"/>
  <c r="P614" i="6"/>
  <c r="P602" i="6"/>
  <c r="P590" i="6"/>
  <c r="P578" i="6"/>
  <c r="P566" i="6"/>
  <c r="P554" i="6"/>
  <c r="P542" i="6"/>
  <c r="P530" i="6"/>
  <c r="P518" i="6"/>
  <c r="P506" i="6"/>
  <c r="P494" i="6"/>
  <c r="P482" i="6"/>
  <c r="P470" i="6"/>
  <c r="P458" i="6"/>
  <c r="P446" i="6"/>
  <c r="P434" i="6"/>
  <c r="P422" i="6"/>
  <c r="P410" i="6"/>
  <c r="P398" i="6"/>
  <c r="P386" i="6"/>
  <c r="P374" i="6"/>
  <c r="P362" i="6"/>
  <c r="P350" i="6"/>
  <c r="P338" i="6"/>
  <c r="P326" i="6"/>
  <c r="P314" i="6"/>
  <c r="P302" i="6"/>
  <c r="P290" i="6"/>
  <c r="P278" i="6"/>
  <c r="P266" i="6"/>
  <c r="P254" i="6"/>
  <c r="P242" i="6"/>
  <c r="P230" i="6"/>
  <c r="P218" i="6"/>
  <c r="P206" i="6"/>
  <c r="P194" i="6"/>
  <c r="P182" i="6"/>
  <c r="P170" i="6"/>
  <c r="P158" i="6"/>
  <c r="P146" i="6"/>
  <c r="P134" i="6"/>
  <c r="P122" i="6"/>
  <c r="P110" i="6"/>
  <c r="P98" i="6"/>
  <c r="P86" i="6"/>
  <c r="P74" i="6"/>
  <c r="P62" i="6"/>
  <c r="P50" i="6"/>
  <c r="P38" i="6"/>
  <c r="P26" i="6"/>
  <c r="P14" i="6"/>
  <c r="R2" i="6"/>
  <c r="Q1113" i="6"/>
  <c r="Q1101" i="6"/>
  <c r="Q1089" i="6"/>
  <c r="Q1077" i="6"/>
  <c r="Q1065" i="6"/>
  <c r="Q1053" i="6"/>
  <c r="Q1041" i="6"/>
  <c r="Q1029" i="6"/>
  <c r="Q1017" i="6"/>
  <c r="Q1005" i="6"/>
  <c r="Q993" i="6"/>
  <c r="Q981" i="6"/>
  <c r="Q969" i="6"/>
  <c r="Q957" i="6"/>
  <c r="Q945" i="6"/>
  <c r="Q933" i="6"/>
  <c r="Q921" i="6"/>
  <c r="Q909" i="6"/>
  <c r="Q897" i="6"/>
  <c r="Q885" i="6"/>
  <c r="Q873" i="6"/>
  <c r="Q861" i="6"/>
  <c r="Q849" i="6"/>
  <c r="Q837" i="6"/>
  <c r="Q825" i="6"/>
  <c r="Q813" i="6"/>
  <c r="Q801" i="6"/>
  <c r="Q789" i="6"/>
  <c r="Q777" i="6"/>
  <c r="Q765" i="6"/>
  <c r="Q753" i="6"/>
  <c r="Q741" i="6"/>
  <c r="Q729" i="6"/>
  <c r="Q717" i="6"/>
  <c r="Q705" i="6"/>
  <c r="Q693" i="6"/>
  <c r="Q681" i="6"/>
  <c r="Q669" i="6"/>
  <c r="Q657" i="6"/>
  <c r="Q645" i="6"/>
  <c r="Q633" i="6"/>
  <c r="Q621" i="6"/>
  <c r="Q609" i="6"/>
  <c r="Q597" i="6"/>
  <c r="Q585" i="6"/>
  <c r="Q573" i="6"/>
  <c r="Q561" i="6"/>
  <c r="Q549" i="6"/>
  <c r="Q537" i="6"/>
  <c r="Q525" i="6"/>
  <c r="Q513" i="6"/>
  <c r="Q501" i="6"/>
  <c r="Q489" i="6"/>
  <c r="Q477" i="6"/>
  <c r="Q465" i="6"/>
  <c r="Q453" i="6"/>
  <c r="Q441" i="6"/>
  <c r="Q429" i="6"/>
  <c r="Q417" i="6"/>
  <c r="Q405" i="6"/>
  <c r="Q393" i="6"/>
  <c r="Q381" i="6"/>
  <c r="Q369" i="6"/>
  <c r="Q357" i="6"/>
  <c r="Q345" i="6"/>
  <c r="Q333" i="6"/>
  <c r="Q321" i="6"/>
  <c r="Q309" i="6"/>
  <c r="Q297" i="6"/>
  <c r="Q285" i="6"/>
  <c r="Q273" i="6"/>
  <c r="Q261" i="6"/>
  <c r="Q249" i="6"/>
  <c r="Q237" i="6"/>
  <c r="Q225" i="6"/>
  <c r="Q213" i="6"/>
  <c r="Q201" i="6"/>
  <c r="Q189" i="6"/>
  <c r="Q177" i="6"/>
  <c r="Q165" i="6"/>
  <c r="Q153" i="6"/>
  <c r="Q141" i="6"/>
  <c r="Q129" i="6"/>
  <c r="Q117" i="6"/>
  <c r="Q105" i="6"/>
  <c r="Q93" i="6"/>
  <c r="Q81" i="6"/>
  <c r="Q69" i="6"/>
  <c r="Q57" i="6"/>
  <c r="Q45" i="6"/>
  <c r="Q33" i="6"/>
  <c r="Q21" i="6"/>
  <c r="Q9" i="6"/>
  <c r="R1118" i="6"/>
  <c r="R1106" i="6"/>
  <c r="R1094" i="6"/>
  <c r="R1082" i="6"/>
  <c r="R1070" i="6"/>
  <c r="R1058" i="6"/>
  <c r="R1046" i="6"/>
  <c r="R1034" i="6"/>
  <c r="R1022" i="6"/>
  <c r="R1010" i="6"/>
  <c r="R998" i="6"/>
  <c r="R986" i="6"/>
  <c r="R974" i="6"/>
  <c r="R962" i="6"/>
  <c r="R950" i="6"/>
  <c r="R938" i="6"/>
  <c r="R926" i="6"/>
  <c r="R914" i="6"/>
  <c r="R902" i="6"/>
  <c r="R890" i="6"/>
  <c r="R878" i="6"/>
  <c r="R866" i="6"/>
  <c r="R854" i="6"/>
  <c r="R842" i="6"/>
  <c r="R830" i="6"/>
  <c r="R818" i="6"/>
  <c r="R806" i="6"/>
  <c r="R794" i="6"/>
  <c r="R782" i="6"/>
  <c r="R770" i="6"/>
  <c r="R758" i="6"/>
  <c r="R746" i="6"/>
  <c r="R734" i="6"/>
  <c r="R722" i="6"/>
  <c r="R710" i="6"/>
  <c r="R698" i="6"/>
  <c r="R686" i="6"/>
  <c r="R674" i="6"/>
  <c r="R662" i="6"/>
  <c r="R650" i="6"/>
  <c r="R638" i="6"/>
  <c r="R626" i="6"/>
  <c r="R614" i="6"/>
  <c r="R602" i="6"/>
  <c r="R590" i="6"/>
  <c r="R578" i="6"/>
  <c r="R566" i="6"/>
  <c r="R554" i="6"/>
  <c r="R542" i="6"/>
  <c r="R530" i="6"/>
  <c r="R518" i="6"/>
  <c r="R506" i="6"/>
  <c r="R494" i="6"/>
  <c r="R482" i="6"/>
  <c r="R470" i="6"/>
  <c r="R458" i="6"/>
  <c r="R446" i="6"/>
  <c r="R434" i="6"/>
  <c r="R422" i="6"/>
  <c r="R410" i="6"/>
  <c r="R398" i="6"/>
  <c r="R386" i="6"/>
  <c r="R374" i="6"/>
  <c r="R362" i="6"/>
  <c r="R350" i="6"/>
  <c r="R338" i="6"/>
  <c r="R326" i="6"/>
  <c r="R314" i="6"/>
  <c r="R302" i="6"/>
  <c r="R290" i="6"/>
  <c r="R278" i="6"/>
  <c r="R266" i="6"/>
  <c r="R254" i="6"/>
  <c r="R242" i="6"/>
  <c r="R230" i="6"/>
  <c r="R218" i="6"/>
  <c r="R206" i="6"/>
  <c r="R194" i="6"/>
  <c r="R182" i="6"/>
  <c r="R170" i="6"/>
  <c r="R158" i="6"/>
  <c r="R146" i="6"/>
  <c r="R134" i="6"/>
  <c r="R122" i="6"/>
  <c r="R110" i="6"/>
  <c r="R98" i="6"/>
  <c r="R86" i="6"/>
  <c r="R74" i="6"/>
  <c r="R62" i="6"/>
  <c r="R50" i="6"/>
  <c r="R38" i="6"/>
  <c r="R26" i="6"/>
  <c r="R14" i="6"/>
  <c r="AS2" i="8"/>
  <c r="AS1112" i="8"/>
  <c r="AS1100" i="8"/>
  <c r="AS1088" i="8"/>
  <c r="AS1076" i="8"/>
  <c r="AS1064" i="8"/>
  <c r="AS1052" i="8"/>
  <c r="AS1040" i="8"/>
  <c r="AS1028" i="8"/>
  <c r="AS1016" i="8"/>
  <c r="AS1004" i="8"/>
  <c r="AS992" i="8"/>
  <c r="AS980" i="8"/>
  <c r="AS968" i="8"/>
  <c r="AS956" i="8"/>
  <c r="AS944" i="8"/>
  <c r="AS932" i="8"/>
  <c r="AS920" i="8"/>
  <c r="AS908" i="8"/>
  <c r="AS896" i="8"/>
  <c r="AS884" i="8"/>
  <c r="AS872" i="8"/>
  <c r="AS860" i="8"/>
  <c r="AS848" i="8"/>
  <c r="AS836" i="8"/>
  <c r="AS824" i="8"/>
  <c r="AS812" i="8"/>
  <c r="AS800" i="8"/>
  <c r="AS788" i="8"/>
  <c r="AS776" i="8"/>
  <c r="AS764" i="8"/>
  <c r="AS752" i="8"/>
  <c r="AS740" i="8"/>
  <c r="AS728" i="8"/>
  <c r="AS716" i="8"/>
  <c r="AS704" i="8"/>
  <c r="AS692" i="8"/>
  <c r="AS680" i="8"/>
  <c r="AS668" i="8"/>
  <c r="AS656" i="8"/>
  <c r="AS644" i="8"/>
  <c r="AS632" i="8"/>
  <c r="AS620" i="8"/>
  <c r="AS608" i="8"/>
  <c r="AS596" i="8"/>
  <c r="AS584" i="8"/>
  <c r="AS572" i="8"/>
  <c r="AS560" i="8"/>
  <c r="AS548" i="8"/>
  <c r="AS536" i="8"/>
  <c r="AS524" i="8"/>
  <c r="AS512" i="8"/>
  <c r="AS500" i="8"/>
  <c r="AS488" i="8"/>
  <c r="AS476" i="8"/>
  <c r="AS464" i="8"/>
  <c r="AS452" i="8"/>
  <c r="AS440" i="8"/>
  <c r="AS428" i="8"/>
  <c r="AS416" i="8"/>
  <c r="AS404" i="8"/>
  <c r="AS392" i="8"/>
  <c r="AS380" i="8"/>
  <c r="AS368" i="8"/>
  <c r="AS356" i="8"/>
  <c r="AS344" i="8"/>
  <c r="AS332" i="8"/>
  <c r="AS320" i="8"/>
  <c r="AS308" i="8"/>
  <c r="AS296" i="8"/>
  <c r="AS284" i="8"/>
  <c r="AS272" i="8"/>
  <c r="AS260" i="8"/>
  <c r="AS248" i="8"/>
  <c r="AS236" i="8"/>
  <c r="AS224" i="8"/>
  <c r="AS212" i="8"/>
  <c r="AS200" i="8"/>
  <c r="AS188" i="8"/>
  <c r="AS176" i="8"/>
  <c r="AS164" i="8"/>
  <c r="AS152" i="8"/>
  <c r="AS140" i="8"/>
  <c r="AS128" i="8"/>
  <c r="AS116" i="8"/>
  <c r="AS104" i="8"/>
  <c r="AS92" i="8"/>
  <c r="AS80" i="8"/>
  <c r="AS68" i="8"/>
  <c r="AS56" i="8"/>
  <c r="AS44" i="8"/>
  <c r="AS32" i="8"/>
  <c r="AS20" i="8"/>
  <c r="AS8" i="8"/>
  <c r="BG2" i="8"/>
  <c r="AU2" i="8"/>
  <c r="AT1113" i="8"/>
  <c r="AT1101" i="8"/>
  <c r="AT1089" i="8"/>
  <c r="AT1077" i="8"/>
  <c r="AT1065" i="8"/>
  <c r="AT1053" i="8"/>
  <c r="AT1041" i="8"/>
  <c r="AT1029" i="8"/>
  <c r="AT1017" i="8"/>
  <c r="AT1005" i="8"/>
  <c r="AT993" i="8"/>
  <c r="AT981" i="8"/>
  <c r="AT969" i="8"/>
  <c r="AT957" i="8"/>
  <c r="AT945" i="8"/>
  <c r="AT933" i="8"/>
  <c r="AT921" i="8"/>
  <c r="AT909" i="8"/>
  <c r="AT897" i="8"/>
  <c r="AT885" i="8"/>
  <c r="AT873" i="8"/>
  <c r="AT861" i="8"/>
  <c r="AT849" i="8"/>
  <c r="AT837" i="8"/>
  <c r="AT825" i="8"/>
  <c r="AT813" i="8"/>
  <c r="AT801" i="8"/>
  <c r="AT789" i="8"/>
  <c r="AT777" i="8"/>
  <c r="AT765" i="8"/>
  <c r="AT753" i="8"/>
  <c r="AT741" i="8"/>
  <c r="AT729" i="8"/>
  <c r="AT717" i="8"/>
  <c r="AT705" i="8"/>
  <c r="AT693" i="8"/>
  <c r="AT681" i="8"/>
  <c r="AT669" i="8"/>
  <c r="AT657" i="8"/>
  <c r="AT645" i="8"/>
  <c r="AT633" i="8"/>
  <c r="AT621" i="8"/>
  <c r="AT609" i="8"/>
  <c r="AT597" i="8"/>
  <c r="AT585" i="8"/>
  <c r="AT573" i="8"/>
  <c r="AT561" i="8"/>
  <c r="AT549" i="8"/>
  <c r="AT537" i="8"/>
  <c r="AT525" i="8"/>
  <c r="AT513" i="8"/>
  <c r="AT501" i="8"/>
  <c r="AT489" i="8"/>
  <c r="AT477" i="8"/>
  <c r="AT465" i="8"/>
  <c r="AT453" i="8"/>
  <c r="AT441" i="8"/>
  <c r="AT429" i="8"/>
  <c r="AT417" i="8"/>
  <c r="AT405" i="8"/>
  <c r="AT393" i="8"/>
  <c r="AT381" i="8"/>
  <c r="AT369" i="8"/>
  <c r="AT357" i="8"/>
  <c r="AT345" i="8"/>
  <c r="AT333" i="8"/>
  <c r="AT321" i="8"/>
  <c r="AT309" i="8"/>
  <c r="AT297" i="8"/>
  <c r="AT285" i="8"/>
  <c r="AT273" i="8"/>
  <c r="AT261" i="8"/>
  <c r="AT249" i="8"/>
  <c r="AT237" i="8"/>
  <c r="AT225" i="8"/>
  <c r="AT213" i="8"/>
  <c r="AT201" i="8"/>
  <c r="AT189" i="8"/>
  <c r="AT177" i="8"/>
  <c r="AT165" i="8"/>
  <c r="AT153" i="8"/>
  <c r="AT141" i="8"/>
  <c r="AT129" i="8"/>
  <c r="AT117" i="8"/>
  <c r="AT105" i="8"/>
  <c r="AT93" i="8"/>
  <c r="AT81" i="8"/>
  <c r="AT69" i="8"/>
  <c r="AT57" i="8"/>
  <c r="AT45" i="8"/>
  <c r="AT33" i="8"/>
  <c r="AT21" i="8"/>
  <c r="AT9" i="8"/>
  <c r="AU1118" i="8"/>
  <c r="AU1106" i="8"/>
  <c r="AU1094" i="8"/>
  <c r="AU1082" i="8"/>
  <c r="AU1070" i="8"/>
  <c r="AU1058" i="8"/>
  <c r="AU1046" i="8"/>
  <c r="AU1034" i="8"/>
  <c r="AU1022" i="8"/>
  <c r="AU1010" i="8"/>
  <c r="AU998" i="8"/>
  <c r="AU986" i="8"/>
  <c r="AU974" i="8"/>
  <c r="AU962" i="8"/>
  <c r="AU950" i="8"/>
  <c r="AU938" i="8"/>
  <c r="AU926" i="8"/>
  <c r="AU914" i="8"/>
  <c r="AU902" i="8"/>
  <c r="AU890" i="8"/>
  <c r="AU878" i="8"/>
  <c r="AU866" i="8"/>
  <c r="AU854" i="8"/>
  <c r="AU842" i="8"/>
  <c r="AU830" i="8"/>
  <c r="AU818" i="8"/>
  <c r="AU806" i="8"/>
  <c r="AU794" i="8"/>
  <c r="AU782" i="8"/>
  <c r="AU770" i="8"/>
  <c r="AU758" i="8"/>
  <c r="AU746" i="8"/>
  <c r="AU734" i="8"/>
  <c r="AU722" i="8"/>
  <c r="AU710" i="8"/>
  <c r="AU698" i="8"/>
  <c r="AU686" i="8"/>
  <c r="AU674" i="8"/>
  <c r="AU662" i="8"/>
  <c r="AU650" i="8"/>
  <c r="AU638" i="8"/>
  <c r="AU626" i="8"/>
  <c r="AU614" i="8"/>
  <c r="AU602" i="8"/>
  <c r="AU590" i="8"/>
  <c r="AU578" i="8"/>
  <c r="AU566" i="8"/>
  <c r="AY921" i="8"/>
  <c r="AY909" i="8"/>
  <c r="AY897" i="8"/>
  <c r="AY885" i="8"/>
  <c r="AY873" i="8"/>
  <c r="AY861" i="8"/>
  <c r="AY849" i="8"/>
  <c r="AY837" i="8"/>
  <c r="AY825" i="8"/>
  <c r="AY813" i="8"/>
  <c r="AY801" i="8"/>
  <c r="AY789" i="8"/>
  <c r="AY777" i="8"/>
  <c r="AY765" i="8"/>
  <c r="AY753" i="8"/>
  <c r="AY741" i="8"/>
  <c r="AY729" i="8"/>
  <c r="AY717" i="8"/>
  <c r="AY705" i="8"/>
  <c r="AY693" i="8"/>
  <c r="AY681" i="8"/>
  <c r="AY669" i="8"/>
  <c r="AY657" i="8"/>
  <c r="AY645" i="8"/>
  <c r="AY633" i="8"/>
  <c r="AY621" i="8"/>
  <c r="AY609" i="8"/>
  <c r="AY597" i="8"/>
  <c r="AY585" i="8"/>
  <c r="AY573" i="8"/>
  <c r="AY561" i="8"/>
  <c r="AY549" i="8"/>
  <c r="AY537" i="8"/>
  <c r="AY525" i="8"/>
  <c r="AY513" i="8"/>
  <c r="AY501" i="8"/>
  <c r="AY489" i="8"/>
  <c r="AY477" i="8"/>
  <c r="AY465" i="8"/>
  <c r="AY453" i="8"/>
  <c r="AY441" i="8"/>
  <c r="AY429" i="8"/>
  <c r="AY417" i="8"/>
  <c r="AY405" i="8"/>
  <c r="AY393" i="8"/>
  <c r="AY381" i="8"/>
  <c r="AY369" i="8"/>
  <c r="AY357" i="8"/>
  <c r="AY345" i="8"/>
  <c r="AY333" i="8"/>
  <c r="AY321" i="8"/>
  <c r="AY309" i="8"/>
  <c r="AY297" i="8"/>
  <c r="AY285" i="8"/>
  <c r="AY273" i="8"/>
  <c r="AY261" i="8"/>
  <c r="AY249" i="8"/>
  <c r="AY237" i="8"/>
  <c r="AY225" i="8"/>
  <c r="AY213" i="8"/>
  <c r="AY201" i="8"/>
  <c r="AY189" i="8"/>
  <c r="AY177" i="8"/>
  <c r="AY165" i="8"/>
  <c r="AY153" i="8"/>
  <c r="AY141" i="8"/>
  <c r="AY129" i="8"/>
  <c r="AY117" i="8"/>
  <c r="AY105" i="8"/>
  <c r="AY93" i="8"/>
  <c r="AY81" i="8"/>
  <c r="AY69" i="8"/>
  <c r="AY57" i="8"/>
  <c r="AY45" i="8"/>
  <c r="AY33" i="8"/>
  <c r="AY21" i="8"/>
  <c r="AY9" i="8"/>
  <c r="AZ1118" i="8"/>
  <c r="AZ1106" i="8"/>
  <c r="AZ1094" i="8"/>
  <c r="AZ1082" i="8"/>
  <c r="AZ1070" i="8"/>
  <c r="AZ1058" i="8"/>
  <c r="AZ1046" i="8"/>
  <c r="AZ1034" i="8"/>
  <c r="AZ1022" i="8"/>
  <c r="AZ1010" i="8"/>
  <c r="AZ998" i="8"/>
  <c r="AZ986" i="8"/>
  <c r="AZ974" i="8"/>
  <c r="AZ962" i="8"/>
  <c r="AZ950" i="8"/>
  <c r="AZ938" i="8"/>
  <c r="AZ926" i="8"/>
  <c r="AZ914" i="8"/>
  <c r="AZ902" i="8"/>
  <c r="AZ890" i="8"/>
  <c r="AZ878" i="8"/>
  <c r="AZ866" i="8"/>
  <c r="AZ854" i="8"/>
  <c r="AZ842" i="8"/>
  <c r="AZ830" i="8"/>
  <c r="AZ818" i="8"/>
  <c r="AZ806" i="8"/>
  <c r="AZ794" i="8"/>
  <c r="AZ782" i="8"/>
  <c r="AZ770" i="8"/>
  <c r="AZ758" i="8"/>
  <c r="AZ746" i="8"/>
  <c r="AZ734" i="8"/>
  <c r="AZ722" i="8"/>
  <c r="AZ710" i="8"/>
  <c r="AZ698" i="8"/>
  <c r="AZ686" i="8"/>
  <c r="AZ674" i="8"/>
  <c r="AZ662" i="8"/>
  <c r="AZ650" i="8"/>
  <c r="AZ638" i="8"/>
  <c r="AZ626" i="8"/>
  <c r="AZ614" i="8"/>
  <c r="AZ602" i="8"/>
  <c r="AZ590" i="8"/>
  <c r="AZ578" i="8"/>
  <c r="AZ566" i="8"/>
  <c r="AZ554" i="8"/>
  <c r="AZ542" i="8"/>
  <c r="AZ530" i="8"/>
  <c r="AZ518" i="8"/>
  <c r="AZ506" i="8"/>
  <c r="AZ494" i="8"/>
  <c r="AZ482" i="8"/>
  <c r="AZ470" i="8"/>
  <c r="AZ458" i="8"/>
  <c r="AZ446" i="8"/>
  <c r="AZ434" i="8"/>
  <c r="AZ422" i="8"/>
  <c r="AZ410" i="8"/>
  <c r="AZ398" i="8"/>
  <c r="AZ386" i="8"/>
  <c r="AZ374" i="8"/>
  <c r="AZ362" i="8"/>
  <c r="AZ350" i="8"/>
  <c r="AZ338" i="8"/>
  <c r="AZ326" i="8"/>
  <c r="AZ314" i="8"/>
  <c r="AZ302" i="8"/>
  <c r="AZ290" i="8"/>
  <c r="AZ278" i="8"/>
  <c r="AZ266" i="8"/>
  <c r="AZ254" i="8"/>
  <c r="AZ242" i="8"/>
  <c r="AZ230" i="8"/>
  <c r="AZ218" i="8"/>
  <c r="AZ206" i="8"/>
  <c r="AZ194" i="8"/>
  <c r="AZ182" i="8"/>
  <c r="AZ170" i="8"/>
  <c r="AZ158" i="8"/>
  <c r="AZ146" i="8"/>
  <c r="AZ134" i="8"/>
  <c r="AZ122" i="8"/>
  <c r="AZ110" i="8"/>
  <c r="AZ98" i="8"/>
  <c r="AZ86" i="8"/>
  <c r="AZ74" i="8"/>
  <c r="AZ62" i="8"/>
  <c r="AZ50" i="8"/>
  <c r="AZ38" i="8"/>
  <c r="AZ26" i="8"/>
  <c r="AZ14" i="8"/>
  <c r="BA1123" i="8"/>
  <c r="BA1111" i="8"/>
  <c r="BA1099" i="8"/>
  <c r="BA1087" i="8"/>
  <c r="BA1075" i="8"/>
  <c r="BA1063" i="8"/>
  <c r="BA1051" i="8"/>
  <c r="BA1039" i="8"/>
  <c r="BA1027" i="8"/>
  <c r="BA1015" i="8"/>
  <c r="BA1003" i="8"/>
  <c r="BA991" i="8"/>
  <c r="BA979" i="8"/>
  <c r="BA967" i="8"/>
  <c r="BA955" i="8"/>
  <c r="BA943" i="8"/>
  <c r="BA931" i="8"/>
  <c r="BA919" i="8"/>
  <c r="BA907" i="8"/>
  <c r="BA895" i="8"/>
  <c r="BA883" i="8"/>
  <c r="BA871" i="8"/>
  <c r="BA859" i="8"/>
  <c r="BA847" i="8"/>
  <c r="BA835" i="8"/>
  <c r="BA823" i="8"/>
  <c r="BA811" i="8"/>
  <c r="BA799" i="8"/>
  <c r="BA787" i="8"/>
  <c r="BA775" i="8"/>
  <c r="BA763" i="8"/>
  <c r="BA751" i="8"/>
  <c r="BA739" i="8"/>
  <c r="BA727" i="8"/>
  <c r="BA715" i="8"/>
  <c r="BA703" i="8"/>
  <c r="BA691" i="8"/>
  <c r="BA679" i="8"/>
  <c r="BA667" i="8"/>
  <c r="BA655" i="8"/>
  <c r="BA643" i="8"/>
  <c r="BA631" i="8"/>
  <c r="BA619" i="8"/>
  <c r="BA607" i="8"/>
  <c r="BA595" i="8"/>
  <c r="BA583" i="8"/>
  <c r="BA571" i="8"/>
  <c r="BA559" i="8"/>
  <c r="BA547" i="8"/>
  <c r="BA535" i="8"/>
  <c r="BA523" i="8"/>
  <c r="BA511" i="8"/>
  <c r="BA499" i="8"/>
  <c r="BA487" i="8"/>
  <c r="BA475" i="8"/>
  <c r="BA463" i="8"/>
  <c r="BA451" i="8"/>
  <c r="BA439" i="8"/>
  <c r="BA427" i="8"/>
  <c r="BA415" i="8"/>
  <c r="BA403" i="8"/>
  <c r="BA391" i="8"/>
  <c r="BA379" i="8"/>
  <c r="BA367" i="8"/>
  <c r="BA355" i="8"/>
  <c r="BA343" i="8"/>
  <c r="BA331" i="8"/>
  <c r="BA319" i="8"/>
  <c r="BA307" i="8"/>
  <c r="BA295" i="8"/>
  <c r="BA283" i="8"/>
  <c r="BA271" i="8"/>
  <c r="BA259" i="8"/>
  <c r="BA247" i="8"/>
  <c r="BA235" i="8"/>
  <c r="BA223" i="8"/>
  <c r="BA211" i="8"/>
  <c r="BA199" i="8"/>
  <c r="BA187" i="8"/>
  <c r="BA175" i="8"/>
  <c r="BA163" i="8"/>
  <c r="BA151" i="8"/>
  <c r="BA139" i="8"/>
  <c r="BA127" i="8"/>
  <c r="BA115" i="8"/>
  <c r="BA103" i="8"/>
  <c r="BA91" i="8"/>
  <c r="BA79" i="8"/>
  <c r="BA67" i="8"/>
  <c r="BA55" i="8"/>
  <c r="BA43" i="8"/>
  <c r="BA31" i="8"/>
  <c r="BA19" i="8"/>
  <c r="BA7" i="8"/>
  <c r="BB1116" i="8"/>
  <c r="BB1104" i="8"/>
  <c r="BB1092" i="8"/>
  <c r="BB1080" i="8"/>
  <c r="BB1068" i="8"/>
  <c r="BB1056" i="8"/>
  <c r="BB1044" i="8"/>
  <c r="BB1032" i="8"/>
  <c r="BB1020" i="8"/>
  <c r="BB1008" i="8"/>
  <c r="BB996" i="8"/>
  <c r="BB984" i="8"/>
  <c r="BB972" i="8"/>
  <c r="BB960" i="8"/>
  <c r="BB948" i="8"/>
  <c r="BB936" i="8"/>
  <c r="BB924" i="8"/>
  <c r="BB912" i="8"/>
  <c r="BB900" i="8"/>
  <c r="BB888" i="8"/>
  <c r="BB876" i="8"/>
  <c r="BB864" i="8"/>
  <c r="BB852" i="8"/>
  <c r="BB840" i="8"/>
  <c r="BB828" i="8"/>
  <c r="BB816" i="8"/>
  <c r="BB804" i="8"/>
  <c r="BB792" i="8"/>
  <c r="BB780" i="8"/>
  <c r="BB768" i="8"/>
  <c r="BB756" i="8"/>
  <c r="BB744" i="8"/>
  <c r="BB732" i="8"/>
  <c r="BB720" i="8"/>
  <c r="BB708" i="8"/>
  <c r="BB696" i="8"/>
  <c r="BB684" i="8"/>
  <c r="BB672" i="8"/>
  <c r="BB660" i="8"/>
  <c r="BB648" i="8"/>
  <c r="BB636" i="8"/>
  <c r="BB624" i="8"/>
  <c r="BB612" i="8"/>
  <c r="BB600" i="8"/>
  <c r="BB588" i="8"/>
  <c r="BB576" i="8"/>
  <c r="BB564" i="8"/>
  <c r="BB552" i="8"/>
  <c r="BB540" i="8"/>
  <c r="BB528" i="8"/>
  <c r="BB516" i="8"/>
  <c r="BB504" i="8"/>
  <c r="BB492" i="8"/>
  <c r="BB480" i="8"/>
  <c r="BB468" i="8"/>
  <c r="BB456" i="8"/>
  <c r="BB444" i="8"/>
  <c r="BB432" i="8"/>
  <c r="BB420" i="8"/>
  <c r="BB408" i="8"/>
  <c r="BB396" i="8"/>
  <c r="BB384" i="8"/>
  <c r="BB372" i="8"/>
  <c r="BB360" i="8"/>
  <c r="BB348" i="8"/>
  <c r="BB336" i="8"/>
  <c r="BB324" i="8"/>
  <c r="BB312" i="8"/>
  <c r="BB300" i="8"/>
  <c r="BB288" i="8"/>
  <c r="BB276" i="8"/>
  <c r="BB264" i="8"/>
  <c r="BB252" i="8"/>
  <c r="BB240" i="8"/>
  <c r="BB228" i="8"/>
  <c r="BB216" i="8"/>
  <c r="BB204" i="8"/>
  <c r="BB192" i="8"/>
  <c r="BB180" i="8"/>
  <c r="BB168" i="8"/>
  <c r="BB156" i="8"/>
  <c r="BB144" i="8"/>
  <c r="BB132" i="8"/>
  <c r="BB120" i="8"/>
  <c r="BB108" i="8"/>
  <c r="BB96" i="8"/>
  <c r="BB84" i="8"/>
  <c r="BB72" i="8"/>
  <c r="BB60" i="8"/>
  <c r="BB48" i="8"/>
  <c r="BB36" i="8"/>
  <c r="BB24" i="8"/>
  <c r="BB12" i="8"/>
  <c r="BC1121" i="8"/>
  <c r="BC1109" i="8"/>
  <c r="BC1097" i="8"/>
  <c r="BC1085" i="8"/>
  <c r="BC1073" i="8"/>
  <c r="BC1061" i="8"/>
  <c r="BC1049" i="8"/>
  <c r="BC1037" i="8"/>
  <c r="BC1025" i="8"/>
  <c r="BC1013" i="8"/>
  <c r="BC1001" i="8"/>
  <c r="BC989" i="8"/>
  <c r="BC977" i="8"/>
  <c r="BC965" i="8"/>
  <c r="BC953" i="8"/>
  <c r="BC941" i="8"/>
  <c r="BC929" i="8"/>
  <c r="BC917" i="8"/>
  <c r="BC905" i="8"/>
  <c r="BC893" i="8"/>
  <c r="BC881" i="8"/>
  <c r="BC869" i="8"/>
  <c r="BC857" i="8"/>
  <c r="BC845" i="8"/>
  <c r="BC833" i="8"/>
  <c r="BC821" i="8"/>
  <c r="BC809" i="8"/>
  <c r="BC797" i="8"/>
  <c r="BC785" i="8"/>
  <c r="BC773" i="8"/>
  <c r="BC761" i="8"/>
  <c r="BC749" i="8"/>
  <c r="BC737" i="8"/>
  <c r="BC725" i="8"/>
  <c r="BC713" i="8"/>
  <c r="BC701" i="8"/>
  <c r="BC689" i="8"/>
  <c r="BC677" i="8"/>
  <c r="BC665" i="8"/>
  <c r="BC653" i="8"/>
  <c r="BC641" i="8"/>
  <c r="BC629" i="8"/>
  <c r="BC617" i="8"/>
  <c r="BC605" i="8"/>
  <c r="BC593" i="8"/>
  <c r="BC581" i="8"/>
  <c r="BC569" i="8"/>
  <c r="BC557" i="8"/>
  <c r="BC545" i="8"/>
  <c r="BC533" i="8"/>
  <c r="BC521" i="8"/>
  <c r="BC509" i="8"/>
  <c r="BC497" i="8"/>
  <c r="BC485" i="8"/>
  <c r="BC473" i="8"/>
  <c r="BC461" i="8"/>
  <c r="BC449" i="8"/>
  <c r="BC437" i="8"/>
  <c r="BC425" i="8"/>
  <c r="BC413" i="8"/>
  <c r="BC401" i="8"/>
  <c r="BC389" i="8"/>
  <c r="BC377" i="8"/>
  <c r="BC365" i="8"/>
  <c r="BC353" i="8"/>
  <c r="BC341" i="8"/>
  <c r="BC329" i="8"/>
  <c r="BC317" i="8"/>
  <c r="BC305" i="8"/>
  <c r="BC293" i="8"/>
  <c r="BC281" i="8"/>
  <c r="BC269" i="8"/>
  <c r="BC257" i="8"/>
  <c r="BC245" i="8"/>
  <c r="BC233" i="8"/>
  <c r="BC221" i="8"/>
  <c r="BC209" i="8"/>
  <c r="BC197" i="8"/>
  <c r="BC185" i="8"/>
  <c r="BC173" i="8"/>
  <c r="BC161" i="8"/>
  <c r="BC149" i="8"/>
  <c r="BC137" i="8"/>
  <c r="BC125" i="8"/>
  <c r="BC113" i="8"/>
  <c r="BC101" i="8"/>
  <c r="BC89" i="8"/>
  <c r="BC77" i="8"/>
  <c r="BC65" i="8"/>
  <c r="BC53" i="8"/>
  <c r="BC41" i="8"/>
  <c r="BC29" i="8"/>
  <c r="BC17" i="8"/>
  <c r="BC5" i="8"/>
  <c r="AX987" i="8"/>
  <c r="AX975" i="8"/>
  <c r="AX963" i="8"/>
  <c r="AX951" i="8"/>
  <c r="AX939" i="8"/>
  <c r="AX927" i="8"/>
  <c r="AX915" i="8"/>
  <c r="AX903" i="8"/>
  <c r="AX891" i="8"/>
  <c r="AX879" i="8"/>
  <c r="AX867" i="8"/>
  <c r="AX855" i="8"/>
  <c r="AX843" i="8"/>
  <c r="AX831" i="8"/>
  <c r="AX819" i="8"/>
  <c r="AX807" i="8"/>
  <c r="AX795" i="8"/>
  <c r="AX783" i="8"/>
  <c r="AX771" i="8"/>
  <c r="AX759" i="8"/>
  <c r="AX747" i="8"/>
  <c r="AX735" i="8"/>
  <c r="AX723" i="8"/>
  <c r="AX711" i="8"/>
  <c r="AX699" i="8"/>
  <c r="AX687" i="8"/>
  <c r="AX675" i="8"/>
  <c r="AX663" i="8"/>
  <c r="AX651" i="8"/>
  <c r="AX639" i="8"/>
  <c r="AX627" i="8"/>
  <c r="AX615" i="8"/>
  <c r="AX603" i="8"/>
  <c r="AX591" i="8"/>
  <c r="AX579" i="8"/>
  <c r="AX567" i="8"/>
  <c r="AX555" i="8"/>
  <c r="AX543" i="8"/>
  <c r="AX531" i="8"/>
  <c r="AX519" i="8"/>
  <c r="AX507" i="8"/>
  <c r="AX495" i="8"/>
  <c r="AX483" i="8"/>
  <c r="AX471" i="8"/>
  <c r="AX459" i="8"/>
  <c r="AX447" i="8"/>
  <c r="AX435" i="8"/>
  <c r="AX423" i="8"/>
  <c r="AX411" i="8"/>
  <c r="AX399" i="8"/>
  <c r="AX387" i="8"/>
  <c r="AX375" i="8"/>
  <c r="AX363" i="8"/>
  <c r="AX351" i="8"/>
  <c r="AX339" i="8"/>
  <c r="AX327" i="8"/>
  <c r="AX315" i="8"/>
  <c r="AX303" i="8"/>
  <c r="AX291" i="8"/>
  <c r="AX279" i="8"/>
  <c r="AX267" i="8"/>
  <c r="AX255" i="8"/>
  <c r="AX243" i="8"/>
  <c r="AX231" i="8"/>
  <c r="AX219" i="8"/>
  <c r="AX207" i="8"/>
  <c r="AX195" i="8"/>
  <c r="AX183" i="8"/>
  <c r="AX171" i="8"/>
  <c r="AX159" i="8"/>
  <c r="AX147" i="8"/>
  <c r="AX135" i="8"/>
  <c r="AX123" i="8"/>
  <c r="AX111" i="8"/>
  <c r="AX99" i="8"/>
  <c r="AX87" i="8"/>
  <c r="AX75" i="8"/>
  <c r="AX63" i="8"/>
  <c r="AX51" i="8"/>
  <c r="AX39" i="8"/>
  <c r="AX27" i="8"/>
  <c r="AX15" i="8"/>
  <c r="AX3" i="8"/>
  <c r="AY1112" i="8"/>
  <c r="AY1100" i="8"/>
  <c r="AY1088" i="8"/>
  <c r="AY1076" i="8"/>
  <c r="AY1064" i="8"/>
  <c r="AY1052" i="8"/>
  <c r="AY1040" i="8"/>
  <c r="AY1028" i="8"/>
  <c r="AY1016" i="8"/>
  <c r="AY1004" i="8"/>
  <c r="AY992" i="8"/>
  <c r="AY980" i="8"/>
  <c r="AY968" i="8"/>
  <c r="AY956" i="8"/>
  <c r="AY944" i="8"/>
  <c r="AY932" i="8"/>
  <c r="AY920" i="8"/>
  <c r="AY908" i="8"/>
  <c r="AY896" i="8"/>
  <c r="AY884" i="8"/>
  <c r="AY872" i="8"/>
  <c r="AY860" i="8"/>
  <c r="AY848" i="8"/>
  <c r="AY836" i="8"/>
  <c r="AY824" i="8"/>
  <c r="AY812" i="8"/>
  <c r="AY800" i="8"/>
  <c r="AY788" i="8"/>
  <c r="AY776" i="8"/>
  <c r="AY764" i="8"/>
  <c r="AY752" i="8"/>
  <c r="AY740" i="8"/>
  <c r="AY728" i="8"/>
  <c r="AY716" i="8"/>
  <c r="AY704" i="8"/>
  <c r="AY692" i="8"/>
  <c r="AY680" i="8"/>
  <c r="AY668" i="8"/>
  <c r="AY656" i="8"/>
  <c r="AY644" i="8"/>
  <c r="AY632" i="8"/>
  <c r="AY620" i="8"/>
  <c r="AY608" i="8"/>
  <c r="AY596" i="8"/>
  <c r="AY584" i="8"/>
  <c r="AY572" i="8"/>
  <c r="AY560" i="8"/>
  <c r="AY548" i="8"/>
  <c r="AY536" i="8"/>
  <c r="AY524" i="8"/>
  <c r="AY512" i="8"/>
  <c r="AY500" i="8"/>
  <c r="AY488" i="8"/>
  <c r="AY476" i="8"/>
  <c r="AY464" i="8"/>
  <c r="AY452" i="8"/>
  <c r="AY440" i="8"/>
  <c r="AY428" i="8"/>
  <c r="AY416" i="8"/>
  <c r="AY404" i="8"/>
  <c r="AY392" i="8"/>
  <c r="AY380" i="8"/>
  <c r="AY368" i="8"/>
  <c r="AY356" i="8"/>
  <c r="AY344" i="8"/>
  <c r="AY332" i="8"/>
  <c r="AY320" i="8"/>
  <c r="AY308" i="8"/>
  <c r="AY296" i="8"/>
  <c r="AY284" i="8"/>
  <c r="AY272" i="8"/>
  <c r="AY260" i="8"/>
  <c r="AY248" i="8"/>
  <c r="AY236" i="8"/>
  <c r="AY224" i="8"/>
  <c r="AY212" i="8"/>
  <c r="AY200" i="8"/>
  <c r="AY188" i="8"/>
  <c r="AY176" i="8"/>
  <c r="AY164" i="8"/>
  <c r="AY152" i="8"/>
  <c r="AY140" i="8"/>
  <c r="AY128" i="8"/>
  <c r="AY116" i="8"/>
  <c r="AY104" i="8"/>
  <c r="AY92" i="8"/>
  <c r="AY80" i="8"/>
  <c r="AY68" i="8"/>
  <c r="AY56" i="8"/>
  <c r="AY44" i="8"/>
  <c r="AY32" i="8"/>
  <c r="AY20" i="8"/>
  <c r="AY8" i="8"/>
  <c r="AZ1117" i="8"/>
  <c r="AZ1105" i="8"/>
  <c r="AZ1093" i="8"/>
  <c r="AZ1081" i="8"/>
  <c r="AZ1069" i="8"/>
  <c r="AZ1057" i="8"/>
  <c r="AZ1045" i="8"/>
  <c r="AZ1033" i="8"/>
  <c r="AZ1021" i="8"/>
  <c r="AZ1009" i="8"/>
  <c r="AZ997" i="8"/>
  <c r="AZ985" i="8"/>
  <c r="AZ973" i="8"/>
  <c r="AZ961" i="8"/>
  <c r="AZ949" i="8"/>
  <c r="AZ937" i="8"/>
  <c r="AZ925" i="8"/>
  <c r="AZ913" i="8"/>
  <c r="AZ901" i="8"/>
  <c r="AZ889" i="8"/>
  <c r="AZ877" i="8"/>
  <c r="AZ865" i="8"/>
  <c r="AZ853" i="8"/>
  <c r="AZ841" i="8"/>
  <c r="AZ829" i="8"/>
  <c r="AZ817" i="8"/>
  <c r="AZ805" i="8"/>
  <c r="AZ793" i="8"/>
  <c r="AZ781" i="8"/>
  <c r="AZ769" i="8"/>
  <c r="AZ757" i="8"/>
  <c r="AZ745" i="8"/>
  <c r="AZ733" i="8"/>
  <c r="AZ721" i="8"/>
  <c r="AZ709" i="8"/>
  <c r="AZ697" i="8"/>
  <c r="AZ685" i="8"/>
  <c r="AZ673" i="8"/>
  <c r="AZ661" i="8"/>
  <c r="AZ649" i="8"/>
  <c r="AZ637" i="8"/>
  <c r="AZ625" i="8"/>
  <c r="AZ613" i="8"/>
  <c r="AZ601" i="8"/>
  <c r="AZ589" i="8"/>
  <c r="AZ577" i="8"/>
  <c r="AZ565" i="8"/>
  <c r="AZ553" i="8"/>
  <c r="AZ541" i="8"/>
  <c r="AZ529" i="8"/>
  <c r="AZ517" i="8"/>
  <c r="AZ505" i="8"/>
  <c r="AZ493" i="8"/>
  <c r="AZ481" i="8"/>
  <c r="AZ469" i="8"/>
  <c r="AZ457" i="8"/>
  <c r="AZ445" i="8"/>
  <c r="AZ433" i="8"/>
  <c r="AZ421" i="8"/>
  <c r="AZ409" i="8"/>
  <c r="AZ397" i="8"/>
  <c r="AZ385" i="8"/>
  <c r="AZ373" i="8"/>
  <c r="AZ361" i="8"/>
  <c r="AZ349" i="8"/>
  <c r="AZ337" i="8"/>
  <c r="AZ325" i="8"/>
  <c r="AZ313" i="8"/>
  <c r="AZ301" i="8"/>
  <c r="AZ289" i="8"/>
  <c r="AZ277" i="8"/>
  <c r="AZ265" i="8"/>
  <c r="AZ253" i="8"/>
  <c r="AZ241" i="8"/>
  <c r="AZ229" i="8"/>
  <c r="AZ217" i="8"/>
  <c r="AZ205" i="8"/>
  <c r="AZ193" i="8"/>
  <c r="AZ181" i="8"/>
  <c r="AZ169" i="8"/>
  <c r="AZ157" i="8"/>
  <c r="AZ145" i="8"/>
  <c r="AZ133" i="8"/>
  <c r="AZ121" i="8"/>
  <c r="AZ109" i="8"/>
  <c r="AZ97" i="8"/>
  <c r="AZ85" i="8"/>
  <c r="AZ73" i="8"/>
  <c r="AZ61" i="8"/>
  <c r="AZ49" i="8"/>
  <c r="AZ37" i="8"/>
  <c r="AZ25" i="8"/>
  <c r="AZ13" i="8"/>
  <c r="BA1122" i="8"/>
  <c r="BA1110" i="8"/>
  <c r="BA1098" i="8"/>
  <c r="BA1086" i="8"/>
  <c r="BA1074" i="8"/>
  <c r="BA1062" i="8"/>
  <c r="BA1050" i="8"/>
  <c r="BA1038" i="8"/>
  <c r="BA1026" i="8"/>
  <c r="BA1014" i="8"/>
  <c r="BA1002" i="8"/>
  <c r="BA990" i="8"/>
  <c r="BA978" i="8"/>
  <c r="BA966" i="8"/>
  <c r="BA954" i="8"/>
  <c r="BA942" i="8"/>
  <c r="BA930" i="8"/>
  <c r="BA918" i="8"/>
  <c r="BA906" i="8"/>
  <c r="BA894" i="8"/>
  <c r="BA882" i="8"/>
  <c r="BA870" i="8"/>
  <c r="BA858" i="8"/>
  <c r="BA846" i="8"/>
  <c r="BA834" i="8"/>
  <c r="BA822" i="8"/>
  <c r="BA810" i="8"/>
  <c r="BA798" i="8"/>
  <c r="BA786" i="8"/>
  <c r="BA774" i="8"/>
  <c r="BA762" i="8"/>
  <c r="BA750" i="8"/>
  <c r="BA738" i="8"/>
  <c r="BA726" i="8"/>
  <c r="BA714" i="8"/>
  <c r="BA702" i="8"/>
  <c r="BA690" i="8"/>
  <c r="BA678" i="8"/>
  <c r="BA666" i="8"/>
  <c r="BA654" i="8"/>
  <c r="BA642" i="8"/>
  <c r="BA630" i="8"/>
  <c r="BA618" i="8"/>
  <c r="BA606" i="8"/>
  <c r="BA594" i="8"/>
  <c r="BA582" i="8"/>
  <c r="BA570" i="8"/>
  <c r="BA558" i="8"/>
  <c r="BA546" i="8"/>
  <c r="BA534" i="8"/>
  <c r="BA522" i="8"/>
  <c r="BA510" i="8"/>
  <c r="BA498" i="8"/>
  <c r="BA486" i="8"/>
  <c r="BA474" i="8"/>
  <c r="BA462" i="8"/>
  <c r="BA450" i="8"/>
  <c r="BA438" i="8"/>
  <c r="BA426" i="8"/>
  <c r="BA414" i="8"/>
  <c r="BA402" i="8"/>
  <c r="BA390" i="8"/>
  <c r="BA378" i="8"/>
  <c r="BA366" i="8"/>
  <c r="BA354" i="8"/>
  <c r="BA342" i="8"/>
  <c r="BA330" i="8"/>
  <c r="BA318" i="8"/>
  <c r="BA306" i="8"/>
  <c r="BA294" i="8"/>
  <c r="BA282" i="8"/>
  <c r="BA270" i="8"/>
  <c r="BA258" i="8"/>
  <c r="BA246" i="8"/>
  <c r="BA234" i="8"/>
  <c r="BA222" i="8"/>
  <c r="BA210" i="8"/>
  <c r="BA198" i="8"/>
  <c r="BA186" i="8"/>
  <c r="BA174" i="8"/>
  <c r="BA162" i="8"/>
  <c r="BA150" i="8"/>
  <c r="BA138" i="8"/>
  <c r="BA126" i="8"/>
  <c r="BA114" i="8"/>
  <c r="BA102" i="8"/>
  <c r="BA90" i="8"/>
  <c r="BA78" i="8"/>
  <c r="BA66" i="8"/>
  <c r="BA54" i="8"/>
  <c r="BA42" i="8"/>
  <c r="BA30" i="8"/>
  <c r="BA18" i="8"/>
  <c r="BA6" i="8"/>
  <c r="BB1115" i="8"/>
  <c r="BB1103" i="8"/>
  <c r="BB1091" i="8"/>
  <c r="BB1079" i="8"/>
  <c r="BB1067" i="8"/>
  <c r="BB1055" i="8"/>
  <c r="BB1043" i="8"/>
  <c r="BB1031" i="8"/>
  <c r="BB1019" i="8"/>
  <c r="BB1007" i="8"/>
  <c r="BB995" i="8"/>
  <c r="BB983" i="8"/>
  <c r="BB971" i="8"/>
  <c r="BB959" i="8"/>
  <c r="BB947" i="8"/>
  <c r="BB935" i="8"/>
  <c r="BB923" i="8"/>
  <c r="BB911" i="8"/>
  <c r="BB899" i="8"/>
  <c r="BB887" i="8"/>
  <c r="BB875" i="8"/>
  <c r="BB863" i="8"/>
  <c r="BB851" i="8"/>
  <c r="BB839" i="8"/>
  <c r="BB827" i="8"/>
  <c r="BB815" i="8"/>
  <c r="BB803" i="8"/>
  <c r="BB791" i="8"/>
  <c r="BB779" i="8"/>
  <c r="BB767" i="8"/>
  <c r="BB755" i="8"/>
  <c r="BB743" i="8"/>
  <c r="BB731" i="8"/>
  <c r="BB719" i="8"/>
  <c r="BB707" i="8"/>
  <c r="AX986" i="8"/>
  <c r="AX974" i="8"/>
  <c r="AX962" i="8"/>
  <c r="AX950" i="8"/>
  <c r="AX938" i="8"/>
  <c r="AX926" i="8"/>
  <c r="AX914" i="8"/>
  <c r="AX902" i="8"/>
  <c r="AX890" i="8"/>
  <c r="AX878" i="8"/>
  <c r="AX866" i="8"/>
  <c r="AX854" i="8"/>
  <c r="AX842" i="8"/>
  <c r="AX830" i="8"/>
  <c r="AX818" i="8"/>
  <c r="AX806" i="8"/>
  <c r="AX794" i="8"/>
  <c r="AX782" i="8"/>
  <c r="AX770" i="8"/>
  <c r="AX758" i="8"/>
  <c r="AX746" i="8"/>
  <c r="AX734" i="8"/>
  <c r="AX722" i="8"/>
  <c r="AX710" i="8"/>
  <c r="AX698" i="8"/>
  <c r="AX686" i="8"/>
  <c r="AX674" i="8"/>
  <c r="AX662" i="8"/>
  <c r="AX650" i="8"/>
  <c r="AX638" i="8"/>
  <c r="AX626" i="8"/>
  <c r="AX614" i="8"/>
  <c r="AX602" i="8"/>
  <c r="AX590" i="8"/>
  <c r="AX578" i="8"/>
  <c r="AX566" i="8"/>
  <c r="AX554" i="8"/>
  <c r="AX542" i="8"/>
  <c r="AX530" i="8"/>
  <c r="AX518" i="8"/>
  <c r="AX506" i="8"/>
  <c r="AX494" i="8"/>
  <c r="AX482" i="8"/>
  <c r="AX470" i="8"/>
  <c r="AX458" i="8"/>
  <c r="AX446" i="8"/>
  <c r="AX434" i="8"/>
  <c r="AX422" i="8"/>
  <c r="AX410" i="8"/>
  <c r="AX398" i="8"/>
  <c r="AX386" i="8"/>
  <c r="AX374" i="8"/>
  <c r="AX362" i="8"/>
  <c r="AX350" i="8"/>
  <c r="AX338" i="8"/>
  <c r="AX326" i="8"/>
  <c r="AX314" i="8"/>
  <c r="AX302" i="8"/>
  <c r="AX290" i="8"/>
  <c r="AX278" i="8"/>
  <c r="AX266" i="8"/>
  <c r="AX254" i="8"/>
  <c r="AX242" i="8"/>
  <c r="AX230" i="8"/>
  <c r="AX218" i="8"/>
  <c r="AX206" i="8"/>
  <c r="AX194" i="8"/>
  <c r="AX182" i="8"/>
  <c r="AX170" i="8"/>
  <c r="AX158" i="8"/>
  <c r="AX146" i="8"/>
  <c r="AX134" i="8"/>
  <c r="AX122" i="8"/>
  <c r="AX110" i="8"/>
  <c r="AX98" i="8"/>
  <c r="AX86" i="8"/>
  <c r="AX74" i="8"/>
  <c r="AX62" i="8"/>
  <c r="AX50" i="8"/>
  <c r="AX38" i="8"/>
  <c r="AX26" i="8"/>
  <c r="AX14" i="8"/>
  <c r="AY1123" i="8"/>
  <c r="AY1111" i="8"/>
  <c r="AY1099" i="8"/>
  <c r="AY1087" i="8"/>
  <c r="AY1075" i="8"/>
  <c r="AY1063" i="8"/>
  <c r="AY1051" i="8"/>
  <c r="AY1039" i="8"/>
  <c r="AY1027" i="8"/>
  <c r="AY1015" i="8"/>
  <c r="AY1003" i="8"/>
  <c r="AY991" i="8"/>
  <c r="AY979" i="8"/>
  <c r="AY967" i="8"/>
  <c r="AY955" i="8"/>
  <c r="AY943" i="8"/>
  <c r="AY931" i="8"/>
  <c r="AY919" i="8"/>
  <c r="AY907" i="8"/>
  <c r="AY895" i="8"/>
  <c r="AY883" i="8"/>
  <c r="AY871" i="8"/>
  <c r="AY859" i="8"/>
  <c r="AY847" i="8"/>
  <c r="AY835" i="8"/>
  <c r="AY823" i="8"/>
  <c r="AY811" i="8"/>
  <c r="AY799" i="8"/>
  <c r="AY787" i="8"/>
  <c r="AY775" i="8"/>
  <c r="AY763" i="8"/>
  <c r="AY751" i="8"/>
  <c r="AY739" i="8"/>
  <c r="AY727" i="8"/>
  <c r="AY715" i="8"/>
  <c r="AY703" i="8"/>
  <c r="AY691" i="8"/>
  <c r="AY679" i="8"/>
  <c r="AY667" i="8"/>
  <c r="AY655" i="8"/>
  <c r="AY643" i="8"/>
  <c r="AY631" i="8"/>
  <c r="AY619" i="8"/>
  <c r="AY607" i="8"/>
  <c r="AY595" i="8"/>
  <c r="AY583" i="8"/>
  <c r="AY571" i="8"/>
  <c r="AY559" i="8"/>
  <c r="AY547" i="8"/>
  <c r="AY535" i="8"/>
  <c r="AY523" i="8"/>
  <c r="AY511" i="8"/>
  <c r="AY499" i="8"/>
  <c r="AY487" i="8"/>
  <c r="AY475" i="8"/>
  <c r="AY463" i="8"/>
  <c r="AY451" i="8"/>
  <c r="AY439" i="8"/>
  <c r="AY427" i="8"/>
  <c r="AY415" i="8"/>
  <c r="AY403" i="8"/>
  <c r="AY391" i="8"/>
  <c r="AY379" i="8"/>
  <c r="AY367" i="8"/>
  <c r="AY355" i="8"/>
  <c r="AY343" i="8"/>
  <c r="AY331" i="8"/>
  <c r="AY319" i="8"/>
  <c r="AY307" i="8"/>
  <c r="AY295" i="8"/>
  <c r="AY283" i="8"/>
  <c r="AY271" i="8"/>
  <c r="AY259" i="8"/>
  <c r="AY247" i="8"/>
  <c r="AY235" i="8"/>
  <c r="AY223" i="8"/>
  <c r="AY211" i="8"/>
  <c r="AY199" i="8"/>
  <c r="AY187" i="8"/>
  <c r="AY175" i="8"/>
  <c r="AY163" i="8"/>
  <c r="AY151" i="8"/>
  <c r="AY139" i="8"/>
  <c r="AY127" i="8"/>
  <c r="AY115" i="8"/>
  <c r="AY103" i="8"/>
  <c r="AY91" i="8"/>
  <c r="AY79" i="8"/>
  <c r="AY67" i="8"/>
  <c r="AY55" i="8"/>
  <c r="AY43" i="8"/>
  <c r="AY31" i="8"/>
  <c r="AY19" i="8"/>
  <c r="AY7" i="8"/>
  <c r="AZ1116" i="8"/>
  <c r="AZ1104" i="8"/>
  <c r="AZ1092" i="8"/>
  <c r="AZ1080" i="8"/>
  <c r="AZ1068" i="8"/>
  <c r="AZ1056" i="8"/>
  <c r="AZ1044" i="8"/>
  <c r="AZ1032" i="8"/>
  <c r="AZ1020" i="8"/>
  <c r="AZ1008" i="8"/>
  <c r="AZ996" i="8"/>
  <c r="AZ984" i="8"/>
  <c r="AZ972" i="8"/>
  <c r="AZ960" i="8"/>
  <c r="AZ948" i="8"/>
  <c r="AZ936" i="8"/>
  <c r="AZ924" i="8"/>
  <c r="AZ912" i="8"/>
  <c r="AZ900" i="8"/>
  <c r="AZ888" i="8"/>
  <c r="AZ876" i="8"/>
  <c r="AZ864" i="8"/>
  <c r="AZ852" i="8"/>
  <c r="AZ840" i="8"/>
  <c r="AZ828" i="8"/>
  <c r="AZ816" i="8"/>
  <c r="AZ804" i="8"/>
  <c r="AZ792" i="8"/>
  <c r="AZ780" i="8"/>
  <c r="AZ768" i="8"/>
  <c r="AZ756" i="8"/>
  <c r="AZ744" i="8"/>
  <c r="AZ732" i="8"/>
  <c r="AZ720" i="8"/>
  <c r="AZ708" i="8"/>
  <c r="AZ696" i="8"/>
  <c r="AZ684" i="8"/>
  <c r="AZ672" i="8"/>
  <c r="AZ660" i="8"/>
  <c r="AZ648" i="8"/>
  <c r="AZ636" i="8"/>
  <c r="AZ624" i="8"/>
  <c r="AZ612" i="8"/>
  <c r="AZ600" i="8"/>
  <c r="AZ588" i="8"/>
  <c r="AZ576" i="8"/>
  <c r="AZ564" i="8"/>
  <c r="AZ552" i="8"/>
  <c r="AZ540" i="8"/>
  <c r="AZ528" i="8"/>
  <c r="AZ516" i="8"/>
  <c r="AZ504" i="8"/>
  <c r="AZ492" i="8"/>
  <c r="AZ480" i="8"/>
  <c r="AZ468" i="8"/>
  <c r="AZ456" i="8"/>
  <c r="AZ444" i="8"/>
  <c r="AZ432" i="8"/>
  <c r="AZ420" i="8"/>
  <c r="AZ408" i="8"/>
  <c r="AZ396" i="8"/>
  <c r="AZ384" i="8"/>
  <c r="AZ372" i="8"/>
  <c r="AZ360" i="8"/>
  <c r="AZ348" i="8"/>
  <c r="AZ336" i="8"/>
  <c r="AZ324" i="8"/>
  <c r="AZ312" i="8"/>
  <c r="AZ300" i="8"/>
  <c r="AZ288" i="8"/>
  <c r="AZ276" i="8"/>
  <c r="AZ264" i="8"/>
  <c r="AZ252" i="8"/>
  <c r="AZ240" i="8"/>
  <c r="AZ228" i="8"/>
  <c r="AZ216" i="8"/>
  <c r="AZ204" i="8"/>
  <c r="AZ192" i="8"/>
  <c r="AZ180" i="8"/>
  <c r="AZ168" i="8"/>
  <c r="AZ156" i="8"/>
  <c r="AZ144" i="8"/>
  <c r="AZ132" i="8"/>
  <c r="AZ120" i="8"/>
  <c r="AZ108" i="8"/>
  <c r="AZ96" i="8"/>
  <c r="AZ84" i="8"/>
  <c r="AZ72" i="8"/>
  <c r="AZ60" i="8"/>
  <c r="AZ48" i="8"/>
  <c r="AZ36" i="8"/>
  <c r="AZ24" i="8"/>
  <c r="AZ12" i="8"/>
  <c r="BA1121" i="8"/>
  <c r="BA1109" i="8"/>
  <c r="BA1097" i="8"/>
  <c r="BA1085" i="8"/>
  <c r="BA1073" i="8"/>
  <c r="BA1061" i="8"/>
  <c r="BA1049" i="8"/>
  <c r="BA1037" i="8"/>
  <c r="BA1025" i="8"/>
  <c r="BA1013" i="8"/>
  <c r="BA1001" i="8"/>
  <c r="BA989" i="8"/>
  <c r="BA977" i="8"/>
  <c r="BA965" i="8"/>
  <c r="BA953" i="8"/>
  <c r="BA941" i="8"/>
  <c r="BA929" i="8"/>
  <c r="BA917" i="8"/>
  <c r="BA905" i="8"/>
  <c r="BA893" i="8"/>
  <c r="BA881" i="8"/>
  <c r="BA869" i="8"/>
  <c r="BA857" i="8"/>
  <c r="BA845" i="8"/>
  <c r="BA833" i="8"/>
  <c r="BA821" i="8"/>
  <c r="BA809" i="8"/>
  <c r="BA797" i="8"/>
  <c r="BA785" i="8"/>
  <c r="BA773" i="8"/>
  <c r="BA761" i="8"/>
  <c r="BA749" i="8"/>
  <c r="BA737" i="8"/>
  <c r="BA725" i="8"/>
  <c r="BA713" i="8"/>
  <c r="BA701" i="8"/>
  <c r="BA689" i="8"/>
  <c r="BA677" i="8"/>
  <c r="BA665" i="8"/>
  <c r="BA653" i="8"/>
  <c r="BA641" i="8"/>
  <c r="BA629" i="8"/>
  <c r="BA617" i="8"/>
  <c r="BA605" i="8"/>
  <c r="BA593" i="8"/>
  <c r="BA581" i="8"/>
  <c r="BA569" i="8"/>
  <c r="BA557" i="8"/>
  <c r="BA545" i="8"/>
  <c r="BA533" i="8"/>
  <c r="BA521" i="8"/>
  <c r="BA509" i="8"/>
  <c r="BA497" i="8"/>
  <c r="BA485" i="8"/>
  <c r="BA473" i="8"/>
  <c r="BA461" i="8"/>
  <c r="BA449" i="8"/>
  <c r="BA437" i="8"/>
  <c r="BA425" i="8"/>
  <c r="BA413" i="8"/>
  <c r="BA401" i="8"/>
  <c r="BA389" i="8"/>
  <c r="BA377" i="8"/>
  <c r="BA365" i="8"/>
  <c r="BA353" i="8"/>
  <c r="BA341" i="8"/>
  <c r="BA329" i="8"/>
  <c r="BA317" i="8"/>
  <c r="BA305" i="8"/>
  <c r="BA293" i="8"/>
  <c r="BA281" i="8"/>
  <c r="BA269" i="8"/>
  <c r="BA257" i="8"/>
  <c r="BA245" i="8"/>
  <c r="BA233" i="8"/>
  <c r="BA221" i="8"/>
  <c r="BA209" i="8"/>
  <c r="BA197" i="8"/>
  <c r="BA185" i="8"/>
  <c r="BA173" i="8"/>
  <c r="BA161" i="8"/>
  <c r="BA149" i="8"/>
  <c r="BA137" i="8"/>
  <c r="BA125" i="8"/>
  <c r="BA113" i="8"/>
  <c r="BA101" i="8"/>
  <c r="BA89" i="8"/>
  <c r="BA77" i="8"/>
  <c r="BA65" i="8"/>
  <c r="BA53" i="8"/>
  <c r="BA41" i="8"/>
  <c r="BA29" i="8"/>
  <c r="BA17" i="8"/>
  <c r="BA5" i="8"/>
  <c r="BB1114" i="8"/>
  <c r="BB1102" i="8"/>
  <c r="BB1090" i="8"/>
  <c r="BB1078" i="8"/>
  <c r="BB1066" i="8"/>
  <c r="BB1054" i="8"/>
  <c r="BB1042" i="8"/>
  <c r="BB1030" i="8"/>
  <c r="BB1018" i="8"/>
  <c r="BB1006" i="8"/>
  <c r="BB994" i="8"/>
  <c r="BB982" i="8"/>
  <c r="BB970" i="8"/>
  <c r="BB958" i="8"/>
  <c r="BB946" i="8"/>
  <c r="BB934" i="8"/>
  <c r="BB922" i="8"/>
  <c r="BB910" i="8"/>
  <c r="BB898" i="8"/>
  <c r="BB886" i="8"/>
  <c r="BB874" i="8"/>
  <c r="BB862" i="8"/>
  <c r="BB850" i="8"/>
  <c r="BB838" i="8"/>
  <c r="BB826" i="8"/>
  <c r="BB814" i="8"/>
  <c r="BB802" i="8"/>
  <c r="BB790" i="8"/>
  <c r="BB778" i="8"/>
  <c r="BB766" i="8"/>
  <c r="BB754" i="8"/>
  <c r="BB742" i="8"/>
  <c r="BB730" i="8"/>
  <c r="BB718" i="8"/>
  <c r="BB706" i="8"/>
  <c r="BB694" i="8"/>
  <c r="BB682" i="8"/>
  <c r="BB670" i="8"/>
  <c r="BB658" i="8"/>
  <c r="AT232" i="8"/>
  <c r="AT220" i="8"/>
  <c r="AT208" i="8"/>
  <c r="AT196" i="8"/>
  <c r="AT184" i="8"/>
  <c r="AT172" i="8"/>
  <c r="AT160" i="8"/>
  <c r="AT148" i="8"/>
  <c r="AT136" i="8"/>
  <c r="AT124" i="8"/>
  <c r="AT112" i="8"/>
  <c r="AT100" i="8"/>
  <c r="AT88" i="8"/>
  <c r="AT76" i="8"/>
  <c r="AT64" i="8"/>
  <c r="AT52" i="8"/>
  <c r="AT40" i="8"/>
  <c r="AT28" i="8"/>
  <c r="AT16" i="8"/>
  <c r="AT4" i="8"/>
  <c r="AU1113" i="8"/>
  <c r="AU1101" i="8"/>
  <c r="AU1089" i="8"/>
  <c r="AU1077" i="8"/>
  <c r="AU1065" i="8"/>
  <c r="AU1053" i="8"/>
  <c r="AU1041" i="8"/>
  <c r="AU1029" i="8"/>
  <c r="AU1017" i="8"/>
  <c r="AU1005" i="8"/>
  <c r="AU993" i="8"/>
  <c r="AU981" i="8"/>
  <c r="AU969" i="8"/>
  <c r="AU957" i="8"/>
  <c r="AU945" i="8"/>
  <c r="AU933" i="8"/>
  <c r="AU921" i="8"/>
  <c r="AU909" i="8"/>
  <c r="AU897" i="8"/>
  <c r="AU885" i="8"/>
  <c r="AU873" i="8"/>
  <c r="AU861" i="8"/>
  <c r="AU849" i="8"/>
  <c r="AU837" i="8"/>
  <c r="AU825" i="8"/>
  <c r="AU813" i="8"/>
  <c r="AU801" i="8"/>
  <c r="AU789" i="8"/>
  <c r="AU777" i="8"/>
  <c r="AU765" i="8"/>
  <c r="AU753" i="8"/>
  <c r="AU741" i="8"/>
  <c r="AU729" i="8"/>
  <c r="AU717" i="8"/>
  <c r="AU705" i="8"/>
  <c r="AU693" i="8"/>
  <c r="AU681" i="8"/>
  <c r="AU669" i="8"/>
  <c r="AU657" i="8"/>
  <c r="AU645" i="8"/>
  <c r="AU633" i="8"/>
  <c r="AU621" i="8"/>
  <c r="AU609" i="8"/>
  <c r="AU597" i="8"/>
  <c r="AU585" i="8"/>
  <c r="AU573" i="8"/>
  <c r="AU561" i="8"/>
  <c r="AU549" i="8"/>
  <c r="AU537" i="8"/>
  <c r="AU525" i="8"/>
  <c r="AU513" i="8"/>
  <c r="AU501" i="8"/>
  <c r="AU489" i="8"/>
  <c r="AU477" i="8"/>
  <c r="AU465" i="8"/>
  <c r="AU453" i="8"/>
  <c r="AU441" i="8"/>
  <c r="AU429" i="8"/>
  <c r="AU417" i="8"/>
  <c r="AU405" i="8"/>
  <c r="AU393" i="8"/>
  <c r="AU381" i="8"/>
  <c r="AU369" i="8"/>
  <c r="AU357" i="8"/>
  <c r="AU345" i="8"/>
  <c r="AU333" i="8"/>
  <c r="AU321" i="8"/>
  <c r="AU309" i="8"/>
  <c r="AU297" i="8"/>
  <c r="AU285" i="8"/>
  <c r="AU273" i="8"/>
  <c r="AU261" i="8"/>
  <c r="AU249" i="8"/>
  <c r="AU237" i="8"/>
  <c r="AU225" i="8"/>
  <c r="AU213" i="8"/>
  <c r="AU201" i="8"/>
  <c r="AU189" i="8"/>
  <c r="AU177" i="8"/>
  <c r="AU165" i="8"/>
  <c r="AU153" i="8"/>
  <c r="AU141" i="8"/>
  <c r="AU129" i="8"/>
  <c r="AU117" i="8"/>
  <c r="AU105" i="8"/>
  <c r="AU93" i="8"/>
  <c r="AU81" i="8"/>
  <c r="AU69" i="8"/>
  <c r="AU57" i="8"/>
  <c r="AU45" i="8"/>
  <c r="AU33" i="8"/>
  <c r="AU21" i="8"/>
  <c r="AU9" i="8"/>
  <c r="AV1118" i="8"/>
  <c r="AV1106" i="8"/>
  <c r="AV1094" i="8"/>
  <c r="AV1082" i="8"/>
  <c r="AV1070" i="8"/>
  <c r="AV1058" i="8"/>
  <c r="AV1046" i="8"/>
  <c r="AV1034" i="8"/>
  <c r="AV1022" i="8"/>
  <c r="AV1010" i="8"/>
  <c r="AV998" i="8"/>
  <c r="AV986" i="8"/>
  <c r="AV974" i="8"/>
  <c r="AV962" i="8"/>
  <c r="AV950" i="8"/>
  <c r="AV938" i="8"/>
  <c r="AV926" i="8"/>
  <c r="AV914" i="8"/>
  <c r="AV902" i="8"/>
  <c r="AV890" i="8"/>
  <c r="AV878" i="8"/>
  <c r="AV866" i="8"/>
  <c r="AV854" i="8"/>
  <c r="AV842" i="8"/>
  <c r="AV830" i="8"/>
  <c r="AV818" i="8"/>
  <c r="AV806" i="8"/>
  <c r="AV794" i="8"/>
  <c r="AV782" i="8"/>
  <c r="AV770" i="8"/>
  <c r="AV758" i="8"/>
  <c r="AV746" i="8"/>
  <c r="AV734" i="8"/>
  <c r="AV722" i="8"/>
  <c r="AV710" i="8"/>
  <c r="AV698" i="8"/>
  <c r="AV686" i="8"/>
  <c r="AV674" i="8"/>
  <c r="AV662" i="8"/>
  <c r="AV650" i="8"/>
  <c r="AV638" i="8"/>
  <c r="AV626" i="8"/>
  <c r="AV614" i="8"/>
  <c r="AV602" i="8"/>
  <c r="AV590" i="8"/>
  <c r="AV578" i="8"/>
  <c r="AV566" i="8"/>
  <c r="AV554" i="8"/>
  <c r="AV542" i="8"/>
  <c r="AV530" i="8"/>
  <c r="AV518" i="8"/>
  <c r="AV506" i="8"/>
  <c r="AV494" i="8"/>
  <c r="AV482" i="8"/>
  <c r="AV470" i="8"/>
  <c r="AV458" i="8"/>
  <c r="AV446" i="8"/>
  <c r="AV434" i="8"/>
  <c r="AV422" i="8"/>
  <c r="AV410" i="8"/>
  <c r="AV398" i="8"/>
  <c r="AV386" i="8"/>
  <c r="AV374" i="8"/>
  <c r="AV362" i="8"/>
  <c r="AV350" i="8"/>
  <c r="AV338" i="8"/>
  <c r="AV326" i="8"/>
  <c r="AV314" i="8"/>
  <c r="AV302" i="8"/>
  <c r="AV290" i="8"/>
  <c r="AV278" i="8"/>
  <c r="AV266" i="8"/>
  <c r="AV254" i="8"/>
  <c r="AV242" i="8"/>
  <c r="AV230" i="8"/>
  <c r="AV218" i="8"/>
  <c r="AV206" i="8"/>
  <c r="AV194" i="8"/>
  <c r="AV182" i="8"/>
  <c r="AV170" i="8"/>
  <c r="AV158" i="8"/>
  <c r="AV146" i="8"/>
  <c r="AV134" i="8"/>
  <c r="AV122" i="8"/>
  <c r="AV110" i="8"/>
  <c r="AV98" i="8"/>
  <c r="AV86" i="8"/>
  <c r="AV74" i="8"/>
  <c r="AV62" i="8"/>
  <c r="AV50" i="8"/>
  <c r="AV38" i="8"/>
  <c r="AV26" i="8"/>
  <c r="AV14" i="8"/>
  <c r="AW1123" i="8"/>
  <c r="AW1111" i="8"/>
  <c r="AW1099" i="8"/>
  <c r="AW1087" i="8"/>
  <c r="AW1075" i="8"/>
  <c r="AW1063" i="8"/>
  <c r="AW1051" i="8"/>
  <c r="AW1039" i="8"/>
  <c r="AW1027" i="8"/>
  <c r="AW1015" i="8"/>
  <c r="AW1003" i="8"/>
  <c r="AW991" i="8"/>
  <c r="AW979" i="8"/>
  <c r="AW967" i="8"/>
  <c r="AW955" i="8"/>
  <c r="AW943" i="8"/>
  <c r="AW931" i="8"/>
  <c r="AW919" i="8"/>
  <c r="AW907" i="8"/>
  <c r="AW895" i="8"/>
  <c r="AW883" i="8"/>
  <c r="AW871" i="8"/>
  <c r="AW859" i="8"/>
  <c r="AW847" i="8"/>
  <c r="AW835" i="8"/>
  <c r="AW823" i="8"/>
  <c r="AW811" i="8"/>
  <c r="AW799" i="8"/>
  <c r="AW787" i="8"/>
  <c r="AW775" i="8"/>
  <c r="AW763" i="8"/>
  <c r="AW751" i="8"/>
  <c r="AW739" i="8"/>
  <c r="AW727" i="8"/>
  <c r="AW715" i="8"/>
  <c r="AW703" i="8"/>
  <c r="AW691" i="8"/>
  <c r="AW679" i="8"/>
  <c r="AW667" i="8"/>
  <c r="AW655" i="8"/>
  <c r="AW643" i="8"/>
  <c r="AW631" i="8"/>
  <c r="AW619" i="8"/>
  <c r="AW607" i="8"/>
  <c r="AW595" i="8"/>
  <c r="AW583" i="8"/>
  <c r="AW571" i="8"/>
  <c r="AW559" i="8"/>
  <c r="AW547" i="8"/>
  <c r="AW535" i="8"/>
  <c r="AW523" i="8"/>
  <c r="AW511" i="8"/>
  <c r="AW499" i="8"/>
  <c r="AW487" i="8"/>
  <c r="AW475" i="8"/>
  <c r="AW463" i="8"/>
  <c r="AW451" i="8"/>
  <c r="AW439" i="8"/>
  <c r="AW427" i="8"/>
  <c r="AW415" i="8"/>
  <c r="AW403" i="8"/>
  <c r="AW391" i="8"/>
  <c r="AW379" i="8"/>
  <c r="AW367" i="8"/>
  <c r="AW355" i="8"/>
  <c r="AW343" i="8"/>
  <c r="AW331" i="8"/>
  <c r="AW319" i="8"/>
  <c r="AW307" i="8"/>
  <c r="AW295" i="8"/>
  <c r="AW283" i="8"/>
  <c r="AW271" i="8"/>
  <c r="AW259" i="8"/>
  <c r="AW247" i="8"/>
  <c r="AW235" i="8"/>
  <c r="AW223" i="8"/>
  <c r="AW211" i="8"/>
  <c r="AW199" i="8"/>
  <c r="AW187" i="8"/>
  <c r="AW175" i="8"/>
  <c r="AW163" i="8"/>
  <c r="AW151" i="8"/>
  <c r="AW139" i="8"/>
  <c r="AW127" i="8"/>
  <c r="AW115" i="8"/>
  <c r="AW103" i="8"/>
  <c r="AW91" i="8"/>
  <c r="AW79" i="8"/>
  <c r="AW67" i="8"/>
  <c r="AW55" i="8"/>
  <c r="AW43" i="8"/>
  <c r="AW31" i="8"/>
  <c r="AW19" i="8"/>
  <c r="AW7" i="8"/>
  <c r="AX1116" i="8"/>
  <c r="AX1104" i="8"/>
  <c r="AX1092" i="8"/>
  <c r="AX1080" i="8"/>
  <c r="AX1068" i="8"/>
  <c r="AX1056" i="8"/>
  <c r="AX1044" i="8"/>
  <c r="AX1032" i="8"/>
  <c r="AX1020" i="8"/>
  <c r="AX1008" i="8"/>
  <c r="AX996" i="8"/>
  <c r="AX984" i="8"/>
  <c r="AX972" i="8"/>
  <c r="AX960" i="8"/>
  <c r="AX948" i="8"/>
  <c r="AX936" i="8"/>
  <c r="AX924" i="8"/>
  <c r="AX912" i="8"/>
  <c r="AX900" i="8"/>
  <c r="AX888" i="8"/>
  <c r="AX876" i="8"/>
  <c r="AX864" i="8"/>
  <c r="AX852" i="8"/>
  <c r="AX840" i="8"/>
  <c r="AX828" i="8"/>
  <c r="AX816" i="8"/>
  <c r="AX804" i="8"/>
  <c r="AX792" i="8"/>
  <c r="AX780" i="8"/>
  <c r="AX768" i="8"/>
  <c r="AX756" i="8"/>
  <c r="AX744" i="8"/>
  <c r="AX732" i="8"/>
  <c r="AX720" i="8"/>
  <c r="AX708" i="8"/>
  <c r="AX696" i="8"/>
  <c r="AX684" i="8"/>
  <c r="AX672" i="8"/>
  <c r="AX660" i="8"/>
  <c r="AX648" i="8"/>
  <c r="AX636" i="8"/>
  <c r="AX624" i="8"/>
  <c r="AX612" i="8"/>
  <c r="AX600" i="8"/>
  <c r="AX588" i="8"/>
  <c r="AX576" i="8"/>
  <c r="AX564" i="8"/>
  <c r="AX552" i="8"/>
  <c r="AX540" i="8"/>
  <c r="AX528" i="8"/>
  <c r="AX516" i="8"/>
  <c r="AX504" i="8"/>
  <c r="AX492" i="8"/>
  <c r="AX480" i="8"/>
  <c r="AX468" i="8"/>
  <c r="AX456" i="8"/>
  <c r="AX444" i="8"/>
  <c r="AX432" i="8"/>
  <c r="AX420" i="8"/>
  <c r="AX408" i="8"/>
  <c r="AX396" i="8"/>
  <c r="AX384" i="8"/>
  <c r="AX372" i="8"/>
  <c r="AX360" i="8"/>
  <c r="AX348" i="8"/>
  <c r="AX336" i="8"/>
  <c r="AX324" i="8"/>
  <c r="AX312" i="8"/>
  <c r="AX300" i="8"/>
  <c r="AX288" i="8"/>
  <c r="AX276" i="8"/>
  <c r="AX264" i="8"/>
  <c r="AX252" i="8"/>
  <c r="AX240" i="8"/>
  <c r="AX228" i="8"/>
  <c r="AX216" i="8"/>
  <c r="AX204" i="8"/>
  <c r="AX192" i="8"/>
  <c r="AX180" i="8"/>
  <c r="AX168" i="8"/>
  <c r="AX156" i="8"/>
  <c r="AX144" i="8"/>
  <c r="AX132" i="8"/>
  <c r="AX120" i="8"/>
  <c r="AX108" i="8"/>
  <c r="AX96" i="8"/>
  <c r="AX84" i="8"/>
  <c r="AX72" i="8"/>
  <c r="AX60" i="8"/>
  <c r="AX48" i="8"/>
  <c r="AX36" i="8"/>
  <c r="AX24" i="8"/>
  <c r="AX12" i="8"/>
  <c r="AY1121" i="8"/>
  <c r="AY1109" i="8"/>
  <c r="AY1097" i="8"/>
  <c r="AY1085" i="8"/>
  <c r="AY1073" i="8"/>
  <c r="AY1061" i="8"/>
  <c r="AY1049" i="8"/>
  <c r="AY1037" i="8"/>
  <c r="AY1025" i="8"/>
  <c r="AY1013" i="8"/>
  <c r="AY1001" i="8"/>
  <c r="AY989" i="8"/>
  <c r="AY977" i="8"/>
  <c r="AY965" i="8"/>
  <c r="AY953" i="8"/>
  <c r="AY941" i="8"/>
  <c r="AY929" i="8"/>
  <c r="AY917" i="8"/>
  <c r="AY905" i="8"/>
  <c r="AY893" i="8"/>
  <c r="AY881" i="8"/>
  <c r="AY869" i="8"/>
  <c r="AY857" i="8"/>
  <c r="AY845" i="8"/>
  <c r="AY833" i="8"/>
  <c r="AY821" i="8"/>
  <c r="AY809" i="8"/>
  <c r="AY797" i="8"/>
  <c r="AY785" i="8"/>
  <c r="AY773" i="8"/>
  <c r="AY761" i="8"/>
  <c r="AY749" i="8"/>
  <c r="AY737" i="8"/>
  <c r="AY725" i="8"/>
  <c r="AY713" i="8"/>
  <c r="AY701" i="8"/>
  <c r="AY689" i="8"/>
  <c r="AY677" i="8"/>
  <c r="AY665" i="8"/>
  <c r="AY653" i="8"/>
  <c r="AY641" i="8"/>
  <c r="AY629" i="8"/>
  <c r="AY617" i="8"/>
  <c r="AY605" i="8"/>
  <c r="AY593" i="8"/>
  <c r="AY581" i="8"/>
  <c r="AY569" i="8"/>
  <c r="AY557" i="8"/>
  <c r="AY545" i="8"/>
  <c r="AY533" i="8"/>
  <c r="AY521" i="8"/>
  <c r="AY509" i="8"/>
  <c r="AY497" i="8"/>
  <c r="AY485" i="8"/>
  <c r="AY473" i="8"/>
  <c r="AY461" i="8"/>
  <c r="AY449" i="8"/>
  <c r="AY437" i="8"/>
  <c r="AY425" i="8"/>
  <c r="AY413" i="8"/>
  <c r="AY401" i="8"/>
  <c r="AY389" i="8"/>
  <c r="AY377" i="8"/>
  <c r="AY365" i="8"/>
  <c r="AY353" i="8"/>
  <c r="AY341" i="8"/>
  <c r="AY329" i="8"/>
  <c r="AY317" i="8"/>
  <c r="AY305" i="8"/>
  <c r="AY293" i="8"/>
  <c r="AY281" i="8"/>
  <c r="AY269" i="8"/>
  <c r="AY257" i="8"/>
  <c r="AY245" i="8"/>
  <c r="AY233" i="8"/>
  <c r="AY221" i="8"/>
  <c r="AY209" i="8"/>
  <c r="AY197" i="8"/>
  <c r="AY185" i="8"/>
  <c r="AY173" i="8"/>
  <c r="AY161" i="8"/>
  <c r="AY149" i="8"/>
  <c r="AY137" i="8"/>
  <c r="AY125" i="8"/>
  <c r="AY113" i="8"/>
  <c r="AY101" i="8"/>
  <c r="AY89" i="8"/>
  <c r="AY77" i="8"/>
  <c r="AY65" i="8"/>
  <c r="AY53" i="8"/>
  <c r="AY41" i="8"/>
  <c r="AY29" i="8"/>
  <c r="AY17" i="8"/>
  <c r="AY5" i="8"/>
  <c r="AZ1114" i="8"/>
  <c r="AZ1102" i="8"/>
  <c r="AZ1090" i="8"/>
  <c r="AZ1078" i="8"/>
  <c r="AZ1066" i="8"/>
  <c r="AZ1054" i="8"/>
  <c r="AZ1042" i="8"/>
  <c r="AZ1030" i="8"/>
  <c r="AZ1018" i="8"/>
  <c r="AZ1006" i="8"/>
  <c r="AZ994" i="8"/>
  <c r="AZ982" i="8"/>
  <c r="AZ970" i="8"/>
  <c r="AZ958" i="8"/>
  <c r="AZ946" i="8"/>
  <c r="AZ934" i="8"/>
  <c r="AZ922" i="8"/>
  <c r="AZ910" i="8"/>
  <c r="AZ898" i="8"/>
  <c r="AZ886" i="8"/>
  <c r="AZ874" i="8"/>
  <c r="AZ862" i="8"/>
  <c r="AZ850" i="8"/>
  <c r="AZ838" i="8"/>
  <c r="AZ826" i="8"/>
  <c r="AZ814" i="8"/>
  <c r="AZ802" i="8"/>
  <c r="AZ790" i="8"/>
  <c r="AZ778" i="8"/>
  <c r="AZ766" i="8"/>
  <c r="AZ754" i="8"/>
  <c r="AZ742" i="8"/>
  <c r="AZ730" i="8"/>
  <c r="AZ718" i="8"/>
  <c r="AZ706" i="8"/>
  <c r="AZ694" i="8"/>
  <c r="AZ682" i="8"/>
  <c r="AZ670" i="8"/>
  <c r="AZ658" i="8"/>
  <c r="AZ646" i="8"/>
  <c r="AZ634" i="8"/>
  <c r="AZ622" i="8"/>
  <c r="AZ610" i="8"/>
  <c r="AZ598" i="8"/>
  <c r="AZ586" i="8"/>
  <c r="AZ574" i="8"/>
  <c r="AZ562" i="8"/>
  <c r="AZ550" i="8"/>
  <c r="AZ538" i="8"/>
  <c r="AZ526" i="8"/>
  <c r="AZ514" i="8"/>
  <c r="AZ502" i="8"/>
  <c r="AZ490" i="8"/>
  <c r="AZ478" i="8"/>
  <c r="AZ466" i="8"/>
  <c r="AZ454" i="8"/>
  <c r="AZ442" i="8"/>
  <c r="AZ430" i="8"/>
  <c r="AZ418" i="8"/>
  <c r="AZ406" i="8"/>
  <c r="AZ394" i="8"/>
  <c r="AZ382" i="8"/>
  <c r="AZ370" i="8"/>
  <c r="AZ358" i="8"/>
  <c r="AZ346" i="8"/>
  <c r="AZ334" i="8"/>
  <c r="AZ322" i="8"/>
  <c r="AZ310" i="8"/>
  <c r="AZ298" i="8"/>
  <c r="AZ286" i="8"/>
  <c r="AZ274" i="8"/>
  <c r="AZ262" i="8"/>
  <c r="AZ250" i="8"/>
  <c r="AZ238" i="8"/>
  <c r="AZ226" i="8"/>
  <c r="AZ214" i="8"/>
  <c r="AZ202" i="8"/>
  <c r="L1108" i="7"/>
  <c r="L1096" i="7"/>
  <c r="L1084" i="7"/>
  <c r="L1072" i="7"/>
  <c r="L1060" i="7"/>
  <c r="L1048" i="7"/>
  <c r="L1036" i="7"/>
  <c r="L1024" i="7"/>
  <c r="L1012" i="7"/>
  <c r="L1000" i="7"/>
  <c r="L988" i="7"/>
  <c r="L976" i="7"/>
  <c r="L964" i="7"/>
  <c r="L952" i="7"/>
  <c r="L940" i="7"/>
  <c r="L928" i="7"/>
  <c r="L916" i="7"/>
  <c r="L904" i="7"/>
  <c r="L892" i="7"/>
  <c r="L880" i="7"/>
  <c r="L868" i="7"/>
  <c r="L856" i="7"/>
  <c r="L844" i="7"/>
  <c r="L832" i="7"/>
  <c r="L820" i="7"/>
  <c r="L808" i="7"/>
  <c r="L796" i="7"/>
  <c r="L784" i="7"/>
  <c r="L772" i="7"/>
  <c r="L760" i="7"/>
  <c r="L748" i="7"/>
  <c r="L736" i="7"/>
  <c r="L724" i="7"/>
  <c r="L712" i="7"/>
  <c r="L700" i="7"/>
  <c r="L688" i="7"/>
  <c r="L676" i="7"/>
  <c r="L664" i="7"/>
  <c r="L652" i="7"/>
  <c r="L640" i="7"/>
  <c r="L628" i="7"/>
  <c r="L616" i="7"/>
  <c r="L604" i="7"/>
  <c r="L592" i="7"/>
  <c r="L580" i="7"/>
  <c r="L568" i="7"/>
  <c r="L556" i="7"/>
  <c r="L544" i="7"/>
  <c r="L532" i="7"/>
  <c r="L520" i="7"/>
  <c r="L508" i="7"/>
  <c r="L496" i="7"/>
  <c r="L484" i="7"/>
  <c r="L472" i="7"/>
  <c r="L460" i="7"/>
  <c r="L448" i="7"/>
  <c r="L436" i="7"/>
  <c r="L424" i="7"/>
  <c r="L412" i="7"/>
  <c r="L400" i="7"/>
  <c r="L388" i="7"/>
  <c r="L376" i="7"/>
  <c r="L364" i="7"/>
  <c r="L352" i="7"/>
  <c r="L340" i="7"/>
  <c r="L328" i="7"/>
  <c r="L316" i="7"/>
  <c r="L304" i="7"/>
  <c r="L292" i="7"/>
  <c r="L280" i="7"/>
  <c r="L268" i="7"/>
  <c r="L256" i="7"/>
  <c r="L244" i="7"/>
  <c r="L232" i="7"/>
  <c r="L220" i="7"/>
  <c r="L208" i="7"/>
  <c r="L196" i="7"/>
  <c r="L184" i="7"/>
  <c r="L172" i="7"/>
  <c r="L160" i="7"/>
  <c r="L148" i="7"/>
  <c r="L136" i="7"/>
  <c r="L124" i="7"/>
  <c r="L112" i="7"/>
  <c r="L100" i="7"/>
  <c r="L88" i="7"/>
  <c r="L76" i="7"/>
  <c r="L64" i="7"/>
  <c r="L52" i="7"/>
  <c r="L40" i="7"/>
  <c r="L28" i="7"/>
  <c r="L16" i="7"/>
  <c r="L4" i="7"/>
  <c r="M1101" i="7"/>
  <c r="M1089" i="7"/>
  <c r="M1077" i="7"/>
  <c r="M1065" i="7"/>
  <c r="M1053" i="7"/>
  <c r="M1041" i="7"/>
  <c r="M1029" i="7"/>
  <c r="AT578" i="8"/>
  <c r="AT566" i="8"/>
  <c r="AT554" i="8"/>
  <c r="AT542" i="8"/>
  <c r="AT530" i="8"/>
  <c r="AT518" i="8"/>
  <c r="AT506" i="8"/>
  <c r="AT494" i="8"/>
  <c r="AT482" i="8"/>
  <c r="AT470" i="8"/>
  <c r="AT458" i="8"/>
  <c r="AT446" i="8"/>
  <c r="AT434" i="8"/>
  <c r="AT422" i="8"/>
  <c r="AT410" i="8"/>
  <c r="AT398" i="8"/>
  <c r="AT386" i="8"/>
  <c r="AT374" i="8"/>
  <c r="AT362" i="8"/>
  <c r="AT350" i="8"/>
  <c r="AT338" i="8"/>
  <c r="AT326" i="8"/>
  <c r="AT314" i="8"/>
  <c r="AT302" i="8"/>
  <c r="AT290" i="8"/>
  <c r="AT278" i="8"/>
  <c r="AT266" i="8"/>
  <c r="AT254" i="8"/>
  <c r="AT242" i="8"/>
  <c r="AT230" i="8"/>
  <c r="AT218" i="8"/>
  <c r="AT206" i="8"/>
  <c r="AT194" i="8"/>
  <c r="AT182" i="8"/>
  <c r="AT170" i="8"/>
  <c r="AT158" i="8"/>
  <c r="AT146" i="8"/>
  <c r="AT134" i="8"/>
  <c r="AT122" i="8"/>
  <c r="AT110" i="8"/>
  <c r="AT98" i="8"/>
  <c r="AT86" i="8"/>
  <c r="AT74" i="8"/>
  <c r="AT62" i="8"/>
  <c r="AT50" i="8"/>
  <c r="AT38" i="8"/>
  <c r="AT26" i="8"/>
  <c r="AT14" i="8"/>
  <c r="AU1123" i="8"/>
  <c r="AU1111" i="8"/>
  <c r="AU1099" i="8"/>
  <c r="AU1087" i="8"/>
  <c r="AU1075" i="8"/>
  <c r="AU1063" i="8"/>
  <c r="AU1051" i="8"/>
  <c r="AU1039" i="8"/>
  <c r="AU1027" i="8"/>
  <c r="AU1015" i="8"/>
  <c r="AU1003" i="8"/>
  <c r="AU991" i="8"/>
  <c r="AU979" i="8"/>
  <c r="AU967" i="8"/>
  <c r="AU955" i="8"/>
  <c r="AU943" i="8"/>
  <c r="AU931" i="8"/>
  <c r="AU919" i="8"/>
  <c r="AU907" i="8"/>
  <c r="AU895" i="8"/>
  <c r="AU883" i="8"/>
  <c r="AU871" i="8"/>
  <c r="AU859" i="8"/>
  <c r="AU847" i="8"/>
  <c r="AU835" i="8"/>
  <c r="AU823" i="8"/>
  <c r="AU811" i="8"/>
  <c r="AU799" i="8"/>
  <c r="AU787" i="8"/>
  <c r="AU775" i="8"/>
  <c r="AU763" i="8"/>
  <c r="AU751" i="8"/>
  <c r="AU739" i="8"/>
  <c r="AU727" i="8"/>
  <c r="AU715" i="8"/>
  <c r="AU703" i="8"/>
  <c r="AU691" i="8"/>
  <c r="AU679" i="8"/>
  <c r="AU667" i="8"/>
  <c r="AU655" i="8"/>
  <c r="AU643" i="8"/>
  <c r="AU631" i="8"/>
  <c r="AU619" i="8"/>
  <c r="AU607" i="8"/>
  <c r="AU595" i="8"/>
  <c r="AU583" i="8"/>
  <c r="AU571" i="8"/>
  <c r="AU559" i="8"/>
  <c r="AU547" i="8"/>
  <c r="AU535" i="8"/>
  <c r="AU523" i="8"/>
  <c r="AU511" i="8"/>
  <c r="AU499" i="8"/>
  <c r="AU487" i="8"/>
  <c r="AU475" i="8"/>
  <c r="AU463" i="8"/>
  <c r="AU451" i="8"/>
  <c r="AU439" i="8"/>
  <c r="AU427" i="8"/>
  <c r="AU415" i="8"/>
  <c r="AU403" i="8"/>
  <c r="AU391" i="8"/>
  <c r="AU379" i="8"/>
  <c r="AU367" i="8"/>
  <c r="AU355" i="8"/>
  <c r="AU343" i="8"/>
  <c r="AU331" i="8"/>
  <c r="AU319" i="8"/>
  <c r="AU307" i="8"/>
  <c r="AU295" i="8"/>
  <c r="AU283" i="8"/>
  <c r="AU271" i="8"/>
  <c r="AU259" i="8"/>
  <c r="AU247" i="8"/>
  <c r="AU235" i="8"/>
  <c r="AU223" i="8"/>
  <c r="AU211" i="8"/>
  <c r="AU199" i="8"/>
  <c r="AU187" i="8"/>
  <c r="AU175" i="8"/>
  <c r="AU163" i="8"/>
  <c r="AU151" i="8"/>
  <c r="AU139" i="8"/>
  <c r="AU127" i="8"/>
  <c r="AU115" i="8"/>
  <c r="AU103" i="8"/>
  <c r="AU91" i="8"/>
  <c r="AU79" i="8"/>
  <c r="AU67" i="8"/>
  <c r="AU55" i="8"/>
  <c r="AU43" i="8"/>
  <c r="AU31" i="8"/>
  <c r="AU19" i="8"/>
  <c r="AU7" i="8"/>
  <c r="AV1116" i="8"/>
  <c r="AV1104" i="8"/>
  <c r="AV1092" i="8"/>
  <c r="AV1080" i="8"/>
  <c r="AV1068" i="8"/>
  <c r="AV1056" i="8"/>
  <c r="AV1044" i="8"/>
  <c r="AV1032" i="8"/>
  <c r="AV1020" i="8"/>
  <c r="AV1008" i="8"/>
  <c r="AV996" i="8"/>
  <c r="AV984" i="8"/>
  <c r="AV972" i="8"/>
  <c r="AV960" i="8"/>
  <c r="AV948" i="8"/>
  <c r="AV936" i="8"/>
  <c r="AV924" i="8"/>
  <c r="AV912" i="8"/>
  <c r="AV900" i="8"/>
  <c r="AV888" i="8"/>
  <c r="AV876" i="8"/>
  <c r="AV864" i="8"/>
  <c r="AV852" i="8"/>
  <c r="AV840" i="8"/>
  <c r="AV828" i="8"/>
  <c r="AV816" i="8"/>
  <c r="AV804" i="8"/>
  <c r="AV792" i="8"/>
  <c r="AV780" i="8"/>
  <c r="AV768" i="8"/>
  <c r="AV756" i="8"/>
  <c r="AV744" i="8"/>
  <c r="AV732" i="8"/>
  <c r="AV720" i="8"/>
  <c r="AV708" i="8"/>
  <c r="AV696" i="8"/>
  <c r="AV684" i="8"/>
  <c r="AV672" i="8"/>
  <c r="AV660" i="8"/>
  <c r="AV648" i="8"/>
  <c r="AV636" i="8"/>
  <c r="AV624" i="8"/>
  <c r="AV612" i="8"/>
  <c r="AV600" i="8"/>
  <c r="AV588" i="8"/>
  <c r="AV576" i="8"/>
  <c r="AV564" i="8"/>
  <c r="AV552" i="8"/>
  <c r="AV540" i="8"/>
  <c r="AV528" i="8"/>
  <c r="AV516" i="8"/>
  <c r="AV504" i="8"/>
  <c r="AV492" i="8"/>
  <c r="AV480" i="8"/>
  <c r="AV468" i="8"/>
  <c r="AV456" i="8"/>
  <c r="AV444" i="8"/>
  <c r="AV432" i="8"/>
  <c r="AV420" i="8"/>
  <c r="AV408" i="8"/>
  <c r="AV396" i="8"/>
  <c r="AV384" i="8"/>
  <c r="AV372" i="8"/>
  <c r="AV360" i="8"/>
  <c r="AV348" i="8"/>
  <c r="AV336" i="8"/>
  <c r="AV324" i="8"/>
  <c r="AV312" i="8"/>
  <c r="AV300" i="8"/>
  <c r="AV288" i="8"/>
  <c r="AV276" i="8"/>
  <c r="AV264" i="8"/>
  <c r="AV252" i="8"/>
  <c r="AV240" i="8"/>
  <c r="AV228" i="8"/>
  <c r="AV216" i="8"/>
  <c r="AV204" i="8"/>
  <c r="AV192" i="8"/>
  <c r="AV180" i="8"/>
  <c r="AV168" i="8"/>
  <c r="AV156" i="8"/>
  <c r="AV144" i="8"/>
  <c r="AV132" i="8"/>
  <c r="AV120" i="8"/>
  <c r="AV108" i="8"/>
  <c r="AV96" i="8"/>
  <c r="AV84" i="8"/>
  <c r="AV72" i="8"/>
  <c r="AV60" i="8"/>
  <c r="AV48" i="8"/>
  <c r="AV36" i="8"/>
  <c r="AV24" i="8"/>
  <c r="AV12" i="8"/>
  <c r="AW1121" i="8"/>
  <c r="AW1109" i="8"/>
  <c r="AW1097" i="8"/>
  <c r="AW1085" i="8"/>
  <c r="AW1073" i="8"/>
  <c r="AW1061" i="8"/>
  <c r="AW1049" i="8"/>
  <c r="AW1037" i="8"/>
  <c r="AW1025" i="8"/>
  <c r="AW1013" i="8"/>
  <c r="AW1001" i="8"/>
  <c r="AW989" i="8"/>
  <c r="AW977" i="8"/>
  <c r="AW965" i="8"/>
  <c r="AW953" i="8"/>
  <c r="AW941" i="8"/>
  <c r="AW929" i="8"/>
  <c r="AW917" i="8"/>
  <c r="AW905" i="8"/>
  <c r="AW893" i="8"/>
  <c r="AW881" i="8"/>
  <c r="AW869" i="8"/>
  <c r="AW857" i="8"/>
  <c r="AW845" i="8"/>
  <c r="AW833" i="8"/>
  <c r="AW821" i="8"/>
  <c r="AW809" i="8"/>
  <c r="AW797" i="8"/>
  <c r="AW785" i="8"/>
  <c r="AW773" i="8"/>
  <c r="AW761" i="8"/>
  <c r="AW749" i="8"/>
  <c r="AW737" i="8"/>
  <c r="AW725" i="8"/>
  <c r="AW713" i="8"/>
  <c r="AW701" i="8"/>
  <c r="AW689" i="8"/>
  <c r="AW677" i="8"/>
  <c r="AW665" i="8"/>
  <c r="AW653" i="8"/>
  <c r="AW641" i="8"/>
  <c r="AW629" i="8"/>
  <c r="AW617" i="8"/>
  <c r="AW605" i="8"/>
  <c r="AW593" i="8"/>
  <c r="AW581" i="8"/>
  <c r="AW569" i="8"/>
  <c r="AW557" i="8"/>
  <c r="AW545" i="8"/>
  <c r="AW533" i="8"/>
  <c r="AW521" i="8"/>
  <c r="AW509" i="8"/>
  <c r="AW497" i="8"/>
  <c r="AW485" i="8"/>
  <c r="AW473" i="8"/>
  <c r="AW461" i="8"/>
  <c r="AW449" i="8"/>
  <c r="AW437" i="8"/>
  <c r="AW425" i="8"/>
  <c r="AW413" i="8"/>
  <c r="AW401" i="8"/>
  <c r="AW389" i="8"/>
  <c r="AW377" i="8"/>
  <c r="AW365" i="8"/>
  <c r="AW353" i="8"/>
  <c r="AW341" i="8"/>
  <c r="AW329" i="8"/>
  <c r="AW317" i="8"/>
  <c r="AW305" i="8"/>
  <c r="AW293" i="8"/>
  <c r="AW281" i="8"/>
  <c r="AW269" i="8"/>
  <c r="AW257" i="8"/>
  <c r="AW245" i="8"/>
  <c r="AW233" i="8"/>
  <c r="AW221" i="8"/>
  <c r="AW209" i="8"/>
  <c r="AW197" i="8"/>
  <c r="AW185" i="8"/>
  <c r="AW173" i="8"/>
  <c r="AW161" i="8"/>
  <c r="AW149" i="8"/>
  <c r="AW137" i="8"/>
  <c r="AW125" i="8"/>
  <c r="AW113" i="8"/>
  <c r="AW101" i="8"/>
  <c r="AW89" i="8"/>
  <c r="AW77" i="8"/>
  <c r="AW65" i="8"/>
  <c r="AW53" i="8"/>
  <c r="AW41" i="8"/>
  <c r="AW29" i="8"/>
  <c r="AW17" i="8"/>
  <c r="AW5" i="8"/>
  <c r="AX1114" i="8"/>
  <c r="AX1102" i="8"/>
  <c r="AX1090" i="8"/>
  <c r="AX1078" i="8"/>
  <c r="AX1066" i="8"/>
  <c r="AX1054" i="8"/>
  <c r="AX1042" i="8"/>
  <c r="AX1030" i="8"/>
  <c r="AX1018" i="8"/>
  <c r="AX1006" i="8"/>
  <c r="AX994" i="8"/>
  <c r="AX982" i="8"/>
  <c r="AX970" i="8"/>
  <c r="AX958" i="8"/>
  <c r="AX946" i="8"/>
  <c r="AX934" i="8"/>
  <c r="AX922" i="8"/>
  <c r="AX910" i="8"/>
  <c r="AX898" i="8"/>
  <c r="AX886" i="8"/>
  <c r="AX874" i="8"/>
  <c r="AX862" i="8"/>
  <c r="AX850" i="8"/>
  <c r="AX838" i="8"/>
  <c r="AX826" i="8"/>
  <c r="AX814" i="8"/>
  <c r="AX802" i="8"/>
  <c r="AX790" i="8"/>
  <c r="AX778" i="8"/>
  <c r="AX766" i="8"/>
  <c r="AX754" i="8"/>
  <c r="AX742" i="8"/>
  <c r="AX730" i="8"/>
  <c r="AX718" i="8"/>
  <c r="AX706" i="8"/>
  <c r="AX694" i="8"/>
  <c r="AX682" i="8"/>
  <c r="AX670" i="8"/>
  <c r="AX658" i="8"/>
  <c r="AX646" i="8"/>
  <c r="AX634" i="8"/>
  <c r="AX622" i="8"/>
  <c r="AX610" i="8"/>
  <c r="AX598" i="8"/>
  <c r="AX586" i="8"/>
  <c r="AX574" i="8"/>
  <c r="AX562" i="8"/>
  <c r="AX550" i="8"/>
  <c r="AX538" i="8"/>
  <c r="AX526" i="8"/>
  <c r="AX514" i="8"/>
  <c r="AX502" i="8"/>
  <c r="AX490" i="8"/>
  <c r="AX478" i="8"/>
  <c r="AX466" i="8"/>
  <c r="AX454" i="8"/>
  <c r="AX442" i="8"/>
  <c r="AX430" i="8"/>
  <c r="AX418" i="8"/>
  <c r="AX406" i="8"/>
  <c r="AX394" i="8"/>
  <c r="AX382" i="8"/>
  <c r="AX370" i="8"/>
  <c r="AX358" i="8"/>
  <c r="AX346" i="8"/>
  <c r="AX334" i="8"/>
  <c r="AX322" i="8"/>
  <c r="AX310" i="8"/>
  <c r="AX298" i="8"/>
  <c r="AX286" i="8"/>
  <c r="AX274" i="8"/>
  <c r="AX262" i="8"/>
  <c r="AX250" i="8"/>
  <c r="AX238" i="8"/>
  <c r="AX226" i="8"/>
  <c r="AX214" i="8"/>
  <c r="AX202" i="8"/>
  <c r="AX190" i="8"/>
  <c r="AX178" i="8"/>
  <c r="AX166" i="8"/>
  <c r="AX154" i="8"/>
  <c r="AX142" i="8"/>
  <c r="AX130" i="8"/>
  <c r="AX118" i="8"/>
  <c r="AX106" i="8"/>
  <c r="AX94" i="8"/>
  <c r="AX82" i="8"/>
  <c r="AX70" i="8"/>
  <c r="AX58" i="8"/>
  <c r="AX46" i="8"/>
  <c r="AX34" i="8"/>
  <c r="AX22" i="8"/>
  <c r="AX10" i="8"/>
  <c r="AY1119" i="8"/>
  <c r="AY1107" i="8"/>
  <c r="AY1095" i="8"/>
  <c r="AY1083" i="8"/>
  <c r="AY1071" i="8"/>
  <c r="AY1059" i="8"/>
  <c r="AY1047" i="8"/>
  <c r="AY1035" i="8"/>
  <c r="AY1023" i="8"/>
  <c r="AY1011" i="8"/>
  <c r="AY999" i="8"/>
  <c r="AY987" i="8"/>
  <c r="AY975" i="8"/>
  <c r="AY963" i="8"/>
  <c r="AY951" i="8"/>
  <c r="AY939" i="8"/>
  <c r="AY927" i="8"/>
  <c r="AY915" i="8"/>
  <c r="AY903" i="8"/>
  <c r="AY891" i="8"/>
  <c r="AY879" i="8"/>
  <c r="AY867" i="8"/>
  <c r="AY855" i="8"/>
  <c r="AY843" i="8"/>
  <c r="AY831" i="8"/>
  <c r="AY819" i="8"/>
  <c r="AY807" i="8"/>
  <c r="AY795" i="8"/>
  <c r="AY783" i="8"/>
  <c r="AY771" i="8"/>
  <c r="AY759" i="8"/>
  <c r="AY747" i="8"/>
  <c r="AY735" i="8"/>
  <c r="AY723" i="8"/>
  <c r="AY711" i="8"/>
  <c r="AY699" i="8"/>
  <c r="AY687" i="8"/>
  <c r="AY675" i="8"/>
  <c r="AY663" i="8"/>
  <c r="AY651" i="8"/>
  <c r="AY639" i="8"/>
  <c r="AY627" i="8"/>
  <c r="AY615" i="8"/>
  <c r="AY603" i="8"/>
  <c r="AY591" i="8"/>
  <c r="AY579" i="8"/>
  <c r="AY567" i="8"/>
  <c r="AY555" i="8"/>
  <c r="AY543" i="8"/>
  <c r="AY531" i="8"/>
  <c r="AY519" i="8"/>
  <c r="AY507" i="8"/>
  <c r="AY495" i="8"/>
  <c r="AY483" i="8"/>
  <c r="AY471" i="8"/>
  <c r="AY459" i="8"/>
  <c r="AY447" i="8"/>
  <c r="AY435" i="8"/>
  <c r="AY423" i="8"/>
  <c r="AY411" i="8"/>
  <c r="AY399" i="8"/>
  <c r="AY387" i="8"/>
  <c r="AY375" i="8"/>
  <c r="AY363" i="8"/>
  <c r="AY351" i="8"/>
  <c r="AY339" i="8"/>
  <c r="AY327" i="8"/>
  <c r="AY315" i="8"/>
  <c r="AY303" i="8"/>
  <c r="AY291" i="8"/>
  <c r="AY279" i="8"/>
  <c r="AY267" i="8"/>
  <c r="AY255" i="8"/>
  <c r="AY243" i="8"/>
  <c r="AY231" i="8"/>
  <c r="AY219" i="8"/>
  <c r="AY207" i="8"/>
  <c r="AY195" i="8"/>
  <c r="AY183" i="8"/>
  <c r="AY171" i="8"/>
  <c r="AY159" i="8"/>
  <c r="AY147" i="8"/>
  <c r="AY135" i="8"/>
  <c r="AY123" i="8"/>
  <c r="AY111" i="8"/>
  <c r="AY99" i="8"/>
  <c r="AY87" i="8"/>
  <c r="AY75" i="8"/>
  <c r="AY63" i="8"/>
  <c r="AY51" i="8"/>
  <c r="AY39" i="8"/>
  <c r="AY27" i="8"/>
  <c r="AY15" i="8"/>
  <c r="AY3" i="8"/>
  <c r="AZ1112" i="8"/>
  <c r="AZ1100" i="8"/>
  <c r="AZ1088" i="8"/>
  <c r="AZ1076" i="8"/>
  <c r="AZ1064" i="8"/>
  <c r="AZ1052" i="8"/>
  <c r="AZ1040" i="8"/>
  <c r="AZ1028" i="8"/>
  <c r="AZ1016" i="8"/>
  <c r="AZ1004" i="8"/>
  <c r="AV995" i="8"/>
  <c r="AV983" i="8"/>
  <c r="AV971" i="8"/>
  <c r="AV959" i="8"/>
  <c r="AV947" i="8"/>
  <c r="AV935" i="8"/>
  <c r="AV923" i="8"/>
  <c r="AV911" i="8"/>
  <c r="AV899" i="8"/>
  <c r="AV887" i="8"/>
  <c r="AV875" i="8"/>
  <c r="AV863" i="8"/>
  <c r="AV851" i="8"/>
  <c r="AV839" i="8"/>
  <c r="AV827" i="8"/>
  <c r="AV815" i="8"/>
  <c r="AV803" i="8"/>
  <c r="AV791" i="8"/>
  <c r="AV779" i="8"/>
  <c r="AV767" i="8"/>
  <c r="AV755" i="8"/>
  <c r="AV743" i="8"/>
  <c r="AV731" i="8"/>
  <c r="AV719" i="8"/>
  <c r="AV707" i="8"/>
  <c r="AV695" i="8"/>
  <c r="AV683" i="8"/>
  <c r="AV671" i="8"/>
  <c r="AV659" i="8"/>
  <c r="AV647" i="8"/>
  <c r="AV635" i="8"/>
  <c r="AV623" i="8"/>
  <c r="AV611" i="8"/>
  <c r="AV599" i="8"/>
  <c r="AV587" i="8"/>
  <c r="AV575" i="8"/>
  <c r="AV563" i="8"/>
  <c r="AV551" i="8"/>
  <c r="AV539" i="8"/>
  <c r="AV527" i="8"/>
  <c r="AV515" i="8"/>
  <c r="AV503" i="8"/>
  <c r="AV491" i="8"/>
  <c r="AV479" i="8"/>
  <c r="AV467" i="8"/>
  <c r="AV455" i="8"/>
  <c r="AV443" i="8"/>
  <c r="AV431" i="8"/>
  <c r="AV419" i="8"/>
  <c r="AV407" i="8"/>
  <c r="AV395" i="8"/>
  <c r="AV383" i="8"/>
  <c r="AV371" i="8"/>
  <c r="AV359" i="8"/>
  <c r="AV347" i="8"/>
  <c r="AV335" i="8"/>
  <c r="AV323" i="8"/>
  <c r="AV311" i="8"/>
  <c r="AV299" i="8"/>
  <c r="AV287" i="8"/>
  <c r="AV275" i="8"/>
  <c r="AV263" i="8"/>
  <c r="AV251" i="8"/>
  <c r="AV239" i="8"/>
  <c r="AV227" i="8"/>
  <c r="AV215" i="8"/>
  <c r="AV203" i="8"/>
  <c r="AV191" i="8"/>
  <c r="AV179" i="8"/>
  <c r="AV167" i="8"/>
  <c r="AV155" i="8"/>
  <c r="AV143" i="8"/>
  <c r="AV131" i="8"/>
  <c r="AV119" i="8"/>
  <c r="AV107" i="8"/>
  <c r="AV95" i="8"/>
  <c r="AV83" i="8"/>
  <c r="AV71" i="8"/>
  <c r="AV59" i="8"/>
  <c r="AV47" i="8"/>
  <c r="AV35" i="8"/>
  <c r="AV23" i="8"/>
  <c r="AV11" i="8"/>
  <c r="AW1120" i="8"/>
  <c r="AW1108" i="8"/>
  <c r="AW1096" i="8"/>
  <c r="AW1084" i="8"/>
  <c r="AW1072" i="8"/>
  <c r="AW1060" i="8"/>
  <c r="AW1048" i="8"/>
  <c r="AW1036" i="8"/>
  <c r="AW1024" i="8"/>
  <c r="AW1012" i="8"/>
  <c r="AW1000" i="8"/>
  <c r="AW988" i="8"/>
  <c r="AW976" i="8"/>
  <c r="AW964" i="8"/>
  <c r="AW952" i="8"/>
  <c r="AW940" i="8"/>
  <c r="AW928" i="8"/>
  <c r="AW916" i="8"/>
  <c r="AW904" i="8"/>
  <c r="AW892" i="8"/>
  <c r="AW880" i="8"/>
  <c r="AW868" i="8"/>
  <c r="AW856" i="8"/>
  <c r="AW844" i="8"/>
  <c r="AW832" i="8"/>
  <c r="AW820" i="8"/>
  <c r="AW808" i="8"/>
  <c r="AW796" i="8"/>
  <c r="AW784" i="8"/>
  <c r="AW772" i="8"/>
  <c r="AW760" i="8"/>
  <c r="AW748" i="8"/>
  <c r="AW736" i="8"/>
  <c r="AW724" i="8"/>
  <c r="AW712" i="8"/>
  <c r="AW700" i="8"/>
  <c r="AW688" i="8"/>
  <c r="AW676" i="8"/>
  <c r="AW664" i="8"/>
  <c r="AW652" i="8"/>
  <c r="AW640" i="8"/>
  <c r="AW628" i="8"/>
  <c r="AW616" i="8"/>
  <c r="AW604" i="8"/>
  <c r="AW592" i="8"/>
  <c r="AW580" i="8"/>
  <c r="AW568" i="8"/>
  <c r="AW556" i="8"/>
  <c r="AW544" i="8"/>
  <c r="AW532" i="8"/>
  <c r="AW520" i="8"/>
  <c r="AW508" i="8"/>
  <c r="AW496" i="8"/>
  <c r="AW484" i="8"/>
  <c r="AW472" i="8"/>
  <c r="AW460" i="8"/>
  <c r="AW448" i="8"/>
  <c r="AW436" i="8"/>
  <c r="AW424" i="8"/>
  <c r="AW412" i="8"/>
  <c r="AW400" i="8"/>
  <c r="AW388" i="8"/>
  <c r="AW376" i="8"/>
  <c r="AW364" i="8"/>
  <c r="AW352" i="8"/>
  <c r="AW340" i="8"/>
  <c r="AW328" i="8"/>
  <c r="AW316" i="8"/>
  <c r="AW304" i="8"/>
  <c r="AW292" i="8"/>
  <c r="AW280" i="8"/>
  <c r="AW268" i="8"/>
  <c r="AW256" i="8"/>
  <c r="AW244" i="8"/>
  <c r="AW232" i="8"/>
  <c r="AW220" i="8"/>
  <c r="AW208" i="8"/>
  <c r="AW196" i="8"/>
  <c r="AW184" i="8"/>
  <c r="AW172" i="8"/>
  <c r="AW160" i="8"/>
  <c r="AW148" i="8"/>
  <c r="AW136" i="8"/>
  <c r="AW124" i="8"/>
  <c r="AW112" i="8"/>
  <c r="AW100" i="8"/>
  <c r="AW88" i="8"/>
  <c r="AW76" i="8"/>
  <c r="AW64" i="8"/>
  <c r="AW52" i="8"/>
  <c r="AW40" i="8"/>
  <c r="AW28" i="8"/>
  <c r="AW16" i="8"/>
  <c r="AW4" i="8"/>
  <c r="AX1113" i="8"/>
  <c r="AX1101" i="8"/>
  <c r="AX1089" i="8"/>
  <c r="AX1077" i="8"/>
  <c r="AX1065" i="8"/>
  <c r="AX1053" i="8"/>
  <c r="AX1041" i="8"/>
  <c r="AX1029" i="8"/>
  <c r="AX1017" i="8"/>
  <c r="AX1005" i="8"/>
  <c r="AX993" i="8"/>
  <c r="AX981" i="8"/>
  <c r="AX969" i="8"/>
  <c r="AX957" i="8"/>
  <c r="AX945" i="8"/>
  <c r="AX933" i="8"/>
  <c r="AX921" i="8"/>
  <c r="AX909" i="8"/>
  <c r="AX897" i="8"/>
  <c r="AX885" i="8"/>
  <c r="AX873" i="8"/>
  <c r="AX861" i="8"/>
  <c r="AX849" i="8"/>
  <c r="AX837" i="8"/>
  <c r="AX825" i="8"/>
  <c r="AX813" i="8"/>
  <c r="AX801" i="8"/>
  <c r="AX789" i="8"/>
  <c r="AX777" i="8"/>
  <c r="AX765" i="8"/>
  <c r="AX753" i="8"/>
  <c r="AX741" i="8"/>
  <c r="AX729" i="8"/>
  <c r="AX717" i="8"/>
  <c r="AX705" i="8"/>
  <c r="AX693" i="8"/>
  <c r="AX681" i="8"/>
  <c r="AX669" i="8"/>
  <c r="AX657" i="8"/>
  <c r="AX645" i="8"/>
  <c r="AX633" i="8"/>
  <c r="AX621" i="8"/>
  <c r="AX609" i="8"/>
  <c r="AX597" i="8"/>
  <c r="AX585" i="8"/>
  <c r="AX573" i="8"/>
  <c r="AX561" i="8"/>
  <c r="AX549" i="8"/>
  <c r="AX537" i="8"/>
  <c r="AX525" i="8"/>
  <c r="AX513" i="8"/>
  <c r="AX501" i="8"/>
  <c r="AX489" i="8"/>
  <c r="AX477" i="8"/>
  <c r="AX465" i="8"/>
  <c r="AX453" i="8"/>
  <c r="AX441" i="8"/>
  <c r="AX429" i="8"/>
  <c r="AX417" i="8"/>
  <c r="AX405" i="8"/>
  <c r="AX393" i="8"/>
  <c r="AX381" i="8"/>
  <c r="AX369" i="8"/>
  <c r="AX357" i="8"/>
  <c r="AX345" i="8"/>
  <c r="AX333" i="8"/>
  <c r="AX321" i="8"/>
  <c r="AX309" i="8"/>
  <c r="AX297" i="8"/>
  <c r="AX285" i="8"/>
  <c r="AX273" i="8"/>
  <c r="AX261" i="8"/>
  <c r="AX249" i="8"/>
  <c r="AX237" i="8"/>
  <c r="AX225" i="8"/>
  <c r="AX213" i="8"/>
  <c r="AX201" i="8"/>
  <c r="AX189" i="8"/>
  <c r="AX177" i="8"/>
  <c r="AX165" i="8"/>
  <c r="AX153" i="8"/>
  <c r="AX141" i="8"/>
  <c r="AX129" i="8"/>
  <c r="AX117" i="8"/>
  <c r="AX105" i="8"/>
  <c r="AX93" i="8"/>
  <c r="AX81" i="8"/>
  <c r="AX69" i="8"/>
  <c r="AX57" i="8"/>
  <c r="AX45" i="8"/>
  <c r="AX33" i="8"/>
  <c r="AX21" i="8"/>
  <c r="AX9" i="8"/>
  <c r="AY1118" i="8"/>
  <c r="AY1106" i="8"/>
  <c r="AY1094" i="8"/>
  <c r="AY1082" i="8"/>
  <c r="AY1070" i="8"/>
  <c r="AY1058" i="8"/>
  <c r="AY1046" i="8"/>
  <c r="AY1034" i="8"/>
  <c r="AY1022" i="8"/>
  <c r="AY1010" i="8"/>
  <c r="AY998" i="8"/>
  <c r="AY986" i="8"/>
  <c r="AY974" i="8"/>
  <c r="AY962" i="8"/>
  <c r="AY950" i="8"/>
  <c r="AY938" i="8"/>
  <c r="AY926" i="8"/>
  <c r="AY914" i="8"/>
  <c r="AY902" i="8"/>
  <c r="AY890" i="8"/>
  <c r="AY878" i="8"/>
  <c r="AY866" i="8"/>
  <c r="AY854" i="8"/>
  <c r="AY842" i="8"/>
  <c r="AY830" i="8"/>
  <c r="AY818" i="8"/>
  <c r="AY806" i="8"/>
  <c r="AY794" i="8"/>
  <c r="AY782" i="8"/>
  <c r="AY770" i="8"/>
  <c r="AY758" i="8"/>
  <c r="AY746" i="8"/>
  <c r="AY734" i="8"/>
  <c r="AY722" i="8"/>
  <c r="AY710" i="8"/>
  <c r="AY698" i="8"/>
  <c r="AY686" i="8"/>
  <c r="AY674" i="8"/>
  <c r="AY662" i="8"/>
  <c r="AY650" i="8"/>
  <c r="AY638" i="8"/>
  <c r="AY626" i="8"/>
  <c r="AY614" i="8"/>
  <c r="AY602" i="8"/>
  <c r="AY590" i="8"/>
  <c r="AY578" i="8"/>
  <c r="AY566" i="8"/>
  <c r="AY554" i="8"/>
  <c r="AY542" i="8"/>
  <c r="AY530" i="8"/>
  <c r="AY518" i="8"/>
  <c r="AY506" i="8"/>
  <c r="AY494" i="8"/>
  <c r="AY482" i="8"/>
  <c r="AY470" i="8"/>
  <c r="AY458" i="8"/>
  <c r="AY446" i="8"/>
  <c r="AY434" i="8"/>
  <c r="AY422" i="8"/>
  <c r="AY410" i="8"/>
  <c r="AY398" i="8"/>
  <c r="AY386" i="8"/>
  <c r="AY374" i="8"/>
  <c r="AY362" i="8"/>
  <c r="AY350" i="8"/>
  <c r="AY338" i="8"/>
  <c r="AY326" i="8"/>
  <c r="AY314" i="8"/>
  <c r="AY302" i="8"/>
  <c r="AY290" i="8"/>
  <c r="AY278" i="8"/>
  <c r="AY266" i="8"/>
  <c r="AY254" i="8"/>
  <c r="AY242" i="8"/>
  <c r="AY230" i="8"/>
  <c r="AY218" i="8"/>
  <c r="AY206" i="8"/>
  <c r="AY194" i="8"/>
  <c r="AY182" i="8"/>
  <c r="AY170" i="8"/>
  <c r="AY158" i="8"/>
  <c r="AY146" i="8"/>
  <c r="AY134" i="8"/>
  <c r="AY122" i="8"/>
  <c r="AY110" i="8"/>
  <c r="AY98" i="8"/>
  <c r="AY86" i="8"/>
  <c r="AY74" i="8"/>
  <c r="AY62" i="8"/>
  <c r="AY50" i="8"/>
  <c r="AY38" i="8"/>
  <c r="AY26" i="8"/>
  <c r="AY14" i="8"/>
  <c r="AZ1123" i="8"/>
  <c r="AZ1111" i="8"/>
  <c r="AZ1099" i="8"/>
  <c r="AZ1087" i="8"/>
  <c r="AZ1075" i="8"/>
  <c r="AZ1063" i="8"/>
  <c r="AZ1051" i="8"/>
  <c r="AZ1039" i="8"/>
  <c r="AZ1027" i="8"/>
  <c r="AZ1015" i="8"/>
  <c r="AZ1003" i="8"/>
  <c r="AZ991" i="8"/>
  <c r="AZ979" i="8"/>
  <c r="AZ967" i="8"/>
  <c r="AZ955" i="8"/>
  <c r="AZ943" i="8"/>
  <c r="AZ931" i="8"/>
  <c r="AZ919" i="8"/>
  <c r="AZ907" i="8"/>
  <c r="AZ895" i="8"/>
  <c r="AZ883" i="8"/>
  <c r="AZ871" i="8"/>
  <c r="AZ859" i="8"/>
  <c r="AZ847" i="8"/>
  <c r="AZ835" i="8"/>
  <c r="AZ823" i="8"/>
  <c r="AZ811" i="8"/>
  <c r="AZ799" i="8"/>
  <c r="AZ787" i="8"/>
  <c r="AZ775" i="8"/>
  <c r="AZ763" i="8"/>
  <c r="AZ751" i="8"/>
  <c r="AZ739" i="8"/>
  <c r="AZ727" i="8"/>
  <c r="AZ715" i="8"/>
  <c r="AZ703" i="8"/>
  <c r="AZ691" i="8"/>
  <c r="AZ679" i="8"/>
  <c r="AZ667" i="8"/>
  <c r="AZ655" i="8"/>
  <c r="AZ643" i="8"/>
  <c r="AZ631" i="8"/>
  <c r="AZ619" i="8"/>
  <c r="AZ607" i="8"/>
  <c r="AZ595" i="8"/>
  <c r="AZ583" i="8"/>
  <c r="AZ571" i="8"/>
  <c r="AZ559" i="8"/>
  <c r="AZ547" i="8"/>
  <c r="AZ535" i="8"/>
  <c r="AZ523" i="8"/>
  <c r="AZ511" i="8"/>
  <c r="AZ499" i="8"/>
  <c r="AZ487" i="8"/>
  <c r="AZ475" i="8"/>
  <c r="AZ463" i="8"/>
  <c r="AZ451" i="8"/>
  <c r="AZ439" i="8"/>
  <c r="AZ427" i="8"/>
  <c r="AZ415" i="8"/>
  <c r="AZ403" i="8"/>
  <c r="AZ391" i="8"/>
  <c r="AZ379" i="8"/>
  <c r="AZ367" i="8"/>
  <c r="AZ355" i="8"/>
  <c r="AZ343" i="8"/>
  <c r="AZ331" i="8"/>
  <c r="AZ319" i="8"/>
  <c r="AZ307" i="8"/>
  <c r="AZ295" i="8"/>
  <c r="AZ283" i="8"/>
  <c r="AZ271" i="8"/>
  <c r="AZ259" i="8"/>
  <c r="AZ247" i="8"/>
  <c r="AZ235" i="8"/>
  <c r="AZ223" i="8"/>
  <c r="AZ211" i="8"/>
  <c r="AZ199" i="8"/>
  <c r="AZ187" i="8"/>
  <c r="AZ175" i="8"/>
  <c r="AZ163" i="8"/>
  <c r="AZ151" i="8"/>
  <c r="AZ139" i="8"/>
  <c r="AZ127" i="8"/>
  <c r="AZ115" i="8"/>
  <c r="AZ103" i="8"/>
  <c r="AZ91" i="8"/>
  <c r="AZ79" i="8"/>
  <c r="AZ67" i="8"/>
  <c r="AZ55" i="8"/>
  <c r="AZ43" i="8"/>
  <c r="AZ31" i="8"/>
  <c r="AZ19" i="8"/>
  <c r="AZ7" i="8"/>
  <c r="BA1116" i="8"/>
  <c r="BA1104" i="8"/>
  <c r="BA1092" i="8"/>
  <c r="BA1080" i="8"/>
  <c r="BA1068" i="8"/>
  <c r="BA1056" i="8"/>
  <c r="BA1044" i="8"/>
  <c r="BA1032" i="8"/>
  <c r="BA1020" i="8"/>
  <c r="BA1008" i="8"/>
  <c r="BA996" i="8"/>
  <c r="BA984" i="8"/>
  <c r="BA972" i="8"/>
  <c r="BA960" i="8"/>
  <c r="BA948" i="8"/>
  <c r="BA936" i="8"/>
  <c r="BA924" i="8"/>
  <c r="BA912" i="8"/>
  <c r="BA900" i="8"/>
  <c r="BA888" i="8"/>
  <c r="BA876" i="8"/>
  <c r="BA864" i="8"/>
  <c r="BA852" i="8"/>
  <c r="BA840" i="8"/>
  <c r="BA828" i="8"/>
  <c r="BA816" i="8"/>
  <c r="BA804" i="8"/>
  <c r="BA792" i="8"/>
  <c r="BA780" i="8"/>
  <c r="BA768" i="8"/>
  <c r="BA756" i="8"/>
  <c r="BA744" i="8"/>
  <c r="BA732" i="8"/>
  <c r="BA720" i="8"/>
  <c r="BA708" i="8"/>
  <c r="BA696" i="8"/>
  <c r="BA684" i="8"/>
  <c r="BA672" i="8"/>
  <c r="BA660" i="8"/>
  <c r="BA648" i="8"/>
  <c r="BA636" i="8"/>
  <c r="BA624" i="8"/>
  <c r="BA612" i="8"/>
  <c r="BA600" i="8"/>
  <c r="BA588" i="8"/>
  <c r="BA576" i="8"/>
  <c r="BA564" i="8"/>
  <c r="BA552" i="8"/>
  <c r="BA540" i="8"/>
  <c r="BA528" i="8"/>
  <c r="BA516" i="8"/>
  <c r="BA504" i="8"/>
  <c r="BA492" i="8"/>
  <c r="BA480" i="8"/>
  <c r="BA468" i="8"/>
  <c r="BA456" i="8"/>
  <c r="BA444" i="8"/>
  <c r="BA432" i="8"/>
  <c r="BA420" i="8"/>
  <c r="BA408" i="8"/>
  <c r="BA396" i="8"/>
  <c r="BA384" i="8"/>
  <c r="BA372" i="8"/>
  <c r="BA360" i="8"/>
  <c r="BA348" i="8"/>
  <c r="BA336" i="8"/>
  <c r="BA324" i="8"/>
  <c r="BA312" i="8"/>
  <c r="BA300" i="8"/>
  <c r="BA288" i="8"/>
  <c r="BA276" i="8"/>
  <c r="BA264" i="8"/>
  <c r="BA252" i="8"/>
  <c r="BA240" i="8"/>
  <c r="BA228" i="8"/>
  <c r="BA216" i="8"/>
  <c r="BA204" i="8"/>
  <c r="BA192" i="8"/>
  <c r="BA180" i="8"/>
  <c r="BA168" i="8"/>
  <c r="BA156" i="8"/>
  <c r="BA144" i="8"/>
  <c r="BA132" i="8"/>
  <c r="BA120" i="8"/>
  <c r="BA108" i="8"/>
  <c r="BA96" i="8"/>
  <c r="BA84" i="8"/>
  <c r="BA72" i="8"/>
  <c r="BA60" i="8"/>
  <c r="BA48" i="8"/>
  <c r="BA36" i="8"/>
  <c r="BA24" i="8"/>
  <c r="BA12" i="8"/>
  <c r="BB1121" i="8"/>
  <c r="BB1109" i="8"/>
  <c r="BB1097" i="8"/>
  <c r="BB1085" i="8"/>
  <c r="BB1073" i="8"/>
  <c r="BB1061" i="8"/>
  <c r="BB1049" i="8"/>
  <c r="BB1037" i="8"/>
  <c r="BB1025" i="8"/>
  <c r="BB1013" i="8"/>
  <c r="BB1001" i="8"/>
  <c r="BB989" i="8"/>
  <c r="BB977" i="8"/>
  <c r="BB965" i="8"/>
  <c r="BB953" i="8"/>
  <c r="BB941" i="8"/>
  <c r="BB929" i="8"/>
  <c r="BB917" i="8"/>
  <c r="BB905" i="8"/>
  <c r="BB893" i="8"/>
  <c r="BB881" i="8"/>
  <c r="BB869" i="8"/>
  <c r="BB857" i="8"/>
  <c r="BB845" i="8"/>
  <c r="BB833" i="8"/>
  <c r="BB821" i="8"/>
  <c r="BB809" i="8"/>
  <c r="BB797" i="8"/>
  <c r="BB785" i="8"/>
  <c r="BB773" i="8"/>
  <c r="BB761" i="8"/>
  <c r="BB749" i="8"/>
  <c r="BB737" i="8"/>
  <c r="BB725" i="8"/>
  <c r="BB713" i="8"/>
  <c r="BB701" i="8"/>
  <c r="BB689" i="8"/>
  <c r="BB677" i="8"/>
  <c r="BB665" i="8"/>
  <c r="BB653" i="8"/>
  <c r="BB641" i="8"/>
  <c r="BB629" i="8"/>
  <c r="BB617" i="8"/>
  <c r="BB605" i="8"/>
  <c r="BB593" i="8"/>
  <c r="BB581" i="8"/>
  <c r="BB569" i="8"/>
  <c r="BB557" i="8"/>
  <c r="BB545" i="8"/>
  <c r="BB533" i="8"/>
  <c r="BB521" i="8"/>
  <c r="BB509" i="8"/>
  <c r="BB497" i="8"/>
  <c r="BB485" i="8"/>
  <c r="BB473" i="8"/>
  <c r="BB461" i="8"/>
  <c r="BB449" i="8"/>
  <c r="BB437" i="8"/>
  <c r="BB425" i="8"/>
  <c r="BB413" i="8"/>
  <c r="BB401" i="8"/>
  <c r="BB389" i="8"/>
  <c r="BB377" i="8"/>
  <c r="BB365" i="8"/>
  <c r="BB353" i="8"/>
  <c r="BB341" i="8"/>
  <c r="BB329" i="8"/>
  <c r="BB317" i="8"/>
  <c r="BB305" i="8"/>
  <c r="BB293" i="8"/>
  <c r="BB281" i="8"/>
  <c r="BB269" i="8"/>
  <c r="BB257" i="8"/>
  <c r="BB245" i="8"/>
  <c r="BB233" i="8"/>
  <c r="BB221" i="8"/>
  <c r="BB209" i="8"/>
  <c r="BB197" i="8"/>
  <c r="BB185" i="8"/>
  <c r="BB173" i="8"/>
  <c r="BB161" i="8"/>
  <c r="BB149" i="8"/>
  <c r="BB137" i="8"/>
  <c r="BB125" i="8"/>
  <c r="BB113" i="8"/>
  <c r="BB101" i="8"/>
  <c r="BB89" i="8"/>
  <c r="BB77" i="8"/>
  <c r="BB65" i="8"/>
  <c r="BB53" i="8"/>
  <c r="BB41" i="8"/>
  <c r="BB29" i="8"/>
  <c r="BB17" i="8"/>
  <c r="BB5" i="8"/>
  <c r="BC1114" i="8"/>
  <c r="BC1102" i="8"/>
  <c r="BC1090" i="8"/>
  <c r="BC1078" i="8"/>
  <c r="BC1066" i="8"/>
  <c r="BC1054" i="8"/>
  <c r="BC1042" i="8"/>
  <c r="BC1030" i="8"/>
  <c r="AV226" i="8"/>
  <c r="AV214" i="8"/>
  <c r="AV202" i="8"/>
  <c r="AV190" i="8"/>
  <c r="AV178" i="8"/>
  <c r="AV166" i="8"/>
  <c r="AV154" i="8"/>
  <c r="AV142" i="8"/>
  <c r="AV130" i="8"/>
  <c r="AV118" i="8"/>
  <c r="AV106" i="8"/>
  <c r="AV94" i="8"/>
  <c r="AV82" i="8"/>
  <c r="AV70" i="8"/>
  <c r="AV58" i="8"/>
  <c r="AV46" i="8"/>
  <c r="AV34" i="8"/>
  <c r="AV22" i="8"/>
  <c r="AV10" i="8"/>
  <c r="AW1119" i="8"/>
  <c r="AW1107" i="8"/>
  <c r="AW1095" i="8"/>
  <c r="AW1083" i="8"/>
  <c r="AW1071" i="8"/>
  <c r="AW1059" i="8"/>
  <c r="AW1047" i="8"/>
  <c r="AW1035" i="8"/>
  <c r="AW1023" i="8"/>
  <c r="AW1011" i="8"/>
  <c r="AW999" i="8"/>
  <c r="AW987" i="8"/>
  <c r="AW975" i="8"/>
  <c r="AW963" i="8"/>
  <c r="AW951" i="8"/>
  <c r="AW939" i="8"/>
  <c r="AW927" i="8"/>
  <c r="AW915" i="8"/>
  <c r="AW903" i="8"/>
  <c r="AW891" i="8"/>
  <c r="AW879" i="8"/>
  <c r="AW867" i="8"/>
  <c r="AW855" i="8"/>
  <c r="AW843" i="8"/>
  <c r="AW831" i="8"/>
  <c r="AW819" i="8"/>
  <c r="AW807" i="8"/>
  <c r="AW795" i="8"/>
  <c r="AW783" i="8"/>
  <c r="AW771" i="8"/>
  <c r="AW759" i="8"/>
  <c r="AW747" i="8"/>
  <c r="AW735" i="8"/>
  <c r="AW723" i="8"/>
  <c r="AW711" i="8"/>
  <c r="AW699" i="8"/>
  <c r="AW687" i="8"/>
  <c r="AW675" i="8"/>
  <c r="AW663" i="8"/>
  <c r="AW651" i="8"/>
  <c r="AW639" i="8"/>
  <c r="AW627" i="8"/>
  <c r="AW615" i="8"/>
  <c r="AW603" i="8"/>
  <c r="AW591" i="8"/>
  <c r="AW579" i="8"/>
  <c r="AW567" i="8"/>
  <c r="AW555" i="8"/>
  <c r="AW543" i="8"/>
  <c r="AW531" i="8"/>
  <c r="AW519" i="8"/>
  <c r="AW507" i="8"/>
  <c r="AW495" i="8"/>
  <c r="AW483" i="8"/>
  <c r="AW471" i="8"/>
  <c r="AW459" i="8"/>
  <c r="AW447" i="8"/>
  <c r="AW435" i="8"/>
  <c r="AW423" i="8"/>
  <c r="AW411" i="8"/>
  <c r="AW399" i="8"/>
  <c r="AW387" i="8"/>
  <c r="AW375" i="8"/>
  <c r="AW363" i="8"/>
  <c r="AW351" i="8"/>
  <c r="AW339" i="8"/>
  <c r="AW327" i="8"/>
  <c r="AW315" i="8"/>
  <c r="AW303" i="8"/>
  <c r="AW291" i="8"/>
  <c r="AW279" i="8"/>
  <c r="AW267" i="8"/>
  <c r="AW255" i="8"/>
  <c r="AW243" i="8"/>
  <c r="AW231" i="8"/>
  <c r="AW219" i="8"/>
  <c r="AW207" i="8"/>
  <c r="AW195" i="8"/>
  <c r="AW183" i="8"/>
  <c r="AW171" i="8"/>
  <c r="AW159" i="8"/>
  <c r="AW147" i="8"/>
  <c r="AW135" i="8"/>
  <c r="AW123" i="8"/>
  <c r="AW111" i="8"/>
  <c r="AW99" i="8"/>
  <c r="AW87" i="8"/>
  <c r="AW75" i="8"/>
  <c r="AW63" i="8"/>
  <c r="AW51" i="8"/>
  <c r="AW39" i="8"/>
  <c r="AW27" i="8"/>
  <c r="AW15" i="8"/>
  <c r="AW3" i="8"/>
  <c r="AX1112" i="8"/>
  <c r="AX1100" i="8"/>
  <c r="AX1088" i="8"/>
  <c r="AX1076" i="8"/>
  <c r="AX1064" i="8"/>
  <c r="AX1052" i="8"/>
  <c r="AX1040" i="8"/>
  <c r="AX1028" i="8"/>
  <c r="AX1016" i="8"/>
  <c r="AX1004" i="8"/>
  <c r="AX992" i="8"/>
  <c r="AX980" i="8"/>
  <c r="AX968" i="8"/>
  <c r="AX956" i="8"/>
  <c r="AX944" i="8"/>
  <c r="AX932" i="8"/>
  <c r="AX920" i="8"/>
  <c r="AX908" i="8"/>
  <c r="AX896" i="8"/>
  <c r="AX884" i="8"/>
  <c r="AX872" i="8"/>
  <c r="AX860" i="8"/>
  <c r="AX848" i="8"/>
  <c r="AX836" i="8"/>
  <c r="AX824" i="8"/>
  <c r="AX812" i="8"/>
  <c r="AX800" i="8"/>
  <c r="AX788" i="8"/>
  <c r="AX776" i="8"/>
  <c r="AX764" i="8"/>
  <c r="AX752" i="8"/>
  <c r="AX740" i="8"/>
  <c r="AX728" i="8"/>
  <c r="AX716" i="8"/>
  <c r="AX704" i="8"/>
  <c r="AX692" i="8"/>
  <c r="AX680" i="8"/>
  <c r="AX668" i="8"/>
  <c r="AX656" i="8"/>
  <c r="AX644" i="8"/>
  <c r="AX632" i="8"/>
  <c r="AX620" i="8"/>
  <c r="AX608" i="8"/>
  <c r="AX596" i="8"/>
  <c r="AX584" i="8"/>
  <c r="AX572" i="8"/>
  <c r="AX560" i="8"/>
  <c r="AX548" i="8"/>
  <c r="AX536" i="8"/>
  <c r="AX524" i="8"/>
  <c r="AX512" i="8"/>
  <c r="AX500" i="8"/>
  <c r="AX488" i="8"/>
  <c r="AX476" i="8"/>
  <c r="AX464" i="8"/>
  <c r="AX452" i="8"/>
  <c r="AX440" i="8"/>
  <c r="AX428" i="8"/>
  <c r="AX416" i="8"/>
  <c r="AX404" i="8"/>
  <c r="AX392" i="8"/>
  <c r="AX380" i="8"/>
  <c r="AX368" i="8"/>
  <c r="AX356" i="8"/>
  <c r="AX344" i="8"/>
  <c r="AX332" i="8"/>
  <c r="AX320" i="8"/>
  <c r="AX308" i="8"/>
  <c r="AX296" i="8"/>
  <c r="AX284" i="8"/>
  <c r="AX272" i="8"/>
  <c r="AX260" i="8"/>
  <c r="AX248" i="8"/>
  <c r="AX236" i="8"/>
  <c r="AX224" i="8"/>
  <c r="AX212" i="8"/>
  <c r="AX200" i="8"/>
  <c r="AX188" i="8"/>
  <c r="AX176" i="8"/>
  <c r="AX164" i="8"/>
  <c r="AX152" i="8"/>
  <c r="AX140" i="8"/>
  <c r="AX128" i="8"/>
  <c r="AX116" i="8"/>
  <c r="AX104" i="8"/>
  <c r="AX92" i="8"/>
  <c r="AX80" i="8"/>
  <c r="AX68" i="8"/>
  <c r="AX56" i="8"/>
  <c r="AX44" i="8"/>
  <c r="AX32" i="8"/>
  <c r="AX20" i="8"/>
  <c r="AX8" i="8"/>
  <c r="AY1117" i="8"/>
  <c r="AY1105" i="8"/>
  <c r="AY1093" i="8"/>
  <c r="AY1081" i="8"/>
  <c r="AY1069" i="8"/>
  <c r="AY1057" i="8"/>
  <c r="AY1045" i="8"/>
  <c r="AY1033" i="8"/>
  <c r="AY1021" i="8"/>
  <c r="AY1009" i="8"/>
  <c r="AY997" i="8"/>
  <c r="AY985" i="8"/>
  <c r="AY973" i="8"/>
  <c r="AY961" i="8"/>
  <c r="AY949" i="8"/>
  <c r="AY937" i="8"/>
  <c r="AY925" i="8"/>
  <c r="AY913" i="8"/>
  <c r="AY901" i="8"/>
  <c r="AY889" i="8"/>
  <c r="AY877" i="8"/>
  <c r="AY865" i="8"/>
  <c r="AY853" i="8"/>
  <c r="AY841" i="8"/>
  <c r="AY829" i="8"/>
  <c r="AY817" i="8"/>
  <c r="AY805" i="8"/>
  <c r="AY793" i="8"/>
  <c r="AY781" i="8"/>
  <c r="AY769" i="8"/>
  <c r="AY757" i="8"/>
  <c r="AY745" i="8"/>
  <c r="AY733" i="8"/>
  <c r="AY721" i="8"/>
  <c r="AY709" i="8"/>
  <c r="AY697" i="8"/>
  <c r="AY685" i="8"/>
  <c r="AY673" i="8"/>
  <c r="AY661" i="8"/>
  <c r="AY649" i="8"/>
  <c r="AY637" i="8"/>
  <c r="AY625" i="8"/>
  <c r="AY613" i="8"/>
  <c r="AY601" i="8"/>
  <c r="AY589" i="8"/>
  <c r="AY577" i="8"/>
  <c r="AY565" i="8"/>
  <c r="AY553" i="8"/>
  <c r="AY541" i="8"/>
  <c r="AY529" i="8"/>
  <c r="AY517" i="8"/>
  <c r="AY505" i="8"/>
  <c r="AY493" i="8"/>
  <c r="AY481" i="8"/>
  <c r="AY469" i="8"/>
  <c r="AY457" i="8"/>
  <c r="AY445" i="8"/>
  <c r="AY433" i="8"/>
  <c r="AY421" i="8"/>
  <c r="AY409" i="8"/>
  <c r="AY397" i="8"/>
  <c r="AY385" i="8"/>
  <c r="AY373" i="8"/>
  <c r="AY361" i="8"/>
  <c r="AY349" i="8"/>
  <c r="AY337" i="8"/>
  <c r="AY325" i="8"/>
  <c r="AY313" i="8"/>
  <c r="AY301" i="8"/>
  <c r="AY289" i="8"/>
  <c r="AY277" i="8"/>
  <c r="AY265" i="8"/>
  <c r="AY253" i="8"/>
  <c r="AY241" i="8"/>
  <c r="AY229" i="8"/>
  <c r="AY217" i="8"/>
  <c r="AY205" i="8"/>
  <c r="AY193" i="8"/>
  <c r="AY181" i="8"/>
  <c r="AY169" i="8"/>
  <c r="AY157" i="8"/>
  <c r="AY145" i="8"/>
  <c r="AY133" i="8"/>
  <c r="AY121" i="8"/>
  <c r="AY109" i="8"/>
  <c r="AY97" i="8"/>
  <c r="AY85" i="8"/>
  <c r="AY73" i="8"/>
  <c r="AY61" i="8"/>
  <c r="AY49" i="8"/>
  <c r="AY37" i="8"/>
  <c r="AY25" i="8"/>
  <c r="AY13" i="8"/>
  <c r="AZ1122" i="8"/>
  <c r="AZ1110" i="8"/>
  <c r="AZ1098" i="8"/>
  <c r="AZ1086" i="8"/>
  <c r="AZ1074" i="8"/>
  <c r="AZ1062" i="8"/>
  <c r="AZ1050" i="8"/>
  <c r="AZ1038" i="8"/>
  <c r="AZ1026" i="8"/>
  <c r="AZ1014" i="8"/>
  <c r="AZ1002" i="8"/>
  <c r="AZ990" i="8"/>
  <c r="AZ978" i="8"/>
  <c r="AZ966" i="8"/>
  <c r="AZ954" i="8"/>
  <c r="AZ942" i="8"/>
  <c r="AZ930" i="8"/>
  <c r="AZ918" i="8"/>
  <c r="AZ906" i="8"/>
  <c r="AZ894" i="8"/>
  <c r="AZ882" i="8"/>
  <c r="AZ870" i="8"/>
  <c r="AZ858" i="8"/>
  <c r="AZ846" i="8"/>
  <c r="AZ834" i="8"/>
  <c r="AZ822" i="8"/>
  <c r="AZ810" i="8"/>
  <c r="AZ798" i="8"/>
  <c r="AZ786" i="8"/>
  <c r="AZ774" i="8"/>
  <c r="AZ762" i="8"/>
  <c r="AZ750" i="8"/>
  <c r="AZ738" i="8"/>
  <c r="AZ726" i="8"/>
  <c r="AZ714" i="8"/>
  <c r="AZ702" i="8"/>
  <c r="AZ690" i="8"/>
  <c r="AZ678" i="8"/>
  <c r="AZ666" i="8"/>
  <c r="AZ654" i="8"/>
  <c r="AZ642" i="8"/>
  <c r="AZ630" i="8"/>
  <c r="AZ618" i="8"/>
  <c r="AZ606" i="8"/>
  <c r="AZ594" i="8"/>
  <c r="AZ582" i="8"/>
  <c r="AZ570" i="8"/>
  <c r="AZ558" i="8"/>
  <c r="AZ546" i="8"/>
  <c r="AZ534" i="8"/>
  <c r="AZ522" i="8"/>
  <c r="AZ510" i="8"/>
  <c r="AZ498" i="8"/>
  <c r="AZ486" i="8"/>
  <c r="AZ474" i="8"/>
  <c r="AZ462" i="8"/>
  <c r="AZ450" i="8"/>
  <c r="AZ438" i="8"/>
  <c r="AZ426" i="8"/>
  <c r="AZ414" i="8"/>
  <c r="AZ402" i="8"/>
  <c r="AZ390" i="8"/>
  <c r="AZ378" i="8"/>
  <c r="AZ366" i="8"/>
  <c r="AZ354" i="8"/>
  <c r="AZ342" i="8"/>
  <c r="AZ330" i="8"/>
  <c r="AZ318" i="8"/>
  <c r="AZ306" i="8"/>
  <c r="AZ294" i="8"/>
  <c r="AZ282" i="8"/>
  <c r="AZ270" i="8"/>
  <c r="AZ258" i="8"/>
  <c r="AZ246" i="8"/>
  <c r="AZ234" i="8"/>
  <c r="AZ222" i="8"/>
  <c r="AZ210" i="8"/>
  <c r="AZ198" i="8"/>
  <c r="AZ186" i="8"/>
  <c r="AZ174" i="8"/>
  <c r="AZ162" i="8"/>
  <c r="AZ150" i="8"/>
  <c r="AZ138" i="8"/>
  <c r="AZ126" i="8"/>
  <c r="AZ114" i="8"/>
  <c r="AZ102" i="8"/>
  <c r="AZ90" i="8"/>
  <c r="AZ78" i="8"/>
  <c r="AZ66" i="8"/>
  <c r="AZ54" i="8"/>
  <c r="AZ42" i="8"/>
  <c r="AZ30" i="8"/>
  <c r="AZ18" i="8"/>
  <c r="AZ6" i="8"/>
  <c r="BA1115" i="8"/>
  <c r="BA1103" i="8"/>
  <c r="BA1091" i="8"/>
  <c r="BA1079" i="8"/>
  <c r="BA1067" i="8"/>
  <c r="BA1055" i="8"/>
  <c r="BA1043" i="8"/>
  <c r="BA1031" i="8"/>
  <c r="BA1019" i="8"/>
  <c r="BA1007" i="8"/>
  <c r="BA995" i="8"/>
  <c r="BA983" i="8"/>
  <c r="BA971" i="8"/>
  <c r="BA959" i="8"/>
  <c r="BA947" i="8"/>
  <c r="BA935" i="8"/>
  <c r="BA923" i="8"/>
  <c r="BA911" i="8"/>
  <c r="BA899" i="8"/>
  <c r="BA887" i="8"/>
  <c r="BA875" i="8"/>
  <c r="BA863" i="8"/>
  <c r="BA851" i="8"/>
  <c r="BA839" i="8"/>
  <c r="BA827" i="8"/>
  <c r="BA815" i="8"/>
  <c r="BA803" i="8"/>
  <c r="BA791" i="8"/>
  <c r="BA779" i="8"/>
  <c r="BA767" i="8"/>
  <c r="BA755" i="8"/>
  <c r="BA743" i="8"/>
  <c r="BA731" i="8"/>
  <c r="BA719" i="8"/>
  <c r="BA707" i="8"/>
  <c r="BA695" i="8"/>
  <c r="BA683" i="8"/>
  <c r="BA671" i="8"/>
  <c r="BA659" i="8"/>
  <c r="BA647" i="8"/>
  <c r="BA635" i="8"/>
  <c r="BA623" i="8"/>
  <c r="BA611" i="8"/>
  <c r="BA599" i="8"/>
  <c r="BA587" i="8"/>
  <c r="BA575" i="8"/>
  <c r="BA563" i="8"/>
  <c r="BA551" i="8"/>
  <c r="BA539" i="8"/>
  <c r="BA527" i="8"/>
  <c r="BA515" i="8"/>
  <c r="BA503" i="8"/>
  <c r="BA491" i="8"/>
  <c r="BA479" i="8"/>
  <c r="BA467" i="8"/>
  <c r="BA455" i="8"/>
  <c r="BA443" i="8"/>
  <c r="BA431" i="8"/>
  <c r="BA419" i="8"/>
  <c r="BA407" i="8"/>
  <c r="BA395" i="8"/>
  <c r="BA383" i="8"/>
  <c r="BA371" i="8"/>
  <c r="BA359" i="8"/>
  <c r="BA347" i="8"/>
  <c r="BA335" i="8"/>
  <c r="BA323" i="8"/>
  <c r="BA311" i="8"/>
  <c r="BA299" i="8"/>
  <c r="BA287" i="8"/>
  <c r="BA275" i="8"/>
  <c r="BA263" i="8"/>
  <c r="BA251" i="8"/>
  <c r="BA239" i="8"/>
  <c r="BA227" i="8"/>
  <c r="BA215" i="8"/>
  <c r="BA203" i="8"/>
  <c r="BA191" i="8"/>
  <c r="BA179" i="8"/>
  <c r="BA167" i="8"/>
  <c r="BA155" i="8"/>
  <c r="BA143" i="8"/>
  <c r="BA131" i="8"/>
  <c r="BA119" i="8"/>
  <c r="BA107" i="8"/>
  <c r="BA95" i="8"/>
  <c r="BA83" i="8"/>
  <c r="BA71" i="8"/>
  <c r="BA59" i="8"/>
  <c r="BA47" i="8"/>
  <c r="BA35" i="8"/>
  <c r="BA23" i="8"/>
  <c r="BA11" i="8"/>
  <c r="BB1120" i="8"/>
  <c r="BB1108" i="8"/>
  <c r="BB1096" i="8"/>
  <c r="BB1084" i="8"/>
  <c r="BB1072" i="8"/>
  <c r="BB1060" i="8"/>
  <c r="BB1048" i="8"/>
  <c r="BB1036" i="8"/>
  <c r="BB1024" i="8"/>
  <c r="BB1012" i="8"/>
  <c r="BB1000" i="8"/>
  <c r="BB988" i="8"/>
  <c r="BB976" i="8"/>
  <c r="BB964" i="8"/>
  <c r="BB952" i="8"/>
  <c r="BB940" i="8"/>
  <c r="BB928" i="8"/>
  <c r="BB916" i="8"/>
  <c r="BB904" i="8"/>
  <c r="BB892" i="8"/>
  <c r="BB880" i="8"/>
  <c r="BB868" i="8"/>
  <c r="BB856" i="8"/>
  <c r="BB844" i="8"/>
  <c r="BB832" i="8"/>
  <c r="BB820" i="8"/>
  <c r="BB808" i="8"/>
  <c r="BB796" i="8"/>
  <c r="BB784" i="8"/>
  <c r="BB772" i="8"/>
  <c r="BB760" i="8"/>
  <c r="BB748" i="8"/>
  <c r="BB736" i="8"/>
  <c r="BB724" i="8"/>
  <c r="BB712" i="8"/>
  <c r="BB700" i="8"/>
  <c r="BB688" i="8"/>
  <c r="BB676" i="8"/>
  <c r="BB664" i="8"/>
  <c r="BB652" i="8"/>
  <c r="BB640" i="8"/>
  <c r="BB628" i="8"/>
  <c r="BB616" i="8"/>
  <c r="BB604" i="8"/>
  <c r="BB592" i="8"/>
  <c r="BB580" i="8"/>
  <c r="BB568" i="8"/>
  <c r="BB556" i="8"/>
  <c r="BB544" i="8"/>
  <c r="BB532" i="8"/>
  <c r="BB520" i="8"/>
  <c r="BB508" i="8"/>
  <c r="BB496" i="8"/>
  <c r="BB484" i="8"/>
  <c r="BB472" i="8"/>
  <c r="BB460" i="8"/>
  <c r="BB448" i="8"/>
  <c r="BB436" i="8"/>
  <c r="BB424" i="8"/>
  <c r="BB412" i="8"/>
  <c r="BB400" i="8"/>
  <c r="BB388" i="8"/>
  <c r="BB376" i="8"/>
  <c r="BB364" i="8"/>
  <c r="BB352" i="8"/>
  <c r="BB340" i="8"/>
  <c r="BB328" i="8"/>
  <c r="BB316" i="8"/>
  <c r="BB304" i="8"/>
  <c r="BB292" i="8"/>
  <c r="BB280" i="8"/>
  <c r="BB268" i="8"/>
  <c r="BB256" i="8"/>
  <c r="BB244" i="8"/>
  <c r="BB232" i="8"/>
  <c r="BB220" i="8"/>
  <c r="BB208" i="8"/>
  <c r="BB196" i="8"/>
  <c r="BB184" i="8"/>
  <c r="BB172" i="8"/>
  <c r="BB160" i="8"/>
  <c r="BB148" i="8"/>
  <c r="BB136" i="8"/>
  <c r="BB124" i="8"/>
  <c r="BB112" i="8"/>
  <c r="BB100" i="8"/>
  <c r="BB88" i="8"/>
  <c r="BB76" i="8"/>
  <c r="BB64" i="8"/>
  <c r="BB52" i="8"/>
  <c r="BB40" i="8"/>
  <c r="BB28" i="8"/>
  <c r="BB16" i="8"/>
  <c r="BB4" i="8"/>
  <c r="BC1113" i="8"/>
  <c r="BC1101" i="8"/>
  <c r="BC1089" i="8"/>
  <c r="BC1077" i="8"/>
  <c r="BC1065" i="8"/>
  <c r="BC1053" i="8"/>
  <c r="BC1041" i="8"/>
  <c r="BC1029" i="8"/>
  <c r="BC1017" i="8"/>
  <c r="BC1005" i="8"/>
  <c r="BC993" i="8"/>
  <c r="BC981" i="8"/>
  <c r="BC969" i="8"/>
  <c r="BC957" i="8"/>
  <c r="BC945" i="8"/>
  <c r="BC933" i="8"/>
  <c r="BC921" i="8"/>
  <c r="BC909" i="8"/>
  <c r="BC897" i="8"/>
  <c r="BC885" i="8"/>
  <c r="BC873" i="8"/>
  <c r="BC861" i="8"/>
  <c r="BC849" i="8"/>
  <c r="BC837" i="8"/>
  <c r="BC825" i="8"/>
  <c r="BC813" i="8"/>
  <c r="BC801" i="8"/>
  <c r="BC789" i="8"/>
  <c r="BC777" i="8"/>
  <c r="BC765" i="8"/>
  <c r="BC753" i="8"/>
  <c r="BC741" i="8"/>
  <c r="BC729" i="8"/>
  <c r="BC717" i="8"/>
  <c r="BC705" i="8"/>
  <c r="BC693" i="8"/>
  <c r="BC681" i="8"/>
  <c r="BC669" i="8"/>
  <c r="BC657" i="8"/>
  <c r="BC645" i="8"/>
  <c r="BC633" i="8"/>
  <c r="BC621" i="8"/>
  <c r="BC609" i="8"/>
  <c r="BC597" i="8"/>
  <c r="BC585" i="8"/>
  <c r="BC573" i="8"/>
  <c r="BC561" i="8"/>
  <c r="BC549" i="8"/>
  <c r="BC537" i="8"/>
  <c r="BC525" i="8"/>
  <c r="BC513" i="8"/>
  <c r="BC501" i="8"/>
  <c r="BC489" i="8"/>
  <c r="BC477" i="8"/>
  <c r="BC465" i="8"/>
  <c r="BC453" i="8"/>
  <c r="BC441" i="8"/>
  <c r="BC429" i="8"/>
  <c r="BC417" i="8"/>
  <c r="BC405" i="8"/>
  <c r="BC393" i="8"/>
  <c r="AV225" i="8"/>
  <c r="AV213" i="8"/>
  <c r="AV201" i="8"/>
  <c r="AV189" i="8"/>
  <c r="AV177" i="8"/>
  <c r="AV165" i="8"/>
  <c r="AV153" i="8"/>
  <c r="AV141" i="8"/>
  <c r="AV129" i="8"/>
  <c r="AV117" i="8"/>
  <c r="AV105" i="8"/>
  <c r="AV93" i="8"/>
  <c r="AV81" i="8"/>
  <c r="AV69" i="8"/>
  <c r="AV57" i="8"/>
  <c r="AV45" i="8"/>
  <c r="AV33" i="8"/>
  <c r="AV21" i="8"/>
  <c r="AV9" i="8"/>
  <c r="AW1118" i="8"/>
  <c r="AW1106" i="8"/>
  <c r="AW1094" i="8"/>
  <c r="AW1082" i="8"/>
  <c r="AW1070" i="8"/>
  <c r="AW1058" i="8"/>
  <c r="AW1046" i="8"/>
  <c r="AW1034" i="8"/>
  <c r="AW1022" i="8"/>
  <c r="AW1010" i="8"/>
  <c r="AW998" i="8"/>
  <c r="AW986" i="8"/>
  <c r="AW974" i="8"/>
  <c r="AW962" i="8"/>
  <c r="AW950" i="8"/>
  <c r="AW938" i="8"/>
  <c r="AW926" i="8"/>
  <c r="AW914" i="8"/>
  <c r="AW902" i="8"/>
  <c r="AW890" i="8"/>
  <c r="AW878" i="8"/>
  <c r="AW866" i="8"/>
  <c r="AW854" i="8"/>
  <c r="AW842" i="8"/>
  <c r="AW830" i="8"/>
  <c r="AW818" i="8"/>
  <c r="AW806" i="8"/>
  <c r="AW794" i="8"/>
  <c r="AW782" i="8"/>
  <c r="AW770" i="8"/>
  <c r="AW758" i="8"/>
  <c r="AW746" i="8"/>
  <c r="AW734" i="8"/>
  <c r="AW722" i="8"/>
  <c r="AW710" i="8"/>
  <c r="AW698" i="8"/>
  <c r="AW686" i="8"/>
  <c r="AW674" i="8"/>
  <c r="AW662" i="8"/>
  <c r="AW650" i="8"/>
  <c r="AW638" i="8"/>
  <c r="AW626" i="8"/>
  <c r="AW614" i="8"/>
  <c r="AW602" i="8"/>
  <c r="AW590" i="8"/>
  <c r="AW578" i="8"/>
  <c r="AW566" i="8"/>
  <c r="AW554" i="8"/>
  <c r="AW542" i="8"/>
  <c r="AW530" i="8"/>
  <c r="AW518" i="8"/>
  <c r="AW506" i="8"/>
  <c r="AW494" i="8"/>
  <c r="AW482" i="8"/>
  <c r="AW470" i="8"/>
  <c r="AW458" i="8"/>
  <c r="AW446" i="8"/>
  <c r="AW434" i="8"/>
  <c r="AW422" i="8"/>
  <c r="AW410" i="8"/>
  <c r="AW398" i="8"/>
  <c r="AW386" i="8"/>
  <c r="AW374" i="8"/>
  <c r="AW362" i="8"/>
  <c r="AW350" i="8"/>
  <c r="AW338" i="8"/>
  <c r="AW326" i="8"/>
  <c r="AW314" i="8"/>
  <c r="AW302" i="8"/>
  <c r="AW290" i="8"/>
  <c r="AW278" i="8"/>
  <c r="AW266" i="8"/>
  <c r="AW254" i="8"/>
  <c r="AW242" i="8"/>
  <c r="AW230" i="8"/>
  <c r="AW218" i="8"/>
  <c r="AW206" i="8"/>
  <c r="AW194" i="8"/>
  <c r="AW182" i="8"/>
  <c r="AW170" i="8"/>
  <c r="AW158" i="8"/>
  <c r="AW146" i="8"/>
  <c r="AW134" i="8"/>
  <c r="AW122" i="8"/>
  <c r="AW110" i="8"/>
  <c r="AW98" i="8"/>
  <c r="AW86" i="8"/>
  <c r="AW74" i="8"/>
  <c r="AW62" i="8"/>
  <c r="AW50" i="8"/>
  <c r="AW38" i="8"/>
  <c r="AW26" i="8"/>
  <c r="AW14" i="8"/>
  <c r="AX1123" i="8"/>
  <c r="AX1111" i="8"/>
  <c r="AX1099" i="8"/>
  <c r="AX1087" i="8"/>
  <c r="AX1075" i="8"/>
  <c r="AX1063" i="8"/>
  <c r="AX1051" i="8"/>
  <c r="AX1039" i="8"/>
  <c r="AX1027" i="8"/>
  <c r="AX1015" i="8"/>
  <c r="AX1003" i="8"/>
  <c r="AX991" i="8"/>
  <c r="AX979" i="8"/>
  <c r="AX967" i="8"/>
  <c r="AX955" i="8"/>
  <c r="AX943" i="8"/>
  <c r="AX931" i="8"/>
  <c r="AX919" i="8"/>
  <c r="AX907" i="8"/>
  <c r="AX895" i="8"/>
  <c r="AX883" i="8"/>
  <c r="AX871" i="8"/>
  <c r="AX859" i="8"/>
  <c r="AX847" i="8"/>
  <c r="AX835" i="8"/>
  <c r="AX823" i="8"/>
  <c r="AX811" i="8"/>
  <c r="AX799" i="8"/>
  <c r="AX787" i="8"/>
  <c r="AX775" i="8"/>
  <c r="AX763" i="8"/>
  <c r="AX751" i="8"/>
  <c r="AX739" i="8"/>
  <c r="AX727" i="8"/>
  <c r="AX715" i="8"/>
  <c r="AX703" i="8"/>
  <c r="AX691" i="8"/>
  <c r="AX679" i="8"/>
  <c r="AX667" i="8"/>
  <c r="AX655" i="8"/>
  <c r="AX643" i="8"/>
  <c r="AX631" i="8"/>
  <c r="AX619" i="8"/>
  <c r="AX607" i="8"/>
  <c r="AX595" i="8"/>
  <c r="AX583" i="8"/>
  <c r="AX571" i="8"/>
  <c r="AX559" i="8"/>
  <c r="AX547" i="8"/>
  <c r="AX535" i="8"/>
  <c r="AX523" i="8"/>
  <c r="AX511" i="8"/>
  <c r="AX499" i="8"/>
  <c r="AX487" i="8"/>
  <c r="AX475" i="8"/>
  <c r="AX463" i="8"/>
  <c r="AX451" i="8"/>
  <c r="AX439" i="8"/>
  <c r="AX427" i="8"/>
  <c r="AX415" i="8"/>
  <c r="AX403" i="8"/>
  <c r="AX391" i="8"/>
  <c r="AX379" i="8"/>
  <c r="AX367" i="8"/>
  <c r="AX355" i="8"/>
  <c r="AX343" i="8"/>
  <c r="AX331" i="8"/>
  <c r="AX319" i="8"/>
  <c r="AX307" i="8"/>
  <c r="AX295" i="8"/>
  <c r="AX283" i="8"/>
  <c r="AX271" i="8"/>
  <c r="AX259" i="8"/>
  <c r="AX247" i="8"/>
  <c r="AX235" i="8"/>
  <c r="AX223" i="8"/>
  <c r="AX211" i="8"/>
  <c r="AX199" i="8"/>
  <c r="AX187" i="8"/>
  <c r="AX175" i="8"/>
  <c r="AX163" i="8"/>
  <c r="AX151" i="8"/>
  <c r="AX139" i="8"/>
  <c r="AX127" i="8"/>
  <c r="AX115" i="8"/>
  <c r="AX103" i="8"/>
  <c r="AX91" i="8"/>
  <c r="AX79" i="8"/>
  <c r="AX67" i="8"/>
  <c r="AX55" i="8"/>
  <c r="AX43" i="8"/>
  <c r="AX31" i="8"/>
  <c r="AX19" i="8"/>
  <c r="AX7" i="8"/>
  <c r="AY1116" i="8"/>
  <c r="AY1104" i="8"/>
  <c r="AY1092" i="8"/>
  <c r="AY1080" i="8"/>
  <c r="AY1068" i="8"/>
  <c r="AY1056" i="8"/>
  <c r="AY1044" i="8"/>
  <c r="AY1032" i="8"/>
  <c r="AY1020" i="8"/>
  <c r="AY1008" i="8"/>
  <c r="AY996" i="8"/>
  <c r="AY984" i="8"/>
  <c r="AY972" i="8"/>
  <c r="AY960" i="8"/>
  <c r="AY948" i="8"/>
  <c r="AY936" i="8"/>
  <c r="AY924" i="8"/>
  <c r="AY912" i="8"/>
  <c r="AY900" i="8"/>
  <c r="AY888" i="8"/>
  <c r="AY876" i="8"/>
  <c r="AY864" i="8"/>
  <c r="AY852" i="8"/>
  <c r="AY840" i="8"/>
  <c r="AY828" i="8"/>
  <c r="AY816" i="8"/>
  <c r="AY804" i="8"/>
  <c r="AY792" i="8"/>
  <c r="AY780" i="8"/>
  <c r="AY768" i="8"/>
  <c r="AY756" i="8"/>
  <c r="AY744" i="8"/>
  <c r="AY732" i="8"/>
  <c r="AY720" i="8"/>
  <c r="AY708" i="8"/>
  <c r="AY696" i="8"/>
  <c r="AY684" i="8"/>
  <c r="AY672" i="8"/>
  <c r="AY660" i="8"/>
  <c r="AY648" i="8"/>
  <c r="AY636" i="8"/>
  <c r="AY624" i="8"/>
  <c r="AY612" i="8"/>
  <c r="AY600" i="8"/>
  <c r="AY588" i="8"/>
  <c r="AY576" i="8"/>
  <c r="AY564" i="8"/>
  <c r="AY552" i="8"/>
  <c r="AY540" i="8"/>
  <c r="AY528" i="8"/>
  <c r="AY516" i="8"/>
  <c r="AY504" i="8"/>
  <c r="AY492" i="8"/>
  <c r="AY480" i="8"/>
  <c r="AY468" i="8"/>
  <c r="AY456" i="8"/>
  <c r="AY444" i="8"/>
  <c r="AY432" i="8"/>
  <c r="AY420" i="8"/>
  <c r="AY408" i="8"/>
  <c r="AY396" i="8"/>
  <c r="AY384" i="8"/>
  <c r="AY372" i="8"/>
  <c r="AY360" i="8"/>
  <c r="AY348" i="8"/>
  <c r="AY336" i="8"/>
  <c r="AY324" i="8"/>
  <c r="AY312" i="8"/>
  <c r="AY300" i="8"/>
  <c r="AY288" i="8"/>
  <c r="AY276" i="8"/>
  <c r="AY264" i="8"/>
  <c r="AY252" i="8"/>
  <c r="AY240" i="8"/>
  <c r="AY228" i="8"/>
  <c r="AY216" i="8"/>
  <c r="AY204" i="8"/>
  <c r="AY192" i="8"/>
  <c r="AY180" i="8"/>
  <c r="AY168" i="8"/>
  <c r="AY156" i="8"/>
  <c r="AY144" i="8"/>
  <c r="AY132" i="8"/>
  <c r="AY120" i="8"/>
  <c r="AY108" i="8"/>
  <c r="AY96" i="8"/>
  <c r="AY84" i="8"/>
  <c r="AY72" i="8"/>
  <c r="AY60" i="8"/>
  <c r="AY48" i="8"/>
  <c r="AY36" i="8"/>
  <c r="AY24" i="8"/>
  <c r="AY12" i="8"/>
  <c r="AZ1121" i="8"/>
  <c r="AZ1109" i="8"/>
  <c r="AZ1097" i="8"/>
  <c r="AZ1085" i="8"/>
  <c r="AZ1073" i="8"/>
  <c r="AZ1061" i="8"/>
  <c r="AZ1049" i="8"/>
  <c r="AZ1037" i="8"/>
  <c r="AZ1025" i="8"/>
  <c r="AZ1013" i="8"/>
  <c r="AZ1001" i="8"/>
  <c r="AZ989" i="8"/>
  <c r="AZ977" i="8"/>
  <c r="AZ965" i="8"/>
  <c r="AZ953" i="8"/>
  <c r="AZ941" i="8"/>
  <c r="AZ929" i="8"/>
  <c r="AZ917" i="8"/>
  <c r="AZ905" i="8"/>
  <c r="AZ893" i="8"/>
  <c r="AZ881" i="8"/>
  <c r="AZ869" i="8"/>
  <c r="AZ857" i="8"/>
  <c r="AZ845" i="8"/>
  <c r="AZ833" i="8"/>
  <c r="AZ821" i="8"/>
  <c r="AZ809" i="8"/>
  <c r="AZ797" i="8"/>
  <c r="AZ785" i="8"/>
  <c r="AZ773" i="8"/>
  <c r="AZ761" i="8"/>
  <c r="AZ749" i="8"/>
  <c r="AZ737" i="8"/>
  <c r="AZ725" i="8"/>
  <c r="AZ713" i="8"/>
  <c r="AZ701" i="8"/>
  <c r="AZ689" i="8"/>
  <c r="AZ677" i="8"/>
  <c r="AZ665" i="8"/>
  <c r="AZ653" i="8"/>
  <c r="AZ641" i="8"/>
  <c r="AZ629" i="8"/>
  <c r="AZ617" i="8"/>
  <c r="AZ605" i="8"/>
  <c r="AZ593" i="8"/>
  <c r="AZ581" i="8"/>
  <c r="AZ569" i="8"/>
  <c r="AZ557" i="8"/>
  <c r="AZ545" i="8"/>
  <c r="AZ533" i="8"/>
  <c r="AZ521" i="8"/>
  <c r="AZ509" i="8"/>
  <c r="AZ497" i="8"/>
  <c r="AZ485" i="8"/>
  <c r="AZ473" i="8"/>
  <c r="AZ461" i="8"/>
  <c r="AZ449" i="8"/>
  <c r="AZ437" i="8"/>
  <c r="AZ425" i="8"/>
  <c r="AZ413" i="8"/>
  <c r="AZ401" i="8"/>
  <c r="AZ389" i="8"/>
  <c r="AZ377" i="8"/>
  <c r="AZ365" i="8"/>
  <c r="AZ353" i="8"/>
  <c r="AZ341" i="8"/>
  <c r="AZ329" i="8"/>
  <c r="AZ317" i="8"/>
  <c r="AZ305" i="8"/>
  <c r="AZ293" i="8"/>
  <c r="AZ281" i="8"/>
  <c r="AZ269" i="8"/>
  <c r="AZ257" i="8"/>
  <c r="AZ245" i="8"/>
  <c r="AZ233" i="8"/>
  <c r="AZ221" i="8"/>
  <c r="AZ209" i="8"/>
  <c r="AZ197" i="8"/>
  <c r="AZ185" i="8"/>
  <c r="AZ173" i="8"/>
  <c r="AZ161" i="8"/>
  <c r="AZ149" i="8"/>
  <c r="AZ137" i="8"/>
  <c r="AZ125" i="8"/>
  <c r="AZ113" i="8"/>
  <c r="AZ101" i="8"/>
  <c r="AZ89" i="8"/>
  <c r="AZ77" i="8"/>
  <c r="AZ65" i="8"/>
  <c r="AZ53" i="8"/>
  <c r="AZ41" i="8"/>
  <c r="AZ29" i="8"/>
  <c r="AZ17" i="8"/>
  <c r="AZ5" i="8"/>
  <c r="BA1114" i="8"/>
  <c r="BA1102" i="8"/>
  <c r="BA1090" i="8"/>
  <c r="BA1078" i="8"/>
  <c r="BA1066" i="8"/>
  <c r="BA1054" i="8"/>
  <c r="BA1042" i="8"/>
  <c r="BA1030" i="8"/>
  <c r="BA1018" i="8"/>
  <c r="BA1006" i="8"/>
  <c r="BA994" i="8"/>
  <c r="BA982" i="8"/>
  <c r="BA970" i="8"/>
  <c r="BA958" i="8"/>
  <c r="BA946" i="8"/>
  <c r="BA934" i="8"/>
  <c r="BA922" i="8"/>
  <c r="BA910" i="8"/>
  <c r="BA898" i="8"/>
  <c r="BA886" i="8"/>
  <c r="BA874" i="8"/>
  <c r="BA862" i="8"/>
  <c r="BA850" i="8"/>
  <c r="BA838" i="8"/>
  <c r="BA826" i="8"/>
  <c r="BA814" i="8"/>
  <c r="BA802" i="8"/>
  <c r="BA790" i="8"/>
  <c r="BA778" i="8"/>
  <c r="BA766" i="8"/>
  <c r="BA754" i="8"/>
  <c r="BA742" i="8"/>
  <c r="BA730" i="8"/>
  <c r="BA718" i="8"/>
  <c r="BA706" i="8"/>
  <c r="BA694" i="8"/>
  <c r="BA682" i="8"/>
  <c r="BA670" i="8"/>
  <c r="BA658" i="8"/>
  <c r="BA646" i="8"/>
  <c r="BA634" i="8"/>
  <c r="BA622" i="8"/>
  <c r="BA610" i="8"/>
  <c r="BA598" i="8"/>
  <c r="BA586" i="8"/>
  <c r="BA574" i="8"/>
  <c r="BA562" i="8"/>
  <c r="BA550" i="8"/>
  <c r="BA538" i="8"/>
  <c r="BA526" i="8"/>
  <c r="BA514" i="8"/>
  <c r="BA502" i="8"/>
  <c r="BA490" i="8"/>
  <c r="BA478" i="8"/>
  <c r="BA466" i="8"/>
  <c r="BA454" i="8"/>
  <c r="BA442" i="8"/>
  <c r="BA430" i="8"/>
  <c r="BA418" i="8"/>
  <c r="BA406" i="8"/>
  <c r="BA394" i="8"/>
  <c r="BA382" i="8"/>
  <c r="BA370" i="8"/>
  <c r="BA358" i="8"/>
  <c r="BA346" i="8"/>
  <c r="BA334" i="8"/>
  <c r="BA322" i="8"/>
  <c r="BA310" i="8"/>
  <c r="BA298" i="8"/>
  <c r="BA286" i="8"/>
  <c r="BA274" i="8"/>
  <c r="BA262" i="8"/>
  <c r="BA250" i="8"/>
  <c r="BA238" i="8"/>
  <c r="BA226" i="8"/>
  <c r="BA214" i="8"/>
  <c r="BA202" i="8"/>
  <c r="BA190" i="8"/>
  <c r="BA178" i="8"/>
  <c r="BA166" i="8"/>
  <c r="BA154" i="8"/>
  <c r="BA142" i="8"/>
  <c r="BA130" i="8"/>
  <c r="BA118" i="8"/>
  <c r="BA106" i="8"/>
  <c r="BA94" i="8"/>
  <c r="BA82" i="8"/>
  <c r="BA70" i="8"/>
  <c r="BA58" i="8"/>
  <c r="BA46" i="8"/>
  <c r="BA34" i="8"/>
  <c r="BA22" i="8"/>
  <c r="BA10" i="8"/>
  <c r="BB1119" i="8"/>
  <c r="BB1107" i="8"/>
  <c r="BB1095" i="8"/>
  <c r="BB1083" i="8"/>
  <c r="BB1071" i="8"/>
  <c r="BB1059" i="8"/>
  <c r="BB1047" i="8"/>
  <c r="BB1035" i="8"/>
  <c r="BB1023" i="8"/>
  <c r="BB1011" i="8"/>
  <c r="BB999" i="8"/>
  <c r="BB987" i="8"/>
  <c r="BB975" i="8"/>
  <c r="BB963" i="8"/>
  <c r="BB951" i="8"/>
  <c r="BB939" i="8"/>
  <c r="BB927" i="8"/>
  <c r="BB915" i="8"/>
  <c r="BB903" i="8"/>
  <c r="BB891" i="8"/>
  <c r="BB879" i="8"/>
  <c r="BB867" i="8"/>
  <c r="BB855" i="8"/>
  <c r="BB843" i="8"/>
  <c r="BB831" i="8"/>
  <c r="BB819" i="8"/>
  <c r="BB807" i="8"/>
  <c r="BB795" i="8"/>
  <c r="BB783" i="8"/>
  <c r="BB771" i="8"/>
  <c r="BB759" i="8"/>
  <c r="BB747" i="8"/>
  <c r="BB735" i="8"/>
  <c r="BB723" i="8"/>
  <c r="BB711" i="8"/>
  <c r="BB699" i="8"/>
  <c r="BB687" i="8"/>
  <c r="BB675" i="8"/>
  <c r="BB663" i="8"/>
  <c r="BB651" i="8"/>
  <c r="BB639" i="8"/>
  <c r="BB627" i="8"/>
  <c r="BB615" i="8"/>
  <c r="BB603" i="8"/>
  <c r="BB591" i="8"/>
  <c r="BB579" i="8"/>
  <c r="BB567" i="8"/>
  <c r="BB555" i="8"/>
  <c r="BB543" i="8"/>
  <c r="BB531" i="8"/>
  <c r="BB519" i="8"/>
  <c r="BB507" i="8"/>
  <c r="BB495" i="8"/>
  <c r="BB483" i="8"/>
  <c r="BB471" i="8"/>
  <c r="BB459" i="8"/>
  <c r="BB447" i="8"/>
  <c r="BB435" i="8"/>
  <c r="BB423" i="8"/>
  <c r="BB411" i="8"/>
  <c r="BB399" i="8"/>
  <c r="BB387" i="8"/>
  <c r="BB375" i="8"/>
  <c r="BB363" i="8"/>
  <c r="BB351" i="8"/>
  <c r="BB339" i="8"/>
  <c r="BB327" i="8"/>
  <c r="BB315" i="8"/>
  <c r="BB303" i="8"/>
  <c r="BB291" i="8"/>
  <c r="BB279" i="8"/>
  <c r="BB267" i="8"/>
  <c r="BB255" i="8"/>
  <c r="BB243" i="8"/>
  <c r="BB231" i="8"/>
  <c r="BB219" i="8"/>
  <c r="BB207" i="8"/>
  <c r="BB195" i="8"/>
  <c r="BB183" i="8"/>
  <c r="BB171" i="8"/>
  <c r="BB159" i="8"/>
  <c r="BB147" i="8"/>
  <c r="BB135" i="8"/>
  <c r="BB123" i="8"/>
  <c r="BB111" i="8"/>
  <c r="BB99" i="8"/>
  <c r="BB87" i="8"/>
  <c r="BB75" i="8"/>
  <c r="BB63" i="8"/>
  <c r="BB51" i="8"/>
  <c r="BB39" i="8"/>
  <c r="BB27" i="8"/>
  <c r="BB15" i="8"/>
  <c r="BB3" i="8"/>
  <c r="BC1112" i="8"/>
  <c r="BC1100" i="8"/>
  <c r="BC1088" i="8"/>
  <c r="BC1076" i="8"/>
  <c r="BC1064" i="8"/>
  <c r="BC1052" i="8"/>
  <c r="BC1040" i="8"/>
  <c r="BC1028" i="8"/>
  <c r="BC1016" i="8"/>
  <c r="BC1004" i="8"/>
  <c r="BC992" i="8"/>
  <c r="BC980" i="8"/>
  <c r="BC968" i="8"/>
  <c r="BC956" i="8"/>
  <c r="BC944" i="8"/>
  <c r="BC932" i="8"/>
  <c r="BC920" i="8"/>
  <c r="BC908" i="8"/>
  <c r="BC896" i="8"/>
  <c r="BC884" i="8"/>
  <c r="BC872" i="8"/>
  <c r="BC860" i="8"/>
  <c r="BC848" i="8"/>
  <c r="BC836" i="8"/>
  <c r="BC824" i="8"/>
  <c r="BC812" i="8"/>
  <c r="BC800" i="8"/>
  <c r="BC788" i="8"/>
  <c r="BC776" i="8"/>
  <c r="BC764" i="8"/>
  <c r="BC752" i="8"/>
  <c r="BC740" i="8"/>
  <c r="BC728" i="8"/>
  <c r="BC716" i="8"/>
  <c r="BC704" i="8"/>
  <c r="BC692" i="8"/>
  <c r="BC680" i="8"/>
  <c r="BC668" i="8"/>
  <c r="BC656" i="8"/>
  <c r="BC644" i="8"/>
  <c r="BC632" i="8"/>
  <c r="BC620" i="8"/>
  <c r="BC608" i="8"/>
  <c r="BC596" i="8"/>
  <c r="BC584" i="8"/>
  <c r="BC572" i="8"/>
  <c r="BC560" i="8"/>
  <c r="BC548" i="8"/>
  <c r="BC536" i="8"/>
  <c r="BC524" i="8"/>
  <c r="BC512" i="8"/>
  <c r="BC500" i="8"/>
  <c r="BC488" i="8"/>
  <c r="BC476" i="8"/>
  <c r="BC464" i="8"/>
  <c r="BC452" i="8"/>
  <c r="BC440" i="8"/>
  <c r="BC428" i="8"/>
  <c r="BC416" i="8"/>
  <c r="BC404" i="8"/>
  <c r="BC392" i="8"/>
  <c r="BC380" i="8"/>
  <c r="BC368" i="8"/>
  <c r="BC356" i="8"/>
  <c r="BC344" i="8"/>
  <c r="BC332" i="8"/>
  <c r="BC320" i="8"/>
  <c r="BC308" i="8"/>
  <c r="BC296" i="8"/>
  <c r="BC284" i="8"/>
  <c r="BC272" i="8"/>
  <c r="BC260" i="8"/>
  <c r="BC248" i="8"/>
  <c r="BC236" i="8"/>
  <c r="BC224" i="8"/>
  <c r="BC212" i="8"/>
  <c r="BC200" i="8"/>
  <c r="BC188" i="8"/>
  <c r="BC176" i="8"/>
  <c r="BC164" i="8"/>
  <c r="BC152" i="8"/>
  <c r="BC140" i="8"/>
  <c r="BC128" i="8"/>
  <c r="BC116" i="8"/>
  <c r="BC104" i="8"/>
  <c r="BC92" i="8"/>
  <c r="BC80" i="8"/>
  <c r="BC68" i="8"/>
  <c r="BC56" i="8"/>
  <c r="BC44" i="8"/>
  <c r="BC32" i="8"/>
  <c r="BC20" i="8"/>
  <c r="BC8" i="8"/>
  <c r="BD1117" i="8"/>
  <c r="BD1105" i="8"/>
  <c r="BD1093" i="8"/>
  <c r="BD1081" i="8"/>
  <c r="BD1069" i="8"/>
  <c r="BD1057" i="8"/>
  <c r="BD1045" i="8"/>
  <c r="BD1033" i="8"/>
  <c r="BD1021" i="8"/>
  <c r="AX666" i="8"/>
  <c r="AX654" i="8"/>
  <c r="AX642" i="8"/>
  <c r="AX630" i="8"/>
  <c r="AX618" i="8"/>
  <c r="AX606" i="8"/>
  <c r="AX594" i="8"/>
  <c r="AX582" i="8"/>
  <c r="AX570" i="8"/>
  <c r="AX558" i="8"/>
  <c r="AX546" i="8"/>
  <c r="AX534" i="8"/>
  <c r="AX522" i="8"/>
  <c r="AX510" i="8"/>
  <c r="AX498" i="8"/>
  <c r="AX486" i="8"/>
  <c r="AX474" i="8"/>
  <c r="AX462" i="8"/>
  <c r="AX450" i="8"/>
  <c r="AX438" i="8"/>
  <c r="AX426" i="8"/>
  <c r="AX414" i="8"/>
  <c r="AX402" i="8"/>
  <c r="AX390" i="8"/>
  <c r="AX378" i="8"/>
  <c r="AX366" i="8"/>
  <c r="AX354" i="8"/>
  <c r="AX342" i="8"/>
  <c r="AX330" i="8"/>
  <c r="AX318" i="8"/>
  <c r="AX306" i="8"/>
  <c r="AX294" i="8"/>
  <c r="AX282" i="8"/>
  <c r="AX270" i="8"/>
  <c r="AX258" i="8"/>
  <c r="AX246" i="8"/>
  <c r="AX234" i="8"/>
  <c r="AX222" i="8"/>
  <c r="AX210" i="8"/>
  <c r="AX198" i="8"/>
  <c r="AX186" i="8"/>
  <c r="AX174" i="8"/>
  <c r="AX162" i="8"/>
  <c r="AX150" i="8"/>
  <c r="AX138" i="8"/>
  <c r="AX126" i="8"/>
  <c r="AX114" i="8"/>
  <c r="AX102" i="8"/>
  <c r="AX90" i="8"/>
  <c r="AX78" i="8"/>
  <c r="AX66" i="8"/>
  <c r="AX54" i="8"/>
  <c r="AX42" i="8"/>
  <c r="AX30" i="8"/>
  <c r="AX18" i="8"/>
  <c r="AX6" i="8"/>
  <c r="AY1115" i="8"/>
  <c r="AY1103" i="8"/>
  <c r="AY1091" i="8"/>
  <c r="AY1079" i="8"/>
  <c r="AY1067" i="8"/>
  <c r="AY1055" i="8"/>
  <c r="AY1043" i="8"/>
  <c r="AY1031" i="8"/>
  <c r="AY1019" i="8"/>
  <c r="AY1007" i="8"/>
  <c r="AY995" i="8"/>
  <c r="AY983" i="8"/>
  <c r="AY971" i="8"/>
  <c r="AY959" i="8"/>
  <c r="AY947" i="8"/>
  <c r="AY935" i="8"/>
  <c r="AY923" i="8"/>
  <c r="AY911" i="8"/>
  <c r="AY899" i="8"/>
  <c r="AY887" i="8"/>
  <c r="AY875" i="8"/>
  <c r="AY863" i="8"/>
  <c r="AY851" i="8"/>
  <c r="AY839" i="8"/>
  <c r="AY827" i="8"/>
  <c r="AY815" i="8"/>
  <c r="AY803" i="8"/>
  <c r="AY791" i="8"/>
  <c r="AY779" i="8"/>
  <c r="AY767" i="8"/>
  <c r="AY755" i="8"/>
  <c r="AY743" i="8"/>
  <c r="AY731" i="8"/>
  <c r="AY719" i="8"/>
  <c r="AY707" i="8"/>
  <c r="AY695" i="8"/>
  <c r="AY683" i="8"/>
  <c r="AY671" i="8"/>
  <c r="AY659" i="8"/>
  <c r="AY647" i="8"/>
  <c r="AY635" i="8"/>
  <c r="AY623" i="8"/>
  <c r="AY611" i="8"/>
  <c r="AY599" i="8"/>
  <c r="AY587" i="8"/>
  <c r="AY575" i="8"/>
  <c r="AY563" i="8"/>
  <c r="AY551" i="8"/>
  <c r="AY539" i="8"/>
  <c r="AY527" i="8"/>
  <c r="AY515" i="8"/>
  <c r="AY503" i="8"/>
  <c r="AY491" i="8"/>
  <c r="AY479" i="8"/>
  <c r="AY467" i="8"/>
  <c r="AY455" i="8"/>
  <c r="AY443" i="8"/>
  <c r="AY431" i="8"/>
  <c r="AY419" i="8"/>
  <c r="AY407" i="8"/>
  <c r="AY395" i="8"/>
  <c r="AY383" i="8"/>
  <c r="AY371" i="8"/>
  <c r="AY359" i="8"/>
  <c r="AY347" i="8"/>
  <c r="AY335" i="8"/>
  <c r="AY323" i="8"/>
  <c r="AY311" i="8"/>
  <c r="AY299" i="8"/>
  <c r="AY287" i="8"/>
  <c r="AY275" i="8"/>
  <c r="AY263" i="8"/>
  <c r="AY251" i="8"/>
  <c r="AY239" i="8"/>
  <c r="AY227" i="8"/>
  <c r="AY215" i="8"/>
  <c r="AY203" i="8"/>
  <c r="AY191" i="8"/>
  <c r="AY179" i="8"/>
  <c r="AY167" i="8"/>
  <c r="AY155" i="8"/>
  <c r="AY143" i="8"/>
  <c r="AY131" i="8"/>
  <c r="AY119" i="8"/>
  <c r="AY107" i="8"/>
  <c r="AY95" i="8"/>
  <c r="AY83" i="8"/>
  <c r="AY71" i="8"/>
  <c r="AY59" i="8"/>
  <c r="AY47" i="8"/>
  <c r="AY35" i="8"/>
  <c r="AY23" i="8"/>
  <c r="AY11" i="8"/>
  <c r="AZ1120" i="8"/>
  <c r="AZ1108" i="8"/>
  <c r="AZ1096" i="8"/>
  <c r="AZ1084" i="8"/>
  <c r="AZ1072" i="8"/>
  <c r="AZ1060" i="8"/>
  <c r="AZ1048" i="8"/>
  <c r="AZ1036" i="8"/>
  <c r="AZ1024" i="8"/>
  <c r="AZ1012" i="8"/>
  <c r="AZ1000" i="8"/>
  <c r="AZ988" i="8"/>
  <c r="AZ976" i="8"/>
  <c r="AZ964" i="8"/>
  <c r="AZ952" i="8"/>
  <c r="AZ940" i="8"/>
  <c r="AZ928" i="8"/>
  <c r="AZ916" i="8"/>
  <c r="AZ904" i="8"/>
  <c r="AZ892" i="8"/>
  <c r="AZ880" i="8"/>
  <c r="AZ868" i="8"/>
  <c r="AZ856" i="8"/>
  <c r="AZ844" i="8"/>
  <c r="AZ832" i="8"/>
  <c r="AZ820" i="8"/>
  <c r="AZ808" i="8"/>
  <c r="AZ796" i="8"/>
  <c r="AZ784" i="8"/>
  <c r="AZ772" i="8"/>
  <c r="AZ760" i="8"/>
  <c r="AZ748" i="8"/>
  <c r="AZ736" i="8"/>
  <c r="AZ724" i="8"/>
  <c r="AZ712" i="8"/>
  <c r="AZ700" i="8"/>
  <c r="AZ688" i="8"/>
  <c r="AZ676" i="8"/>
  <c r="AZ664" i="8"/>
  <c r="AZ652" i="8"/>
  <c r="AZ640" i="8"/>
  <c r="AZ628" i="8"/>
  <c r="AZ616" i="8"/>
  <c r="AZ604" i="8"/>
  <c r="AZ592" i="8"/>
  <c r="AZ580" i="8"/>
  <c r="AZ568" i="8"/>
  <c r="AZ556" i="8"/>
  <c r="AZ544" i="8"/>
  <c r="AZ532" i="8"/>
  <c r="AZ520" i="8"/>
  <c r="AZ508" i="8"/>
  <c r="AZ496" i="8"/>
  <c r="AZ484" i="8"/>
  <c r="AZ472" i="8"/>
  <c r="AZ460" i="8"/>
  <c r="AZ448" i="8"/>
  <c r="AZ436" i="8"/>
  <c r="AZ424" i="8"/>
  <c r="AZ412" i="8"/>
  <c r="AZ400" i="8"/>
  <c r="AZ388" i="8"/>
  <c r="AZ376" i="8"/>
  <c r="AZ364" i="8"/>
  <c r="AZ352" i="8"/>
  <c r="AZ340" i="8"/>
  <c r="AZ328" i="8"/>
  <c r="AZ316" i="8"/>
  <c r="AZ304" i="8"/>
  <c r="AZ292" i="8"/>
  <c r="AZ280" i="8"/>
  <c r="AZ268" i="8"/>
  <c r="AZ256" i="8"/>
  <c r="AZ244" i="8"/>
  <c r="AZ232" i="8"/>
  <c r="AZ220" i="8"/>
  <c r="AZ208" i="8"/>
  <c r="AZ196" i="8"/>
  <c r="AZ184" i="8"/>
  <c r="AZ172" i="8"/>
  <c r="AZ160" i="8"/>
  <c r="AZ148" i="8"/>
  <c r="AZ136" i="8"/>
  <c r="AZ124" i="8"/>
  <c r="AZ112" i="8"/>
  <c r="AZ100" i="8"/>
  <c r="AZ88" i="8"/>
  <c r="AZ76" i="8"/>
  <c r="AZ64" i="8"/>
  <c r="AZ52" i="8"/>
  <c r="AZ40" i="8"/>
  <c r="AZ28" i="8"/>
  <c r="AZ16" i="8"/>
  <c r="AZ4" i="8"/>
  <c r="BA1113" i="8"/>
  <c r="BA1101" i="8"/>
  <c r="BA1089" i="8"/>
  <c r="BA1077" i="8"/>
  <c r="BA1065" i="8"/>
  <c r="BA1053" i="8"/>
  <c r="BA1041" i="8"/>
  <c r="BA1029" i="8"/>
  <c r="BA1017" i="8"/>
  <c r="BA1005" i="8"/>
  <c r="BA993" i="8"/>
  <c r="BA981" i="8"/>
  <c r="BA969" i="8"/>
  <c r="BA957" i="8"/>
  <c r="BA945" i="8"/>
  <c r="BA933" i="8"/>
  <c r="BA921" i="8"/>
  <c r="BA909" i="8"/>
  <c r="BA897" i="8"/>
  <c r="BA885" i="8"/>
  <c r="BA873" i="8"/>
  <c r="BA861" i="8"/>
  <c r="BA849" i="8"/>
  <c r="BA837" i="8"/>
  <c r="BA825" i="8"/>
  <c r="BA813" i="8"/>
  <c r="BA801" i="8"/>
  <c r="BA789" i="8"/>
  <c r="BA777" i="8"/>
  <c r="BA765" i="8"/>
  <c r="BA753" i="8"/>
  <c r="BA741" i="8"/>
  <c r="BA729" i="8"/>
  <c r="BA717" i="8"/>
  <c r="BA705" i="8"/>
  <c r="BA693" i="8"/>
  <c r="BA681" i="8"/>
  <c r="BA669" i="8"/>
  <c r="BA657" i="8"/>
  <c r="BA645" i="8"/>
  <c r="BA633" i="8"/>
  <c r="BA621" i="8"/>
  <c r="BA609" i="8"/>
  <c r="BA597" i="8"/>
  <c r="BA585" i="8"/>
  <c r="BA573" i="8"/>
  <c r="BA561" i="8"/>
  <c r="BA549" i="8"/>
  <c r="BA537" i="8"/>
  <c r="BA525" i="8"/>
  <c r="BA513" i="8"/>
  <c r="BA501" i="8"/>
  <c r="BA489" i="8"/>
  <c r="BA477" i="8"/>
  <c r="BA465" i="8"/>
  <c r="BA453" i="8"/>
  <c r="BA441" i="8"/>
  <c r="BA429" i="8"/>
  <c r="BA417" i="8"/>
  <c r="BA405" i="8"/>
  <c r="BA393" i="8"/>
  <c r="BA381" i="8"/>
  <c r="BA369" i="8"/>
  <c r="BA357" i="8"/>
  <c r="BA345" i="8"/>
  <c r="BA333" i="8"/>
  <c r="BA321" i="8"/>
  <c r="BA309" i="8"/>
  <c r="BA297" i="8"/>
  <c r="BA285" i="8"/>
  <c r="BA273" i="8"/>
  <c r="BA261" i="8"/>
  <c r="BA249" i="8"/>
  <c r="BA237" i="8"/>
  <c r="BA225" i="8"/>
  <c r="BA213" i="8"/>
  <c r="BA201" i="8"/>
  <c r="BA189" i="8"/>
  <c r="BA177" i="8"/>
  <c r="BA165" i="8"/>
  <c r="BA153" i="8"/>
  <c r="BA141" i="8"/>
  <c r="BA129" i="8"/>
  <c r="BA117" i="8"/>
  <c r="BA105" i="8"/>
  <c r="BA93" i="8"/>
  <c r="BA81" i="8"/>
  <c r="BA69" i="8"/>
  <c r="BA57" i="8"/>
  <c r="BA45" i="8"/>
  <c r="BA33" i="8"/>
  <c r="BA21" i="8"/>
  <c r="BA9" i="8"/>
  <c r="BB1118" i="8"/>
  <c r="BB1106" i="8"/>
  <c r="BB1094" i="8"/>
  <c r="BB1082" i="8"/>
  <c r="BB1070" i="8"/>
  <c r="BB1058" i="8"/>
  <c r="BB1046" i="8"/>
  <c r="BB1034" i="8"/>
  <c r="BB1022" i="8"/>
  <c r="BB1010" i="8"/>
  <c r="BB998" i="8"/>
  <c r="BB986" i="8"/>
  <c r="BB974" i="8"/>
  <c r="BB962" i="8"/>
  <c r="BB950" i="8"/>
  <c r="BB938" i="8"/>
  <c r="BB926" i="8"/>
  <c r="BB914" i="8"/>
  <c r="BB902" i="8"/>
  <c r="BB890" i="8"/>
  <c r="BB878" i="8"/>
  <c r="BB866" i="8"/>
  <c r="BB854" i="8"/>
  <c r="BB842" i="8"/>
  <c r="BB830" i="8"/>
  <c r="BB818" i="8"/>
  <c r="BB806" i="8"/>
  <c r="BB794" i="8"/>
  <c r="BB782" i="8"/>
  <c r="BB770" i="8"/>
  <c r="BB758" i="8"/>
  <c r="BB746" i="8"/>
  <c r="BB734" i="8"/>
  <c r="BB722" i="8"/>
  <c r="BB710" i="8"/>
  <c r="BB698" i="8"/>
  <c r="BB686" i="8"/>
  <c r="BB674" i="8"/>
  <c r="BB662" i="8"/>
  <c r="BB650" i="8"/>
  <c r="BB638" i="8"/>
  <c r="BB626" i="8"/>
  <c r="BB614" i="8"/>
  <c r="BB602" i="8"/>
  <c r="BB590" i="8"/>
  <c r="BB578" i="8"/>
  <c r="BB566" i="8"/>
  <c r="BB554" i="8"/>
  <c r="BB542" i="8"/>
  <c r="BB530" i="8"/>
  <c r="BB518" i="8"/>
  <c r="BB506" i="8"/>
  <c r="BB494" i="8"/>
  <c r="BB482" i="8"/>
  <c r="BB470" i="8"/>
  <c r="BB458" i="8"/>
  <c r="BB446" i="8"/>
  <c r="BB434" i="8"/>
  <c r="BB422" i="8"/>
  <c r="BB410" i="8"/>
  <c r="BB398" i="8"/>
  <c r="BB386" i="8"/>
  <c r="BB374" i="8"/>
  <c r="BB362" i="8"/>
  <c r="BB350" i="8"/>
  <c r="BB338" i="8"/>
  <c r="BB326" i="8"/>
  <c r="BB314" i="8"/>
  <c r="BB302" i="8"/>
  <c r="BB290" i="8"/>
  <c r="BB278" i="8"/>
  <c r="BB266" i="8"/>
  <c r="BB254" i="8"/>
  <c r="BB242" i="8"/>
  <c r="BB230" i="8"/>
  <c r="BB218" i="8"/>
  <c r="BB206" i="8"/>
  <c r="BB194" i="8"/>
  <c r="BB182" i="8"/>
  <c r="BB170" i="8"/>
  <c r="BB158" i="8"/>
  <c r="BB146" i="8"/>
  <c r="BB134" i="8"/>
  <c r="BB122" i="8"/>
  <c r="BB110" i="8"/>
  <c r="BB98" i="8"/>
  <c r="BB86" i="8"/>
  <c r="BB74" i="8"/>
  <c r="BB62" i="8"/>
  <c r="BB50" i="8"/>
  <c r="BB38" i="8"/>
  <c r="BB26" i="8"/>
  <c r="BB14" i="8"/>
  <c r="BC1123" i="8"/>
  <c r="BC1111" i="8"/>
  <c r="BC1099" i="8"/>
  <c r="BC1087" i="8"/>
  <c r="BC1075" i="8"/>
  <c r="BC1063" i="8"/>
  <c r="BC1051" i="8"/>
  <c r="BC1039" i="8"/>
  <c r="BC1027" i="8"/>
  <c r="BC1015" i="8"/>
  <c r="BC1003" i="8"/>
  <c r="BC991" i="8"/>
  <c r="BC979" i="8"/>
  <c r="BC967" i="8"/>
  <c r="BC955" i="8"/>
  <c r="BC943" i="8"/>
  <c r="BC931" i="8"/>
  <c r="BC919" i="8"/>
  <c r="BC907" i="8"/>
  <c r="BC895" i="8"/>
  <c r="BC883" i="8"/>
  <c r="BC871" i="8"/>
  <c r="BC859" i="8"/>
  <c r="BC847" i="8"/>
  <c r="BC835" i="8"/>
  <c r="BC823" i="8"/>
  <c r="BC811" i="8"/>
  <c r="BC799" i="8"/>
  <c r="BC787" i="8"/>
  <c r="BC775" i="8"/>
  <c r="BC763" i="8"/>
  <c r="BC751" i="8"/>
  <c r="BC739" i="8"/>
  <c r="BC727" i="8"/>
  <c r="BC715" i="8"/>
  <c r="BC703" i="8"/>
  <c r="BC691" i="8"/>
  <c r="BC679" i="8"/>
  <c r="BC667" i="8"/>
  <c r="BC655" i="8"/>
  <c r="BC643" i="8"/>
  <c r="BC631" i="8"/>
  <c r="BC619" i="8"/>
  <c r="BC607" i="8"/>
  <c r="BC595" i="8"/>
  <c r="BC583" i="8"/>
  <c r="BC571" i="8"/>
  <c r="BC559" i="8"/>
  <c r="BC547" i="8"/>
  <c r="BC535" i="8"/>
  <c r="BC523" i="8"/>
  <c r="BC511" i="8"/>
  <c r="BC499" i="8"/>
  <c r="BC487" i="8"/>
  <c r="BC475" i="8"/>
  <c r="BC463" i="8"/>
  <c r="BC451" i="8"/>
  <c r="BC439" i="8"/>
  <c r="BC427" i="8"/>
  <c r="BC415" i="8"/>
  <c r="BC403" i="8"/>
  <c r="BC391" i="8"/>
  <c r="BC379" i="8"/>
  <c r="BC367" i="8"/>
  <c r="BC355" i="8"/>
  <c r="BC343" i="8"/>
  <c r="BC331" i="8"/>
  <c r="BC319" i="8"/>
  <c r="BC307" i="8"/>
  <c r="BC295" i="8"/>
  <c r="BC283" i="8"/>
  <c r="BC271" i="8"/>
  <c r="BC259" i="8"/>
  <c r="BC247" i="8"/>
  <c r="BC235" i="8"/>
  <c r="BC223" i="8"/>
  <c r="BC211" i="8"/>
  <c r="BC199" i="8"/>
  <c r="BC187" i="8"/>
  <c r="BC175" i="8"/>
  <c r="BC163" i="8"/>
  <c r="BC151" i="8"/>
  <c r="BC139" i="8"/>
  <c r="BC127" i="8"/>
  <c r="BC115" i="8"/>
  <c r="BC103" i="8"/>
  <c r="BC91" i="8"/>
  <c r="BC79" i="8"/>
  <c r="BC67" i="8"/>
  <c r="BC55" i="8"/>
  <c r="BC43" i="8"/>
  <c r="BC31" i="8"/>
  <c r="BC19" i="8"/>
  <c r="BC7" i="8"/>
  <c r="BD1116" i="8"/>
  <c r="BD1104" i="8"/>
  <c r="BD1092" i="8"/>
  <c r="BD1080" i="8"/>
  <c r="BD1068" i="8"/>
  <c r="BD1056" i="8"/>
  <c r="BD1044" i="8"/>
  <c r="BD1032" i="8"/>
  <c r="BD1020" i="8"/>
  <c r="BD1008" i="8"/>
  <c r="BD996" i="8"/>
  <c r="BD984" i="8"/>
  <c r="BD972" i="8"/>
  <c r="BD960" i="8"/>
  <c r="BD948" i="8"/>
  <c r="BD936" i="8"/>
  <c r="BD924" i="8"/>
  <c r="BD912" i="8"/>
  <c r="BD900" i="8"/>
  <c r="BD888" i="8"/>
  <c r="BD876" i="8"/>
  <c r="BD864" i="8"/>
  <c r="BD852" i="8"/>
  <c r="BD840" i="8"/>
  <c r="BD828" i="8"/>
  <c r="BD816" i="8"/>
  <c r="BD804" i="8"/>
  <c r="BD792" i="8"/>
  <c r="BD780" i="8"/>
  <c r="BD768" i="8"/>
  <c r="BD756" i="8"/>
  <c r="BD744" i="8"/>
  <c r="BD732" i="8"/>
  <c r="BD720" i="8"/>
  <c r="BD708" i="8"/>
  <c r="BD696" i="8"/>
  <c r="BD684" i="8"/>
  <c r="BD672" i="8"/>
  <c r="BD660" i="8"/>
  <c r="BD648" i="8"/>
  <c r="BD636" i="8"/>
  <c r="BD624" i="8"/>
  <c r="BD612" i="8"/>
  <c r="BD600" i="8"/>
  <c r="BD588" i="8"/>
  <c r="BD576" i="8"/>
  <c r="BD564" i="8"/>
  <c r="BD552" i="8"/>
  <c r="BD540" i="8"/>
  <c r="BD528" i="8"/>
  <c r="BD516" i="8"/>
  <c r="BD504" i="8"/>
  <c r="BD492" i="8"/>
  <c r="BD480" i="8"/>
  <c r="BD468" i="8"/>
  <c r="BD456" i="8"/>
  <c r="BD444" i="8"/>
  <c r="BD432" i="8"/>
  <c r="BD420" i="8"/>
  <c r="BD408" i="8"/>
  <c r="BD396" i="8"/>
  <c r="BD384" i="8"/>
  <c r="BD372" i="8"/>
  <c r="BD360" i="8"/>
  <c r="BD348" i="8"/>
  <c r="BD336" i="8"/>
  <c r="BD324" i="8"/>
  <c r="BD312" i="8"/>
  <c r="BD300" i="8"/>
  <c r="BD288" i="8"/>
  <c r="BD276" i="8"/>
  <c r="BD264" i="8"/>
  <c r="BD252" i="8"/>
  <c r="BD240" i="8"/>
  <c r="BD228" i="8"/>
  <c r="BD216" i="8"/>
  <c r="BD204" i="8"/>
  <c r="BD192" i="8"/>
  <c r="BD180" i="8"/>
  <c r="BD168" i="8"/>
  <c r="BD156" i="8"/>
  <c r="BD144" i="8"/>
  <c r="BD132" i="8"/>
  <c r="BD120" i="8"/>
  <c r="BD108" i="8"/>
  <c r="BD96" i="8"/>
  <c r="BD84" i="8"/>
  <c r="BD72" i="8"/>
  <c r="BD60" i="8"/>
  <c r="BD48" i="8"/>
  <c r="BD36" i="8"/>
  <c r="BD24" i="8"/>
  <c r="BD12" i="8"/>
  <c r="BE1121" i="8"/>
  <c r="BE1109" i="8"/>
  <c r="BE1097" i="8"/>
  <c r="BE1085" i="8"/>
  <c r="BE1073" i="8"/>
  <c r="BE1061" i="8"/>
  <c r="BE1049" i="8"/>
  <c r="BE1037" i="8"/>
  <c r="BE1025" i="8"/>
  <c r="BE1013" i="8"/>
  <c r="BE1001" i="8"/>
  <c r="BE989" i="8"/>
  <c r="BE977" i="8"/>
  <c r="BE965" i="8"/>
  <c r="BE953" i="8"/>
  <c r="BE941" i="8"/>
  <c r="BE929" i="8"/>
  <c r="BE917" i="8"/>
  <c r="BE905" i="8"/>
  <c r="BE893" i="8"/>
  <c r="BE881" i="8"/>
  <c r="BE869" i="8"/>
  <c r="BE857" i="8"/>
  <c r="BE845" i="8"/>
  <c r="BE833" i="8"/>
  <c r="BE821" i="8"/>
  <c r="BE809" i="8"/>
  <c r="BE797" i="8"/>
  <c r="BE785" i="8"/>
  <c r="BE773" i="8"/>
  <c r="BE761" i="8"/>
  <c r="BE749" i="8"/>
  <c r="BE737" i="8"/>
  <c r="BE725" i="8"/>
  <c r="BE713" i="8"/>
  <c r="BE701" i="8"/>
  <c r="BE689" i="8"/>
  <c r="BE677" i="8"/>
  <c r="BE665" i="8"/>
  <c r="BE653" i="8"/>
  <c r="BE641" i="8"/>
  <c r="BE629" i="8"/>
  <c r="BE617" i="8"/>
  <c r="BE605" i="8"/>
  <c r="BE593" i="8"/>
  <c r="BE581" i="8"/>
  <c r="BE569" i="8"/>
  <c r="BE557" i="8"/>
  <c r="BE545" i="8"/>
  <c r="BE533" i="8"/>
  <c r="BE521" i="8"/>
  <c r="BE509" i="8"/>
  <c r="BE497" i="8"/>
  <c r="BE485" i="8"/>
  <c r="BE473" i="8"/>
  <c r="BE461" i="8"/>
  <c r="BE449" i="8"/>
  <c r="BE437" i="8"/>
  <c r="BE425" i="8"/>
  <c r="BE413" i="8"/>
  <c r="BE401" i="8"/>
  <c r="BE389" i="8"/>
  <c r="BE377" i="8"/>
  <c r="AU554" i="8"/>
  <c r="AU542" i="8"/>
  <c r="AU530" i="8"/>
  <c r="AU518" i="8"/>
  <c r="AU506" i="8"/>
  <c r="AU494" i="8"/>
  <c r="AU482" i="8"/>
  <c r="AU470" i="8"/>
  <c r="AU458" i="8"/>
  <c r="AU446" i="8"/>
  <c r="AU434" i="8"/>
  <c r="AU422" i="8"/>
  <c r="AU410" i="8"/>
  <c r="AU398" i="8"/>
  <c r="AU386" i="8"/>
  <c r="AU374" i="8"/>
  <c r="AU362" i="8"/>
  <c r="AU350" i="8"/>
  <c r="AU338" i="8"/>
  <c r="AU326" i="8"/>
  <c r="AU314" i="8"/>
  <c r="AU302" i="8"/>
  <c r="AU290" i="8"/>
  <c r="AU278" i="8"/>
  <c r="AU266" i="8"/>
  <c r="AU254" i="8"/>
  <c r="AU242" i="8"/>
  <c r="AU230" i="8"/>
  <c r="AU218" i="8"/>
  <c r="AU206" i="8"/>
  <c r="AU194" i="8"/>
  <c r="AU182" i="8"/>
  <c r="AU170" i="8"/>
  <c r="AU158" i="8"/>
  <c r="AU146" i="8"/>
  <c r="AU134" i="8"/>
  <c r="AU122" i="8"/>
  <c r="AU110" i="8"/>
  <c r="AU98" i="8"/>
  <c r="AU86" i="8"/>
  <c r="AU74" i="8"/>
  <c r="AU62" i="8"/>
  <c r="AU50" i="8"/>
  <c r="AU38" i="8"/>
  <c r="AU26" i="8"/>
  <c r="AU14" i="8"/>
  <c r="AV1123" i="8"/>
  <c r="AV1111" i="8"/>
  <c r="AV1099" i="8"/>
  <c r="AV1087" i="8"/>
  <c r="AV1075" i="8"/>
  <c r="AV1063" i="8"/>
  <c r="AV1051" i="8"/>
  <c r="AV1039" i="8"/>
  <c r="AV1027" i="8"/>
  <c r="AV1015" i="8"/>
  <c r="AV1003" i="8"/>
  <c r="AV991" i="8"/>
  <c r="AV979" i="8"/>
  <c r="AV967" i="8"/>
  <c r="AV955" i="8"/>
  <c r="AV943" i="8"/>
  <c r="AV931" i="8"/>
  <c r="AV919" i="8"/>
  <c r="AV907" i="8"/>
  <c r="AV895" i="8"/>
  <c r="AV883" i="8"/>
  <c r="AV871" i="8"/>
  <c r="AV859" i="8"/>
  <c r="AV847" i="8"/>
  <c r="AV835" i="8"/>
  <c r="AV823" i="8"/>
  <c r="AV811" i="8"/>
  <c r="AV799" i="8"/>
  <c r="AV787" i="8"/>
  <c r="AV775" i="8"/>
  <c r="AV763" i="8"/>
  <c r="AV751" i="8"/>
  <c r="AV739" i="8"/>
  <c r="AV727" i="8"/>
  <c r="AV715" i="8"/>
  <c r="AV703" i="8"/>
  <c r="AV691" i="8"/>
  <c r="AV679" i="8"/>
  <c r="AV667" i="8"/>
  <c r="AV655" i="8"/>
  <c r="AV643" i="8"/>
  <c r="AV631" i="8"/>
  <c r="AV619" i="8"/>
  <c r="AV607" i="8"/>
  <c r="AV595" i="8"/>
  <c r="AV583" i="8"/>
  <c r="AV571" i="8"/>
  <c r="AV559" i="8"/>
  <c r="AV547" i="8"/>
  <c r="AV535" i="8"/>
  <c r="AV523" i="8"/>
  <c r="AV511" i="8"/>
  <c r="AV499" i="8"/>
  <c r="AV487" i="8"/>
  <c r="AV475" i="8"/>
  <c r="AV463" i="8"/>
  <c r="AV451" i="8"/>
  <c r="AV439" i="8"/>
  <c r="AV427" i="8"/>
  <c r="AV415" i="8"/>
  <c r="AV403" i="8"/>
  <c r="AV391" i="8"/>
  <c r="AV379" i="8"/>
  <c r="AV367" i="8"/>
  <c r="AV355" i="8"/>
  <c r="AV343" i="8"/>
  <c r="AV331" i="8"/>
  <c r="AV319" i="8"/>
  <c r="AV307" i="8"/>
  <c r="AV295" i="8"/>
  <c r="AV283" i="8"/>
  <c r="AV271" i="8"/>
  <c r="AV259" i="8"/>
  <c r="AV247" i="8"/>
  <c r="AV235" i="8"/>
  <c r="AV223" i="8"/>
  <c r="AV211" i="8"/>
  <c r="AV199" i="8"/>
  <c r="AV187" i="8"/>
  <c r="AV175" i="8"/>
  <c r="AV163" i="8"/>
  <c r="AV151" i="8"/>
  <c r="AV139" i="8"/>
  <c r="AV127" i="8"/>
  <c r="AV115" i="8"/>
  <c r="AV103" i="8"/>
  <c r="AV91" i="8"/>
  <c r="AV79" i="8"/>
  <c r="AV67" i="8"/>
  <c r="AV55" i="8"/>
  <c r="AV43" i="8"/>
  <c r="AV31" i="8"/>
  <c r="AV19" i="8"/>
  <c r="AV7" i="8"/>
  <c r="AW1116" i="8"/>
  <c r="AW1104" i="8"/>
  <c r="AW1092" i="8"/>
  <c r="AW1080" i="8"/>
  <c r="AW1068" i="8"/>
  <c r="AW1056" i="8"/>
  <c r="AW1044" i="8"/>
  <c r="AW1032" i="8"/>
  <c r="AW1020" i="8"/>
  <c r="AW1008" i="8"/>
  <c r="AW996" i="8"/>
  <c r="AW984" i="8"/>
  <c r="AW972" i="8"/>
  <c r="AW960" i="8"/>
  <c r="AW948" i="8"/>
  <c r="AW936" i="8"/>
  <c r="AW924" i="8"/>
  <c r="AW912" i="8"/>
  <c r="AW900" i="8"/>
  <c r="AW888" i="8"/>
  <c r="AW876" i="8"/>
  <c r="AW864" i="8"/>
  <c r="AW852" i="8"/>
  <c r="AW840" i="8"/>
  <c r="AW828" i="8"/>
  <c r="AW816" i="8"/>
  <c r="AW804" i="8"/>
  <c r="AW792" i="8"/>
  <c r="AW780" i="8"/>
  <c r="AW768" i="8"/>
  <c r="AW756" i="8"/>
  <c r="AW744" i="8"/>
  <c r="AW732" i="8"/>
  <c r="AW720" i="8"/>
  <c r="AW708" i="8"/>
  <c r="AW696" i="8"/>
  <c r="AW684" i="8"/>
  <c r="AW672" i="8"/>
  <c r="AW660" i="8"/>
  <c r="AW648" i="8"/>
  <c r="AW636" i="8"/>
  <c r="AW624" i="8"/>
  <c r="AW612" i="8"/>
  <c r="AW600" i="8"/>
  <c r="AW588" i="8"/>
  <c r="AW576" i="8"/>
  <c r="AW564" i="8"/>
  <c r="AW552" i="8"/>
  <c r="AW540" i="8"/>
  <c r="AW528" i="8"/>
  <c r="AW516" i="8"/>
  <c r="AW504" i="8"/>
  <c r="AW492" i="8"/>
  <c r="AW480" i="8"/>
  <c r="AW468" i="8"/>
  <c r="AW456" i="8"/>
  <c r="AW444" i="8"/>
  <c r="AW432" i="8"/>
  <c r="AW420" i="8"/>
  <c r="AW408" i="8"/>
  <c r="AW396" i="8"/>
  <c r="AW384" i="8"/>
  <c r="AW372" i="8"/>
  <c r="AW360" i="8"/>
  <c r="AW348" i="8"/>
  <c r="AW336" i="8"/>
  <c r="AW324" i="8"/>
  <c r="AW312" i="8"/>
  <c r="AW300" i="8"/>
  <c r="AW288" i="8"/>
  <c r="AW276" i="8"/>
  <c r="AW264" i="8"/>
  <c r="AW252" i="8"/>
  <c r="AW240" i="8"/>
  <c r="AW228" i="8"/>
  <c r="AW216" i="8"/>
  <c r="AW204" i="8"/>
  <c r="AW192" i="8"/>
  <c r="AW180" i="8"/>
  <c r="AW168" i="8"/>
  <c r="AW156" i="8"/>
  <c r="AW144" i="8"/>
  <c r="AW132" i="8"/>
  <c r="AW120" i="8"/>
  <c r="AW108" i="8"/>
  <c r="AW96" i="8"/>
  <c r="AW84" i="8"/>
  <c r="AW72" i="8"/>
  <c r="AW60" i="8"/>
  <c r="AW48" i="8"/>
  <c r="AW36" i="8"/>
  <c r="AW24" i="8"/>
  <c r="AW12" i="8"/>
  <c r="AX1121" i="8"/>
  <c r="AX1109" i="8"/>
  <c r="AX1097" i="8"/>
  <c r="AX1085" i="8"/>
  <c r="AX1073" i="8"/>
  <c r="AX1061" i="8"/>
  <c r="AX1049" i="8"/>
  <c r="AX1037" i="8"/>
  <c r="AX1025" i="8"/>
  <c r="AX1013" i="8"/>
  <c r="AX1001" i="8"/>
  <c r="AX989" i="8"/>
  <c r="AX977" i="8"/>
  <c r="AX965" i="8"/>
  <c r="AX953" i="8"/>
  <c r="AX941" i="8"/>
  <c r="AX929" i="8"/>
  <c r="AX917" i="8"/>
  <c r="AX905" i="8"/>
  <c r="AX893" i="8"/>
  <c r="AX881" i="8"/>
  <c r="AX869" i="8"/>
  <c r="AX857" i="8"/>
  <c r="AX845" i="8"/>
  <c r="AX833" i="8"/>
  <c r="AX821" i="8"/>
  <c r="AX809" i="8"/>
  <c r="AX797" i="8"/>
  <c r="AX785" i="8"/>
  <c r="AX773" i="8"/>
  <c r="AX761" i="8"/>
  <c r="AX749" i="8"/>
  <c r="AX737" i="8"/>
  <c r="AX725" i="8"/>
  <c r="AX713" i="8"/>
  <c r="AX701" i="8"/>
  <c r="AX689" i="8"/>
  <c r="AX677" i="8"/>
  <c r="AX665" i="8"/>
  <c r="AX653" i="8"/>
  <c r="AX641" i="8"/>
  <c r="AX629" i="8"/>
  <c r="AX617" i="8"/>
  <c r="AX605" i="8"/>
  <c r="AX593" i="8"/>
  <c r="AX581" i="8"/>
  <c r="AX569" i="8"/>
  <c r="AX557" i="8"/>
  <c r="AX545" i="8"/>
  <c r="AX533" i="8"/>
  <c r="AX521" i="8"/>
  <c r="AX509" i="8"/>
  <c r="AX497" i="8"/>
  <c r="AX485" i="8"/>
  <c r="AX473" i="8"/>
  <c r="AX461" i="8"/>
  <c r="AX449" i="8"/>
  <c r="AX437" i="8"/>
  <c r="AX425" i="8"/>
  <c r="AX413" i="8"/>
  <c r="AX401" i="8"/>
  <c r="AX389" i="8"/>
  <c r="AX377" i="8"/>
  <c r="AX365" i="8"/>
  <c r="AX353" i="8"/>
  <c r="AX341" i="8"/>
  <c r="AX329" i="8"/>
  <c r="AX317" i="8"/>
  <c r="AX305" i="8"/>
  <c r="AX293" i="8"/>
  <c r="AX281" i="8"/>
  <c r="AX269" i="8"/>
  <c r="AX257" i="8"/>
  <c r="AX245" i="8"/>
  <c r="AX233" i="8"/>
  <c r="AX221" i="8"/>
  <c r="AX209" i="8"/>
  <c r="AX197" i="8"/>
  <c r="AX185" i="8"/>
  <c r="AX173" i="8"/>
  <c r="AX161" i="8"/>
  <c r="AX149" i="8"/>
  <c r="AX137" i="8"/>
  <c r="AX125" i="8"/>
  <c r="AX113" i="8"/>
  <c r="AX101" i="8"/>
  <c r="AX89" i="8"/>
  <c r="AX77" i="8"/>
  <c r="AX65" i="8"/>
  <c r="AX53" i="8"/>
  <c r="AX41" i="8"/>
  <c r="AX29" i="8"/>
  <c r="AX17" i="8"/>
  <c r="AX5" i="8"/>
  <c r="AY1114" i="8"/>
  <c r="AY1102" i="8"/>
  <c r="AY1090" i="8"/>
  <c r="AY1078" i="8"/>
  <c r="AY1066" i="8"/>
  <c r="AY1054" i="8"/>
  <c r="AY1042" i="8"/>
  <c r="AY1030" i="8"/>
  <c r="AY1018" i="8"/>
  <c r="AY1006" i="8"/>
  <c r="AY994" i="8"/>
  <c r="AY982" i="8"/>
  <c r="AY970" i="8"/>
  <c r="AY958" i="8"/>
  <c r="AY946" i="8"/>
  <c r="AY934" i="8"/>
  <c r="AY922" i="8"/>
  <c r="AY910" i="8"/>
  <c r="AY898" i="8"/>
  <c r="AY886" i="8"/>
  <c r="AY874" i="8"/>
  <c r="AY862" i="8"/>
  <c r="AY850" i="8"/>
  <c r="AY838" i="8"/>
  <c r="AY826" i="8"/>
  <c r="AY814" i="8"/>
  <c r="AY802" i="8"/>
  <c r="AY790" i="8"/>
  <c r="AY778" i="8"/>
  <c r="AY766" i="8"/>
  <c r="AY754" i="8"/>
  <c r="AY742" i="8"/>
  <c r="AY730" i="8"/>
  <c r="AY718" i="8"/>
  <c r="AY706" i="8"/>
  <c r="AY694" i="8"/>
  <c r="AY682" i="8"/>
  <c r="AY670" i="8"/>
  <c r="AY658" i="8"/>
  <c r="AY646" i="8"/>
  <c r="AY634" i="8"/>
  <c r="AY622" i="8"/>
  <c r="AY610" i="8"/>
  <c r="AY598" i="8"/>
  <c r="AY586" i="8"/>
  <c r="AY574" i="8"/>
  <c r="AY562" i="8"/>
  <c r="AY550" i="8"/>
  <c r="AY538" i="8"/>
  <c r="AY526" i="8"/>
  <c r="AY514" i="8"/>
  <c r="AY502" i="8"/>
  <c r="AY490" i="8"/>
  <c r="AY478" i="8"/>
  <c r="AY466" i="8"/>
  <c r="AY454" i="8"/>
  <c r="AY442" i="8"/>
  <c r="AY430" i="8"/>
  <c r="AY418" i="8"/>
  <c r="AY406" i="8"/>
  <c r="AY394" i="8"/>
  <c r="AY382" i="8"/>
  <c r="AY370" i="8"/>
  <c r="AY358" i="8"/>
  <c r="AY346" i="8"/>
  <c r="AY334" i="8"/>
  <c r="AY322" i="8"/>
  <c r="AY310" i="8"/>
  <c r="AY298" i="8"/>
  <c r="AY286" i="8"/>
  <c r="AY274" i="8"/>
  <c r="AY262" i="8"/>
  <c r="AY250" i="8"/>
  <c r="AY238" i="8"/>
  <c r="AY226" i="8"/>
  <c r="AY214" i="8"/>
  <c r="AY202" i="8"/>
  <c r="AY190" i="8"/>
  <c r="AY178" i="8"/>
  <c r="AY166" i="8"/>
  <c r="AY154" i="8"/>
  <c r="AY142" i="8"/>
  <c r="AY130" i="8"/>
  <c r="AY118" i="8"/>
  <c r="AY106" i="8"/>
  <c r="AY94" i="8"/>
  <c r="AY82" i="8"/>
  <c r="AY70" i="8"/>
  <c r="AY58" i="8"/>
  <c r="AY46" i="8"/>
  <c r="AY34" i="8"/>
  <c r="AY22" i="8"/>
  <c r="AY10" i="8"/>
  <c r="AZ1119" i="8"/>
  <c r="AZ1107" i="8"/>
  <c r="AZ1095" i="8"/>
  <c r="AZ1083" i="8"/>
  <c r="AZ1071" i="8"/>
  <c r="AZ1059" i="8"/>
  <c r="AZ1047" i="8"/>
  <c r="AZ1035" i="8"/>
  <c r="AZ1023" i="8"/>
  <c r="AZ1011" i="8"/>
  <c r="AZ999" i="8"/>
  <c r="AZ987" i="8"/>
  <c r="AZ975" i="8"/>
  <c r="AZ963" i="8"/>
  <c r="AZ951" i="8"/>
  <c r="AZ939" i="8"/>
  <c r="AZ927" i="8"/>
  <c r="AZ915" i="8"/>
  <c r="AZ903" i="8"/>
  <c r="AZ891" i="8"/>
  <c r="AZ879" i="8"/>
  <c r="AZ867" i="8"/>
  <c r="AZ855" i="8"/>
  <c r="AZ843" i="8"/>
  <c r="AZ831" i="8"/>
  <c r="AZ819" i="8"/>
  <c r="AZ807" i="8"/>
  <c r="AZ795" i="8"/>
  <c r="AZ783" i="8"/>
  <c r="AZ771" i="8"/>
  <c r="AZ759" i="8"/>
  <c r="AZ747" i="8"/>
  <c r="AZ735" i="8"/>
  <c r="AZ723" i="8"/>
  <c r="AZ711" i="8"/>
  <c r="AZ699" i="8"/>
  <c r="AZ687" i="8"/>
  <c r="AZ675" i="8"/>
  <c r="AZ663" i="8"/>
  <c r="AZ651" i="8"/>
  <c r="AZ639" i="8"/>
  <c r="AZ627" i="8"/>
  <c r="AZ615" i="8"/>
  <c r="AZ603" i="8"/>
  <c r="AZ591" i="8"/>
  <c r="AZ579" i="8"/>
  <c r="AZ567" i="8"/>
  <c r="AZ555" i="8"/>
  <c r="AZ543" i="8"/>
  <c r="AZ531" i="8"/>
  <c r="AZ519" i="8"/>
  <c r="AZ507" i="8"/>
  <c r="AZ495" i="8"/>
  <c r="AZ483" i="8"/>
  <c r="AZ471" i="8"/>
  <c r="AZ459" i="8"/>
  <c r="AZ447" i="8"/>
  <c r="AZ435" i="8"/>
  <c r="AZ423" i="8"/>
  <c r="AZ411" i="8"/>
  <c r="AZ399" i="8"/>
  <c r="AZ387" i="8"/>
  <c r="AZ375" i="8"/>
  <c r="AZ363" i="8"/>
  <c r="AZ351" i="8"/>
  <c r="AZ339" i="8"/>
  <c r="AZ327" i="8"/>
  <c r="AZ315" i="8"/>
  <c r="AZ303" i="8"/>
  <c r="AZ291" i="8"/>
  <c r="AZ279" i="8"/>
  <c r="AZ267" i="8"/>
  <c r="AZ255" i="8"/>
  <c r="AZ243" i="8"/>
  <c r="AZ231" i="8"/>
  <c r="AZ219" i="8"/>
  <c r="AZ207" i="8"/>
  <c r="AZ195" i="8"/>
  <c r="AZ183" i="8"/>
  <c r="AZ171" i="8"/>
  <c r="AZ159" i="8"/>
  <c r="AZ147" i="8"/>
  <c r="AZ135" i="8"/>
  <c r="AZ123" i="8"/>
  <c r="AZ111" i="8"/>
  <c r="AZ99" i="8"/>
  <c r="AZ87" i="8"/>
  <c r="AZ75" i="8"/>
  <c r="AZ63" i="8"/>
  <c r="AZ51" i="8"/>
  <c r="AZ39" i="8"/>
  <c r="AZ27" i="8"/>
  <c r="AZ15" i="8"/>
  <c r="AZ3" i="8"/>
  <c r="BA1112" i="8"/>
  <c r="BA1100" i="8"/>
  <c r="BA1088" i="8"/>
  <c r="BA1076" i="8"/>
  <c r="BA1064" i="8"/>
  <c r="BA1052" i="8"/>
  <c r="BA1040" i="8"/>
  <c r="BA1028" i="8"/>
  <c r="BA1016" i="8"/>
  <c r="BA1004" i="8"/>
  <c r="BA992" i="8"/>
  <c r="BA980" i="8"/>
  <c r="BA968" i="8"/>
  <c r="BA956" i="8"/>
  <c r="BA944" i="8"/>
  <c r="BA932" i="8"/>
  <c r="BA920" i="8"/>
  <c r="BA908" i="8"/>
  <c r="BA896" i="8"/>
  <c r="BA884" i="8"/>
  <c r="BA872" i="8"/>
  <c r="BA860" i="8"/>
  <c r="BA848" i="8"/>
  <c r="BA836" i="8"/>
  <c r="BA824" i="8"/>
  <c r="BA812" i="8"/>
  <c r="BA800" i="8"/>
  <c r="BA788" i="8"/>
  <c r="BA776" i="8"/>
  <c r="BA764" i="8"/>
  <c r="BA752" i="8"/>
  <c r="BA740" i="8"/>
  <c r="BA728" i="8"/>
  <c r="BA716" i="8"/>
  <c r="BA704" i="8"/>
  <c r="BA692" i="8"/>
  <c r="BA680" i="8"/>
  <c r="BA668" i="8"/>
  <c r="BA656" i="8"/>
  <c r="BA644" i="8"/>
  <c r="BA632" i="8"/>
  <c r="BA620" i="8"/>
  <c r="BA608" i="8"/>
  <c r="BA596" i="8"/>
  <c r="BA584" i="8"/>
  <c r="BA572" i="8"/>
  <c r="BA560" i="8"/>
  <c r="BA548" i="8"/>
  <c r="BA536" i="8"/>
  <c r="BA524" i="8"/>
  <c r="BA512" i="8"/>
  <c r="BA500" i="8"/>
  <c r="BA488" i="8"/>
  <c r="BA476" i="8"/>
  <c r="BA464" i="8"/>
  <c r="BA452" i="8"/>
  <c r="BA440" i="8"/>
  <c r="BA428" i="8"/>
  <c r="BA416" i="8"/>
  <c r="BA404" i="8"/>
  <c r="BA392" i="8"/>
  <c r="BA380" i="8"/>
  <c r="BA368" i="8"/>
  <c r="BA356" i="8"/>
  <c r="BA344" i="8"/>
  <c r="BA332" i="8"/>
  <c r="BA320" i="8"/>
  <c r="BA308" i="8"/>
  <c r="BA296" i="8"/>
  <c r="BA284" i="8"/>
  <c r="BA272" i="8"/>
  <c r="BA260" i="8"/>
  <c r="BA248" i="8"/>
  <c r="BA236" i="8"/>
  <c r="BA224" i="8"/>
  <c r="BA212" i="8"/>
  <c r="BA200" i="8"/>
  <c r="BA188" i="8"/>
  <c r="BA176" i="8"/>
  <c r="BA164" i="8"/>
  <c r="BA152" i="8"/>
  <c r="BA140" i="8"/>
  <c r="BA128" i="8"/>
  <c r="BA116" i="8"/>
  <c r="BA104" i="8"/>
  <c r="BA92" i="8"/>
  <c r="BA80" i="8"/>
  <c r="BA68" i="8"/>
  <c r="BA56" i="8"/>
  <c r="BA44" i="8"/>
  <c r="BA32" i="8"/>
  <c r="BA20" i="8"/>
  <c r="BA8" i="8"/>
  <c r="BB1117" i="8"/>
  <c r="BB1105" i="8"/>
  <c r="BB1093" i="8"/>
  <c r="BB1081" i="8"/>
  <c r="BB1069" i="8"/>
  <c r="BB1057" i="8"/>
  <c r="BB1045" i="8"/>
  <c r="BB1033" i="8"/>
  <c r="BB1021" i="8"/>
  <c r="BB1009" i="8"/>
  <c r="BB997" i="8"/>
  <c r="BB985" i="8"/>
  <c r="BB973" i="8"/>
  <c r="BB961" i="8"/>
  <c r="BB949" i="8"/>
  <c r="BB937" i="8"/>
  <c r="BB925" i="8"/>
  <c r="BB913" i="8"/>
  <c r="BB901" i="8"/>
  <c r="BB889" i="8"/>
  <c r="BB877" i="8"/>
  <c r="BB865" i="8"/>
  <c r="BB853" i="8"/>
  <c r="BB841" i="8"/>
  <c r="BB829" i="8"/>
  <c r="BB817" i="8"/>
  <c r="BB805" i="8"/>
  <c r="BB793" i="8"/>
  <c r="BB781" i="8"/>
  <c r="BB769" i="8"/>
  <c r="BB757" i="8"/>
  <c r="BB745" i="8"/>
  <c r="BB733" i="8"/>
  <c r="BB721" i="8"/>
  <c r="BB709" i="8"/>
  <c r="AZ992" i="8"/>
  <c r="AZ980" i="8"/>
  <c r="AZ968" i="8"/>
  <c r="AZ956" i="8"/>
  <c r="AZ944" i="8"/>
  <c r="AZ932" i="8"/>
  <c r="AZ920" i="8"/>
  <c r="AZ908" i="8"/>
  <c r="AZ896" i="8"/>
  <c r="AZ884" i="8"/>
  <c r="AZ872" i="8"/>
  <c r="AZ860" i="8"/>
  <c r="AZ848" i="8"/>
  <c r="AZ836" i="8"/>
  <c r="AZ824" i="8"/>
  <c r="AZ812" i="8"/>
  <c r="AZ800" i="8"/>
  <c r="AZ788" i="8"/>
  <c r="AZ776" i="8"/>
  <c r="AZ764" i="8"/>
  <c r="AZ752" i="8"/>
  <c r="AZ740" i="8"/>
  <c r="AZ728" i="8"/>
  <c r="AZ716" i="8"/>
  <c r="AZ704" i="8"/>
  <c r="AZ692" i="8"/>
  <c r="AZ680" i="8"/>
  <c r="AZ668" i="8"/>
  <c r="AZ656" i="8"/>
  <c r="AZ644" i="8"/>
  <c r="AZ632" i="8"/>
  <c r="AZ620" i="8"/>
  <c r="AZ608" i="8"/>
  <c r="AZ596" i="8"/>
  <c r="AZ584" i="8"/>
  <c r="AZ572" i="8"/>
  <c r="AZ560" i="8"/>
  <c r="AZ548" i="8"/>
  <c r="AZ536" i="8"/>
  <c r="AZ524" i="8"/>
  <c r="AZ512" i="8"/>
  <c r="AZ500" i="8"/>
  <c r="AZ488" i="8"/>
  <c r="AZ476" i="8"/>
  <c r="AZ464" i="8"/>
  <c r="AZ452" i="8"/>
  <c r="AZ440" i="8"/>
  <c r="AZ428" i="8"/>
  <c r="AZ416" i="8"/>
  <c r="AZ404" i="8"/>
  <c r="AZ392" i="8"/>
  <c r="AZ380" i="8"/>
  <c r="AZ368" i="8"/>
  <c r="AZ356" i="8"/>
  <c r="AZ344" i="8"/>
  <c r="AZ332" i="8"/>
  <c r="AZ320" i="8"/>
  <c r="AZ308" i="8"/>
  <c r="AZ296" i="8"/>
  <c r="AZ284" i="8"/>
  <c r="AZ272" i="8"/>
  <c r="AZ260" i="8"/>
  <c r="AZ248" i="8"/>
  <c r="AZ236" i="8"/>
  <c r="AZ224" i="8"/>
  <c r="AZ212" i="8"/>
  <c r="AZ200" i="8"/>
  <c r="AZ188" i="8"/>
  <c r="AZ176" i="8"/>
  <c r="AZ164" i="8"/>
  <c r="AZ152" i="8"/>
  <c r="AZ140" i="8"/>
  <c r="AZ128" i="8"/>
  <c r="AZ116" i="8"/>
  <c r="AZ104" i="8"/>
  <c r="AZ92" i="8"/>
  <c r="AZ80" i="8"/>
  <c r="AZ68" i="8"/>
  <c r="AZ56" i="8"/>
  <c r="AZ44" i="8"/>
  <c r="AZ32" i="8"/>
  <c r="AZ20" i="8"/>
  <c r="AZ8" i="8"/>
  <c r="BA1117" i="8"/>
  <c r="BA1105" i="8"/>
  <c r="BA1093" i="8"/>
  <c r="BA1081" i="8"/>
  <c r="BA1069" i="8"/>
  <c r="BA1057" i="8"/>
  <c r="BA1045" i="8"/>
  <c r="BA1033" i="8"/>
  <c r="BA1021" i="8"/>
  <c r="BA1009" i="8"/>
  <c r="BA997" i="8"/>
  <c r="BA985" i="8"/>
  <c r="BA973" i="8"/>
  <c r="BA961" i="8"/>
  <c r="BA949" i="8"/>
  <c r="BA937" i="8"/>
  <c r="BA925" i="8"/>
  <c r="BA913" i="8"/>
  <c r="BA901" i="8"/>
  <c r="BA889" i="8"/>
  <c r="BA877" i="8"/>
  <c r="BA865" i="8"/>
  <c r="BA853" i="8"/>
  <c r="BA841" i="8"/>
  <c r="BA829" i="8"/>
  <c r="BA817" i="8"/>
  <c r="BA805" i="8"/>
  <c r="BA793" i="8"/>
  <c r="BA781" i="8"/>
  <c r="BA769" i="8"/>
  <c r="BA757" i="8"/>
  <c r="BA745" i="8"/>
  <c r="BA733" i="8"/>
  <c r="BA721" i="8"/>
  <c r="BA709" i="8"/>
  <c r="BA697" i="8"/>
  <c r="BA685" i="8"/>
  <c r="BA673" i="8"/>
  <c r="BA661" i="8"/>
  <c r="BA649" i="8"/>
  <c r="BA637" i="8"/>
  <c r="BA625" i="8"/>
  <c r="BA613" i="8"/>
  <c r="BA601" i="8"/>
  <c r="BA589" i="8"/>
  <c r="BA577" i="8"/>
  <c r="BA565" i="8"/>
  <c r="BA553" i="8"/>
  <c r="BA541" i="8"/>
  <c r="BA529" i="8"/>
  <c r="BA517" i="8"/>
  <c r="BA505" i="8"/>
  <c r="BA493" i="8"/>
  <c r="BA481" i="8"/>
  <c r="BA469" i="8"/>
  <c r="BA457" i="8"/>
  <c r="BA445" i="8"/>
  <c r="BA433" i="8"/>
  <c r="BA421" i="8"/>
  <c r="BA409" i="8"/>
  <c r="BA397" i="8"/>
  <c r="BA385" i="8"/>
  <c r="BA373" i="8"/>
  <c r="BA361" i="8"/>
  <c r="BA349" i="8"/>
  <c r="BA337" i="8"/>
  <c r="BA325" i="8"/>
  <c r="BA313" i="8"/>
  <c r="BA301" i="8"/>
  <c r="BA289" i="8"/>
  <c r="BA277" i="8"/>
  <c r="BA265" i="8"/>
  <c r="BA253" i="8"/>
  <c r="BA241" i="8"/>
  <c r="BA229" i="8"/>
  <c r="BA217" i="8"/>
  <c r="BA205" i="8"/>
  <c r="BA193" i="8"/>
  <c r="BA181" i="8"/>
  <c r="BA169" i="8"/>
  <c r="BA157" i="8"/>
  <c r="BA145" i="8"/>
  <c r="BA133" i="8"/>
  <c r="BA121" i="8"/>
  <c r="BA109" i="8"/>
  <c r="BA97" i="8"/>
  <c r="BA85" i="8"/>
  <c r="BA73" i="8"/>
  <c r="BA61" i="8"/>
  <c r="BA49" i="8"/>
  <c r="BA37" i="8"/>
  <c r="BA25" i="8"/>
  <c r="BA13" i="8"/>
  <c r="BB1122" i="8"/>
  <c r="BB1110" i="8"/>
  <c r="BB1098" i="8"/>
  <c r="BB1086" i="8"/>
  <c r="BB1074" i="8"/>
  <c r="BB1062" i="8"/>
  <c r="BB1050" i="8"/>
  <c r="BB1038" i="8"/>
  <c r="BB1026" i="8"/>
  <c r="BB1014" i="8"/>
  <c r="BB1002" i="8"/>
  <c r="BB990" i="8"/>
  <c r="BB978" i="8"/>
  <c r="BB966" i="8"/>
  <c r="BB954" i="8"/>
  <c r="BB942" i="8"/>
  <c r="BB930" i="8"/>
  <c r="BB918" i="8"/>
  <c r="BB906" i="8"/>
  <c r="BB894" i="8"/>
  <c r="BB882" i="8"/>
  <c r="BB870" i="8"/>
  <c r="BB858" i="8"/>
  <c r="BB846" i="8"/>
  <c r="BB834" i="8"/>
  <c r="BB822" i="8"/>
  <c r="BB810" i="8"/>
  <c r="BB798" i="8"/>
  <c r="BB786" i="8"/>
  <c r="BB774" i="8"/>
  <c r="BB762" i="8"/>
  <c r="BB750" i="8"/>
  <c r="BB738" i="8"/>
  <c r="BB726" i="8"/>
  <c r="BB714" i="8"/>
  <c r="BB702" i="8"/>
  <c r="BB690" i="8"/>
  <c r="BB678" i="8"/>
  <c r="BB666" i="8"/>
  <c r="BB654" i="8"/>
  <c r="BB642" i="8"/>
  <c r="BB630" i="8"/>
  <c r="BB618" i="8"/>
  <c r="BB606" i="8"/>
  <c r="BB594" i="8"/>
  <c r="BB582" i="8"/>
  <c r="BB570" i="8"/>
  <c r="BB558" i="8"/>
  <c r="BB546" i="8"/>
  <c r="BB534" i="8"/>
  <c r="BB522" i="8"/>
  <c r="BB510" i="8"/>
  <c r="BB498" i="8"/>
  <c r="BB486" i="8"/>
  <c r="BB474" i="8"/>
  <c r="BB462" i="8"/>
  <c r="BB450" i="8"/>
  <c r="BB438" i="8"/>
  <c r="BB426" i="8"/>
  <c r="BB414" i="8"/>
  <c r="BB402" i="8"/>
  <c r="BB390" i="8"/>
  <c r="BB378" i="8"/>
  <c r="BB366" i="8"/>
  <c r="BB354" i="8"/>
  <c r="BB342" i="8"/>
  <c r="BB330" i="8"/>
  <c r="BB318" i="8"/>
  <c r="BB306" i="8"/>
  <c r="BB294" i="8"/>
  <c r="BB282" i="8"/>
  <c r="BB270" i="8"/>
  <c r="BB258" i="8"/>
  <c r="BB246" i="8"/>
  <c r="BB234" i="8"/>
  <c r="BB222" i="8"/>
  <c r="BB210" i="8"/>
  <c r="BB198" i="8"/>
  <c r="BB186" i="8"/>
  <c r="BB174" i="8"/>
  <c r="BB162" i="8"/>
  <c r="BB150" i="8"/>
  <c r="BB138" i="8"/>
  <c r="BB126" i="8"/>
  <c r="BB114" i="8"/>
  <c r="BB102" i="8"/>
  <c r="BB90" i="8"/>
  <c r="BB78" i="8"/>
  <c r="BB66" i="8"/>
  <c r="BB54" i="8"/>
  <c r="BB42" i="8"/>
  <c r="BB30" i="8"/>
  <c r="BB18" i="8"/>
  <c r="BB6" i="8"/>
  <c r="BC1115" i="8"/>
  <c r="BC1103" i="8"/>
  <c r="BC1091" i="8"/>
  <c r="BC1079" i="8"/>
  <c r="BC1067" i="8"/>
  <c r="BC1055" i="8"/>
  <c r="BC1043" i="8"/>
  <c r="BC1031" i="8"/>
  <c r="BC1019" i="8"/>
  <c r="BC1007" i="8"/>
  <c r="BC995" i="8"/>
  <c r="BC983" i="8"/>
  <c r="BC971" i="8"/>
  <c r="BC959" i="8"/>
  <c r="BC947" i="8"/>
  <c r="BC935" i="8"/>
  <c r="BC923" i="8"/>
  <c r="BC911" i="8"/>
  <c r="BC899" i="8"/>
  <c r="BC887" i="8"/>
  <c r="BC875" i="8"/>
  <c r="BC863" i="8"/>
  <c r="BC851" i="8"/>
  <c r="BC839" i="8"/>
  <c r="BC827" i="8"/>
  <c r="BC815" i="8"/>
  <c r="BC803" i="8"/>
  <c r="BC791" i="8"/>
  <c r="BC779" i="8"/>
  <c r="BC767" i="8"/>
  <c r="BC755" i="8"/>
  <c r="BC743" i="8"/>
  <c r="BC731" i="8"/>
  <c r="BC719" i="8"/>
  <c r="BC707" i="8"/>
  <c r="BC695" i="8"/>
  <c r="BC683" i="8"/>
  <c r="BC671" i="8"/>
  <c r="BC659" i="8"/>
  <c r="BC647" i="8"/>
  <c r="BC635" i="8"/>
  <c r="BC623" i="8"/>
  <c r="BC611" i="8"/>
  <c r="BC599" i="8"/>
  <c r="BC587" i="8"/>
  <c r="BC575" i="8"/>
  <c r="BC563" i="8"/>
  <c r="BC551" i="8"/>
  <c r="BC539" i="8"/>
  <c r="BC527" i="8"/>
  <c r="BC515" i="8"/>
  <c r="BC503" i="8"/>
  <c r="BC491" i="8"/>
  <c r="BC479" i="8"/>
  <c r="BC467" i="8"/>
  <c r="BC455" i="8"/>
  <c r="BC443" i="8"/>
  <c r="BC431" i="8"/>
  <c r="BC419" i="8"/>
  <c r="BC407" i="8"/>
  <c r="BC395" i="8"/>
  <c r="BC383" i="8"/>
  <c r="BC371" i="8"/>
  <c r="BC359" i="8"/>
  <c r="BC347" i="8"/>
  <c r="BC335" i="8"/>
  <c r="BC323" i="8"/>
  <c r="BC311" i="8"/>
  <c r="BC299" i="8"/>
  <c r="BC287" i="8"/>
  <c r="BC275" i="8"/>
  <c r="BC263" i="8"/>
  <c r="BC251" i="8"/>
  <c r="BC239" i="8"/>
  <c r="BC227" i="8"/>
  <c r="BC215" i="8"/>
  <c r="BC203" i="8"/>
  <c r="BC191" i="8"/>
  <c r="BC179" i="8"/>
  <c r="BC167" i="8"/>
  <c r="BC155" i="8"/>
  <c r="BC143" i="8"/>
  <c r="BC131" i="8"/>
  <c r="BC119" i="8"/>
  <c r="BC107" i="8"/>
  <c r="BC95" i="8"/>
  <c r="BC83" i="8"/>
  <c r="BC71" i="8"/>
  <c r="BC59" i="8"/>
  <c r="BC47" i="8"/>
  <c r="BC35" i="8"/>
  <c r="BC23" i="8"/>
  <c r="BC11" i="8"/>
  <c r="BD1120" i="8"/>
  <c r="BD1108" i="8"/>
  <c r="BD1096" i="8"/>
  <c r="BD1084" i="8"/>
  <c r="BD1072" i="8"/>
  <c r="BD1060" i="8"/>
  <c r="BD1048" i="8"/>
  <c r="BD1036" i="8"/>
  <c r="BD1024" i="8"/>
  <c r="BD1012" i="8"/>
  <c r="BD1000" i="8"/>
  <c r="BD988" i="8"/>
  <c r="BD976" i="8"/>
  <c r="BD964" i="8"/>
  <c r="BD952" i="8"/>
  <c r="BD940" i="8"/>
  <c r="BD928" i="8"/>
  <c r="BD916" i="8"/>
  <c r="BD904" i="8"/>
  <c r="BD892" i="8"/>
  <c r="BD880" i="8"/>
  <c r="BD868" i="8"/>
  <c r="BD856" i="8"/>
  <c r="BD844" i="8"/>
  <c r="BD832" i="8"/>
  <c r="BD820" i="8"/>
  <c r="BD808" i="8"/>
  <c r="BD796" i="8"/>
  <c r="BD784" i="8"/>
  <c r="BD772" i="8"/>
  <c r="BD760" i="8"/>
  <c r="BD748" i="8"/>
  <c r="BD736" i="8"/>
  <c r="BD724" i="8"/>
  <c r="BC1018" i="8"/>
  <c r="BC1006" i="8"/>
  <c r="BC994" i="8"/>
  <c r="BC982" i="8"/>
  <c r="BC970" i="8"/>
  <c r="BC958" i="8"/>
  <c r="BC946" i="8"/>
  <c r="BC934" i="8"/>
  <c r="BC922" i="8"/>
  <c r="BC910" i="8"/>
  <c r="BC898" i="8"/>
  <c r="BC886" i="8"/>
  <c r="BC874" i="8"/>
  <c r="BC862" i="8"/>
  <c r="BC850" i="8"/>
  <c r="BC838" i="8"/>
  <c r="BC826" i="8"/>
  <c r="BC814" i="8"/>
  <c r="BC802" i="8"/>
  <c r="BC790" i="8"/>
  <c r="BC778" i="8"/>
  <c r="BC766" i="8"/>
  <c r="BC754" i="8"/>
  <c r="BC742" i="8"/>
  <c r="BC730" i="8"/>
  <c r="BC718" i="8"/>
  <c r="BC706" i="8"/>
  <c r="BC694" i="8"/>
  <c r="BC682" i="8"/>
  <c r="BC670" i="8"/>
  <c r="BC658" i="8"/>
  <c r="BC646" i="8"/>
  <c r="BC634" i="8"/>
  <c r="BC622" i="8"/>
  <c r="BC610" i="8"/>
  <c r="BC598" i="8"/>
  <c r="BC586" i="8"/>
  <c r="BC574" i="8"/>
  <c r="BC562" i="8"/>
  <c r="BC550" i="8"/>
  <c r="BC538" i="8"/>
  <c r="BC526" i="8"/>
  <c r="BC514" i="8"/>
  <c r="BC502" i="8"/>
  <c r="BC490" i="8"/>
  <c r="BC478" i="8"/>
  <c r="BC466" i="8"/>
  <c r="BC454" i="8"/>
  <c r="BC442" i="8"/>
  <c r="BC430" i="8"/>
  <c r="BC418" i="8"/>
  <c r="BC406" i="8"/>
  <c r="BC394" i="8"/>
  <c r="BC382" i="8"/>
  <c r="BC370" i="8"/>
  <c r="BC358" i="8"/>
  <c r="BC346" i="8"/>
  <c r="BC334" i="8"/>
  <c r="BC322" i="8"/>
  <c r="BC310" i="8"/>
  <c r="BC298" i="8"/>
  <c r="BC286" i="8"/>
  <c r="BC274" i="8"/>
  <c r="BC262" i="8"/>
  <c r="BC250" i="8"/>
  <c r="BC238" i="8"/>
  <c r="BC226" i="8"/>
  <c r="BC214" i="8"/>
  <c r="BC202" i="8"/>
  <c r="BC190" i="8"/>
  <c r="BC178" i="8"/>
  <c r="BC166" i="8"/>
  <c r="BC154" i="8"/>
  <c r="BC142" i="8"/>
  <c r="BC130" i="8"/>
  <c r="BC118" i="8"/>
  <c r="BC106" i="8"/>
  <c r="BC94" i="8"/>
  <c r="BC82" i="8"/>
  <c r="BC70" i="8"/>
  <c r="BC58" i="8"/>
  <c r="BC46" i="8"/>
  <c r="BC34" i="8"/>
  <c r="BC22" i="8"/>
  <c r="BC10" i="8"/>
  <c r="BD1119" i="8"/>
  <c r="BD1107" i="8"/>
  <c r="BD1095" i="8"/>
  <c r="BD1083" i="8"/>
  <c r="BD1071" i="8"/>
  <c r="BD1059" i="8"/>
  <c r="BD1047" i="8"/>
  <c r="BD1035" i="8"/>
  <c r="BD1023" i="8"/>
  <c r="BD1011" i="8"/>
  <c r="BD999" i="8"/>
  <c r="BD987" i="8"/>
  <c r="BD975" i="8"/>
  <c r="BD963" i="8"/>
  <c r="BD951" i="8"/>
  <c r="BD939" i="8"/>
  <c r="BD927" i="8"/>
  <c r="BD915" i="8"/>
  <c r="BD903" i="8"/>
  <c r="BD891" i="8"/>
  <c r="BD879" i="8"/>
  <c r="BD867" i="8"/>
  <c r="BD855" i="8"/>
  <c r="BD843" i="8"/>
  <c r="BD831" i="8"/>
  <c r="BD819" i="8"/>
  <c r="BD807" i="8"/>
  <c r="BD795" i="8"/>
  <c r="BD783" i="8"/>
  <c r="BD771" i="8"/>
  <c r="BD759" i="8"/>
  <c r="BD747" i="8"/>
  <c r="BD735" i="8"/>
  <c r="BD723" i="8"/>
  <c r="BD711" i="8"/>
  <c r="BD699" i="8"/>
  <c r="BD687" i="8"/>
  <c r="BD675" i="8"/>
  <c r="BD663" i="8"/>
  <c r="BD651" i="8"/>
  <c r="BD639" i="8"/>
  <c r="BD627" i="8"/>
  <c r="BD615" i="8"/>
  <c r="BD603" i="8"/>
  <c r="BD591" i="8"/>
  <c r="BD579" i="8"/>
  <c r="BD567" i="8"/>
  <c r="BD555" i="8"/>
  <c r="BD543" i="8"/>
  <c r="BD531" i="8"/>
  <c r="BD519" i="8"/>
  <c r="BD507" i="8"/>
  <c r="BD495" i="8"/>
  <c r="BD483" i="8"/>
  <c r="BD471" i="8"/>
  <c r="BD459" i="8"/>
  <c r="BD447" i="8"/>
  <c r="BD435" i="8"/>
  <c r="BD423" i="8"/>
  <c r="BD411" i="8"/>
  <c r="BD399" i="8"/>
  <c r="BD387" i="8"/>
  <c r="BD375" i="8"/>
  <c r="BD363" i="8"/>
  <c r="BD351" i="8"/>
  <c r="BD339" i="8"/>
  <c r="BD327" i="8"/>
  <c r="BD315" i="8"/>
  <c r="BD303" i="8"/>
  <c r="BD291" i="8"/>
  <c r="BD279" i="8"/>
  <c r="BD267" i="8"/>
  <c r="BD255" i="8"/>
  <c r="BD243" i="8"/>
  <c r="BD231" i="8"/>
  <c r="BD219" i="8"/>
  <c r="BD207" i="8"/>
  <c r="BD195" i="8"/>
  <c r="BD183" i="8"/>
  <c r="BD171" i="8"/>
  <c r="BD159" i="8"/>
  <c r="BD147" i="8"/>
  <c r="BD135" i="8"/>
  <c r="BD123" i="8"/>
  <c r="BD111" i="8"/>
  <c r="BD99" i="8"/>
  <c r="BD87" i="8"/>
  <c r="BD75" i="8"/>
  <c r="BD63" i="8"/>
  <c r="BD51" i="8"/>
  <c r="BD39" i="8"/>
  <c r="BD27" i="8"/>
  <c r="BD15" i="8"/>
  <c r="BD3" i="8"/>
  <c r="BE1112" i="8"/>
  <c r="BE1100" i="8"/>
  <c r="BE1088" i="8"/>
  <c r="BE1076" i="8"/>
  <c r="BE1064" i="8"/>
  <c r="BE1052" i="8"/>
  <c r="BE1040" i="8"/>
  <c r="BE1028" i="8"/>
  <c r="BE1016" i="8"/>
  <c r="BE1004" i="8"/>
  <c r="BE992" i="8"/>
  <c r="BE980" i="8"/>
  <c r="BE968" i="8"/>
  <c r="BE956" i="8"/>
  <c r="BE944" i="8"/>
  <c r="BE932" i="8"/>
  <c r="BE920" i="8"/>
  <c r="BE908" i="8"/>
  <c r="BE896" i="8"/>
  <c r="BE884" i="8"/>
  <c r="BE872" i="8"/>
  <c r="BE860" i="8"/>
  <c r="BE848" i="8"/>
  <c r="BE836" i="8"/>
  <c r="BE824" i="8"/>
  <c r="BE812" i="8"/>
  <c r="BE800" i="8"/>
  <c r="BE788" i="8"/>
  <c r="BE776" i="8"/>
  <c r="BE764" i="8"/>
  <c r="BE752" i="8"/>
  <c r="BE740" i="8"/>
  <c r="BE728" i="8"/>
  <c r="BE716" i="8"/>
  <c r="BE704" i="8"/>
  <c r="BE692" i="8"/>
  <c r="BE680" i="8"/>
  <c r="BE668" i="8"/>
  <c r="BE656" i="8"/>
  <c r="BE644" i="8"/>
  <c r="BE632" i="8"/>
  <c r="BE620" i="8"/>
  <c r="BE608" i="8"/>
  <c r="BE596" i="8"/>
  <c r="BE584" i="8"/>
  <c r="BE572" i="8"/>
  <c r="BE560" i="8"/>
  <c r="BE548" i="8"/>
  <c r="BE536" i="8"/>
  <c r="BE524" i="8"/>
  <c r="BE512" i="8"/>
  <c r="BE500" i="8"/>
  <c r="BE488" i="8"/>
  <c r="BE476" i="8"/>
  <c r="BE464" i="8"/>
  <c r="BE452" i="8"/>
  <c r="BE440" i="8"/>
  <c r="BE428" i="8"/>
  <c r="BE416" i="8"/>
  <c r="BE404" i="8"/>
  <c r="BE392" i="8"/>
  <c r="BE380" i="8"/>
  <c r="BE368" i="8"/>
  <c r="BE356" i="8"/>
  <c r="BE344" i="8"/>
  <c r="BE332" i="8"/>
  <c r="BE320" i="8"/>
  <c r="BE308" i="8"/>
  <c r="BE296" i="8"/>
  <c r="BE284" i="8"/>
  <c r="BE272" i="8"/>
  <c r="BE260" i="8"/>
  <c r="BE248" i="8"/>
  <c r="BE236" i="8"/>
  <c r="BE224" i="8"/>
  <c r="BE212" i="8"/>
  <c r="BE200" i="8"/>
  <c r="BE188" i="8"/>
  <c r="BE176" i="8"/>
  <c r="BE164" i="8"/>
  <c r="BE152" i="8"/>
  <c r="BE140" i="8"/>
  <c r="BE128" i="8"/>
  <c r="BE116" i="8"/>
  <c r="BE104" i="8"/>
  <c r="BE92" i="8"/>
  <c r="BE80" i="8"/>
  <c r="BE68" i="8"/>
  <c r="BE56" i="8"/>
  <c r="BE44" i="8"/>
  <c r="BE32" i="8"/>
  <c r="BE20" i="8"/>
  <c r="BE8" i="8"/>
  <c r="BF1117" i="8"/>
  <c r="BF1105" i="8"/>
  <c r="BF1093" i="8"/>
  <c r="BF1081" i="8"/>
  <c r="BF1069" i="8"/>
  <c r="BF1057" i="8"/>
  <c r="BF1045" i="8"/>
  <c r="BF1033" i="8"/>
  <c r="BF1021" i="8"/>
  <c r="BF1009" i="8"/>
  <c r="BF997" i="8"/>
  <c r="BF985" i="8"/>
  <c r="BF973" i="8"/>
  <c r="BF961" i="8"/>
  <c r="BF949" i="8"/>
  <c r="BF937" i="8"/>
  <c r="BF925" i="8"/>
  <c r="BF913" i="8"/>
  <c r="BF901" i="8"/>
  <c r="BF889" i="8"/>
  <c r="BF877" i="8"/>
  <c r="BF865" i="8"/>
  <c r="BF853" i="8"/>
  <c r="BF841" i="8"/>
  <c r="BF829" i="8"/>
  <c r="BF817" i="8"/>
  <c r="BF805" i="8"/>
  <c r="BF793" i="8"/>
  <c r="BF781" i="8"/>
  <c r="BF769" i="8"/>
  <c r="BF757" i="8"/>
  <c r="BF745" i="8"/>
  <c r="BF733" i="8"/>
  <c r="BF721" i="8"/>
  <c r="BF709" i="8"/>
  <c r="BF697" i="8"/>
  <c r="BF685" i="8"/>
  <c r="BF673" i="8"/>
  <c r="BF661" i="8"/>
  <c r="BF649" i="8"/>
  <c r="BF637" i="8"/>
  <c r="BF625" i="8"/>
  <c r="BF613" i="8"/>
  <c r="BF601" i="8"/>
  <c r="BF589" i="8"/>
  <c r="BF577" i="8"/>
  <c r="BF565" i="8"/>
  <c r="BF553" i="8"/>
  <c r="BF541" i="8"/>
  <c r="BF529" i="8"/>
  <c r="BF517" i="8"/>
  <c r="BF505" i="8"/>
  <c r="BF493" i="8"/>
  <c r="BF481" i="8"/>
  <c r="BF469" i="8"/>
  <c r="BF457" i="8"/>
  <c r="BF445" i="8"/>
  <c r="BF433" i="8"/>
  <c r="BF421" i="8"/>
  <c r="BF409" i="8"/>
  <c r="BF397" i="8"/>
  <c r="BF385" i="8"/>
  <c r="BF373" i="8"/>
  <c r="BF361" i="8"/>
  <c r="BF349" i="8"/>
  <c r="BF337" i="8"/>
  <c r="BF325" i="8"/>
  <c r="BF313" i="8"/>
  <c r="BF301" i="8"/>
  <c r="BF289" i="8"/>
  <c r="BF277" i="8"/>
  <c r="BF265" i="8"/>
  <c r="BF253" i="8"/>
  <c r="BF241" i="8"/>
  <c r="BF229" i="8"/>
  <c r="BF217" i="8"/>
  <c r="BF205" i="8"/>
  <c r="BF193" i="8"/>
  <c r="BF181" i="8"/>
  <c r="BF169" i="8"/>
  <c r="BF157" i="8"/>
  <c r="BF145" i="8"/>
  <c r="BF133" i="8"/>
  <c r="BF121" i="8"/>
  <c r="BF109" i="8"/>
  <c r="BF97" i="8"/>
  <c r="BF85" i="8"/>
  <c r="BF73" i="8"/>
  <c r="BF61" i="8"/>
  <c r="BF49" i="8"/>
  <c r="BF37" i="8"/>
  <c r="BF25" i="8"/>
  <c r="BF13" i="8"/>
  <c r="BG1122" i="8"/>
  <c r="BG1110" i="8"/>
  <c r="BG1098" i="8"/>
  <c r="BG1086" i="8"/>
  <c r="BG1074" i="8"/>
  <c r="BG1062" i="8"/>
  <c r="BG1050" i="8"/>
  <c r="BG1038" i="8"/>
  <c r="BG1026" i="8"/>
  <c r="BG1014" i="8"/>
  <c r="BG1002" i="8"/>
  <c r="BG990" i="8"/>
  <c r="BG978" i="8"/>
  <c r="BG966" i="8"/>
  <c r="BG954" i="8"/>
  <c r="BG942" i="8"/>
  <c r="BG930" i="8"/>
  <c r="BG918" i="8"/>
  <c r="BG906" i="8"/>
  <c r="BG894" i="8"/>
  <c r="BG882" i="8"/>
  <c r="BG870" i="8"/>
  <c r="BG858" i="8"/>
  <c r="BG846" i="8"/>
  <c r="BG834" i="8"/>
  <c r="BG822" i="8"/>
  <c r="BG810" i="8"/>
  <c r="BG798" i="8"/>
  <c r="BG786" i="8"/>
  <c r="BG774" i="8"/>
  <c r="BG762" i="8"/>
  <c r="BG750" i="8"/>
  <c r="BG738" i="8"/>
  <c r="BG726" i="8"/>
  <c r="BG714" i="8"/>
  <c r="BG702" i="8"/>
  <c r="BG690" i="8"/>
  <c r="BG678" i="8"/>
  <c r="BG666" i="8"/>
  <c r="BG654" i="8"/>
  <c r="BG642" i="8"/>
  <c r="BG630" i="8"/>
  <c r="BG618" i="8"/>
  <c r="BG606" i="8"/>
  <c r="BG594" i="8"/>
  <c r="BG582" i="8"/>
  <c r="BG570" i="8"/>
  <c r="BG558" i="8"/>
  <c r="BG546" i="8"/>
  <c r="BG534" i="8"/>
  <c r="BG522" i="8"/>
  <c r="BG510" i="8"/>
  <c r="BG498" i="8"/>
  <c r="BG486" i="8"/>
  <c r="BG474" i="8"/>
  <c r="BG462" i="8"/>
  <c r="BG450" i="8"/>
  <c r="BG438" i="8"/>
  <c r="BG426" i="8"/>
  <c r="BG414" i="8"/>
  <c r="BG402" i="8"/>
  <c r="BG390" i="8"/>
  <c r="BG378" i="8"/>
  <c r="BG366" i="8"/>
  <c r="BG354" i="8"/>
  <c r="BG342" i="8"/>
  <c r="BG330" i="8"/>
  <c r="BG318" i="8"/>
  <c r="BC381" i="8"/>
  <c r="BC369" i="8"/>
  <c r="BC357" i="8"/>
  <c r="BC345" i="8"/>
  <c r="BC333" i="8"/>
  <c r="BC321" i="8"/>
  <c r="BC309" i="8"/>
  <c r="BC297" i="8"/>
  <c r="BC285" i="8"/>
  <c r="BC273" i="8"/>
  <c r="BC261" i="8"/>
  <c r="BC249" i="8"/>
  <c r="BC237" i="8"/>
  <c r="BC225" i="8"/>
  <c r="BC213" i="8"/>
  <c r="BC201" i="8"/>
  <c r="BC189" i="8"/>
  <c r="BC177" i="8"/>
  <c r="BC165" i="8"/>
  <c r="BC153" i="8"/>
  <c r="BC141" i="8"/>
  <c r="BC129" i="8"/>
  <c r="BC117" i="8"/>
  <c r="BC105" i="8"/>
  <c r="BC93" i="8"/>
  <c r="BC81" i="8"/>
  <c r="BC69" i="8"/>
  <c r="BC57" i="8"/>
  <c r="BC45" i="8"/>
  <c r="BC33" i="8"/>
  <c r="BC21" i="8"/>
  <c r="BC9" i="8"/>
  <c r="BD1118" i="8"/>
  <c r="BD1106" i="8"/>
  <c r="BD1094" i="8"/>
  <c r="BD1082" i="8"/>
  <c r="BD1070" i="8"/>
  <c r="BD1058" i="8"/>
  <c r="BD1046" i="8"/>
  <c r="BD1034" i="8"/>
  <c r="BD1022" i="8"/>
  <c r="BD1010" i="8"/>
  <c r="BD998" i="8"/>
  <c r="BD986" i="8"/>
  <c r="BD974" i="8"/>
  <c r="BD962" i="8"/>
  <c r="BD950" i="8"/>
  <c r="BD938" i="8"/>
  <c r="BD926" i="8"/>
  <c r="BD914" i="8"/>
  <c r="BD902" i="8"/>
  <c r="BD890" i="8"/>
  <c r="BD878" i="8"/>
  <c r="BD866" i="8"/>
  <c r="BD854" i="8"/>
  <c r="BD842" i="8"/>
  <c r="BD830" i="8"/>
  <c r="BD818" i="8"/>
  <c r="BD806" i="8"/>
  <c r="BD794" i="8"/>
  <c r="BD782" i="8"/>
  <c r="BD770" i="8"/>
  <c r="BD758" i="8"/>
  <c r="BD746" i="8"/>
  <c r="BD734" i="8"/>
  <c r="BD722" i="8"/>
  <c r="BD710" i="8"/>
  <c r="BD698" i="8"/>
  <c r="BD686" i="8"/>
  <c r="BD674" i="8"/>
  <c r="BD662" i="8"/>
  <c r="BD650" i="8"/>
  <c r="BD638" i="8"/>
  <c r="BD626" i="8"/>
  <c r="BD614" i="8"/>
  <c r="BD602" i="8"/>
  <c r="BD590" i="8"/>
  <c r="BD578" i="8"/>
  <c r="BD566" i="8"/>
  <c r="BD554" i="8"/>
  <c r="BD542" i="8"/>
  <c r="BD530" i="8"/>
  <c r="BD518" i="8"/>
  <c r="BD506" i="8"/>
  <c r="BD494" i="8"/>
  <c r="BD482" i="8"/>
  <c r="BD470" i="8"/>
  <c r="BD458" i="8"/>
  <c r="BD446" i="8"/>
  <c r="BD434" i="8"/>
  <c r="BD422" i="8"/>
  <c r="BD410" i="8"/>
  <c r="BD398" i="8"/>
  <c r="BD386" i="8"/>
  <c r="BD374" i="8"/>
  <c r="BD362" i="8"/>
  <c r="BD350" i="8"/>
  <c r="BD338" i="8"/>
  <c r="BD326" i="8"/>
  <c r="BD314" i="8"/>
  <c r="BD302" i="8"/>
  <c r="BD290" i="8"/>
  <c r="BD278" i="8"/>
  <c r="BD266" i="8"/>
  <c r="BD254" i="8"/>
  <c r="BD242" i="8"/>
  <c r="BD230" i="8"/>
  <c r="BD218" i="8"/>
  <c r="BD206" i="8"/>
  <c r="BD194" i="8"/>
  <c r="BD182" i="8"/>
  <c r="BD170" i="8"/>
  <c r="BD158" i="8"/>
  <c r="BD146" i="8"/>
  <c r="BD134" i="8"/>
  <c r="BD122" i="8"/>
  <c r="BD110" i="8"/>
  <c r="BD98" i="8"/>
  <c r="BD86" i="8"/>
  <c r="BD74" i="8"/>
  <c r="BD62" i="8"/>
  <c r="BD50" i="8"/>
  <c r="BD38" i="8"/>
  <c r="BD26" i="8"/>
  <c r="BD14" i="8"/>
  <c r="BE1123" i="8"/>
  <c r="BE1111" i="8"/>
  <c r="BE1099" i="8"/>
  <c r="BE1087" i="8"/>
  <c r="BE1075" i="8"/>
  <c r="BE1063" i="8"/>
  <c r="BE1051" i="8"/>
  <c r="BE1039" i="8"/>
  <c r="BE1027" i="8"/>
  <c r="BE1015" i="8"/>
  <c r="BE1003" i="8"/>
  <c r="BE991" i="8"/>
  <c r="BE979" i="8"/>
  <c r="BE967" i="8"/>
  <c r="BE955" i="8"/>
  <c r="BE943" i="8"/>
  <c r="BE931" i="8"/>
  <c r="BE919" i="8"/>
  <c r="BE907" i="8"/>
  <c r="BE895" i="8"/>
  <c r="BE883" i="8"/>
  <c r="BE871" i="8"/>
  <c r="BE859" i="8"/>
  <c r="BE847" i="8"/>
  <c r="BE835" i="8"/>
  <c r="BE823" i="8"/>
  <c r="BE811" i="8"/>
  <c r="BE799" i="8"/>
  <c r="BE787" i="8"/>
  <c r="BE775" i="8"/>
  <c r="BE763" i="8"/>
  <c r="BE751" i="8"/>
  <c r="BE739" i="8"/>
  <c r="BE727" i="8"/>
  <c r="BE715" i="8"/>
  <c r="BE703" i="8"/>
  <c r="BE691" i="8"/>
  <c r="BE679" i="8"/>
  <c r="BE667" i="8"/>
  <c r="BE655" i="8"/>
  <c r="BE643" i="8"/>
  <c r="BE631" i="8"/>
  <c r="BE619" i="8"/>
  <c r="BE607" i="8"/>
  <c r="BE595" i="8"/>
  <c r="BE583" i="8"/>
  <c r="BE571" i="8"/>
  <c r="BE559" i="8"/>
  <c r="BE547" i="8"/>
  <c r="BE535" i="8"/>
  <c r="BE523" i="8"/>
  <c r="BE511" i="8"/>
  <c r="BE499" i="8"/>
  <c r="BE487" i="8"/>
  <c r="BE475" i="8"/>
  <c r="BE463" i="8"/>
  <c r="BE451" i="8"/>
  <c r="BE439" i="8"/>
  <c r="BE427" i="8"/>
  <c r="BE415" i="8"/>
  <c r="BE403" i="8"/>
  <c r="BE391" i="8"/>
  <c r="BE379" i="8"/>
  <c r="BE367" i="8"/>
  <c r="BE355" i="8"/>
  <c r="BE343" i="8"/>
  <c r="BE331" i="8"/>
  <c r="BE319" i="8"/>
  <c r="BE307" i="8"/>
  <c r="BE295" i="8"/>
  <c r="BE283" i="8"/>
  <c r="BE271" i="8"/>
  <c r="BE259" i="8"/>
  <c r="BE247" i="8"/>
  <c r="BE235" i="8"/>
  <c r="BE223" i="8"/>
  <c r="BE211" i="8"/>
  <c r="BE199" i="8"/>
  <c r="BE187" i="8"/>
  <c r="BE175" i="8"/>
  <c r="BE163" i="8"/>
  <c r="BE151" i="8"/>
  <c r="BE139" i="8"/>
  <c r="BE127" i="8"/>
  <c r="BE115" i="8"/>
  <c r="BE103" i="8"/>
  <c r="BE91" i="8"/>
  <c r="BE79" i="8"/>
  <c r="BE67" i="8"/>
  <c r="BE55" i="8"/>
  <c r="BE43" i="8"/>
  <c r="BE31" i="8"/>
  <c r="BE19" i="8"/>
  <c r="BE7" i="8"/>
  <c r="BF1116" i="8"/>
  <c r="BF1104" i="8"/>
  <c r="BF1092" i="8"/>
  <c r="BF1080" i="8"/>
  <c r="BF1068" i="8"/>
  <c r="BF1056" i="8"/>
  <c r="BF1044" i="8"/>
  <c r="BF1032" i="8"/>
  <c r="BF1020" i="8"/>
  <c r="BF1008" i="8"/>
  <c r="BF996" i="8"/>
  <c r="BF984" i="8"/>
  <c r="BF972" i="8"/>
  <c r="BF960" i="8"/>
  <c r="BF948" i="8"/>
  <c r="BF936" i="8"/>
  <c r="BF924" i="8"/>
  <c r="BF912" i="8"/>
  <c r="BF900" i="8"/>
  <c r="BF888" i="8"/>
  <c r="BF876" i="8"/>
  <c r="BF864" i="8"/>
  <c r="BF852" i="8"/>
  <c r="BF840" i="8"/>
  <c r="BF828" i="8"/>
  <c r="BF816" i="8"/>
  <c r="BF804" i="8"/>
  <c r="BF792" i="8"/>
  <c r="BF780" i="8"/>
  <c r="BF768" i="8"/>
  <c r="BF756" i="8"/>
  <c r="BF744" i="8"/>
  <c r="BF732" i="8"/>
  <c r="BF720" i="8"/>
  <c r="BF708" i="8"/>
  <c r="BF696" i="8"/>
  <c r="BF684" i="8"/>
  <c r="BF672" i="8"/>
  <c r="BF660" i="8"/>
  <c r="BF648" i="8"/>
  <c r="BF636" i="8"/>
  <c r="BF624" i="8"/>
  <c r="BF612" i="8"/>
  <c r="BF600" i="8"/>
  <c r="BF588" i="8"/>
  <c r="BF576" i="8"/>
  <c r="BF564" i="8"/>
  <c r="BF552" i="8"/>
  <c r="BF540" i="8"/>
  <c r="BF528" i="8"/>
  <c r="BF516" i="8"/>
  <c r="BF504" i="8"/>
  <c r="BF492" i="8"/>
  <c r="BF480" i="8"/>
  <c r="BF468" i="8"/>
  <c r="BF456" i="8"/>
  <c r="BF444" i="8"/>
  <c r="BF432" i="8"/>
  <c r="BF420" i="8"/>
  <c r="BF408" i="8"/>
  <c r="BF396" i="8"/>
  <c r="BF384" i="8"/>
  <c r="BF372" i="8"/>
  <c r="BF360" i="8"/>
  <c r="BF348" i="8"/>
  <c r="BF336" i="8"/>
  <c r="BF324" i="8"/>
  <c r="BF312" i="8"/>
  <c r="BF300" i="8"/>
  <c r="BF288" i="8"/>
  <c r="BF276" i="8"/>
  <c r="BF264" i="8"/>
  <c r="BF252" i="8"/>
  <c r="BF240" i="8"/>
  <c r="BF228" i="8"/>
  <c r="BF216" i="8"/>
  <c r="BF204" i="8"/>
  <c r="BF192" i="8"/>
  <c r="BF180" i="8"/>
  <c r="BF168" i="8"/>
  <c r="BF156" i="8"/>
  <c r="BF144" i="8"/>
  <c r="BF132" i="8"/>
  <c r="BF120" i="8"/>
  <c r="BF108" i="8"/>
  <c r="BF96" i="8"/>
  <c r="BF84" i="8"/>
  <c r="BF72" i="8"/>
  <c r="BF60" i="8"/>
  <c r="BF48" i="8"/>
  <c r="BF36" i="8"/>
  <c r="BF24" i="8"/>
  <c r="BF12" i="8"/>
  <c r="BG1121" i="8"/>
  <c r="BG1109" i="8"/>
  <c r="BG1097" i="8"/>
  <c r="BG1085" i="8"/>
  <c r="BG1073" i="8"/>
  <c r="BG1061" i="8"/>
  <c r="BG1049" i="8"/>
  <c r="BG1037" i="8"/>
  <c r="BG1025" i="8"/>
  <c r="BG1013" i="8"/>
  <c r="BG1001" i="8"/>
  <c r="BG989" i="8"/>
  <c r="BG977" i="8"/>
  <c r="BG965" i="8"/>
  <c r="BG953" i="8"/>
  <c r="BG941" i="8"/>
  <c r="BG929" i="8"/>
  <c r="BG917" i="8"/>
  <c r="BG905" i="8"/>
  <c r="BG893" i="8"/>
  <c r="BG881" i="8"/>
  <c r="BG869" i="8"/>
  <c r="BG857" i="8"/>
  <c r="BG845" i="8"/>
  <c r="BG833" i="8"/>
  <c r="BG821" i="8"/>
  <c r="BG809" i="8"/>
  <c r="BG797" i="8"/>
  <c r="BG785" i="8"/>
  <c r="BG773" i="8"/>
  <c r="BG761" i="8"/>
  <c r="BG749" i="8"/>
  <c r="BG737" i="8"/>
  <c r="BG725" i="8"/>
  <c r="BG713" i="8"/>
  <c r="BG701" i="8"/>
  <c r="BG689" i="8"/>
  <c r="BG677" i="8"/>
  <c r="BG665" i="8"/>
  <c r="BG653" i="8"/>
  <c r="BG641" i="8"/>
  <c r="BG629" i="8"/>
  <c r="BG617" i="8"/>
  <c r="BG605" i="8"/>
  <c r="BG593" i="8"/>
  <c r="BG581" i="8"/>
  <c r="BG569" i="8"/>
  <c r="BG557" i="8"/>
  <c r="BG545" i="8"/>
  <c r="BG533" i="8"/>
  <c r="BG521" i="8"/>
  <c r="BG509" i="8"/>
  <c r="BG497" i="8"/>
  <c r="BG485" i="8"/>
  <c r="BG473" i="8"/>
  <c r="BG461" i="8"/>
  <c r="BG449" i="8"/>
  <c r="BG437" i="8"/>
  <c r="BG425" i="8"/>
  <c r="BG413" i="8"/>
  <c r="BG401" i="8"/>
  <c r="BG389" i="8"/>
  <c r="BG377" i="8"/>
  <c r="BG365" i="8"/>
  <c r="BG353" i="8"/>
  <c r="BG341" i="8"/>
  <c r="BG329" i="8"/>
  <c r="BG317" i="8"/>
  <c r="BG305" i="8"/>
  <c r="BD1009" i="8"/>
  <c r="BD997" i="8"/>
  <c r="BD985" i="8"/>
  <c r="BD973" i="8"/>
  <c r="BD961" i="8"/>
  <c r="BD949" i="8"/>
  <c r="BD937" i="8"/>
  <c r="BD925" i="8"/>
  <c r="BD913" i="8"/>
  <c r="BD901" i="8"/>
  <c r="BD889" i="8"/>
  <c r="BD877" i="8"/>
  <c r="BD865" i="8"/>
  <c r="BD853" i="8"/>
  <c r="BD841" i="8"/>
  <c r="BD829" i="8"/>
  <c r="BD817" i="8"/>
  <c r="BD805" i="8"/>
  <c r="BD793" i="8"/>
  <c r="BD781" i="8"/>
  <c r="BD769" i="8"/>
  <c r="BD757" i="8"/>
  <c r="BD745" i="8"/>
  <c r="BD733" i="8"/>
  <c r="BD721" i="8"/>
  <c r="BD709" i="8"/>
  <c r="BD697" i="8"/>
  <c r="BD685" i="8"/>
  <c r="BD673" i="8"/>
  <c r="BD661" i="8"/>
  <c r="BD649" i="8"/>
  <c r="BD637" i="8"/>
  <c r="BD625" i="8"/>
  <c r="BD613" i="8"/>
  <c r="BD601" i="8"/>
  <c r="BD589" i="8"/>
  <c r="BD577" i="8"/>
  <c r="BD565" i="8"/>
  <c r="BD553" i="8"/>
  <c r="BD541" i="8"/>
  <c r="BD529" i="8"/>
  <c r="BD517" i="8"/>
  <c r="BD505" i="8"/>
  <c r="BD493" i="8"/>
  <c r="BD481" i="8"/>
  <c r="BD469" i="8"/>
  <c r="BD457" i="8"/>
  <c r="BD445" i="8"/>
  <c r="BD433" i="8"/>
  <c r="BD421" i="8"/>
  <c r="BD409" i="8"/>
  <c r="BD397" i="8"/>
  <c r="BD385" i="8"/>
  <c r="BD373" i="8"/>
  <c r="BD361" i="8"/>
  <c r="BD349" i="8"/>
  <c r="BD337" i="8"/>
  <c r="BD325" i="8"/>
  <c r="BD313" i="8"/>
  <c r="BD301" i="8"/>
  <c r="BD289" i="8"/>
  <c r="BD277" i="8"/>
  <c r="BD265" i="8"/>
  <c r="BD253" i="8"/>
  <c r="BD241" i="8"/>
  <c r="BD229" i="8"/>
  <c r="BD217" i="8"/>
  <c r="BD205" i="8"/>
  <c r="BD193" i="8"/>
  <c r="BD181" i="8"/>
  <c r="BD169" i="8"/>
  <c r="BD157" i="8"/>
  <c r="BD145" i="8"/>
  <c r="BD133" i="8"/>
  <c r="BD121" i="8"/>
  <c r="BD109" i="8"/>
  <c r="BD97" i="8"/>
  <c r="BD85" i="8"/>
  <c r="BD73" i="8"/>
  <c r="BD61" i="8"/>
  <c r="BD49" i="8"/>
  <c r="BD37" i="8"/>
  <c r="BD25" i="8"/>
  <c r="BD13" i="8"/>
  <c r="BE1122" i="8"/>
  <c r="BE1110" i="8"/>
  <c r="BE1098" i="8"/>
  <c r="BE1086" i="8"/>
  <c r="BE1074" i="8"/>
  <c r="BE1062" i="8"/>
  <c r="BE1050" i="8"/>
  <c r="BE1038" i="8"/>
  <c r="BE1026" i="8"/>
  <c r="BE1014" i="8"/>
  <c r="BE1002" i="8"/>
  <c r="BE990" i="8"/>
  <c r="BE978" i="8"/>
  <c r="BE966" i="8"/>
  <c r="BE954" i="8"/>
  <c r="BE942" i="8"/>
  <c r="BE930" i="8"/>
  <c r="BE918" i="8"/>
  <c r="BE906" i="8"/>
  <c r="BE894" i="8"/>
  <c r="BE882" i="8"/>
  <c r="BE870" i="8"/>
  <c r="BE858" i="8"/>
  <c r="BE846" i="8"/>
  <c r="BE834" i="8"/>
  <c r="BE822" i="8"/>
  <c r="BE810" i="8"/>
  <c r="BE798" i="8"/>
  <c r="BE786" i="8"/>
  <c r="BE774" i="8"/>
  <c r="BE762" i="8"/>
  <c r="BE750" i="8"/>
  <c r="BE738" i="8"/>
  <c r="BE726" i="8"/>
  <c r="BE714" i="8"/>
  <c r="BE702" i="8"/>
  <c r="BE690" i="8"/>
  <c r="BE678" i="8"/>
  <c r="BE666" i="8"/>
  <c r="BE654" i="8"/>
  <c r="BE642" i="8"/>
  <c r="BE630" i="8"/>
  <c r="BE618" i="8"/>
  <c r="BE606" i="8"/>
  <c r="BE594" i="8"/>
  <c r="BE582" i="8"/>
  <c r="BE570" i="8"/>
  <c r="BE558" i="8"/>
  <c r="BE546" i="8"/>
  <c r="BE534" i="8"/>
  <c r="BE522" i="8"/>
  <c r="BE510" i="8"/>
  <c r="BE498" i="8"/>
  <c r="BE486" i="8"/>
  <c r="BE474" i="8"/>
  <c r="BE462" i="8"/>
  <c r="BE450" i="8"/>
  <c r="BE438" i="8"/>
  <c r="BE426" i="8"/>
  <c r="BE414" i="8"/>
  <c r="BE402" i="8"/>
  <c r="BE390" i="8"/>
  <c r="BE378" i="8"/>
  <c r="BE366" i="8"/>
  <c r="BE354" i="8"/>
  <c r="BE342" i="8"/>
  <c r="BE330" i="8"/>
  <c r="BE318" i="8"/>
  <c r="BE306" i="8"/>
  <c r="BE294" i="8"/>
  <c r="BE282" i="8"/>
  <c r="BE270" i="8"/>
  <c r="BE258" i="8"/>
  <c r="BE246" i="8"/>
  <c r="BE234" i="8"/>
  <c r="BE222" i="8"/>
  <c r="BE210" i="8"/>
  <c r="BE198" i="8"/>
  <c r="BE186" i="8"/>
  <c r="BE174" i="8"/>
  <c r="BE162" i="8"/>
  <c r="BE150" i="8"/>
  <c r="BE138" i="8"/>
  <c r="BE126" i="8"/>
  <c r="BE114" i="8"/>
  <c r="BE102" i="8"/>
  <c r="BE90" i="8"/>
  <c r="BE78" i="8"/>
  <c r="BE66" i="8"/>
  <c r="BE54" i="8"/>
  <c r="BE42" i="8"/>
  <c r="BE30" i="8"/>
  <c r="BE18" i="8"/>
  <c r="BE6" i="8"/>
  <c r="BF1115" i="8"/>
  <c r="BF1103" i="8"/>
  <c r="BF1091" i="8"/>
  <c r="BF1079" i="8"/>
  <c r="BF1067" i="8"/>
  <c r="BF1055" i="8"/>
  <c r="BF1043" i="8"/>
  <c r="BF1031" i="8"/>
  <c r="BF1019" i="8"/>
  <c r="BF1007" i="8"/>
  <c r="BF995" i="8"/>
  <c r="BF983" i="8"/>
  <c r="BF971" i="8"/>
  <c r="BF959" i="8"/>
  <c r="BF947" i="8"/>
  <c r="BF935" i="8"/>
  <c r="BF923" i="8"/>
  <c r="BF911" i="8"/>
  <c r="BF899" i="8"/>
  <c r="BF887" i="8"/>
  <c r="BF875" i="8"/>
  <c r="BF863" i="8"/>
  <c r="BF851" i="8"/>
  <c r="BF839" i="8"/>
  <c r="BF827" i="8"/>
  <c r="BF815" i="8"/>
  <c r="BF803" i="8"/>
  <c r="BF791" i="8"/>
  <c r="BF779" i="8"/>
  <c r="BF767" i="8"/>
  <c r="BF755" i="8"/>
  <c r="BF743" i="8"/>
  <c r="BF731" i="8"/>
  <c r="BF719" i="8"/>
  <c r="BF707" i="8"/>
  <c r="BF695" i="8"/>
  <c r="BF683" i="8"/>
  <c r="BF671" i="8"/>
  <c r="BF659" i="8"/>
  <c r="BF647" i="8"/>
  <c r="BF635" i="8"/>
  <c r="BF623" i="8"/>
  <c r="BF611" i="8"/>
  <c r="BF599" i="8"/>
  <c r="BF587" i="8"/>
  <c r="BF575" i="8"/>
  <c r="BF563" i="8"/>
  <c r="BF551" i="8"/>
  <c r="BF539" i="8"/>
  <c r="BF527" i="8"/>
  <c r="BF515" i="8"/>
  <c r="BF503" i="8"/>
  <c r="BF491" i="8"/>
  <c r="BF479" i="8"/>
  <c r="BF467" i="8"/>
  <c r="BF455" i="8"/>
  <c r="BF443" i="8"/>
  <c r="BF431" i="8"/>
  <c r="BF419" i="8"/>
  <c r="BF407" i="8"/>
  <c r="BF395" i="8"/>
  <c r="BF383" i="8"/>
  <c r="BF371" i="8"/>
  <c r="BF359" i="8"/>
  <c r="BF347" i="8"/>
  <c r="BF335" i="8"/>
  <c r="BF323" i="8"/>
  <c r="BF311" i="8"/>
  <c r="BF299" i="8"/>
  <c r="BF287" i="8"/>
  <c r="BF275" i="8"/>
  <c r="BF263" i="8"/>
  <c r="BF251" i="8"/>
  <c r="BF239" i="8"/>
  <c r="BF227" i="8"/>
  <c r="BF215" i="8"/>
  <c r="BF203" i="8"/>
  <c r="BF191" i="8"/>
  <c r="BF179" i="8"/>
  <c r="BF167" i="8"/>
  <c r="BF155" i="8"/>
  <c r="BF143" i="8"/>
  <c r="BF131" i="8"/>
  <c r="BF119" i="8"/>
  <c r="BF107" i="8"/>
  <c r="BF95" i="8"/>
  <c r="BF83" i="8"/>
  <c r="BF71" i="8"/>
  <c r="BF59" i="8"/>
  <c r="BF47" i="8"/>
  <c r="BF35" i="8"/>
  <c r="BF23" i="8"/>
  <c r="BF11" i="8"/>
  <c r="BG1120" i="8"/>
  <c r="BG1108" i="8"/>
  <c r="BG1096" i="8"/>
  <c r="BG1084" i="8"/>
  <c r="BG1072" i="8"/>
  <c r="BG1060" i="8"/>
  <c r="BG1048" i="8"/>
  <c r="BG1036" i="8"/>
  <c r="BG1024" i="8"/>
  <c r="BG1012" i="8"/>
  <c r="BG1000" i="8"/>
  <c r="BG988" i="8"/>
  <c r="BG976" i="8"/>
  <c r="BG964" i="8"/>
  <c r="BG952" i="8"/>
  <c r="BG940" i="8"/>
  <c r="BG928" i="8"/>
  <c r="BG916" i="8"/>
  <c r="BG904" i="8"/>
  <c r="BG892" i="8"/>
  <c r="BG880" i="8"/>
  <c r="BG868" i="8"/>
  <c r="BG856" i="8"/>
  <c r="BG844" i="8"/>
  <c r="BG832" i="8"/>
  <c r="BG820" i="8"/>
  <c r="BG808" i="8"/>
  <c r="BG796" i="8"/>
  <c r="BG784" i="8"/>
  <c r="BG772" i="8"/>
  <c r="BG760" i="8"/>
  <c r="BG748" i="8"/>
  <c r="BG736" i="8"/>
  <c r="BG724" i="8"/>
  <c r="BG712" i="8"/>
  <c r="BG700" i="8"/>
  <c r="BG688" i="8"/>
  <c r="BG676" i="8"/>
  <c r="BG664" i="8"/>
  <c r="BG652" i="8"/>
  <c r="BG640" i="8"/>
  <c r="BG628" i="8"/>
  <c r="BG616" i="8"/>
  <c r="BG604" i="8"/>
  <c r="BG592" i="8"/>
  <c r="BG580" i="8"/>
  <c r="BG568" i="8"/>
  <c r="BG556" i="8"/>
  <c r="BG544" i="8"/>
  <c r="BG532" i="8"/>
  <c r="BG520" i="8"/>
  <c r="BG508" i="8"/>
  <c r="BG496" i="8"/>
  <c r="BG484" i="8"/>
  <c r="BG472" i="8"/>
  <c r="BG460" i="8"/>
  <c r="BG448" i="8"/>
  <c r="BG436" i="8"/>
  <c r="BG424" i="8"/>
  <c r="BG412" i="8"/>
  <c r="BG400" i="8"/>
  <c r="BG388" i="8"/>
  <c r="BG376" i="8"/>
  <c r="BG364" i="8"/>
  <c r="BG352" i="8"/>
  <c r="BG340" i="8"/>
  <c r="BG328" i="8"/>
  <c r="BG316" i="8"/>
  <c r="BG304" i="8"/>
  <c r="BE365" i="8"/>
  <c r="BE353" i="8"/>
  <c r="BE341" i="8"/>
  <c r="BE329" i="8"/>
  <c r="BE317" i="8"/>
  <c r="BE305" i="8"/>
  <c r="BE293" i="8"/>
  <c r="BE281" i="8"/>
  <c r="BE269" i="8"/>
  <c r="BE257" i="8"/>
  <c r="BE245" i="8"/>
  <c r="BE233" i="8"/>
  <c r="BE221" i="8"/>
  <c r="BE209" i="8"/>
  <c r="BE197" i="8"/>
  <c r="BE185" i="8"/>
  <c r="BE173" i="8"/>
  <c r="BE161" i="8"/>
  <c r="BE149" i="8"/>
  <c r="BE137" i="8"/>
  <c r="BE125" i="8"/>
  <c r="BE113" i="8"/>
  <c r="BE101" i="8"/>
  <c r="BE89" i="8"/>
  <c r="BE77" i="8"/>
  <c r="BE65" i="8"/>
  <c r="BE53" i="8"/>
  <c r="BE41" i="8"/>
  <c r="BE29" i="8"/>
  <c r="BE17" i="8"/>
  <c r="BE5" i="8"/>
  <c r="BF1114" i="8"/>
  <c r="BF1102" i="8"/>
  <c r="BF1090" i="8"/>
  <c r="BF1078" i="8"/>
  <c r="BF1066" i="8"/>
  <c r="BF1054" i="8"/>
  <c r="BF1042" i="8"/>
  <c r="BF1030" i="8"/>
  <c r="BF1018" i="8"/>
  <c r="BF1006" i="8"/>
  <c r="BF994" i="8"/>
  <c r="BF982" i="8"/>
  <c r="BF970" i="8"/>
  <c r="BF958" i="8"/>
  <c r="BF946" i="8"/>
  <c r="BF934" i="8"/>
  <c r="BF922" i="8"/>
  <c r="BF910" i="8"/>
  <c r="BF898" i="8"/>
  <c r="BF886" i="8"/>
  <c r="BF874" i="8"/>
  <c r="BF862" i="8"/>
  <c r="BF850" i="8"/>
  <c r="BF838" i="8"/>
  <c r="BF826" i="8"/>
  <c r="BF814" i="8"/>
  <c r="BF802" i="8"/>
  <c r="BF790" i="8"/>
  <c r="BF778" i="8"/>
  <c r="BF766" i="8"/>
  <c r="BF754" i="8"/>
  <c r="BF742" i="8"/>
  <c r="BF730" i="8"/>
  <c r="BF718" i="8"/>
  <c r="BF706" i="8"/>
  <c r="BF694" i="8"/>
  <c r="BF682" i="8"/>
  <c r="BF670" i="8"/>
  <c r="BF658" i="8"/>
  <c r="BF646" i="8"/>
  <c r="BF634" i="8"/>
  <c r="BF622" i="8"/>
  <c r="BF610" i="8"/>
  <c r="BF598" i="8"/>
  <c r="BF586" i="8"/>
  <c r="BF574" i="8"/>
  <c r="BF562" i="8"/>
  <c r="BF550" i="8"/>
  <c r="BF538" i="8"/>
  <c r="BF526" i="8"/>
  <c r="BF514" i="8"/>
  <c r="BF502" i="8"/>
  <c r="BF490" i="8"/>
  <c r="BF478" i="8"/>
  <c r="BF466" i="8"/>
  <c r="BF454" i="8"/>
  <c r="BF442" i="8"/>
  <c r="BF430" i="8"/>
  <c r="BF418" i="8"/>
  <c r="BF406" i="8"/>
  <c r="BF394" i="8"/>
  <c r="BF382" i="8"/>
  <c r="BF370" i="8"/>
  <c r="BF358" i="8"/>
  <c r="BF346" i="8"/>
  <c r="BF334" i="8"/>
  <c r="BF322" i="8"/>
  <c r="BF310" i="8"/>
  <c r="BF298" i="8"/>
  <c r="BF286" i="8"/>
  <c r="BF274" i="8"/>
  <c r="BF262" i="8"/>
  <c r="BF250" i="8"/>
  <c r="BF238" i="8"/>
  <c r="BF226" i="8"/>
  <c r="BF214" i="8"/>
  <c r="BF202" i="8"/>
  <c r="BF190" i="8"/>
  <c r="BF178" i="8"/>
  <c r="BF166" i="8"/>
  <c r="BF154" i="8"/>
  <c r="BF142" i="8"/>
  <c r="BF130" i="8"/>
  <c r="BF118" i="8"/>
  <c r="BF106" i="8"/>
  <c r="BF94" i="8"/>
  <c r="BF82" i="8"/>
  <c r="BF70" i="8"/>
  <c r="BF58" i="8"/>
  <c r="BF46" i="8"/>
  <c r="BF34" i="8"/>
  <c r="BF22" i="8"/>
  <c r="BF10" i="8"/>
  <c r="BG1119" i="8"/>
  <c r="BG1107" i="8"/>
  <c r="BG1095" i="8"/>
  <c r="BG1083" i="8"/>
  <c r="BG1071" i="8"/>
  <c r="BG1059" i="8"/>
  <c r="BG1047" i="8"/>
  <c r="BG1035" i="8"/>
  <c r="BG1023" i="8"/>
  <c r="BG1011" i="8"/>
  <c r="BG999" i="8"/>
  <c r="BG987" i="8"/>
  <c r="BG975" i="8"/>
  <c r="BG963" i="8"/>
  <c r="BG951" i="8"/>
  <c r="BG939" i="8"/>
  <c r="BG927" i="8"/>
  <c r="BG915" i="8"/>
  <c r="BG903" i="8"/>
  <c r="BG891" i="8"/>
  <c r="BG879" i="8"/>
  <c r="BG867" i="8"/>
  <c r="BG855" i="8"/>
  <c r="BG843" i="8"/>
  <c r="BG831" i="8"/>
  <c r="BG819" i="8"/>
  <c r="BG807" i="8"/>
  <c r="BG795" i="8"/>
  <c r="BG783" i="8"/>
  <c r="BG771" i="8"/>
  <c r="BG759" i="8"/>
  <c r="BG747" i="8"/>
  <c r="BG735" i="8"/>
  <c r="BG723" i="8"/>
  <c r="BG711" i="8"/>
  <c r="BG699" i="8"/>
  <c r="BG687" i="8"/>
  <c r="BG675" i="8"/>
  <c r="BG663" i="8"/>
  <c r="BG651" i="8"/>
  <c r="BG639" i="8"/>
  <c r="BG627" i="8"/>
  <c r="BG615" i="8"/>
  <c r="BG603" i="8"/>
  <c r="BG591" i="8"/>
  <c r="BG579" i="8"/>
  <c r="BG567" i="8"/>
  <c r="BG555" i="8"/>
  <c r="BG543" i="8"/>
  <c r="BG531" i="8"/>
  <c r="BG519" i="8"/>
  <c r="BG507" i="8"/>
  <c r="BG495" i="8"/>
  <c r="BG483" i="8"/>
  <c r="BG471" i="8"/>
  <c r="BG459" i="8"/>
  <c r="BG447" i="8"/>
  <c r="BG435" i="8"/>
  <c r="BG423" i="8"/>
  <c r="BG411" i="8"/>
  <c r="BG399" i="8"/>
  <c r="BG387" i="8"/>
  <c r="BG375" i="8"/>
  <c r="BG363" i="8"/>
  <c r="BG351" i="8"/>
  <c r="BG339" i="8"/>
  <c r="BG327" i="8"/>
  <c r="BG315" i="8"/>
  <c r="BG303" i="8"/>
  <c r="BG291" i="8"/>
  <c r="BG279" i="8"/>
  <c r="BG267" i="8"/>
  <c r="BG255" i="8"/>
  <c r="BG243" i="8"/>
  <c r="BG231" i="8"/>
  <c r="BG219" i="8"/>
  <c r="BG207" i="8"/>
  <c r="BG195" i="8"/>
  <c r="BG183" i="8"/>
  <c r="BG171" i="8"/>
  <c r="BG159" i="8"/>
  <c r="BG147" i="8"/>
  <c r="BG135" i="8"/>
  <c r="BG123" i="8"/>
  <c r="BG111" i="8"/>
  <c r="BG99" i="8"/>
  <c r="BG87" i="8"/>
  <c r="BG75" i="8"/>
  <c r="BG63" i="8"/>
  <c r="BG51" i="8"/>
  <c r="BG39" i="8"/>
  <c r="BG27" i="8"/>
  <c r="BG15" i="8"/>
  <c r="BG3" i="8"/>
  <c r="BH1112" i="8"/>
  <c r="BH1100" i="8"/>
  <c r="BH1088" i="8"/>
  <c r="BH1076" i="8"/>
  <c r="BH1064" i="8"/>
  <c r="BH1052" i="8"/>
  <c r="BH1040" i="8"/>
  <c r="BH1028" i="8"/>
  <c r="BH1016" i="8"/>
  <c r="BH1004" i="8"/>
  <c r="BH992" i="8"/>
  <c r="BH980" i="8"/>
  <c r="BH968" i="8"/>
  <c r="BH956" i="8"/>
  <c r="BH944" i="8"/>
  <c r="BH932" i="8"/>
  <c r="BH920" i="8"/>
  <c r="BH908" i="8"/>
  <c r="BH896" i="8"/>
  <c r="BH884" i="8"/>
  <c r="BH872" i="8"/>
  <c r="BH860" i="8"/>
  <c r="BH848" i="8"/>
  <c r="BH836" i="8"/>
  <c r="BH824" i="8"/>
  <c r="BH812" i="8"/>
  <c r="BH800" i="8"/>
  <c r="BH788" i="8"/>
  <c r="BH776" i="8"/>
  <c r="BH764" i="8"/>
  <c r="BH752" i="8"/>
  <c r="BH740" i="8"/>
  <c r="BH728" i="8"/>
  <c r="BH716" i="8"/>
  <c r="BH704" i="8"/>
  <c r="BH692" i="8"/>
  <c r="BH680" i="8"/>
  <c r="BH668" i="8"/>
  <c r="BH656" i="8"/>
  <c r="BH644" i="8"/>
  <c r="BH632" i="8"/>
  <c r="BH620" i="8"/>
  <c r="BH608" i="8"/>
  <c r="BH596" i="8"/>
  <c r="BH584" i="8"/>
  <c r="BH572" i="8"/>
  <c r="BH560" i="8"/>
  <c r="BH548" i="8"/>
  <c r="BH536" i="8"/>
  <c r="BH524" i="8"/>
  <c r="BH512" i="8"/>
  <c r="BH500" i="8"/>
  <c r="BH488" i="8"/>
  <c r="BH476" i="8"/>
  <c r="BH464" i="8"/>
  <c r="BH452" i="8"/>
  <c r="BH440" i="8"/>
  <c r="BH428" i="8"/>
  <c r="BH416" i="8"/>
  <c r="BH404" i="8"/>
  <c r="BH392" i="8"/>
  <c r="BH380" i="8"/>
  <c r="BH368" i="8"/>
  <c r="BH356" i="8"/>
  <c r="BH344" i="8"/>
  <c r="BH332" i="8"/>
  <c r="BH320" i="8"/>
  <c r="BH308" i="8"/>
  <c r="BH296" i="8"/>
  <c r="BH284" i="8"/>
  <c r="BH272" i="8"/>
  <c r="BH260" i="8"/>
  <c r="BH248" i="8"/>
  <c r="BH236" i="8"/>
  <c r="BH224" i="8"/>
  <c r="BH212" i="8"/>
  <c r="BH200" i="8"/>
  <c r="BH188" i="8"/>
  <c r="BH176" i="8"/>
  <c r="BH164" i="8"/>
  <c r="BH152" i="8"/>
  <c r="BH140" i="8"/>
  <c r="BH128" i="8"/>
  <c r="BH116" i="8"/>
  <c r="BH104" i="8"/>
  <c r="BH92" i="8"/>
  <c r="BH80" i="8"/>
  <c r="BH68" i="8"/>
  <c r="BH56" i="8"/>
  <c r="BH44" i="8"/>
  <c r="BH32" i="8"/>
  <c r="BH20" i="8"/>
  <c r="BH8" i="8"/>
  <c r="BI1117" i="8"/>
  <c r="BI1105" i="8"/>
  <c r="BI1093" i="8"/>
  <c r="BI1081" i="8"/>
  <c r="BI1069" i="8"/>
  <c r="BI1057" i="8"/>
  <c r="BI1045" i="8"/>
  <c r="BI1033" i="8"/>
  <c r="BI1021" i="8"/>
  <c r="BI1009" i="8"/>
  <c r="BI997" i="8"/>
  <c r="BI985" i="8"/>
  <c r="BI973" i="8"/>
  <c r="BI961" i="8"/>
  <c r="BI949" i="8"/>
  <c r="BI937" i="8"/>
  <c r="BI925" i="8"/>
  <c r="BI913" i="8"/>
  <c r="BI901" i="8"/>
  <c r="BI889" i="8"/>
  <c r="BI877" i="8"/>
  <c r="BI865" i="8"/>
  <c r="BI853" i="8"/>
  <c r="BI841" i="8"/>
  <c r="BI829" i="8"/>
  <c r="BI817" i="8"/>
  <c r="BI805" i="8"/>
  <c r="BI793" i="8"/>
  <c r="BI781" i="8"/>
  <c r="BI769" i="8"/>
  <c r="BI757" i="8"/>
  <c r="BI745" i="8"/>
  <c r="BI733" i="8"/>
  <c r="BI721" i="8"/>
  <c r="BI709" i="8"/>
  <c r="BI697" i="8"/>
  <c r="BI685" i="8"/>
  <c r="BI673" i="8"/>
  <c r="BI661" i="8"/>
  <c r="BI649" i="8"/>
  <c r="BI637" i="8"/>
  <c r="BI625" i="8"/>
  <c r="BI613" i="8"/>
  <c r="BI601" i="8"/>
  <c r="BI589" i="8"/>
  <c r="BI577" i="8"/>
  <c r="BI565" i="8"/>
  <c r="BI553" i="8"/>
  <c r="BI541" i="8"/>
  <c r="BI529" i="8"/>
  <c r="BI517" i="8"/>
  <c r="BI505" i="8"/>
  <c r="BI493" i="8"/>
  <c r="BI481" i="8"/>
  <c r="BI469" i="8"/>
  <c r="BI457" i="8"/>
  <c r="BI445" i="8"/>
  <c r="BI433" i="8"/>
  <c r="BI421" i="8"/>
  <c r="BI409" i="8"/>
  <c r="BI397" i="8"/>
  <c r="BI385" i="8"/>
  <c r="BI373" i="8"/>
  <c r="BI361" i="8"/>
  <c r="BI349" i="8"/>
  <c r="BI337" i="8"/>
  <c r="BI325" i="8"/>
  <c r="BI313" i="8"/>
  <c r="BI301" i="8"/>
  <c r="BI289" i="8"/>
  <c r="BI277" i="8"/>
  <c r="BI265" i="8"/>
  <c r="BI253" i="8"/>
  <c r="BI241" i="8"/>
  <c r="BI229" i="8"/>
  <c r="BI217" i="8"/>
  <c r="BI205" i="8"/>
  <c r="BI193" i="8"/>
  <c r="BI181" i="8"/>
  <c r="BI169" i="8"/>
  <c r="BI157" i="8"/>
  <c r="BI145" i="8"/>
  <c r="BI133" i="8"/>
  <c r="BI121" i="8"/>
  <c r="BI109" i="8"/>
  <c r="BI97" i="8"/>
  <c r="BI85" i="8"/>
  <c r="BI73" i="8"/>
  <c r="BI61" i="8"/>
  <c r="BI49" i="8"/>
  <c r="BI37" i="8"/>
  <c r="BI25" i="8"/>
  <c r="BI13" i="8"/>
  <c r="BJ1122" i="8"/>
  <c r="BJ1110" i="8"/>
  <c r="BJ1098" i="8"/>
  <c r="BJ1086" i="8"/>
  <c r="BJ1074" i="8"/>
  <c r="BJ1062" i="8"/>
  <c r="BJ1050" i="8"/>
  <c r="BJ1038" i="8"/>
  <c r="BJ1026" i="8"/>
  <c r="BJ1014" i="8"/>
  <c r="BJ1002" i="8"/>
  <c r="BJ990" i="8"/>
  <c r="BJ978" i="8"/>
  <c r="BJ966" i="8"/>
  <c r="BJ954" i="8"/>
  <c r="BJ942" i="8"/>
  <c r="BJ930" i="8"/>
  <c r="BJ918" i="8"/>
  <c r="BJ906" i="8"/>
  <c r="BJ894" i="8"/>
  <c r="BJ882" i="8"/>
  <c r="BJ870" i="8"/>
  <c r="BJ858" i="8"/>
  <c r="BJ846" i="8"/>
  <c r="BJ834" i="8"/>
  <c r="BJ822" i="8"/>
  <c r="BJ810" i="8"/>
  <c r="BJ798" i="8"/>
  <c r="BJ786" i="8"/>
  <c r="BJ774" i="8"/>
  <c r="BJ762" i="8"/>
  <c r="BJ750" i="8"/>
  <c r="BJ738" i="8"/>
  <c r="BJ726" i="8"/>
  <c r="BJ714" i="8"/>
  <c r="BJ702" i="8"/>
  <c r="BJ690" i="8"/>
  <c r="BJ678" i="8"/>
  <c r="BJ666" i="8"/>
  <c r="BJ654" i="8"/>
  <c r="BJ642" i="8"/>
  <c r="BJ630" i="8"/>
  <c r="BJ618" i="8"/>
  <c r="BJ606" i="8"/>
  <c r="BJ594" i="8"/>
  <c r="BJ582" i="8"/>
  <c r="BJ570" i="8"/>
  <c r="BJ558" i="8"/>
  <c r="BJ546" i="8"/>
  <c r="BJ534" i="8"/>
  <c r="BJ522" i="8"/>
  <c r="BJ510" i="8"/>
  <c r="BJ498" i="8"/>
  <c r="BJ486" i="8"/>
  <c r="BJ474" i="8"/>
  <c r="BJ462" i="8"/>
  <c r="BJ450" i="8"/>
  <c r="BJ438" i="8"/>
  <c r="BJ426" i="8"/>
  <c r="BJ414" i="8"/>
  <c r="BJ402" i="8"/>
  <c r="BJ390" i="8"/>
  <c r="BJ378" i="8"/>
  <c r="BJ366" i="8"/>
  <c r="BJ354" i="8"/>
  <c r="BJ342" i="8"/>
  <c r="BJ330" i="8"/>
  <c r="BJ318" i="8"/>
  <c r="BJ306" i="8"/>
  <c r="BJ294" i="8"/>
  <c r="BJ282" i="8"/>
  <c r="BJ270" i="8"/>
  <c r="BJ258" i="8"/>
  <c r="BJ246" i="8"/>
  <c r="BJ234" i="8"/>
  <c r="BJ222" i="8"/>
  <c r="BJ210" i="8"/>
  <c r="BB697" i="8"/>
  <c r="BB685" i="8"/>
  <c r="BB673" i="8"/>
  <c r="BB661" i="8"/>
  <c r="BB649" i="8"/>
  <c r="BB637" i="8"/>
  <c r="BB625" i="8"/>
  <c r="BB613" i="8"/>
  <c r="BB601" i="8"/>
  <c r="BB589" i="8"/>
  <c r="BB577" i="8"/>
  <c r="BB565" i="8"/>
  <c r="BB553" i="8"/>
  <c r="BB541" i="8"/>
  <c r="BB529" i="8"/>
  <c r="BB517" i="8"/>
  <c r="BB505" i="8"/>
  <c r="BB493" i="8"/>
  <c r="BB481" i="8"/>
  <c r="BB469" i="8"/>
  <c r="BB457" i="8"/>
  <c r="BB445" i="8"/>
  <c r="BB433" i="8"/>
  <c r="BB421" i="8"/>
  <c r="BB409" i="8"/>
  <c r="BB397" i="8"/>
  <c r="BB385" i="8"/>
  <c r="BB373" i="8"/>
  <c r="BB361" i="8"/>
  <c r="BB349" i="8"/>
  <c r="BB337" i="8"/>
  <c r="BB325" i="8"/>
  <c r="BB313" i="8"/>
  <c r="BB301" i="8"/>
  <c r="BB289" i="8"/>
  <c r="BB277" i="8"/>
  <c r="BB265" i="8"/>
  <c r="BB253" i="8"/>
  <c r="BB241" i="8"/>
  <c r="BB229" i="8"/>
  <c r="BB217" i="8"/>
  <c r="BB205" i="8"/>
  <c r="BB193" i="8"/>
  <c r="BB181" i="8"/>
  <c r="BB169" i="8"/>
  <c r="BB157" i="8"/>
  <c r="BB145" i="8"/>
  <c r="BB133" i="8"/>
  <c r="BB121" i="8"/>
  <c r="BB109" i="8"/>
  <c r="BB97" i="8"/>
  <c r="BB85" i="8"/>
  <c r="BB73" i="8"/>
  <c r="BB61" i="8"/>
  <c r="BB49" i="8"/>
  <c r="BB37" i="8"/>
  <c r="BB25" i="8"/>
  <c r="BB13" i="8"/>
  <c r="BC1122" i="8"/>
  <c r="BC1110" i="8"/>
  <c r="BC1098" i="8"/>
  <c r="BC1086" i="8"/>
  <c r="BC1074" i="8"/>
  <c r="BC1062" i="8"/>
  <c r="BC1050" i="8"/>
  <c r="BC1038" i="8"/>
  <c r="BC1026" i="8"/>
  <c r="BC1014" i="8"/>
  <c r="BC1002" i="8"/>
  <c r="BC990" i="8"/>
  <c r="BC978" i="8"/>
  <c r="BC966" i="8"/>
  <c r="BC954" i="8"/>
  <c r="BC942" i="8"/>
  <c r="BC930" i="8"/>
  <c r="BC918" i="8"/>
  <c r="BC906" i="8"/>
  <c r="BC894" i="8"/>
  <c r="BC882" i="8"/>
  <c r="BC870" i="8"/>
  <c r="BC858" i="8"/>
  <c r="BC846" i="8"/>
  <c r="BC834" i="8"/>
  <c r="BC822" i="8"/>
  <c r="BC810" i="8"/>
  <c r="BC798" i="8"/>
  <c r="BC786" i="8"/>
  <c r="BC774" i="8"/>
  <c r="BC762" i="8"/>
  <c r="BC750" i="8"/>
  <c r="BC738" i="8"/>
  <c r="BC726" i="8"/>
  <c r="BC714" i="8"/>
  <c r="BC702" i="8"/>
  <c r="BC690" i="8"/>
  <c r="BC678" i="8"/>
  <c r="BC666" i="8"/>
  <c r="BC654" i="8"/>
  <c r="BC642" i="8"/>
  <c r="BC630" i="8"/>
  <c r="BC618" i="8"/>
  <c r="BC606" i="8"/>
  <c r="BC594" i="8"/>
  <c r="BC582" i="8"/>
  <c r="BC570" i="8"/>
  <c r="BC558" i="8"/>
  <c r="BC546" i="8"/>
  <c r="BC534" i="8"/>
  <c r="BC522" i="8"/>
  <c r="BC510" i="8"/>
  <c r="BC498" i="8"/>
  <c r="BC486" i="8"/>
  <c r="BC474" i="8"/>
  <c r="BC462" i="8"/>
  <c r="BC450" i="8"/>
  <c r="BC438" i="8"/>
  <c r="BC426" i="8"/>
  <c r="BC414" i="8"/>
  <c r="BC402" i="8"/>
  <c r="BC390" i="8"/>
  <c r="BC378" i="8"/>
  <c r="BC366" i="8"/>
  <c r="BC354" i="8"/>
  <c r="BC342" i="8"/>
  <c r="BC330" i="8"/>
  <c r="BC318" i="8"/>
  <c r="BC306" i="8"/>
  <c r="BC294" i="8"/>
  <c r="BC282" i="8"/>
  <c r="BC270" i="8"/>
  <c r="BC258" i="8"/>
  <c r="BC246" i="8"/>
  <c r="BC234" i="8"/>
  <c r="BC222" i="8"/>
  <c r="BC210" i="8"/>
  <c r="BC198" i="8"/>
  <c r="BC186" i="8"/>
  <c r="BC174" i="8"/>
  <c r="BC162" i="8"/>
  <c r="BC150" i="8"/>
  <c r="BC138" i="8"/>
  <c r="BC126" i="8"/>
  <c r="BC114" i="8"/>
  <c r="BC102" i="8"/>
  <c r="BC90" i="8"/>
  <c r="BC78" i="8"/>
  <c r="BC66" i="8"/>
  <c r="BC54" i="8"/>
  <c r="BC42" i="8"/>
  <c r="BC30" i="8"/>
  <c r="BC18" i="8"/>
  <c r="BC6" i="8"/>
  <c r="BD1115" i="8"/>
  <c r="BD1103" i="8"/>
  <c r="BD1091" i="8"/>
  <c r="BD1079" i="8"/>
  <c r="BD1067" i="8"/>
  <c r="BD1055" i="8"/>
  <c r="BD1043" i="8"/>
  <c r="BD1031" i="8"/>
  <c r="BD1019" i="8"/>
  <c r="BD1007" i="8"/>
  <c r="BD995" i="8"/>
  <c r="BD983" i="8"/>
  <c r="BD971" i="8"/>
  <c r="BD959" i="8"/>
  <c r="BD947" i="8"/>
  <c r="BD935" i="8"/>
  <c r="BD923" i="8"/>
  <c r="BD911" i="8"/>
  <c r="BD899" i="8"/>
  <c r="BD887" i="8"/>
  <c r="BD875" i="8"/>
  <c r="BD863" i="8"/>
  <c r="BD851" i="8"/>
  <c r="BD839" i="8"/>
  <c r="BD827" i="8"/>
  <c r="BD815" i="8"/>
  <c r="BD803" i="8"/>
  <c r="BD791" i="8"/>
  <c r="BD779" i="8"/>
  <c r="BD767" i="8"/>
  <c r="BD755" i="8"/>
  <c r="BD743" i="8"/>
  <c r="BD731" i="8"/>
  <c r="BD719" i="8"/>
  <c r="BD707" i="8"/>
  <c r="BD695" i="8"/>
  <c r="BD683" i="8"/>
  <c r="BD671" i="8"/>
  <c r="BD659" i="8"/>
  <c r="BD647" i="8"/>
  <c r="BD635" i="8"/>
  <c r="BD623" i="8"/>
  <c r="BD611" i="8"/>
  <c r="BD1114" i="8"/>
  <c r="BD1102" i="8"/>
  <c r="BD1090" i="8"/>
  <c r="BD1078" i="8"/>
  <c r="BD1066" i="8"/>
  <c r="BD1054" i="8"/>
  <c r="BD1042" i="8"/>
  <c r="BD1030" i="8"/>
  <c r="BD1018" i="8"/>
  <c r="BD1006" i="8"/>
  <c r="BD994" i="8"/>
  <c r="BD982" i="8"/>
  <c r="BD970" i="8"/>
  <c r="BD958" i="8"/>
  <c r="BD946" i="8"/>
  <c r="BD934" i="8"/>
  <c r="BD922" i="8"/>
  <c r="BD910" i="8"/>
  <c r="BD898" i="8"/>
  <c r="BD886" i="8"/>
  <c r="BD874" i="8"/>
  <c r="BD862" i="8"/>
  <c r="BD850" i="8"/>
  <c r="BD838" i="8"/>
  <c r="BD826" i="8"/>
  <c r="BD814" i="8"/>
  <c r="BD802" i="8"/>
  <c r="BD790" i="8"/>
  <c r="BD778" i="8"/>
  <c r="BD766" i="8"/>
  <c r="BD754" i="8"/>
  <c r="BD742" i="8"/>
  <c r="BD730" i="8"/>
  <c r="BD718" i="8"/>
  <c r="BD706" i="8"/>
  <c r="BD694" i="8"/>
  <c r="BD682" i="8"/>
  <c r="BD670" i="8"/>
  <c r="BD658" i="8"/>
  <c r="BD646" i="8"/>
  <c r="BD634" i="8"/>
  <c r="BD622" i="8"/>
  <c r="BD610" i="8"/>
  <c r="BD598" i="8"/>
  <c r="BD586" i="8"/>
  <c r="BD574" i="8"/>
  <c r="BD562" i="8"/>
  <c r="BD550" i="8"/>
  <c r="BD538" i="8"/>
  <c r="BD526" i="8"/>
  <c r="BD514" i="8"/>
  <c r="BD502" i="8"/>
  <c r="BD490" i="8"/>
  <c r="BD478" i="8"/>
  <c r="BD466" i="8"/>
  <c r="BD454" i="8"/>
  <c r="BD442" i="8"/>
  <c r="BD430" i="8"/>
  <c r="BD418" i="8"/>
  <c r="BD406" i="8"/>
  <c r="BD394" i="8"/>
  <c r="BD382" i="8"/>
  <c r="BD370" i="8"/>
  <c r="BD358" i="8"/>
  <c r="BD346" i="8"/>
  <c r="BD334" i="8"/>
  <c r="BD322" i="8"/>
  <c r="BD310" i="8"/>
  <c r="BD298" i="8"/>
  <c r="BD286" i="8"/>
  <c r="BD274" i="8"/>
  <c r="BD262" i="8"/>
  <c r="BD250" i="8"/>
  <c r="BD238" i="8"/>
  <c r="BD226" i="8"/>
  <c r="BD214" i="8"/>
  <c r="BD202" i="8"/>
  <c r="BD190" i="8"/>
  <c r="BD178" i="8"/>
  <c r="BD166" i="8"/>
  <c r="BD154" i="8"/>
  <c r="BD142" i="8"/>
  <c r="BD130" i="8"/>
  <c r="BD118" i="8"/>
  <c r="BD106" i="8"/>
  <c r="BD94" i="8"/>
  <c r="BD82" i="8"/>
  <c r="BD70" i="8"/>
  <c r="BD58" i="8"/>
  <c r="BD46" i="8"/>
  <c r="BD34" i="8"/>
  <c r="BD22" i="8"/>
  <c r="BD10" i="8"/>
  <c r="BE1119" i="8"/>
  <c r="BE1107" i="8"/>
  <c r="BE1095" i="8"/>
  <c r="BE1083" i="8"/>
  <c r="BE1071" i="8"/>
  <c r="BE1059" i="8"/>
  <c r="BE1047" i="8"/>
  <c r="BE1035" i="8"/>
  <c r="BE1023" i="8"/>
  <c r="BE1011" i="8"/>
  <c r="BE999" i="8"/>
  <c r="BE987" i="8"/>
  <c r="BE975" i="8"/>
  <c r="BE963" i="8"/>
  <c r="BE951" i="8"/>
  <c r="BE939" i="8"/>
  <c r="BE927" i="8"/>
  <c r="BE915" i="8"/>
  <c r="BE903" i="8"/>
  <c r="BE891" i="8"/>
  <c r="BE879" i="8"/>
  <c r="BE867" i="8"/>
  <c r="BE855" i="8"/>
  <c r="BE843" i="8"/>
  <c r="BE831" i="8"/>
  <c r="BB695" i="8"/>
  <c r="BB683" i="8"/>
  <c r="BB671" i="8"/>
  <c r="BB659" i="8"/>
  <c r="BB647" i="8"/>
  <c r="BB635" i="8"/>
  <c r="BB623" i="8"/>
  <c r="BB611" i="8"/>
  <c r="BB599" i="8"/>
  <c r="BB587" i="8"/>
  <c r="BB575" i="8"/>
  <c r="BB563" i="8"/>
  <c r="BB551" i="8"/>
  <c r="BB539" i="8"/>
  <c r="BB527" i="8"/>
  <c r="BB515" i="8"/>
  <c r="BB503" i="8"/>
  <c r="BB491" i="8"/>
  <c r="BB479" i="8"/>
  <c r="BB467" i="8"/>
  <c r="BB455" i="8"/>
  <c r="BB443" i="8"/>
  <c r="BB431" i="8"/>
  <c r="BB419" i="8"/>
  <c r="BB407" i="8"/>
  <c r="BB395" i="8"/>
  <c r="BB383" i="8"/>
  <c r="BB371" i="8"/>
  <c r="BB359" i="8"/>
  <c r="BB347" i="8"/>
  <c r="BB335" i="8"/>
  <c r="BB323" i="8"/>
  <c r="BB311" i="8"/>
  <c r="BB299" i="8"/>
  <c r="BB287" i="8"/>
  <c r="BB275" i="8"/>
  <c r="BB263" i="8"/>
  <c r="BB251" i="8"/>
  <c r="BB239" i="8"/>
  <c r="BB227" i="8"/>
  <c r="BB215" i="8"/>
  <c r="BB203" i="8"/>
  <c r="BB191" i="8"/>
  <c r="BB179" i="8"/>
  <c r="BB167" i="8"/>
  <c r="BB155" i="8"/>
  <c r="BB143" i="8"/>
  <c r="BB131" i="8"/>
  <c r="BB119" i="8"/>
  <c r="BB107" i="8"/>
  <c r="BB95" i="8"/>
  <c r="BB83" i="8"/>
  <c r="BB71" i="8"/>
  <c r="BB59" i="8"/>
  <c r="BB47" i="8"/>
  <c r="BB35" i="8"/>
  <c r="BB23" i="8"/>
  <c r="BB11" i="8"/>
  <c r="BC1120" i="8"/>
  <c r="BC1108" i="8"/>
  <c r="BC1096" i="8"/>
  <c r="BC1084" i="8"/>
  <c r="BC1072" i="8"/>
  <c r="BC1060" i="8"/>
  <c r="BC1048" i="8"/>
  <c r="BC1036" i="8"/>
  <c r="BC1024" i="8"/>
  <c r="BC1012" i="8"/>
  <c r="BC1000" i="8"/>
  <c r="BC988" i="8"/>
  <c r="BC976" i="8"/>
  <c r="BC964" i="8"/>
  <c r="BC952" i="8"/>
  <c r="BC940" i="8"/>
  <c r="BC928" i="8"/>
  <c r="BC916" i="8"/>
  <c r="BC904" i="8"/>
  <c r="BC892" i="8"/>
  <c r="BC880" i="8"/>
  <c r="BC868" i="8"/>
  <c r="BC856" i="8"/>
  <c r="BC844" i="8"/>
  <c r="BC832" i="8"/>
  <c r="BC820" i="8"/>
  <c r="BC808" i="8"/>
  <c r="BC796" i="8"/>
  <c r="BC784" i="8"/>
  <c r="BC772" i="8"/>
  <c r="BC760" i="8"/>
  <c r="BC748" i="8"/>
  <c r="BC736" i="8"/>
  <c r="BC724" i="8"/>
  <c r="BC712" i="8"/>
  <c r="BC700" i="8"/>
  <c r="BC688" i="8"/>
  <c r="BC676" i="8"/>
  <c r="BC664" i="8"/>
  <c r="BC652" i="8"/>
  <c r="BC640" i="8"/>
  <c r="BC628" i="8"/>
  <c r="BC616" i="8"/>
  <c r="BC604" i="8"/>
  <c r="BC592" i="8"/>
  <c r="BC580" i="8"/>
  <c r="BC568" i="8"/>
  <c r="BC556" i="8"/>
  <c r="BC544" i="8"/>
  <c r="BC532" i="8"/>
  <c r="BC520" i="8"/>
  <c r="BC508" i="8"/>
  <c r="BC496" i="8"/>
  <c r="BC484" i="8"/>
  <c r="BC472" i="8"/>
  <c r="BC460" i="8"/>
  <c r="BC448" i="8"/>
  <c r="BC436" i="8"/>
  <c r="BC424" i="8"/>
  <c r="BC412" i="8"/>
  <c r="BC400" i="8"/>
  <c r="BC388" i="8"/>
  <c r="BC376" i="8"/>
  <c r="BC364" i="8"/>
  <c r="BC352" i="8"/>
  <c r="BC340" i="8"/>
  <c r="BC328" i="8"/>
  <c r="BC316" i="8"/>
  <c r="BC304" i="8"/>
  <c r="BC292" i="8"/>
  <c r="BC280" i="8"/>
  <c r="BC268" i="8"/>
  <c r="BC256" i="8"/>
  <c r="BC244" i="8"/>
  <c r="BC232" i="8"/>
  <c r="BC220" i="8"/>
  <c r="BC208" i="8"/>
  <c r="BC196" i="8"/>
  <c r="BC184" i="8"/>
  <c r="BC172" i="8"/>
  <c r="BC160" i="8"/>
  <c r="BC148" i="8"/>
  <c r="BC136" i="8"/>
  <c r="BC124" i="8"/>
  <c r="BC112" i="8"/>
  <c r="BC100" i="8"/>
  <c r="BC88" i="8"/>
  <c r="BC76" i="8"/>
  <c r="BC64" i="8"/>
  <c r="BC52" i="8"/>
  <c r="BC40" i="8"/>
  <c r="BC28" i="8"/>
  <c r="BC16" i="8"/>
  <c r="BC4" i="8"/>
  <c r="BD1113" i="8"/>
  <c r="BD1101" i="8"/>
  <c r="BD1089" i="8"/>
  <c r="BD1077" i="8"/>
  <c r="BD1065" i="8"/>
  <c r="BD1053" i="8"/>
  <c r="BD1041" i="8"/>
  <c r="BD1029" i="8"/>
  <c r="BD1017" i="8"/>
  <c r="BD1005" i="8"/>
  <c r="BD993" i="8"/>
  <c r="BD981" i="8"/>
  <c r="BD969" i="8"/>
  <c r="BD957" i="8"/>
  <c r="BD945" i="8"/>
  <c r="BD933" i="8"/>
  <c r="BD921" i="8"/>
  <c r="BD909" i="8"/>
  <c r="BD897" i="8"/>
  <c r="BD885" i="8"/>
  <c r="BD873" i="8"/>
  <c r="BD861" i="8"/>
  <c r="BD849" i="8"/>
  <c r="BD837" i="8"/>
  <c r="BD825" i="8"/>
  <c r="BD813" i="8"/>
  <c r="BD801" i="8"/>
  <c r="BD789" i="8"/>
  <c r="BD777" i="8"/>
  <c r="BD765" i="8"/>
  <c r="BD753" i="8"/>
  <c r="BD741" i="8"/>
  <c r="BD729" i="8"/>
  <c r="BD717" i="8"/>
  <c r="BD705" i="8"/>
  <c r="BD693" i="8"/>
  <c r="BD681" i="8"/>
  <c r="BD669" i="8"/>
  <c r="BD657" i="8"/>
  <c r="BD645" i="8"/>
  <c r="BD633" i="8"/>
  <c r="BD621" i="8"/>
  <c r="BD609" i="8"/>
  <c r="BD597" i="8"/>
  <c r="BD585" i="8"/>
  <c r="BD573" i="8"/>
  <c r="BD561" i="8"/>
  <c r="BB646" i="8"/>
  <c r="BB634" i="8"/>
  <c r="BB622" i="8"/>
  <c r="BB610" i="8"/>
  <c r="BB598" i="8"/>
  <c r="BB586" i="8"/>
  <c r="BB574" i="8"/>
  <c r="BB562" i="8"/>
  <c r="BB550" i="8"/>
  <c r="BB538" i="8"/>
  <c r="BB526" i="8"/>
  <c r="BB514" i="8"/>
  <c r="BB502" i="8"/>
  <c r="BB490" i="8"/>
  <c r="BB478" i="8"/>
  <c r="BB466" i="8"/>
  <c r="BB454" i="8"/>
  <c r="BB442" i="8"/>
  <c r="BB430" i="8"/>
  <c r="BB418" i="8"/>
  <c r="BB406" i="8"/>
  <c r="BB394" i="8"/>
  <c r="BB382" i="8"/>
  <c r="BB370" i="8"/>
  <c r="BB358" i="8"/>
  <c r="BB346" i="8"/>
  <c r="BB334" i="8"/>
  <c r="BB322" i="8"/>
  <c r="BB310" i="8"/>
  <c r="BB298" i="8"/>
  <c r="BB286" i="8"/>
  <c r="BB274" i="8"/>
  <c r="BB262" i="8"/>
  <c r="BB250" i="8"/>
  <c r="BB238" i="8"/>
  <c r="BB226" i="8"/>
  <c r="BB214" i="8"/>
  <c r="BB202" i="8"/>
  <c r="BB190" i="8"/>
  <c r="BB178" i="8"/>
  <c r="BB166" i="8"/>
  <c r="BB154" i="8"/>
  <c r="BB142" i="8"/>
  <c r="BB130" i="8"/>
  <c r="BB118" i="8"/>
  <c r="BB106" i="8"/>
  <c r="BB94" i="8"/>
  <c r="BB82" i="8"/>
  <c r="BB70" i="8"/>
  <c r="BB58" i="8"/>
  <c r="BB46" i="8"/>
  <c r="BB34" i="8"/>
  <c r="BB22" i="8"/>
  <c r="BB10" i="8"/>
  <c r="BC1119" i="8"/>
  <c r="BC1107" i="8"/>
  <c r="BC1095" i="8"/>
  <c r="BC1083" i="8"/>
  <c r="BC1071" i="8"/>
  <c r="BC1059" i="8"/>
  <c r="BC1047" i="8"/>
  <c r="BC1035" i="8"/>
  <c r="BC1023" i="8"/>
  <c r="BC1011" i="8"/>
  <c r="BC999" i="8"/>
  <c r="BC987" i="8"/>
  <c r="BC975" i="8"/>
  <c r="BC963" i="8"/>
  <c r="BC951" i="8"/>
  <c r="BC939" i="8"/>
  <c r="BC927" i="8"/>
  <c r="BC915" i="8"/>
  <c r="BC903" i="8"/>
  <c r="BC891" i="8"/>
  <c r="BC879" i="8"/>
  <c r="BC867" i="8"/>
  <c r="BC855" i="8"/>
  <c r="BC843" i="8"/>
  <c r="BC831" i="8"/>
  <c r="BC819" i="8"/>
  <c r="BC807" i="8"/>
  <c r="BC795" i="8"/>
  <c r="BC783" i="8"/>
  <c r="BC771" i="8"/>
  <c r="BC759" i="8"/>
  <c r="BC747" i="8"/>
  <c r="BC735" i="8"/>
  <c r="BC723" i="8"/>
  <c r="BC711" i="8"/>
  <c r="BC699" i="8"/>
  <c r="BC687" i="8"/>
  <c r="BC675" i="8"/>
  <c r="BC663" i="8"/>
  <c r="BC651" i="8"/>
  <c r="BC639" i="8"/>
  <c r="BC627" i="8"/>
  <c r="BC615" i="8"/>
  <c r="BC603" i="8"/>
  <c r="BC591" i="8"/>
  <c r="BC579" i="8"/>
  <c r="BC567" i="8"/>
  <c r="BC555" i="8"/>
  <c r="BC543" i="8"/>
  <c r="BC531" i="8"/>
  <c r="BC519" i="8"/>
  <c r="BC507" i="8"/>
  <c r="BC495" i="8"/>
  <c r="BC483" i="8"/>
  <c r="BC471" i="8"/>
  <c r="BC459" i="8"/>
  <c r="BC447" i="8"/>
  <c r="BC435" i="8"/>
  <c r="BC423" i="8"/>
  <c r="BC411" i="8"/>
  <c r="BC399" i="8"/>
  <c r="BC387" i="8"/>
  <c r="BC375" i="8"/>
  <c r="BC363" i="8"/>
  <c r="BC351" i="8"/>
  <c r="BC339" i="8"/>
  <c r="BC327" i="8"/>
  <c r="BC315" i="8"/>
  <c r="BC303" i="8"/>
  <c r="BC291" i="8"/>
  <c r="BC279" i="8"/>
  <c r="BC267" i="8"/>
  <c r="BC255" i="8"/>
  <c r="BC243" i="8"/>
  <c r="BC231" i="8"/>
  <c r="BC219" i="8"/>
  <c r="BC207" i="8"/>
  <c r="BC195" i="8"/>
  <c r="BC183" i="8"/>
  <c r="BC171" i="8"/>
  <c r="BC159" i="8"/>
  <c r="BC147" i="8"/>
  <c r="BC135" i="8"/>
  <c r="BC123" i="8"/>
  <c r="BC111" i="8"/>
  <c r="BC99" i="8"/>
  <c r="BC87" i="8"/>
  <c r="BC75" i="8"/>
  <c r="BC63" i="8"/>
  <c r="BC51" i="8"/>
  <c r="BC39" i="8"/>
  <c r="BC27" i="8"/>
  <c r="BC15" i="8"/>
  <c r="BC3" i="8"/>
  <c r="BD1112" i="8"/>
  <c r="BD1100" i="8"/>
  <c r="BD1088" i="8"/>
  <c r="BD1076" i="8"/>
  <c r="BD1064" i="8"/>
  <c r="BD1052" i="8"/>
  <c r="BD1040" i="8"/>
  <c r="BD1028" i="8"/>
  <c r="BD1016" i="8"/>
  <c r="BD1004" i="8"/>
  <c r="BD992" i="8"/>
  <c r="BD980" i="8"/>
  <c r="BD968" i="8"/>
  <c r="BD956" i="8"/>
  <c r="BD944" i="8"/>
  <c r="BD932" i="8"/>
  <c r="BD920" i="8"/>
  <c r="BD908" i="8"/>
  <c r="BD896" i="8"/>
  <c r="BD884" i="8"/>
  <c r="BD872" i="8"/>
  <c r="BD860" i="8"/>
  <c r="BD848" i="8"/>
  <c r="BD836" i="8"/>
  <c r="BD824" i="8"/>
  <c r="BD812" i="8"/>
  <c r="BD800" i="8"/>
  <c r="BD788" i="8"/>
  <c r="BD776" i="8"/>
  <c r="BD764" i="8"/>
  <c r="BD752" i="8"/>
  <c r="BD740" i="8"/>
  <c r="BD728" i="8"/>
  <c r="BD716" i="8"/>
  <c r="BD704" i="8"/>
  <c r="BD692" i="8"/>
  <c r="BD680" i="8"/>
  <c r="BD668" i="8"/>
  <c r="BD656" i="8"/>
  <c r="BD644" i="8"/>
  <c r="BD632" i="8"/>
  <c r="BD620" i="8"/>
  <c r="BD608" i="8"/>
  <c r="BD596" i="8"/>
  <c r="BD584" i="8"/>
  <c r="BD572" i="8"/>
  <c r="BD560" i="8"/>
  <c r="BD548" i="8"/>
  <c r="BD536" i="8"/>
  <c r="BD524" i="8"/>
  <c r="BA1000" i="8"/>
  <c r="BA988" i="8"/>
  <c r="BA976" i="8"/>
  <c r="BA964" i="8"/>
  <c r="BA952" i="8"/>
  <c r="BA940" i="8"/>
  <c r="BA928" i="8"/>
  <c r="BA916" i="8"/>
  <c r="BA904" i="8"/>
  <c r="BA892" i="8"/>
  <c r="BA880" i="8"/>
  <c r="BA868" i="8"/>
  <c r="BA856" i="8"/>
  <c r="BA844" i="8"/>
  <c r="BA832" i="8"/>
  <c r="BA820" i="8"/>
  <c r="BA808" i="8"/>
  <c r="BA796" i="8"/>
  <c r="BA784" i="8"/>
  <c r="BA772" i="8"/>
  <c r="BA760" i="8"/>
  <c r="BA748" i="8"/>
  <c r="BA736" i="8"/>
  <c r="BA724" i="8"/>
  <c r="BA712" i="8"/>
  <c r="BA700" i="8"/>
  <c r="BA688" i="8"/>
  <c r="BA676" i="8"/>
  <c r="BA664" i="8"/>
  <c r="BA652" i="8"/>
  <c r="BA640" i="8"/>
  <c r="BA628" i="8"/>
  <c r="BA616" i="8"/>
  <c r="BA604" i="8"/>
  <c r="BA592" i="8"/>
  <c r="BA580" i="8"/>
  <c r="BA568" i="8"/>
  <c r="BA556" i="8"/>
  <c r="BA544" i="8"/>
  <c r="BA532" i="8"/>
  <c r="BA520" i="8"/>
  <c r="BA508" i="8"/>
  <c r="BA496" i="8"/>
  <c r="BA484" i="8"/>
  <c r="BA472" i="8"/>
  <c r="BA460" i="8"/>
  <c r="BA448" i="8"/>
  <c r="BA436" i="8"/>
  <c r="BA424" i="8"/>
  <c r="BA412" i="8"/>
  <c r="BA400" i="8"/>
  <c r="BA388" i="8"/>
  <c r="BA376" i="8"/>
  <c r="BA364" i="8"/>
  <c r="BA352" i="8"/>
  <c r="BA340" i="8"/>
  <c r="BA328" i="8"/>
  <c r="BA316" i="8"/>
  <c r="BA304" i="8"/>
  <c r="BA292" i="8"/>
  <c r="BA280" i="8"/>
  <c r="BA268" i="8"/>
  <c r="BA256" i="8"/>
  <c r="BA244" i="8"/>
  <c r="BA232" i="8"/>
  <c r="BA220" i="8"/>
  <c r="BA208" i="8"/>
  <c r="BA196" i="8"/>
  <c r="BA184" i="8"/>
  <c r="BA172" i="8"/>
  <c r="BA160" i="8"/>
  <c r="BA148" i="8"/>
  <c r="BA136" i="8"/>
  <c r="BA124" i="8"/>
  <c r="BA112" i="8"/>
  <c r="BA100" i="8"/>
  <c r="BA88" i="8"/>
  <c r="BA76" i="8"/>
  <c r="BA64" i="8"/>
  <c r="BA52" i="8"/>
  <c r="BA40" i="8"/>
  <c r="BA28" i="8"/>
  <c r="BA16" i="8"/>
  <c r="BA4" i="8"/>
  <c r="BB1113" i="8"/>
  <c r="BB1101" i="8"/>
  <c r="BB1089" i="8"/>
  <c r="BB1077" i="8"/>
  <c r="BB1065" i="8"/>
  <c r="BB1053" i="8"/>
  <c r="BB1041" i="8"/>
  <c r="BB1029" i="8"/>
  <c r="BB1017" i="8"/>
  <c r="BB1005" i="8"/>
  <c r="BB993" i="8"/>
  <c r="BB981" i="8"/>
  <c r="BB969" i="8"/>
  <c r="BB957" i="8"/>
  <c r="BB945" i="8"/>
  <c r="BB933" i="8"/>
  <c r="BB921" i="8"/>
  <c r="BB909" i="8"/>
  <c r="BB897" i="8"/>
  <c r="BB885" i="8"/>
  <c r="BB873" i="8"/>
  <c r="BB861" i="8"/>
  <c r="BB849" i="8"/>
  <c r="BB837" i="8"/>
  <c r="BB825" i="8"/>
  <c r="BB813" i="8"/>
  <c r="BB801" i="8"/>
  <c r="BB789" i="8"/>
  <c r="BB777" i="8"/>
  <c r="BB765" i="8"/>
  <c r="BB753" i="8"/>
  <c r="BB741" i="8"/>
  <c r="BB729" i="8"/>
  <c r="BB717" i="8"/>
  <c r="BB705" i="8"/>
  <c r="BB693" i="8"/>
  <c r="BB681" i="8"/>
  <c r="BB669" i="8"/>
  <c r="BB657" i="8"/>
  <c r="BB645" i="8"/>
  <c r="BB633" i="8"/>
  <c r="BB621" i="8"/>
  <c r="BB609" i="8"/>
  <c r="BB597" i="8"/>
  <c r="BB585" i="8"/>
  <c r="BB573" i="8"/>
  <c r="BB561" i="8"/>
  <c r="BB549" i="8"/>
  <c r="BB537" i="8"/>
  <c r="BB525" i="8"/>
  <c r="BB513" i="8"/>
  <c r="BB501" i="8"/>
  <c r="BB489" i="8"/>
  <c r="BB477" i="8"/>
  <c r="BB465" i="8"/>
  <c r="BB453" i="8"/>
  <c r="BB441" i="8"/>
  <c r="BB429" i="8"/>
  <c r="BB417" i="8"/>
  <c r="BB405" i="8"/>
  <c r="BB393" i="8"/>
  <c r="BB381" i="8"/>
  <c r="BB369" i="8"/>
  <c r="BB357" i="8"/>
  <c r="BB345" i="8"/>
  <c r="BB333" i="8"/>
  <c r="BB321" i="8"/>
  <c r="BB309" i="8"/>
  <c r="BB297" i="8"/>
  <c r="BB285" i="8"/>
  <c r="BB273" i="8"/>
  <c r="BB261" i="8"/>
  <c r="BB249" i="8"/>
  <c r="BB237" i="8"/>
  <c r="BB225" i="8"/>
  <c r="BB213" i="8"/>
  <c r="BB201" i="8"/>
  <c r="BB189" i="8"/>
  <c r="BB177" i="8"/>
  <c r="BB165" i="8"/>
  <c r="BB153" i="8"/>
  <c r="BB141" i="8"/>
  <c r="BB129" i="8"/>
  <c r="BB117" i="8"/>
  <c r="BB105" i="8"/>
  <c r="BB93" i="8"/>
  <c r="BB81" i="8"/>
  <c r="BB69" i="8"/>
  <c r="BB57" i="8"/>
  <c r="BB45" i="8"/>
  <c r="BB33" i="8"/>
  <c r="BB21" i="8"/>
  <c r="BB9" i="8"/>
  <c r="BC1118" i="8"/>
  <c r="BC1106" i="8"/>
  <c r="BC1094" i="8"/>
  <c r="BC1082" i="8"/>
  <c r="BC1070" i="8"/>
  <c r="BC1058" i="8"/>
  <c r="BC1046" i="8"/>
  <c r="BC1034" i="8"/>
  <c r="BC1022" i="8"/>
  <c r="BC1010" i="8"/>
  <c r="BC998" i="8"/>
  <c r="BC986" i="8"/>
  <c r="BC974" i="8"/>
  <c r="BC962" i="8"/>
  <c r="BC950" i="8"/>
  <c r="BC938" i="8"/>
  <c r="BC926" i="8"/>
  <c r="BC914" i="8"/>
  <c r="BC902" i="8"/>
  <c r="BC890" i="8"/>
  <c r="BC878" i="8"/>
  <c r="BC866" i="8"/>
  <c r="BC854" i="8"/>
  <c r="BC842" i="8"/>
  <c r="BC830" i="8"/>
  <c r="BC818" i="8"/>
  <c r="BC806" i="8"/>
  <c r="BC794" i="8"/>
  <c r="BC782" i="8"/>
  <c r="BC770" i="8"/>
  <c r="BC758" i="8"/>
  <c r="BC746" i="8"/>
  <c r="BC734" i="8"/>
  <c r="BC722" i="8"/>
  <c r="BC710" i="8"/>
  <c r="BC698" i="8"/>
  <c r="BC686" i="8"/>
  <c r="BC674" i="8"/>
  <c r="BC662" i="8"/>
  <c r="BC650" i="8"/>
  <c r="BC638" i="8"/>
  <c r="BC626" i="8"/>
  <c r="BC614" i="8"/>
  <c r="BC602" i="8"/>
  <c r="BC590" i="8"/>
  <c r="BC578" i="8"/>
  <c r="BC566" i="8"/>
  <c r="BC554" i="8"/>
  <c r="BC542" i="8"/>
  <c r="BC530" i="8"/>
  <c r="BC518" i="8"/>
  <c r="BC506" i="8"/>
  <c r="BC494" i="8"/>
  <c r="BC482" i="8"/>
  <c r="BC470" i="8"/>
  <c r="BC458" i="8"/>
  <c r="BC446" i="8"/>
  <c r="BC434" i="8"/>
  <c r="BC422" i="8"/>
  <c r="BC410" i="8"/>
  <c r="BC398" i="8"/>
  <c r="BC386" i="8"/>
  <c r="BC374" i="8"/>
  <c r="BC362" i="8"/>
  <c r="BC350" i="8"/>
  <c r="BC338" i="8"/>
  <c r="BC326" i="8"/>
  <c r="BC314" i="8"/>
  <c r="BC302" i="8"/>
  <c r="BC290" i="8"/>
  <c r="BC278" i="8"/>
  <c r="BC266" i="8"/>
  <c r="BC254" i="8"/>
  <c r="BC242" i="8"/>
  <c r="BC230" i="8"/>
  <c r="BC218" i="8"/>
  <c r="BC206" i="8"/>
  <c r="BC194" i="8"/>
  <c r="BC182" i="8"/>
  <c r="BC170" i="8"/>
  <c r="BC158" i="8"/>
  <c r="BC146" i="8"/>
  <c r="BC134" i="8"/>
  <c r="BC122" i="8"/>
  <c r="BC110" i="8"/>
  <c r="BC98" i="8"/>
  <c r="BC86" i="8"/>
  <c r="BC74" i="8"/>
  <c r="BC62" i="8"/>
  <c r="BC50" i="8"/>
  <c r="BC38" i="8"/>
  <c r="BC26" i="8"/>
  <c r="BC14" i="8"/>
  <c r="BD1123" i="8"/>
  <c r="BD1111" i="8"/>
  <c r="BD1099" i="8"/>
  <c r="BD1087" i="8"/>
  <c r="BD1075" i="8"/>
  <c r="BD1063" i="8"/>
  <c r="BD1051" i="8"/>
  <c r="BD1039" i="8"/>
  <c r="BD1027" i="8"/>
  <c r="BD1015" i="8"/>
  <c r="BD1003" i="8"/>
  <c r="BD991" i="8"/>
  <c r="BD979" i="8"/>
  <c r="BD967" i="8"/>
  <c r="BD955" i="8"/>
  <c r="BD943" i="8"/>
  <c r="BD931" i="8"/>
  <c r="BD919" i="8"/>
  <c r="BD907" i="8"/>
  <c r="BD895" i="8"/>
  <c r="BD883" i="8"/>
  <c r="BD871" i="8"/>
  <c r="BD859" i="8"/>
  <c r="BD847" i="8"/>
  <c r="BD835" i="8"/>
  <c r="BD823" i="8"/>
  <c r="BD811" i="8"/>
  <c r="BD799" i="8"/>
  <c r="BD787" i="8"/>
  <c r="BD775" i="8"/>
  <c r="BD763" i="8"/>
  <c r="BD751" i="8"/>
  <c r="BD739" i="8"/>
  <c r="BD727" i="8"/>
  <c r="BD715" i="8"/>
  <c r="BD703" i="8"/>
  <c r="BD691" i="8"/>
  <c r="BD679" i="8"/>
  <c r="BD667" i="8"/>
  <c r="BD655" i="8"/>
  <c r="BD643" i="8"/>
  <c r="BD631" i="8"/>
  <c r="BD619" i="8"/>
  <c r="BD607" i="8"/>
  <c r="BD595" i="8"/>
  <c r="BD583" i="8"/>
  <c r="BD571" i="8"/>
  <c r="BD559" i="8"/>
  <c r="BD547" i="8"/>
  <c r="BD535" i="8"/>
  <c r="BD523" i="8"/>
  <c r="BD511" i="8"/>
  <c r="BD499" i="8"/>
  <c r="BD487" i="8"/>
  <c r="BD475" i="8"/>
  <c r="BD463" i="8"/>
  <c r="BD451" i="8"/>
  <c r="BD439" i="8"/>
  <c r="BD427" i="8"/>
  <c r="BD415" i="8"/>
  <c r="BD403" i="8"/>
  <c r="BD391" i="8"/>
  <c r="BD379" i="8"/>
  <c r="BD367" i="8"/>
  <c r="BD355" i="8"/>
  <c r="BD343" i="8"/>
  <c r="BD331" i="8"/>
  <c r="BD319" i="8"/>
  <c r="BD307" i="8"/>
  <c r="BD295" i="8"/>
  <c r="BD283" i="8"/>
  <c r="BD271" i="8"/>
  <c r="BD259" i="8"/>
  <c r="BD247" i="8"/>
  <c r="BD235" i="8"/>
  <c r="BD223" i="8"/>
  <c r="BD211" i="8"/>
  <c r="BD199" i="8"/>
  <c r="BD187" i="8"/>
  <c r="BD175" i="8"/>
  <c r="BD163" i="8"/>
  <c r="BD151" i="8"/>
  <c r="BD139" i="8"/>
  <c r="BD127" i="8"/>
  <c r="BD115" i="8"/>
  <c r="BD103" i="8"/>
  <c r="BD91" i="8"/>
  <c r="BD79" i="8"/>
  <c r="BD67" i="8"/>
  <c r="BD55" i="8"/>
  <c r="BD43" i="8"/>
  <c r="BD31" i="8"/>
  <c r="BD19" i="8"/>
  <c r="BD7" i="8"/>
  <c r="BE1116" i="8"/>
  <c r="BE1104" i="8"/>
  <c r="BE1092" i="8"/>
  <c r="BE1080" i="8"/>
  <c r="BE1068" i="8"/>
  <c r="BE1056" i="8"/>
  <c r="AZ190" i="8"/>
  <c r="AZ178" i="8"/>
  <c r="AZ166" i="8"/>
  <c r="AZ154" i="8"/>
  <c r="AZ142" i="8"/>
  <c r="AZ130" i="8"/>
  <c r="AZ118" i="8"/>
  <c r="AZ106" i="8"/>
  <c r="AZ94" i="8"/>
  <c r="AZ82" i="8"/>
  <c r="AZ70" i="8"/>
  <c r="AZ58" i="8"/>
  <c r="AZ46" i="8"/>
  <c r="AZ34" i="8"/>
  <c r="AZ22" i="8"/>
  <c r="AZ10" i="8"/>
  <c r="BA1119" i="8"/>
  <c r="BA1107" i="8"/>
  <c r="BA1095" i="8"/>
  <c r="BA1083" i="8"/>
  <c r="BA1071" i="8"/>
  <c r="BA1059" i="8"/>
  <c r="BA1047" i="8"/>
  <c r="BA1035" i="8"/>
  <c r="BA1023" i="8"/>
  <c r="BA1011" i="8"/>
  <c r="BA999" i="8"/>
  <c r="BA987" i="8"/>
  <c r="BA975" i="8"/>
  <c r="BA963" i="8"/>
  <c r="BA951" i="8"/>
  <c r="BA939" i="8"/>
  <c r="BA927" i="8"/>
  <c r="BA915" i="8"/>
  <c r="BA903" i="8"/>
  <c r="BA891" i="8"/>
  <c r="BA879" i="8"/>
  <c r="BA867" i="8"/>
  <c r="BA855" i="8"/>
  <c r="BA843" i="8"/>
  <c r="BA831" i="8"/>
  <c r="BA819" i="8"/>
  <c r="BA807" i="8"/>
  <c r="BA795" i="8"/>
  <c r="BA783" i="8"/>
  <c r="BA771" i="8"/>
  <c r="BA759" i="8"/>
  <c r="BA747" i="8"/>
  <c r="BA735" i="8"/>
  <c r="BA723" i="8"/>
  <c r="BA711" i="8"/>
  <c r="BA699" i="8"/>
  <c r="BA687" i="8"/>
  <c r="BA675" i="8"/>
  <c r="BA663" i="8"/>
  <c r="BA651" i="8"/>
  <c r="BA639" i="8"/>
  <c r="BA627" i="8"/>
  <c r="BA615" i="8"/>
  <c r="BA603" i="8"/>
  <c r="BA591" i="8"/>
  <c r="BA579" i="8"/>
  <c r="BA567" i="8"/>
  <c r="BA555" i="8"/>
  <c r="BA543" i="8"/>
  <c r="BA531" i="8"/>
  <c r="BA519" i="8"/>
  <c r="BA507" i="8"/>
  <c r="BA495" i="8"/>
  <c r="BA483" i="8"/>
  <c r="BA471" i="8"/>
  <c r="BA459" i="8"/>
  <c r="BA447" i="8"/>
  <c r="BA435" i="8"/>
  <c r="BA423" i="8"/>
  <c r="BA411" i="8"/>
  <c r="BA399" i="8"/>
  <c r="BA387" i="8"/>
  <c r="BA375" i="8"/>
  <c r="BA363" i="8"/>
  <c r="BA351" i="8"/>
  <c r="BA339" i="8"/>
  <c r="BA327" i="8"/>
  <c r="BA315" i="8"/>
  <c r="BA303" i="8"/>
  <c r="BA291" i="8"/>
  <c r="BA279" i="8"/>
  <c r="BA267" i="8"/>
  <c r="BA255" i="8"/>
  <c r="BA243" i="8"/>
  <c r="BA231" i="8"/>
  <c r="BA219" i="8"/>
  <c r="BA207" i="8"/>
  <c r="BA195" i="8"/>
  <c r="BA183" i="8"/>
  <c r="BA171" i="8"/>
  <c r="BA159" i="8"/>
  <c r="BA147" i="8"/>
  <c r="BA135" i="8"/>
  <c r="BA123" i="8"/>
  <c r="BA111" i="8"/>
  <c r="BA99" i="8"/>
  <c r="BA87" i="8"/>
  <c r="BA75" i="8"/>
  <c r="BA63" i="8"/>
  <c r="BA51" i="8"/>
  <c r="BA39" i="8"/>
  <c r="BA27" i="8"/>
  <c r="BA15" i="8"/>
  <c r="BA3" i="8"/>
  <c r="BB1112" i="8"/>
  <c r="BB1100" i="8"/>
  <c r="BB1088" i="8"/>
  <c r="BB1076" i="8"/>
  <c r="BB1064" i="8"/>
  <c r="BB1052" i="8"/>
  <c r="BB1040" i="8"/>
  <c r="BB1028" i="8"/>
  <c r="BB1016" i="8"/>
  <c r="BB1004" i="8"/>
  <c r="BB992" i="8"/>
  <c r="BB980" i="8"/>
  <c r="BB968" i="8"/>
  <c r="BB956" i="8"/>
  <c r="BB944" i="8"/>
  <c r="BB932" i="8"/>
  <c r="BB920" i="8"/>
  <c r="BB908" i="8"/>
  <c r="BB896" i="8"/>
  <c r="BB884" i="8"/>
  <c r="BB872" i="8"/>
  <c r="BB860" i="8"/>
  <c r="BB848" i="8"/>
  <c r="BB836" i="8"/>
  <c r="BB824" i="8"/>
  <c r="BB812" i="8"/>
  <c r="BB800" i="8"/>
  <c r="BB788" i="8"/>
  <c r="BB776" i="8"/>
  <c r="BB764" i="8"/>
  <c r="BB752" i="8"/>
  <c r="BB740" i="8"/>
  <c r="BB728" i="8"/>
  <c r="BB716" i="8"/>
  <c r="BB704" i="8"/>
  <c r="BB692" i="8"/>
  <c r="BB680" i="8"/>
  <c r="BB668" i="8"/>
  <c r="BB656" i="8"/>
  <c r="BB644" i="8"/>
  <c r="BB632" i="8"/>
  <c r="BB620" i="8"/>
  <c r="BB608" i="8"/>
  <c r="BB596" i="8"/>
  <c r="BB584" i="8"/>
  <c r="BB572" i="8"/>
  <c r="BB560" i="8"/>
  <c r="BB548" i="8"/>
  <c r="BB536" i="8"/>
  <c r="BB524" i="8"/>
  <c r="BB512" i="8"/>
  <c r="BB500" i="8"/>
  <c r="BB488" i="8"/>
  <c r="BB476" i="8"/>
  <c r="BB464" i="8"/>
  <c r="BB452" i="8"/>
  <c r="BB440" i="8"/>
  <c r="BB428" i="8"/>
  <c r="BB416" i="8"/>
  <c r="BB404" i="8"/>
  <c r="BB392" i="8"/>
  <c r="BB380" i="8"/>
  <c r="BB368" i="8"/>
  <c r="BB356" i="8"/>
  <c r="BB344" i="8"/>
  <c r="BB332" i="8"/>
  <c r="BB320" i="8"/>
  <c r="BB308" i="8"/>
  <c r="BB296" i="8"/>
  <c r="BB284" i="8"/>
  <c r="BB272" i="8"/>
  <c r="BB260" i="8"/>
  <c r="BB248" i="8"/>
  <c r="BB236" i="8"/>
  <c r="BB224" i="8"/>
  <c r="BB212" i="8"/>
  <c r="BB200" i="8"/>
  <c r="BB188" i="8"/>
  <c r="BB176" i="8"/>
  <c r="BB164" i="8"/>
  <c r="BB152" i="8"/>
  <c r="BB140" i="8"/>
  <c r="BB128" i="8"/>
  <c r="BB116" i="8"/>
  <c r="BB104" i="8"/>
  <c r="BB92" i="8"/>
  <c r="BB80" i="8"/>
  <c r="BB68" i="8"/>
  <c r="BB56" i="8"/>
  <c r="BB44" i="8"/>
  <c r="BB32" i="8"/>
  <c r="BB20" i="8"/>
  <c r="BB8" i="8"/>
  <c r="BC1117" i="8"/>
  <c r="BC1105" i="8"/>
  <c r="BC1093" i="8"/>
  <c r="BC1081" i="8"/>
  <c r="BC1069" i="8"/>
  <c r="BC1057" i="8"/>
  <c r="BC1045" i="8"/>
  <c r="BC1033" i="8"/>
  <c r="BC1021" i="8"/>
  <c r="BC1009" i="8"/>
  <c r="BC997" i="8"/>
  <c r="BC985" i="8"/>
  <c r="BC973" i="8"/>
  <c r="BC961" i="8"/>
  <c r="BC949" i="8"/>
  <c r="BC937" i="8"/>
  <c r="BC925" i="8"/>
  <c r="BC913" i="8"/>
  <c r="BC901" i="8"/>
  <c r="BC889" i="8"/>
  <c r="BC877" i="8"/>
  <c r="BC865" i="8"/>
  <c r="BC853" i="8"/>
  <c r="BC841" i="8"/>
  <c r="BC829" i="8"/>
  <c r="BC817" i="8"/>
  <c r="BC805" i="8"/>
  <c r="BC793" i="8"/>
  <c r="BC781" i="8"/>
  <c r="BC769" i="8"/>
  <c r="BC757" i="8"/>
  <c r="BC745" i="8"/>
  <c r="BC733" i="8"/>
  <c r="BC721" i="8"/>
  <c r="BC709" i="8"/>
  <c r="BC697" i="8"/>
  <c r="BC685" i="8"/>
  <c r="BC673" i="8"/>
  <c r="BC661" i="8"/>
  <c r="BC649" i="8"/>
  <c r="BC637" i="8"/>
  <c r="BC625" i="8"/>
  <c r="BC613" i="8"/>
  <c r="BC601" i="8"/>
  <c r="BC589" i="8"/>
  <c r="BC577" i="8"/>
  <c r="BC565" i="8"/>
  <c r="BC553" i="8"/>
  <c r="BC541" i="8"/>
  <c r="BC529" i="8"/>
  <c r="BC517" i="8"/>
  <c r="BC505" i="8"/>
  <c r="BC493" i="8"/>
  <c r="BC481" i="8"/>
  <c r="BC469" i="8"/>
  <c r="BC457" i="8"/>
  <c r="BC445" i="8"/>
  <c r="BC433" i="8"/>
  <c r="BC421" i="8"/>
  <c r="BC409" i="8"/>
  <c r="BC397" i="8"/>
  <c r="BC385" i="8"/>
  <c r="BC373" i="8"/>
  <c r="BC361" i="8"/>
  <c r="BC349" i="8"/>
  <c r="BC337" i="8"/>
  <c r="BC325" i="8"/>
  <c r="BC313" i="8"/>
  <c r="BC301" i="8"/>
  <c r="BC289" i="8"/>
  <c r="BC277" i="8"/>
  <c r="BC265" i="8"/>
  <c r="BC253" i="8"/>
  <c r="BC241" i="8"/>
  <c r="BC229" i="8"/>
  <c r="BC217" i="8"/>
  <c r="BC205" i="8"/>
  <c r="BC193" i="8"/>
  <c r="BC181" i="8"/>
  <c r="BC169" i="8"/>
  <c r="BC157" i="8"/>
  <c r="BC145" i="8"/>
  <c r="BC133" i="8"/>
  <c r="BC121" i="8"/>
  <c r="BC109" i="8"/>
  <c r="BC97" i="8"/>
  <c r="BC85" i="8"/>
  <c r="BC73" i="8"/>
  <c r="BC61" i="8"/>
  <c r="BC49" i="8"/>
  <c r="BC37" i="8"/>
  <c r="BC25" i="8"/>
  <c r="BC13" i="8"/>
  <c r="BD1122" i="8"/>
  <c r="BD1110" i="8"/>
  <c r="BD1098" i="8"/>
  <c r="BD1086" i="8"/>
  <c r="BD1074" i="8"/>
  <c r="BD1062" i="8"/>
  <c r="BD1050" i="8"/>
  <c r="BD1038" i="8"/>
  <c r="BD1026" i="8"/>
  <c r="BD1014" i="8"/>
  <c r="BD1002" i="8"/>
  <c r="BD990" i="8"/>
  <c r="BD978" i="8"/>
  <c r="BD966" i="8"/>
  <c r="BD954" i="8"/>
  <c r="BD942" i="8"/>
  <c r="BD930" i="8"/>
  <c r="BD918" i="8"/>
  <c r="BD906" i="8"/>
  <c r="BD894" i="8"/>
  <c r="BD882" i="8"/>
  <c r="BD870" i="8"/>
  <c r="BD858" i="8"/>
  <c r="BD846" i="8"/>
  <c r="BD834" i="8"/>
  <c r="M1017" i="7"/>
  <c r="M1005" i="7"/>
  <c r="M993" i="7"/>
  <c r="M981" i="7"/>
  <c r="M969" i="7"/>
  <c r="M957" i="7"/>
  <c r="M945" i="7"/>
  <c r="M933" i="7"/>
  <c r="M921" i="7"/>
  <c r="M909" i="7"/>
  <c r="M897" i="7"/>
  <c r="M885" i="7"/>
  <c r="M873" i="7"/>
  <c r="M861" i="7"/>
  <c r="M849" i="7"/>
  <c r="M837" i="7"/>
  <c r="M825" i="7"/>
  <c r="M813" i="7"/>
  <c r="M801" i="7"/>
  <c r="M789" i="7"/>
  <c r="M777" i="7"/>
  <c r="M765" i="7"/>
  <c r="M753" i="7"/>
  <c r="M741" i="7"/>
  <c r="M729" i="7"/>
  <c r="M717" i="7"/>
  <c r="M705" i="7"/>
  <c r="M693" i="7"/>
  <c r="M681" i="7"/>
  <c r="M669" i="7"/>
  <c r="M657" i="7"/>
  <c r="M645" i="7"/>
  <c r="M633" i="7"/>
  <c r="M621" i="7"/>
  <c r="M609" i="7"/>
  <c r="M597" i="7"/>
  <c r="M585" i="7"/>
  <c r="M573" i="7"/>
  <c r="M561" i="7"/>
  <c r="M549" i="7"/>
  <c r="M537" i="7"/>
  <c r="M525" i="7"/>
  <c r="M513" i="7"/>
  <c r="M501" i="7"/>
  <c r="M489" i="7"/>
  <c r="M477" i="7"/>
  <c r="M465" i="7"/>
  <c r="M453" i="7"/>
  <c r="M441" i="7"/>
  <c r="M429" i="7"/>
  <c r="M417" i="7"/>
  <c r="M405" i="7"/>
  <c r="M393" i="7"/>
  <c r="M381" i="7"/>
  <c r="M369" i="7"/>
  <c r="M357" i="7"/>
  <c r="M345" i="7"/>
  <c r="M333" i="7"/>
  <c r="M321" i="7"/>
  <c r="M309" i="7"/>
  <c r="M297" i="7"/>
  <c r="M285" i="7"/>
  <c r="M273" i="7"/>
  <c r="M261" i="7"/>
  <c r="M249" i="7"/>
  <c r="M237" i="7"/>
  <c r="M225" i="7"/>
  <c r="M213" i="7"/>
  <c r="M201" i="7"/>
  <c r="M189" i="7"/>
  <c r="M177" i="7"/>
  <c r="M165" i="7"/>
  <c r="M153" i="7"/>
  <c r="BD512" i="8"/>
  <c r="BD500" i="8"/>
  <c r="BD488" i="8"/>
  <c r="BD476" i="8"/>
  <c r="BD464" i="8"/>
  <c r="BD452" i="8"/>
  <c r="BD440" i="8"/>
  <c r="BD428" i="8"/>
  <c r="BD416" i="8"/>
  <c r="BD404" i="8"/>
  <c r="BD392" i="8"/>
  <c r="BD380" i="8"/>
  <c r="BD368" i="8"/>
  <c r="BD356" i="8"/>
  <c r="BD344" i="8"/>
  <c r="BD332" i="8"/>
  <c r="BD320" i="8"/>
  <c r="BD308" i="8"/>
  <c r="BD296" i="8"/>
  <c r="BD284" i="8"/>
  <c r="BD272" i="8"/>
  <c r="BD260" i="8"/>
  <c r="BD248" i="8"/>
  <c r="BD236" i="8"/>
  <c r="BD224" i="8"/>
  <c r="BD212" i="8"/>
  <c r="BD200" i="8"/>
  <c r="BD188" i="8"/>
  <c r="BD176" i="8"/>
  <c r="BD164" i="8"/>
  <c r="BD152" i="8"/>
  <c r="BD140" i="8"/>
  <c r="BD128" i="8"/>
  <c r="BD116" i="8"/>
  <c r="BD104" i="8"/>
  <c r="BD92" i="8"/>
  <c r="BD80" i="8"/>
  <c r="BD68" i="8"/>
  <c r="BD56" i="8"/>
  <c r="BD44" i="8"/>
  <c r="BD32" i="8"/>
  <c r="BD20" i="8"/>
  <c r="BD8" i="8"/>
  <c r="BE1117" i="8"/>
  <c r="BE1105" i="8"/>
  <c r="BE1093" i="8"/>
  <c r="BE1081" i="8"/>
  <c r="BE1069" i="8"/>
  <c r="BE1057" i="8"/>
  <c r="BE1045" i="8"/>
  <c r="BE1033" i="8"/>
  <c r="BE1021" i="8"/>
  <c r="BE1009" i="8"/>
  <c r="BE997" i="8"/>
  <c r="BE985" i="8"/>
  <c r="BE973" i="8"/>
  <c r="BE961" i="8"/>
  <c r="BE949" i="8"/>
  <c r="BE937" i="8"/>
  <c r="BE925" i="8"/>
  <c r="BE913" i="8"/>
  <c r="BE901" i="8"/>
  <c r="BE889" i="8"/>
  <c r="BE877" i="8"/>
  <c r="BE865" i="8"/>
  <c r="BE853" i="8"/>
  <c r="BE841" i="8"/>
  <c r="BE829" i="8"/>
  <c r="BE817" i="8"/>
  <c r="BE805" i="8"/>
  <c r="BE793" i="8"/>
  <c r="BE781" i="8"/>
  <c r="BE769" i="8"/>
  <c r="BE757" i="8"/>
  <c r="BE745" i="8"/>
  <c r="BE733" i="8"/>
  <c r="BE721" i="8"/>
  <c r="BE709" i="8"/>
  <c r="BE697" i="8"/>
  <c r="BE685" i="8"/>
  <c r="BE673" i="8"/>
  <c r="BE661" i="8"/>
  <c r="BE649" i="8"/>
  <c r="BE637" i="8"/>
  <c r="BE625" i="8"/>
  <c r="BE613" i="8"/>
  <c r="BE601" i="8"/>
  <c r="BE589" i="8"/>
  <c r="BE577" i="8"/>
  <c r="BE565" i="8"/>
  <c r="BE553" i="8"/>
  <c r="BE541" i="8"/>
  <c r="BE529" i="8"/>
  <c r="BE517" i="8"/>
  <c r="BE505" i="8"/>
  <c r="BE493" i="8"/>
  <c r="BE481" i="8"/>
  <c r="BE469" i="8"/>
  <c r="BE457" i="8"/>
  <c r="BE445" i="8"/>
  <c r="BE433" i="8"/>
  <c r="BE421" i="8"/>
  <c r="BE409" i="8"/>
  <c r="BE397" i="8"/>
  <c r="BE385" i="8"/>
  <c r="BE373" i="8"/>
  <c r="BE361" i="8"/>
  <c r="BE349" i="8"/>
  <c r="BE337" i="8"/>
  <c r="BE325" i="8"/>
  <c r="BE313" i="8"/>
  <c r="BE301" i="8"/>
  <c r="BE289" i="8"/>
  <c r="BE277" i="8"/>
  <c r="BE265" i="8"/>
  <c r="BE253" i="8"/>
  <c r="BE241" i="8"/>
  <c r="BE229" i="8"/>
  <c r="BE217" i="8"/>
  <c r="BE205" i="8"/>
  <c r="BE193" i="8"/>
  <c r="BE181" i="8"/>
  <c r="BE169" i="8"/>
  <c r="BE157" i="8"/>
  <c r="BE145" i="8"/>
  <c r="BE133" i="8"/>
  <c r="BE121" i="8"/>
  <c r="BE109" i="8"/>
  <c r="BE97" i="8"/>
  <c r="BE85" i="8"/>
  <c r="BE73" i="8"/>
  <c r="BE61" i="8"/>
  <c r="BE49" i="8"/>
  <c r="BE37" i="8"/>
  <c r="BE25" i="8"/>
  <c r="BE13" i="8"/>
  <c r="BF1122" i="8"/>
  <c r="BF1110" i="8"/>
  <c r="BF1098" i="8"/>
  <c r="BF1086" i="8"/>
  <c r="BF1074" i="8"/>
  <c r="BF1062" i="8"/>
  <c r="BF1050" i="8"/>
  <c r="BF1038" i="8"/>
  <c r="BF1026" i="8"/>
  <c r="BF1014" i="8"/>
  <c r="BF1002" i="8"/>
  <c r="BF990" i="8"/>
  <c r="BF978" i="8"/>
  <c r="BF966" i="8"/>
  <c r="BF954" i="8"/>
  <c r="BF942" i="8"/>
  <c r="BF930" i="8"/>
  <c r="BF918" i="8"/>
  <c r="BF906" i="8"/>
  <c r="BF894" i="8"/>
  <c r="BF882" i="8"/>
  <c r="BF870" i="8"/>
  <c r="BF858" i="8"/>
  <c r="BF846" i="8"/>
  <c r="BF834" i="8"/>
  <c r="BF822" i="8"/>
  <c r="BF810" i="8"/>
  <c r="BF798" i="8"/>
  <c r="BF786" i="8"/>
  <c r="BF774" i="8"/>
  <c r="BF762" i="8"/>
  <c r="BF750" i="8"/>
  <c r="BF738" i="8"/>
  <c r="BF726" i="8"/>
  <c r="BF714" i="8"/>
  <c r="BF702" i="8"/>
  <c r="BF690" i="8"/>
  <c r="BF678" i="8"/>
  <c r="BF666" i="8"/>
  <c r="BF654" i="8"/>
  <c r="BF642" i="8"/>
  <c r="BF630" i="8"/>
  <c r="BF618" i="8"/>
  <c r="BF606" i="8"/>
  <c r="BF594" i="8"/>
  <c r="BF582" i="8"/>
  <c r="BF570" i="8"/>
  <c r="BF558" i="8"/>
  <c r="BF546" i="8"/>
  <c r="BF534" i="8"/>
  <c r="BF522" i="8"/>
  <c r="BF510" i="8"/>
  <c r="BF498" i="8"/>
  <c r="BF486" i="8"/>
  <c r="BF474" i="8"/>
  <c r="BF462" i="8"/>
  <c r="BF450" i="8"/>
  <c r="BF438" i="8"/>
  <c r="BF426" i="8"/>
  <c r="BF414" i="8"/>
  <c r="BF402" i="8"/>
  <c r="BF390" i="8"/>
  <c r="BF378" i="8"/>
  <c r="BF366" i="8"/>
  <c r="BF354" i="8"/>
  <c r="BF342" i="8"/>
  <c r="BF330" i="8"/>
  <c r="BF318" i="8"/>
  <c r="BF306" i="8"/>
  <c r="BF294" i="8"/>
  <c r="BF282" i="8"/>
  <c r="BF270" i="8"/>
  <c r="BF258" i="8"/>
  <c r="BF246" i="8"/>
  <c r="BF234" i="8"/>
  <c r="BF222" i="8"/>
  <c r="BF210" i="8"/>
  <c r="BF198" i="8"/>
  <c r="BF186" i="8"/>
  <c r="BF174" i="8"/>
  <c r="BF162" i="8"/>
  <c r="BF150" i="8"/>
  <c r="BF138" i="8"/>
  <c r="BF126" i="8"/>
  <c r="BF114" i="8"/>
  <c r="BF102" i="8"/>
  <c r="BF90" i="8"/>
  <c r="BF78" i="8"/>
  <c r="BF66" i="8"/>
  <c r="BF54" i="8"/>
  <c r="BF42" i="8"/>
  <c r="BF30" i="8"/>
  <c r="BF18" i="8"/>
  <c r="BF6" i="8"/>
  <c r="BG1115" i="8"/>
  <c r="BG1103" i="8"/>
  <c r="BG1091" i="8"/>
  <c r="BG1079" i="8"/>
  <c r="BG1067" i="8"/>
  <c r="BG1055" i="8"/>
  <c r="BG1043" i="8"/>
  <c r="BG1031" i="8"/>
  <c r="BG1019" i="8"/>
  <c r="BG1007" i="8"/>
  <c r="BG995" i="8"/>
  <c r="BG983" i="8"/>
  <c r="BG971" i="8"/>
  <c r="BG959" i="8"/>
  <c r="BG947" i="8"/>
  <c r="BG935" i="8"/>
  <c r="BG923" i="8"/>
  <c r="BG911" i="8"/>
  <c r="BG899" i="8"/>
  <c r="BG887" i="8"/>
  <c r="BG875" i="8"/>
  <c r="BG863" i="8"/>
  <c r="BG851" i="8"/>
  <c r="BG839" i="8"/>
  <c r="BG827" i="8"/>
  <c r="BG815" i="8"/>
  <c r="BG803" i="8"/>
  <c r="BG791" i="8"/>
  <c r="BG779" i="8"/>
  <c r="BG767" i="8"/>
  <c r="BG755" i="8"/>
  <c r="BG743" i="8"/>
  <c r="BG731" i="8"/>
  <c r="BG719" i="8"/>
  <c r="BG707" i="8"/>
  <c r="BG695" i="8"/>
  <c r="BG683" i="8"/>
  <c r="BG671" i="8"/>
  <c r="BG659" i="8"/>
  <c r="BG647" i="8"/>
  <c r="BG635" i="8"/>
  <c r="BG623" i="8"/>
  <c r="BG611" i="8"/>
  <c r="BG599" i="8"/>
  <c r="BG587" i="8"/>
  <c r="BG575" i="8"/>
  <c r="BG563" i="8"/>
  <c r="BG551" i="8"/>
  <c r="BG539" i="8"/>
  <c r="BG527" i="8"/>
  <c r="BG515" i="8"/>
  <c r="BG503" i="8"/>
  <c r="BG491" i="8"/>
  <c r="BG479" i="8"/>
  <c r="BG467" i="8"/>
  <c r="BG455" i="8"/>
  <c r="BG443" i="8"/>
  <c r="BG431" i="8"/>
  <c r="BG419" i="8"/>
  <c r="BG407" i="8"/>
  <c r="BG395" i="8"/>
  <c r="BG383" i="8"/>
  <c r="BG371" i="8"/>
  <c r="BG359" i="8"/>
  <c r="BG347" i="8"/>
  <c r="BG335" i="8"/>
  <c r="BG323" i="8"/>
  <c r="BG311" i="8"/>
  <c r="BG299" i="8"/>
  <c r="BG287" i="8"/>
  <c r="BG275" i="8"/>
  <c r="BG263" i="8"/>
  <c r="BG251" i="8"/>
  <c r="BG239" i="8"/>
  <c r="BG227" i="8"/>
  <c r="BG215" i="8"/>
  <c r="BG203" i="8"/>
  <c r="BG191" i="8"/>
  <c r="BG179" i="8"/>
  <c r="BG167" i="8"/>
  <c r="BG155" i="8"/>
  <c r="BG143" i="8"/>
  <c r="BG131" i="8"/>
  <c r="BG119" i="8"/>
  <c r="BG107" i="8"/>
  <c r="BG95" i="8"/>
  <c r="BG83" i="8"/>
  <c r="BG71" i="8"/>
  <c r="BG59" i="8"/>
  <c r="BG47" i="8"/>
  <c r="BG35" i="8"/>
  <c r="BG23" i="8"/>
  <c r="BG11" i="8"/>
  <c r="BH1120" i="8"/>
  <c r="BH1108" i="8"/>
  <c r="BH1096" i="8"/>
  <c r="BH1084" i="8"/>
  <c r="BH1072" i="8"/>
  <c r="BH1060" i="8"/>
  <c r="BH1048" i="8"/>
  <c r="BH1036" i="8"/>
  <c r="BH1024" i="8"/>
  <c r="BH1012" i="8"/>
  <c r="BH1000" i="8"/>
  <c r="BH988" i="8"/>
  <c r="BH976" i="8"/>
  <c r="BH964" i="8"/>
  <c r="BH952" i="8"/>
  <c r="BH940" i="8"/>
  <c r="BH928" i="8"/>
  <c r="BH916" i="8"/>
  <c r="BH904" i="8"/>
  <c r="BH892" i="8"/>
  <c r="BH880" i="8"/>
  <c r="BH868" i="8"/>
  <c r="BH856" i="8"/>
  <c r="BH844" i="8"/>
  <c r="BH832" i="8"/>
  <c r="BH820" i="8"/>
  <c r="BH808" i="8"/>
  <c r="BH796" i="8"/>
  <c r="BH784" i="8"/>
  <c r="BH772" i="8"/>
  <c r="BH760" i="8"/>
  <c r="BH748" i="8"/>
  <c r="BH736" i="8"/>
  <c r="BH724" i="8"/>
  <c r="BH712" i="8"/>
  <c r="BH700" i="8"/>
  <c r="BH688" i="8"/>
  <c r="BH676" i="8"/>
  <c r="BH664" i="8"/>
  <c r="BH652" i="8"/>
  <c r="BH640" i="8"/>
  <c r="BH628" i="8"/>
  <c r="BH616" i="8"/>
  <c r="BH604" i="8"/>
  <c r="BH592" i="8"/>
  <c r="BH580" i="8"/>
  <c r="BH568" i="8"/>
  <c r="BH556" i="8"/>
  <c r="BH544" i="8"/>
  <c r="BH532" i="8"/>
  <c r="BH520" i="8"/>
  <c r="BH508" i="8"/>
  <c r="BH496" i="8"/>
  <c r="BH484" i="8"/>
  <c r="BH472" i="8"/>
  <c r="BH460" i="8"/>
  <c r="BH448" i="8"/>
  <c r="BH436" i="8"/>
  <c r="BH424" i="8"/>
  <c r="BH412" i="8"/>
  <c r="BH400" i="8"/>
  <c r="BH388" i="8"/>
  <c r="BH376" i="8"/>
  <c r="BH364" i="8"/>
  <c r="BH352" i="8"/>
  <c r="BH340" i="8"/>
  <c r="BH328" i="8"/>
  <c r="BH316" i="8"/>
  <c r="BH304" i="8"/>
  <c r="BH292" i="8"/>
  <c r="BH280" i="8"/>
  <c r="BH268" i="8"/>
  <c r="BH256" i="8"/>
  <c r="BH244" i="8"/>
  <c r="BH232" i="8"/>
  <c r="BH220" i="8"/>
  <c r="BH208" i="8"/>
  <c r="BH196" i="8"/>
  <c r="BH184" i="8"/>
  <c r="BH172" i="8"/>
  <c r="BH160" i="8"/>
  <c r="BH148" i="8"/>
  <c r="BH136" i="8"/>
  <c r="BH124" i="8"/>
  <c r="BH112" i="8"/>
  <c r="BH100" i="8"/>
  <c r="BH88" i="8"/>
  <c r="BH76" i="8"/>
  <c r="BH64" i="8"/>
  <c r="BH52" i="8"/>
  <c r="BH40" i="8"/>
  <c r="BH28" i="8"/>
  <c r="BH16" i="8"/>
  <c r="BH4" i="8"/>
  <c r="BI1113" i="8"/>
  <c r="BI1101" i="8"/>
  <c r="BI1089" i="8"/>
  <c r="BI1077" i="8"/>
  <c r="BI1065" i="8"/>
  <c r="BI1053" i="8"/>
  <c r="BI1041" i="8"/>
  <c r="BI1029" i="8"/>
  <c r="BI1017" i="8"/>
  <c r="BI1005" i="8"/>
  <c r="BI993" i="8"/>
  <c r="BI981" i="8"/>
  <c r="BI969" i="8"/>
  <c r="BI957" i="8"/>
  <c r="BI945" i="8"/>
  <c r="BI933" i="8"/>
  <c r="BI921" i="8"/>
  <c r="BI909" i="8"/>
  <c r="BI897" i="8"/>
  <c r="BI885" i="8"/>
  <c r="BI873" i="8"/>
  <c r="BI861" i="8"/>
  <c r="BI849" i="8"/>
  <c r="BI837" i="8"/>
  <c r="BI825" i="8"/>
  <c r="BI813" i="8"/>
  <c r="BI801" i="8"/>
  <c r="BI789" i="8"/>
  <c r="BI777" i="8"/>
  <c r="BI765" i="8"/>
  <c r="BI753" i="8"/>
  <c r="BI741" i="8"/>
  <c r="BI729" i="8"/>
  <c r="BI717" i="8"/>
  <c r="BI705" i="8"/>
  <c r="BI693" i="8"/>
  <c r="BI681" i="8"/>
  <c r="BI669" i="8"/>
  <c r="BI657" i="8"/>
  <c r="BI645" i="8"/>
  <c r="BI633" i="8"/>
  <c r="BI621" i="8"/>
  <c r="BI609" i="8"/>
  <c r="BI597" i="8"/>
  <c r="BI585" i="8"/>
  <c r="BI573" i="8"/>
  <c r="BI561" i="8"/>
  <c r="BI549" i="8"/>
  <c r="BI537" i="8"/>
  <c r="BI525" i="8"/>
  <c r="BI513" i="8"/>
  <c r="BI501" i="8"/>
  <c r="BI489" i="8"/>
  <c r="BI477" i="8"/>
  <c r="BI465" i="8"/>
  <c r="BI453" i="8"/>
  <c r="BI441" i="8"/>
  <c r="BI429" i="8"/>
  <c r="BI417" i="8"/>
  <c r="BI405" i="8"/>
  <c r="BI393" i="8"/>
  <c r="BI381" i="8"/>
  <c r="BI369" i="8"/>
  <c r="BI357" i="8"/>
  <c r="BI345" i="8"/>
  <c r="BI333" i="8"/>
  <c r="BI321" i="8"/>
  <c r="BI309" i="8"/>
  <c r="BI297" i="8"/>
  <c r="BI285" i="8"/>
  <c r="BI273" i="8"/>
  <c r="BI261" i="8"/>
  <c r="BI249" i="8"/>
  <c r="BI237" i="8"/>
  <c r="BI225" i="8"/>
  <c r="BI213" i="8"/>
  <c r="BI201" i="8"/>
  <c r="BI189" i="8"/>
  <c r="BI177" i="8"/>
  <c r="BI165" i="8"/>
  <c r="BI153" i="8"/>
  <c r="BI141" i="8"/>
  <c r="BI129" i="8"/>
  <c r="BI117" i="8"/>
  <c r="BI105" i="8"/>
  <c r="BI93" i="8"/>
  <c r="BI81" i="8"/>
  <c r="BI69" i="8"/>
  <c r="BI57" i="8"/>
  <c r="BI45" i="8"/>
  <c r="BI33" i="8"/>
  <c r="BI21" i="8"/>
  <c r="BI9" i="8"/>
  <c r="BJ1118" i="8"/>
  <c r="BJ1106" i="8"/>
  <c r="BJ1094" i="8"/>
  <c r="BJ1082" i="8"/>
  <c r="BJ1070" i="8"/>
  <c r="BJ1058" i="8"/>
  <c r="BJ1046" i="8"/>
  <c r="BJ1034" i="8"/>
  <c r="BJ1022" i="8"/>
  <c r="BJ1010" i="8"/>
  <c r="BJ998" i="8"/>
  <c r="BJ986" i="8"/>
  <c r="BJ974" i="8"/>
  <c r="BJ962" i="8"/>
  <c r="BJ950" i="8"/>
  <c r="BJ938" i="8"/>
  <c r="BJ926" i="8"/>
  <c r="BJ914" i="8"/>
  <c r="BJ902" i="8"/>
  <c r="BJ890" i="8"/>
  <c r="BJ878" i="8"/>
  <c r="BJ866" i="8"/>
  <c r="BJ854" i="8"/>
  <c r="BJ842" i="8"/>
  <c r="BJ830" i="8"/>
  <c r="BJ818" i="8"/>
  <c r="BJ806" i="8"/>
  <c r="BJ794" i="8"/>
  <c r="BJ782" i="8"/>
  <c r="BJ770" i="8"/>
  <c r="BJ758" i="8"/>
  <c r="BJ746" i="8"/>
  <c r="BJ734" i="8"/>
  <c r="BJ722" i="8"/>
  <c r="BJ710" i="8"/>
  <c r="BJ698" i="8"/>
  <c r="BJ686" i="8"/>
  <c r="BJ674" i="8"/>
  <c r="BJ662" i="8"/>
  <c r="BJ650" i="8"/>
  <c r="BJ638" i="8"/>
  <c r="BJ626" i="8"/>
  <c r="BJ614" i="8"/>
  <c r="BJ602" i="8"/>
  <c r="BJ590" i="8"/>
  <c r="BJ578" i="8"/>
  <c r="BJ566" i="8"/>
  <c r="BJ554" i="8"/>
  <c r="BJ542" i="8"/>
  <c r="BJ530" i="8"/>
  <c r="BJ518" i="8"/>
  <c r="BJ506" i="8"/>
  <c r="BJ494" i="8"/>
  <c r="BJ482" i="8"/>
  <c r="BJ470" i="8"/>
  <c r="BJ458" i="8"/>
  <c r="BJ446" i="8"/>
  <c r="BJ434" i="8"/>
  <c r="BJ422" i="8"/>
  <c r="BJ410" i="8"/>
  <c r="BJ398" i="8"/>
  <c r="BJ386" i="8"/>
  <c r="BJ374" i="8"/>
  <c r="BJ362" i="8"/>
  <c r="BJ350" i="8"/>
  <c r="BJ338" i="8"/>
  <c r="BJ326" i="8"/>
  <c r="BJ314" i="8"/>
  <c r="BJ302" i="8"/>
  <c r="BJ290" i="8"/>
  <c r="BJ278" i="8"/>
  <c r="BJ266" i="8"/>
  <c r="BJ254" i="8"/>
  <c r="BJ242" i="8"/>
  <c r="BJ230" i="8"/>
  <c r="BJ218" i="8"/>
  <c r="BJ206" i="8"/>
  <c r="BJ194" i="8"/>
  <c r="BJ182" i="8"/>
  <c r="BJ170" i="8"/>
  <c r="BJ158" i="8"/>
  <c r="BJ146" i="8"/>
  <c r="BJ134" i="8"/>
  <c r="BJ122" i="8"/>
  <c r="BJ110" i="8"/>
  <c r="BJ98" i="8"/>
  <c r="BJ86" i="8"/>
  <c r="BJ74" i="8"/>
  <c r="BJ62" i="8"/>
  <c r="BJ50" i="8"/>
  <c r="BJ38" i="8"/>
  <c r="BJ26" i="8"/>
  <c r="BJ14" i="8"/>
  <c r="BK1123" i="8"/>
  <c r="BK1111" i="8"/>
  <c r="BK1099" i="8"/>
  <c r="BK1087" i="8"/>
  <c r="BK1075" i="8"/>
  <c r="BK1063" i="8"/>
  <c r="BK1051" i="8"/>
  <c r="BK1039" i="8"/>
  <c r="BK1027" i="8"/>
  <c r="BK1015" i="8"/>
  <c r="BK1003" i="8"/>
  <c r="BK991" i="8"/>
  <c r="BK979" i="8"/>
  <c r="BK967" i="8"/>
  <c r="BK955" i="8"/>
  <c r="BK943" i="8"/>
  <c r="BK931" i="8"/>
  <c r="BK919" i="8"/>
  <c r="BK907" i="8"/>
  <c r="BK895" i="8"/>
  <c r="BK883" i="8"/>
  <c r="BK871" i="8"/>
  <c r="BK859" i="8"/>
  <c r="BK847" i="8"/>
  <c r="BK835" i="8"/>
  <c r="BK823" i="8"/>
  <c r="BK811" i="8"/>
  <c r="BK799" i="8"/>
  <c r="BK787" i="8"/>
  <c r="BK775" i="8"/>
  <c r="BK763" i="8"/>
  <c r="BK751" i="8"/>
  <c r="BK739" i="8"/>
  <c r="BK727" i="8"/>
  <c r="BE1044" i="8"/>
  <c r="BE1032" i="8"/>
  <c r="BE1020" i="8"/>
  <c r="BE1008" i="8"/>
  <c r="BE996" i="8"/>
  <c r="BE984" i="8"/>
  <c r="BE972" i="8"/>
  <c r="BE960" i="8"/>
  <c r="BE948" i="8"/>
  <c r="BE936" i="8"/>
  <c r="BE924" i="8"/>
  <c r="BE912" i="8"/>
  <c r="BE900" i="8"/>
  <c r="BE888" i="8"/>
  <c r="BE876" i="8"/>
  <c r="BE864" i="8"/>
  <c r="BE852" i="8"/>
  <c r="BE840" i="8"/>
  <c r="BE828" i="8"/>
  <c r="BE816" i="8"/>
  <c r="BE804" i="8"/>
  <c r="BE792" i="8"/>
  <c r="BE780" i="8"/>
  <c r="BE768" i="8"/>
  <c r="BE756" i="8"/>
  <c r="BE744" i="8"/>
  <c r="BE732" i="8"/>
  <c r="BE720" i="8"/>
  <c r="BE708" i="8"/>
  <c r="BE696" i="8"/>
  <c r="BE684" i="8"/>
  <c r="BE672" i="8"/>
  <c r="BE660" i="8"/>
  <c r="BE648" i="8"/>
  <c r="BE636" i="8"/>
  <c r="BE624" i="8"/>
  <c r="BE612" i="8"/>
  <c r="BE600" i="8"/>
  <c r="BE588" i="8"/>
  <c r="BE576" i="8"/>
  <c r="BE564" i="8"/>
  <c r="BE552" i="8"/>
  <c r="BE540" i="8"/>
  <c r="BE528" i="8"/>
  <c r="BE516" i="8"/>
  <c r="BE504" i="8"/>
  <c r="BE492" i="8"/>
  <c r="BE480" i="8"/>
  <c r="BE468" i="8"/>
  <c r="BE456" i="8"/>
  <c r="BE444" i="8"/>
  <c r="BE432" i="8"/>
  <c r="BE420" i="8"/>
  <c r="BE408" i="8"/>
  <c r="BE396" i="8"/>
  <c r="BE384" i="8"/>
  <c r="BE372" i="8"/>
  <c r="BE360" i="8"/>
  <c r="BE348" i="8"/>
  <c r="BE336" i="8"/>
  <c r="BE324" i="8"/>
  <c r="BE312" i="8"/>
  <c r="BE300" i="8"/>
  <c r="BE288" i="8"/>
  <c r="BE276" i="8"/>
  <c r="BE264" i="8"/>
  <c r="BE252" i="8"/>
  <c r="BE240" i="8"/>
  <c r="BE228" i="8"/>
  <c r="BE216" i="8"/>
  <c r="BE204" i="8"/>
  <c r="BE192" i="8"/>
  <c r="BE180" i="8"/>
  <c r="BE168" i="8"/>
  <c r="BE156" i="8"/>
  <c r="BE144" i="8"/>
  <c r="BE132" i="8"/>
  <c r="BE120" i="8"/>
  <c r="BE108" i="8"/>
  <c r="BE96" i="8"/>
  <c r="BE84" i="8"/>
  <c r="BE72" i="8"/>
  <c r="BE60" i="8"/>
  <c r="BE48" i="8"/>
  <c r="BE36" i="8"/>
  <c r="BE24" i="8"/>
  <c r="BE12" i="8"/>
  <c r="BF1121" i="8"/>
  <c r="BF1109" i="8"/>
  <c r="BF1097" i="8"/>
  <c r="BF1085" i="8"/>
  <c r="BF1073" i="8"/>
  <c r="BF1061" i="8"/>
  <c r="BF1049" i="8"/>
  <c r="BF1037" i="8"/>
  <c r="BF1025" i="8"/>
  <c r="BF1013" i="8"/>
  <c r="BF1001" i="8"/>
  <c r="BF989" i="8"/>
  <c r="BF977" i="8"/>
  <c r="BF965" i="8"/>
  <c r="BF953" i="8"/>
  <c r="BF941" i="8"/>
  <c r="BF929" i="8"/>
  <c r="BF917" i="8"/>
  <c r="BF905" i="8"/>
  <c r="BF893" i="8"/>
  <c r="BF881" i="8"/>
  <c r="BF869" i="8"/>
  <c r="BF857" i="8"/>
  <c r="BF845" i="8"/>
  <c r="BF833" i="8"/>
  <c r="BF821" i="8"/>
  <c r="BF809" i="8"/>
  <c r="BF797" i="8"/>
  <c r="BF785" i="8"/>
  <c r="BF773" i="8"/>
  <c r="BF761" i="8"/>
  <c r="BF749" i="8"/>
  <c r="BF737" i="8"/>
  <c r="BF725" i="8"/>
  <c r="BF713" i="8"/>
  <c r="BF701" i="8"/>
  <c r="BF689" i="8"/>
  <c r="BF677" i="8"/>
  <c r="BF665" i="8"/>
  <c r="BF653" i="8"/>
  <c r="BF641" i="8"/>
  <c r="BF629" i="8"/>
  <c r="BF617" i="8"/>
  <c r="BF605" i="8"/>
  <c r="BF593" i="8"/>
  <c r="BF581" i="8"/>
  <c r="BF569" i="8"/>
  <c r="BF557" i="8"/>
  <c r="BF545" i="8"/>
  <c r="BF533" i="8"/>
  <c r="BF521" i="8"/>
  <c r="BF509" i="8"/>
  <c r="BF497" i="8"/>
  <c r="BF485" i="8"/>
  <c r="BF473" i="8"/>
  <c r="BF461" i="8"/>
  <c r="BF449" i="8"/>
  <c r="BF437" i="8"/>
  <c r="BF425" i="8"/>
  <c r="BF413" i="8"/>
  <c r="BF401" i="8"/>
  <c r="BF389" i="8"/>
  <c r="BF377" i="8"/>
  <c r="BF365" i="8"/>
  <c r="BF353" i="8"/>
  <c r="BF341" i="8"/>
  <c r="BF329" i="8"/>
  <c r="BF317" i="8"/>
  <c r="BF305" i="8"/>
  <c r="BF293" i="8"/>
  <c r="BF281" i="8"/>
  <c r="BF269" i="8"/>
  <c r="BF257" i="8"/>
  <c r="BF245" i="8"/>
  <c r="BF233" i="8"/>
  <c r="BF221" i="8"/>
  <c r="BF209" i="8"/>
  <c r="BF197" i="8"/>
  <c r="BF185" i="8"/>
  <c r="BF173" i="8"/>
  <c r="BF161" i="8"/>
  <c r="BF149" i="8"/>
  <c r="BF137" i="8"/>
  <c r="BF125" i="8"/>
  <c r="BF113" i="8"/>
  <c r="BF101" i="8"/>
  <c r="BF89" i="8"/>
  <c r="BF77" i="8"/>
  <c r="BF65" i="8"/>
  <c r="BF53" i="8"/>
  <c r="BF41" i="8"/>
  <c r="BF29" i="8"/>
  <c r="BF17" i="8"/>
  <c r="BF5" i="8"/>
  <c r="BG1114" i="8"/>
  <c r="BG1102" i="8"/>
  <c r="BG1090" i="8"/>
  <c r="BG1078" i="8"/>
  <c r="BG1066" i="8"/>
  <c r="BG1054" i="8"/>
  <c r="BG1042" i="8"/>
  <c r="BG1030" i="8"/>
  <c r="BG1018" i="8"/>
  <c r="BG1006" i="8"/>
  <c r="BG994" i="8"/>
  <c r="BG982" i="8"/>
  <c r="BG970" i="8"/>
  <c r="BG958" i="8"/>
  <c r="BG946" i="8"/>
  <c r="BG934" i="8"/>
  <c r="BG922" i="8"/>
  <c r="BG910" i="8"/>
  <c r="BG898" i="8"/>
  <c r="BG886" i="8"/>
  <c r="BG874" i="8"/>
  <c r="BG862" i="8"/>
  <c r="BG850" i="8"/>
  <c r="BG838" i="8"/>
  <c r="BG826" i="8"/>
  <c r="BG814" i="8"/>
  <c r="BG802" i="8"/>
  <c r="BG790" i="8"/>
  <c r="BG778" i="8"/>
  <c r="BG766" i="8"/>
  <c r="BG754" i="8"/>
  <c r="BG742" i="8"/>
  <c r="BG730" i="8"/>
  <c r="BG718" i="8"/>
  <c r="BG706" i="8"/>
  <c r="BG694" i="8"/>
  <c r="BG682" i="8"/>
  <c r="BG670" i="8"/>
  <c r="BG658" i="8"/>
  <c r="BG646" i="8"/>
  <c r="BG634" i="8"/>
  <c r="BG622" i="8"/>
  <c r="BG610" i="8"/>
  <c r="BG598" i="8"/>
  <c r="BG586" i="8"/>
  <c r="BG574" i="8"/>
  <c r="BG562" i="8"/>
  <c r="BG550" i="8"/>
  <c r="BG538" i="8"/>
  <c r="BG526" i="8"/>
  <c r="BG514" i="8"/>
  <c r="BG502" i="8"/>
  <c r="BG490" i="8"/>
  <c r="BG478" i="8"/>
  <c r="BG466" i="8"/>
  <c r="BG454" i="8"/>
  <c r="BG442" i="8"/>
  <c r="BG430" i="8"/>
  <c r="BG418" i="8"/>
  <c r="BG406" i="8"/>
  <c r="BG394" i="8"/>
  <c r="BG382" i="8"/>
  <c r="BG370" i="8"/>
  <c r="BG358" i="8"/>
  <c r="BG346" i="8"/>
  <c r="BG334" i="8"/>
  <c r="BG322" i="8"/>
  <c r="BG310" i="8"/>
  <c r="BG298" i="8"/>
  <c r="BG286" i="8"/>
  <c r="BG274" i="8"/>
  <c r="BG262" i="8"/>
  <c r="BG250" i="8"/>
  <c r="BG238" i="8"/>
  <c r="BG226" i="8"/>
  <c r="BG214" i="8"/>
  <c r="BG202" i="8"/>
  <c r="BG190" i="8"/>
  <c r="BG178" i="8"/>
  <c r="BG166" i="8"/>
  <c r="BG154" i="8"/>
  <c r="BG142" i="8"/>
  <c r="BG130" i="8"/>
  <c r="BG118" i="8"/>
  <c r="BG106" i="8"/>
  <c r="BG94" i="8"/>
  <c r="BG82" i="8"/>
  <c r="BG70" i="8"/>
  <c r="BG58" i="8"/>
  <c r="BG46" i="8"/>
  <c r="BG34" i="8"/>
  <c r="BG22" i="8"/>
  <c r="BG10" i="8"/>
  <c r="BH1119" i="8"/>
  <c r="BH1107" i="8"/>
  <c r="BH1095" i="8"/>
  <c r="BH1083" i="8"/>
  <c r="BH1071" i="8"/>
  <c r="BH1059" i="8"/>
  <c r="BH1047" i="8"/>
  <c r="BH1035" i="8"/>
  <c r="BH1023" i="8"/>
  <c r="BH1011" i="8"/>
  <c r="BH999" i="8"/>
  <c r="BH987" i="8"/>
  <c r="BH975" i="8"/>
  <c r="BH963" i="8"/>
  <c r="BH951" i="8"/>
  <c r="BH939" i="8"/>
  <c r="BH927" i="8"/>
  <c r="BH915" i="8"/>
  <c r="BH903" i="8"/>
  <c r="BH891" i="8"/>
  <c r="BH879" i="8"/>
  <c r="BH867" i="8"/>
  <c r="BH855" i="8"/>
  <c r="BH843" i="8"/>
  <c r="BH831" i="8"/>
  <c r="BH819" i="8"/>
  <c r="BH807" i="8"/>
  <c r="BH795" i="8"/>
  <c r="BH783" i="8"/>
  <c r="BH771" i="8"/>
  <c r="BH759" i="8"/>
  <c r="BH747" i="8"/>
  <c r="BH735" i="8"/>
  <c r="BH723" i="8"/>
  <c r="BH711" i="8"/>
  <c r="BH699" i="8"/>
  <c r="BH687" i="8"/>
  <c r="BH675" i="8"/>
  <c r="BH663" i="8"/>
  <c r="BH651" i="8"/>
  <c r="BH639" i="8"/>
  <c r="BH627" i="8"/>
  <c r="BH615" i="8"/>
  <c r="BH603" i="8"/>
  <c r="BH591" i="8"/>
  <c r="BH579" i="8"/>
  <c r="BH567" i="8"/>
  <c r="BH555" i="8"/>
  <c r="BH543" i="8"/>
  <c r="BH531" i="8"/>
  <c r="BH519" i="8"/>
  <c r="BH507" i="8"/>
  <c r="BH495" i="8"/>
  <c r="BH483" i="8"/>
  <c r="BH471" i="8"/>
  <c r="BH459" i="8"/>
  <c r="BH447" i="8"/>
  <c r="BH435" i="8"/>
  <c r="BH423" i="8"/>
  <c r="BH411" i="8"/>
  <c r="BH399" i="8"/>
  <c r="BH387" i="8"/>
  <c r="BH375" i="8"/>
  <c r="BH363" i="8"/>
  <c r="BH351" i="8"/>
  <c r="BH339" i="8"/>
  <c r="BH327" i="8"/>
  <c r="BH315" i="8"/>
  <c r="BH303" i="8"/>
  <c r="BH291" i="8"/>
  <c r="BH279" i="8"/>
  <c r="BH267" i="8"/>
  <c r="BH255" i="8"/>
  <c r="BH243" i="8"/>
  <c r="BH231" i="8"/>
  <c r="BH219" i="8"/>
  <c r="BH207" i="8"/>
  <c r="BH195" i="8"/>
  <c r="BH183" i="8"/>
  <c r="BH171" i="8"/>
  <c r="BH159" i="8"/>
  <c r="BH147" i="8"/>
  <c r="BH135" i="8"/>
  <c r="BH123" i="8"/>
  <c r="BH111" i="8"/>
  <c r="BH99" i="8"/>
  <c r="BH87" i="8"/>
  <c r="BH75" i="8"/>
  <c r="BH63" i="8"/>
  <c r="BH51" i="8"/>
  <c r="BH39" i="8"/>
  <c r="BH27" i="8"/>
  <c r="BH15" i="8"/>
  <c r="BH3" i="8"/>
  <c r="BI1112" i="8"/>
  <c r="BI1100" i="8"/>
  <c r="BI1088" i="8"/>
  <c r="BI1076" i="8"/>
  <c r="BI1064" i="8"/>
  <c r="BI1052" i="8"/>
  <c r="BI1040" i="8"/>
  <c r="BI1028" i="8"/>
  <c r="BI1016" i="8"/>
  <c r="BI1004" i="8"/>
  <c r="BI992" i="8"/>
  <c r="BI980" i="8"/>
  <c r="BI968" i="8"/>
  <c r="BI956" i="8"/>
  <c r="BI944" i="8"/>
  <c r="BI932" i="8"/>
  <c r="BI920" i="8"/>
  <c r="BI908" i="8"/>
  <c r="BI896" i="8"/>
  <c r="BI884" i="8"/>
  <c r="BI872" i="8"/>
  <c r="BI860" i="8"/>
  <c r="BI848" i="8"/>
  <c r="BI836" i="8"/>
  <c r="BI824" i="8"/>
  <c r="BI812" i="8"/>
  <c r="BI800" i="8"/>
  <c r="BI788" i="8"/>
  <c r="BI776" i="8"/>
  <c r="BI764" i="8"/>
  <c r="BI752" i="8"/>
  <c r="BI740" i="8"/>
  <c r="BI728" i="8"/>
  <c r="BI716" i="8"/>
  <c r="BI704" i="8"/>
  <c r="BI692" i="8"/>
  <c r="BI680" i="8"/>
  <c r="BI668" i="8"/>
  <c r="BI656" i="8"/>
  <c r="BI644" i="8"/>
  <c r="BI632" i="8"/>
  <c r="BI620" i="8"/>
  <c r="BI608" i="8"/>
  <c r="BI596" i="8"/>
  <c r="BI584" i="8"/>
  <c r="BI572" i="8"/>
  <c r="BI560" i="8"/>
  <c r="BI548" i="8"/>
  <c r="BI536" i="8"/>
  <c r="BI524" i="8"/>
  <c r="BI512" i="8"/>
  <c r="BI500" i="8"/>
  <c r="BI488" i="8"/>
  <c r="BI476" i="8"/>
  <c r="BI464" i="8"/>
  <c r="BI452" i="8"/>
  <c r="BI440" i="8"/>
  <c r="BI428" i="8"/>
  <c r="BI416" i="8"/>
  <c r="BI404" i="8"/>
  <c r="BI392" i="8"/>
  <c r="BI380" i="8"/>
  <c r="BI368" i="8"/>
  <c r="BI356" i="8"/>
  <c r="BI344" i="8"/>
  <c r="BI332" i="8"/>
  <c r="BI320" i="8"/>
  <c r="BI308" i="8"/>
  <c r="BI296" i="8"/>
  <c r="BI284" i="8"/>
  <c r="BI272" i="8"/>
  <c r="BI260" i="8"/>
  <c r="BI248" i="8"/>
  <c r="BI236" i="8"/>
  <c r="BI224" i="8"/>
  <c r="BI212" i="8"/>
  <c r="BI200" i="8"/>
  <c r="BI188" i="8"/>
  <c r="BI176" i="8"/>
  <c r="BI164" i="8"/>
  <c r="BI152" i="8"/>
  <c r="BI140" i="8"/>
  <c r="BI128" i="8"/>
  <c r="BI116" i="8"/>
  <c r="BI104" i="8"/>
  <c r="BI92" i="8"/>
  <c r="BI80" i="8"/>
  <c r="BI68" i="8"/>
  <c r="BI56" i="8"/>
  <c r="BI44" i="8"/>
  <c r="BI32" i="8"/>
  <c r="BI20" i="8"/>
  <c r="BI8" i="8"/>
  <c r="BJ1117" i="8"/>
  <c r="BJ1105" i="8"/>
  <c r="BJ1093" i="8"/>
  <c r="BJ1081" i="8"/>
  <c r="BJ1069" i="8"/>
  <c r="BJ1057" i="8"/>
  <c r="BJ1045" i="8"/>
  <c r="BJ1033" i="8"/>
  <c r="BJ1021" i="8"/>
  <c r="BJ1009" i="8"/>
  <c r="BJ997" i="8"/>
  <c r="BJ985" i="8"/>
  <c r="BJ973" i="8"/>
  <c r="BJ961" i="8"/>
  <c r="BJ949" i="8"/>
  <c r="BJ937" i="8"/>
  <c r="BJ925" i="8"/>
  <c r="BJ913" i="8"/>
  <c r="BJ901" i="8"/>
  <c r="BJ889" i="8"/>
  <c r="BJ877" i="8"/>
  <c r="BJ865" i="8"/>
  <c r="BJ853" i="8"/>
  <c r="BJ841" i="8"/>
  <c r="BJ829" i="8"/>
  <c r="BJ817" i="8"/>
  <c r="BJ805" i="8"/>
  <c r="BJ793" i="8"/>
  <c r="BJ781" i="8"/>
  <c r="BJ769" i="8"/>
  <c r="BJ757" i="8"/>
  <c r="BJ745" i="8"/>
  <c r="BJ733" i="8"/>
  <c r="BJ721" i="8"/>
  <c r="BJ709" i="8"/>
  <c r="BJ697" i="8"/>
  <c r="BJ685" i="8"/>
  <c r="BJ673" i="8"/>
  <c r="BJ661" i="8"/>
  <c r="BJ649" i="8"/>
  <c r="BJ637" i="8"/>
  <c r="BJ625" i="8"/>
  <c r="BJ613" i="8"/>
  <c r="BJ601" i="8"/>
  <c r="BJ589" i="8"/>
  <c r="BJ577" i="8"/>
  <c r="BJ565" i="8"/>
  <c r="BJ553" i="8"/>
  <c r="BJ541" i="8"/>
  <c r="BJ529" i="8"/>
  <c r="BJ517" i="8"/>
  <c r="BJ505" i="8"/>
  <c r="BJ493" i="8"/>
  <c r="BJ481" i="8"/>
  <c r="BJ469" i="8"/>
  <c r="BJ457" i="8"/>
  <c r="BJ445" i="8"/>
  <c r="BJ433" i="8"/>
  <c r="BJ421" i="8"/>
  <c r="BJ409" i="8"/>
  <c r="BJ397" i="8"/>
  <c r="BJ385" i="8"/>
  <c r="BJ373" i="8"/>
  <c r="BJ361" i="8"/>
  <c r="BJ349" i="8"/>
  <c r="BJ337" i="8"/>
  <c r="BJ325" i="8"/>
  <c r="BJ313" i="8"/>
  <c r="BJ301" i="8"/>
  <c r="BJ289" i="8"/>
  <c r="BJ277" i="8"/>
  <c r="BJ265" i="8"/>
  <c r="BJ253" i="8"/>
  <c r="BJ241" i="8"/>
  <c r="BJ229" i="8"/>
  <c r="BJ217" i="8"/>
  <c r="BJ205" i="8"/>
  <c r="BJ193" i="8"/>
  <c r="BJ181" i="8"/>
  <c r="BJ169" i="8"/>
  <c r="BJ157" i="8"/>
  <c r="BJ145" i="8"/>
  <c r="BJ133" i="8"/>
  <c r="BJ121" i="8"/>
  <c r="BJ109" i="8"/>
  <c r="BJ97" i="8"/>
  <c r="BJ85" i="8"/>
  <c r="BJ73" i="8"/>
  <c r="BJ61" i="8"/>
  <c r="BJ49" i="8"/>
  <c r="BJ37" i="8"/>
  <c r="BJ25" i="8"/>
  <c r="BJ13" i="8"/>
  <c r="BK1122" i="8"/>
  <c r="BK1110" i="8"/>
  <c r="BK1098" i="8"/>
  <c r="BK1086" i="8"/>
  <c r="BK1074" i="8"/>
  <c r="BK1062" i="8"/>
  <c r="BK1050" i="8"/>
  <c r="BK1038" i="8"/>
  <c r="BK1026" i="8"/>
  <c r="BK1014" i="8"/>
  <c r="BK1002" i="8"/>
  <c r="BK990" i="8"/>
  <c r="BK978" i="8"/>
  <c r="BK966" i="8"/>
  <c r="BK954" i="8"/>
  <c r="BK942" i="8"/>
  <c r="BK930" i="8"/>
  <c r="BK918" i="8"/>
  <c r="BK906" i="8"/>
  <c r="BK894" i="8"/>
  <c r="BK882" i="8"/>
  <c r="BK870" i="8"/>
  <c r="BK858" i="8"/>
  <c r="BK846" i="8"/>
  <c r="BK834" i="8"/>
  <c r="BK822" i="8"/>
  <c r="BK810" i="8"/>
  <c r="BK798" i="8"/>
  <c r="BK786" i="8"/>
  <c r="BK774" i="8"/>
  <c r="BK762" i="8"/>
  <c r="BK750" i="8"/>
  <c r="BK738" i="8"/>
  <c r="BK726" i="8"/>
  <c r="BK714" i="8"/>
  <c r="BK702" i="8"/>
  <c r="BK690" i="8"/>
  <c r="BK678" i="8"/>
  <c r="BK666" i="8"/>
  <c r="BK654" i="8"/>
  <c r="BK642" i="8"/>
  <c r="BK630" i="8"/>
  <c r="BK618" i="8"/>
  <c r="BK606" i="8"/>
  <c r="BK594" i="8"/>
  <c r="BK582" i="8"/>
  <c r="BK570" i="8"/>
  <c r="BK558" i="8"/>
  <c r="BK546" i="8"/>
  <c r="BK534" i="8"/>
  <c r="BK522" i="8"/>
  <c r="BK510" i="8"/>
  <c r="BK498" i="8"/>
  <c r="BK486" i="8"/>
  <c r="BK474" i="8"/>
  <c r="BK462" i="8"/>
  <c r="BK450" i="8"/>
  <c r="BK438" i="8"/>
  <c r="BK426" i="8"/>
  <c r="BK414" i="8"/>
  <c r="BK402" i="8"/>
  <c r="BK390" i="8"/>
  <c r="BK378" i="8"/>
  <c r="BK366" i="8"/>
  <c r="BK354" i="8"/>
  <c r="BK342" i="8"/>
  <c r="BK330" i="8"/>
  <c r="BK318" i="8"/>
  <c r="BK306" i="8"/>
  <c r="BK294" i="8"/>
  <c r="BK282" i="8"/>
  <c r="BK270" i="8"/>
  <c r="BK258" i="8"/>
  <c r="BK246" i="8"/>
  <c r="BK234" i="8"/>
  <c r="BK222" i="8"/>
  <c r="BK210" i="8"/>
  <c r="BK198" i="8"/>
  <c r="BK186" i="8"/>
  <c r="BK174" i="8"/>
  <c r="BK162" i="8"/>
  <c r="BK150" i="8"/>
  <c r="BK138" i="8"/>
  <c r="BK126" i="8"/>
  <c r="BK114" i="8"/>
  <c r="BK102" i="8"/>
  <c r="BK90" i="8"/>
  <c r="BK78" i="8"/>
  <c r="BK66" i="8"/>
  <c r="BK54" i="8"/>
  <c r="BK42" i="8"/>
  <c r="BK30" i="8"/>
  <c r="BK18" i="8"/>
  <c r="BK6" i="8"/>
  <c r="BL1115" i="8"/>
  <c r="BL1103" i="8"/>
  <c r="BL1091" i="8"/>
  <c r="BL1079" i="8"/>
  <c r="BL1067" i="8"/>
  <c r="BL1055" i="8"/>
  <c r="BL1043" i="8"/>
  <c r="BL1031" i="8"/>
  <c r="BL1019" i="8"/>
  <c r="BL1007" i="8"/>
  <c r="BL995" i="8"/>
  <c r="BL983" i="8"/>
  <c r="BL971" i="8"/>
  <c r="BL959" i="8"/>
  <c r="BL947" i="8"/>
  <c r="BL935" i="8"/>
  <c r="BL923" i="8"/>
  <c r="BL911" i="8"/>
  <c r="BL899" i="8"/>
  <c r="BL887" i="8"/>
  <c r="BL875" i="8"/>
  <c r="BL863" i="8"/>
  <c r="BL851" i="8"/>
  <c r="BL839" i="8"/>
  <c r="BL827" i="8"/>
  <c r="BL815" i="8"/>
  <c r="BL803" i="8"/>
  <c r="BL791" i="8"/>
  <c r="BL779" i="8"/>
  <c r="BD822" i="8"/>
  <c r="BD810" i="8"/>
  <c r="BD798" i="8"/>
  <c r="BD786" i="8"/>
  <c r="BD774" i="8"/>
  <c r="BD762" i="8"/>
  <c r="BD750" i="8"/>
  <c r="BD738" i="8"/>
  <c r="BD726" i="8"/>
  <c r="BD714" i="8"/>
  <c r="BD702" i="8"/>
  <c r="BD690" i="8"/>
  <c r="BD678" i="8"/>
  <c r="BD666" i="8"/>
  <c r="BD654" i="8"/>
  <c r="BD642" i="8"/>
  <c r="BD630" i="8"/>
  <c r="BD618" i="8"/>
  <c r="BD606" i="8"/>
  <c r="BD594" i="8"/>
  <c r="BD582" i="8"/>
  <c r="BD570" i="8"/>
  <c r="BD558" i="8"/>
  <c r="BD546" i="8"/>
  <c r="BD534" i="8"/>
  <c r="BD522" i="8"/>
  <c r="BD510" i="8"/>
  <c r="BD498" i="8"/>
  <c r="BD486" i="8"/>
  <c r="BD474" i="8"/>
  <c r="BD462" i="8"/>
  <c r="BD450" i="8"/>
  <c r="BD438" i="8"/>
  <c r="BD426" i="8"/>
  <c r="BD414" i="8"/>
  <c r="BD402" i="8"/>
  <c r="BD390" i="8"/>
  <c r="BD378" i="8"/>
  <c r="BD366" i="8"/>
  <c r="BD354" i="8"/>
  <c r="BD342" i="8"/>
  <c r="BD330" i="8"/>
  <c r="BD318" i="8"/>
  <c r="BD306" i="8"/>
  <c r="BD294" i="8"/>
  <c r="BD282" i="8"/>
  <c r="BD270" i="8"/>
  <c r="BD258" i="8"/>
  <c r="BD246" i="8"/>
  <c r="BD234" i="8"/>
  <c r="BD222" i="8"/>
  <c r="BD210" i="8"/>
  <c r="BD198" i="8"/>
  <c r="BD186" i="8"/>
  <c r="BD174" i="8"/>
  <c r="BD162" i="8"/>
  <c r="BD150" i="8"/>
  <c r="BD138" i="8"/>
  <c r="BD126" i="8"/>
  <c r="BD114" i="8"/>
  <c r="BD102" i="8"/>
  <c r="BD90" i="8"/>
  <c r="BD78" i="8"/>
  <c r="BD66" i="8"/>
  <c r="BD54" i="8"/>
  <c r="BD42" i="8"/>
  <c r="BD30" i="8"/>
  <c r="BD18" i="8"/>
  <c r="BD6" i="8"/>
  <c r="BE1115" i="8"/>
  <c r="BE1103" i="8"/>
  <c r="BE1091" i="8"/>
  <c r="BE1079" i="8"/>
  <c r="BE1067" i="8"/>
  <c r="BE1055" i="8"/>
  <c r="BE1043" i="8"/>
  <c r="BE1031" i="8"/>
  <c r="BE1019" i="8"/>
  <c r="BE1007" i="8"/>
  <c r="BE995" i="8"/>
  <c r="BE983" i="8"/>
  <c r="BE971" i="8"/>
  <c r="BE959" i="8"/>
  <c r="BE947" i="8"/>
  <c r="BE935" i="8"/>
  <c r="BE923" i="8"/>
  <c r="BE911" i="8"/>
  <c r="BE899" i="8"/>
  <c r="BE887" i="8"/>
  <c r="BE875" i="8"/>
  <c r="BE863" i="8"/>
  <c r="BE851" i="8"/>
  <c r="BE839" i="8"/>
  <c r="BE827" i="8"/>
  <c r="BE815" i="8"/>
  <c r="BE803" i="8"/>
  <c r="BE791" i="8"/>
  <c r="BE779" i="8"/>
  <c r="BE767" i="8"/>
  <c r="BE755" i="8"/>
  <c r="BE743" i="8"/>
  <c r="BE731" i="8"/>
  <c r="BE719" i="8"/>
  <c r="BE707" i="8"/>
  <c r="BE695" i="8"/>
  <c r="BE683" i="8"/>
  <c r="BE671" i="8"/>
  <c r="BE659" i="8"/>
  <c r="BE647" i="8"/>
  <c r="BE635" i="8"/>
  <c r="BE623" i="8"/>
  <c r="BE611" i="8"/>
  <c r="BE599" i="8"/>
  <c r="BE587" i="8"/>
  <c r="BE575" i="8"/>
  <c r="BE563" i="8"/>
  <c r="BE551" i="8"/>
  <c r="BE539" i="8"/>
  <c r="BE527" i="8"/>
  <c r="BE515" i="8"/>
  <c r="BE503" i="8"/>
  <c r="BE491" i="8"/>
  <c r="BE479" i="8"/>
  <c r="BE467" i="8"/>
  <c r="BE455" i="8"/>
  <c r="BE443" i="8"/>
  <c r="BE431" i="8"/>
  <c r="BE419" i="8"/>
  <c r="BE407" i="8"/>
  <c r="BE395" i="8"/>
  <c r="BE383" i="8"/>
  <c r="BE371" i="8"/>
  <c r="BE359" i="8"/>
  <c r="BE347" i="8"/>
  <c r="BE335" i="8"/>
  <c r="BE323" i="8"/>
  <c r="BE311" i="8"/>
  <c r="BE299" i="8"/>
  <c r="BE287" i="8"/>
  <c r="BE275" i="8"/>
  <c r="BE263" i="8"/>
  <c r="BE251" i="8"/>
  <c r="BE239" i="8"/>
  <c r="BE227" i="8"/>
  <c r="BE215" i="8"/>
  <c r="BE203" i="8"/>
  <c r="BE191" i="8"/>
  <c r="BE179" i="8"/>
  <c r="BE167" i="8"/>
  <c r="BE155" i="8"/>
  <c r="BE143" i="8"/>
  <c r="BE131" i="8"/>
  <c r="BE119" i="8"/>
  <c r="BE107" i="8"/>
  <c r="BE95" i="8"/>
  <c r="BE83" i="8"/>
  <c r="BE71" i="8"/>
  <c r="BE59" i="8"/>
  <c r="BE47" i="8"/>
  <c r="BE35" i="8"/>
  <c r="BE23" i="8"/>
  <c r="BE11" i="8"/>
  <c r="BF1120" i="8"/>
  <c r="BF1108" i="8"/>
  <c r="BF1096" i="8"/>
  <c r="BF1084" i="8"/>
  <c r="BF1072" i="8"/>
  <c r="BF1060" i="8"/>
  <c r="BF1048" i="8"/>
  <c r="BF1036" i="8"/>
  <c r="BF1024" i="8"/>
  <c r="BF1012" i="8"/>
  <c r="BF1000" i="8"/>
  <c r="BF988" i="8"/>
  <c r="BF976" i="8"/>
  <c r="BF964" i="8"/>
  <c r="BF952" i="8"/>
  <c r="BF940" i="8"/>
  <c r="BF928" i="8"/>
  <c r="BF916" i="8"/>
  <c r="BF904" i="8"/>
  <c r="BF892" i="8"/>
  <c r="BF880" i="8"/>
  <c r="BF868" i="8"/>
  <c r="BF856" i="8"/>
  <c r="BF844" i="8"/>
  <c r="BF832" i="8"/>
  <c r="BF820" i="8"/>
  <c r="BF808" i="8"/>
  <c r="BF796" i="8"/>
  <c r="BF784" i="8"/>
  <c r="BF772" i="8"/>
  <c r="BF760" i="8"/>
  <c r="BF748" i="8"/>
  <c r="BF736" i="8"/>
  <c r="BF724" i="8"/>
  <c r="BF712" i="8"/>
  <c r="BF700" i="8"/>
  <c r="BF688" i="8"/>
  <c r="BF676" i="8"/>
  <c r="BF664" i="8"/>
  <c r="BF652" i="8"/>
  <c r="BF640" i="8"/>
  <c r="BF628" i="8"/>
  <c r="BF616" i="8"/>
  <c r="BF604" i="8"/>
  <c r="BF592" i="8"/>
  <c r="BF580" i="8"/>
  <c r="BF568" i="8"/>
  <c r="BF556" i="8"/>
  <c r="BF544" i="8"/>
  <c r="BF532" i="8"/>
  <c r="BF520" i="8"/>
  <c r="BF508" i="8"/>
  <c r="BF496" i="8"/>
  <c r="BF484" i="8"/>
  <c r="BF472" i="8"/>
  <c r="BF460" i="8"/>
  <c r="BF448" i="8"/>
  <c r="BF436" i="8"/>
  <c r="BF424" i="8"/>
  <c r="BF412" i="8"/>
  <c r="BF400" i="8"/>
  <c r="BF388" i="8"/>
  <c r="BF376" i="8"/>
  <c r="BF364" i="8"/>
  <c r="BF352" i="8"/>
  <c r="BF340" i="8"/>
  <c r="BF328" i="8"/>
  <c r="BF316" i="8"/>
  <c r="BF304" i="8"/>
  <c r="BF292" i="8"/>
  <c r="BF280" i="8"/>
  <c r="BF268" i="8"/>
  <c r="BF256" i="8"/>
  <c r="BF244" i="8"/>
  <c r="BF232" i="8"/>
  <c r="BF220" i="8"/>
  <c r="BF208" i="8"/>
  <c r="BF196" i="8"/>
  <c r="BF184" i="8"/>
  <c r="BF172" i="8"/>
  <c r="BF160" i="8"/>
  <c r="BF148" i="8"/>
  <c r="BF136" i="8"/>
  <c r="BF124" i="8"/>
  <c r="BF112" i="8"/>
  <c r="BF100" i="8"/>
  <c r="BF88" i="8"/>
  <c r="BF76" i="8"/>
  <c r="BF64" i="8"/>
  <c r="BF52" i="8"/>
  <c r="BF40" i="8"/>
  <c r="BF28" i="8"/>
  <c r="BF16" i="8"/>
  <c r="BF4" i="8"/>
  <c r="BG1113" i="8"/>
  <c r="BG1101" i="8"/>
  <c r="BG1089" i="8"/>
  <c r="BG1077" i="8"/>
  <c r="BG1065" i="8"/>
  <c r="BG1053" i="8"/>
  <c r="BG1041" i="8"/>
  <c r="BG1029" i="8"/>
  <c r="BG1017" i="8"/>
  <c r="BG1005" i="8"/>
  <c r="BG993" i="8"/>
  <c r="BG981" i="8"/>
  <c r="BG969" i="8"/>
  <c r="BG957" i="8"/>
  <c r="BG945" i="8"/>
  <c r="BG933" i="8"/>
  <c r="BG921" i="8"/>
  <c r="BG909" i="8"/>
  <c r="BG897" i="8"/>
  <c r="BG885" i="8"/>
  <c r="BG873" i="8"/>
  <c r="BG861" i="8"/>
  <c r="BG849" i="8"/>
  <c r="BG837" i="8"/>
  <c r="BG825" i="8"/>
  <c r="BG813" i="8"/>
  <c r="BG801" i="8"/>
  <c r="BG789" i="8"/>
  <c r="BG777" i="8"/>
  <c r="BG765" i="8"/>
  <c r="BG753" i="8"/>
  <c r="BG741" i="8"/>
  <c r="BG729" i="8"/>
  <c r="BG717" i="8"/>
  <c r="BG705" i="8"/>
  <c r="BG693" i="8"/>
  <c r="BG681" i="8"/>
  <c r="BG669" i="8"/>
  <c r="BG657" i="8"/>
  <c r="BG645" i="8"/>
  <c r="BG633" i="8"/>
  <c r="BG621" i="8"/>
  <c r="BG609" i="8"/>
  <c r="BG597" i="8"/>
  <c r="BG585" i="8"/>
  <c r="BG573" i="8"/>
  <c r="BG561" i="8"/>
  <c r="BG549" i="8"/>
  <c r="BG537" i="8"/>
  <c r="BG525" i="8"/>
  <c r="BG513" i="8"/>
  <c r="BG501" i="8"/>
  <c r="BG489" i="8"/>
  <c r="BG477" i="8"/>
  <c r="BG465" i="8"/>
  <c r="BG453" i="8"/>
  <c r="BG441" i="8"/>
  <c r="BG429" i="8"/>
  <c r="BG417" i="8"/>
  <c r="BG405" i="8"/>
  <c r="BG393" i="8"/>
  <c r="BG381" i="8"/>
  <c r="BG369" i="8"/>
  <c r="BG357" i="8"/>
  <c r="BG345" i="8"/>
  <c r="BG333" i="8"/>
  <c r="BG321" i="8"/>
  <c r="BG309" i="8"/>
  <c r="BG297" i="8"/>
  <c r="BG285" i="8"/>
  <c r="BG273" i="8"/>
  <c r="BG261" i="8"/>
  <c r="BG249" i="8"/>
  <c r="BG237" i="8"/>
  <c r="BG225" i="8"/>
  <c r="BG213" i="8"/>
  <c r="BG201" i="8"/>
  <c r="BG189" i="8"/>
  <c r="BG177" i="8"/>
  <c r="BG165" i="8"/>
  <c r="BG153" i="8"/>
  <c r="BG141" i="8"/>
  <c r="BG129" i="8"/>
  <c r="BG117" i="8"/>
  <c r="BG105" i="8"/>
  <c r="BG93" i="8"/>
  <c r="BG81" i="8"/>
  <c r="BG69" i="8"/>
  <c r="BG57" i="8"/>
  <c r="BG45" i="8"/>
  <c r="BG33" i="8"/>
  <c r="BG21" i="8"/>
  <c r="BG9" i="8"/>
  <c r="BH1118" i="8"/>
  <c r="BH1106" i="8"/>
  <c r="BH1094" i="8"/>
  <c r="BH1082" i="8"/>
  <c r="BH1070" i="8"/>
  <c r="BH1058" i="8"/>
  <c r="BH1046" i="8"/>
  <c r="BH1034" i="8"/>
  <c r="BH1022" i="8"/>
  <c r="BH1010" i="8"/>
  <c r="BH998" i="8"/>
  <c r="BH986" i="8"/>
  <c r="BH974" i="8"/>
  <c r="BH962" i="8"/>
  <c r="BH950" i="8"/>
  <c r="BH938" i="8"/>
  <c r="BH926" i="8"/>
  <c r="BH914" i="8"/>
  <c r="BH902" i="8"/>
  <c r="BH890" i="8"/>
  <c r="BH878" i="8"/>
  <c r="BH866" i="8"/>
  <c r="BH854" i="8"/>
  <c r="BH842" i="8"/>
  <c r="BH830" i="8"/>
  <c r="BH818" i="8"/>
  <c r="BH806" i="8"/>
  <c r="BH794" i="8"/>
  <c r="BH782" i="8"/>
  <c r="BH770" i="8"/>
  <c r="BH758" i="8"/>
  <c r="BH746" i="8"/>
  <c r="BH734" i="8"/>
  <c r="BH722" i="8"/>
  <c r="BH710" i="8"/>
  <c r="BH698" i="8"/>
  <c r="BH686" i="8"/>
  <c r="BH674" i="8"/>
  <c r="BH662" i="8"/>
  <c r="BH650" i="8"/>
  <c r="BH638" i="8"/>
  <c r="BH626" i="8"/>
  <c r="BH614" i="8"/>
  <c r="BH602" i="8"/>
  <c r="BH590" i="8"/>
  <c r="BH578" i="8"/>
  <c r="BH566" i="8"/>
  <c r="BH554" i="8"/>
  <c r="BH542" i="8"/>
  <c r="BH530" i="8"/>
  <c r="BH518" i="8"/>
  <c r="BH506" i="8"/>
  <c r="BH494" i="8"/>
  <c r="BH482" i="8"/>
  <c r="BH470" i="8"/>
  <c r="BH458" i="8"/>
  <c r="BH446" i="8"/>
  <c r="BH434" i="8"/>
  <c r="BH422" i="8"/>
  <c r="BH410" i="8"/>
  <c r="BH398" i="8"/>
  <c r="BH386" i="8"/>
  <c r="BH374" i="8"/>
  <c r="BH362" i="8"/>
  <c r="BH350" i="8"/>
  <c r="BH338" i="8"/>
  <c r="BH326" i="8"/>
  <c r="BH314" i="8"/>
  <c r="BH302" i="8"/>
  <c r="BH290" i="8"/>
  <c r="BH278" i="8"/>
  <c r="BH266" i="8"/>
  <c r="BH254" i="8"/>
  <c r="BH242" i="8"/>
  <c r="BH230" i="8"/>
  <c r="BH218" i="8"/>
  <c r="BH206" i="8"/>
  <c r="BH194" i="8"/>
  <c r="BH182" i="8"/>
  <c r="BH170" i="8"/>
  <c r="BH158" i="8"/>
  <c r="BH146" i="8"/>
  <c r="BH134" i="8"/>
  <c r="BH122" i="8"/>
  <c r="BH110" i="8"/>
  <c r="BH98" i="8"/>
  <c r="BH86" i="8"/>
  <c r="BH74" i="8"/>
  <c r="BH62" i="8"/>
  <c r="BH50" i="8"/>
  <c r="BH38" i="8"/>
  <c r="BH26" i="8"/>
  <c r="BH14" i="8"/>
  <c r="BI1123" i="8"/>
  <c r="BI1111" i="8"/>
  <c r="BI1099" i="8"/>
  <c r="BI1087" i="8"/>
  <c r="BI1075" i="8"/>
  <c r="BI1063" i="8"/>
  <c r="BI1051" i="8"/>
  <c r="BI1039" i="8"/>
  <c r="BI1027" i="8"/>
  <c r="BI1015" i="8"/>
  <c r="BI1003" i="8"/>
  <c r="BI991" i="8"/>
  <c r="BI979" i="8"/>
  <c r="BI967" i="8"/>
  <c r="BI955" i="8"/>
  <c r="BI943" i="8"/>
  <c r="BI931" i="8"/>
  <c r="BI919" i="8"/>
  <c r="BI907" i="8"/>
  <c r="BI895" i="8"/>
  <c r="BI883" i="8"/>
  <c r="BI871" i="8"/>
  <c r="BI859" i="8"/>
  <c r="BI847" i="8"/>
  <c r="BI835" i="8"/>
  <c r="BI823" i="8"/>
  <c r="BI811" i="8"/>
  <c r="BI799" i="8"/>
  <c r="BI787" i="8"/>
  <c r="BI775" i="8"/>
  <c r="BI763" i="8"/>
  <c r="BI751" i="8"/>
  <c r="BI739" i="8"/>
  <c r="BI727" i="8"/>
  <c r="BI715" i="8"/>
  <c r="BI703" i="8"/>
  <c r="BI691" i="8"/>
  <c r="BI679" i="8"/>
  <c r="BI667" i="8"/>
  <c r="BI655" i="8"/>
  <c r="BI643" i="8"/>
  <c r="BI631" i="8"/>
  <c r="BI619" i="8"/>
  <c r="BI607" i="8"/>
  <c r="BI595" i="8"/>
  <c r="BI583" i="8"/>
  <c r="BI571" i="8"/>
  <c r="BI559" i="8"/>
  <c r="BI547" i="8"/>
  <c r="BI535" i="8"/>
  <c r="BI523" i="8"/>
  <c r="BI511" i="8"/>
  <c r="BI499" i="8"/>
  <c r="BI487" i="8"/>
  <c r="BI475" i="8"/>
  <c r="BI463" i="8"/>
  <c r="BI451" i="8"/>
  <c r="BI439" i="8"/>
  <c r="BI427" i="8"/>
  <c r="BI415" i="8"/>
  <c r="BI403" i="8"/>
  <c r="BI391" i="8"/>
  <c r="BI379" i="8"/>
  <c r="BI367" i="8"/>
  <c r="BI355" i="8"/>
  <c r="BI343" i="8"/>
  <c r="BI331" i="8"/>
  <c r="BI319" i="8"/>
  <c r="BI307" i="8"/>
  <c r="BI295" i="8"/>
  <c r="BI283" i="8"/>
  <c r="BI271" i="8"/>
  <c r="BI259" i="8"/>
  <c r="BI247" i="8"/>
  <c r="BI235" i="8"/>
  <c r="BI223" i="8"/>
  <c r="BI211" i="8"/>
  <c r="BI199" i="8"/>
  <c r="BI187" i="8"/>
  <c r="BI175" i="8"/>
  <c r="BI163" i="8"/>
  <c r="BI151" i="8"/>
  <c r="BI139" i="8"/>
  <c r="BI127" i="8"/>
  <c r="BI115" i="8"/>
  <c r="BI103" i="8"/>
  <c r="BI91" i="8"/>
  <c r="BI79" i="8"/>
  <c r="BI67" i="8"/>
  <c r="BI55" i="8"/>
  <c r="BI43" i="8"/>
  <c r="BI31" i="8"/>
  <c r="BI19" i="8"/>
  <c r="BI7" i="8"/>
  <c r="BJ1116" i="8"/>
  <c r="BJ1104" i="8"/>
  <c r="BJ1092" i="8"/>
  <c r="BJ1080" i="8"/>
  <c r="BJ1068" i="8"/>
  <c r="BJ1056" i="8"/>
  <c r="BJ1044" i="8"/>
  <c r="BJ1032" i="8"/>
  <c r="BJ1020" i="8"/>
  <c r="BJ1008" i="8"/>
  <c r="BJ996" i="8"/>
  <c r="BJ984" i="8"/>
  <c r="BJ972" i="8"/>
  <c r="BJ960" i="8"/>
  <c r="BJ948" i="8"/>
  <c r="BJ936" i="8"/>
  <c r="BJ924" i="8"/>
  <c r="BJ912" i="8"/>
  <c r="BJ900" i="8"/>
  <c r="BJ888" i="8"/>
  <c r="BJ876" i="8"/>
  <c r="BJ864" i="8"/>
  <c r="BJ852" i="8"/>
  <c r="BJ840" i="8"/>
  <c r="BJ828" i="8"/>
  <c r="BJ816" i="8"/>
  <c r="BJ804" i="8"/>
  <c r="BJ792" i="8"/>
  <c r="BJ780" i="8"/>
  <c r="BJ768" i="8"/>
  <c r="BJ756" i="8"/>
  <c r="BJ744" i="8"/>
  <c r="BJ732" i="8"/>
  <c r="BJ720" i="8"/>
  <c r="BJ708" i="8"/>
  <c r="BJ696" i="8"/>
  <c r="BJ684" i="8"/>
  <c r="BJ672" i="8"/>
  <c r="BJ660" i="8"/>
  <c r="BJ648" i="8"/>
  <c r="BJ636" i="8"/>
  <c r="BJ624" i="8"/>
  <c r="BJ612" i="8"/>
  <c r="BJ600" i="8"/>
  <c r="BJ588" i="8"/>
  <c r="BJ576" i="8"/>
  <c r="BJ564" i="8"/>
  <c r="BJ552" i="8"/>
  <c r="BJ540" i="8"/>
  <c r="BJ528" i="8"/>
  <c r="BJ516" i="8"/>
  <c r="BJ504" i="8"/>
  <c r="BJ492" i="8"/>
  <c r="BJ480" i="8"/>
  <c r="BJ468" i="8"/>
  <c r="BJ456" i="8"/>
  <c r="BJ444" i="8"/>
  <c r="BJ432" i="8"/>
  <c r="BJ420" i="8"/>
  <c r="BJ408" i="8"/>
  <c r="BJ396" i="8"/>
  <c r="BJ384" i="8"/>
  <c r="BJ372" i="8"/>
  <c r="BJ360" i="8"/>
  <c r="BJ348" i="8"/>
  <c r="BJ336" i="8"/>
  <c r="BJ324" i="8"/>
  <c r="BJ312" i="8"/>
  <c r="BJ300" i="8"/>
  <c r="BJ288" i="8"/>
  <c r="BJ276" i="8"/>
  <c r="BJ264" i="8"/>
  <c r="BJ252" i="8"/>
  <c r="BJ240" i="8"/>
  <c r="BJ228" i="8"/>
  <c r="BJ216" i="8"/>
  <c r="BJ204" i="8"/>
  <c r="BJ192" i="8"/>
  <c r="BJ180" i="8"/>
  <c r="BJ168" i="8"/>
  <c r="BJ156" i="8"/>
  <c r="BJ144" i="8"/>
  <c r="BJ132" i="8"/>
  <c r="BJ120" i="8"/>
  <c r="BJ108" i="8"/>
  <c r="BJ96" i="8"/>
  <c r="BJ84" i="8"/>
  <c r="BJ72" i="8"/>
  <c r="BJ60" i="8"/>
  <c r="BJ48" i="8"/>
  <c r="BJ36" i="8"/>
  <c r="BJ24" i="8"/>
  <c r="BJ12" i="8"/>
  <c r="BK1121" i="8"/>
  <c r="BK1109" i="8"/>
  <c r="BK1097" i="8"/>
  <c r="BK1085" i="8"/>
  <c r="BK1073" i="8"/>
  <c r="BK1061" i="8"/>
  <c r="BK1049" i="8"/>
  <c r="BK1037" i="8"/>
  <c r="BK1025" i="8"/>
  <c r="BK1013" i="8"/>
  <c r="BD712" i="8"/>
  <c r="BD700" i="8"/>
  <c r="BD688" i="8"/>
  <c r="BD676" i="8"/>
  <c r="BD664" i="8"/>
  <c r="BD652" i="8"/>
  <c r="BD640" i="8"/>
  <c r="BD628" i="8"/>
  <c r="BD616" i="8"/>
  <c r="BD604" i="8"/>
  <c r="BD592" i="8"/>
  <c r="BD580" i="8"/>
  <c r="BD568" i="8"/>
  <c r="BD556" i="8"/>
  <c r="BD544" i="8"/>
  <c r="BD532" i="8"/>
  <c r="BD520" i="8"/>
  <c r="BD508" i="8"/>
  <c r="BD496" i="8"/>
  <c r="BD484" i="8"/>
  <c r="BD472" i="8"/>
  <c r="BD460" i="8"/>
  <c r="BD448" i="8"/>
  <c r="BD436" i="8"/>
  <c r="BD424" i="8"/>
  <c r="BD412" i="8"/>
  <c r="BD400" i="8"/>
  <c r="BD388" i="8"/>
  <c r="BD376" i="8"/>
  <c r="BD364" i="8"/>
  <c r="BD352" i="8"/>
  <c r="BD340" i="8"/>
  <c r="BD328" i="8"/>
  <c r="BD316" i="8"/>
  <c r="BD304" i="8"/>
  <c r="BD292" i="8"/>
  <c r="BD280" i="8"/>
  <c r="BD268" i="8"/>
  <c r="BD256" i="8"/>
  <c r="BD244" i="8"/>
  <c r="BD232" i="8"/>
  <c r="BD220" i="8"/>
  <c r="BD208" i="8"/>
  <c r="BD196" i="8"/>
  <c r="BD184" i="8"/>
  <c r="BD172" i="8"/>
  <c r="BD160" i="8"/>
  <c r="BD148" i="8"/>
  <c r="BD136" i="8"/>
  <c r="BD124" i="8"/>
  <c r="BD112" i="8"/>
  <c r="BD100" i="8"/>
  <c r="BD88" i="8"/>
  <c r="BD76" i="8"/>
  <c r="BD64" i="8"/>
  <c r="BD52" i="8"/>
  <c r="BD40" i="8"/>
  <c r="BD28" i="8"/>
  <c r="BD16" i="8"/>
  <c r="BD4" i="8"/>
  <c r="BE1113" i="8"/>
  <c r="BE1101" i="8"/>
  <c r="BE1089" i="8"/>
  <c r="BE1077" i="8"/>
  <c r="BE1065" i="8"/>
  <c r="BE1053" i="8"/>
  <c r="BE1041" i="8"/>
  <c r="BE1029" i="8"/>
  <c r="BE1017" i="8"/>
  <c r="BE1005" i="8"/>
  <c r="BE993" i="8"/>
  <c r="BE981" i="8"/>
  <c r="BE969" i="8"/>
  <c r="BE957" i="8"/>
  <c r="BE945" i="8"/>
  <c r="BE933" i="8"/>
  <c r="BE921" i="8"/>
  <c r="BE909" i="8"/>
  <c r="BE897" i="8"/>
  <c r="BE885" i="8"/>
  <c r="BE873" i="8"/>
  <c r="BE861" i="8"/>
  <c r="BE849" i="8"/>
  <c r="BE837" i="8"/>
  <c r="BE825" i="8"/>
  <c r="BE813" i="8"/>
  <c r="BE801" i="8"/>
  <c r="BE789" i="8"/>
  <c r="BE777" i="8"/>
  <c r="BE765" i="8"/>
  <c r="BE753" i="8"/>
  <c r="BE741" i="8"/>
  <c r="BE729" i="8"/>
  <c r="BE717" i="8"/>
  <c r="BE705" i="8"/>
  <c r="BE693" i="8"/>
  <c r="BE681" i="8"/>
  <c r="BE669" i="8"/>
  <c r="BE657" i="8"/>
  <c r="BE645" i="8"/>
  <c r="BE633" i="8"/>
  <c r="BE621" i="8"/>
  <c r="BE609" i="8"/>
  <c r="BE597" i="8"/>
  <c r="BE585" i="8"/>
  <c r="BE573" i="8"/>
  <c r="BE561" i="8"/>
  <c r="BE549" i="8"/>
  <c r="BE537" i="8"/>
  <c r="BE525" i="8"/>
  <c r="BE513" i="8"/>
  <c r="BE501" i="8"/>
  <c r="BE489" i="8"/>
  <c r="BE477" i="8"/>
  <c r="BE465" i="8"/>
  <c r="BE453" i="8"/>
  <c r="BE441" i="8"/>
  <c r="BE429" i="8"/>
  <c r="BE417" i="8"/>
  <c r="BE405" i="8"/>
  <c r="BE393" i="8"/>
  <c r="BE381" i="8"/>
  <c r="BE369" i="8"/>
  <c r="BE357" i="8"/>
  <c r="BE345" i="8"/>
  <c r="BE333" i="8"/>
  <c r="BE321" i="8"/>
  <c r="BE309" i="8"/>
  <c r="BE297" i="8"/>
  <c r="BE285" i="8"/>
  <c r="BE273" i="8"/>
  <c r="BE261" i="8"/>
  <c r="BE249" i="8"/>
  <c r="BE237" i="8"/>
  <c r="BE225" i="8"/>
  <c r="BE213" i="8"/>
  <c r="BE201" i="8"/>
  <c r="BE189" i="8"/>
  <c r="BE177" i="8"/>
  <c r="BE165" i="8"/>
  <c r="BE153" i="8"/>
  <c r="BE141" i="8"/>
  <c r="BE129" i="8"/>
  <c r="BE117" i="8"/>
  <c r="BE105" i="8"/>
  <c r="BE93" i="8"/>
  <c r="BE81" i="8"/>
  <c r="BE69" i="8"/>
  <c r="BE57" i="8"/>
  <c r="BE45" i="8"/>
  <c r="BE33" i="8"/>
  <c r="BE21" i="8"/>
  <c r="BE9" i="8"/>
  <c r="BF1118" i="8"/>
  <c r="BF1106" i="8"/>
  <c r="BF1094" i="8"/>
  <c r="BF1082" i="8"/>
  <c r="BF1070" i="8"/>
  <c r="BF1058" i="8"/>
  <c r="BF1046" i="8"/>
  <c r="BF1034" i="8"/>
  <c r="BF1022" i="8"/>
  <c r="BF1010" i="8"/>
  <c r="BF998" i="8"/>
  <c r="BF986" i="8"/>
  <c r="BF974" i="8"/>
  <c r="BF962" i="8"/>
  <c r="BF950" i="8"/>
  <c r="BF938" i="8"/>
  <c r="BF926" i="8"/>
  <c r="BF914" i="8"/>
  <c r="BF902" i="8"/>
  <c r="BF890" i="8"/>
  <c r="BF878" i="8"/>
  <c r="BF866" i="8"/>
  <c r="BF854" i="8"/>
  <c r="BF842" i="8"/>
  <c r="BF830" i="8"/>
  <c r="BF818" i="8"/>
  <c r="BF806" i="8"/>
  <c r="BF794" i="8"/>
  <c r="BF782" i="8"/>
  <c r="BF770" i="8"/>
  <c r="BF758" i="8"/>
  <c r="BF746" i="8"/>
  <c r="BF734" i="8"/>
  <c r="BF722" i="8"/>
  <c r="BF710" i="8"/>
  <c r="BF698" i="8"/>
  <c r="BF686" i="8"/>
  <c r="BF674" i="8"/>
  <c r="BF662" i="8"/>
  <c r="BF650" i="8"/>
  <c r="BF638" i="8"/>
  <c r="BF626" i="8"/>
  <c r="BF614" i="8"/>
  <c r="BF602" i="8"/>
  <c r="BF590" i="8"/>
  <c r="BF578" i="8"/>
  <c r="BF566" i="8"/>
  <c r="BF554" i="8"/>
  <c r="BF542" i="8"/>
  <c r="BF530" i="8"/>
  <c r="BF518" i="8"/>
  <c r="BF506" i="8"/>
  <c r="BF494" i="8"/>
  <c r="BF482" i="8"/>
  <c r="BF470" i="8"/>
  <c r="BF458" i="8"/>
  <c r="BF446" i="8"/>
  <c r="BF434" i="8"/>
  <c r="BF422" i="8"/>
  <c r="BF410" i="8"/>
  <c r="BF398" i="8"/>
  <c r="BF386" i="8"/>
  <c r="BF374" i="8"/>
  <c r="BF362" i="8"/>
  <c r="BF350" i="8"/>
  <c r="BF338" i="8"/>
  <c r="BF326" i="8"/>
  <c r="BF314" i="8"/>
  <c r="BF302" i="8"/>
  <c r="BF290" i="8"/>
  <c r="BF278" i="8"/>
  <c r="BF266" i="8"/>
  <c r="BF254" i="8"/>
  <c r="BF242" i="8"/>
  <c r="BF230" i="8"/>
  <c r="BF218" i="8"/>
  <c r="BF206" i="8"/>
  <c r="BF194" i="8"/>
  <c r="BF182" i="8"/>
  <c r="BF170" i="8"/>
  <c r="BF158" i="8"/>
  <c r="BF146" i="8"/>
  <c r="BF134" i="8"/>
  <c r="BF122" i="8"/>
  <c r="BF110" i="8"/>
  <c r="BF98" i="8"/>
  <c r="BF86" i="8"/>
  <c r="BF74" i="8"/>
  <c r="BF62" i="8"/>
  <c r="BF50" i="8"/>
  <c r="BF38" i="8"/>
  <c r="BF26" i="8"/>
  <c r="BF14" i="8"/>
  <c r="BG1123" i="8"/>
  <c r="BG1111" i="8"/>
  <c r="BG1099" i="8"/>
  <c r="BG1087" i="8"/>
  <c r="BG1075" i="8"/>
  <c r="BG1063" i="8"/>
  <c r="BG1051" i="8"/>
  <c r="BG1039" i="8"/>
  <c r="BG1027" i="8"/>
  <c r="BG1015" i="8"/>
  <c r="BG1003" i="8"/>
  <c r="BG991" i="8"/>
  <c r="BG979" i="8"/>
  <c r="BG967" i="8"/>
  <c r="BG955" i="8"/>
  <c r="BG943" i="8"/>
  <c r="BG931" i="8"/>
  <c r="BG919" i="8"/>
  <c r="BG907" i="8"/>
  <c r="BG895" i="8"/>
  <c r="BG883" i="8"/>
  <c r="BG871" i="8"/>
  <c r="BG859" i="8"/>
  <c r="BG847" i="8"/>
  <c r="BG835" i="8"/>
  <c r="BG823" i="8"/>
  <c r="BG811" i="8"/>
  <c r="BG799" i="8"/>
  <c r="BG787" i="8"/>
  <c r="BG775" i="8"/>
  <c r="BG763" i="8"/>
  <c r="BG751" i="8"/>
  <c r="BG739" i="8"/>
  <c r="BG727" i="8"/>
  <c r="BG715" i="8"/>
  <c r="BG703" i="8"/>
  <c r="BG691" i="8"/>
  <c r="BG679" i="8"/>
  <c r="BG667" i="8"/>
  <c r="BG655" i="8"/>
  <c r="BG643" i="8"/>
  <c r="BG631" i="8"/>
  <c r="BG619" i="8"/>
  <c r="BG607" i="8"/>
  <c r="BG595" i="8"/>
  <c r="BG583" i="8"/>
  <c r="BG571" i="8"/>
  <c r="BG559" i="8"/>
  <c r="BG547" i="8"/>
  <c r="BG535" i="8"/>
  <c r="BG523" i="8"/>
  <c r="BG511" i="8"/>
  <c r="BG499" i="8"/>
  <c r="BG487" i="8"/>
  <c r="BG475" i="8"/>
  <c r="BG463" i="8"/>
  <c r="BG451" i="8"/>
  <c r="BG439" i="8"/>
  <c r="BG427" i="8"/>
  <c r="BG415" i="8"/>
  <c r="BG403" i="8"/>
  <c r="BG391" i="8"/>
  <c r="BG379" i="8"/>
  <c r="BG367" i="8"/>
  <c r="BG355" i="8"/>
  <c r="BG343" i="8"/>
  <c r="BG331" i="8"/>
  <c r="BG319" i="8"/>
  <c r="BG307" i="8"/>
  <c r="BG295" i="8"/>
  <c r="BG283" i="8"/>
  <c r="BG271" i="8"/>
  <c r="BG259" i="8"/>
  <c r="BG247" i="8"/>
  <c r="BG235" i="8"/>
  <c r="BG223" i="8"/>
  <c r="BG211" i="8"/>
  <c r="BG199" i="8"/>
  <c r="BG187" i="8"/>
  <c r="BG175" i="8"/>
  <c r="BG163" i="8"/>
  <c r="BG151" i="8"/>
  <c r="BG139" i="8"/>
  <c r="BG127" i="8"/>
  <c r="BG115" i="8"/>
  <c r="BG103" i="8"/>
  <c r="BG91" i="8"/>
  <c r="BG79" i="8"/>
  <c r="BG67" i="8"/>
  <c r="BG55" i="8"/>
  <c r="BG43" i="8"/>
  <c r="BG31" i="8"/>
  <c r="BG19" i="8"/>
  <c r="BG7" i="8"/>
  <c r="BH1116" i="8"/>
  <c r="BH1104" i="8"/>
  <c r="BH1092" i="8"/>
  <c r="BH1080" i="8"/>
  <c r="BH1068" i="8"/>
  <c r="BH1056" i="8"/>
  <c r="BH1044" i="8"/>
  <c r="BH1032" i="8"/>
  <c r="BH1020" i="8"/>
  <c r="BH1008" i="8"/>
  <c r="BH996" i="8"/>
  <c r="BH984" i="8"/>
  <c r="BH972" i="8"/>
  <c r="BH960" i="8"/>
  <c r="BH948" i="8"/>
  <c r="BH936" i="8"/>
  <c r="BH924" i="8"/>
  <c r="BH912" i="8"/>
  <c r="BH900" i="8"/>
  <c r="BH888" i="8"/>
  <c r="BH876" i="8"/>
  <c r="BH864" i="8"/>
  <c r="BH852" i="8"/>
  <c r="BH840" i="8"/>
  <c r="BH828" i="8"/>
  <c r="BH816" i="8"/>
  <c r="BH804" i="8"/>
  <c r="BH792" i="8"/>
  <c r="BH780" i="8"/>
  <c r="BH768" i="8"/>
  <c r="BH756" i="8"/>
  <c r="BH744" i="8"/>
  <c r="BH732" i="8"/>
  <c r="BH720" i="8"/>
  <c r="BH708" i="8"/>
  <c r="BH696" i="8"/>
  <c r="BH684" i="8"/>
  <c r="BH672" i="8"/>
  <c r="BH660" i="8"/>
  <c r="BH648" i="8"/>
  <c r="BH636" i="8"/>
  <c r="BH624" i="8"/>
  <c r="BH612" i="8"/>
  <c r="BH600" i="8"/>
  <c r="BH588" i="8"/>
  <c r="BH576" i="8"/>
  <c r="BH564" i="8"/>
  <c r="BH552" i="8"/>
  <c r="BH540" i="8"/>
  <c r="BH528" i="8"/>
  <c r="BH516" i="8"/>
  <c r="BH504" i="8"/>
  <c r="BH492" i="8"/>
  <c r="BH480" i="8"/>
  <c r="BH468" i="8"/>
  <c r="BH456" i="8"/>
  <c r="BH444" i="8"/>
  <c r="BH432" i="8"/>
  <c r="BH420" i="8"/>
  <c r="BH408" i="8"/>
  <c r="BH396" i="8"/>
  <c r="BH384" i="8"/>
  <c r="BH372" i="8"/>
  <c r="BH360" i="8"/>
  <c r="BH348" i="8"/>
  <c r="BH336" i="8"/>
  <c r="BH324" i="8"/>
  <c r="BH312" i="8"/>
  <c r="BH300" i="8"/>
  <c r="BH288" i="8"/>
  <c r="BH276" i="8"/>
  <c r="BH264" i="8"/>
  <c r="BH252" i="8"/>
  <c r="BH240" i="8"/>
  <c r="BH228" i="8"/>
  <c r="BH216" i="8"/>
  <c r="BH204" i="8"/>
  <c r="BH192" i="8"/>
  <c r="BH180" i="8"/>
  <c r="BH168" i="8"/>
  <c r="BH156" i="8"/>
  <c r="BH144" i="8"/>
  <c r="BH132" i="8"/>
  <c r="BH120" i="8"/>
  <c r="BH108" i="8"/>
  <c r="BH96" i="8"/>
  <c r="BH84" i="8"/>
  <c r="BH72" i="8"/>
  <c r="BH60" i="8"/>
  <c r="BH48" i="8"/>
  <c r="BH36" i="8"/>
  <c r="BH24" i="8"/>
  <c r="BH12" i="8"/>
  <c r="BI1121" i="8"/>
  <c r="BI1109" i="8"/>
  <c r="BI1097" i="8"/>
  <c r="BI1085" i="8"/>
  <c r="BI1073" i="8"/>
  <c r="BI1061" i="8"/>
  <c r="BI1049" i="8"/>
  <c r="BI1037" i="8"/>
  <c r="BI1025" i="8"/>
  <c r="BI1013" i="8"/>
  <c r="BI1001" i="8"/>
  <c r="BI989" i="8"/>
  <c r="BI977" i="8"/>
  <c r="BI965" i="8"/>
  <c r="BI953" i="8"/>
  <c r="BI941" i="8"/>
  <c r="BI929" i="8"/>
  <c r="BI917" i="8"/>
  <c r="BI905" i="8"/>
  <c r="BI893" i="8"/>
  <c r="BI881" i="8"/>
  <c r="BI869" i="8"/>
  <c r="BI857" i="8"/>
  <c r="BI845" i="8"/>
  <c r="BI833" i="8"/>
  <c r="BI821" i="8"/>
  <c r="BI809" i="8"/>
  <c r="BI797" i="8"/>
  <c r="BI785" i="8"/>
  <c r="BI773" i="8"/>
  <c r="BI761" i="8"/>
  <c r="BI749" i="8"/>
  <c r="BI737" i="8"/>
  <c r="BI725" i="8"/>
  <c r="BI713" i="8"/>
  <c r="BI701" i="8"/>
  <c r="BI689" i="8"/>
  <c r="BI677" i="8"/>
  <c r="BI665" i="8"/>
  <c r="BI653" i="8"/>
  <c r="BI641" i="8"/>
  <c r="BI629" i="8"/>
  <c r="BI617" i="8"/>
  <c r="BI605" i="8"/>
  <c r="BI593" i="8"/>
  <c r="BI581" i="8"/>
  <c r="BI569" i="8"/>
  <c r="BI557" i="8"/>
  <c r="BI545" i="8"/>
  <c r="BI533" i="8"/>
  <c r="BI521" i="8"/>
  <c r="BI509" i="8"/>
  <c r="BI497" i="8"/>
  <c r="BI485" i="8"/>
  <c r="BI473" i="8"/>
  <c r="BI461" i="8"/>
  <c r="BI449" i="8"/>
  <c r="BI437" i="8"/>
  <c r="BI425" i="8"/>
  <c r="BI413" i="8"/>
  <c r="BI401" i="8"/>
  <c r="BI389" i="8"/>
  <c r="BI377" i="8"/>
  <c r="BI365" i="8"/>
  <c r="BI353" i="8"/>
  <c r="BI341" i="8"/>
  <c r="BI329" i="8"/>
  <c r="BI317" i="8"/>
  <c r="BI305" i="8"/>
  <c r="BI293" i="8"/>
  <c r="BI281" i="8"/>
  <c r="BI269" i="8"/>
  <c r="BI257" i="8"/>
  <c r="BI245" i="8"/>
  <c r="BI233" i="8"/>
  <c r="BI221" i="8"/>
  <c r="BI209" i="8"/>
  <c r="BI197" i="8"/>
  <c r="BI185" i="8"/>
  <c r="BI173" i="8"/>
  <c r="BI161" i="8"/>
  <c r="BI149" i="8"/>
  <c r="BI137" i="8"/>
  <c r="BI125" i="8"/>
  <c r="BI113" i="8"/>
  <c r="BI101" i="8"/>
  <c r="BI89" i="8"/>
  <c r="BI77" i="8"/>
  <c r="BI65" i="8"/>
  <c r="BI53" i="8"/>
  <c r="BI41" i="8"/>
  <c r="BI29" i="8"/>
  <c r="BI17" i="8"/>
  <c r="BI5" i="8"/>
  <c r="BJ1114" i="8"/>
  <c r="BJ1102" i="8"/>
  <c r="BJ1090" i="8"/>
  <c r="BJ1078" i="8"/>
  <c r="BJ1066" i="8"/>
  <c r="BJ1054" i="8"/>
  <c r="BJ1042" i="8"/>
  <c r="BJ1030" i="8"/>
  <c r="BJ1018" i="8"/>
  <c r="BJ1006" i="8"/>
  <c r="BJ994" i="8"/>
  <c r="BJ982" i="8"/>
  <c r="BJ970" i="8"/>
  <c r="BJ958" i="8"/>
  <c r="BJ946" i="8"/>
  <c r="BJ934" i="8"/>
  <c r="BJ922" i="8"/>
  <c r="BJ910" i="8"/>
  <c r="BJ898" i="8"/>
  <c r="BJ886" i="8"/>
  <c r="BJ874" i="8"/>
  <c r="BJ862" i="8"/>
  <c r="BJ850" i="8"/>
  <c r="BJ838" i="8"/>
  <c r="BJ826" i="8"/>
  <c r="BJ814" i="8"/>
  <c r="BJ802" i="8"/>
  <c r="BJ790" i="8"/>
  <c r="BJ778" i="8"/>
  <c r="BJ766" i="8"/>
  <c r="BJ754" i="8"/>
  <c r="BJ742" i="8"/>
  <c r="BJ730" i="8"/>
  <c r="BJ718" i="8"/>
  <c r="BJ706" i="8"/>
  <c r="BJ694" i="8"/>
  <c r="BJ682" i="8"/>
  <c r="BJ670" i="8"/>
  <c r="BJ658" i="8"/>
  <c r="BJ646" i="8"/>
  <c r="BJ634" i="8"/>
  <c r="BJ622" i="8"/>
  <c r="BJ610" i="8"/>
  <c r="BJ598" i="8"/>
  <c r="BJ586" i="8"/>
  <c r="BJ574" i="8"/>
  <c r="BJ562" i="8"/>
  <c r="BJ550" i="8"/>
  <c r="BJ538" i="8"/>
  <c r="BJ526" i="8"/>
  <c r="BJ514" i="8"/>
  <c r="BJ502" i="8"/>
  <c r="BJ490" i="8"/>
  <c r="BJ478" i="8"/>
  <c r="BJ466" i="8"/>
  <c r="BJ454" i="8"/>
  <c r="BJ442" i="8"/>
  <c r="BJ430" i="8"/>
  <c r="BJ418" i="8"/>
  <c r="BJ406" i="8"/>
  <c r="BJ394" i="8"/>
  <c r="BJ382" i="8"/>
  <c r="BJ370" i="8"/>
  <c r="BJ358" i="8"/>
  <c r="BJ346" i="8"/>
  <c r="BJ334" i="8"/>
  <c r="BJ322" i="8"/>
  <c r="BJ310" i="8"/>
  <c r="BJ298" i="8"/>
  <c r="BJ286" i="8"/>
  <c r="BJ274" i="8"/>
  <c r="BJ262" i="8"/>
  <c r="BJ250" i="8"/>
  <c r="BJ238" i="8"/>
  <c r="BJ226" i="8"/>
  <c r="BJ214" i="8"/>
  <c r="BJ202" i="8"/>
  <c r="BJ190" i="8"/>
  <c r="BJ178" i="8"/>
  <c r="BJ166" i="8"/>
  <c r="BJ154" i="8"/>
  <c r="BJ142" i="8"/>
  <c r="BJ130" i="8"/>
  <c r="BJ118" i="8"/>
  <c r="BJ106" i="8"/>
  <c r="BJ94" i="8"/>
  <c r="BJ82" i="8"/>
  <c r="BJ70" i="8"/>
  <c r="BJ58" i="8"/>
  <c r="BJ46" i="8"/>
  <c r="BJ34" i="8"/>
  <c r="BJ22" i="8"/>
  <c r="BJ10" i="8"/>
  <c r="BK1119" i="8"/>
  <c r="BK1107" i="8"/>
  <c r="BK1095" i="8"/>
  <c r="BK1083" i="8"/>
  <c r="BK1071" i="8"/>
  <c r="BK1059" i="8"/>
  <c r="BK1047" i="8"/>
  <c r="BK1035" i="8"/>
  <c r="BK1023" i="8"/>
  <c r="BK1011" i="8"/>
  <c r="BK999" i="8"/>
  <c r="BK987" i="8"/>
  <c r="BK975" i="8"/>
  <c r="BK963" i="8"/>
  <c r="BK951" i="8"/>
  <c r="BK939" i="8"/>
  <c r="BK927" i="8"/>
  <c r="BK915" i="8"/>
  <c r="BK903" i="8"/>
  <c r="BK891" i="8"/>
  <c r="BK879" i="8"/>
  <c r="BK867" i="8"/>
  <c r="BK855" i="8"/>
  <c r="BK843" i="8"/>
  <c r="BK831" i="8"/>
  <c r="BK819" i="8"/>
  <c r="BG306" i="8"/>
  <c r="BG294" i="8"/>
  <c r="BG282" i="8"/>
  <c r="BG270" i="8"/>
  <c r="BG258" i="8"/>
  <c r="BG246" i="8"/>
  <c r="BG234" i="8"/>
  <c r="BG222" i="8"/>
  <c r="BG210" i="8"/>
  <c r="BG198" i="8"/>
  <c r="BG186" i="8"/>
  <c r="BG174" i="8"/>
  <c r="BG162" i="8"/>
  <c r="BG150" i="8"/>
  <c r="BG138" i="8"/>
  <c r="BG126" i="8"/>
  <c r="BG114" i="8"/>
  <c r="BG102" i="8"/>
  <c r="BG90" i="8"/>
  <c r="BG78" i="8"/>
  <c r="BG66" i="8"/>
  <c r="BG54" i="8"/>
  <c r="BG42" i="8"/>
  <c r="BG30" i="8"/>
  <c r="BG18" i="8"/>
  <c r="BG6" i="8"/>
  <c r="BH1115" i="8"/>
  <c r="BH1103" i="8"/>
  <c r="BH1091" i="8"/>
  <c r="BH1079" i="8"/>
  <c r="BH1067" i="8"/>
  <c r="BH1055" i="8"/>
  <c r="BH1043" i="8"/>
  <c r="BH1031" i="8"/>
  <c r="BH1019" i="8"/>
  <c r="BH1007" i="8"/>
  <c r="BH995" i="8"/>
  <c r="BH983" i="8"/>
  <c r="BH971" i="8"/>
  <c r="BH959" i="8"/>
  <c r="BH947" i="8"/>
  <c r="BH935" i="8"/>
  <c r="BH923" i="8"/>
  <c r="BH911" i="8"/>
  <c r="BH899" i="8"/>
  <c r="BH887" i="8"/>
  <c r="BH875" i="8"/>
  <c r="BH863" i="8"/>
  <c r="BH851" i="8"/>
  <c r="BH839" i="8"/>
  <c r="BH827" i="8"/>
  <c r="BH815" i="8"/>
  <c r="BH803" i="8"/>
  <c r="BH791" i="8"/>
  <c r="BH779" i="8"/>
  <c r="BH767" i="8"/>
  <c r="BH755" i="8"/>
  <c r="BH743" i="8"/>
  <c r="BH731" i="8"/>
  <c r="BH719" i="8"/>
  <c r="BH707" i="8"/>
  <c r="BH695" i="8"/>
  <c r="BH683" i="8"/>
  <c r="BH671" i="8"/>
  <c r="BH659" i="8"/>
  <c r="BH647" i="8"/>
  <c r="BH635" i="8"/>
  <c r="BH623" i="8"/>
  <c r="BH611" i="8"/>
  <c r="BH599" i="8"/>
  <c r="BH587" i="8"/>
  <c r="BH575" i="8"/>
  <c r="BH563" i="8"/>
  <c r="BH551" i="8"/>
  <c r="BH539" i="8"/>
  <c r="BH527" i="8"/>
  <c r="BH515" i="8"/>
  <c r="BH503" i="8"/>
  <c r="BH491" i="8"/>
  <c r="BH479" i="8"/>
  <c r="BH467" i="8"/>
  <c r="BH455" i="8"/>
  <c r="BH443" i="8"/>
  <c r="BH431" i="8"/>
  <c r="BH419" i="8"/>
  <c r="BH407" i="8"/>
  <c r="BH395" i="8"/>
  <c r="BH383" i="8"/>
  <c r="BH371" i="8"/>
  <c r="BH359" i="8"/>
  <c r="BH347" i="8"/>
  <c r="BH335" i="8"/>
  <c r="BH323" i="8"/>
  <c r="BH311" i="8"/>
  <c r="BH299" i="8"/>
  <c r="BH287" i="8"/>
  <c r="BH275" i="8"/>
  <c r="BH263" i="8"/>
  <c r="BH251" i="8"/>
  <c r="BH239" i="8"/>
  <c r="BH227" i="8"/>
  <c r="BH215" i="8"/>
  <c r="BH203" i="8"/>
  <c r="BH191" i="8"/>
  <c r="BH179" i="8"/>
  <c r="BH167" i="8"/>
  <c r="BH155" i="8"/>
  <c r="BH143" i="8"/>
  <c r="BH131" i="8"/>
  <c r="BH119" i="8"/>
  <c r="BH107" i="8"/>
  <c r="BH95" i="8"/>
  <c r="BH83" i="8"/>
  <c r="BH71" i="8"/>
  <c r="BH59" i="8"/>
  <c r="BH47" i="8"/>
  <c r="BH35" i="8"/>
  <c r="BH23" i="8"/>
  <c r="BH11" i="8"/>
  <c r="BI1120" i="8"/>
  <c r="BI1108" i="8"/>
  <c r="BI1096" i="8"/>
  <c r="BI1084" i="8"/>
  <c r="BI1072" i="8"/>
  <c r="BI1060" i="8"/>
  <c r="BI1048" i="8"/>
  <c r="BI1036" i="8"/>
  <c r="BI1024" i="8"/>
  <c r="BI1012" i="8"/>
  <c r="BI1000" i="8"/>
  <c r="BI988" i="8"/>
  <c r="BI976" i="8"/>
  <c r="BI964" i="8"/>
  <c r="BI952" i="8"/>
  <c r="BI940" i="8"/>
  <c r="BI928" i="8"/>
  <c r="BI916" i="8"/>
  <c r="BI904" i="8"/>
  <c r="BI892" i="8"/>
  <c r="BI880" i="8"/>
  <c r="BI868" i="8"/>
  <c r="BI856" i="8"/>
  <c r="BI844" i="8"/>
  <c r="BI832" i="8"/>
  <c r="BI820" i="8"/>
  <c r="BI808" i="8"/>
  <c r="BI796" i="8"/>
  <c r="BI784" i="8"/>
  <c r="BI772" i="8"/>
  <c r="BI760" i="8"/>
  <c r="BI748" i="8"/>
  <c r="BI736" i="8"/>
  <c r="BI724" i="8"/>
  <c r="BI712" i="8"/>
  <c r="BI700" i="8"/>
  <c r="BI688" i="8"/>
  <c r="BI676" i="8"/>
  <c r="BI664" i="8"/>
  <c r="BI652" i="8"/>
  <c r="BI640" i="8"/>
  <c r="BI628" i="8"/>
  <c r="BI616" i="8"/>
  <c r="BI604" i="8"/>
  <c r="BI592" i="8"/>
  <c r="BI580" i="8"/>
  <c r="BI568" i="8"/>
  <c r="BI556" i="8"/>
  <c r="BI544" i="8"/>
  <c r="BI532" i="8"/>
  <c r="BI520" i="8"/>
  <c r="BI508" i="8"/>
  <c r="BI496" i="8"/>
  <c r="BI484" i="8"/>
  <c r="BI472" i="8"/>
  <c r="BI460" i="8"/>
  <c r="BI448" i="8"/>
  <c r="BI436" i="8"/>
  <c r="BI424" i="8"/>
  <c r="BI412" i="8"/>
  <c r="BI400" i="8"/>
  <c r="BI388" i="8"/>
  <c r="BI376" i="8"/>
  <c r="BI364" i="8"/>
  <c r="BI352" i="8"/>
  <c r="BI340" i="8"/>
  <c r="BI328" i="8"/>
  <c r="BI316" i="8"/>
  <c r="BI304" i="8"/>
  <c r="BI292" i="8"/>
  <c r="BI280" i="8"/>
  <c r="BI268" i="8"/>
  <c r="BI256" i="8"/>
  <c r="BI244" i="8"/>
  <c r="BI232" i="8"/>
  <c r="BI220" i="8"/>
  <c r="BI208" i="8"/>
  <c r="BI196" i="8"/>
  <c r="BI184" i="8"/>
  <c r="BI172" i="8"/>
  <c r="BI160" i="8"/>
  <c r="BI148" i="8"/>
  <c r="BI136" i="8"/>
  <c r="BI124" i="8"/>
  <c r="BI112" i="8"/>
  <c r="BI100" i="8"/>
  <c r="BI88" i="8"/>
  <c r="BI76" i="8"/>
  <c r="BI64" i="8"/>
  <c r="BI52" i="8"/>
  <c r="BI40" i="8"/>
  <c r="BI28" i="8"/>
  <c r="BI16" i="8"/>
  <c r="BI4" i="8"/>
  <c r="BJ1113" i="8"/>
  <c r="BJ1101" i="8"/>
  <c r="BJ1089" i="8"/>
  <c r="BJ1077" i="8"/>
  <c r="BJ1065" i="8"/>
  <c r="BJ1053" i="8"/>
  <c r="BJ1041" i="8"/>
  <c r="BJ1029" i="8"/>
  <c r="BJ1017" i="8"/>
  <c r="BJ1005" i="8"/>
  <c r="BJ993" i="8"/>
  <c r="BJ981" i="8"/>
  <c r="BJ969" i="8"/>
  <c r="BJ957" i="8"/>
  <c r="BJ945" i="8"/>
  <c r="BJ933" i="8"/>
  <c r="BJ921" i="8"/>
  <c r="BJ909" i="8"/>
  <c r="BJ897" i="8"/>
  <c r="BJ885" i="8"/>
  <c r="BJ873" i="8"/>
  <c r="BJ861" i="8"/>
  <c r="BJ849" i="8"/>
  <c r="BJ837" i="8"/>
  <c r="BJ825" i="8"/>
  <c r="BJ813" i="8"/>
  <c r="BJ801" i="8"/>
  <c r="BJ789" i="8"/>
  <c r="BJ777" i="8"/>
  <c r="BJ765" i="8"/>
  <c r="BJ753" i="8"/>
  <c r="BJ741" i="8"/>
  <c r="BJ729" i="8"/>
  <c r="BJ717" i="8"/>
  <c r="BJ705" i="8"/>
  <c r="BJ693" i="8"/>
  <c r="BJ681" i="8"/>
  <c r="BJ669" i="8"/>
  <c r="BJ657" i="8"/>
  <c r="BJ645" i="8"/>
  <c r="BJ633" i="8"/>
  <c r="BJ621" i="8"/>
  <c r="BJ609" i="8"/>
  <c r="BJ597" i="8"/>
  <c r="BJ585" i="8"/>
  <c r="BJ573" i="8"/>
  <c r="BJ561" i="8"/>
  <c r="BJ549" i="8"/>
  <c r="BJ537" i="8"/>
  <c r="BJ525" i="8"/>
  <c r="BJ513" i="8"/>
  <c r="BJ501" i="8"/>
  <c r="BJ489" i="8"/>
  <c r="BJ477" i="8"/>
  <c r="BJ465" i="8"/>
  <c r="BJ453" i="8"/>
  <c r="BJ441" i="8"/>
  <c r="BJ429" i="8"/>
  <c r="BJ417" i="8"/>
  <c r="BJ405" i="8"/>
  <c r="BJ393" i="8"/>
  <c r="BJ381" i="8"/>
  <c r="BJ369" i="8"/>
  <c r="BJ357" i="8"/>
  <c r="BJ345" i="8"/>
  <c r="BJ333" i="8"/>
  <c r="BJ321" i="8"/>
  <c r="BJ309" i="8"/>
  <c r="BJ297" i="8"/>
  <c r="BJ285" i="8"/>
  <c r="BJ273" i="8"/>
  <c r="BJ261" i="8"/>
  <c r="BJ249" i="8"/>
  <c r="BJ237" i="8"/>
  <c r="BJ225" i="8"/>
  <c r="BJ213" i="8"/>
  <c r="BJ201" i="8"/>
  <c r="BJ189" i="8"/>
  <c r="BJ177" i="8"/>
  <c r="BJ165" i="8"/>
  <c r="BJ153" i="8"/>
  <c r="BJ141" i="8"/>
  <c r="BJ129" i="8"/>
  <c r="BJ117" i="8"/>
  <c r="BJ105" i="8"/>
  <c r="BJ93" i="8"/>
  <c r="BJ81" i="8"/>
  <c r="BJ69" i="8"/>
  <c r="BJ57" i="8"/>
  <c r="BJ45" i="8"/>
  <c r="BJ33" i="8"/>
  <c r="BJ21" i="8"/>
  <c r="BJ9" i="8"/>
  <c r="BK1118" i="8"/>
  <c r="BK1106" i="8"/>
  <c r="BK1094" i="8"/>
  <c r="BK1082" i="8"/>
  <c r="BK1070" i="8"/>
  <c r="BK1058" i="8"/>
  <c r="BK1046" i="8"/>
  <c r="BK1034" i="8"/>
  <c r="BK1022" i="8"/>
  <c r="BK1010" i="8"/>
  <c r="BK998" i="8"/>
  <c r="BK986" i="8"/>
  <c r="BK974" i="8"/>
  <c r="BK962" i="8"/>
  <c r="BK950" i="8"/>
  <c r="BK938" i="8"/>
  <c r="BK926" i="8"/>
  <c r="BK914" i="8"/>
  <c r="BK902" i="8"/>
  <c r="BK890" i="8"/>
  <c r="BK878" i="8"/>
  <c r="BK866" i="8"/>
  <c r="BK854" i="8"/>
  <c r="BK842" i="8"/>
  <c r="BK830" i="8"/>
  <c r="BK818" i="8"/>
  <c r="BK806" i="8"/>
  <c r="BK794" i="8"/>
  <c r="BK782" i="8"/>
  <c r="BK770" i="8"/>
  <c r="BK758" i="8"/>
  <c r="BK746" i="8"/>
  <c r="BK734" i="8"/>
  <c r="BK722" i="8"/>
  <c r="BK710" i="8"/>
  <c r="BK698" i="8"/>
  <c r="BK686" i="8"/>
  <c r="BK674" i="8"/>
  <c r="BK662" i="8"/>
  <c r="BK650" i="8"/>
  <c r="BK638" i="8"/>
  <c r="BK626" i="8"/>
  <c r="BK614" i="8"/>
  <c r="BK602" i="8"/>
  <c r="BK590" i="8"/>
  <c r="BK578" i="8"/>
  <c r="BK566" i="8"/>
  <c r="BK554" i="8"/>
  <c r="BK542" i="8"/>
  <c r="BK530" i="8"/>
  <c r="BK518" i="8"/>
  <c r="BK506" i="8"/>
  <c r="BK494" i="8"/>
  <c r="BK482" i="8"/>
  <c r="BK470" i="8"/>
  <c r="BK458" i="8"/>
  <c r="BK446" i="8"/>
  <c r="BK434" i="8"/>
  <c r="BK422" i="8"/>
  <c r="BK410" i="8"/>
  <c r="BK398" i="8"/>
  <c r="BK386" i="8"/>
  <c r="BK374" i="8"/>
  <c r="BK362" i="8"/>
  <c r="BK350" i="8"/>
  <c r="BK338" i="8"/>
  <c r="BK326" i="8"/>
  <c r="BK314" i="8"/>
  <c r="BK302" i="8"/>
  <c r="BK290" i="8"/>
  <c r="BK278" i="8"/>
  <c r="BK266" i="8"/>
  <c r="BK254" i="8"/>
  <c r="BK242" i="8"/>
  <c r="BK230" i="8"/>
  <c r="BK218" i="8"/>
  <c r="BK206" i="8"/>
  <c r="BK194" i="8"/>
  <c r="BK182" i="8"/>
  <c r="BK170" i="8"/>
  <c r="BK158" i="8"/>
  <c r="BK146" i="8"/>
  <c r="BK134" i="8"/>
  <c r="BK122" i="8"/>
  <c r="BK110" i="8"/>
  <c r="BK98" i="8"/>
  <c r="BK86" i="8"/>
  <c r="BK74" i="8"/>
  <c r="BK62" i="8"/>
  <c r="BK50" i="8"/>
  <c r="BK38" i="8"/>
  <c r="BK26" i="8"/>
  <c r="BK14" i="8"/>
  <c r="BL1123" i="8"/>
  <c r="BL1111" i="8"/>
  <c r="BL1099" i="8"/>
  <c r="BL1087" i="8"/>
  <c r="BL1075" i="8"/>
  <c r="BL1063" i="8"/>
  <c r="BL1051" i="8"/>
  <c r="BL1039" i="8"/>
  <c r="BL1027" i="8"/>
  <c r="BL1015" i="8"/>
  <c r="BL1003" i="8"/>
  <c r="BL991" i="8"/>
  <c r="BL979" i="8"/>
  <c r="BL967" i="8"/>
  <c r="BL955" i="8"/>
  <c r="BL943" i="8"/>
  <c r="BL931" i="8"/>
  <c r="BL919" i="8"/>
  <c r="BL907" i="8"/>
  <c r="BL895" i="8"/>
  <c r="BL883" i="8"/>
  <c r="BL871" i="8"/>
  <c r="BL859" i="8"/>
  <c r="BL847" i="8"/>
  <c r="BL835" i="8"/>
  <c r="BL823" i="8"/>
  <c r="BL811" i="8"/>
  <c r="BL799" i="8"/>
  <c r="BL787" i="8"/>
  <c r="BL775" i="8"/>
  <c r="BL763" i="8"/>
  <c r="BL751" i="8"/>
  <c r="BL739" i="8"/>
  <c r="BL727" i="8"/>
  <c r="BL715" i="8"/>
  <c r="BL703" i="8"/>
  <c r="BL691" i="8"/>
  <c r="BL679" i="8"/>
  <c r="BL667" i="8"/>
  <c r="BL655" i="8"/>
  <c r="BL643" i="8"/>
  <c r="BL631" i="8"/>
  <c r="BL619" i="8"/>
  <c r="BL607" i="8"/>
  <c r="BL595" i="8"/>
  <c r="BL583" i="8"/>
  <c r="BL571" i="8"/>
  <c r="BL559" i="8"/>
  <c r="BL547" i="8"/>
  <c r="BL535" i="8"/>
  <c r="BL523" i="8"/>
  <c r="BL511" i="8"/>
  <c r="BL499" i="8"/>
  <c r="BL487" i="8"/>
  <c r="BL475" i="8"/>
  <c r="BL463" i="8"/>
  <c r="BL451" i="8"/>
  <c r="BL439" i="8"/>
  <c r="BL427" i="8"/>
  <c r="BL415" i="8"/>
  <c r="BL403" i="8"/>
  <c r="BL391" i="8"/>
  <c r="BL379" i="8"/>
  <c r="BL367" i="8"/>
  <c r="BL355" i="8"/>
  <c r="BL343" i="8"/>
  <c r="BL331" i="8"/>
  <c r="BL319" i="8"/>
  <c r="BL307" i="8"/>
  <c r="BL295" i="8"/>
  <c r="BL283" i="8"/>
  <c r="BL271" i="8"/>
  <c r="BL259" i="8"/>
  <c r="BL247" i="8"/>
  <c r="BL235" i="8"/>
  <c r="BL223" i="8"/>
  <c r="BL211" i="8"/>
  <c r="BL199" i="8"/>
  <c r="BL187" i="8"/>
  <c r="BG293" i="8"/>
  <c r="BG281" i="8"/>
  <c r="BG269" i="8"/>
  <c r="BG257" i="8"/>
  <c r="BG245" i="8"/>
  <c r="BG233" i="8"/>
  <c r="BG221" i="8"/>
  <c r="BG209" i="8"/>
  <c r="BG197" i="8"/>
  <c r="BG185" i="8"/>
  <c r="BG173" i="8"/>
  <c r="BG161" i="8"/>
  <c r="BG149" i="8"/>
  <c r="BG137" i="8"/>
  <c r="BG125" i="8"/>
  <c r="BG113" i="8"/>
  <c r="BG101" i="8"/>
  <c r="BG89" i="8"/>
  <c r="BG77" i="8"/>
  <c r="BG65" i="8"/>
  <c r="BG53" i="8"/>
  <c r="BG41" i="8"/>
  <c r="BG29" i="8"/>
  <c r="BG17" i="8"/>
  <c r="BG5" i="8"/>
  <c r="BH1114" i="8"/>
  <c r="BH1102" i="8"/>
  <c r="BH1090" i="8"/>
  <c r="BH1078" i="8"/>
  <c r="BH1066" i="8"/>
  <c r="BH1054" i="8"/>
  <c r="BH1042" i="8"/>
  <c r="BH1030" i="8"/>
  <c r="BH1018" i="8"/>
  <c r="BH1006" i="8"/>
  <c r="BH994" i="8"/>
  <c r="BH982" i="8"/>
  <c r="BH970" i="8"/>
  <c r="BH958" i="8"/>
  <c r="BH946" i="8"/>
  <c r="BH934" i="8"/>
  <c r="BH922" i="8"/>
  <c r="BH910" i="8"/>
  <c r="BH898" i="8"/>
  <c r="BH886" i="8"/>
  <c r="BH874" i="8"/>
  <c r="BH862" i="8"/>
  <c r="BH850" i="8"/>
  <c r="BH838" i="8"/>
  <c r="BH826" i="8"/>
  <c r="BH814" i="8"/>
  <c r="BH802" i="8"/>
  <c r="BH790" i="8"/>
  <c r="BH778" i="8"/>
  <c r="BH766" i="8"/>
  <c r="BH754" i="8"/>
  <c r="BH742" i="8"/>
  <c r="BH730" i="8"/>
  <c r="BH718" i="8"/>
  <c r="BH706" i="8"/>
  <c r="BH694" i="8"/>
  <c r="BH682" i="8"/>
  <c r="BH670" i="8"/>
  <c r="BH658" i="8"/>
  <c r="BH646" i="8"/>
  <c r="BH634" i="8"/>
  <c r="BH622" i="8"/>
  <c r="BH610" i="8"/>
  <c r="BH598" i="8"/>
  <c r="BH586" i="8"/>
  <c r="BH574" i="8"/>
  <c r="BH562" i="8"/>
  <c r="BH550" i="8"/>
  <c r="BH538" i="8"/>
  <c r="BH526" i="8"/>
  <c r="BH514" i="8"/>
  <c r="BH502" i="8"/>
  <c r="BH490" i="8"/>
  <c r="BH478" i="8"/>
  <c r="BH466" i="8"/>
  <c r="BH454" i="8"/>
  <c r="BH442" i="8"/>
  <c r="BH430" i="8"/>
  <c r="BH418" i="8"/>
  <c r="BH406" i="8"/>
  <c r="BH394" i="8"/>
  <c r="BH382" i="8"/>
  <c r="BH370" i="8"/>
  <c r="BH358" i="8"/>
  <c r="BH346" i="8"/>
  <c r="BH334" i="8"/>
  <c r="BH322" i="8"/>
  <c r="BH310" i="8"/>
  <c r="BH298" i="8"/>
  <c r="BH286" i="8"/>
  <c r="BH274" i="8"/>
  <c r="BH262" i="8"/>
  <c r="BH250" i="8"/>
  <c r="BH238" i="8"/>
  <c r="BH226" i="8"/>
  <c r="BH214" i="8"/>
  <c r="BH202" i="8"/>
  <c r="BH190" i="8"/>
  <c r="BH178" i="8"/>
  <c r="BH166" i="8"/>
  <c r="BH154" i="8"/>
  <c r="BH142" i="8"/>
  <c r="BH130" i="8"/>
  <c r="BH118" i="8"/>
  <c r="BH106" i="8"/>
  <c r="BH94" i="8"/>
  <c r="BH82" i="8"/>
  <c r="BH70" i="8"/>
  <c r="BH58" i="8"/>
  <c r="BH46" i="8"/>
  <c r="BH34" i="8"/>
  <c r="BH22" i="8"/>
  <c r="BH10" i="8"/>
  <c r="BI1119" i="8"/>
  <c r="BI1107" i="8"/>
  <c r="BI1095" i="8"/>
  <c r="BI1083" i="8"/>
  <c r="BI1071" i="8"/>
  <c r="BI1059" i="8"/>
  <c r="BI1047" i="8"/>
  <c r="BI1035" i="8"/>
  <c r="BI1023" i="8"/>
  <c r="BI1011" i="8"/>
  <c r="BI999" i="8"/>
  <c r="BI987" i="8"/>
  <c r="BI975" i="8"/>
  <c r="BI963" i="8"/>
  <c r="BI951" i="8"/>
  <c r="BI939" i="8"/>
  <c r="BI927" i="8"/>
  <c r="BI915" i="8"/>
  <c r="BI903" i="8"/>
  <c r="BI891" i="8"/>
  <c r="BI879" i="8"/>
  <c r="BI867" i="8"/>
  <c r="BI855" i="8"/>
  <c r="BI843" i="8"/>
  <c r="BI831" i="8"/>
  <c r="BI819" i="8"/>
  <c r="BI807" i="8"/>
  <c r="BI795" i="8"/>
  <c r="BI783" i="8"/>
  <c r="BI771" i="8"/>
  <c r="BI759" i="8"/>
  <c r="BI747" i="8"/>
  <c r="BI735" i="8"/>
  <c r="BI723" i="8"/>
  <c r="BI711" i="8"/>
  <c r="BI699" i="8"/>
  <c r="BI687" i="8"/>
  <c r="BI675" i="8"/>
  <c r="BI663" i="8"/>
  <c r="BI651" i="8"/>
  <c r="BI639" i="8"/>
  <c r="BI627" i="8"/>
  <c r="BI615" i="8"/>
  <c r="BI603" i="8"/>
  <c r="BI591" i="8"/>
  <c r="BI579" i="8"/>
  <c r="BI567" i="8"/>
  <c r="BI555" i="8"/>
  <c r="BI543" i="8"/>
  <c r="BI531" i="8"/>
  <c r="BI519" i="8"/>
  <c r="BI507" i="8"/>
  <c r="BI495" i="8"/>
  <c r="BI483" i="8"/>
  <c r="BI471" i="8"/>
  <c r="BI459" i="8"/>
  <c r="BI447" i="8"/>
  <c r="BI435" i="8"/>
  <c r="BI423" i="8"/>
  <c r="BI411" i="8"/>
  <c r="BI399" i="8"/>
  <c r="BI387" i="8"/>
  <c r="BI375" i="8"/>
  <c r="BI363" i="8"/>
  <c r="BI351" i="8"/>
  <c r="BI339" i="8"/>
  <c r="BI327" i="8"/>
  <c r="BI315" i="8"/>
  <c r="BI303" i="8"/>
  <c r="BI291" i="8"/>
  <c r="BI279" i="8"/>
  <c r="BI267" i="8"/>
  <c r="BI255" i="8"/>
  <c r="BI243" i="8"/>
  <c r="BI231" i="8"/>
  <c r="BI219" i="8"/>
  <c r="BI207" i="8"/>
  <c r="BI195" i="8"/>
  <c r="BI183" i="8"/>
  <c r="BI171" i="8"/>
  <c r="BI159" i="8"/>
  <c r="BI147" i="8"/>
  <c r="BI135" i="8"/>
  <c r="BI123" i="8"/>
  <c r="BI111" i="8"/>
  <c r="BI99" i="8"/>
  <c r="BI87" i="8"/>
  <c r="BI75" i="8"/>
  <c r="BI63" i="8"/>
  <c r="BI51" i="8"/>
  <c r="BI39" i="8"/>
  <c r="BI27" i="8"/>
  <c r="BI15" i="8"/>
  <c r="BI3" i="8"/>
  <c r="BJ1112" i="8"/>
  <c r="BJ1100" i="8"/>
  <c r="BJ1088" i="8"/>
  <c r="BJ1076" i="8"/>
  <c r="BJ1064" i="8"/>
  <c r="BJ1052" i="8"/>
  <c r="BJ1040" i="8"/>
  <c r="BJ1028" i="8"/>
  <c r="BJ1016" i="8"/>
  <c r="BJ1004" i="8"/>
  <c r="BJ992" i="8"/>
  <c r="BJ980" i="8"/>
  <c r="BJ968" i="8"/>
  <c r="BJ956" i="8"/>
  <c r="BJ944" i="8"/>
  <c r="BJ932" i="8"/>
  <c r="BJ920" i="8"/>
  <c r="BJ908" i="8"/>
  <c r="BJ896" i="8"/>
  <c r="BJ884" i="8"/>
  <c r="BJ872" i="8"/>
  <c r="BJ860" i="8"/>
  <c r="BJ848" i="8"/>
  <c r="BJ836" i="8"/>
  <c r="BJ824" i="8"/>
  <c r="BJ812" i="8"/>
  <c r="BJ800" i="8"/>
  <c r="BJ788" i="8"/>
  <c r="BJ776" i="8"/>
  <c r="BJ764" i="8"/>
  <c r="BJ752" i="8"/>
  <c r="BJ740" i="8"/>
  <c r="BJ728" i="8"/>
  <c r="BJ716" i="8"/>
  <c r="BJ704" i="8"/>
  <c r="BJ692" i="8"/>
  <c r="BJ680" i="8"/>
  <c r="BJ668" i="8"/>
  <c r="BJ656" i="8"/>
  <c r="BJ644" i="8"/>
  <c r="BJ632" i="8"/>
  <c r="BJ620" i="8"/>
  <c r="BJ608" i="8"/>
  <c r="BJ596" i="8"/>
  <c r="BJ584" i="8"/>
  <c r="BJ572" i="8"/>
  <c r="BJ560" i="8"/>
  <c r="BJ548" i="8"/>
  <c r="BJ536" i="8"/>
  <c r="BJ524" i="8"/>
  <c r="BJ512" i="8"/>
  <c r="BJ500" i="8"/>
  <c r="BJ488" i="8"/>
  <c r="BJ476" i="8"/>
  <c r="BJ464" i="8"/>
  <c r="BJ452" i="8"/>
  <c r="BJ440" i="8"/>
  <c r="BJ428" i="8"/>
  <c r="BJ416" i="8"/>
  <c r="BJ404" i="8"/>
  <c r="BJ392" i="8"/>
  <c r="BJ380" i="8"/>
  <c r="BJ368" i="8"/>
  <c r="BJ356" i="8"/>
  <c r="BJ344" i="8"/>
  <c r="BJ332" i="8"/>
  <c r="BJ320" i="8"/>
  <c r="BJ308" i="8"/>
  <c r="BJ296" i="8"/>
  <c r="BJ284" i="8"/>
  <c r="BJ272" i="8"/>
  <c r="BJ260" i="8"/>
  <c r="BJ248" i="8"/>
  <c r="BJ236" i="8"/>
  <c r="BJ224" i="8"/>
  <c r="BJ212" i="8"/>
  <c r="BJ200" i="8"/>
  <c r="BJ188" i="8"/>
  <c r="BJ176" i="8"/>
  <c r="BJ164" i="8"/>
  <c r="BJ152" i="8"/>
  <c r="BJ140" i="8"/>
  <c r="BJ128" i="8"/>
  <c r="BJ116" i="8"/>
  <c r="BJ104" i="8"/>
  <c r="BJ92" i="8"/>
  <c r="BJ80" i="8"/>
  <c r="BJ68" i="8"/>
  <c r="BJ56" i="8"/>
  <c r="BJ44" i="8"/>
  <c r="BJ32" i="8"/>
  <c r="BJ20" i="8"/>
  <c r="BJ8" i="8"/>
  <c r="BK1117" i="8"/>
  <c r="BK1105" i="8"/>
  <c r="BK1093" i="8"/>
  <c r="BK1081" i="8"/>
  <c r="BK1069" i="8"/>
  <c r="BK1057" i="8"/>
  <c r="BK1045" i="8"/>
  <c r="BK1033" i="8"/>
  <c r="BK1021" i="8"/>
  <c r="BK1009" i="8"/>
  <c r="BK997" i="8"/>
  <c r="BK985" i="8"/>
  <c r="BK973" i="8"/>
  <c r="BK961" i="8"/>
  <c r="BK949" i="8"/>
  <c r="BK937" i="8"/>
  <c r="BK925" i="8"/>
  <c r="BK913" i="8"/>
  <c r="BK901" i="8"/>
  <c r="BK889" i="8"/>
  <c r="BK877" i="8"/>
  <c r="BK865" i="8"/>
  <c r="BK853" i="8"/>
  <c r="BK841" i="8"/>
  <c r="BK829" i="8"/>
  <c r="BK817" i="8"/>
  <c r="BK805" i="8"/>
  <c r="BK793" i="8"/>
  <c r="BK781" i="8"/>
  <c r="BK769" i="8"/>
  <c r="BK757" i="8"/>
  <c r="BK745" i="8"/>
  <c r="BK733" i="8"/>
  <c r="BK721" i="8"/>
  <c r="BK709" i="8"/>
  <c r="BK697" i="8"/>
  <c r="BK685" i="8"/>
  <c r="BK673" i="8"/>
  <c r="BK661" i="8"/>
  <c r="BK649" i="8"/>
  <c r="BK637" i="8"/>
  <c r="BK625" i="8"/>
  <c r="BK613" i="8"/>
  <c r="BK601" i="8"/>
  <c r="BK589" i="8"/>
  <c r="BK577" i="8"/>
  <c r="BK565" i="8"/>
  <c r="BK553" i="8"/>
  <c r="BK541" i="8"/>
  <c r="BK529" i="8"/>
  <c r="BK517" i="8"/>
  <c r="BK505" i="8"/>
  <c r="BK493" i="8"/>
  <c r="BK481" i="8"/>
  <c r="BK469" i="8"/>
  <c r="BK457" i="8"/>
  <c r="BK445" i="8"/>
  <c r="BK433" i="8"/>
  <c r="BK421" i="8"/>
  <c r="BK409" i="8"/>
  <c r="BK397" i="8"/>
  <c r="BK385" i="8"/>
  <c r="BK373" i="8"/>
  <c r="BK361" i="8"/>
  <c r="BK349" i="8"/>
  <c r="BK337" i="8"/>
  <c r="BK325" i="8"/>
  <c r="BK313" i="8"/>
  <c r="BK301" i="8"/>
  <c r="BK289" i="8"/>
  <c r="BK277" i="8"/>
  <c r="BK265" i="8"/>
  <c r="BK253" i="8"/>
  <c r="BK241" i="8"/>
  <c r="BK229" i="8"/>
  <c r="BK217" i="8"/>
  <c r="BK205" i="8"/>
  <c r="BK193" i="8"/>
  <c r="BK181" i="8"/>
  <c r="BK169" i="8"/>
  <c r="BK157" i="8"/>
  <c r="BK145" i="8"/>
  <c r="BK133" i="8"/>
  <c r="BK121" i="8"/>
  <c r="BK109" i="8"/>
  <c r="BK97" i="8"/>
  <c r="BK85" i="8"/>
  <c r="BK73" i="8"/>
  <c r="BK61" i="8"/>
  <c r="BK49" i="8"/>
  <c r="BK37" i="8"/>
  <c r="BK25" i="8"/>
  <c r="BK13" i="8"/>
  <c r="BL1122" i="8"/>
  <c r="BL1110" i="8"/>
  <c r="BL1098" i="8"/>
  <c r="BL1086" i="8"/>
  <c r="BL1074" i="8"/>
  <c r="BL1062" i="8"/>
  <c r="BL1050" i="8"/>
  <c r="BL1038" i="8"/>
  <c r="BL1026" i="8"/>
  <c r="BL1014" i="8"/>
  <c r="BL1002" i="8"/>
  <c r="BL990" i="8"/>
  <c r="BL978" i="8"/>
  <c r="BL966" i="8"/>
  <c r="BL954" i="8"/>
  <c r="BL942" i="8"/>
  <c r="BL930" i="8"/>
  <c r="BL918" i="8"/>
  <c r="BL906" i="8"/>
  <c r="BL894" i="8"/>
  <c r="BL882" i="8"/>
  <c r="BL870" i="8"/>
  <c r="BL858" i="8"/>
  <c r="BL846" i="8"/>
  <c r="BL834" i="8"/>
  <c r="BL822" i="8"/>
  <c r="BL810" i="8"/>
  <c r="BL798" i="8"/>
  <c r="BL786" i="8"/>
  <c r="BL774" i="8"/>
  <c r="BL762" i="8"/>
  <c r="BL750" i="8"/>
  <c r="BL738" i="8"/>
  <c r="BL726" i="8"/>
  <c r="BL714" i="8"/>
  <c r="BL702" i="8"/>
  <c r="BL690" i="8"/>
  <c r="BL678" i="8"/>
  <c r="BL666" i="8"/>
  <c r="BL654" i="8"/>
  <c r="BL642" i="8"/>
  <c r="BL630" i="8"/>
  <c r="BL618" i="8"/>
  <c r="BL606" i="8"/>
  <c r="BL594" i="8"/>
  <c r="BL582" i="8"/>
  <c r="BL570" i="8"/>
  <c r="BL558" i="8"/>
  <c r="BL546" i="8"/>
  <c r="BL534" i="8"/>
  <c r="BL522" i="8"/>
  <c r="BL510" i="8"/>
  <c r="BL498" i="8"/>
  <c r="BL486" i="8"/>
  <c r="BL474" i="8"/>
  <c r="BL462" i="8"/>
  <c r="BL450" i="8"/>
  <c r="BL438" i="8"/>
  <c r="BL426" i="8"/>
  <c r="BL414" i="8"/>
  <c r="BL402" i="8"/>
  <c r="BL390" i="8"/>
  <c r="BL378" i="8"/>
  <c r="BL366" i="8"/>
  <c r="BL354" i="8"/>
  <c r="BL342" i="8"/>
  <c r="BL330" i="8"/>
  <c r="BL318" i="8"/>
  <c r="BL306" i="8"/>
  <c r="BL294" i="8"/>
  <c r="BL282" i="8"/>
  <c r="BL270" i="8"/>
  <c r="BL258" i="8"/>
  <c r="BL246" i="8"/>
  <c r="BL234" i="8"/>
  <c r="BL222" i="8"/>
  <c r="BL210" i="8"/>
  <c r="BL198" i="8"/>
  <c r="BL186" i="8"/>
  <c r="BL174" i="8"/>
  <c r="BL162" i="8"/>
  <c r="BL150" i="8"/>
  <c r="BL138" i="8"/>
  <c r="BL126" i="8"/>
  <c r="BL114" i="8"/>
  <c r="BL102" i="8"/>
  <c r="BL90" i="8"/>
  <c r="BL78" i="8"/>
  <c r="BL66" i="8"/>
  <c r="BL54" i="8"/>
  <c r="BL42" i="8"/>
  <c r="BL30" i="8"/>
  <c r="BL18" i="8"/>
  <c r="BL6" i="8"/>
  <c r="BM1115" i="8"/>
  <c r="BM1103" i="8"/>
  <c r="BM1091" i="8"/>
  <c r="BM1079" i="8"/>
  <c r="BM1067" i="8"/>
  <c r="BM1055" i="8"/>
  <c r="BM1043" i="8"/>
  <c r="BG292" i="8"/>
  <c r="BG280" i="8"/>
  <c r="BG268" i="8"/>
  <c r="BG256" i="8"/>
  <c r="BG244" i="8"/>
  <c r="BG232" i="8"/>
  <c r="BG220" i="8"/>
  <c r="BG208" i="8"/>
  <c r="BG196" i="8"/>
  <c r="BG184" i="8"/>
  <c r="BG172" i="8"/>
  <c r="BG160" i="8"/>
  <c r="BG148" i="8"/>
  <c r="BG136" i="8"/>
  <c r="BG124" i="8"/>
  <c r="BG112" i="8"/>
  <c r="BG100" i="8"/>
  <c r="BG88" i="8"/>
  <c r="BG76" i="8"/>
  <c r="BG64" i="8"/>
  <c r="BG52" i="8"/>
  <c r="BG40" i="8"/>
  <c r="BG28" i="8"/>
  <c r="BG16" i="8"/>
  <c r="BG4" i="8"/>
  <c r="BH1113" i="8"/>
  <c r="BH1101" i="8"/>
  <c r="BH1089" i="8"/>
  <c r="BH1077" i="8"/>
  <c r="BH1065" i="8"/>
  <c r="BH1053" i="8"/>
  <c r="BH1041" i="8"/>
  <c r="BH1029" i="8"/>
  <c r="BH1017" i="8"/>
  <c r="BH1005" i="8"/>
  <c r="BH993" i="8"/>
  <c r="BH981" i="8"/>
  <c r="BH969" i="8"/>
  <c r="BH957" i="8"/>
  <c r="BH945" i="8"/>
  <c r="BH933" i="8"/>
  <c r="BH921" i="8"/>
  <c r="BH909" i="8"/>
  <c r="BH897" i="8"/>
  <c r="BH885" i="8"/>
  <c r="BH873" i="8"/>
  <c r="BH861" i="8"/>
  <c r="BH849" i="8"/>
  <c r="BH837" i="8"/>
  <c r="BH825" i="8"/>
  <c r="BH813" i="8"/>
  <c r="BH801" i="8"/>
  <c r="BH789" i="8"/>
  <c r="BH777" i="8"/>
  <c r="BH765" i="8"/>
  <c r="BH753" i="8"/>
  <c r="BH741" i="8"/>
  <c r="BH729" i="8"/>
  <c r="BH717" i="8"/>
  <c r="BH705" i="8"/>
  <c r="BH693" i="8"/>
  <c r="BH681" i="8"/>
  <c r="BH669" i="8"/>
  <c r="BH657" i="8"/>
  <c r="BH645" i="8"/>
  <c r="BH633" i="8"/>
  <c r="BH621" i="8"/>
  <c r="BH609" i="8"/>
  <c r="BH597" i="8"/>
  <c r="BH585" i="8"/>
  <c r="BH573" i="8"/>
  <c r="BH561" i="8"/>
  <c r="BH549" i="8"/>
  <c r="BH537" i="8"/>
  <c r="BH525" i="8"/>
  <c r="BH513" i="8"/>
  <c r="BH501" i="8"/>
  <c r="BH489" i="8"/>
  <c r="BH477" i="8"/>
  <c r="BH465" i="8"/>
  <c r="BH453" i="8"/>
  <c r="BH441" i="8"/>
  <c r="BH429" i="8"/>
  <c r="BH417" i="8"/>
  <c r="BH405" i="8"/>
  <c r="BH393" i="8"/>
  <c r="BH381" i="8"/>
  <c r="BH369" i="8"/>
  <c r="BH357" i="8"/>
  <c r="BH345" i="8"/>
  <c r="BH333" i="8"/>
  <c r="BH321" i="8"/>
  <c r="BH309" i="8"/>
  <c r="BH297" i="8"/>
  <c r="BH285" i="8"/>
  <c r="BH273" i="8"/>
  <c r="BH261" i="8"/>
  <c r="BH249" i="8"/>
  <c r="BH237" i="8"/>
  <c r="BH225" i="8"/>
  <c r="BH213" i="8"/>
  <c r="BH201" i="8"/>
  <c r="BH189" i="8"/>
  <c r="BH177" i="8"/>
  <c r="BH165" i="8"/>
  <c r="BH153" i="8"/>
  <c r="BH141" i="8"/>
  <c r="BH129" i="8"/>
  <c r="BH117" i="8"/>
  <c r="BH105" i="8"/>
  <c r="BH93" i="8"/>
  <c r="BH81" i="8"/>
  <c r="BH69" i="8"/>
  <c r="BH57" i="8"/>
  <c r="BH45" i="8"/>
  <c r="BH33" i="8"/>
  <c r="BH21" i="8"/>
  <c r="BH9" i="8"/>
  <c r="BI1118" i="8"/>
  <c r="BI1106" i="8"/>
  <c r="BI1094" i="8"/>
  <c r="BI1082" i="8"/>
  <c r="BI1070" i="8"/>
  <c r="BI1058" i="8"/>
  <c r="BI1046" i="8"/>
  <c r="BI1034" i="8"/>
  <c r="BI1022" i="8"/>
  <c r="BI1010" i="8"/>
  <c r="BI998" i="8"/>
  <c r="BI986" i="8"/>
  <c r="BI974" i="8"/>
  <c r="BI962" i="8"/>
  <c r="BI950" i="8"/>
  <c r="BI938" i="8"/>
  <c r="BI926" i="8"/>
  <c r="BI914" i="8"/>
  <c r="BI902" i="8"/>
  <c r="BI890" i="8"/>
  <c r="BI878" i="8"/>
  <c r="BI866" i="8"/>
  <c r="BI854" i="8"/>
  <c r="BI842" i="8"/>
  <c r="BI830" i="8"/>
  <c r="BI818" i="8"/>
  <c r="BI806" i="8"/>
  <c r="BI794" i="8"/>
  <c r="BI782" i="8"/>
  <c r="BI770" i="8"/>
  <c r="BI758" i="8"/>
  <c r="BI746" i="8"/>
  <c r="BI734" i="8"/>
  <c r="BI722" i="8"/>
  <c r="BI710" i="8"/>
  <c r="BI698" i="8"/>
  <c r="BI686" i="8"/>
  <c r="BI674" i="8"/>
  <c r="BI662" i="8"/>
  <c r="BI650" i="8"/>
  <c r="BI638" i="8"/>
  <c r="BI626" i="8"/>
  <c r="BI614" i="8"/>
  <c r="BI602" i="8"/>
  <c r="BI590" i="8"/>
  <c r="BI578" i="8"/>
  <c r="BI566" i="8"/>
  <c r="BI554" i="8"/>
  <c r="BI542" i="8"/>
  <c r="BI530" i="8"/>
  <c r="BI518" i="8"/>
  <c r="BI506" i="8"/>
  <c r="BI494" i="8"/>
  <c r="BI482" i="8"/>
  <c r="BI470" i="8"/>
  <c r="BI458" i="8"/>
  <c r="BI446" i="8"/>
  <c r="BI434" i="8"/>
  <c r="BI422" i="8"/>
  <c r="BI410" i="8"/>
  <c r="BI398" i="8"/>
  <c r="BI386" i="8"/>
  <c r="BI374" i="8"/>
  <c r="BI362" i="8"/>
  <c r="BI350" i="8"/>
  <c r="BI338" i="8"/>
  <c r="BI326" i="8"/>
  <c r="BI314" i="8"/>
  <c r="BI302" i="8"/>
  <c r="BI290" i="8"/>
  <c r="BI278" i="8"/>
  <c r="BI266" i="8"/>
  <c r="BI254" i="8"/>
  <c r="BI242" i="8"/>
  <c r="BI230" i="8"/>
  <c r="BI218" i="8"/>
  <c r="BI206" i="8"/>
  <c r="BI194" i="8"/>
  <c r="BI182" i="8"/>
  <c r="BI170" i="8"/>
  <c r="BI158" i="8"/>
  <c r="BI146" i="8"/>
  <c r="BI134" i="8"/>
  <c r="BI122" i="8"/>
  <c r="BI110" i="8"/>
  <c r="BI98" i="8"/>
  <c r="BI86" i="8"/>
  <c r="BI74" i="8"/>
  <c r="BI62" i="8"/>
  <c r="BI50" i="8"/>
  <c r="BI38" i="8"/>
  <c r="BI26" i="8"/>
  <c r="BI14" i="8"/>
  <c r="BJ1123" i="8"/>
  <c r="BJ1111" i="8"/>
  <c r="BJ1099" i="8"/>
  <c r="BJ1087" i="8"/>
  <c r="BJ1075" i="8"/>
  <c r="BJ1063" i="8"/>
  <c r="BJ1051" i="8"/>
  <c r="BJ1039" i="8"/>
  <c r="BJ1027" i="8"/>
  <c r="BJ1015" i="8"/>
  <c r="BJ1003" i="8"/>
  <c r="BJ991" i="8"/>
  <c r="BJ979" i="8"/>
  <c r="BJ967" i="8"/>
  <c r="BJ955" i="8"/>
  <c r="BJ943" i="8"/>
  <c r="BJ931" i="8"/>
  <c r="BJ919" i="8"/>
  <c r="BJ907" i="8"/>
  <c r="BJ895" i="8"/>
  <c r="BJ883" i="8"/>
  <c r="BJ871" i="8"/>
  <c r="BJ859" i="8"/>
  <c r="BJ847" i="8"/>
  <c r="BJ835" i="8"/>
  <c r="BJ823" i="8"/>
  <c r="BJ811" i="8"/>
  <c r="BJ799" i="8"/>
  <c r="BJ787" i="8"/>
  <c r="BJ775" i="8"/>
  <c r="BJ763" i="8"/>
  <c r="BJ751" i="8"/>
  <c r="BJ739" i="8"/>
  <c r="BJ727" i="8"/>
  <c r="BJ715" i="8"/>
  <c r="BJ703" i="8"/>
  <c r="BJ691" i="8"/>
  <c r="BJ679" i="8"/>
  <c r="BJ667" i="8"/>
  <c r="BJ655" i="8"/>
  <c r="BJ643" i="8"/>
  <c r="BJ631" i="8"/>
  <c r="BJ619" i="8"/>
  <c r="BJ607" i="8"/>
  <c r="BJ595" i="8"/>
  <c r="BJ583" i="8"/>
  <c r="BJ571" i="8"/>
  <c r="BJ559" i="8"/>
  <c r="BJ547" i="8"/>
  <c r="BJ535" i="8"/>
  <c r="BJ523" i="8"/>
  <c r="BJ511" i="8"/>
  <c r="BJ499" i="8"/>
  <c r="BJ487" i="8"/>
  <c r="BJ475" i="8"/>
  <c r="BJ463" i="8"/>
  <c r="BJ451" i="8"/>
  <c r="BJ439" i="8"/>
  <c r="BJ427" i="8"/>
  <c r="BJ415" i="8"/>
  <c r="BJ403" i="8"/>
  <c r="BJ391" i="8"/>
  <c r="BJ379" i="8"/>
  <c r="BJ367" i="8"/>
  <c r="BJ355" i="8"/>
  <c r="BJ343" i="8"/>
  <c r="BJ331" i="8"/>
  <c r="BJ319" i="8"/>
  <c r="BJ307" i="8"/>
  <c r="BJ295" i="8"/>
  <c r="BJ283" i="8"/>
  <c r="BJ271" i="8"/>
  <c r="BJ259" i="8"/>
  <c r="BJ247" i="8"/>
  <c r="BJ235" i="8"/>
  <c r="BJ223" i="8"/>
  <c r="BJ211" i="8"/>
  <c r="BJ199" i="8"/>
  <c r="BJ187" i="8"/>
  <c r="BJ175" i="8"/>
  <c r="BJ163" i="8"/>
  <c r="BJ151" i="8"/>
  <c r="BJ139" i="8"/>
  <c r="BJ127" i="8"/>
  <c r="BJ115" i="8"/>
  <c r="BJ103" i="8"/>
  <c r="BJ91" i="8"/>
  <c r="BJ79" i="8"/>
  <c r="BJ67" i="8"/>
  <c r="BJ55" i="8"/>
  <c r="BJ43" i="8"/>
  <c r="BJ31" i="8"/>
  <c r="BJ19" i="8"/>
  <c r="BJ7" i="8"/>
  <c r="BK1116" i="8"/>
  <c r="BK1104" i="8"/>
  <c r="BK1092" i="8"/>
  <c r="BK1080" i="8"/>
  <c r="BK1068" i="8"/>
  <c r="BK1056" i="8"/>
  <c r="BK1044" i="8"/>
  <c r="BK1032" i="8"/>
  <c r="BK1020" i="8"/>
  <c r="BK1008" i="8"/>
  <c r="BK996" i="8"/>
  <c r="BK984" i="8"/>
  <c r="BK972" i="8"/>
  <c r="BK960" i="8"/>
  <c r="BK948" i="8"/>
  <c r="BK936" i="8"/>
  <c r="BK924" i="8"/>
  <c r="BK912" i="8"/>
  <c r="BK900" i="8"/>
  <c r="BK888" i="8"/>
  <c r="BK876" i="8"/>
  <c r="BK864" i="8"/>
  <c r="BK852" i="8"/>
  <c r="BK840" i="8"/>
  <c r="BK828" i="8"/>
  <c r="BK816" i="8"/>
  <c r="BK804" i="8"/>
  <c r="BK792" i="8"/>
  <c r="BK780" i="8"/>
  <c r="BK768" i="8"/>
  <c r="BK756" i="8"/>
  <c r="BK744" i="8"/>
  <c r="BK732" i="8"/>
  <c r="BK720" i="8"/>
  <c r="BK708" i="8"/>
  <c r="BK696" i="8"/>
  <c r="BK684" i="8"/>
  <c r="BK672" i="8"/>
  <c r="BK660" i="8"/>
  <c r="BK648" i="8"/>
  <c r="BK636" i="8"/>
  <c r="BK624" i="8"/>
  <c r="BK612" i="8"/>
  <c r="BK600" i="8"/>
  <c r="BK588" i="8"/>
  <c r="BK576" i="8"/>
  <c r="BK564" i="8"/>
  <c r="BK552" i="8"/>
  <c r="BK540" i="8"/>
  <c r="BK528" i="8"/>
  <c r="BK516" i="8"/>
  <c r="BK504" i="8"/>
  <c r="BK492" i="8"/>
  <c r="BK480" i="8"/>
  <c r="BK468" i="8"/>
  <c r="BK456" i="8"/>
  <c r="BK444" i="8"/>
  <c r="BK432" i="8"/>
  <c r="BK420" i="8"/>
  <c r="BK408" i="8"/>
  <c r="BK396" i="8"/>
  <c r="BK384" i="8"/>
  <c r="BK372" i="8"/>
  <c r="BK360" i="8"/>
  <c r="BK348" i="8"/>
  <c r="BK336" i="8"/>
  <c r="BK324" i="8"/>
  <c r="BK312" i="8"/>
  <c r="BK300" i="8"/>
  <c r="BK288" i="8"/>
  <c r="BK276" i="8"/>
  <c r="BK264" i="8"/>
  <c r="BK252" i="8"/>
  <c r="BK240" i="8"/>
  <c r="BK228" i="8"/>
  <c r="BK216" i="8"/>
  <c r="BK204" i="8"/>
  <c r="BK192" i="8"/>
  <c r="BK180" i="8"/>
  <c r="BK168" i="8"/>
  <c r="BK156" i="8"/>
  <c r="BK144" i="8"/>
  <c r="BK132" i="8"/>
  <c r="BK120" i="8"/>
  <c r="BK108" i="8"/>
  <c r="BK96" i="8"/>
  <c r="BK84" i="8"/>
  <c r="BK72" i="8"/>
  <c r="BK60" i="8"/>
  <c r="BK48" i="8"/>
  <c r="BK36" i="8"/>
  <c r="BK24" i="8"/>
  <c r="BK12" i="8"/>
  <c r="BL1121" i="8"/>
  <c r="BL1109" i="8"/>
  <c r="BL1097" i="8"/>
  <c r="BL1085" i="8"/>
  <c r="BL1073" i="8"/>
  <c r="BL1061" i="8"/>
  <c r="BL1049" i="8"/>
  <c r="BL1037" i="8"/>
  <c r="BL1025" i="8"/>
  <c r="BL1013" i="8"/>
  <c r="BL1001" i="8"/>
  <c r="BL989" i="8"/>
  <c r="BL977" i="8"/>
  <c r="BL965" i="8"/>
  <c r="BL953" i="8"/>
  <c r="BL941" i="8"/>
  <c r="BL929" i="8"/>
  <c r="BL917" i="8"/>
  <c r="BL905" i="8"/>
  <c r="BL893" i="8"/>
  <c r="BL881" i="8"/>
  <c r="BL869" i="8"/>
  <c r="BL857" i="8"/>
  <c r="BL845" i="8"/>
  <c r="BL833" i="8"/>
  <c r="BL821" i="8"/>
  <c r="BL809" i="8"/>
  <c r="BL797" i="8"/>
  <c r="BL785" i="8"/>
  <c r="BL773" i="8"/>
  <c r="BL761" i="8"/>
  <c r="BL749" i="8"/>
  <c r="BL737" i="8"/>
  <c r="BL725" i="8"/>
  <c r="BL713" i="8"/>
  <c r="BL701" i="8"/>
  <c r="BL689" i="8"/>
  <c r="BL677" i="8"/>
  <c r="BL665" i="8"/>
  <c r="BL653" i="8"/>
  <c r="BL641" i="8"/>
  <c r="BL629" i="8"/>
  <c r="BL617" i="8"/>
  <c r="BL605" i="8"/>
  <c r="BL593" i="8"/>
  <c r="BL581" i="8"/>
  <c r="BL569" i="8"/>
  <c r="BL557" i="8"/>
  <c r="BL545" i="8"/>
  <c r="BL533" i="8"/>
  <c r="BL521" i="8"/>
  <c r="BL509" i="8"/>
  <c r="BL497" i="8"/>
  <c r="BL485" i="8"/>
  <c r="BL473" i="8"/>
  <c r="BL461" i="8"/>
  <c r="BL449" i="8"/>
  <c r="BL437" i="8"/>
  <c r="BL425" i="8"/>
  <c r="BL413" i="8"/>
  <c r="BL401" i="8"/>
  <c r="BL389" i="8"/>
  <c r="BL377" i="8"/>
  <c r="BL365" i="8"/>
  <c r="BL353" i="8"/>
  <c r="BL341" i="8"/>
  <c r="BL329" i="8"/>
  <c r="BL317" i="8"/>
  <c r="BL305" i="8"/>
  <c r="BL293" i="8"/>
  <c r="BL281" i="8"/>
  <c r="BL269" i="8"/>
  <c r="BL257" i="8"/>
  <c r="BL245" i="8"/>
  <c r="BL233" i="8"/>
  <c r="BL221" i="8"/>
  <c r="BL209" i="8"/>
  <c r="BL197" i="8"/>
  <c r="BL185" i="8"/>
  <c r="BJ198" i="8"/>
  <c r="BJ186" i="8"/>
  <c r="BJ174" i="8"/>
  <c r="BJ162" i="8"/>
  <c r="BJ150" i="8"/>
  <c r="BJ138" i="8"/>
  <c r="BJ126" i="8"/>
  <c r="BJ114" i="8"/>
  <c r="BJ102" i="8"/>
  <c r="BJ90" i="8"/>
  <c r="BJ78" i="8"/>
  <c r="BJ66" i="8"/>
  <c r="BJ54" i="8"/>
  <c r="BJ42" i="8"/>
  <c r="BJ30" i="8"/>
  <c r="BJ18" i="8"/>
  <c r="BJ6" i="8"/>
  <c r="BK1115" i="8"/>
  <c r="BK1103" i="8"/>
  <c r="BK1091" i="8"/>
  <c r="BK1079" i="8"/>
  <c r="BK1067" i="8"/>
  <c r="BK1055" i="8"/>
  <c r="BK1043" i="8"/>
  <c r="BK1031" i="8"/>
  <c r="BK1019" i="8"/>
  <c r="BK1007" i="8"/>
  <c r="BK995" i="8"/>
  <c r="BK983" i="8"/>
  <c r="BK971" i="8"/>
  <c r="BK959" i="8"/>
  <c r="BK947" i="8"/>
  <c r="BK935" i="8"/>
  <c r="BK923" i="8"/>
  <c r="BK911" i="8"/>
  <c r="BK899" i="8"/>
  <c r="BK887" i="8"/>
  <c r="BK875" i="8"/>
  <c r="BK863" i="8"/>
  <c r="BK851" i="8"/>
  <c r="BK839" i="8"/>
  <c r="BK827" i="8"/>
  <c r="BK815" i="8"/>
  <c r="BK803" i="8"/>
  <c r="BK791" i="8"/>
  <c r="BK779" i="8"/>
  <c r="BK767" i="8"/>
  <c r="BK755" i="8"/>
  <c r="BK743" i="8"/>
  <c r="BK731" i="8"/>
  <c r="BK719" i="8"/>
  <c r="BK707" i="8"/>
  <c r="BK695" i="8"/>
  <c r="BK683" i="8"/>
  <c r="BK671" i="8"/>
  <c r="BK659" i="8"/>
  <c r="BK647" i="8"/>
  <c r="BK635" i="8"/>
  <c r="BK623" i="8"/>
  <c r="BK611" i="8"/>
  <c r="BK599" i="8"/>
  <c r="BK587" i="8"/>
  <c r="BK575" i="8"/>
  <c r="BK563" i="8"/>
  <c r="BK551" i="8"/>
  <c r="BK539" i="8"/>
  <c r="BK527" i="8"/>
  <c r="BK515" i="8"/>
  <c r="BK503" i="8"/>
  <c r="BK491" i="8"/>
  <c r="BK479" i="8"/>
  <c r="BK467" i="8"/>
  <c r="BK455" i="8"/>
  <c r="BK443" i="8"/>
  <c r="BK431" i="8"/>
  <c r="BK419" i="8"/>
  <c r="BK407" i="8"/>
  <c r="BK395" i="8"/>
  <c r="BK383" i="8"/>
  <c r="BK371" i="8"/>
  <c r="BK359" i="8"/>
  <c r="BK347" i="8"/>
  <c r="BK335" i="8"/>
  <c r="BK323" i="8"/>
  <c r="BK311" i="8"/>
  <c r="BK299" i="8"/>
  <c r="BK287" i="8"/>
  <c r="BK275" i="8"/>
  <c r="BK263" i="8"/>
  <c r="BK251" i="8"/>
  <c r="BK239" i="8"/>
  <c r="BK227" i="8"/>
  <c r="BK215" i="8"/>
  <c r="BK203" i="8"/>
  <c r="BK191" i="8"/>
  <c r="BK179" i="8"/>
  <c r="BK167" i="8"/>
  <c r="BK155" i="8"/>
  <c r="BK143" i="8"/>
  <c r="BK131" i="8"/>
  <c r="BK119" i="8"/>
  <c r="BK107" i="8"/>
  <c r="BK95" i="8"/>
  <c r="BK83" i="8"/>
  <c r="BK71" i="8"/>
  <c r="BK59" i="8"/>
  <c r="BK47" i="8"/>
  <c r="BK35" i="8"/>
  <c r="BK23" i="8"/>
  <c r="BK11" i="8"/>
  <c r="BL1120" i="8"/>
  <c r="BL1108" i="8"/>
  <c r="BL1096" i="8"/>
  <c r="BL1084" i="8"/>
  <c r="BL1072" i="8"/>
  <c r="BL1060" i="8"/>
  <c r="BL1048" i="8"/>
  <c r="BL1036" i="8"/>
  <c r="BL1024" i="8"/>
  <c r="BL1012" i="8"/>
  <c r="BL1000" i="8"/>
  <c r="BL988" i="8"/>
  <c r="BL976" i="8"/>
  <c r="BL964" i="8"/>
  <c r="BL952" i="8"/>
  <c r="BL940" i="8"/>
  <c r="BL928" i="8"/>
  <c r="BL916" i="8"/>
  <c r="BL904" i="8"/>
  <c r="BL892" i="8"/>
  <c r="BL880" i="8"/>
  <c r="BL868" i="8"/>
  <c r="BL856" i="8"/>
  <c r="BL844" i="8"/>
  <c r="BL832" i="8"/>
  <c r="BL820" i="8"/>
  <c r="BL808" i="8"/>
  <c r="BL796" i="8"/>
  <c r="BL784" i="8"/>
  <c r="BL772" i="8"/>
  <c r="BL760" i="8"/>
  <c r="BL748" i="8"/>
  <c r="BL736" i="8"/>
  <c r="BL724" i="8"/>
  <c r="BL712" i="8"/>
  <c r="BL700" i="8"/>
  <c r="BL688" i="8"/>
  <c r="BL676" i="8"/>
  <c r="BL664" i="8"/>
  <c r="BL652" i="8"/>
  <c r="BL640" i="8"/>
  <c r="BL628" i="8"/>
  <c r="BL616" i="8"/>
  <c r="BL604" i="8"/>
  <c r="BL592" i="8"/>
  <c r="BL580" i="8"/>
  <c r="BL568" i="8"/>
  <c r="BL556" i="8"/>
  <c r="BL544" i="8"/>
  <c r="BL532" i="8"/>
  <c r="BL520" i="8"/>
  <c r="BL508" i="8"/>
  <c r="BL496" i="8"/>
  <c r="BL484" i="8"/>
  <c r="BL472" i="8"/>
  <c r="BL460" i="8"/>
  <c r="BL448" i="8"/>
  <c r="BL436" i="8"/>
  <c r="BL424" i="8"/>
  <c r="BL412" i="8"/>
  <c r="BL400" i="8"/>
  <c r="BL388" i="8"/>
  <c r="BL376" i="8"/>
  <c r="BL364" i="8"/>
  <c r="BL352" i="8"/>
  <c r="BL340" i="8"/>
  <c r="BL328" i="8"/>
  <c r="BL316" i="8"/>
  <c r="BL304" i="8"/>
  <c r="BL292" i="8"/>
  <c r="BL280" i="8"/>
  <c r="BL268" i="8"/>
  <c r="BL256" i="8"/>
  <c r="BL244" i="8"/>
  <c r="BL232" i="8"/>
  <c r="BL220" i="8"/>
  <c r="BL208" i="8"/>
  <c r="BL196" i="8"/>
  <c r="BL184" i="8"/>
  <c r="BL172" i="8"/>
  <c r="BL160" i="8"/>
  <c r="BL148" i="8"/>
  <c r="BL136" i="8"/>
  <c r="BL124" i="8"/>
  <c r="BL112" i="8"/>
  <c r="BL100" i="8"/>
  <c r="BL88" i="8"/>
  <c r="BL76" i="8"/>
  <c r="BL64" i="8"/>
  <c r="BL52" i="8"/>
  <c r="BL40" i="8"/>
  <c r="BL28" i="8"/>
  <c r="BL16" i="8"/>
  <c r="BL4" i="8"/>
  <c r="BM1113" i="8"/>
  <c r="BM1101" i="8"/>
  <c r="BM1089" i="8"/>
  <c r="BM1077" i="8"/>
  <c r="BM1065" i="8"/>
  <c r="BM1053" i="8"/>
  <c r="BM1041" i="8"/>
  <c r="BM1029" i="8"/>
  <c r="BM1017" i="8"/>
  <c r="BM1005" i="8"/>
  <c r="BM993" i="8"/>
  <c r="BM981" i="8"/>
  <c r="BM969" i="8"/>
  <c r="BM957" i="8"/>
  <c r="BM945" i="8"/>
  <c r="BM933" i="8"/>
  <c r="BM921" i="8"/>
  <c r="BM909" i="8"/>
  <c r="BM897" i="8"/>
  <c r="BM885" i="8"/>
  <c r="BM873" i="8"/>
  <c r="BM861" i="8"/>
  <c r="BM849" i="8"/>
  <c r="BM837" i="8"/>
  <c r="BM825" i="8"/>
  <c r="BM813" i="8"/>
  <c r="BM801" i="8"/>
  <c r="BM789" i="8"/>
  <c r="BM777" i="8"/>
  <c r="BM765" i="8"/>
  <c r="BM753" i="8"/>
  <c r="BM741" i="8"/>
  <c r="BM729" i="8"/>
  <c r="BM717" i="8"/>
  <c r="BM705" i="8"/>
  <c r="BM693" i="8"/>
  <c r="BM681" i="8"/>
  <c r="BM669" i="8"/>
  <c r="BM657" i="8"/>
  <c r="BM645" i="8"/>
  <c r="BM633" i="8"/>
  <c r="BM621" i="8"/>
  <c r="BM609" i="8"/>
  <c r="BM597" i="8"/>
  <c r="BM585" i="8"/>
  <c r="BM573" i="8"/>
  <c r="BM561" i="8"/>
  <c r="BM549" i="8"/>
  <c r="BM537" i="8"/>
  <c r="BM525" i="8"/>
  <c r="BM513" i="8"/>
  <c r="BM501" i="8"/>
  <c r="BM489" i="8"/>
  <c r="BM477" i="8"/>
  <c r="BM465" i="8"/>
  <c r="BM453" i="8"/>
  <c r="BM441" i="8"/>
  <c r="BM429" i="8"/>
  <c r="BM417" i="8"/>
  <c r="BM405" i="8"/>
  <c r="BM393" i="8"/>
  <c r="BM381" i="8"/>
  <c r="BM369" i="8"/>
  <c r="BM357" i="8"/>
  <c r="BM345" i="8"/>
  <c r="BM333" i="8"/>
  <c r="BM321" i="8"/>
  <c r="BM309" i="8"/>
  <c r="BM297" i="8"/>
  <c r="BM285" i="8"/>
  <c r="BM273" i="8"/>
  <c r="BM261" i="8"/>
  <c r="BM249" i="8"/>
  <c r="BM237" i="8"/>
  <c r="BM225" i="8"/>
  <c r="BM213" i="8"/>
  <c r="BM201" i="8"/>
  <c r="BM189" i="8"/>
  <c r="BM177" i="8"/>
  <c r="BM165" i="8"/>
  <c r="BM153" i="8"/>
  <c r="BM141" i="8"/>
  <c r="BM129" i="8"/>
  <c r="BM117" i="8"/>
  <c r="BM105" i="8"/>
  <c r="BM93" i="8"/>
  <c r="BM81" i="8"/>
  <c r="BM69" i="8"/>
  <c r="BM57" i="8"/>
  <c r="BM45" i="8"/>
  <c r="BM33" i="8"/>
  <c r="BM21" i="8"/>
  <c r="BM9" i="8"/>
  <c r="K1119" i="7"/>
  <c r="O1119" i="7" s="1"/>
  <c r="K1107" i="7"/>
  <c r="O1107" i="7" s="1"/>
  <c r="K1095" i="7"/>
  <c r="K1083" i="7"/>
  <c r="K1071" i="7"/>
  <c r="K1059" i="7"/>
  <c r="K1047" i="7"/>
  <c r="K1035" i="7"/>
  <c r="K1023" i="7"/>
  <c r="K1011" i="7"/>
  <c r="K999" i="7"/>
  <c r="O999" i="7" s="1"/>
  <c r="K987" i="7"/>
  <c r="O987" i="7" s="1"/>
  <c r="K975" i="7"/>
  <c r="O975" i="7" s="1"/>
  <c r="K963" i="7"/>
  <c r="O963" i="7" s="1"/>
  <c r="K951" i="7"/>
  <c r="K939" i="7"/>
  <c r="K927" i="7"/>
  <c r="K915" i="7"/>
  <c r="K903" i="7"/>
  <c r="K891" i="7"/>
  <c r="K879" i="7"/>
  <c r="K867" i="7"/>
  <c r="K855" i="7"/>
  <c r="O855" i="7" s="1"/>
  <c r="K843" i="7"/>
  <c r="O843" i="7" s="1"/>
  <c r="K831" i="7"/>
  <c r="O831" i="7" s="1"/>
  <c r="K819" i="7"/>
  <c r="O819" i="7" s="1"/>
  <c r="K807" i="7"/>
  <c r="K795" i="7"/>
  <c r="K783" i="7"/>
  <c r="K771" i="7"/>
  <c r="K759" i="7"/>
  <c r="K747" i="7"/>
  <c r="K735" i="7"/>
  <c r="K723" i="7"/>
  <c r="K711" i="7"/>
  <c r="O711" i="7" s="1"/>
  <c r="K699" i="7"/>
  <c r="O699" i="7" s="1"/>
  <c r="K687" i="7"/>
  <c r="O687" i="7" s="1"/>
  <c r="K675" i="7"/>
  <c r="O675" i="7" s="1"/>
  <c r="K663" i="7"/>
  <c r="K651" i="7"/>
  <c r="K639" i="7"/>
  <c r="K627" i="7"/>
  <c r="K615" i="7"/>
  <c r="K603" i="7"/>
  <c r="K591" i="7"/>
  <c r="K579" i="7"/>
  <c r="K567" i="7"/>
  <c r="O567" i="7" s="1"/>
  <c r="K555" i="7"/>
  <c r="O555" i="7" s="1"/>
  <c r="K543" i="7"/>
  <c r="O543" i="7" s="1"/>
  <c r="K531" i="7"/>
  <c r="O531" i="7" s="1"/>
  <c r="K519" i="7"/>
  <c r="K507" i="7"/>
  <c r="K495" i="7"/>
  <c r="K483" i="7"/>
  <c r="K471" i="7"/>
  <c r="K459" i="7"/>
  <c r="K447" i="7"/>
  <c r="K435" i="7"/>
  <c r="K423" i="7"/>
  <c r="O423" i="7" s="1"/>
  <c r="K411" i="7"/>
  <c r="O411" i="7" s="1"/>
  <c r="K399" i="7"/>
  <c r="O399" i="7" s="1"/>
  <c r="K387" i="7"/>
  <c r="O387" i="7" s="1"/>
  <c r="K375" i="7"/>
  <c r="K363" i="7"/>
  <c r="K351" i="7"/>
  <c r="K339" i="7"/>
  <c r="K327" i="7"/>
  <c r="K315" i="7"/>
  <c r="K303" i="7"/>
  <c r="K291" i="7"/>
  <c r="K279" i="7"/>
  <c r="O279" i="7" s="1"/>
  <c r="K267" i="7"/>
  <c r="O267" i="7" s="1"/>
  <c r="K255" i="7"/>
  <c r="O255" i="7" s="1"/>
  <c r="K243" i="7"/>
  <c r="O243" i="7" s="1"/>
  <c r="K231" i="7"/>
  <c r="K219" i="7"/>
  <c r="K207" i="7"/>
  <c r="K195" i="7"/>
  <c r="K183" i="7"/>
  <c r="K171" i="7"/>
  <c r="K159" i="7"/>
  <c r="K147" i="7"/>
  <c r="K135" i="7"/>
  <c r="O135" i="7" s="1"/>
  <c r="K123" i="7"/>
  <c r="O123" i="7" s="1"/>
  <c r="K111" i="7"/>
  <c r="O111" i="7" s="1"/>
  <c r="K99" i="7"/>
  <c r="O99" i="7" s="1"/>
  <c r="K87" i="7"/>
  <c r="K75" i="7"/>
  <c r="K63" i="7"/>
  <c r="K51" i="7"/>
  <c r="K39" i="7"/>
  <c r="K27" i="7"/>
  <c r="K15" i="7"/>
  <c r="K3" i="7"/>
  <c r="L1115" i="7"/>
  <c r="L1103" i="7"/>
  <c r="L1091" i="7"/>
  <c r="L1079" i="7"/>
  <c r="L1067" i="7"/>
  <c r="L1055" i="7"/>
  <c r="L1043" i="7"/>
  <c r="L1031" i="7"/>
  <c r="L1019" i="7"/>
  <c r="L1007" i="7"/>
  <c r="L995" i="7"/>
  <c r="L983" i="7"/>
  <c r="L971" i="7"/>
  <c r="L959" i="7"/>
  <c r="L947" i="7"/>
  <c r="L935" i="7"/>
  <c r="L923" i="7"/>
  <c r="L911" i="7"/>
  <c r="L899" i="7"/>
  <c r="L887" i="7"/>
  <c r="L875" i="7"/>
  <c r="L863" i="7"/>
  <c r="L851" i="7"/>
  <c r="L839" i="7"/>
  <c r="L827" i="7"/>
  <c r="L815" i="7"/>
  <c r="L803" i="7"/>
  <c r="L791" i="7"/>
  <c r="L779" i="7"/>
  <c r="L767" i="7"/>
  <c r="L755" i="7"/>
  <c r="L743" i="7"/>
  <c r="L731" i="7"/>
  <c r="L719" i="7"/>
  <c r="L707" i="7"/>
  <c r="L695" i="7"/>
  <c r="L683" i="7"/>
  <c r="L671" i="7"/>
  <c r="L659" i="7"/>
  <c r="L647" i="7"/>
  <c r="L635" i="7"/>
  <c r="L623" i="7"/>
  <c r="L611" i="7"/>
  <c r="L599" i="7"/>
  <c r="L587" i="7"/>
  <c r="L575" i="7"/>
  <c r="L563" i="7"/>
  <c r="L551" i="7"/>
  <c r="L539" i="7"/>
  <c r="L527" i="7"/>
  <c r="L515" i="7"/>
  <c r="L503" i="7"/>
  <c r="L491" i="7"/>
  <c r="L479" i="7"/>
  <c r="L467" i="7"/>
  <c r="L455" i="7"/>
  <c r="L443" i="7"/>
  <c r="L431" i="7"/>
  <c r="L419" i="7"/>
  <c r="L407" i="7"/>
  <c r="L395" i="7"/>
  <c r="L383" i="7"/>
  <c r="L371" i="7"/>
  <c r="L359" i="7"/>
  <c r="L347" i="7"/>
  <c r="L335" i="7"/>
  <c r="L323" i="7"/>
  <c r="L311" i="7"/>
  <c r="L299" i="7"/>
  <c r="L287" i="7"/>
  <c r="L275" i="7"/>
  <c r="L263" i="7"/>
  <c r="L251" i="7"/>
  <c r="L239" i="7"/>
  <c r="L227" i="7"/>
  <c r="L215" i="7"/>
  <c r="L203" i="7"/>
  <c r="L191" i="7"/>
  <c r="L179" i="7"/>
  <c r="L167" i="7"/>
  <c r="L155" i="7"/>
  <c r="L143" i="7"/>
  <c r="L131" i="7"/>
  <c r="L119" i="7"/>
  <c r="L107" i="7"/>
  <c r="L95" i="7"/>
  <c r="L83" i="7"/>
  <c r="L71" i="7"/>
  <c r="L59" i="7"/>
  <c r="L47" i="7"/>
  <c r="L35" i="7"/>
  <c r="L23" i="7"/>
  <c r="L11" i="7"/>
  <c r="M1120" i="7"/>
  <c r="M1108" i="7"/>
  <c r="M1096" i="7"/>
  <c r="M1084" i="7"/>
  <c r="M1072" i="7"/>
  <c r="M1060" i="7"/>
  <c r="M1048" i="7"/>
  <c r="M1036" i="7"/>
  <c r="M1024" i="7"/>
  <c r="M1012" i="7"/>
  <c r="M1000" i="7"/>
  <c r="M988" i="7"/>
  <c r="M976" i="7"/>
  <c r="M964" i="7"/>
  <c r="M952" i="7"/>
  <c r="M940" i="7"/>
  <c r="M928" i="7"/>
  <c r="M916" i="7"/>
  <c r="M904" i="7"/>
  <c r="M892" i="7"/>
  <c r="BD599" i="8"/>
  <c r="BD587" i="8"/>
  <c r="BD575" i="8"/>
  <c r="BD563" i="8"/>
  <c r="BD551" i="8"/>
  <c r="BD539" i="8"/>
  <c r="BD527" i="8"/>
  <c r="BD515" i="8"/>
  <c r="BD503" i="8"/>
  <c r="BD491" i="8"/>
  <c r="BD479" i="8"/>
  <c r="BD467" i="8"/>
  <c r="BD455" i="8"/>
  <c r="BD443" i="8"/>
  <c r="BD431" i="8"/>
  <c r="BD419" i="8"/>
  <c r="BD407" i="8"/>
  <c r="BD395" i="8"/>
  <c r="BD383" i="8"/>
  <c r="BD371" i="8"/>
  <c r="BD359" i="8"/>
  <c r="BD347" i="8"/>
  <c r="BD335" i="8"/>
  <c r="BD323" i="8"/>
  <c r="BD311" i="8"/>
  <c r="BD299" i="8"/>
  <c r="BD287" i="8"/>
  <c r="BD275" i="8"/>
  <c r="BD263" i="8"/>
  <c r="BD251" i="8"/>
  <c r="BD239" i="8"/>
  <c r="BD227" i="8"/>
  <c r="BD215" i="8"/>
  <c r="BD203" i="8"/>
  <c r="BD191" i="8"/>
  <c r="BD179" i="8"/>
  <c r="BD167" i="8"/>
  <c r="BD155" i="8"/>
  <c r="BD143" i="8"/>
  <c r="BD131" i="8"/>
  <c r="BD119" i="8"/>
  <c r="BD107" i="8"/>
  <c r="BD95" i="8"/>
  <c r="BD83" i="8"/>
  <c r="BD71" i="8"/>
  <c r="BD59" i="8"/>
  <c r="BD47" i="8"/>
  <c r="BD35" i="8"/>
  <c r="BD23" i="8"/>
  <c r="BD11" i="8"/>
  <c r="BE1120" i="8"/>
  <c r="BE1108" i="8"/>
  <c r="BE1096" i="8"/>
  <c r="BE1084" i="8"/>
  <c r="BE1072" i="8"/>
  <c r="BE1060" i="8"/>
  <c r="BE1048" i="8"/>
  <c r="BE1036" i="8"/>
  <c r="BE1024" i="8"/>
  <c r="BE1012" i="8"/>
  <c r="BE1000" i="8"/>
  <c r="BE988" i="8"/>
  <c r="BE976" i="8"/>
  <c r="BE964" i="8"/>
  <c r="BE952" i="8"/>
  <c r="BE940" i="8"/>
  <c r="BE928" i="8"/>
  <c r="BE916" i="8"/>
  <c r="BE904" i="8"/>
  <c r="BE892" i="8"/>
  <c r="BE880" i="8"/>
  <c r="BE868" i="8"/>
  <c r="BE856" i="8"/>
  <c r="BE844" i="8"/>
  <c r="BE832" i="8"/>
  <c r="BE820" i="8"/>
  <c r="BE808" i="8"/>
  <c r="BE796" i="8"/>
  <c r="BE784" i="8"/>
  <c r="BE772" i="8"/>
  <c r="BE760" i="8"/>
  <c r="BE748" i="8"/>
  <c r="BE736" i="8"/>
  <c r="BE724" i="8"/>
  <c r="BE712" i="8"/>
  <c r="BE700" i="8"/>
  <c r="BE688" i="8"/>
  <c r="BE676" i="8"/>
  <c r="BE664" i="8"/>
  <c r="BE652" i="8"/>
  <c r="BE640" i="8"/>
  <c r="BE628" i="8"/>
  <c r="BE616" i="8"/>
  <c r="BE604" i="8"/>
  <c r="BE592" i="8"/>
  <c r="BE580" i="8"/>
  <c r="BE568" i="8"/>
  <c r="BE556" i="8"/>
  <c r="BE544" i="8"/>
  <c r="BE532" i="8"/>
  <c r="BE520" i="8"/>
  <c r="BE508" i="8"/>
  <c r="BE496" i="8"/>
  <c r="BE484" i="8"/>
  <c r="BE472" i="8"/>
  <c r="BE460" i="8"/>
  <c r="BE448" i="8"/>
  <c r="BE436" i="8"/>
  <c r="BE424" i="8"/>
  <c r="BE412" i="8"/>
  <c r="BE400" i="8"/>
  <c r="BE388" i="8"/>
  <c r="BE376" i="8"/>
  <c r="BE364" i="8"/>
  <c r="BE352" i="8"/>
  <c r="BE340" i="8"/>
  <c r="BE328" i="8"/>
  <c r="BE316" i="8"/>
  <c r="BE304" i="8"/>
  <c r="BE292" i="8"/>
  <c r="BE280" i="8"/>
  <c r="BE268" i="8"/>
  <c r="BE256" i="8"/>
  <c r="BE244" i="8"/>
  <c r="BE232" i="8"/>
  <c r="BE220" i="8"/>
  <c r="BE208" i="8"/>
  <c r="BE196" i="8"/>
  <c r="BE184" i="8"/>
  <c r="BE172" i="8"/>
  <c r="BE160" i="8"/>
  <c r="BE148" i="8"/>
  <c r="BE136" i="8"/>
  <c r="BE124" i="8"/>
  <c r="BE112" i="8"/>
  <c r="BE100" i="8"/>
  <c r="BE88" i="8"/>
  <c r="BE76" i="8"/>
  <c r="BE64" i="8"/>
  <c r="BE52" i="8"/>
  <c r="BE40" i="8"/>
  <c r="BE28" i="8"/>
  <c r="BE16" i="8"/>
  <c r="BE4" i="8"/>
  <c r="BF1113" i="8"/>
  <c r="BF1101" i="8"/>
  <c r="BF1089" i="8"/>
  <c r="BF1077" i="8"/>
  <c r="BF1065" i="8"/>
  <c r="BF1053" i="8"/>
  <c r="BF1041" i="8"/>
  <c r="BF1029" i="8"/>
  <c r="BF1017" i="8"/>
  <c r="BF1005" i="8"/>
  <c r="BF993" i="8"/>
  <c r="BF981" i="8"/>
  <c r="BF969" i="8"/>
  <c r="BF957" i="8"/>
  <c r="BF945" i="8"/>
  <c r="BF933" i="8"/>
  <c r="BF921" i="8"/>
  <c r="BF909" i="8"/>
  <c r="BF897" i="8"/>
  <c r="BF885" i="8"/>
  <c r="BF873" i="8"/>
  <c r="BF861" i="8"/>
  <c r="BF849" i="8"/>
  <c r="BF837" i="8"/>
  <c r="BF825" i="8"/>
  <c r="BF813" i="8"/>
  <c r="BF801" i="8"/>
  <c r="BF789" i="8"/>
  <c r="BF777" i="8"/>
  <c r="BF765" i="8"/>
  <c r="BF753" i="8"/>
  <c r="BF741" i="8"/>
  <c r="BF729" i="8"/>
  <c r="BF717" i="8"/>
  <c r="BF705" i="8"/>
  <c r="BF693" i="8"/>
  <c r="BF681" i="8"/>
  <c r="BF669" i="8"/>
  <c r="BF657" i="8"/>
  <c r="BF645" i="8"/>
  <c r="BF633" i="8"/>
  <c r="BF621" i="8"/>
  <c r="BF609" i="8"/>
  <c r="BF597" i="8"/>
  <c r="BF585" i="8"/>
  <c r="BF573" i="8"/>
  <c r="BF561" i="8"/>
  <c r="BF549" i="8"/>
  <c r="BF537" i="8"/>
  <c r="BF525" i="8"/>
  <c r="BF513" i="8"/>
  <c r="BF501" i="8"/>
  <c r="BF489" i="8"/>
  <c r="BF477" i="8"/>
  <c r="BF465" i="8"/>
  <c r="BF453" i="8"/>
  <c r="BF441" i="8"/>
  <c r="BF429" i="8"/>
  <c r="BF417" i="8"/>
  <c r="BF405" i="8"/>
  <c r="BF393" i="8"/>
  <c r="BF381" i="8"/>
  <c r="BF369" i="8"/>
  <c r="BF357" i="8"/>
  <c r="BF345" i="8"/>
  <c r="BF333" i="8"/>
  <c r="BF321" i="8"/>
  <c r="BF309" i="8"/>
  <c r="BF297" i="8"/>
  <c r="BF285" i="8"/>
  <c r="BF273" i="8"/>
  <c r="BF261" i="8"/>
  <c r="BF249" i="8"/>
  <c r="BF237" i="8"/>
  <c r="BF225" i="8"/>
  <c r="BF213" i="8"/>
  <c r="BF201" i="8"/>
  <c r="BF189" i="8"/>
  <c r="BF177" i="8"/>
  <c r="BF165" i="8"/>
  <c r="BF153" i="8"/>
  <c r="BF141" i="8"/>
  <c r="BF129" i="8"/>
  <c r="BF117" i="8"/>
  <c r="BF105" i="8"/>
  <c r="BF93" i="8"/>
  <c r="BF81" i="8"/>
  <c r="BF69" i="8"/>
  <c r="BF57" i="8"/>
  <c r="BF45" i="8"/>
  <c r="BF33" i="8"/>
  <c r="BF21" i="8"/>
  <c r="BF9" i="8"/>
  <c r="BG1118" i="8"/>
  <c r="BG1106" i="8"/>
  <c r="BG1094" i="8"/>
  <c r="BG1082" i="8"/>
  <c r="BG1070" i="8"/>
  <c r="BG1058" i="8"/>
  <c r="BG1046" i="8"/>
  <c r="BG1034" i="8"/>
  <c r="BG1022" i="8"/>
  <c r="BG1010" i="8"/>
  <c r="BG998" i="8"/>
  <c r="BG986" i="8"/>
  <c r="BG974" i="8"/>
  <c r="BG962" i="8"/>
  <c r="BG950" i="8"/>
  <c r="BG938" i="8"/>
  <c r="BG926" i="8"/>
  <c r="BG914" i="8"/>
  <c r="BG902" i="8"/>
  <c r="BG890" i="8"/>
  <c r="BG878" i="8"/>
  <c r="BG866" i="8"/>
  <c r="BG854" i="8"/>
  <c r="BG842" i="8"/>
  <c r="BG830" i="8"/>
  <c r="BG818" i="8"/>
  <c r="BG806" i="8"/>
  <c r="BG794" i="8"/>
  <c r="BG782" i="8"/>
  <c r="BG770" i="8"/>
  <c r="BG758" i="8"/>
  <c r="BG746" i="8"/>
  <c r="BG734" i="8"/>
  <c r="BG722" i="8"/>
  <c r="BG710" i="8"/>
  <c r="BG698" i="8"/>
  <c r="BG686" i="8"/>
  <c r="BG674" i="8"/>
  <c r="BG662" i="8"/>
  <c r="BG650" i="8"/>
  <c r="BG638" i="8"/>
  <c r="BG626" i="8"/>
  <c r="BG614" i="8"/>
  <c r="BG602" i="8"/>
  <c r="BG590" i="8"/>
  <c r="BG578" i="8"/>
  <c r="BG566" i="8"/>
  <c r="BG554" i="8"/>
  <c r="BG542" i="8"/>
  <c r="BG530" i="8"/>
  <c r="BG518" i="8"/>
  <c r="BG506" i="8"/>
  <c r="BG494" i="8"/>
  <c r="BG482" i="8"/>
  <c r="BG470" i="8"/>
  <c r="BG458" i="8"/>
  <c r="BG446" i="8"/>
  <c r="BG434" i="8"/>
  <c r="BG422" i="8"/>
  <c r="BG410" i="8"/>
  <c r="BG398" i="8"/>
  <c r="BG386" i="8"/>
  <c r="BG374" i="8"/>
  <c r="BG362" i="8"/>
  <c r="BG350" i="8"/>
  <c r="BG338" i="8"/>
  <c r="BG326" i="8"/>
  <c r="BG314" i="8"/>
  <c r="BG302" i="8"/>
  <c r="BG290" i="8"/>
  <c r="BG278" i="8"/>
  <c r="BG266" i="8"/>
  <c r="BG254" i="8"/>
  <c r="BG242" i="8"/>
  <c r="BG230" i="8"/>
  <c r="BG218" i="8"/>
  <c r="BG206" i="8"/>
  <c r="BG194" i="8"/>
  <c r="BG182" i="8"/>
  <c r="BG170" i="8"/>
  <c r="BG158" i="8"/>
  <c r="BG146" i="8"/>
  <c r="BG134" i="8"/>
  <c r="BG122" i="8"/>
  <c r="BG110" i="8"/>
  <c r="BG98" i="8"/>
  <c r="BG86" i="8"/>
  <c r="BG74" i="8"/>
  <c r="BG62" i="8"/>
  <c r="BG50" i="8"/>
  <c r="BG38" i="8"/>
  <c r="BG26" i="8"/>
  <c r="BG14" i="8"/>
  <c r="BH1123" i="8"/>
  <c r="BH1111" i="8"/>
  <c r="BH1099" i="8"/>
  <c r="BH1087" i="8"/>
  <c r="BH1075" i="8"/>
  <c r="BH1063" i="8"/>
  <c r="BH1051" i="8"/>
  <c r="BH1039" i="8"/>
  <c r="BH1027" i="8"/>
  <c r="BH1015" i="8"/>
  <c r="BH1003" i="8"/>
  <c r="BH991" i="8"/>
  <c r="BH979" i="8"/>
  <c r="BH967" i="8"/>
  <c r="BH955" i="8"/>
  <c r="BH943" i="8"/>
  <c r="BH931" i="8"/>
  <c r="BH919" i="8"/>
  <c r="BH907" i="8"/>
  <c r="BH895" i="8"/>
  <c r="BH883" i="8"/>
  <c r="BH871" i="8"/>
  <c r="BH859" i="8"/>
  <c r="BH847" i="8"/>
  <c r="BH835" i="8"/>
  <c r="BH823" i="8"/>
  <c r="BH811" i="8"/>
  <c r="BH799" i="8"/>
  <c r="BH787" i="8"/>
  <c r="BH775" i="8"/>
  <c r="BH763" i="8"/>
  <c r="BH751" i="8"/>
  <c r="BH739" i="8"/>
  <c r="BH727" i="8"/>
  <c r="BH715" i="8"/>
  <c r="BH703" i="8"/>
  <c r="BH691" i="8"/>
  <c r="BH679" i="8"/>
  <c r="BH667" i="8"/>
  <c r="BH655" i="8"/>
  <c r="BH643" i="8"/>
  <c r="BH631" i="8"/>
  <c r="BH619" i="8"/>
  <c r="BH607" i="8"/>
  <c r="BH595" i="8"/>
  <c r="BH583" i="8"/>
  <c r="BH571" i="8"/>
  <c r="BH559" i="8"/>
  <c r="BH547" i="8"/>
  <c r="BH535" i="8"/>
  <c r="BH523" i="8"/>
  <c r="BH511" i="8"/>
  <c r="BH499" i="8"/>
  <c r="BH487" i="8"/>
  <c r="BH475" i="8"/>
  <c r="BH463" i="8"/>
  <c r="BH451" i="8"/>
  <c r="BH439" i="8"/>
  <c r="BH427" i="8"/>
  <c r="BH415" i="8"/>
  <c r="BH403" i="8"/>
  <c r="BH391" i="8"/>
  <c r="BH379" i="8"/>
  <c r="BH367" i="8"/>
  <c r="BH355" i="8"/>
  <c r="BH343" i="8"/>
  <c r="BH331" i="8"/>
  <c r="BH319" i="8"/>
  <c r="BH307" i="8"/>
  <c r="BH295" i="8"/>
  <c r="BH283" i="8"/>
  <c r="BH271" i="8"/>
  <c r="BH259" i="8"/>
  <c r="BH247" i="8"/>
  <c r="BH235" i="8"/>
  <c r="BH223" i="8"/>
  <c r="BH211" i="8"/>
  <c r="BH199" i="8"/>
  <c r="BH187" i="8"/>
  <c r="BH175" i="8"/>
  <c r="BH163" i="8"/>
  <c r="BH151" i="8"/>
  <c r="BH139" i="8"/>
  <c r="BH127" i="8"/>
  <c r="BH115" i="8"/>
  <c r="BH103" i="8"/>
  <c r="BH91" i="8"/>
  <c r="BH79" i="8"/>
  <c r="BH67" i="8"/>
  <c r="BH55" i="8"/>
  <c r="BH43" i="8"/>
  <c r="BH31" i="8"/>
  <c r="BH19" i="8"/>
  <c r="BH7" i="8"/>
  <c r="BI1116" i="8"/>
  <c r="BI1104" i="8"/>
  <c r="BI1092" i="8"/>
  <c r="BI1080" i="8"/>
  <c r="BI1068" i="8"/>
  <c r="BI1056" i="8"/>
  <c r="BI1044" i="8"/>
  <c r="BI1032" i="8"/>
  <c r="BI1020" i="8"/>
  <c r="BI1008" i="8"/>
  <c r="BI996" i="8"/>
  <c r="BI984" i="8"/>
  <c r="BI972" i="8"/>
  <c r="BI960" i="8"/>
  <c r="BI948" i="8"/>
  <c r="BI936" i="8"/>
  <c r="BI924" i="8"/>
  <c r="BI912" i="8"/>
  <c r="BI900" i="8"/>
  <c r="BI888" i="8"/>
  <c r="BI876" i="8"/>
  <c r="BI864" i="8"/>
  <c r="BI852" i="8"/>
  <c r="BI840" i="8"/>
  <c r="BI828" i="8"/>
  <c r="BI816" i="8"/>
  <c r="BI804" i="8"/>
  <c r="BI792" i="8"/>
  <c r="BI780" i="8"/>
  <c r="BI768" i="8"/>
  <c r="BI756" i="8"/>
  <c r="BI744" i="8"/>
  <c r="BI732" i="8"/>
  <c r="BI720" i="8"/>
  <c r="BI708" i="8"/>
  <c r="BI696" i="8"/>
  <c r="BI684" i="8"/>
  <c r="BI672" i="8"/>
  <c r="BI660" i="8"/>
  <c r="BI648" i="8"/>
  <c r="BI636" i="8"/>
  <c r="BI624" i="8"/>
  <c r="BI612" i="8"/>
  <c r="BI600" i="8"/>
  <c r="BI588" i="8"/>
  <c r="BI576" i="8"/>
  <c r="BI564" i="8"/>
  <c r="BI552" i="8"/>
  <c r="BI540" i="8"/>
  <c r="BI528" i="8"/>
  <c r="BI516" i="8"/>
  <c r="BI504" i="8"/>
  <c r="BI492" i="8"/>
  <c r="BI480" i="8"/>
  <c r="BI468" i="8"/>
  <c r="BI456" i="8"/>
  <c r="BI444" i="8"/>
  <c r="BI432" i="8"/>
  <c r="BI420" i="8"/>
  <c r="BI408" i="8"/>
  <c r="BI396" i="8"/>
  <c r="BI384" i="8"/>
  <c r="BI372" i="8"/>
  <c r="BI360" i="8"/>
  <c r="BI348" i="8"/>
  <c r="BI336" i="8"/>
  <c r="BI324" i="8"/>
  <c r="BI312" i="8"/>
  <c r="BI300" i="8"/>
  <c r="BI288" i="8"/>
  <c r="BI276" i="8"/>
  <c r="BI264" i="8"/>
  <c r="BI252" i="8"/>
  <c r="BI240" i="8"/>
  <c r="BI228" i="8"/>
  <c r="BI216" i="8"/>
  <c r="BI204" i="8"/>
  <c r="BI192" i="8"/>
  <c r="BI180" i="8"/>
  <c r="BI168" i="8"/>
  <c r="BI156" i="8"/>
  <c r="BI144" i="8"/>
  <c r="BI132" i="8"/>
  <c r="BI120" i="8"/>
  <c r="BI108" i="8"/>
  <c r="BI96" i="8"/>
  <c r="BI84" i="8"/>
  <c r="BI72" i="8"/>
  <c r="BI60" i="8"/>
  <c r="BI48" i="8"/>
  <c r="BI36" i="8"/>
  <c r="BI24" i="8"/>
  <c r="BI12" i="8"/>
  <c r="BJ1121" i="8"/>
  <c r="BJ1109" i="8"/>
  <c r="BJ1097" i="8"/>
  <c r="BJ1085" i="8"/>
  <c r="BJ1073" i="8"/>
  <c r="BJ1061" i="8"/>
  <c r="BJ1049" i="8"/>
  <c r="BJ1037" i="8"/>
  <c r="BJ1025" i="8"/>
  <c r="BJ1013" i="8"/>
  <c r="BJ1001" i="8"/>
  <c r="BJ989" i="8"/>
  <c r="BJ977" i="8"/>
  <c r="BJ965" i="8"/>
  <c r="BJ953" i="8"/>
  <c r="BJ941" i="8"/>
  <c r="BJ929" i="8"/>
  <c r="BJ917" i="8"/>
  <c r="BJ905" i="8"/>
  <c r="BJ893" i="8"/>
  <c r="BJ881" i="8"/>
  <c r="BJ869" i="8"/>
  <c r="BJ857" i="8"/>
  <c r="BJ845" i="8"/>
  <c r="BJ833" i="8"/>
  <c r="BJ821" i="8"/>
  <c r="BJ809" i="8"/>
  <c r="BJ797" i="8"/>
  <c r="BJ785" i="8"/>
  <c r="BJ773" i="8"/>
  <c r="BJ761" i="8"/>
  <c r="BJ749" i="8"/>
  <c r="BJ737" i="8"/>
  <c r="BJ725" i="8"/>
  <c r="BJ713" i="8"/>
  <c r="BJ701" i="8"/>
  <c r="BJ689" i="8"/>
  <c r="BJ677" i="8"/>
  <c r="BJ665" i="8"/>
  <c r="BJ653" i="8"/>
  <c r="BJ641" i="8"/>
  <c r="BJ629" i="8"/>
  <c r="BJ617" i="8"/>
  <c r="BJ605" i="8"/>
  <c r="BJ593" i="8"/>
  <c r="BJ581" i="8"/>
  <c r="BJ569" i="8"/>
  <c r="BJ557" i="8"/>
  <c r="BJ545" i="8"/>
  <c r="BJ533" i="8"/>
  <c r="BJ521" i="8"/>
  <c r="BJ509" i="8"/>
  <c r="BJ497" i="8"/>
  <c r="BJ485" i="8"/>
  <c r="BJ473" i="8"/>
  <c r="BJ461" i="8"/>
  <c r="BJ449" i="8"/>
  <c r="BJ437" i="8"/>
  <c r="BJ425" i="8"/>
  <c r="BJ413" i="8"/>
  <c r="BJ401" i="8"/>
  <c r="BJ389" i="8"/>
  <c r="BJ377" i="8"/>
  <c r="BJ365" i="8"/>
  <c r="BJ353" i="8"/>
  <c r="BJ341" i="8"/>
  <c r="BJ329" i="8"/>
  <c r="BJ317" i="8"/>
  <c r="BJ305" i="8"/>
  <c r="BJ293" i="8"/>
  <c r="BJ281" i="8"/>
  <c r="BJ269" i="8"/>
  <c r="BJ257" i="8"/>
  <c r="BJ245" i="8"/>
  <c r="BJ233" i="8"/>
  <c r="BJ221" i="8"/>
  <c r="BJ209" i="8"/>
  <c r="BJ197" i="8"/>
  <c r="BJ185" i="8"/>
  <c r="BJ173" i="8"/>
  <c r="BJ161" i="8"/>
  <c r="BJ149" i="8"/>
  <c r="BJ137" i="8"/>
  <c r="BJ125" i="8"/>
  <c r="BJ113" i="8"/>
  <c r="BJ101" i="8"/>
  <c r="BJ89" i="8"/>
  <c r="BJ77" i="8"/>
  <c r="BJ65" i="8"/>
  <c r="BJ53" i="8"/>
  <c r="BJ41" i="8"/>
  <c r="BJ29" i="8"/>
  <c r="BJ17" i="8"/>
  <c r="BJ5" i="8"/>
  <c r="BK1114" i="8"/>
  <c r="BK1102" i="8"/>
  <c r="BK1090" i="8"/>
  <c r="BK1078" i="8"/>
  <c r="BK1066" i="8"/>
  <c r="BK1054" i="8"/>
  <c r="BK1042" i="8"/>
  <c r="BK1030" i="8"/>
  <c r="BK1018" i="8"/>
  <c r="BK1006" i="8"/>
  <c r="BK994" i="8"/>
  <c r="BK982" i="8"/>
  <c r="BK970" i="8"/>
  <c r="BK958" i="8"/>
  <c r="BK946" i="8"/>
  <c r="BK934" i="8"/>
  <c r="BK922" i="8"/>
  <c r="BK910" i="8"/>
  <c r="BK898" i="8"/>
  <c r="BK886" i="8"/>
  <c r="BK874" i="8"/>
  <c r="BK862" i="8"/>
  <c r="BK850" i="8"/>
  <c r="BK838" i="8"/>
  <c r="BK826" i="8"/>
  <c r="BK814" i="8"/>
  <c r="BK802" i="8"/>
  <c r="BK790" i="8"/>
  <c r="BK778" i="8"/>
  <c r="BK766" i="8"/>
  <c r="BK754" i="8"/>
  <c r="BK742" i="8"/>
  <c r="BK730" i="8"/>
  <c r="BK718" i="8"/>
  <c r="BK706" i="8"/>
  <c r="BK694" i="8"/>
  <c r="BE819" i="8"/>
  <c r="BE807" i="8"/>
  <c r="BE795" i="8"/>
  <c r="BE783" i="8"/>
  <c r="BE771" i="8"/>
  <c r="BE759" i="8"/>
  <c r="BE747" i="8"/>
  <c r="BE735" i="8"/>
  <c r="BE723" i="8"/>
  <c r="BE711" i="8"/>
  <c r="BE699" i="8"/>
  <c r="BE687" i="8"/>
  <c r="BE675" i="8"/>
  <c r="BE663" i="8"/>
  <c r="BE651" i="8"/>
  <c r="BE639" i="8"/>
  <c r="BE627" i="8"/>
  <c r="BE615" i="8"/>
  <c r="BE603" i="8"/>
  <c r="BE591" i="8"/>
  <c r="BE579" i="8"/>
  <c r="BE567" i="8"/>
  <c r="BE555" i="8"/>
  <c r="BE543" i="8"/>
  <c r="BE531" i="8"/>
  <c r="BE519" i="8"/>
  <c r="BE507" i="8"/>
  <c r="BE495" i="8"/>
  <c r="BE483" i="8"/>
  <c r="BE471" i="8"/>
  <c r="BE459" i="8"/>
  <c r="BE447" i="8"/>
  <c r="BE435" i="8"/>
  <c r="BE423" i="8"/>
  <c r="BE411" i="8"/>
  <c r="BE399" i="8"/>
  <c r="BE387" i="8"/>
  <c r="BE375" i="8"/>
  <c r="BE363" i="8"/>
  <c r="BE351" i="8"/>
  <c r="BE339" i="8"/>
  <c r="BE327" i="8"/>
  <c r="BE315" i="8"/>
  <c r="BE303" i="8"/>
  <c r="BE291" i="8"/>
  <c r="BE279" i="8"/>
  <c r="BE267" i="8"/>
  <c r="BE255" i="8"/>
  <c r="BE243" i="8"/>
  <c r="BE231" i="8"/>
  <c r="BE219" i="8"/>
  <c r="BE207" i="8"/>
  <c r="BE195" i="8"/>
  <c r="BE183" i="8"/>
  <c r="BE171" i="8"/>
  <c r="BE159" i="8"/>
  <c r="BE147" i="8"/>
  <c r="BE135" i="8"/>
  <c r="BE123" i="8"/>
  <c r="BE111" i="8"/>
  <c r="BE99" i="8"/>
  <c r="BE87" i="8"/>
  <c r="BE75" i="8"/>
  <c r="BE63" i="8"/>
  <c r="BE51" i="8"/>
  <c r="BE39" i="8"/>
  <c r="BE27" i="8"/>
  <c r="BE15" i="8"/>
  <c r="BE3" i="8"/>
  <c r="BF1112" i="8"/>
  <c r="BF1100" i="8"/>
  <c r="BF1088" i="8"/>
  <c r="BF1076" i="8"/>
  <c r="BF1064" i="8"/>
  <c r="BF1052" i="8"/>
  <c r="BF1040" i="8"/>
  <c r="BF1028" i="8"/>
  <c r="BF1016" i="8"/>
  <c r="BF1004" i="8"/>
  <c r="BF992" i="8"/>
  <c r="BF980" i="8"/>
  <c r="BF968" i="8"/>
  <c r="BF956" i="8"/>
  <c r="BF944" i="8"/>
  <c r="BF932" i="8"/>
  <c r="BF920" i="8"/>
  <c r="BF908" i="8"/>
  <c r="BF896" i="8"/>
  <c r="BF884" i="8"/>
  <c r="BF872" i="8"/>
  <c r="BF860" i="8"/>
  <c r="BF848" i="8"/>
  <c r="BF836" i="8"/>
  <c r="BF824" i="8"/>
  <c r="BF812" i="8"/>
  <c r="BF800" i="8"/>
  <c r="BF788" i="8"/>
  <c r="BF776" i="8"/>
  <c r="BF764" i="8"/>
  <c r="BF752" i="8"/>
  <c r="BF740" i="8"/>
  <c r="BF728" i="8"/>
  <c r="BF716" i="8"/>
  <c r="BF704" i="8"/>
  <c r="BF692" i="8"/>
  <c r="BF680" i="8"/>
  <c r="BF668" i="8"/>
  <c r="BF656" i="8"/>
  <c r="BF644" i="8"/>
  <c r="BF632" i="8"/>
  <c r="BF620" i="8"/>
  <c r="BF608" i="8"/>
  <c r="BF596" i="8"/>
  <c r="BF584" i="8"/>
  <c r="BF572" i="8"/>
  <c r="BF560" i="8"/>
  <c r="BF548" i="8"/>
  <c r="BF536" i="8"/>
  <c r="BF524" i="8"/>
  <c r="BF512" i="8"/>
  <c r="BF500" i="8"/>
  <c r="BF488" i="8"/>
  <c r="BF476" i="8"/>
  <c r="BF464" i="8"/>
  <c r="BF452" i="8"/>
  <c r="BF440" i="8"/>
  <c r="BF428" i="8"/>
  <c r="BF416" i="8"/>
  <c r="BF404" i="8"/>
  <c r="BF392" i="8"/>
  <c r="BF380" i="8"/>
  <c r="BF368" i="8"/>
  <c r="BF356" i="8"/>
  <c r="BF344" i="8"/>
  <c r="BF332" i="8"/>
  <c r="BF320" i="8"/>
  <c r="BF308" i="8"/>
  <c r="BF296" i="8"/>
  <c r="BF284" i="8"/>
  <c r="BF272" i="8"/>
  <c r="BF260" i="8"/>
  <c r="BF248" i="8"/>
  <c r="BF236" i="8"/>
  <c r="BF224" i="8"/>
  <c r="BF212" i="8"/>
  <c r="BF200" i="8"/>
  <c r="BF188" i="8"/>
  <c r="BF176" i="8"/>
  <c r="BF164" i="8"/>
  <c r="BF152" i="8"/>
  <c r="BF140" i="8"/>
  <c r="BF128" i="8"/>
  <c r="BF116" i="8"/>
  <c r="BF104" i="8"/>
  <c r="BF92" i="8"/>
  <c r="BF80" i="8"/>
  <c r="BF68" i="8"/>
  <c r="BF56" i="8"/>
  <c r="BF44" i="8"/>
  <c r="BF32" i="8"/>
  <c r="BF20" i="8"/>
  <c r="BF8" i="8"/>
  <c r="BG1117" i="8"/>
  <c r="BG1105" i="8"/>
  <c r="BG1093" i="8"/>
  <c r="BG1081" i="8"/>
  <c r="BG1069" i="8"/>
  <c r="BG1057" i="8"/>
  <c r="BG1045" i="8"/>
  <c r="BG1033" i="8"/>
  <c r="BG1021" i="8"/>
  <c r="BG1009" i="8"/>
  <c r="BG997" i="8"/>
  <c r="BG985" i="8"/>
  <c r="BG973" i="8"/>
  <c r="BG961" i="8"/>
  <c r="BG949" i="8"/>
  <c r="BG937" i="8"/>
  <c r="BG925" i="8"/>
  <c r="BG913" i="8"/>
  <c r="BG901" i="8"/>
  <c r="BG889" i="8"/>
  <c r="BG877" i="8"/>
  <c r="BG865" i="8"/>
  <c r="BG853" i="8"/>
  <c r="BG841" i="8"/>
  <c r="BG829" i="8"/>
  <c r="BG817" i="8"/>
  <c r="BG805" i="8"/>
  <c r="BG793" i="8"/>
  <c r="BG781" i="8"/>
  <c r="BG769" i="8"/>
  <c r="BG757" i="8"/>
  <c r="BG745" i="8"/>
  <c r="BG733" i="8"/>
  <c r="BG721" i="8"/>
  <c r="BG709" i="8"/>
  <c r="BG697" i="8"/>
  <c r="BG685" i="8"/>
  <c r="BG673" i="8"/>
  <c r="BG661" i="8"/>
  <c r="BG649" i="8"/>
  <c r="BG637" i="8"/>
  <c r="BG625" i="8"/>
  <c r="BG613" i="8"/>
  <c r="BG601" i="8"/>
  <c r="BG589" i="8"/>
  <c r="BG577" i="8"/>
  <c r="BG565" i="8"/>
  <c r="BG553" i="8"/>
  <c r="BG541" i="8"/>
  <c r="BG529" i="8"/>
  <c r="BG517" i="8"/>
  <c r="BG505" i="8"/>
  <c r="BG493" i="8"/>
  <c r="BG481" i="8"/>
  <c r="BG469" i="8"/>
  <c r="BG457" i="8"/>
  <c r="BG445" i="8"/>
  <c r="BG433" i="8"/>
  <c r="BG421" i="8"/>
  <c r="BG409" i="8"/>
  <c r="BG397" i="8"/>
  <c r="BG385" i="8"/>
  <c r="BG373" i="8"/>
  <c r="BG361" i="8"/>
  <c r="BG349" i="8"/>
  <c r="BG337" i="8"/>
  <c r="BG325" i="8"/>
  <c r="BG313" i="8"/>
  <c r="BG301" i="8"/>
  <c r="BG289" i="8"/>
  <c r="BG277" i="8"/>
  <c r="BG265" i="8"/>
  <c r="BG253" i="8"/>
  <c r="BG241" i="8"/>
  <c r="BG229" i="8"/>
  <c r="BG217" i="8"/>
  <c r="BG205" i="8"/>
  <c r="BG193" i="8"/>
  <c r="BG181" i="8"/>
  <c r="BG169" i="8"/>
  <c r="BG157" i="8"/>
  <c r="BG145" i="8"/>
  <c r="BG133" i="8"/>
  <c r="BG121" i="8"/>
  <c r="BG109" i="8"/>
  <c r="BG97" i="8"/>
  <c r="BG85" i="8"/>
  <c r="BG73" i="8"/>
  <c r="BG61" i="8"/>
  <c r="BG49" i="8"/>
  <c r="BG37" i="8"/>
  <c r="BG25" i="8"/>
  <c r="BG13" i="8"/>
  <c r="BH1122" i="8"/>
  <c r="BH1110" i="8"/>
  <c r="BH1098" i="8"/>
  <c r="BH1086" i="8"/>
  <c r="BH1074" i="8"/>
  <c r="BH1062" i="8"/>
  <c r="BH1050" i="8"/>
  <c r="BH1038" i="8"/>
  <c r="BH1026" i="8"/>
  <c r="BH1014" i="8"/>
  <c r="BH1002" i="8"/>
  <c r="BH990" i="8"/>
  <c r="BH978" i="8"/>
  <c r="BH966" i="8"/>
  <c r="BH954" i="8"/>
  <c r="BH942" i="8"/>
  <c r="BH930" i="8"/>
  <c r="BH918" i="8"/>
  <c r="BH906" i="8"/>
  <c r="BH894" i="8"/>
  <c r="BH882" i="8"/>
  <c r="BH870" i="8"/>
  <c r="BH858" i="8"/>
  <c r="BH846" i="8"/>
  <c r="BH834" i="8"/>
  <c r="BH822" i="8"/>
  <c r="BH810" i="8"/>
  <c r="BH798" i="8"/>
  <c r="BH786" i="8"/>
  <c r="BH774" i="8"/>
  <c r="BH762" i="8"/>
  <c r="BH750" i="8"/>
  <c r="BH738" i="8"/>
  <c r="BH726" i="8"/>
  <c r="BH714" i="8"/>
  <c r="BH702" i="8"/>
  <c r="BH690" i="8"/>
  <c r="BH678" i="8"/>
  <c r="BH666" i="8"/>
  <c r="BH654" i="8"/>
  <c r="BH642" i="8"/>
  <c r="BH630" i="8"/>
  <c r="BH618" i="8"/>
  <c r="BH606" i="8"/>
  <c r="BH594" i="8"/>
  <c r="BH582" i="8"/>
  <c r="BH570" i="8"/>
  <c r="BH558" i="8"/>
  <c r="BH546" i="8"/>
  <c r="BH534" i="8"/>
  <c r="BH522" i="8"/>
  <c r="BH510" i="8"/>
  <c r="BH498" i="8"/>
  <c r="BH486" i="8"/>
  <c r="BH474" i="8"/>
  <c r="BH462" i="8"/>
  <c r="BH450" i="8"/>
  <c r="BH438" i="8"/>
  <c r="BH426" i="8"/>
  <c r="BH414" i="8"/>
  <c r="BH402" i="8"/>
  <c r="BH390" i="8"/>
  <c r="BH378" i="8"/>
  <c r="BH366" i="8"/>
  <c r="BH354" i="8"/>
  <c r="BH342" i="8"/>
  <c r="BH330" i="8"/>
  <c r="BH318" i="8"/>
  <c r="BH306" i="8"/>
  <c r="BH294" i="8"/>
  <c r="BH282" i="8"/>
  <c r="BH270" i="8"/>
  <c r="BH258" i="8"/>
  <c r="BH246" i="8"/>
  <c r="BH234" i="8"/>
  <c r="BH222" i="8"/>
  <c r="BH210" i="8"/>
  <c r="BH198" i="8"/>
  <c r="BH186" i="8"/>
  <c r="BH174" i="8"/>
  <c r="BH162" i="8"/>
  <c r="BH150" i="8"/>
  <c r="BH138" i="8"/>
  <c r="BH126" i="8"/>
  <c r="BH114" i="8"/>
  <c r="BH102" i="8"/>
  <c r="BH90" i="8"/>
  <c r="BH78" i="8"/>
  <c r="BH66" i="8"/>
  <c r="BH54" i="8"/>
  <c r="BH42" i="8"/>
  <c r="BH30" i="8"/>
  <c r="BH18" i="8"/>
  <c r="BH6" i="8"/>
  <c r="BI1115" i="8"/>
  <c r="BI1103" i="8"/>
  <c r="BI1091" i="8"/>
  <c r="BI1079" i="8"/>
  <c r="BI1067" i="8"/>
  <c r="BI1055" i="8"/>
  <c r="BI1043" i="8"/>
  <c r="BI1031" i="8"/>
  <c r="BI1019" i="8"/>
  <c r="BI1007" i="8"/>
  <c r="BI995" i="8"/>
  <c r="BI983" i="8"/>
  <c r="BI971" i="8"/>
  <c r="BI959" i="8"/>
  <c r="BI947" i="8"/>
  <c r="BI935" i="8"/>
  <c r="BI923" i="8"/>
  <c r="BI911" i="8"/>
  <c r="BI899" i="8"/>
  <c r="BI887" i="8"/>
  <c r="BI875" i="8"/>
  <c r="BI863" i="8"/>
  <c r="BI851" i="8"/>
  <c r="BI839" i="8"/>
  <c r="BI827" i="8"/>
  <c r="BI815" i="8"/>
  <c r="BI803" i="8"/>
  <c r="BI791" i="8"/>
  <c r="BI779" i="8"/>
  <c r="BI767" i="8"/>
  <c r="BI755" i="8"/>
  <c r="BI743" i="8"/>
  <c r="BI731" i="8"/>
  <c r="BI719" i="8"/>
  <c r="BI707" i="8"/>
  <c r="BI695" i="8"/>
  <c r="BI683" i="8"/>
  <c r="BI671" i="8"/>
  <c r="BI659" i="8"/>
  <c r="BI647" i="8"/>
  <c r="BI635" i="8"/>
  <c r="BI623" i="8"/>
  <c r="BI611" i="8"/>
  <c r="BI599" i="8"/>
  <c r="BI587" i="8"/>
  <c r="BI575" i="8"/>
  <c r="BI563" i="8"/>
  <c r="BI551" i="8"/>
  <c r="BI539" i="8"/>
  <c r="BI527" i="8"/>
  <c r="BI515" i="8"/>
  <c r="BI503" i="8"/>
  <c r="BI491" i="8"/>
  <c r="BI479" i="8"/>
  <c r="BI467" i="8"/>
  <c r="BI455" i="8"/>
  <c r="BI443" i="8"/>
  <c r="BI431" i="8"/>
  <c r="BI419" i="8"/>
  <c r="BI407" i="8"/>
  <c r="BI395" i="8"/>
  <c r="BI383" i="8"/>
  <c r="BI371" i="8"/>
  <c r="BI359" i="8"/>
  <c r="BI347" i="8"/>
  <c r="BI335" i="8"/>
  <c r="BI323" i="8"/>
  <c r="BI311" i="8"/>
  <c r="BI299" i="8"/>
  <c r="BI287" i="8"/>
  <c r="BI275" i="8"/>
  <c r="BI263" i="8"/>
  <c r="BI251" i="8"/>
  <c r="BI239" i="8"/>
  <c r="BI227" i="8"/>
  <c r="BI215" i="8"/>
  <c r="BI203" i="8"/>
  <c r="BI191" i="8"/>
  <c r="BI179" i="8"/>
  <c r="BI167" i="8"/>
  <c r="BI155" i="8"/>
  <c r="BI143" i="8"/>
  <c r="BI131" i="8"/>
  <c r="BI119" i="8"/>
  <c r="BI107" i="8"/>
  <c r="BI95" i="8"/>
  <c r="BI83" i="8"/>
  <c r="BI71" i="8"/>
  <c r="BI59" i="8"/>
  <c r="BI47" i="8"/>
  <c r="BI35" i="8"/>
  <c r="BI23" i="8"/>
  <c r="BI11" i="8"/>
  <c r="BJ1120" i="8"/>
  <c r="BJ1108" i="8"/>
  <c r="BJ1096" i="8"/>
  <c r="BJ1084" i="8"/>
  <c r="BJ1072" i="8"/>
  <c r="BJ1060" i="8"/>
  <c r="BJ1048" i="8"/>
  <c r="BJ1036" i="8"/>
  <c r="BJ1024" i="8"/>
  <c r="BJ1012" i="8"/>
  <c r="BJ1000" i="8"/>
  <c r="BJ988" i="8"/>
  <c r="BJ976" i="8"/>
  <c r="BJ964" i="8"/>
  <c r="BJ952" i="8"/>
  <c r="BJ940" i="8"/>
  <c r="BJ928" i="8"/>
  <c r="BJ916" i="8"/>
  <c r="BJ904" i="8"/>
  <c r="BJ892" i="8"/>
  <c r="BJ880" i="8"/>
  <c r="BJ868" i="8"/>
  <c r="BJ856" i="8"/>
  <c r="BJ844" i="8"/>
  <c r="BJ832" i="8"/>
  <c r="BJ820" i="8"/>
  <c r="BJ808" i="8"/>
  <c r="BJ796" i="8"/>
  <c r="BJ784" i="8"/>
  <c r="BJ772" i="8"/>
  <c r="BJ760" i="8"/>
  <c r="BJ748" i="8"/>
  <c r="BJ736" i="8"/>
  <c r="BJ724" i="8"/>
  <c r="BJ712" i="8"/>
  <c r="BJ700" i="8"/>
  <c r="BJ688" i="8"/>
  <c r="BJ676" i="8"/>
  <c r="BJ664" i="8"/>
  <c r="BJ652" i="8"/>
  <c r="BJ640" i="8"/>
  <c r="BJ628" i="8"/>
  <c r="BJ616" i="8"/>
  <c r="BJ604" i="8"/>
  <c r="BJ592" i="8"/>
  <c r="BJ580" i="8"/>
  <c r="BJ568" i="8"/>
  <c r="BJ556" i="8"/>
  <c r="BJ544" i="8"/>
  <c r="BJ532" i="8"/>
  <c r="BJ520" i="8"/>
  <c r="BJ508" i="8"/>
  <c r="BJ496" i="8"/>
  <c r="BJ484" i="8"/>
  <c r="BJ472" i="8"/>
  <c r="BJ460" i="8"/>
  <c r="BJ448" i="8"/>
  <c r="BJ436" i="8"/>
  <c r="BJ424" i="8"/>
  <c r="BJ412" i="8"/>
  <c r="BJ400" i="8"/>
  <c r="BJ388" i="8"/>
  <c r="BJ376" i="8"/>
  <c r="BJ364" i="8"/>
  <c r="BJ352" i="8"/>
  <c r="BJ340" i="8"/>
  <c r="BJ328" i="8"/>
  <c r="BJ316" i="8"/>
  <c r="BJ304" i="8"/>
  <c r="BJ292" i="8"/>
  <c r="BJ280" i="8"/>
  <c r="BJ268" i="8"/>
  <c r="BJ256" i="8"/>
  <c r="BJ244" i="8"/>
  <c r="BJ232" i="8"/>
  <c r="BJ220" i="8"/>
  <c r="BJ208" i="8"/>
  <c r="BJ196" i="8"/>
  <c r="BJ184" i="8"/>
  <c r="BJ172" i="8"/>
  <c r="BJ160" i="8"/>
  <c r="BJ148" i="8"/>
  <c r="BJ136" i="8"/>
  <c r="BJ124" i="8"/>
  <c r="BJ112" i="8"/>
  <c r="BJ100" i="8"/>
  <c r="BJ88" i="8"/>
  <c r="BJ76" i="8"/>
  <c r="BJ64" i="8"/>
  <c r="BJ52" i="8"/>
  <c r="BJ40" i="8"/>
  <c r="BJ28" i="8"/>
  <c r="BJ16" i="8"/>
  <c r="BJ4" i="8"/>
  <c r="BK1113" i="8"/>
  <c r="BK1101" i="8"/>
  <c r="BK1089" i="8"/>
  <c r="BK1077" i="8"/>
  <c r="BK1065" i="8"/>
  <c r="BK1053" i="8"/>
  <c r="BK1041" i="8"/>
  <c r="BK1029" i="8"/>
  <c r="BK1017" i="8"/>
  <c r="BK1005" i="8"/>
  <c r="BK993" i="8"/>
  <c r="BK981" i="8"/>
  <c r="BK969" i="8"/>
  <c r="BK957" i="8"/>
  <c r="BK945" i="8"/>
  <c r="BK933" i="8"/>
  <c r="BK921" i="8"/>
  <c r="BK909" i="8"/>
  <c r="BK897" i="8"/>
  <c r="BK885" i="8"/>
  <c r="BK873" i="8"/>
  <c r="BK861" i="8"/>
  <c r="BK849" i="8"/>
  <c r="BK837" i="8"/>
  <c r="BK825" i="8"/>
  <c r="BK813" i="8"/>
  <c r="BK801" i="8"/>
  <c r="BK789" i="8"/>
  <c r="BK777" i="8"/>
  <c r="BK765" i="8"/>
  <c r="BK753" i="8"/>
  <c r="BK741" i="8"/>
  <c r="BK729" i="8"/>
  <c r="BK717" i="8"/>
  <c r="BK705" i="8"/>
  <c r="BK693" i="8"/>
  <c r="BK681" i="8"/>
  <c r="BK669" i="8"/>
  <c r="BK657" i="8"/>
  <c r="BK645" i="8"/>
  <c r="BK633" i="8"/>
  <c r="BK621" i="8"/>
  <c r="BK609" i="8"/>
  <c r="BK597" i="8"/>
  <c r="BK585" i="8"/>
  <c r="BK573" i="8"/>
  <c r="BK561" i="8"/>
  <c r="BK549" i="8"/>
  <c r="BK537" i="8"/>
  <c r="BK525" i="8"/>
  <c r="BK513" i="8"/>
  <c r="BK501" i="8"/>
  <c r="BK489" i="8"/>
  <c r="BK477" i="8"/>
  <c r="BK465" i="8"/>
  <c r="BK453" i="8"/>
  <c r="BK441" i="8"/>
  <c r="BK429" i="8"/>
  <c r="BK417" i="8"/>
  <c r="BK405" i="8"/>
  <c r="BK393" i="8"/>
  <c r="BK381" i="8"/>
  <c r="BK369" i="8"/>
  <c r="BK357" i="8"/>
  <c r="BK345" i="8"/>
  <c r="BK333" i="8"/>
  <c r="BK321" i="8"/>
  <c r="BK309" i="8"/>
  <c r="BK297" i="8"/>
  <c r="BK285" i="8"/>
  <c r="BK273" i="8"/>
  <c r="BK261" i="8"/>
  <c r="BK249" i="8"/>
  <c r="BK237" i="8"/>
  <c r="BK225" i="8"/>
  <c r="BK213" i="8"/>
  <c r="BK201" i="8"/>
  <c r="BK189" i="8"/>
  <c r="BK177" i="8"/>
  <c r="BK165" i="8"/>
  <c r="BK153" i="8"/>
  <c r="BK141" i="8"/>
  <c r="BK129" i="8"/>
  <c r="BK117" i="8"/>
  <c r="BK105" i="8"/>
  <c r="BK93" i="8"/>
  <c r="BK81" i="8"/>
  <c r="BK69" i="8"/>
  <c r="BK57" i="8"/>
  <c r="BK45" i="8"/>
  <c r="BK33" i="8"/>
  <c r="BK21" i="8"/>
  <c r="BK9" i="8"/>
  <c r="BL1118" i="8"/>
  <c r="BL1106" i="8"/>
  <c r="BL1094" i="8"/>
  <c r="BL1082" i="8"/>
  <c r="BL1070" i="8"/>
  <c r="BL1058" i="8"/>
  <c r="BL1046" i="8"/>
  <c r="BL1034" i="8"/>
  <c r="BL1022" i="8"/>
  <c r="BL1010" i="8"/>
  <c r="BL998" i="8"/>
  <c r="BL986" i="8"/>
  <c r="BL974" i="8"/>
  <c r="BL962" i="8"/>
  <c r="BL950" i="8"/>
  <c r="BL938" i="8"/>
  <c r="BL926" i="8"/>
  <c r="BL914" i="8"/>
  <c r="BL902" i="8"/>
  <c r="BL890" i="8"/>
  <c r="BL878" i="8"/>
  <c r="BL866" i="8"/>
  <c r="BL854" i="8"/>
  <c r="BL842" i="8"/>
  <c r="BL830" i="8"/>
  <c r="BL818" i="8"/>
  <c r="BL806" i="8"/>
  <c r="BL794" i="8"/>
  <c r="BL782" i="8"/>
  <c r="BL770" i="8"/>
  <c r="BL758" i="8"/>
  <c r="BL746" i="8"/>
  <c r="BL734" i="8"/>
  <c r="BL722" i="8"/>
  <c r="BL710" i="8"/>
  <c r="BL698" i="8"/>
  <c r="BL686" i="8"/>
  <c r="BL674" i="8"/>
  <c r="BD549" i="8"/>
  <c r="BD537" i="8"/>
  <c r="BD525" i="8"/>
  <c r="BD513" i="8"/>
  <c r="BD501" i="8"/>
  <c r="BD489" i="8"/>
  <c r="BD477" i="8"/>
  <c r="BD465" i="8"/>
  <c r="BD453" i="8"/>
  <c r="BD441" i="8"/>
  <c r="BD429" i="8"/>
  <c r="BD417" i="8"/>
  <c r="BD405" i="8"/>
  <c r="BD393" i="8"/>
  <c r="BD381" i="8"/>
  <c r="BD369" i="8"/>
  <c r="BD357" i="8"/>
  <c r="BD345" i="8"/>
  <c r="BD333" i="8"/>
  <c r="BD321" i="8"/>
  <c r="BD309" i="8"/>
  <c r="BD297" i="8"/>
  <c r="BD285" i="8"/>
  <c r="BD273" i="8"/>
  <c r="BD261" i="8"/>
  <c r="BD249" i="8"/>
  <c r="BD237" i="8"/>
  <c r="BD225" i="8"/>
  <c r="BD213" i="8"/>
  <c r="BD201" i="8"/>
  <c r="BD189" i="8"/>
  <c r="BD177" i="8"/>
  <c r="BD165" i="8"/>
  <c r="BD153" i="8"/>
  <c r="BD141" i="8"/>
  <c r="BD129" i="8"/>
  <c r="BD117" i="8"/>
  <c r="BD105" i="8"/>
  <c r="BD93" i="8"/>
  <c r="BD81" i="8"/>
  <c r="BD69" i="8"/>
  <c r="BD57" i="8"/>
  <c r="BD45" i="8"/>
  <c r="BD33" i="8"/>
  <c r="BD21" i="8"/>
  <c r="BD9" i="8"/>
  <c r="BE1118" i="8"/>
  <c r="BE1106" i="8"/>
  <c r="BE1094" i="8"/>
  <c r="BE1082" i="8"/>
  <c r="BE1070" i="8"/>
  <c r="BE1058" i="8"/>
  <c r="BE1046" i="8"/>
  <c r="BE1034" i="8"/>
  <c r="BE1022" i="8"/>
  <c r="BE1010" i="8"/>
  <c r="BE998" i="8"/>
  <c r="BE986" i="8"/>
  <c r="BE974" i="8"/>
  <c r="BE962" i="8"/>
  <c r="BE950" i="8"/>
  <c r="BE938" i="8"/>
  <c r="BE926" i="8"/>
  <c r="BE914" i="8"/>
  <c r="BE902" i="8"/>
  <c r="BE890" i="8"/>
  <c r="BE878" i="8"/>
  <c r="BE866" i="8"/>
  <c r="BE854" i="8"/>
  <c r="BE842" i="8"/>
  <c r="BE830" i="8"/>
  <c r="BE818" i="8"/>
  <c r="BE806" i="8"/>
  <c r="BE794" i="8"/>
  <c r="BE782" i="8"/>
  <c r="BE770" i="8"/>
  <c r="BE758" i="8"/>
  <c r="BE746" i="8"/>
  <c r="BE734" i="8"/>
  <c r="BE722" i="8"/>
  <c r="BE710" i="8"/>
  <c r="BE698" i="8"/>
  <c r="BE686" i="8"/>
  <c r="BE674" i="8"/>
  <c r="BE662" i="8"/>
  <c r="BE650" i="8"/>
  <c r="BE638" i="8"/>
  <c r="BE626" i="8"/>
  <c r="BE614" i="8"/>
  <c r="BE602" i="8"/>
  <c r="BE590" i="8"/>
  <c r="BE578" i="8"/>
  <c r="BE566" i="8"/>
  <c r="BE554" i="8"/>
  <c r="BE542" i="8"/>
  <c r="BE530" i="8"/>
  <c r="BE518" i="8"/>
  <c r="BE506" i="8"/>
  <c r="BE494" i="8"/>
  <c r="BE482" i="8"/>
  <c r="BE470" i="8"/>
  <c r="BE458" i="8"/>
  <c r="BE446" i="8"/>
  <c r="BE434" i="8"/>
  <c r="BE422" i="8"/>
  <c r="BE410" i="8"/>
  <c r="BE398" i="8"/>
  <c r="BE386" i="8"/>
  <c r="BE374" i="8"/>
  <c r="BE362" i="8"/>
  <c r="BE350" i="8"/>
  <c r="BE338" i="8"/>
  <c r="BE326" i="8"/>
  <c r="BE314" i="8"/>
  <c r="BE302" i="8"/>
  <c r="BE290" i="8"/>
  <c r="BE278" i="8"/>
  <c r="BE266" i="8"/>
  <c r="BE254" i="8"/>
  <c r="BE242" i="8"/>
  <c r="BE230" i="8"/>
  <c r="BE218" i="8"/>
  <c r="BE206" i="8"/>
  <c r="BE194" i="8"/>
  <c r="BE182" i="8"/>
  <c r="BE170" i="8"/>
  <c r="BE158" i="8"/>
  <c r="BE146" i="8"/>
  <c r="BE134" i="8"/>
  <c r="BE122" i="8"/>
  <c r="BE110" i="8"/>
  <c r="BE98" i="8"/>
  <c r="BE86" i="8"/>
  <c r="BE74" i="8"/>
  <c r="BE62" i="8"/>
  <c r="BE50" i="8"/>
  <c r="BE38" i="8"/>
  <c r="BE26" i="8"/>
  <c r="BE14" i="8"/>
  <c r="BF1123" i="8"/>
  <c r="BF1111" i="8"/>
  <c r="BF1099" i="8"/>
  <c r="BF1087" i="8"/>
  <c r="BF1075" i="8"/>
  <c r="BF1063" i="8"/>
  <c r="BF1051" i="8"/>
  <c r="BF1039" i="8"/>
  <c r="BF1027" i="8"/>
  <c r="BF1015" i="8"/>
  <c r="BF1003" i="8"/>
  <c r="BF991" i="8"/>
  <c r="BF979" i="8"/>
  <c r="BF967" i="8"/>
  <c r="BF955" i="8"/>
  <c r="BF943" i="8"/>
  <c r="BF931" i="8"/>
  <c r="BF919" i="8"/>
  <c r="BF907" i="8"/>
  <c r="BF895" i="8"/>
  <c r="BF883" i="8"/>
  <c r="BF871" i="8"/>
  <c r="BF859" i="8"/>
  <c r="BF847" i="8"/>
  <c r="BF835" i="8"/>
  <c r="BF823" i="8"/>
  <c r="BF811" i="8"/>
  <c r="BF799" i="8"/>
  <c r="BF787" i="8"/>
  <c r="BF775" i="8"/>
  <c r="BF763" i="8"/>
  <c r="BF751" i="8"/>
  <c r="BF739" i="8"/>
  <c r="BF727" i="8"/>
  <c r="BF715" i="8"/>
  <c r="BF703" i="8"/>
  <c r="BF691" i="8"/>
  <c r="BF679" i="8"/>
  <c r="BF667" i="8"/>
  <c r="BF655" i="8"/>
  <c r="BF643" i="8"/>
  <c r="BF631" i="8"/>
  <c r="BF619" i="8"/>
  <c r="BF607" i="8"/>
  <c r="BF595" i="8"/>
  <c r="BF583" i="8"/>
  <c r="BF571" i="8"/>
  <c r="BF559" i="8"/>
  <c r="BF547" i="8"/>
  <c r="BF535" i="8"/>
  <c r="BF523" i="8"/>
  <c r="BF511" i="8"/>
  <c r="BF499" i="8"/>
  <c r="BF487" i="8"/>
  <c r="BF475" i="8"/>
  <c r="BF463" i="8"/>
  <c r="BF451" i="8"/>
  <c r="BF439" i="8"/>
  <c r="BF427" i="8"/>
  <c r="BF415" i="8"/>
  <c r="BF403" i="8"/>
  <c r="BF391" i="8"/>
  <c r="BF379" i="8"/>
  <c r="BF367" i="8"/>
  <c r="BF355" i="8"/>
  <c r="BF343" i="8"/>
  <c r="BF331" i="8"/>
  <c r="BF319" i="8"/>
  <c r="BF307" i="8"/>
  <c r="BF295" i="8"/>
  <c r="BF283" i="8"/>
  <c r="BF271" i="8"/>
  <c r="BF259" i="8"/>
  <c r="BF247" i="8"/>
  <c r="BF235" i="8"/>
  <c r="BF223" i="8"/>
  <c r="BF211" i="8"/>
  <c r="BF199" i="8"/>
  <c r="BF187" i="8"/>
  <c r="BF175" i="8"/>
  <c r="BF163" i="8"/>
  <c r="BF151" i="8"/>
  <c r="BF139" i="8"/>
  <c r="BF127" i="8"/>
  <c r="BF115" i="8"/>
  <c r="BF103" i="8"/>
  <c r="BF91" i="8"/>
  <c r="BF79" i="8"/>
  <c r="BF67" i="8"/>
  <c r="BF55" i="8"/>
  <c r="BF43" i="8"/>
  <c r="BF31" i="8"/>
  <c r="BF19" i="8"/>
  <c r="BF7" i="8"/>
  <c r="BG1116" i="8"/>
  <c r="BG1104" i="8"/>
  <c r="BG1092" i="8"/>
  <c r="BG1080" i="8"/>
  <c r="BG1068" i="8"/>
  <c r="BG1056" i="8"/>
  <c r="BG1044" i="8"/>
  <c r="BG1032" i="8"/>
  <c r="BG1020" i="8"/>
  <c r="BG1008" i="8"/>
  <c r="BG996" i="8"/>
  <c r="BG984" i="8"/>
  <c r="BG972" i="8"/>
  <c r="BG960" i="8"/>
  <c r="BG948" i="8"/>
  <c r="BG936" i="8"/>
  <c r="BG924" i="8"/>
  <c r="BG912" i="8"/>
  <c r="BG900" i="8"/>
  <c r="BG888" i="8"/>
  <c r="BG876" i="8"/>
  <c r="BG864" i="8"/>
  <c r="BG852" i="8"/>
  <c r="BG840" i="8"/>
  <c r="BG828" i="8"/>
  <c r="BG816" i="8"/>
  <c r="BG804" i="8"/>
  <c r="BG792" i="8"/>
  <c r="BG780" i="8"/>
  <c r="BG768" i="8"/>
  <c r="BG756" i="8"/>
  <c r="BG744" i="8"/>
  <c r="BG732" i="8"/>
  <c r="BG720" i="8"/>
  <c r="BG708" i="8"/>
  <c r="BG696" i="8"/>
  <c r="BG684" i="8"/>
  <c r="BG672" i="8"/>
  <c r="BG660" i="8"/>
  <c r="BG648" i="8"/>
  <c r="BG636" i="8"/>
  <c r="BG624" i="8"/>
  <c r="BG612" i="8"/>
  <c r="BG600" i="8"/>
  <c r="BG588" i="8"/>
  <c r="BG576" i="8"/>
  <c r="BG564" i="8"/>
  <c r="BG552" i="8"/>
  <c r="BG540" i="8"/>
  <c r="BG528" i="8"/>
  <c r="BG516" i="8"/>
  <c r="BG504" i="8"/>
  <c r="BG492" i="8"/>
  <c r="BG480" i="8"/>
  <c r="BG468" i="8"/>
  <c r="BG456" i="8"/>
  <c r="BG444" i="8"/>
  <c r="BG432" i="8"/>
  <c r="BG420" i="8"/>
  <c r="BG408" i="8"/>
  <c r="BG396" i="8"/>
  <c r="BG384" i="8"/>
  <c r="BG372" i="8"/>
  <c r="BG360" i="8"/>
  <c r="BG348" i="8"/>
  <c r="BG336" i="8"/>
  <c r="BG324" i="8"/>
  <c r="BG312" i="8"/>
  <c r="BG300" i="8"/>
  <c r="BG288" i="8"/>
  <c r="BG276" i="8"/>
  <c r="BG264" i="8"/>
  <c r="BG252" i="8"/>
  <c r="BG240" i="8"/>
  <c r="BG228" i="8"/>
  <c r="BG216" i="8"/>
  <c r="BG204" i="8"/>
  <c r="BG192" i="8"/>
  <c r="BG180" i="8"/>
  <c r="BG168" i="8"/>
  <c r="BG156" i="8"/>
  <c r="BG144" i="8"/>
  <c r="BG132" i="8"/>
  <c r="BG120" i="8"/>
  <c r="BG108" i="8"/>
  <c r="BG96" i="8"/>
  <c r="BG84" i="8"/>
  <c r="BG72" i="8"/>
  <c r="BG60" i="8"/>
  <c r="BG48" i="8"/>
  <c r="BG36" i="8"/>
  <c r="BG24" i="8"/>
  <c r="BG12" i="8"/>
  <c r="BH1121" i="8"/>
  <c r="BH1109" i="8"/>
  <c r="BH1097" i="8"/>
  <c r="BH1085" i="8"/>
  <c r="BH1073" i="8"/>
  <c r="BH1061" i="8"/>
  <c r="BH1049" i="8"/>
  <c r="BH1037" i="8"/>
  <c r="BH1025" i="8"/>
  <c r="BH1013" i="8"/>
  <c r="BH1001" i="8"/>
  <c r="BH989" i="8"/>
  <c r="BH977" i="8"/>
  <c r="BH965" i="8"/>
  <c r="BH953" i="8"/>
  <c r="BH941" i="8"/>
  <c r="BH929" i="8"/>
  <c r="BH917" i="8"/>
  <c r="BH905" i="8"/>
  <c r="BH893" i="8"/>
  <c r="BH881" i="8"/>
  <c r="BH869" i="8"/>
  <c r="BH857" i="8"/>
  <c r="BH845" i="8"/>
  <c r="BH833" i="8"/>
  <c r="BH821" i="8"/>
  <c r="BH809" i="8"/>
  <c r="BH797" i="8"/>
  <c r="BH785" i="8"/>
  <c r="BH773" i="8"/>
  <c r="BH761" i="8"/>
  <c r="BH749" i="8"/>
  <c r="BH737" i="8"/>
  <c r="BH725" i="8"/>
  <c r="BH713" i="8"/>
  <c r="BH701" i="8"/>
  <c r="BH689" i="8"/>
  <c r="BH677" i="8"/>
  <c r="BH665" i="8"/>
  <c r="BH653" i="8"/>
  <c r="BH641" i="8"/>
  <c r="BH629" i="8"/>
  <c r="BH617" i="8"/>
  <c r="BH605" i="8"/>
  <c r="BH593" i="8"/>
  <c r="BH581" i="8"/>
  <c r="BH569" i="8"/>
  <c r="BH557" i="8"/>
  <c r="BH545" i="8"/>
  <c r="BH533" i="8"/>
  <c r="BH521" i="8"/>
  <c r="BH509" i="8"/>
  <c r="BH497" i="8"/>
  <c r="BH485" i="8"/>
  <c r="BH473" i="8"/>
  <c r="BH461" i="8"/>
  <c r="BH449" i="8"/>
  <c r="BH437" i="8"/>
  <c r="BH425" i="8"/>
  <c r="BH413" i="8"/>
  <c r="BH401" i="8"/>
  <c r="BH389" i="8"/>
  <c r="BH377" i="8"/>
  <c r="BH365" i="8"/>
  <c r="BH353" i="8"/>
  <c r="BH341" i="8"/>
  <c r="BH329" i="8"/>
  <c r="BH317" i="8"/>
  <c r="BH305" i="8"/>
  <c r="BH293" i="8"/>
  <c r="BH281" i="8"/>
  <c r="BH269" i="8"/>
  <c r="BH257" i="8"/>
  <c r="BH245" i="8"/>
  <c r="BH233" i="8"/>
  <c r="BH221" i="8"/>
  <c r="BH209" i="8"/>
  <c r="BH197" i="8"/>
  <c r="BH185" i="8"/>
  <c r="BH173" i="8"/>
  <c r="BH161" i="8"/>
  <c r="BH149" i="8"/>
  <c r="BH137" i="8"/>
  <c r="BH125" i="8"/>
  <c r="BH113" i="8"/>
  <c r="BH101" i="8"/>
  <c r="BH89" i="8"/>
  <c r="BH77" i="8"/>
  <c r="BH65" i="8"/>
  <c r="BH53" i="8"/>
  <c r="BH41" i="8"/>
  <c r="BH29" i="8"/>
  <c r="BH17" i="8"/>
  <c r="BH5" i="8"/>
  <c r="BI1114" i="8"/>
  <c r="BI1102" i="8"/>
  <c r="BI1090" i="8"/>
  <c r="BI1078" i="8"/>
  <c r="BI1066" i="8"/>
  <c r="BI1054" i="8"/>
  <c r="BI1042" i="8"/>
  <c r="BI1030" i="8"/>
  <c r="BI1018" i="8"/>
  <c r="BI1006" i="8"/>
  <c r="BI994" i="8"/>
  <c r="BI982" i="8"/>
  <c r="BI970" i="8"/>
  <c r="BI958" i="8"/>
  <c r="BI946" i="8"/>
  <c r="BI934" i="8"/>
  <c r="BI922" i="8"/>
  <c r="BI910" i="8"/>
  <c r="BI898" i="8"/>
  <c r="BI886" i="8"/>
  <c r="BI874" i="8"/>
  <c r="BI862" i="8"/>
  <c r="BI850" i="8"/>
  <c r="BI838" i="8"/>
  <c r="BI826" i="8"/>
  <c r="BI814" i="8"/>
  <c r="BI802" i="8"/>
  <c r="BI790" i="8"/>
  <c r="BI778" i="8"/>
  <c r="BI766" i="8"/>
  <c r="BI754" i="8"/>
  <c r="BI742" i="8"/>
  <c r="BI730" i="8"/>
  <c r="BI718" i="8"/>
  <c r="BI706" i="8"/>
  <c r="BI694" i="8"/>
  <c r="BI682" i="8"/>
  <c r="BI670" i="8"/>
  <c r="BI658" i="8"/>
  <c r="BI646" i="8"/>
  <c r="BI634" i="8"/>
  <c r="BI622" i="8"/>
  <c r="BI610" i="8"/>
  <c r="BI598" i="8"/>
  <c r="BI586" i="8"/>
  <c r="BI574" i="8"/>
  <c r="BI562" i="8"/>
  <c r="BI550" i="8"/>
  <c r="BI538" i="8"/>
  <c r="BI526" i="8"/>
  <c r="BI514" i="8"/>
  <c r="BI502" i="8"/>
  <c r="BI490" i="8"/>
  <c r="BI478" i="8"/>
  <c r="BI466" i="8"/>
  <c r="BI454" i="8"/>
  <c r="BI442" i="8"/>
  <c r="BI430" i="8"/>
  <c r="BI418" i="8"/>
  <c r="BI406" i="8"/>
  <c r="BI394" i="8"/>
  <c r="BI382" i="8"/>
  <c r="BI370" i="8"/>
  <c r="BI358" i="8"/>
  <c r="BI346" i="8"/>
  <c r="BI334" i="8"/>
  <c r="BI322" i="8"/>
  <c r="BI310" i="8"/>
  <c r="BI298" i="8"/>
  <c r="BI286" i="8"/>
  <c r="BI274" i="8"/>
  <c r="BI262" i="8"/>
  <c r="BI250" i="8"/>
  <c r="BI238" i="8"/>
  <c r="BI226" i="8"/>
  <c r="BI214" i="8"/>
  <c r="BI202" i="8"/>
  <c r="BI190" i="8"/>
  <c r="BI178" i="8"/>
  <c r="BI166" i="8"/>
  <c r="BI154" i="8"/>
  <c r="BI142" i="8"/>
  <c r="BI130" i="8"/>
  <c r="BI118" i="8"/>
  <c r="BI106" i="8"/>
  <c r="BI94" i="8"/>
  <c r="BI82" i="8"/>
  <c r="BI70" i="8"/>
  <c r="BI58" i="8"/>
  <c r="BI46" i="8"/>
  <c r="BI34" i="8"/>
  <c r="BI22" i="8"/>
  <c r="BI10" i="8"/>
  <c r="BJ1119" i="8"/>
  <c r="BJ1107" i="8"/>
  <c r="BJ1095" i="8"/>
  <c r="BJ1083" i="8"/>
  <c r="BJ1071" i="8"/>
  <c r="BJ1059" i="8"/>
  <c r="BJ1047" i="8"/>
  <c r="BJ1035" i="8"/>
  <c r="BJ1023" i="8"/>
  <c r="BJ1011" i="8"/>
  <c r="BJ999" i="8"/>
  <c r="BJ987" i="8"/>
  <c r="BJ975" i="8"/>
  <c r="BJ963" i="8"/>
  <c r="BJ951" i="8"/>
  <c r="BJ939" i="8"/>
  <c r="BJ927" i="8"/>
  <c r="BJ915" i="8"/>
  <c r="BJ903" i="8"/>
  <c r="BJ891" i="8"/>
  <c r="BJ879" i="8"/>
  <c r="BJ867" i="8"/>
  <c r="BJ855" i="8"/>
  <c r="BJ843" i="8"/>
  <c r="BJ831" i="8"/>
  <c r="BJ819" i="8"/>
  <c r="BJ807" i="8"/>
  <c r="BJ795" i="8"/>
  <c r="BJ783" i="8"/>
  <c r="BJ771" i="8"/>
  <c r="BJ759" i="8"/>
  <c r="BJ747" i="8"/>
  <c r="BJ735" i="8"/>
  <c r="BJ723" i="8"/>
  <c r="BJ711" i="8"/>
  <c r="BJ699" i="8"/>
  <c r="BJ687" i="8"/>
  <c r="BJ675" i="8"/>
  <c r="BJ663" i="8"/>
  <c r="BJ651" i="8"/>
  <c r="BJ639" i="8"/>
  <c r="BJ627" i="8"/>
  <c r="BJ615" i="8"/>
  <c r="BJ603" i="8"/>
  <c r="BJ591" i="8"/>
  <c r="BJ579" i="8"/>
  <c r="BJ567" i="8"/>
  <c r="BJ555" i="8"/>
  <c r="BJ543" i="8"/>
  <c r="BJ531" i="8"/>
  <c r="BJ519" i="8"/>
  <c r="BJ507" i="8"/>
  <c r="BJ495" i="8"/>
  <c r="BJ483" i="8"/>
  <c r="BJ471" i="8"/>
  <c r="BJ459" i="8"/>
  <c r="BJ447" i="8"/>
  <c r="BJ435" i="8"/>
  <c r="BJ423" i="8"/>
  <c r="BJ411" i="8"/>
  <c r="BJ399" i="8"/>
  <c r="BJ387" i="8"/>
  <c r="BJ375" i="8"/>
  <c r="BJ363" i="8"/>
  <c r="BJ351" i="8"/>
  <c r="BJ339" i="8"/>
  <c r="BJ327" i="8"/>
  <c r="BJ315" i="8"/>
  <c r="BJ303" i="8"/>
  <c r="BJ291" i="8"/>
  <c r="BJ279" i="8"/>
  <c r="BJ267" i="8"/>
  <c r="BJ255" i="8"/>
  <c r="BJ243" i="8"/>
  <c r="BJ231" i="8"/>
  <c r="BJ219" i="8"/>
  <c r="BJ207" i="8"/>
  <c r="BJ195" i="8"/>
  <c r="BJ183" i="8"/>
  <c r="BJ171" i="8"/>
  <c r="BJ159" i="8"/>
  <c r="BJ147" i="8"/>
  <c r="BJ135" i="8"/>
  <c r="BJ123" i="8"/>
  <c r="BJ111" i="8"/>
  <c r="BJ99" i="8"/>
  <c r="BJ87" i="8"/>
  <c r="BJ75" i="8"/>
  <c r="BJ63" i="8"/>
  <c r="BJ51" i="8"/>
  <c r="BJ39" i="8"/>
  <c r="BJ27" i="8"/>
  <c r="BJ15" i="8"/>
  <c r="BJ3" i="8"/>
  <c r="BK1112" i="8"/>
  <c r="BK1100" i="8"/>
  <c r="BK1088" i="8"/>
  <c r="BK1076" i="8"/>
  <c r="BK1064" i="8"/>
  <c r="BK1052" i="8"/>
  <c r="BK1040" i="8"/>
  <c r="BK1028" i="8"/>
  <c r="BK1016" i="8"/>
  <c r="BK1004" i="8"/>
  <c r="BK992" i="8"/>
  <c r="BK980" i="8"/>
  <c r="BK968" i="8"/>
  <c r="BK956" i="8"/>
  <c r="BK944" i="8"/>
  <c r="BK932" i="8"/>
  <c r="BK920" i="8"/>
  <c r="BK908" i="8"/>
  <c r="BK896" i="8"/>
  <c r="BK884" i="8"/>
  <c r="BK872" i="8"/>
  <c r="BK860" i="8"/>
  <c r="BK848" i="8"/>
  <c r="BK836" i="8"/>
  <c r="BK824" i="8"/>
  <c r="BK812" i="8"/>
  <c r="BK800" i="8"/>
  <c r="BK788" i="8"/>
  <c r="BK776" i="8"/>
  <c r="BK764" i="8"/>
  <c r="BK752" i="8"/>
  <c r="BK740" i="8"/>
  <c r="BK728" i="8"/>
  <c r="BK716" i="8"/>
  <c r="BK704" i="8"/>
  <c r="BK692" i="8"/>
  <c r="BK680" i="8"/>
  <c r="BK668" i="8"/>
  <c r="BK656" i="8"/>
  <c r="BK644" i="8"/>
  <c r="BK632" i="8"/>
  <c r="BK620" i="8"/>
  <c r="BK608" i="8"/>
  <c r="BK596" i="8"/>
  <c r="BK584" i="8"/>
  <c r="BK572" i="8"/>
  <c r="BK560" i="8"/>
  <c r="BK548" i="8"/>
  <c r="BK536" i="8"/>
  <c r="BK524" i="8"/>
  <c r="BK512" i="8"/>
  <c r="BK500" i="8"/>
  <c r="BK488" i="8"/>
  <c r="BK476" i="8"/>
  <c r="BK464" i="8"/>
  <c r="BK452" i="8"/>
  <c r="BK440" i="8"/>
  <c r="BK428" i="8"/>
  <c r="BK416" i="8"/>
  <c r="BK404" i="8"/>
  <c r="BK392" i="8"/>
  <c r="BK380" i="8"/>
  <c r="BK368" i="8"/>
  <c r="BK356" i="8"/>
  <c r="BK344" i="8"/>
  <c r="BK332" i="8"/>
  <c r="BK320" i="8"/>
  <c r="BK308" i="8"/>
  <c r="BK296" i="8"/>
  <c r="BK284" i="8"/>
  <c r="BK272" i="8"/>
  <c r="BK260" i="8"/>
  <c r="BK248" i="8"/>
  <c r="BK236" i="8"/>
  <c r="BK224" i="8"/>
  <c r="BK212" i="8"/>
  <c r="BK200" i="8"/>
  <c r="BK188" i="8"/>
  <c r="BK176" i="8"/>
  <c r="BK164" i="8"/>
  <c r="BK152" i="8"/>
  <c r="BK140" i="8"/>
  <c r="BK128" i="8"/>
  <c r="BK116" i="8"/>
  <c r="BK104" i="8"/>
  <c r="BK92" i="8"/>
  <c r="BK80" i="8"/>
  <c r="BK68" i="8"/>
  <c r="BK56" i="8"/>
  <c r="BK44" i="8"/>
  <c r="BK32" i="8"/>
  <c r="BK20" i="8"/>
  <c r="BK8" i="8"/>
  <c r="BL1117" i="8"/>
  <c r="BL1105" i="8"/>
  <c r="BL1093" i="8"/>
  <c r="BL1081" i="8"/>
  <c r="BL1069" i="8"/>
  <c r="BL1057" i="8"/>
  <c r="BL1045" i="8"/>
  <c r="BL1033" i="8"/>
  <c r="BL1021" i="8"/>
  <c r="BL1009" i="8"/>
  <c r="BL997" i="8"/>
  <c r="BL985" i="8"/>
  <c r="BL973" i="8"/>
  <c r="BL961" i="8"/>
  <c r="BL949" i="8"/>
  <c r="BL937" i="8"/>
  <c r="BL925" i="8"/>
  <c r="BL913" i="8"/>
  <c r="BL901" i="8"/>
  <c r="BL889" i="8"/>
  <c r="BL877" i="8"/>
  <c r="BL865" i="8"/>
  <c r="BL853" i="8"/>
  <c r="BL841" i="8"/>
  <c r="BL829" i="8"/>
  <c r="BL817" i="8"/>
  <c r="BK715" i="8"/>
  <c r="BK703" i="8"/>
  <c r="BK691" i="8"/>
  <c r="BK679" i="8"/>
  <c r="BK667" i="8"/>
  <c r="BK655" i="8"/>
  <c r="BK643" i="8"/>
  <c r="BK631" i="8"/>
  <c r="BK619" i="8"/>
  <c r="BK607" i="8"/>
  <c r="BK595" i="8"/>
  <c r="BK583" i="8"/>
  <c r="BK571" i="8"/>
  <c r="BK559" i="8"/>
  <c r="BK547" i="8"/>
  <c r="BK535" i="8"/>
  <c r="BK523" i="8"/>
  <c r="BK511" i="8"/>
  <c r="BK499" i="8"/>
  <c r="BK487" i="8"/>
  <c r="BK475" i="8"/>
  <c r="BK463" i="8"/>
  <c r="BK451" i="8"/>
  <c r="BK439" i="8"/>
  <c r="BK427" i="8"/>
  <c r="BK415" i="8"/>
  <c r="BK403" i="8"/>
  <c r="BK391" i="8"/>
  <c r="BK379" i="8"/>
  <c r="BK367" i="8"/>
  <c r="BK355" i="8"/>
  <c r="BK343" i="8"/>
  <c r="BK331" i="8"/>
  <c r="BK319" i="8"/>
  <c r="BK307" i="8"/>
  <c r="BK295" i="8"/>
  <c r="BK283" i="8"/>
  <c r="BK271" i="8"/>
  <c r="BK259" i="8"/>
  <c r="BK247" i="8"/>
  <c r="BK235" i="8"/>
  <c r="BK223" i="8"/>
  <c r="BK211" i="8"/>
  <c r="BK199" i="8"/>
  <c r="BK187" i="8"/>
  <c r="BK175" i="8"/>
  <c r="BK163" i="8"/>
  <c r="BK151" i="8"/>
  <c r="BK139" i="8"/>
  <c r="BK127" i="8"/>
  <c r="BK115" i="8"/>
  <c r="BK103" i="8"/>
  <c r="BK91" i="8"/>
  <c r="BK79" i="8"/>
  <c r="BK67" i="8"/>
  <c r="BK55" i="8"/>
  <c r="BK43" i="8"/>
  <c r="BK31" i="8"/>
  <c r="BK19" i="8"/>
  <c r="BK7" i="8"/>
  <c r="BL1116" i="8"/>
  <c r="BL1104" i="8"/>
  <c r="BL1092" i="8"/>
  <c r="BL1080" i="8"/>
  <c r="BL1068" i="8"/>
  <c r="BL1056" i="8"/>
  <c r="BL1044" i="8"/>
  <c r="BL1032" i="8"/>
  <c r="BL1020" i="8"/>
  <c r="BL1008" i="8"/>
  <c r="BL996" i="8"/>
  <c r="BL984" i="8"/>
  <c r="BL972" i="8"/>
  <c r="BL960" i="8"/>
  <c r="BL948" i="8"/>
  <c r="BL936" i="8"/>
  <c r="BL924" i="8"/>
  <c r="BL912" i="8"/>
  <c r="BL900" i="8"/>
  <c r="BL888" i="8"/>
  <c r="BL876" i="8"/>
  <c r="BL864" i="8"/>
  <c r="BL852" i="8"/>
  <c r="BL840" i="8"/>
  <c r="BL828" i="8"/>
  <c r="BL816" i="8"/>
  <c r="BL804" i="8"/>
  <c r="BL792" i="8"/>
  <c r="BL780" i="8"/>
  <c r="BL768" i="8"/>
  <c r="BL756" i="8"/>
  <c r="BL744" i="8"/>
  <c r="BL732" i="8"/>
  <c r="BL720" i="8"/>
  <c r="BL708" i="8"/>
  <c r="BL696" i="8"/>
  <c r="BL684" i="8"/>
  <c r="BL672" i="8"/>
  <c r="BL660" i="8"/>
  <c r="BL648" i="8"/>
  <c r="BL636" i="8"/>
  <c r="BL624" i="8"/>
  <c r="BL612" i="8"/>
  <c r="BL600" i="8"/>
  <c r="BL588" i="8"/>
  <c r="BL576" i="8"/>
  <c r="BL564" i="8"/>
  <c r="BL552" i="8"/>
  <c r="BL540" i="8"/>
  <c r="BL528" i="8"/>
  <c r="BL516" i="8"/>
  <c r="BL504" i="8"/>
  <c r="BL492" i="8"/>
  <c r="BL480" i="8"/>
  <c r="BL468" i="8"/>
  <c r="BL456" i="8"/>
  <c r="BL444" i="8"/>
  <c r="BL432" i="8"/>
  <c r="BL420" i="8"/>
  <c r="BL408" i="8"/>
  <c r="BL396" i="8"/>
  <c r="BL384" i="8"/>
  <c r="BL372" i="8"/>
  <c r="BL360" i="8"/>
  <c r="BL348" i="8"/>
  <c r="BL336" i="8"/>
  <c r="BL324" i="8"/>
  <c r="BL312" i="8"/>
  <c r="BL300" i="8"/>
  <c r="BL288" i="8"/>
  <c r="BL276" i="8"/>
  <c r="BL264" i="8"/>
  <c r="BL252" i="8"/>
  <c r="BL240" i="8"/>
  <c r="BL228" i="8"/>
  <c r="BL216" i="8"/>
  <c r="BL204" i="8"/>
  <c r="BL192" i="8"/>
  <c r="BL180" i="8"/>
  <c r="BL168" i="8"/>
  <c r="BL156" i="8"/>
  <c r="BL144" i="8"/>
  <c r="BL132" i="8"/>
  <c r="BL120" i="8"/>
  <c r="BL108" i="8"/>
  <c r="BL96" i="8"/>
  <c r="BL84" i="8"/>
  <c r="BL72" i="8"/>
  <c r="BL60" i="8"/>
  <c r="BL48" i="8"/>
  <c r="BL36" i="8"/>
  <c r="BL24" i="8"/>
  <c r="BL12" i="8"/>
  <c r="BM1121" i="8"/>
  <c r="BM1109" i="8"/>
  <c r="BM1097" i="8"/>
  <c r="BM1085" i="8"/>
  <c r="BM1073" i="8"/>
  <c r="BM1061" i="8"/>
  <c r="BM1049" i="8"/>
  <c r="BM1037" i="8"/>
  <c r="BM1025" i="8"/>
  <c r="BM1013" i="8"/>
  <c r="BM1001" i="8"/>
  <c r="BM989" i="8"/>
  <c r="BM977" i="8"/>
  <c r="BM965" i="8"/>
  <c r="BM953" i="8"/>
  <c r="BM941" i="8"/>
  <c r="BM929" i="8"/>
  <c r="BM917" i="8"/>
  <c r="BM905" i="8"/>
  <c r="BM893" i="8"/>
  <c r="BM881" i="8"/>
  <c r="BM869" i="8"/>
  <c r="BM857" i="8"/>
  <c r="BM845" i="8"/>
  <c r="BM833" i="8"/>
  <c r="BM821" i="8"/>
  <c r="BM809" i="8"/>
  <c r="BM797" i="8"/>
  <c r="BM785" i="8"/>
  <c r="BM773" i="8"/>
  <c r="BM761" i="8"/>
  <c r="BM749" i="8"/>
  <c r="BM737" i="8"/>
  <c r="BM725" i="8"/>
  <c r="BM713" i="8"/>
  <c r="BM701" i="8"/>
  <c r="BM689" i="8"/>
  <c r="BM677" i="8"/>
  <c r="BM665" i="8"/>
  <c r="BM653" i="8"/>
  <c r="BM641" i="8"/>
  <c r="BM629" i="8"/>
  <c r="BM617" i="8"/>
  <c r="BM605" i="8"/>
  <c r="BM593" i="8"/>
  <c r="BM581" i="8"/>
  <c r="BM569" i="8"/>
  <c r="BM557" i="8"/>
  <c r="BM545" i="8"/>
  <c r="BM533" i="8"/>
  <c r="BM521" i="8"/>
  <c r="BM509" i="8"/>
  <c r="BM497" i="8"/>
  <c r="BM485" i="8"/>
  <c r="BM473" i="8"/>
  <c r="BM461" i="8"/>
  <c r="BM449" i="8"/>
  <c r="BM437" i="8"/>
  <c r="BM425" i="8"/>
  <c r="BM413" i="8"/>
  <c r="BM401" i="8"/>
  <c r="BM389" i="8"/>
  <c r="BM377" i="8"/>
  <c r="BM365" i="8"/>
  <c r="BM353" i="8"/>
  <c r="BM341" i="8"/>
  <c r="BM329" i="8"/>
  <c r="BM317" i="8"/>
  <c r="BM305" i="8"/>
  <c r="BM293" i="8"/>
  <c r="BM281" i="8"/>
  <c r="BM269" i="8"/>
  <c r="BM257" i="8"/>
  <c r="BM245" i="8"/>
  <c r="BM233" i="8"/>
  <c r="BM221" i="8"/>
  <c r="BM209" i="8"/>
  <c r="BM197" i="8"/>
  <c r="BM185" i="8"/>
  <c r="BM173" i="8"/>
  <c r="BM161" i="8"/>
  <c r="BM149" i="8"/>
  <c r="BM137" i="8"/>
  <c r="BM125" i="8"/>
  <c r="BM113" i="8"/>
  <c r="BM101" i="8"/>
  <c r="BM89" i="8"/>
  <c r="BM77" i="8"/>
  <c r="BM65" i="8"/>
  <c r="BM53" i="8"/>
  <c r="BM41" i="8"/>
  <c r="BM29" i="8"/>
  <c r="BM17" i="8"/>
  <c r="BM5" i="8"/>
  <c r="K1115" i="7"/>
  <c r="K1103" i="7"/>
  <c r="K1091" i="7"/>
  <c r="O1091" i="7" s="1"/>
  <c r="K1079" i="7"/>
  <c r="O1079" i="7" s="1"/>
  <c r="K1067" i="7"/>
  <c r="K1055" i="7"/>
  <c r="K1043" i="7"/>
  <c r="K1031" i="7"/>
  <c r="K1019" i="7"/>
  <c r="K1007" i="7"/>
  <c r="K995" i="7"/>
  <c r="K983" i="7"/>
  <c r="K971" i="7"/>
  <c r="K959" i="7"/>
  <c r="K947" i="7"/>
  <c r="O947" i="7" s="1"/>
  <c r="K935" i="7"/>
  <c r="O935" i="7" s="1"/>
  <c r="K923" i="7"/>
  <c r="K911" i="7"/>
  <c r="K899" i="7"/>
  <c r="K887" i="7"/>
  <c r="K875" i="7"/>
  <c r="K863" i="7"/>
  <c r="K851" i="7"/>
  <c r="K839" i="7"/>
  <c r="K827" i="7"/>
  <c r="K815" i="7"/>
  <c r="K803" i="7"/>
  <c r="O803" i="7" s="1"/>
  <c r="K791" i="7"/>
  <c r="O791" i="7" s="1"/>
  <c r="K779" i="7"/>
  <c r="K767" i="7"/>
  <c r="K755" i="7"/>
  <c r="K743" i="7"/>
  <c r="K731" i="7"/>
  <c r="K719" i="7"/>
  <c r="K707" i="7"/>
  <c r="K695" i="7"/>
  <c r="K683" i="7"/>
  <c r="K671" i="7"/>
  <c r="K659" i="7"/>
  <c r="O659" i="7" s="1"/>
  <c r="K647" i="7"/>
  <c r="O647" i="7" s="1"/>
  <c r="K635" i="7"/>
  <c r="K623" i="7"/>
  <c r="K611" i="7"/>
  <c r="K599" i="7"/>
  <c r="K587" i="7"/>
  <c r="K575" i="7"/>
  <c r="K563" i="7"/>
  <c r="K551" i="7"/>
  <c r="K539" i="7"/>
  <c r="K527" i="7"/>
  <c r="K515" i="7"/>
  <c r="O515" i="7" s="1"/>
  <c r="K503" i="7"/>
  <c r="O503" i="7" s="1"/>
  <c r="K491" i="7"/>
  <c r="K479" i="7"/>
  <c r="K467" i="7"/>
  <c r="K455" i="7"/>
  <c r="K443" i="7"/>
  <c r="K431" i="7"/>
  <c r="K419" i="7"/>
  <c r="K407" i="7"/>
  <c r="K395" i="7"/>
  <c r="K383" i="7"/>
  <c r="K371" i="7"/>
  <c r="O371" i="7" s="1"/>
  <c r="K359" i="7"/>
  <c r="O359" i="7" s="1"/>
  <c r="K347" i="7"/>
  <c r="K335" i="7"/>
  <c r="K323" i="7"/>
  <c r="K311" i="7"/>
  <c r="K299" i="7"/>
  <c r="K287" i="7"/>
  <c r="K275" i="7"/>
  <c r="K263" i="7"/>
  <c r="K251" i="7"/>
  <c r="K239" i="7"/>
  <c r="K227" i="7"/>
  <c r="O227" i="7" s="1"/>
  <c r="K215" i="7"/>
  <c r="O215" i="7" s="1"/>
  <c r="K203" i="7"/>
  <c r="K191" i="7"/>
  <c r="K179" i="7"/>
  <c r="K167" i="7"/>
  <c r="K155" i="7"/>
  <c r="K143" i="7"/>
  <c r="K131" i="7"/>
  <c r="K119" i="7"/>
  <c r="K107" i="7"/>
  <c r="K95" i="7"/>
  <c r="K83" i="7"/>
  <c r="O83" i="7" s="1"/>
  <c r="K71" i="7"/>
  <c r="O71" i="7" s="1"/>
  <c r="K59" i="7"/>
  <c r="K47" i="7"/>
  <c r="K35" i="7"/>
  <c r="K23" i="7"/>
  <c r="K11" i="7"/>
  <c r="L1123" i="7"/>
  <c r="L1111" i="7"/>
  <c r="L1099" i="7"/>
  <c r="L1087" i="7"/>
  <c r="L1075" i="7"/>
  <c r="L1063" i="7"/>
  <c r="L1051" i="7"/>
  <c r="L1039" i="7"/>
  <c r="L1027" i="7"/>
  <c r="L1015" i="7"/>
  <c r="L1003" i="7"/>
  <c r="L991" i="7"/>
  <c r="L979" i="7"/>
  <c r="L967" i="7"/>
  <c r="L955" i="7"/>
  <c r="L943" i="7"/>
  <c r="L931" i="7"/>
  <c r="L919" i="7"/>
  <c r="L907" i="7"/>
  <c r="L895" i="7"/>
  <c r="L883" i="7"/>
  <c r="L871" i="7"/>
  <c r="L859" i="7"/>
  <c r="L847" i="7"/>
  <c r="L835" i="7"/>
  <c r="L823" i="7"/>
  <c r="L811" i="7"/>
  <c r="L799" i="7"/>
  <c r="L787" i="7"/>
  <c r="L775" i="7"/>
  <c r="L763" i="7"/>
  <c r="L751" i="7"/>
  <c r="L739" i="7"/>
  <c r="L727" i="7"/>
  <c r="L715" i="7"/>
  <c r="L703" i="7"/>
  <c r="L691" i="7"/>
  <c r="L679" i="7"/>
  <c r="L667" i="7"/>
  <c r="L655" i="7"/>
  <c r="L643" i="7"/>
  <c r="L631" i="7"/>
  <c r="L619" i="7"/>
  <c r="L607" i="7"/>
  <c r="L595" i="7"/>
  <c r="L583" i="7"/>
  <c r="L571" i="7"/>
  <c r="L559" i="7"/>
  <c r="L547" i="7"/>
  <c r="L535" i="7"/>
  <c r="L523" i="7"/>
  <c r="L511" i="7"/>
  <c r="L499" i="7"/>
  <c r="L487" i="7"/>
  <c r="L475" i="7"/>
  <c r="L463" i="7"/>
  <c r="L451" i="7"/>
  <c r="L439" i="7"/>
  <c r="L427" i="7"/>
  <c r="L415" i="7"/>
  <c r="L403" i="7"/>
  <c r="L391" i="7"/>
  <c r="L379" i="7"/>
  <c r="L367" i="7"/>
  <c r="L355" i="7"/>
  <c r="L343" i="7"/>
  <c r="L331" i="7"/>
  <c r="L319" i="7"/>
  <c r="L307" i="7"/>
  <c r="L295" i="7"/>
  <c r="L283" i="7"/>
  <c r="L271" i="7"/>
  <c r="L259" i="7"/>
  <c r="L247" i="7"/>
  <c r="L235" i="7"/>
  <c r="L223" i="7"/>
  <c r="L211" i="7"/>
  <c r="L199" i="7"/>
  <c r="L187" i="7"/>
  <c r="L175" i="7"/>
  <c r="L163" i="7"/>
  <c r="L151" i="7"/>
  <c r="L139" i="7"/>
  <c r="L127" i="7"/>
  <c r="L115" i="7"/>
  <c r="L103" i="7"/>
  <c r="L91" i="7"/>
  <c r="L79" i="7"/>
  <c r="L67" i="7"/>
  <c r="L55" i="7"/>
  <c r="L43" i="7"/>
  <c r="L31" i="7"/>
  <c r="L19" i="7"/>
  <c r="L7" i="7"/>
  <c r="M1116" i="7"/>
  <c r="M1104" i="7"/>
  <c r="M1092" i="7"/>
  <c r="M1080" i="7"/>
  <c r="M1068" i="7"/>
  <c r="M1056" i="7"/>
  <c r="M1044" i="7"/>
  <c r="M1032" i="7"/>
  <c r="M1020" i="7"/>
  <c r="M1008" i="7"/>
  <c r="M996" i="7"/>
  <c r="M984" i="7"/>
  <c r="M972" i="7"/>
  <c r="M960" i="7"/>
  <c r="M948" i="7"/>
  <c r="M936" i="7"/>
  <c r="M924" i="7"/>
  <c r="M912" i="7"/>
  <c r="M900" i="7"/>
  <c r="M888" i="7"/>
  <c r="M876" i="7"/>
  <c r="M864" i="7"/>
  <c r="M852" i="7"/>
  <c r="M840" i="7"/>
  <c r="M828" i="7"/>
  <c r="M816" i="7"/>
  <c r="M804" i="7"/>
  <c r="M792" i="7"/>
  <c r="M780" i="7"/>
  <c r="M768" i="7"/>
  <c r="M756" i="7"/>
  <c r="M744" i="7"/>
  <c r="M732" i="7"/>
  <c r="M720" i="7"/>
  <c r="M708" i="7"/>
  <c r="M696" i="7"/>
  <c r="M684" i="7"/>
  <c r="M672" i="7"/>
  <c r="M660" i="7"/>
  <c r="M648" i="7"/>
  <c r="M636" i="7"/>
  <c r="M624" i="7"/>
  <c r="M612" i="7"/>
  <c r="M600" i="7"/>
  <c r="M588" i="7"/>
  <c r="M576" i="7"/>
  <c r="M564" i="7"/>
  <c r="M552" i="7"/>
  <c r="M540" i="7"/>
  <c r="M528" i="7"/>
  <c r="M516" i="7"/>
  <c r="M504" i="7"/>
  <c r="M492" i="7"/>
  <c r="M480" i="7"/>
  <c r="M468" i="7"/>
  <c r="M456" i="7"/>
  <c r="M444" i="7"/>
  <c r="M432" i="7"/>
  <c r="M420" i="7"/>
  <c r="M408" i="7"/>
  <c r="M396" i="7"/>
  <c r="M384" i="7"/>
  <c r="M372" i="7"/>
  <c r="M360" i="7"/>
  <c r="M348" i="7"/>
  <c r="M336" i="7"/>
  <c r="M324" i="7"/>
  <c r="M312" i="7"/>
  <c r="M300" i="7"/>
  <c r="M288" i="7"/>
  <c r="M276" i="7"/>
  <c r="M264" i="7"/>
  <c r="M252" i="7"/>
  <c r="M240" i="7"/>
  <c r="M228" i="7"/>
  <c r="M216" i="7"/>
  <c r="M204" i="7"/>
  <c r="M192" i="7"/>
  <c r="M180" i="7"/>
  <c r="M168" i="7"/>
  <c r="M156" i="7"/>
  <c r="M144" i="7"/>
  <c r="M132" i="7"/>
  <c r="M120" i="7"/>
  <c r="M108" i="7"/>
  <c r="M96" i="7"/>
  <c r="M84" i="7"/>
  <c r="M72" i="7"/>
  <c r="M60" i="7"/>
  <c r="M48" i="7"/>
  <c r="M36" i="7"/>
  <c r="M24" i="7"/>
  <c r="M12" i="7"/>
  <c r="N1121" i="7"/>
  <c r="N1109" i="7"/>
  <c r="N1097" i="7"/>
  <c r="N1085" i="7"/>
  <c r="N1073" i="7"/>
  <c r="N1061" i="7"/>
  <c r="N1049" i="7"/>
  <c r="N1037" i="7"/>
  <c r="N1025" i="7"/>
  <c r="N1013" i="7"/>
  <c r="N1001" i="7"/>
  <c r="N989" i="7"/>
  <c r="N977" i="7"/>
  <c r="N965" i="7"/>
  <c r="N953" i="7"/>
  <c r="N941" i="7"/>
  <c r="N929" i="7"/>
  <c r="N917" i="7"/>
  <c r="N905" i="7"/>
  <c r="N893" i="7"/>
  <c r="N881" i="7"/>
  <c r="N869" i="7"/>
  <c r="N857" i="7"/>
  <c r="N845" i="7"/>
  <c r="N833" i="7"/>
  <c r="N821" i="7"/>
  <c r="N809" i="7"/>
  <c r="N797" i="7"/>
  <c r="N785" i="7"/>
  <c r="N773" i="7"/>
  <c r="N761" i="7"/>
  <c r="N749" i="7"/>
  <c r="N737" i="7"/>
  <c r="N725" i="7"/>
  <c r="N713" i="7"/>
  <c r="N701" i="7"/>
  <c r="N689" i="7"/>
  <c r="N677" i="7"/>
  <c r="N665" i="7"/>
  <c r="N653" i="7"/>
  <c r="N641" i="7"/>
  <c r="N629" i="7"/>
  <c r="N617" i="7"/>
  <c r="N605" i="7"/>
  <c r="N593" i="7"/>
  <c r="N581" i="7"/>
  <c r="N569" i="7"/>
  <c r="N557" i="7"/>
  <c r="N545" i="7"/>
  <c r="N533" i="7"/>
  <c r="N521" i="7"/>
  <c r="N509" i="7"/>
  <c r="N497" i="7"/>
  <c r="N485" i="7"/>
  <c r="N473" i="7"/>
  <c r="N461" i="7"/>
  <c r="N449" i="7"/>
  <c r="N437" i="7"/>
  <c r="N425" i="7"/>
  <c r="N413" i="7"/>
  <c r="N401" i="7"/>
  <c r="N389" i="7"/>
  <c r="N377" i="7"/>
  <c r="N365" i="7"/>
  <c r="N353" i="7"/>
  <c r="N341" i="7"/>
  <c r="N329" i="7"/>
  <c r="N317" i="7"/>
  <c r="N305" i="7"/>
  <c r="N293" i="7"/>
  <c r="N281" i="7"/>
  <c r="N269" i="7"/>
  <c r="N257" i="7"/>
  <c r="N245" i="7"/>
  <c r="N233" i="7"/>
  <c r="N221" i="7"/>
  <c r="N209" i="7"/>
  <c r="N197" i="7"/>
  <c r="N185" i="7"/>
  <c r="N173" i="7"/>
  <c r="N161" i="7"/>
  <c r="N149" i="7"/>
  <c r="N137" i="7"/>
  <c r="N125" i="7"/>
  <c r="N113" i="7"/>
  <c r="N101" i="7"/>
  <c r="N89" i="7"/>
  <c r="N77" i="7"/>
  <c r="N65" i="7"/>
  <c r="N53" i="7"/>
  <c r="N41" i="7"/>
  <c r="N29" i="7"/>
  <c r="N17" i="7"/>
  <c r="N5" i="7"/>
  <c r="BL767" i="8"/>
  <c r="BL755" i="8"/>
  <c r="BL743" i="8"/>
  <c r="BL731" i="8"/>
  <c r="BL719" i="8"/>
  <c r="BL707" i="8"/>
  <c r="BL695" i="8"/>
  <c r="BL683" i="8"/>
  <c r="BL671" i="8"/>
  <c r="BL659" i="8"/>
  <c r="BL647" i="8"/>
  <c r="BL635" i="8"/>
  <c r="BL623" i="8"/>
  <c r="BL611" i="8"/>
  <c r="BL599" i="8"/>
  <c r="BL587" i="8"/>
  <c r="BL575" i="8"/>
  <c r="BL563" i="8"/>
  <c r="BL551" i="8"/>
  <c r="BL539" i="8"/>
  <c r="BL527" i="8"/>
  <c r="BL515" i="8"/>
  <c r="BL503" i="8"/>
  <c r="BL491" i="8"/>
  <c r="BL479" i="8"/>
  <c r="BL467" i="8"/>
  <c r="BL455" i="8"/>
  <c r="BL443" i="8"/>
  <c r="BL431" i="8"/>
  <c r="BL419" i="8"/>
  <c r="BL407" i="8"/>
  <c r="BL395" i="8"/>
  <c r="BL383" i="8"/>
  <c r="BL371" i="8"/>
  <c r="BL359" i="8"/>
  <c r="BL347" i="8"/>
  <c r="BL335" i="8"/>
  <c r="BL323" i="8"/>
  <c r="BL311" i="8"/>
  <c r="BL299" i="8"/>
  <c r="BL287" i="8"/>
  <c r="BL275" i="8"/>
  <c r="BL263" i="8"/>
  <c r="BL251" i="8"/>
  <c r="BL239" i="8"/>
  <c r="BL227" i="8"/>
  <c r="BL215" i="8"/>
  <c r="BL203" i="8"/>
  <c r="BL191" i="8"/>
  <c r="BL179" i="8"/>
  <c r="BL167" i="8"/>
  <c r="BL155" i="8"/>
  <c r="BL143" i="8"/>
  <c r="BL131" i="8"/>
  <c r="BL119" i="8"/>
  <c r="BL107" i="8"/>
  <c r="BL95" i="8"/>
  <c r="BL83" i="8"/>
  <c r="BL71" i="8"/>
  <c r="BL59" i="8"/>
  <c r="BL47" i="8"/>
  <c r="BL35" i="8"/>
  <c r="BL23" i="8"/>
  <c r="BL11" i="8"/>
  <c r="BM1120" i="8"/>
  <c r="BM1108" i="8"/>
  <c r="BM1096" i="8"/>
  <c r="BM1084" i="8"/>
  <c r="BM1072" i="8"/>
  <c r="BM1060" i="8"/>
  <c r="BM1048" i="8"/>
  <c r="BM1036" i="8"/>
  <c r="BM1024" i="8"/>
  <c r="BM1012" i="8"/>
  <c r="BM1000" i="8"/>
  <c r="BM988" i="8"/>
  <c r="BM976" i="8"/>
  <c r="BM964" i="8"/>
  <c r="BM952" i="8"/>
  <c r="BM940" i="8"/>
  <c r="BM928" i="8"/>
  <c r="BM916" i="8"/>
  <c r="BM904" i="8"/>
  <c r="BM892" i="8"/>
  <c r="BM880" i="8"/>
  <c r="BM868" i="8"/>
  <c r="BM856" i="8"/>
  <c r="BM844" i="8"/>
  <c r="BM832" i="8"/>
  <c r="BM820" i="8"/>
  <c r="BM808" i="8"/>
  <c r="BM796" i="8"/>
  <c r="BM784" i="8"/>
  <c r="BM772" i="8"/>
  <c r="BM760" i="8"/>
  <c r="BM748" i="8"/>
  <c r="BM736" i="8"/>
  <c r="BM724" i="8"/>
  <c r="BM712" i="8"/>
  <c r="BM700" i="8"/>
  <c r="BM688" i="8"/>
  <c r="BM676" i="8"/>
  <c r="BM664" i="8"/>
  <c r="BM652" i="8"/>
  <c r="BM640" i="8"/>
  <c r="BM628" i="8"/>
  <c r="BM616" i="8"/>
  <c r="BM604" i="8"/>
  <c r="BM592" i="8"/>
  <c r="BM580" i="8"/>
  <c r="BM568" i="8"/>
  <c r="BM556" i="8"/>
  <c r="BM544" i="8"/>
  <c r="BM532" i="8"/>
  <c r="BM520" i="8"/>
  <c r="BM508" i="8"/>
  <c r="BM496" i="8"/>
  <c r="BM484" i="8"/>
  <c r="BM472" i="8"/>
  <c r="BM460" i="8"/>
  <c r="BM448" i="8"/>
  <c r="BM436" i="8"/>
  <c r="BM424" i="8"/>
  <c r="BM412" i="8"/>
  <c r="BM400" i="8"/>
  <c r="BM388" i="8"/>
  <c r="BM376" i="8"/>
  <c r="BM364" i="8"/>
  <c r="BM352" i="8"/>
  <c r="BM340" i="8"/>
  <c r="BM328" i="8"/>
  <c r="BM316" i="8"/>
  <c r="BM304" i="8"/>
  <c r="BM292" i="8"/>
  <c r="BM280" i="8"/>
  <c r="BM268" i="8"/>
  <c r="BM256" i="8"/>
  <c r="BM244" i="8"/>
  <c r="BM232" i="8"/>
  <c r="BM220" i="8"/>
  <c r="BM208" i="8"/>
  <c r="BM196" i="8"/>
  <c r="BM184" i="8"/>
  <c r="BM172" i="8"/>
  <c r="BM160" i="8"/>
  <c r="BM148" i="8"/>
  <c r="BM136" i="8"/>
  <c r="BM124" i="8"/>
  <c r="BM112" i="8"/>
  <c r="BM100" i="8"/>
  <c r="BM88" i="8"/>
  <c r="BM76" i="8"/>
  <c r="BM64" i="8"/>
  <c r="BM52" i="8"/>
  <c r="BM40" i="8"/>
  <c r="BM28" i="8"/>
  <c r="BM16" i="8"/>
  <c r="BM4" i="8"/>
  <c r="K1114" i="7"/>
  <c r="K1102" i="7"/>
  <c r="K1090" i="7"/>
  <c r="K1078" i="7"/>
  <c r="K1066" i="7"/>
  <c r="K1054" i="7"/>
  <c r="K1042" i="7"/>
  <c r="K1030" i="7"/>
  <c r="K1018" i="7"/>
  <c r="K1006" i="7"/>
  <c r="K994" i="7"/>
  <c r="O994" i="7" s="1"/>
  <c r="K982" i="7"/>
  <c r="O982" i="7" s="1"/>
  <c r="K970" i="7"/>
  <c r="K958" i="7"/>
  <c r="K946" i="7"/>
  <c r="K934" i="7"/>
  <c r="K922" i="7"/>
  <c r="K910" i="7"/>
  <c r="K898" i="7"/>
  <c r="K886" i="7"/>
  <c r="K874" i="7"/>
  <c r="K862" i="7"/>
  <c r="K850" i="7"/>
  <c r="O850" i="7" s="1"/>
  <c r="K838" i="7"/>
  <c r="O838" i="7" s="1"/>
  <c r="K826" i="7"/>
  <c r="K814" i="7"/>
  <c r="K802" i="7"/>
  <c r="K790" i="7"/>
  <c r="K778" i="7"/>
  <c r="K766" i="7"/>
  <c r="K754" i="7"/>
  <c r="K742" i="7"/>
  <c r="K730" i="7"/>
  <c r="K718" i="7"/>
  <c r="K706" i="7"/>
  <c r="O706" i="7" s="1"/>
  <c r="K694" i="7"/>
  <c r="O694" i="7" s="1"/>
  <c r="K682" i="7"/>
  <c r="K670" i="7"/>
  <c r="K658" i="7"/>
  <c r="K646" i="7"/>
  <c r="K634" i="7"/>
  <c r="K622" i="7"/>
  <c r="K610" i="7"/>
  <c r="K598" i="7"/>
  <c r="K586" i="7"/>
  <c r="K574" i="7"/>
  <c r="K562" i="7"/>
  <c r="O562" i="7" s="1"/>
  <c r="K550" i="7"/>
  <c r="O550" i="7" s="1"/>
  <c r="K538" i="7"/>
  <c r="K526" i="7"/>
  <c r="K514" i="7"/>
  <c r="K502" i="7"/>
  <c r="K490" i="7"/>
  <c r="K478" i="7"/>
  <c r="K466" i="7"/>
  <c r="K454" i="7"/>
  <c r="K442" i="7"/>
  <c r="K430" i="7"/>
  <c r="K418" i="7"/>
  <c r="O418" i="7" s="1"/>
  <c r="K406" i="7"/>
  <c r="O406" i="7" s="1"/>
  <c r="K394" i="7"/>
  <c r="K382" i="7"/>
  <c r="K370" i="7"/>
  <c r="K358" i="7"/>
  <c r="K346" i="7"/>
  <c r="K334" i="7"/>
  <c r="K322" i="7"/>
  <c r="K310" i="7"/>
  <c r="K298" i="7"/>
  <c r="K286" i="7"/>
  <c r="K274" i="7"/>
  <c r="O274" i="7" s="1"/>
  <c r="K262" i="7"/>
  <c r="O262" i="7" s="1"/>
  <c r="K250" i="7"/>
  <c r="K238" i="7"/>
  <c r="K226" i="7"/>
  <c r="K214" i="7"/>
  <c r="K202" i="7"/>
  <c r="K190" i="7"/>
  <c r="K178" i="7"/>
  <c r="K166" i="7"/>
  <c r="K154" i="7"/>
  <c r="K142" i="7"/>
  <c r="K130" i="7"/>
  <c r="O130" i="7" s="1"/>
  <c r="K118" i="7"/>
  <c r="O118" i="7" s="1"/>
  <c r="K106" i="7"/>
  <c r="K94" i="7"/>
  <c r="K82" i="7"/>
  <c r="K70" i="7"/>
  <c r="K58" i="7"/>
  <c r="K46" i="7"/>
  <c r="K34" i="7"/>
  <c r="K22" i="7"/>
  <c r="K10" i="7"/>
  <c r="L1122" i="7"/>
  <c r="L1110" i="7"/>
  <c r="L1098" i="7"/>
  <c r="L1086" i="7"/>
  <c r="L1074" i="7"/>
  <c r="L1062" i="7"/>
  <c r="L1050" i="7"/>
  <c r="L1038" i="7"/>
  <c r="L1026" i="7"/>
  <c r="L1014" i="7"/>
  <c r="L1002" i="7"/>
  <c r="L990" i="7"/>
  <c r="L978" i="7"/>
  <c r="L966" i="7"/>
  <c r="L954" i="7"/>
  <c r="L942" i="7"/>
  <c r="L930" i="7"/>
  <c r="L918" i="7"/>
  <c r="L906" i="7"/>
  <c r="L894" i="7"/>
  <c r="L882" i="7"/>
  <c r="L870" i="7"/>
  <c r="L858" i="7"/>
  <c r="L846" i="7"/>
  <c r="L834" i="7"/>
  <c r="L822" i="7"/>
  <c r="L810" i="7"/>
  <c r="L798" i="7"/>
  <c r="L786" i="7"/>
  <c r="L774" i="7"/>
  <c r="L762" i="7"/>
  <c r="L750" i="7"/>
  <c r="L738" i="7"/>
  <c r="L726" i="7"/>
  <c r="L714" i="7"/>
  <c r="L702" i="7"/>
  <c r="L690" i="7"/>
  <c r="L678" i="7"/>
  <c r="L666" i="7"/>
  <c r="L654" i="7"/>
  <c r="L642" i="7"/>
  <c r="L630" i="7"/>
  <c r="L618" i="7"/>
  <c r="L606" i="7"/>
  <c r="L594" i="7"/>
  <c r="L582" i="7"/>
  <c r="L570" i="7"/>
  <c r="L558" i="7"/>
  <c r="L546" i="7"/>
  <c r="L534" i="7"/>
  <c r="L522" i="7"/>
  <c r="L510" i="7"/>
  <c r="L498" i="7"/>
  <c r="L486" i="7"/>
  <c r="L474" i="7"/>
  <c r="L462" i="7"/>
  <c r="L450" i="7"/>
  <c r="L438" i="7"/>
  <c r="L426" i="7"/>
  <c r="L414" i="7"/>
  <c r="L402" i="7"/>
  <c r="L390" i="7"/>
  <c r="L378" i="7"/>
  <c r="L366" i="7"/>
  <c r="L354" i="7"/>
  <c r="L342" i="7"/>
  <c r="L330" i="7"/>
  <c r="L318" i="7"/>
  <c r="L306" i="7"/>
  <c r="L294" i="7"/>
  <c r="L282" i="7"/>
  <c r="L270" i="7"/>
  <c r="L258" i="7"/>
  <c r="L246" i="7"/>
  <c r="L234" i="7"/>
  <c r="L222" i="7"/>
  <c r="L210" i="7"/>
  <c r="L198" i="7"/>
  <c r="L186" i="7"/>
  <c r="L174" i="7"/>
  <c r="L162" i="7"/>
  <c r="L150" i="7"/>
  <c r="L138" i="7"/>
  <c r="L126" i="7"/>
  <c r="L114" i="7"/>
  <c r="L102" i="7"/>
  <c r="L90" i="7"/>
  <c r="L78" i="7"/>
  <c r="L66" i="7"/>
  <c r="L54" i="7"/>
  <c r="L42" i="7"/>
  <c r="L30" i="7"/>
  <c r="L18" i="7"/>
  <c r="L6" i="7"/>
  <c r="M1115" i="7"/>
  <c r="M1103" i="7"/>
  <c r="M1091" i="7"/>
  <c r="M1079" i="7"/>
  <c r="M1067" i="7"/>
  <c r="M1055" i="7"/>
  <c r="M1043" i="7"/>
  <c r="M1031" i="7"/>
  <c r="M1019" i="7"/>
  <c r="M1007" i="7"/>
  <c r="M995" i="7"/>
  <c r="M983" i="7"/>
  <c r="M971" i="7"/>
  <c r="M959" i="7"/>
  <c r="M947" i="7"/>
  <c r="M935" i="7"/>
  <c r="M923" i="7"/>
  <c r="M911" i="7"/>
  <c r="M899" i="7"/>
  <c r="M887" i="7"/>
  <c r="M875" i="7"/>
  <c r="M863" i="7"/>
  <c r="M851" i="7"/>
  <c r="M839" i="7"/>
  <c r="M827" i="7"/>
  <c r="M815" i="7"/>
  <c r="M803" i="7"/>
  <c r="M791" i="7"/>
  <c r="M779" i="7"/>
  <c r="M767" i="7"/>
  <c r="M755" i="7"/>
  <c r="M743" i="7"/>
  <c r="M731" i="7"/>
  <c r="M719" i="7"/>
  <c r="M707" i="7"/>
  <c r="M695" i="7"/>
  <c r="M683" i="7"/>
  <c r="M671" i="7"/>
  <c r="M659" i="7"/>
  <c r="M647" i="7"/>
  <c r="M635" i="7"/>
  <c r="M623" i="7"/>
  <c r="M611" i="7"/>
  <c r="M599" i="7"/>
  <c r="M587" i="7"/>
  <c r="M575" i="7"/>
  <c r="M563" i="7"/>
  <c r="M551" i="7"/>
  <c r="M539" i="7"/>
  <c r="M527" i="7"/>
  <c r="M515" i="7"/>
  <c r="M503" i="7"/>
  <c r="M491" i="7"/>
  <c r="M479" i="7"/>
  <c r="M467" i="7"/>
  <c r="M455" i="7"/>
  <c r="M443" i="7"/>
  <c r="M431" i="7"/>
  <c r="M419" i="7"/>
  <c r="M407" i="7"/>
  <c r="M395" i="7"/>
  <c r="M383" i="7"/>
  <c r="M371" i="7"/>
  <c r="M359" i="7"/>
  <c r="M347" i="7"/>
  <c r="M335" i="7"/>
  <c r="M323" i="7"/>
  <c r="M311" i="7"/>
  <c r="M299" i="7"/>
  <c r="M287" i="7"/>
  <c r="M275" i="7"/>
  <c r="M263" i="7"/>
  <c r="M251" i="7"/>
  <c r="M239" i="7"/>
  <c r="M227" i="7"/>
  <c r="M215" i="7"/>
  <c r="M203" i="7"/>
  <c r="M191" i="7"/>
  <c r="M179" i="7"/>
  <c r="M167" i="7"/>
  <c r="M155" i="7"/>
  <c r="M143" i="7"/>
  <c r="M131" i="7"/>
  <c r="M119" i="7"/>
  <c r="M107" i="7"/>
  <c r="M95" i="7"/>
  <c r="M83" i="7"/>
  <c r="M71" i="7"/>
  <c r="M59" i="7"/>
  <c r="M47" i="7"/>
  <c r="M35" i="7"/>
  <c r="M23" i="7"/>
  <c r="M11" i="7"/>
  <c r="N1120" i="7"/>
  <c r="N1108" i="7"/>
  <c r="N1096" i="7"/>
  <c r="N1084" i="7"/>
  <c r="N1072" i="7"/>
  <c r="N1060" i="7"/>
  <c r="N1048" i="7"/>
  <c r="N1036" i="7"/>
  <c r="N1024" i="7"/>
  <c r="N1012" i="7"/>
  <c r="N1000" i="7"/>
  <c r="N988" i="7"/>
  <c r="N976" i="7"/>
  <c r="N964" i="7"/>
  <c r="N952" i="7"/>
  <c r="N940" i="7"/>
  <c r="N928" i="7"/>
  <c r="N916" i="7"/>
  <c r="N904" i="7"/>
  <c r="N892" i="7"/>
  <c r="N880" i="7"/>
  <c r="N868" i="7"/>
  <c r="N856" i="7"/>
  <c r="N844" i="7"/>
  <c r="N832" i="7"/>
  <c r="N820" i="7"/>
  <c r="N808" i="7"/>
  <c r="N796" i="7"/>
  <c r="N784" i="7"/>
  <c r="N772" i="7"/>
  <c r="N760" i="7"/>
  <c r="N748" i="7"/>
  <c r="N736" i="7"/>
  <c r="N724" i="7"/>
  <c r="N712" i="7"/>
  <c r="N700" i="7"/>
  <c r="N688" i="7"/>
  <c r="N676" i="7"/>
  <c r="N664" i="7"/>
  <c r="N652" i="7"/>
  <c r="N640" i="7"/>
  <c r="N628" i="7"/>
  <c r="N616" i="7"/>
  <c r="N604" i="7"/>
  <c r="N592" i="7"/>
  <c r="N580" i="7"/>
  <c r="N568" i="7"/>
  <c r="N556" i="7"/>
  <c r="N544" i="7"/>
  <c r="N532" i="7"/>
  <c r="N520" i="7"/>
  <c r="N508" i="7"/>
  <c r="N496" i="7"/>
  <c r="N484" i="7"/>
  <c r="N472" i="7"/>
  <c r="N460" i="7"/>
  <c r="N448" i="7"/>
  <c r="N436" i="7"/>
  <c r="N424" i="7"/>
  <c r="N412" i="7"/>
  <c r="N400" i="7"/>
  <c r="N388" i="7"/>
  <c r="N376" i="7"/>
  <c r="N364" i="7"/>
  <c r="N352" i="7"/>
  <c r="N340" i="7"/>
  <c r="N328" i="7"/>
  <c r="N316" i="7"/>
  <c r="N304" i="7"/>
  <c r="N292" i="7"/>
  <c r="N280" i="7"/>
  <c r="N268" i="7"/>
  <c r="N256" i="7"/>
  <c r="N244" i="7"/>
  <c r="N232" i="7"/>
  <c r="N220" i="7"/>
  <c r="N208" i="7"/>
  <c r="N196" i="7"/>
  <c r="N184" i="7"/>
  <c r="N172" i="7"/>
  <c r="N160" i="7"/>
  <c r="N148" i="7"/>
  <c r="N136" i="7"/>
  <c r="N124" i="7"/>
  <c r="N112" i="7"/>
  <c r="N100" i="7"/>
  <c r="N88" i="7"/>
  <c r="N76" i="7"/>
  <c r="N64" i="7"/>
  <c r="N52" i="7"/>
  <c r="N40" i="7"/>
  <c r="N28" i="7"/>
  <c r="N16" i="7"/>
  <c r="N4" i="7"/>
  <c r="BK1001" i="8"/>
  <c r="BK989" i="8"/>
  <c r="BK977" i="8"/>
  <c r="BK965" i="8"/>
  <c r="BK953" i="8"/>
  <c r="BK941" i="8"/>
  <c r="BK929" i="8"/>
  <c r="BK917" i="8"/>
  <c r="BK905" i="8"/>
  <c r="BK893" i="8"/>
  <c r="BK881" i="8"/>
  <c r="BK869" i="8"/>
  <c r="BK857" i="8"/>
  <c r="BK845" i="8"/>
  <c r="BK833" i="8"/>
  <c r="BK821" i="8"/>
  <c r="BK809" i="8"/>
  <c r="BK797" i="8"/>
  <c r="BK785" i="8"/>
  <c r="BK773" i="8"/>
  <c r="BK761" i="8"/>
  <c r="BK749" i="8"/>
  <c r="BK737" i="8"/>
  <c r="BK725" i="8"/>
  <c r="BK713" i="8"/>
  <c r="BK701" i="8"/>
  <c r="BK689" i="8"/>
  <c r="BK677" i="8"/>
  <c r="BK665" i="8"/>
  <c r="BK653" i="8"/>
  <c r="BK641" i="8"/>
  <c r="BK629" i="8"/>
  <c r="BK617" i="8"/>
  <c r="BK605" i="8"/>
  <c r="BK593" i="8"/>
  <c r="BK581" i="8"/>
  <c r="BK569" i="8"/>
  <c r="BK557" i="8"/>
  <c r="BK545" i="8"/>
  <c r="BK533" i="8"/>
  <c r="BK521" i="8"/>
  <c r="BK509" i="8"/>
  <c r="BK497" i="8"/>
  <c r="BK485" i="8"/>
  <c r="BK473" i="8"/>
  <c r="BK461" i="8"/>
  <c r="BK449" i="8"/>
  <c r="BK437" i="8"/>
  <c r="BK425" i="8"/>
  <c r="BK413" i="8"/>
  <c r="BK401" i="8"/>
  <c r="BK389" i="8"/>
  <c r="BK377" i="8"/>
  <c r="BK365" i="8"/>
  <c r="BK353" i="8"/>
  <c r="BK341" i="8"/>
  <c r="BK329" i="8"/>
  <c r="BK317" i="8"/>
  <c r="BK305" i="8"/>
  <c r="BK293" i="8"/>
  <c r="BK281" i="8"/>
  <c r="BK269" i="8"/>
  <c r="BK257" i="8"/>
  <c r="BK245" i="8"/>
  <c r="BK233" i="8"/>
  <c r="BK221" i="8"/>
  <c r="BK209" i="8"/>
  <c r="BK197" i="8"/>
  <c r="BK185" i="8"/>
  <c r="BK173" i="8"/>
  <c r="BK161" i="8"/>
  <c r="BK149" i="8"/>
  <c r="BK137" i="8"/>
  <c r="BK125" i="8"/>
  <c r="BK113" i="8"/>
  <c r="BK101" i="8"/>
  <c r="BK89" i="8"/>
  <c r="BK77" i="8"/>
  <c r="BK65" i="8"/>
  <c r="BK53" i="8"/>
  <c r="BK41" i="8"/>
  <c r="BK29" i="8"/>
  <c r="BK17" i="8"/>
  <c r="BK5" i="8"/>
  <c r="BL1114" i="8"/>
  <c r="BL1102" i="8"/>
  <c r="BL1090" i="8"/>
  <c r="BL1078" i="8"/>
  <c r="BL1066" i="8"/>
  <c r="BL1054" i="8"/>
  <c r="BL1042" i="8"/>
  <c r="BL1030" i="8"/>
  <c r="BL1018" i="8"/>
  <c r="BL1006" i="8"/>
  <c r="BL994" i="8"/>
  <c r="BL982" i="8"/>
  <c r="BL970" i="8"/>
  <c r="BL958" i="8"/>
  <c r="BL946" i="8"/>
  <c r="BL934" i="8"/>
  <c r="BL922" i="8"/>
  <c r="BL910" i="8"/>
  <c r="BL898" i="8"/>
  <c r="BL886" i="8"/>
  <c r="BL874" i="8"/>
  <c r="BL862" i="8"/>
  <c r="BL850" i="8"/>
  <c r="BL838" i="8"/>
  <c r="BL826" i="8"/>
  <c r="BL814" i="8"/>
  <c r="BL802" i="8"/>
  <c r="BL790" i="8"/>
  <c r="BL778" i="8"/>
  <c r="BL766" i="8"/>
  <c r="BL754" i="8"/>
  <c r="BL742" i="8"/>
  <c r="BL730" i="8"/>
  <c r="BL718" i="8"/>
  <c r="BL706" i="8"/>
  <c r="BL694" i="8"/>
  <c r="BL682" i="8"/>
  <c r="BL670" i="8"/>
  <c r="BL658" i="8"/>
  <c r="BL646" i="8"/>
  <c r="BL634" i="8"/>
  <c r="BL622" i="8"/>
  <c r="BL610" i="8"/>
  <c r="BL598" i="8"/>
  <c r="BL586" i="8"/>
  <c r="BL574" i="8"/>
  <c r="BL562" i="8"/>
  <c r="BL550" i="8"/>
  <c r="BL538" i="8"/>
  <c r="BL526" i="8"/>
  <c r="BL514" i="8"/>
  <c r="BL502" i="8"/>
  <c r="BL490" i="8"/>
  <c r="BL478" i="8"/>
  <c r="BL466" i="8"/>
  <c r="BL454" i="8"/>
  <c r="BL442" i="8"/>
  <c r="BL430" i="8"/>
  <c r="BL418" i="8"/>
  <c r="BL406" i="8"/>
  <c r="BL394" i="8"/>
  <c r="BL382" i="8"/>
  <c r="BL370" i="8"/>
  <c r="BL358" i="8"/>
  <c r="BL346" i="8"/>
  <c r="BL334" i="8"/>
  <c r="BL322" i="8"/>
  <c r="BL310" i="8"/>
  <c r="BL298" i="8"/>
  <c r="BL286" i="8"/>
  <c r="BL274" i="8"/>
  <c r="BL262" i="8"/>
  <c r="BL250" i="8"/>
  <c r="BL238" i="8"/>
  <c r="BL226" i="8"/>
  <c r="BL214" i="8"/>
  <c r="BL202" i="8"/>
  <c r="BL190" i="8"/>
  <c r="BL178" i="8"/>
  <c r="BL166" i="8"/>
  <c r="BL154" i="8"/>
  <c r="BL142" i="8"/>
  <c r="BL130" i="8"/>
  <c r="BL118" i="8"/>
  <c r="BL106" i="8"/>
  <c r="BL94" i="8"/>
  <c r="BL82" i="8"/>
  <c r="BL70" i="8"/>
  <c r="BL58" i="8"/>
  <c r="BL46" i="8"/>
  <c r="BL34" i="8"/>
  <c r="BL22" i="8"/>
  <c r="BL10" i="8"/>
  <c r="BM1119" i="8"/>
  <c r="BM1107" i="8"/>
  <c r="BM1095" i="8"/>
  <c r="BM1083" i="8"/>
  <c r="BM1071" i="8"/>
  <c r="BM1059" i="8"/>
  <c r="BM1047" i="8"/>
  <c r="BM1035" i="8"/>
  <c r="BM1023" i="8"/>
  <c r="BM1011" i="8"/>
  <c r="BM999" i="8"/>
  <c r="BM987" i="8"/>
  <c r="BM975" i="8"/>
  <c r="BM963" i="8"/>
  <c r="BM951" i="8"/>
  <c r="BM939" i="8"/>
  <c r="BM927" i="8"/>
  <c r="BM915" i="8"/>
  <c r="BM903" i="8"/>
  <c r="BM891" i="8"/>
  <c r="BM879" i="8"/>
  <c r="BM867" i="8"/>
  <c r="BM855" i="8"/>
  <c r="BM843" i="8"/>
  <c r="BM831" i="8"/>
  <c r="BM819" i="8"/>
  <c r="BM807" i="8"/>
  <c r="BM795" i="8"/>
  <c r="BM783" i="8"/>
  <c r="BM771" i="8"/>
  <c r="BM759" i="8"/>
  <c r="BM747" i="8"/>
  <c r="BM735" i="8"/>
  <c r="BM723" i="8"/>
  <c r="BM711" i="8"/>
  <c r="BM699" i="8"/>
  <c r="BM687" i="8"/>
  <c r="BM675" i="8"/>
  <c r="BM663" i="8"/>
  <c r="BM651" i="8"/>
  <c r="BM639" i="8"/>
  <c r="BM627" i="8"/>
  <c r="BM615" i="8"/>
  <c r="BM603" i="8"/>
  <c r="BM591" i="8"/>
  <c r="BM579" i="8"/>
  <c r="BM567" i="8"/>
  <c r="BM555" i="8"/>
  <c r="BM543" i="8"/>
  <c r="BM531" i="8"/>
  <c r="BM519" i="8"/>
  <c r="BM507" i="8"/>
  <c r="BM495" i="8"/>
  <c r="BM483" i="8"/>
  <c r="BM471" i="8"/>
  <c r="BM459" i="8"/>
  <c r="BM447" i="8"/>
  <c r="BM435" i="8"/>
  <c r="BM423" i="8"/>
  <c r="BM411" i="8"/>
  <c r="BM399" i="8"/>
  <c r="BM387" i="8"/>
  <c r="BM375" i="8"/>
  <c r="BM363" i="8"/>
  <c r="BM351" i="8"/>
  <c r="BM339" i="8"/>
  <c r="BM327" i="8"/>
  <c r="BM315" i="8"/>
  <c r="BM303" i="8"/>
  <c r="BM291" i="8"/>
  <c r="BM279" i="8"/>
  <c r="BM267" i="8"/>
  <c r="BM255" i="8"/>
  <c r="BM243" i="8"/>
  <c r="BM231" i="8"/>
  <c r="BM219" i="8"/>
  <c r="BM207" i="8"/>
  <c r="BM195" i="8"/>
  <c r="BM183" i="8"/>
  <c r="BM171" i="8"/>
  <c r="BM159" i="8"/>
  <c r="BM147" i="8"/>
  <c r="BM135" i="8"/>
  <c r="BM123" i="8"/>
  <c r="BM111" i="8"/>
  <c r="BM99" i="8"/>
  <c r="BM87" i="8"/>
  <c r="BM75" i="8"/>
  <c r="BM63" i="8"/>
  <c r="BM51" i="8"/>
  <c r="BM39" i="8"/>
  <c r="BM27" i="8"/>
  <c r="BM15" i="8"/>
  <c r="BM3" i="8"/>
  <c r="K1113" i="7"/>
  <c r="O1113" i="7" s="1"/>
  <c r="K1101" i="7"/>
  <c r="O1101" i="7" s="1"/>
  <c r="K1089" i="7"/>
  <c r="O1089" i="7" s="1"/>
  <c r="K1077" i="7"/>
  <c r="K1065" i="7"/>
  <c r="K1053" i="7"/>
  <c r="K1041" i="7"/>
  <c r="K1029" i="7"/>
  <c r="K1017" i="7"/>
  <c r="K1005" i="7"/>
  <c r="K993" i="7"/>
  <c r="K981" i="7"/>
  <c r="K969" i="7"/>
  <c r="O969" i="7" s="1"/>
  <c r="K957" i="7"/>
  <c r="O957" i="7" s="1"/>
  <c r="K945" i="7"/>
  <c r="O945" i="7" s="1"/>
  <c r="K933" i="7"/>
  <c r="K921" i="7"/>
  <c r="K909" i="7"/>
  <c r="K897" i="7"/>
  <c r="K885" i="7"/>
  <c r="K873" i="7"/>
  <c r="K861" i="7"/>
  <c r="K849" i="7"/>
  <c r="K837" i="7"/>
  <c r="K825" i="7"/>
  <c r="O825" i="7" s="1"/>
  <c r="K813" i="7"/>
  <c r="O813" i="7" s="1"/>
  <c r="K801" i="7"/>
  <c r="O801" i="7" s="1"/>
  <c r="K789" i="7"/>
  <c r="K777" i="7"/>
  <c r="K765" i="7"/>
  <c r="K753" i="7"/>
  <c r="K741" i="7"/>
  <c r="K729" i="7"/>
  <c r="K717" i="7"/>
  <c r="K705" i="7"/>
  <c r="K693" i="7"/>
  <c r="K681" i="7"/>
  <c r="O681" i="7" s="1"/>
  <c r="K669" i="7"/>
  <c r="O669" i="7" s="1"/>
  <c r="K657" i="7"/>
  <c r="O657" i="7" s="1"/>
  <c r="K645" i="7"/>
  <c r="K633" i="7"/>
  <c r="K621" i="7"/>
  <c r="K609" i="7"/>
  <c r="K597" i="7"/>
  <c r="K585" i="7"/>
  <c r="K573" i="7"/>
  <c r="K561" i="7"/>
  <c r="K549" i="7"/>
  <c r="K537" i="7"/>
  <c r="O537" i="7" s="1"/>
  <c r="K525" i="7"/>
  <c r="O525" i="7" s="1"/>
  <c r="K513" i="7"/>
  <c r="O513" i="7" s="1"/>
  <c r="K501" i="7"/>
  <c r="K489" i="7"/>
  <c r="K477" i="7"/>
  <c r="K465" i="7"/>
  <c r="K453" i="7"/>
  <c r="K441" i="7"/>
  <c r="K429" i="7"/>
  <c r="K417" i="7"/>
  <c r="K405" i="7"/>
  <c r="K393" i="7"/>
  <c r="O393" i="7" s="1"/>
  <c r="K381" i="7"/>
  <c r="O381" i="7" s="1"/>
  <c r="K369" i="7"/>
  <c r="O369" i="7" s="1"/>
  <c r="K357" i="7"/>
  <c r="K345" i="7"/>
  <c r="K333" i="7"/>
  <c r="K321" i="7"/>
  <c r="K309" i="7"/>
  <c r="K297" i="7"/>
  <c r="K285" i="7"/>
  <c r="K273" i="7"/>
  <c r="K261" i="7"/>
  <c r="K249" i="7"/>
  <c r="O249" i="7" s="1"/>
  <c r="K237" i="7"/>
  <c r="O237" i="7" s="1"/>
  <c r="K225" i="7"/>
  <c r="O225" i="7" s="1"/>
  <c r="K213" i="7"/>
  <c r="K201" i="7"/>
  <c r="K189" i="7"/>
  <c r="K177" i="7"/>
  <c r="K165" i="7"/>
  <c r="K153" i="7"/>
  <c r="K141" i="7"/>
  <c r="K129" i="7"/>
  <c r="K117" i="7"/>
  <c r="K105" i="7"/>
  <c r="O105" i="7" s="1"/>
  <c r="K93" i="7"/>
  <c r="O93" i="7" s="1"/>
  <c r="K81" i="7"/>
  <c r="O81" i="7" s="1"/>
  <c r="K69" i="7"/>
  <c r="K57" i="7"/>
  <c r="K45" i="7"/>
  <c r="K33" i="7"/>
  <c r="K21" i="7"/>
  <c r="K9" i="7"/>
  <c r="L1121" i="7"/>
  <c r="L1109" i="7"/>
  <c r="L1097" i="7"/>
  <c r="L1085" i="7"/>
  <c r="L1073" i="7"/>
  <c r="L1061" i="7"/>
  <c r="L1049" i="7"/>
  <c r="L1037" i="7"/>
  <c r="L1025" i="7"/>
  <c r="L1013" i="7"/>
  <c r="L1001" i="7"/>
  <c r="L989" i="7"/>
  <c r="L977" i="7"/>
  <c r="L965" i="7"/>
  <c r="L953" i="7"/>
  <c r="L941" i="7"/>
  <c r="L929" i="7"/>
  <c r="L917" i="7"/>
  <c r="L905" i="7"/>
  <c r="L893" i="7"/>
  <c r="L881" i="7"/>
  <c r="L869" i="7"/>
  <c r="L857" i="7"/>
  <c r="L845" i="7"/>
  <c r="L833" i="7"/>
  <c r="L821" i="7"/>
  <c r="L809" i="7"/>
  <c r="L797" i="7"/>
  <c r="L785" i="7"/>
  <c r="L773" i="7"/>
  <c r="L761" i="7"/>
  <c r="L749" i="7"/>
  <c r="L737" i="7"/>
  <c r="L725" i="7"/>
  <c r="L713" i="7"/>
  <c r="L701" i="7"/>
  <c r="L689" i="7"/>
  <c r="L677" i="7"/>
  <c r="L665" i="7"/>
  <c r="L653" i="7"/>
  <c r="L641" i="7"/>
  <c r="L629" i="7"/>
  <c r="L617" i="7"/>
  <c r="L605" i="7"/>
  <c r="L593" i="7"/>
  <c r="L581" i="7"/>
  <c r="L569" i="7"/>
  <c r="L557" i="7"/>
  <c r="L545" i="7"/>
  <c r="L533" i="7"/>
  <c r="L521" i="7"/>
  <c r="L509" i="7"/>
  <c r="L497" i="7"/>
  <c r="L485" i="7"/>
  <c r="L473" i="7"/>
  <c r="L461" i="7"/>
  <c r="L449" i="7"/>
  <c r="L437" i="7"/>
  <c r="L425" i="7"/>
  <c r="L413" i="7"/>
  <c r="L401" i="7"/>
  <c r="L389" i="7"/>
  <c r="L377" i="7"/>
  <c r="L365" i="7"/>
  <c r="L353" i="7"/>
  <c r="L341" i="7"/>
  <c r="L329" i="7"/>
  <c r="L317" i="7"/>
  <c r="L305" i="7"/>
  <c r="L293" i="7"/>
  <c r="L281" i="7"/>
  <c r="L269" i="7"/>
  <c r="L257" i="7"/>
  <c r="L245" i="7"/>
  <c r="L233" i="7"/>
  <c r="L221" i="7"/>
  <c r="L209" i="7"/>
  <c r="L197" i="7"/>
  <c r="L185" i="7"/>
  <c r="L173" i="7"/>
  <c r="L161" i="7"/>
  <c r="L149" i="7"/>
  <c r="L137" i="7"/>
  <c r="L125" i="7"/>
  <c r="L113" i="7"/>
  <c r="L101" i="7"/>
  <c r="L89" i="7"/>
  <c r="L77" i="7"/>
  <c r="L65" i="7"/>
  <c r="L53" i="7"/>
  <c r="L41" i="7"/>
  <c r="L29" i="7"/>
  <c r="L17" i="7"/>
  <c r="L5" i="7"/>
  <c r="M1114" i="7"/>
  <c r="M1102" i="7"/>
  <c r="M1090" i="7"/>
  <c r="M1078" i="7"/>
  <c r="M1066" i="7"/>
  <c r="M1054" i="7"/>
  <c r="M1042" i="7"/>
  <c r="M1030" i="7"/>
  <c r="M1018" i="7"/>
  <c r="M1006" i="7"/>
  <c r="M994" i="7"/>
  <c r="M982" i="7"/>
  <c r="M970" i="7"/>
  <c r="M958" i="7"/>
  <c r="M946" i="7"/>
  <c r="M934" i="7"/>
  <c r="M922" i="7"/>
  <c r="M910" i="7"/>
  <c r="M898" i="7"/>
  <c r="M886" i="7"/>
  <c r="M874" i="7"/>
  <c r="M862" i="7"/>
  <c r="M850" i="7"/>
  <c r="M838" i="7"/>
  <c r="M826" i="7"/>
  <c r="M814" i="7"/>
  <c r="M802" i="7"/>
  <c r="M790" i="7"/>
  <c r="M778" i="7"/>
  <c r="M766" i="7"/>
  <c r="M754" i="7"/>
  <c r="M742" i="7"/>
  <c r="M730" i="7"/>
  <c r="M718" i="7"/>
  <c r="M706" i="7"/>
  <c r="M694" i="7"/>
  <c r="M682" i="7"/>
  <c r="M670" i="7"/>
  <c r="M658" i="7"/>
  <c r="M646" i="7"/>
  <c r="M634" i="7"/>
  <c r="M622" i="7"/>
  <c r="M610" i="7"/>
  <c r="M598" i="7"/>
  <c r="M586" i="7"/>
  <c r="M574" i="7"/>
  <c r="M562" i="7"/>
  <c r="M550" i="7"/>
  <c r="M538" i="7"/>
  <c r="M526" i="7"/>
  <c r="M514" i="7"/>
  <c r="M502" i="7"/>
  <c r="M490" i="7"/>
  <c r="M478" i="7"/>
  <c r="M466" i="7"/>
  <c r="M454" i="7"/>
  <c r="M442" i="7"/>
  <c r="M430" i="7"/>
  <c r="M418" i="7"/>
  <c r="M406" i="7"/>
  <c r="M394" i="7"/>
  <c r="M382" i="7"/>
  <c r="M370" i="7"/>
  <c r="M358" i="7"/>
  <c r="M346" i="7"/>
  <c r="BK807" i="8"/>
  <c r="BK795" i="8"/>
  <c r="BK783" i="8"/>
  <c r="BK771" i="8"/>
  <c r="BK759" i="8"/>
  <c r="BK747" i="8"/>
  <c r="BK735" i="8"/>
  <c r="BK723" i="8"/>
  <c r="BK711" i="8"/>
  <c r="BK699" i="8"/>
  <c r="BK687" i="8"/>
  <c r="BK675" i="8"/>
  <c r="BK663" i="8"/>
  <c r="BK651" i="8"/>
  <c r="BK639" i="8"/>
  <c r="BK627" i="8"/>
  <c r="BK615" i="8"/>
  <c r="BK603" i="8"/>
  <c r="BK591" i="8"/>
  <c r="BK579" i="8"/>
  <c r="BK567" i="8"/>
  <c r="BK555" i="8"/>
  <c r="BK543" i="8"/>
  <c r="BK531" i="8"/>
  <c r="BK519" i="8"/>
  <c r="BK507" i="8"/>
  <c r="BK495" i="8"/>
  <c r="BK483" i="8"/>
  <c r="BK471" i="8"/>
  <c r="BK459" i="8"/>
  <c r="BK447" i="8"/>
  <c r="BK435" i="8"/>
  <c r="BK423" i="8"/>
  <c r="BK411" i="8"/>
  <c r="BK399" i="8"/>
  <c r="BK387" i="8"/>
  <c r="BK375" i="8"/>
  <c r="BK363" i="8"/>
  <c r="BK351" i="8"/>
  <c r="BK339" i="8"/>
  <c r="BK327" i="8"/>
  <c r="BK315" i="8"/>
  <c r="BK303" i="8"/>
  <c r="BK291" i="8"/>
  <c r="BK279" i="8"/>
  <c r="BK267" i="8"/>
  <c r="BK255" i="8"/>
  <c r="BK243" i="8"/>
  <c r="BK231" i="8"/>
  <c r="BK219" i="8"/>
  <c r="BK207" i="8"/>
  <c r="BK195" i="8"/>
  <c r="BK183" i="8"/>
  <c r="BK171" i="8"/>
  <c r="BK159" i="8"/>
  <c r="BK147" i="8"/>
  <c r="BK135" i="8"/>
  <c r="BK123" i="8"/>
  <c r="BK111" i="8"/>
  <c r="BK99" i="8"/>
  <c r="BK87" i="8"/>
  <c r="BK75" i="8"/>
  <c r="BK63" i="8"/>
  <c r="BK51" i="8"/>
  <c r="BK39" i="8"/>
  <c r="BK27" i="8"/>
  <c r="BK15" i="8"/>
  <c r="BK3" i="8"/>
  <c r="BL1112" i="8"/>
  <c r="BL1100" i="8"/>
  <c r="BL1088" i="8"/>
  <c r="BL1076" i="8"/>
  <c r="BL1064" i="8"/>
  <c r="BL1052" i="8"/>
  <c r="BL1040" i="8"/>
  <c r="BL1028" i="8"/>
  <c r="BL1016" i="8"/>
  <c r="BL1004" i="8"/>
  <c r="BL992" i="8"/>
  <c r="BL980" i="8"/>
  <c r="BL968" i="8"/>
  <c r="BL956" i="8"/>
  <c r="BL944" i="8"/>
  <c r="BL932" i="8"/>
  <c r="BL920" i="8"/>
  <c r="BL908" i="8"/>
  <c r="BL896" i="8"/>
  <c r="BL884" i="8"/>
  <c r="BL872" i="8"/>
  <c r="BL860" i="8"/>
  <c r="BL848" i="8"/>
  <c r="BL836" i="8"/>
  <c r="BL824" i="8"/>
  <c r="BL812" i="8"/>
  <c r="BL800" i="8"/>
  <c r="BL788" i="8"/>
  <c r="BL776" i="8"/>
  <c r="BL764" i="8"/>
  <c r="BL752" i="8"/>
  <c r="BL740" i="8"/>
  <c r="BL728" i="8"/>
  <c r="BL716" i="8"/>
  <c r="BL704" i="8"/>
  <c r="BL692" i="8"/>
  <c r="BL680" i="8"/>
  <c r="BL668" i="8"/>
  <c r="BL656" i="8"/>
  <c r="BL644" i="8"/>
  <c r="BL632" i="8"/>
  <c r="BL620" i="8"/>
  <c r="BL608" i="8"/>
  <c r="BL596" i="8"/>
  <c r="BL584" i="8"/>
  <c r="BL572" i="8"/>
  <c r="BL560" i="8"/>
  <c r="BL548" i="8"/>
  <c r="BL536" i="8"/>
  <c r="BL524" i="8"/>
  <c r="BL512" i="8"/>
  <c r="BL500" i="8"/>
  <c r="BL488" i="8"/>
  <c r="BL476" i="8"/>
  <c r="BL464" i="8"/>
  <c r="BL452" i="8"/>
  <c r="BL440" i="8"/>
  <c r="BL428" i="8"/>
  <c r="BL416" i="8"/>
  <c r="BL404" i="8"/>
  <c r="BL392" i="8"/>
  <c r="BL380" i="8"/>
  <c r="BL368" i="8"/>
  <c r="BL356" i="8"/>
  <c r="BL344" i="8"/>
  <c r="BL332" i="8"/>
  <c r="BL320" i="8"/>
  <c r="BL308" i="8"/>
  <c r="BL296" i="8"/>
  <c r="BL284" i="8"/>
  <c r="BL272" i="8"/>
  <c r="BL260" i="8"/>
  <c r="BL248" i="8"/>
  <c r="BL236" i="8"/>
  <c r="BL224" i="8"/>
  <c r="BL212" i="8"/>
  <c r="BL200" i="8"/>
  <c r="BL188" i="8"/>
  <c r="BL176" i="8"/>
  <c r="BL164" i="8"/>
  <c r="BL152" i="8"/>
  <c r="BL140" i="8"/>
  <c r="BL128" i="8"/>
  <c r="BL116" i="8"/>
  <c r="BL104" i="8"/>
  <c r="BL92" i="8"/>
  <c r="BL80" i="8"/>
  <c r="BL68" i="8"/>
  <c r="BL56" i="8"/>
  <c r="BL44" i="8"/>
  <c r="BL32" i="8"/>
  <c r="BL20" i="8"/>
  <c r="BL8" i="8"/>
  <c r="BM1117" i="8"/>
  <c r="BM1105" i="8"/>
  <c r="BM1093" i="8"/>
  <c r="BM1081" i="8"/>
  <c r="BM1069" i="8"/>
  <c r="BM1057" i="8"/>
  <c r="BM1045" i="8"/>
  <c r="BM1033" i="8"/>
  <c r="BM1021" i="8"/>
  <c r="BM1009" i="8"/>
  <c r="BM997" i="8"/>
  <c r="BM985" i="8"/>
  <c r="BM973" i="8"/>
  <c r="BM961" i="8"/>
  <c r="BM949" i="8"/>
  <c r="BM937" i="8"/>
  <c r="BM925" i="8"/>
  <c r="BM913" i="8"/>
  <c r="BM901" i="8"/>
  <c r="BM889" i="8"/>
  <c r="BM877" i="8"/>
  <c r="BM865" i="8"/>
  <c r="BM853" i="8"/>
  <c r="BM841" i="8"/>
  <c r="BM829" i="8"/>
  <c r="BM817" i="8"/>
  <c r="BM805" i="8"/>
  <c r="BM793" i="8"/>
  <c r="BM781" i="8"/>
  <c r="BM769" i="8"/>
  <c r="BM757" i="8"/>
  <c r="BM745" i="8"/>
  <c r="BM733" i="8"/>
  <c r="BM721" i="8"/>
  <c r="BM709" i="8"/>
  <c r="BM697" i="8"/>
  <c r="BM685" i="8"/>
  <c r="BM673" i="8"/>
  <c r="BM661" i="8"/>
  <c r="BM649" i="8"/>
  <c r="BM637" i="8"/>
  <c r="BM625" i="8"/>
  <c r="BM613" i="8"/>
  <c r="BM601" i="8"/>
  <c r="BM589" i="8"/>
  <c r="BM577" i="8"/>
  <c r="BM565" i="8"/>
  <c r="BM553" i="8"/>
  <c r="BM541" i="8"/>
  <c r="BM529" i="8"/>
  <c r="BM517" i="8"/>
  <c r="BM505" i="8"/>
  <c r="BM493" i="8"/>
  <c r="BM481" i="8"/>
  <c r="BM469" i="8"/>
  <c r="BM457" i="8"/>
  <c r="BM445" i="8"/>
  <c r="BM433" i="8"/>
  <c r="BM421" i="8"/>
  <c r="BM409" i="8"/>
  <c r="BM397" i="8"/>
  <c r="BM385" i="8"/>
  <c r="BM373" i="8"/>
  <c r="BM361" i="8"/>
  <c r="BM349" i="8"/>
  <c r="BM337" i="8"/>
  <c r="BM325" i="8"/>
  <c r="BM313" i="8"/>
  <c r="BM301" i="8"/>
  <c r="BM289" i="8"/>
  <c r="BM277" i="8"/>
  <c r="BM265" i="8"/>
  <c r="BM253" i="8"/>
  <c r="BM241" i="8"/>
  <c r="BM229" i="8"/>
  <c r="BM217" i="8"/>
  <c r="BM205" i="8"/>
  <c r="BM193" i="8"/>
  <c r="BM181" i="8"/>
  <c r="BM169" i="8"/>
  <c r="BM157" i="8"/>
  <c r="BM145" i="8"/>
  <c r="BM133" i="8"/>
  <c r="BM121" i="8"/>
  <c r="BM109" i="8"/>
  <c r="BM97" i="8"/>
  <c r="BM85" i="8"/>
  <c r="BM73" i="8"/>
  <c r="BM61" i="8"/>
  <c r="BM49" i="8"/>
  <c r="BM37" i="8"/>
  <c r="BM25" i="8"/>
  <c r="BM13" i="8"/>
  <c r="K1123" i="7"/>
  <c r="O1123" i="7" s="1"/>
  <c r="K1111" i="7"/>
  <c r="K1099" i="7"/>
  <c r="K1087" i="7"/>
  <c r="K1075" i="7"/>
  <c r="K1063" i="7"/>
  <c r="K1051" i="7"/>
  <c r="K1039" i="7"/>
  <c r="K1027" i="7"/>
  <c r="K1015" i="7"/>
  <c r="O1015" i="7" s="1"/>
  <c r="K1003" i="7"/>
  <c r="O1003" i="7" s="1"/>
  <c r="K991" i="7"/>
  <c r="O991" i="7" s="1"/>
  <c r="K979" i="7"/>
  <c r="O979" i="7" s="1"/>
  <c r="K967" i="7"/>
  <c r="K955" i="7"/>
  <c r="K943" i="7"/>
  <c r="K931" i="7"/>
  <c r="K919" i="7"/>
  <c r="K907" i="7"/>
  <c r="K895" i="7"/>
  <c r="K883" i="7"/>
  <c r="K871" i="7"/>
  <c r="O871" i="7" s="1"/>
  <c r="K859" i="7"/>
  <c r="O859" i="7" s="1"/>
  <c r="K847" i="7"/>
  <c r="O847" i="7" s="1"/>
  <c r="K835" i="7"/>
  <c r="O835" i="7" s="1"/>
  <c r="K823" i="7"/>
  <c r="K811" i="7"/>
  <c r="K799" i="7"/>
  <c r="K787" i="7"/>
  <c r="K775" i="7"/>
  <c r="K763" i="7"/>
  <c r="K751" i="7"/>
  <c r="K739" i="7"/>
  <c r="K727" i="7"/>
  <c r="O727" i="7" s="1"/>
  <c r="K715" i="7"/>
  <c r="O715" i="7" s="1"/>
  <c r="K703" i="7"/>
  <c r="O703" i="7" s="1"/>
  <c r="K691" i="7"/>
  <c r="O691" i="7" s="1"/>
  <c r="K679" i="7"/>
  <c r="K667" i="7"/>
  <c r="K655" i="7"/>
  <c r="K643" i="7"/>
  <c r="K631" i="7"/>
  <c r="K619" i="7"/>
  <c r="K607" i="7"/>
  <c r="K595" i="7"/>
  <c r="K583" i="7"/>
  <c r="O583" i="7" s="1"/>
  <c r="K571" i="7"/>
  <c r="O571" i="7" s="1"/>
  <c r="K559" i="7"/>
  <c r="O559" i="7" s="1"/>
  <c r="K547" i="7"/>
  <c r="O547" i="7" s="1"/>
  <c r="K535" i="7"/>
  <c r="K523" i="7"/>
  <c r="K511" i="7"/>
  <c r="K499" i="7"/>
  <c r="K487" i="7"/>
  <c r="K475" i="7"/>
  <c r="K463" i="7"/>
  <c r="K451" i="7"/>
  <c r="K439" i="7"/>
  <c r="O439" i="7" s="1"/>
  <c r="K427" i="7"/>
  <c r="O427" i="7" s="1"/>
  <c r="K415" i="7"/>
  <c r="O415" i="7" s="1"/>
  <c r="K403" i="7"/>
  <c r="O403" i="7" s="1"/>
  <c r="K391" i="7"/>
  <c r="K379" i="7"/>
  <c r="K367" i="7"/>
  <c r="K355" i="7"/>
  <c r="K343" i="7"/>
  <c r="K331" i="7"/>
  <c r="K319" i="7"/>
  <c r="K307" i="7"/>
  <c r="K295" i="7"/>
  <c r="O295" i="7" s="1"/>
  <c r="K283" i="7"/>
  <c r="O283" i="7" s="1"/>
  <c r="K271" i="7"/>
  <c r="O271" i="7" s="1"/>
  <c r="K259" i="7"/>
  <c r="O259" i="7" s="1"/>
  <c r="K247" i="7"/>
  <c r="K235" i="7"/>
  <c r="K223" i="7"/>
  <c r="K211" i="7"/>
  <c r="K199" i="7"/>
  <c r="K187" i="7"/>
  <c r="K175" i="7"/>
  <c r="K163" i="7"/>
  <c r="K151" i="7"/>
  <c r="O151" i="7" s="1"/>
  <c r="K139" i="7"/>
  <c r="O139" i="7" s="1"/>
  <c r="K127" i="7"/>
  <c r="O127" i="7" s="1"/>
  <c r="K115" i="7"/>
  <c r="O115" i="7" s="1"/>
  <c r="K103" i="7"/>
  <c r="K91" i="7"/>
  <c r="K79" i="7"/>
  <c r="K67" i="7"/>
  <c r="K55" i="7"/>
  <c r="K43" i="7"/>
  <c r="K31" i="7"/>
  <c r="K19" i="7"/>
  <c r="K7" i="7"/>
  <c r="O7" i="7" s="1"/>
  <c r="L1119" i="7"/>
  <c r="L1107" i="7"/>
  <c r="L1095" i="7"/>
  <c r="L1083" i="7"/>
  <c r="L1071" i="7"/>
  <c r="L1059" i="7"/>
  <c r="L1047" i="7"/>
  <c r="L1035" i="7"/>
  <c r="L1023" i="7"/>
  <c r="L1011" i="7"/>
  <c r="L999" i="7"/>
  <c r="L987" i="7"/>
  <c r="L975" i="7"/>
  <c r="L963" i="7"/>
  <c r="L951" i="7"/>
  <c r="L939" i="7"/>
  <c r="L927" i="7"/>
  <c r="L915" i="7"/>
  <c r="L903" i="7"/>
  <c r="L891" i="7"/>
  <c r="L879" i="7"/>
  <c r="L867" i="7"/>
  <c r="L855" i="7"/>
  <c r="L843" i="7"/>
  <c r="L831" i="7"/>
  <c r="L819" i="7"/>
  <c r="L807" i="7"/>
  <c r="L795" i="7"/>
  <c r="L783" i="7"/>
  <c r="L771" i="7"/>
  <c r="L759" i="7"/>
  <c r="L747" i="7"/>
  <c r="L735" i="7"/>
  <c r="L723" i="7"/>
  <c r="L711" i="7"/>
  <c r="L699" i="7"/>
  <c r="L687" i="7"/>
  <c r="L675" i="7"/>
  <c r="L663" i="7"/>
  <c r="L651" i="7"/>
  <c r="L639" i="7"/>
  <c r="L627" i="7"/>
  <c r="L615" i="7"/>
  <c r="L603" i="7"/>
  <c r="L591" i="7"/>
  <c r="L579" i="7"/>
  <c r="L567" i="7"/>
  <c r="L555" i="7"/>
  <c r="L543" i="7"/>
  <c r="L531" i="7"/>
  <c r="L519" i="7"/>
  <c r="L507" i="7"/>
  <c r="L495" i="7"/>
  <c r="L483" i="7"/>
  <c r="L471" i="7"/>
  <c r="L459" i="7"/>
  <c r="L447" i="7"/>
  <c r="L435" i="7"/>
  <c r="L423" i="7"/>
  <c r="L411" i="7"/>
  <c r="L399" i="7"/>
  <c r="L387" i="7"/>
  <c r="L375" i="7"/>
  <c r="L363" i="7"/>
  <c r="L351" i="7"/>
  <c r="L339" i="7"/>
  <c r="L327" i="7"/>
  <c r="L315" i="7"/>
  <c r="L303" i="7"/>
  <c r="L291" i="7"/>
  <c r="L279" i="7"/>
  <c r="L267" i="7"/>
  <c r="L255" i="7"/>
  <c r="L243" i="7"/>
  <c r="L231" i="7"/>
  <c r="L219" i="7"/>
  <c r="L207" i="7"/>
  <c r="L195" i="7"/>
  <c r="L183" i="7"/>
  <c r="L171" i="7"/>
  <c r="L159" i="7"/>
  <c r="L147" i="7"/>
  <c r="L135" i="7"/>
  <c r="L123" i="7"/>
  <c r="L111" i="7"/>
  <c r="L99" i="7"/>
  <c r="L87" i="7"/>
  <c r="L75" i="7"/>
  <c r="L63" i="7"/>
  <c r="L51" i="7"/>
  <c r="L39" i="7"/>
  <c r="L27" i="7"/>
  <c r="L15" i="7"/>
  <c r="L3" i="7"/>
  <c r="M1112" i="7"/>
  <c r="M1100" i="7"/>
  <c r="M1088" i="7"/>
  <c r="M1076" i="7"/>
  <c r="M1064" i="7"/>
  <c r="M1052" i="7"/>
  <c r="M1040" i="7"/>
  <c r="M1028" i="7"/>
  <c r="M1016" i="7"/>
  <c r="M1004" i="7"/>
  <c r="M992" i="7"/>
  <c r="M980" i="7"/>
  <c r="M968" i="7"/>
  <c r="M956" i="7"/>
  <c r="M944" i="7"/>
  <c r="M932" i="7"/>
  <c r="M920" i="7"/>
  <c r="M908" i="7"/>
  <c r="M896" i="7"/>
  <c r="M884" i="7"/>
  <c r="M872" i="7"/>
  <c r="M860" i="7"/>
  <c r="M848" i="7"/>
  <c r="M836" i="7"/>
  <c r="M824" i="7"/>
  <c r="M812" i="7"/>
  <c r="M800" i="7"/>
  <c r="M788" i="7"/>
  <c r="M776" i="7"/>
  <c r="M764" i="7"/>
  <c r="M752" i="7"/>
  <c r="M740" i="7"/>
  <c r="M728" i="7"/>
  <c r="M716" i="7"/>
  <c r="M704" i="7"/>
  <c r="M692" i="7"/>
  <c r="M680" i="7"/>
  <c r="M668" i="7"/>
  <c r="M656" i="7"/>
  <c r="M644" i="7"/>
  <c r="BL175" i="8"/>
  <c r="BL163" i="8"/>
  <c r="BL151" i="8"/>
  <c r="BL139" i="8"/>
  <c r="BL127" i="8"/>
  <c r="BL115" i="8"/>
  <c r="BL103" i="8"/>
  <c r="BL91" i="8"/>
  <c r="BL79" i="8"/>
  <c r="BL67" i="8"/>
  <c r="BL55" i="8"/>
  <c r="BL43" i="8"/>
  <c r="BL31" i="8"/>
  <c r="BL19" i="8"/>
  <c r="BL7" i="8"/>
  <c r="BM1116" i="8"/>
  <c r="BM1104" i="8"/>
  <c r="BM1092" i="8"/>
  <c r="BM1080" i="8"/>
  <c r="BM1068" i="8"/>
  <c r="BM1056" i="8"/>
  <c r="BM1044" i="8"/>
  <c r="BM1032" i="8"/>
  <c r="BM1020" i="8"/>
  <c r="BM1008" i="8"/>
  <c r="BM996" i="8"/>
  <c r="BM984" i="8"/>
  <c r="BM972" i="8"/>
  <c r="BM960" i="8"/>
  <c r="BM948" i="8"/>
  <c r="BM936" i="8"/>
  <c r="BM924" i="8"/>
  <c r="BM912" i="8"/>
  <c r="BM900" i="8"/>
  <c r="BM888" i="8"/>
  <c r="BM876" i="8"/>
  <c r="BM864" i="8"/>
  <c r="BM852" i="8"/>
  <c r="BM840" i="8"/>
  <c r="BM828" i="8"/>
  <c r="BM816" i="8"/>
  <c r="BM804" i="8"/>
  <c r="BM792" i="8"/>
  <c r="BM780" i="8"/>
  <c r="BM768" i="8"/>
  <c r="BM756" i="8"/>
  <c r="BM744" i="8"/>
  <c r="BM732" i="8"/>
  <c r="BM720" i="8"/>
  <c r="BM708" i="8"/>
  <c r="BM696" i="8"/>
  <c r="BM684" i="8"/>
  <c r="BM672" i="8"/>
  <c r="BM660" i="8"/>
  <c r="BM648" i="8"/>
  <c r="BM636" i="8"/>
  <c r="BM624" i="8"/>
  <c r="BM612" i="8"/>
  <c r="BM600" i="8"/>
  <c r="BM588" i="8"/>
  <c r="BM576" i="8"/>
  <c r="BM564" i="8"/>
  <c r="BM552" i="8"/>
  <c r="BM540" i="8"/>
  <c r="BM528" i="8"/>
  <c r="BM516" i="8"/>
  <c r="BM504" i="8"/>
  <c r="BM492" i="8"/>
  <c r="BM480" i="8"/>
  <c r="BM468" i="8"/>
  <c r="BM456" i="8"/>
  <c r="BM444" i="8"/>
  <c r="BM432" i="8"/>
  <c r="BM420" i="8"/>
  <c r="BM408" i="8"/>
  <c r="BM396" i="8"/>
  <c r="BM384" i="8"/>
  <c r="BM372" i="8"/>
  <c r="BM360" i="8"/>
  <c r="BM348" i="8"/>
  <c r="BM336" i="8"/>
  <c r="BM324" i="8"/>
  <c r="BM312" i="8"/>
  <c r="BM300" i="8"/>
  <c r="BM288" i="8"/>
  <c r="BM276" i="8"/>
  <c r="BM264" i="8"/>
  <c r="BM252" i="8"/>
  <c r="BM240" i="8"/>
  <c r="BM228" i="8"/>
  <c r="BM216" i="8"/>
  <c r="BM204" i="8"/>
  <c r="BM192" i="8"/>
  <c r="BM180" i="8"/>
  <c r="BM168" i="8"/>
  <c r="BM156" i="8"/>
  <c r="BM144" i="8"/>
  <c r="BM132" i="8"/>
  <c r="BM120" i="8"/>
  <c r="BM108" i="8"/>
  <c r="BM96" i="8"/>
  <c r="BM84" i="8"/>
  <c r="BM72" i="8"/>
  <c r="BM60" i="8"/>
  <c r="BM48" i="8"/>
  <c r="BM36" i="8"/>
  <c r="BM24" i="8"/>
  <c r="BM12" i="8"/>
  <c r="K1122" i="7"/>
  <c r="O1122" i="7" s="1"/>
  <c r="K1110" i="7"/>
  <c r="K1098" i="7"/>
  <c r="K1086" i="7"/>
  <c r="K1074" i="7"/>
  <c r="K1062" i="7"/>
  <c r="K1050" i="7"/>
  <c r="K1038" i="7"/>
  <c r="K1026" i="7"/>
  <c r="K1014" i="7"/>
  <c r="K1002" i="7"/>
  <c r="K990" i="7"/>
  <c r="O990" i="7" s="1"/>
  <c r="K978" i="7"/>
  <c r="O978" i="7" s="1"/>
  <c r="K966" i="7"/>
  <c r="K954" i="7"/>
  <c r="K942" i="7"/>
  <c r="K930" i="7"/>
  <c r="K918" i="7"/>
  <c r="K906" i="7"/>
  <c r="K894" i="7"/>
  <c r="K882" i="7"/>
  <c r="K870" i="7"/>
  <c r="K858" i="7"/>
  <c r="K846" i="7"/>
  <c r="O846" i="7" s="1"/>
  <c r="K834" i="7"/>
  <c r="O834" i="7" s="1"/>
  <c r="K822" i="7"/>
  <c r="K810" i="7"/>
  <c r="K798" i="7"/>
  <c r="K786" i="7"/>
  <c r="K774" i="7"/>
  <c r="K762" i="7"/>
  <c r="K750" i="7"/>
  <c r="K738" i="7"/>
  <c r="K726" i="7"/>
  <c r="K714" i="7"/>
  <c r="K702" i="7"/>
  <c r="O702" i="7" s="1"/>
  <c r="K690" i="7"/>
  <c r="O690" i="7" s="1"/>
  <c r="K678" i="7"/>
  <c r="K666" i="7"/>
  <c r="K654" i="7"/>
  <c r="K642" i="7"/>
  <c r="K630" i="7"/>
  <c r="K618" i="7"/>
  <c r="K606" i="7"/>
  <c r="K594" i="7"/>
  <c r="K582" i="7"/>
  <c r="K570" i="7"/>
  <c r="K558" i="7"/>
  <c r="O558" i="7" s="1"/>
  <c r="K546" i="7"/>
  <c r="O546" i="7" s="1"/>
  <c r="K534" i="7"/>
  <c r="K522" i="7"/>
  <c r="K510" i="7"/>
  <c r="K498" i="7"/>
  <c r="K486" i="7"/>
  <c r="K474" i="7"/>
  <c r="K462" i="7"/>
  <c r="K450" i="7"/>
  <c r="K438" i="7"/>
  <c r="K426" i="7"/>
  <c r="K414" i="7"/>
  <c r="O414" i="7" s="1"/>
  <c r="K402" i="7"/>
  <c r="O402" i="7" s="1"/>
  <c r="K390" i="7"/>
  <c r="K378" i="7"/>
  <c r="K366" i="7"/>
  <c r="K354" i="7"/>
  <c r="K342" i="7"/>
  <c r="K330" i="7"/>
  <c r="K318" i="7"/>
  <c r="K306" i="7"/>
  <c r="K294" i="7"/>
  <c r="K282" i="7"/>
  <c r="K270" i="7"/>
  <c r="O270" i="7" s="1"/>
  <c r="K258" i="7"/>
  <c r="O258" i="7" s="1"/>
  <c r="K246" i="7"/>
  <c r="K234" i="7"/>
  <c r="K222" i="7"/>
  <c r="K210" i="7"/>
  <c r="K198" i="7"/>
  <c r="K186" i="7"/>
  <c r="K174" i="7"/>
  <c r="K162" i="7"/>
  <c r="K150" i="7"/>
  <c r="K138" i="7"/>
  <c r="K126" i="7"/>
  <c r="K114" i="7"/>
  <c r="O114" i="7" s="1"/>
  <c r="K102" i="7"/>
  <c r="K90" i="7"/>
  <c r="K78" i="7"/>
  <c r="K66" i="7"/>
  <c r="K54" i="7"/>
  <c r="K42" i="7"/>
  <c r="K30" i="7"/>
  <c r="K18" i="7"/>
  <c r="K6" i="7"/>
  <c r="L1118" i="7"/>
  <c r="L1106" i="7"/>
  <c r="L1094" i="7"/>
  <c r="L1082" i="7"/>
  <c r="L1070" i="7"/>
  <c r="L1058" i="7"/>
  <c r="L1046" i="7"/>
  <c r="L1034" i="7"/>
  <c r="L1022" i="7"/>
  <c r="L1010" i="7"/>
  <c r="L998" i="7"/>
  <c r="L986" i="7"/>
  <c r="L974" i="7"/>
  <c r="L962" i="7"/>
  <c r="L950" i="7"/>
  <c r="L938" i="7"/>
  <c r="L926" i="7"/>
  <c r="L914" i="7"/>
  <c r="L902" i="7"/>
  <c r="L890" i="7"/>
  <c r="L878" i="7"/>
  <c r="L866" i="7"/>
  <c r="L854" i="7"/>
  <c r="L842" i="7"/>
  <c r="L830" i="7"/>
  <c r="L818" i="7"/>
  <c r="L806" i="7"/>
  <c r="L794" i="7"/>
  <c r="L782" i="7"/>
  <c r="L770" i="7"/>
  <c r="L758" i="7"/>
  <c r="L746" i="7"/>
  <c r="L734" i="7"/>
  <c r="L722" i="7"/>
  <c r="L710" i="7"/>
  <c r="L698" i="7"/>
  <c r="L686" i="7"/>
  <c r="L674" i="7"/>
  <c r="L662" i="7"/>
  <c r="L650" i="7"/>
  <c r="L638" i="7"/>
  <c r="L626" i="7"/>
  <c r="L614" i="7"/>
  <c r="L602" i="7"/>
  <c r="L590" i="7"/>
  <c r="L578" i="7"/>
  <c r="L566" i="7"/>
  <c r="L554" i="7"/>
  <c r="L542" i="7"/>
  <c r="L530" i="7"/>
  <c r="L518" i="7"/>
  <c r="L506" i="7"/>
  <c r="L494" i="7"/>
  <c r="L482" i="7"/>
  <c r="L470" i="7"/>
  <c r="L458" i="7"/>
  <c r="L446" i="7"/>
  <c r="L434" i="7"/>
  <c r="L422" i="7"/>
  <c r="L410" i="7"/>
  <c r="L398" i="7"/>
  <c r="L386" i="7"/>
  <c r="L374" i="7"/>
  <c r="L362" i="7"/>
  <c r="L350" i="7"/>
  <c r="L338" i="7"/>
  <c r="L326" i="7"/>
  <c r="L314" i="7"/>
  <c r="L302" i="7"/>
  <c r="L290" i="7"/>
  <c r="L278" i="7"/>
  <c r="L266" i="7"/>
  <c r="L254" i="7"/>
  <c r="L242" i="7"/>
  <c r="L230" i="7"/>
  <c r="L218" i="7"/>
  <c r="L206" i="7"/>
  <c r="L194" i="7"/>
  <c r="L182" i="7"/>
  <c r="L170" i="7"/>
  <c r="L158" i="7"/>
  <c r="L146" i="7"/>
  <c r="L134" i="7"/>
  <c r="L122" i="7"/>
  <c r="L110" i="7"/>
  <c r="L98" i="7"/>
  <c r="L86" i="7"/>
  <c r="L74" i="7"/>
  <c r="L62" i="7"/>
  <c r="L50" i="7"/>
  <c r="L38" i="7"/>
  <c r="L26" i="7"/>
  <c r="L14" i="7"/>
  <c r="M1123" i="7"/>
  <c r="M1111" i="7"/>
  <c r="M1099" i="7"/>
  <c r="M1087" i="7"/>
  <c r="M1075" i="7"/>
  <c r="M1063" i="7"/>
  <c r="M1051" i="7"/>
  <c r="M1039" i="7"/>
  <c r="M1027" i="7"/>
  <c r="M1015" i="7"/>
  <c r="M1003" i="7"/>
  <c r="M991" i="7"/>
  <c r="M979" i="7"/>
  <c r="M967" i="7"/>
  <c r="M955" i="7"/>
  <c r="M943" i="7"/>
  <c r="M931" i="7"/>
  <c r="M919" i="7"/>
  <c r="M907" i="7"/>
  <c r="M895" i="7"/>
  <c r="M883" i="7"/>
  <c r="M871" i="7"/>
  <c r="M859" i="7"/>
  <c r="M847" i="7"/>
  <c r="M835" i="7"/>
  <c r="M823" i="7"/>
  <c r="M811" i="7"/>
  <c r="M799" i="7"/>
  <c r="M787" i="7"/>
  <c r="M775" i="7"/>
  <c r="M763" i="7"/>
  <c r="M751" i="7"/>
  <c r="M739" i="7"/>
  <c r="M727" i="7"/>
  <c r="M715" i="7"/>
  <c r="M703" i="7"/>
  <c r="M691" i="7"/>
  <c r="M679" i="7"/>
  <c r="M667" i="7"/>
  <c r="BM1031" i="8"/>
  <c r="BM1019" i="8"/>
  <c r="BM1007" i="8"/>
  <c r="BM995" i="8"/>
  <c r="BM983" i="8"/>
  <c r="BM971" i="8"/>
  <c r="BM959" i="8"/>
  <c r="BM947" i="8"/>
  <c r="BM935" i="8"/>
  <c r="BM923" i="8"/>
  <c r="BM911" i="8"/>
  <c r="BM899" i="8"/>
  <c r="BM887" i="8"/>
  <c r="BM875" i="8"/>
  <c r="BM863" i="8"/>
  <c r="BM851" i="8"/>
  <c r="BM839" i="8"/>
  <c r="BM827" i="8"/>
  <c r="BM815" i="8"/>
  <c r="BM803" i="8"/>
  <c r="BM791" i="8"/>
  <c r="BM779" i="8"/>
  <c r="BM767" i="8"/>
  <c r="BM755" i="8"/>
  <c r="BM743" i="8"/>
  <c r="BM731" i="8"/>
  <c r="BM719" i="8"/>
  <c r="BM707" i="8"/>
  <c r="BM695" i="8"/>
  <c r="BM683" i="8"/>
  <c r="BM671" i="8"/>
  <c r="BM659" i="8"/>
  <c r="BM647" i="8"/>
  <c r="BM635" i="8"/>
  <c r="BM623" i="8"/>
  <c r="BM611" i="8"/>
  <c r="BM599" i="8"/>
  <c r="BM587" i="8"/>
  <c r="BM575" i="8"/>
  <c r="BM563" i="8"/>
  <c r="BM551" i="8"/>
  <c r="BM539" i="8"/>
  <c r="BM527" i="8"/>
  <c r="BM515" i="8"/>
  <c r="BM503" i="8"/>
  <c r="BM491" i="8"/>
  <c r="BM479" i="8"/>
  <c r="BM467" i="8"/>
  <c r="BM455" i="8"/>
  <c r="BM443" i="8"/>
  <c r="BM431" i="8"/>
  <c r="BM419" i="8"/>
  <c r="BM407" i="8"/>
  <c r="BM395" i="8"/>
  <c r="BM383" i="8"/>
  <c r="BM371" i="8"/>
  <c r="BM359" i="8"/>
  <c r="BM347" i="8"/>
  <c r="BM335" i="8"/>
  <c r="BM323" i="8"/>
  <c r="BM311" i="8"/>
  <c r="BM299" i="8"/>
  <c r="BM287" i="8"/>
  <c r="BM275" i="8"/>
  <c r="BM263" i="8"/>
  <c r="BM251" i="8"/>
  <c r="BM239" i="8"/>
  <c r="BM227" i="8"/>
  <c r="BM215" i="8"/>
  <c r="BM203" i="8"/>
  <c r="BM191" i="8"/>
  <c r="BM179" i="8"/>
  <c r="BM167" i="8"/>
  <c r="BM155" i="8"/>
  <c r="BM143" i="8"/>
  <c r="BM131" i="8"/>
  <c r="BM119" i="8"/>
  <c r="BM107" i="8"/>
  <c r="BM95" i="8"/>
  <c r="BM83" i="8"/>
  <c r="BM71" i="8"/>
  <c r="BM59" i="8"/>
  <c r="BM47" i="8"/>
  <c r="BM35" i="8"/>
  <c r="BM23" i="8"/>
  <c r="BM11" i="8"/>
  <c r="K1121" i="7"/>
  <c r="O1121" i="7" s="1"/>
  <c r="K1109" i="7"/>
  <c r="K1097" i="7"/>
  <c r="K1085" i="7"/>
  <c r="K1073" i="7"/>
  <c r="K1061" i="7"/>
  <c r="K1049" i="7"/>
  <c r="K1037" i="7"/>
  <c r="K1025" i="7"/>
  <c r="K1013" i="7"/>
  <c r="K1001" i="7"/>
  <c r="K989" i="7"/>
  <c r="K977" i="7"/>
  <c r="O977" i="7" s="1"/>
  <c r="K965" i="7"/>
  <c r="K953" i="7"/>
  <c r="K941" i="7"/>
  <c r="K929" i="7"/>
  <c r="K917" i="7"/>
  <c r="K905" i="7"/>
  <c r="K893" i="7"/>
  <c r="K881" i="7"/>
  <c r="K869" i="7"/>
  <c r="K857" i="7"/>
  <c r="K845" i="7"/>
  <c r="K833" i="7"/>
  <c r="O833" i="7" s="1"/>
  <c r="K821" i="7"/>
  <c r="K809" i="7"/>
  <c r="K797" i="7"/>
  <c r="K785" i="7"/>
  <c r="K773" i="7"/>
  <c r="K761" i="7"/>
  <c r="K749" i="7"/>
  <c r="K737" i="7"/>
  <c r="K725" i="7"/>
  <c r="K713" i="7"/>
  <c r="K701" i="7"/>
  <c r="K689" i="7"/>
  <c r="O689" i="7" s="1"/>
  <c r="K677" i="7"/>
  <c r="K665" i="7"/>
  <c r="K653" i="7"/>
  <c r="K641" i="7"/>
  <c r="K629" i="7"/>
  <c r="K617" i="7"/>
  <c r="K605" i="7"/>
  <c r="K593" i="7"/>
  <c r="K581" i="7"/>
  <c r="K569" i="7"/>
  <c r="K557" i="7"/>
  <c r="K545" i="7"/>
  <c r="O545" i="7" s="1"/>
  <c r="K533" i="7"/>
  <c r="K521" i="7"/>
  <c r="K509" i="7"/>
  <c r="K497" i="7"/>
  <c r="K485" i="7"/>
  <c r="K473" i="7"/>
  <c r="K461" i="7"/>
  <c r="K449" i="7"/>
  <c r="K437" i="7"/>
  <c r="K425" i="7"/>
  <c r="K413" i="7"/>
  <c r="K401" i="7"/>
  <c r="O401" i="7" s="1"/>
  <c r="K389" i="7"/>
  <c r="K377" i="7"/>
  <c r="K365" i="7"/>
  <c r="K353" i="7"/>
  <c r="K341" i="7"/>
  <c r="K329" i="7"/>
  <c r="K317" i="7"/>
  <c r="K305" i="7"/>
  <c r="K293" i="7"/>
  <c r="K281" i="7"/>
  <c r="K269" i="7"/>
  <c r="K257" i="7"/>
  <c r="O257" i="7" s="1"/>
  <c r="K245" i="7"/>
  <c r="K233" i="7"/>
  <c r="K221" i="7"/>
  <c r="K209" i="7"/>
  <c r="K197" i="7"/>
  <c r="K185" i="7"/>
  <c r="K173" i="7"/>
  <c r="K161" i="7"/>
  <c r="K149" i="7"/>
  <c r="K137" i="7"/>
  <c r="K125" i="7"/>
  <c r="K113" i="7"/>
  <c r="O113" i="7" s="1"/>
  <c r="K101" i="7"/>
  <c r="K89" i="7"/>
  <c r="K77" i="7"/>
  <c r="K65" i="7"/>
  <c r="K53" i="7"/>
  <c r="K41" i="7"/>
  <c r="K29" i="7"/>
  <c r="K17" i="7"/>
  <c r="K5" i="7"/>
  <c r="L1117" i="7"/>
  <c r="L1105" i="7"/>
  <c r="L1093" i="7"/>
  <c r="L1081" i="7"/>
  <c r="L1069" i="7"/>
  <c r="L1057" i="7"/>
  <c r="L1045" i="7"/>
  <c r="L1033" i="7"/>
  <c r="L1021" i="7"/>
  <c r="L1009" i="7"/>
  <c r="L997" i="7"/>
  <c r="L985" i="7"/>
  <c r="L973" i="7"/>
  <c r="L961" i="7"/>
  <c r="L949" i="7"/>
  <c r="L937" i="7"/>
  <c r="L925" i="7"/>
  <c r="L913" i="7"/>
  <c r="L901" i="7"/>
  <c r="L889" i="7"/>
  <c r="L877" i="7"/>
  <c r="L865" i="7"/>
  <c r="L853" i="7"/>
  <c r="L841" i="7"/>
  <c r="L829" i="7"/>
  <c r="L817" i="7"/>
  <c r="L805" i="7"/>
  <c r="L793" i="7"/>
  <c r="L781" i="7"/>
  <c r="L769" i="7"/>
  <c r="L757" i="7"/>
  <c r="L745" i="7"/>
  <c r="L733" i="7"/>
  <c r="L721" i="7"/>
  <c r="L709" i="7"/>
  <c r="L697" i="7"/>
  <c r="L685" i="7"/>
  <c r="L673" i="7"/>
  <c r="L661" i="7"/>
  <c r="L649" i="7"/>
  <c r="L637" i="7"/>
  <c r="L625" i="7"/>
  <c r="L613" i="7"/>
  <c r="L601" i="7"/>
  <c r="L589" i="7"/>
  <c r="L577" i="7"/>
  <c r="L565" i="7"/>
  <c r="L553" i="7"/>
  <c r="L541" i="7"/>
  <c r="L529" i="7"/>
  <c r="L517" i="7"/>
  <c r="L505" i="7"/>
  <c r="L493" i="7"/>
  <c r="L481" i="7"/>
  <c r="L469" i="7"/>
  <c r="L457" i="7"/>
  <c r="L445" i="7"/>
  <c r="L433" i="7"/>
  <c r="L421" i="7"/>
  <c r="L409" i="7"/>
  <c r="L397" i="7"/>
  <c r="L385" i="7"/>
  <c r="L373" i="7"/>
  <c r="L361" i="7"/>
  <c r="L349" i="7"/>
  <c r="L337" i="7"/>
  <c r="L325" i="7"/>
  <c r="L313" i="7"/>
  <c r="L301" i="7"/>
  <c r="L289" i="7"/>
  <c r="L277" i="7"/>
  <c r="L265" i="7"/>
  <c r="L253" i="7"/>
  <c r="L241" i="7"/>
  <c r="L229" i="7"/>
  <c r="L217" i="7"/>
  <c r="L205" i="7"/>
  <c r="L193" i="7"/>
  <c r="L181" i="7"/>
  <c r="L169" i="7"/>
  <c r="L157" i="7"/>
  <c r="L145" i="7"/>
  <c r="L133" i="7"/>
  <c r="L121" i="7"/>
  <c r="L109" i="7"/>
  <c r="L97" i="7"/>
  <c r="L85" i="7"/>
  <c r="L73" i="7"/>
  <c r="L61" i="7"/>
  <c r="L49" i="7"/>
  <c r="L37" i="7"/>
  <c r="L25" i="7"/>
  <c r="L13" i="7"/>
  <c r="M1122" i="7"/>
  <c r="M1110" i="7"/>
  <c r="M1098" i="7"/>
  <c r="M1086" i="7"/>
  <c r="M1074" i="7"/>
  <c r="M1062" i="7"/>
  <c r="M1050" i="7"/>
  <c r="M1038" i="7"/>
  <c r="M1026" i="7"/>
  <c r="M1014" i="7"/>
  <c r="M1002" i="7"/>
  <c r="M990" i="7"/>
  <c r="M978" i="7"/>
  <c r="M966" i="7"/>
  <c r="M954" i="7"/>
  <c r="M942" i="7"/>
  <c r="M930" i="7"/>
  <c r="M918" i="7"/>
  <c r="M906" i="7"/>
  <c r="M894" i="7"/>
  <c r="M882" i="7"/>
  <c r="M870" i="7"/>
  <c r="M858" i="7"/>
  <c r="M846" i="7"/>
  <c r="M834" i="7"/>
  <c r="M822" i="7"/>
  <c r="M810" i="7"/>
  <c r="M798" i="7"/>
  <c r="M786" i="7"/>
  <c r="M774" i="7"/>
  <c r="M762" i="7"/>
  <c r="M750" i="7"/>
  <c r="M738" i="7"/>
  <c r="M726" i="7"/>
  <c r="M714" i="7"/>
  <c r="M702" i="7"/>
  <c r="M690" i="7"/>
  <c r="M678" i="7"/>
  <c r="M666" i="7"/>
  <c r="M654" i="7"/>
  <c r="M642" i="7"/>
  <c r="M630" i="7"/>
  <c r="M618" i="7"/>
  <c r="M606" i="7"/>
  <c r="M594" i="7"/>
  <c r="M582" i="7"/>
  <c r="M570" i="7"/>
  <c r="M558" i="7"/>
  <c r="M546" i="7"/>
  <c r="M534" i="7"/>
  <c r="M522" i="7"/>
  <c r="M510" i="7"/>
  <c r="M498" i="7"/>
  <c r="M486" i="7"/>
  <c r="M474" i="7"/>
  <c r="M462" i="7"/>
  <c r="M450" i="7"/>
  <c r="M438" i="7"/>
  <c r="M426" i="7"/>
  <c r="M414" i="7"/>
  <c r="M402" i="7"/>
  <c r="M390" i="7"/>
  <c r="M378" i="7"/>
  <c r="M366" i="7"/>
  <c r="M354" i="7"/>
  <c r="M342" i="7"/>
  <c r="M330" i="7"/>
  <c r="M318" i="7"/>
  <c r="M306" i="7"/>
  <c r="M294" i="7"/>
  <c r="M282" i="7"/>
  <c r="M270" i="7"/>
  <c r="M258" i="7"/>
  <c r="M246" i="7"/>
  <c r="M234" i="7"/>
  <c r="BL173" i="8"/>
  <c r="BL161" i="8"/>
  <c r="BL149" i="8"/>
  <c r="BL137" i="8"/>
  <c r="BL125" i="8"/>
  <c r="BL113" i="8"/>
  <c r="BL101" i="8"/>
  <c r="BL89" i="8"/>
  <c r="BL77" i="8"/>
  <c r="BL65" i="8"/>
  <c r="BL53" i="8"/>
  <c r="BL41" i="8"/>
  <c r="BL29" i="8"/>
  <c r="BL17" i="8"/>
  <c r="BL5" i="8"/>
  <c r="BM1114" i="8"/>
  <c r="BM1102" i="8"/>
  <c r="BM1090" i="8"/>
  <c r="BM1078" i="8"/>
  <c r="BM1066" i="8"/>
  <c r="BM1054" i="8"/>
  <c r="BM1042" i="8"/>
  <c r="BM1030" i="8"/>
  <c r="BM1018" i="8"/>
  <c r="BM1006" i="8"/>
  <c r="BM994" i="8"/>
  <c r="BM982" i="8"/>
  <c r="BM970" i="8"/>
  <c r="BM958" i="8"/>
  <c r="BM946" i="8"/>
  <c r="BM934" i="8"/>
  <c r="BM922" i="8"/>
  <c r="BM910" i="8"/>
  <c r="BM898" i="8"/>
  <c r="BM886" i="8"/>
  <c r="BM874" i="8"/>
  <c r="BM862" i="8"/>
  <c r="BM850" i="8"/>
  <c r="BM838" i="8"/>
  <c r="BM826" i="8"/>
  <c r="BM814" i="8"/>
  <c r="BM802" i="8"/>
  <c r="BM790" i="8"/>
  <c r="BM778" i="8"/>
  <c r="BM766" i="8"/>
  <c r="BM754" i="8"/>
  <c r="BM742" i="8"/>
  <c r="BM730" i="8"/>
  <c r="BM718" i="8"/>
  <c r="BM706" i="8"/>
  <c r="BM694" i="8"/>
  <c r="BM682" i="8"/>
  <c r="BM670" i="8"/>
  <c r="BM658" i="8"/>
  <c r="BM646" i="8"/>
  <c r="BM634" i="8"/>
  <c r="BM622" i="8"/>
  <c r="BM610" i="8"/>
  <c r="BM598" i="8"/>
  <c r="BM586" i="8"/>
  <c r="BM574" i="8"/>
  <c r="BM562" i="8"/>
  <c r="BM550" i="8"/>
  <c r="BM538" i="8"/>
  <c r="BM526" i="8"/>
  <c r="BM514" i="8"/>
  <c r="BM502" i="8"/>
  <c r="BM490" i="8"/>
  <c r="BM478" i="8"/>
  <c r="BM466" i="8"/>
  <c r="BM454" i="8"/>
  <c r="BM442" i="8"/>
  <c r="BM430" i="8"/>
  <c r="BM418" i="8"/>
  <c r="BM406" i="8"/>
  <c r="BM394" i="8"/>
  <c r="BM382" i="8"/>
  <c r="BM370" i="8"/>
  <c r="BM358" i="8"/>
  <c r="BM346" i="8"/>
  <c r="BM334" i="8"/>
  <c r="BM322" i="8"/>
  <c r="BM310" i="8"/>
  <c r="BM298" i="8"/>
  <c r="BM286" i="8"/>
  <c r="BM274" i="8"/>
  <c r="BM262" i="8"/>
  <c r="BM250" i="8"/>
  <c r="BM238" i="8"/>
  <c r="BM226" i="8"/>
  <c r="BM214" i="8"/>
  <c r="BM202" i="8"/>
  <c r="BM190" i="8"/>
  <c r="BM178" i="8"/>
  <c r="BM166" i="8"/>
  <c r="BM154" i="8"/>
  <c r="BM142" i="8"/>
  <c r="BM130" i="8"/>
  <c r="BM118" i="8"/>
  <c r="BM106" i="8"/>
  <c r="BM94" i="8"/>
  <c r="BM82" i="8"/>
  <c r="BM70" i="8"/>
  <c r="BM58" i="8"/>
  <c r="BM46" i="8"/>
  <c r="BM34" i="8"/>
  <c r="BM22" i="8"/>
  <c r="BM10" i="8"/>
  <c r="K1120" i="7"/>
  <c r="O1120" i="7" s="1"/>
  <c r="K1108" i="7"/>
  <c r="O1108" i="7" s="1"/>
  <c r="K1096" i="7"/>
  <c r="O1096" i="7" s="1"/>
  <c r="K1084" i="7"/>
  <c r="K1072" i="7"/>
  <c r="K1060" i="7"/>
  <c r="K1048" i="7"/>
  <c r="K1036" i="7"/>
  <c r="K1024" i="7"/>
  <c r="O1024" i="7" s="1"/>
  <c r="K1012" i="7"/>
  <c r="O1012" i="7" s="1"/>
  <c r="K1000" i="7"/>
  <c r="O1000" i="7" s="1"/>
  <c r="K988" i="7"/>
  <c r="O988" i="7" s="1"/>
  <c r="K976" i="7"/>
  <c r="O976" i="7" s="1"/>
  <c r="K964" i="7"/>
  <c r="O964" i="7" s="1"/>
  <c r="K952" i="7"/>
  <c r="O952" i="7" s="1"/>
  <c r="K940" i="7"/>
  <c r="K928" i="7"/>
  <c r="K916" i="7"/>
  <c r="K904" i="7"/>
  <c r="K892" i="7"/>
  <c r="K880" i="7"/>
  <c r="K868" i="7"/>
  <c r="K856" i="7"/>
  <c r="K844" i="7"/>
  <c r="K832" i="7"/>
  <c r="K820" i="7"/>
  <c r="O820" i="7" s="1"/>
  <c r="K808" i="7"/>
  <c r="O808" i="7" s="1"/>
  <c r="K796" i="7"/>
  <c r="K784" i="7"/>
  <c r="K772" i="7"/>
  <c r="K760" i="7"/>
  <c r="K748" i="7"/>
  <c r="K736" i="7"/>
  <c r="K724" i="7"/>
  <c r="K712" i="7"/>
  <c r="K700" i="7"/>
  <c r="K688" i="7"/>
  <c r="K676" i="7"/>
  <c r="O676" i="7" s="1"/>
  <c r="K664" i="7"/>
  <c r="O664" i="7" s="1"/>
  <c r="K652" i="7"/>
  <c r="K640" i="7"/>
  <c r="K628" i="7"/>
  <c r="K616" i="7"/>
  <c r="K604" i="7"/>
  <c r="K592" i="7"/>
  <c r="K580" i="7"/>
  <c r="K568" i="7"/>
  <c r="K556" i="7"/>
  <c r="K544" i="7"/>
  <c r="K532" i="7"/>
  <c r="O532" i="7" s="1"/>
  <c r="K520" i="7"/>
  <c r="O520" i="7" s="1"/>
  <c r="K508" i="7"/>
  <c r="K496" i="7"/>
  <c r="K484" i="7"/>
  <c r="K472" i="7"/>
  <c r="K460" i="7"/>
  <c r="K448" i="7"/>
  <c r="K436" i="7"/>
  <c r="K424" i="7"/>
  <c r="K412" i="7"/>
  <c r="K400" i="7"/>
  <c r="K388" i="7"/>
  <c r="O388" i="7" s="1"/>
  <c r="K376" i="7"/>
  <c r="O376" i="7" s="1"/>
  <c r="K364" i="7"/>
  <c r="K352" i="7"/>
  <c r="K340" i="7"/>
  <c r="K328" i="7"/>
  <c r="K316" i="7"/>
  <c r="K304" i="7"/>
  <c r="K292" i="7"/>
  <c r="K280" i="7"/>
  <c r="K268" i="7"/>
  <c r="K256" i="7"/>
  <c r="K244" i="7"/>
  <c r="O244" i="7" s="1"/>
  <c r="K232" i="7"/>
  <c r="O232" i="7" s="1"/>
  <c r="K220" i="7"/>
  <c r="K208" i="7"/>
  <c r="K196" i="7"/>
  <c r="K184" i="7"/>
  <c r="K172" i="7"/>
  <c r="K160" i="7"/>
  <c r="K148" i="7"/>
  <c r="K136" i="7"/>
  <c r="K124" i="7"/>
  <c r="K112" i="7"/>
  <c r="K100" i="7"/>
  <c r="O100" i="7" s="1"/>
  <c r="K88" i="7"/>
  <c r="O88" i="7" s="1"/>
  <c r="K76" i="7"/>
  <c r="K64" i="7"/>
  <c r="K52" i="7"/>
  <c r="K40" i="7"/>
  <c r="K28" i="7"/>
  <c r="K16" i="7"/>
  <c r="K4" i="7"/>
  <c r="L1116" i="7"/>
  <c r="L1104" i="7"/>
  <c r="L1092" i="7"/>
  <c r="L1080" i="7"/>
  <c r="L1068" i="7"/>
  <c r="L1056" i="7"/>
  <c r="L1044" i="7"/>
  <c r="L1032" i="7"/>
  <c r="L1020" i="7"/>
  <c r="L1008" i="7"/>
  <c r="L996" i="7"/>
  <c r="L984" i="7"/>
  <c r="L972" i="7"/>
  <c r="L960" i="7"/>
  <c r="L948" i="7"/>
  <c r="L936" i="7"/>
  <c r="L924" i="7"/>
  <c r="L912" i="7"/>
  <c r="L900" i="7"/>
  <c r="L888" i="7"/>
  <c r="L876" i="7"/>
  <c r="L864" i="7"/>
  <c r="L852" i="7"/>
  <c r="L840" i="7"/>
  <c r="L828" i="7"/>
  <c r="L816" i="7"/>
  <c r="L804" i="7"/>
  <c r="L792" i="7"/>
  <c r="L780" i="7"/>
  <c r="L768" i="7"/>
  <c r="L756" i="7"/>
  <c r="L744" i="7"/>
  <c r="L732" i="7"/>
  <c r="L720" i="7"/>
  <c r="L708" i="7"/>
  <c r="L696" i="7"/>
  <c r="L684" i="7"/>
  <c r="L672" i="7"/>
  <c r="L660" i="7"/>
  <c r="L648" i="7"/>
  <c r="L636" i="7"/>
  <c r="L624" i="7"/>
  <c r="L612" i="7"/>
  <c r="L600" i="7"/>
  <c r="L588" i="7"/>
  <c r="L576" i="7"/>
  <c r="L564" i="7"/>
  <c r="L552" i="7"/>
  <c r="L540" i="7"/>
  <c r="L528" i="7"/>
  <c r="L516" i="7"/>
  <c r="L504" i="7"/>
  <c r="L492" i="7"/>
  <c r="L480" i="7"/>
  <c r="L468" i="7"/>
  <c r="L456" i="7"/>
  <c r="L444" i="7"/>
  <c r="L432" i="7"/>
  <c r="L420" i="7"/>
  <c r="L408" i="7"/>
  <c r="L396" i="7"/>
  <c r="L384" i="7"/>
  <c r="L372" i="7"/>
  <c r="L360" i="7"/>
  <c r="L348" i="7"/>
  <c r="L336" i="7"/>
  <c r="L324" i="7"/>
  <c r="L312" i="7"/>
  <c r="L300" i="7"/>
  <c r="L288" i="7"/>
  <c r="L276" i="7"/>
  <c r="L264" i="7"/>
  <c r="L252" i="7"/>
  <c r="L240" i="7"/>
  <c r="L228" i="7"/>
  <c r="L216" i="7"/>
  <c r="L204" i="7"/>
  <c r="L192" i="7"/>
  <c r="L180" i="7"/>
  <c r="L168" i="7"/>
  <c r="L156" i="7"/>
  <c r="L144" i="7"/>
  <c r="L132" i="7"/>
  <c r="L120" i="7"/>
  <c r="L108" i="7"/>
  <c r="L96" i="7"/>
  <c r="L84" i="7"/>
  <c r="L72" i="7"/>
  <c r="L60" i="7"/>
  <c r="L48" i="7"/>
  <c r="L36" i="7"/>
  <c r="L24" i="7"/>
  <c r="L12" i="7"/>
  <c r="M1121" i="7"/>
  <c r="M1109" i="7"/>
  <c r="M1097" i="7"/>
  <c r="M1085" i="7"/>
  <c r="M1073" i="7"/>
  <c r="M1061" i="7"/>
  <c r="M1049" i="7"/>
  <c r="M1037" i="7"/>
  <c r="M1025" i="7"/>
  <c r="M1013" i="7"/>
  <c r="M1001" i="7"/>
  <c r="M989" i="7"/>
  <c r="M977" i="7"/>
  <c r="M965" i="7"/>
  <c r="M953" i="7"/>
  <c r="M941" i="7"/>
  <c r="M929" i="7"/>
  <c r="M917" i="7"/>
  <c r="M905" i="7"/>
  <c r="M893" i="7"/>
  <c r="M881" i="7"/>
  <c r="M869" i="7"/>
  <c r="M857" i="7"/>
  <c r="M845" i="7"/>
  <c r="M833" i="7"/>
  <c r="M821" i="7"/>
  <c r="M809" i="7"/>
  <c r="M797" i="7"/>
  <c r="M785" i="7"/>
  <c r="M773" i="7"/>
  <c r="M761" i="7"/>
  <c r="M749" i="7"/>
  <c r="M737" i="7"/>
  <c r="M725" i="7"/>
  <c r="M713" i="7"/>
  <c r="M701" i="7"/>
  <c r="M689" i="7"/>
  <c r="M677" i="7"/>
  <c r="M665" i="7"/>
  <c r="M880" i="7"/>
  <c r="M868" i="7"/>
  <c r="M856" i="7"/>
  <c r="M844" i="7"/>
  <c r="M832" i="7"/>
  <c r="M820" i="7"/>
  <c r="M808" i="7"/>
  <c r="M796" i="7"/>
  <c r="M784" i="7"/>
  <c r="M772" i="7"/>
  <c r="M760" i="7"/>
  <c r="M748" i="7"/>
  <c r="M736" i="7"/>
  <c r="M724" i="7"/>
  <c r="M712" i="7"/>
  <c r="M700" i="7"/>
  <c r="M688" i="7"/>
  <c r="M676" i="7"/>
  <c r="M664" i="7"/>
  <c r="M652" i="7"/>
  <c r="M640" i="7"/>
  <c r="M628" i="7"/>
  <c r="M616" i="7"/>
  <c r="M604" i="7"/>
  <c r="M592" i="7"/>
  <c r="M580" i="7"/>
  <c r="M568" i="7"/>
  <c r="M556" i="7"/>
  <c r="M544" i="7"/>
  <c r="M532" i="7"/>
  <c r="M520" i="7"/>
  <c r="M508" i="7"/>
  <c r="M496" i="7"/>
  <c r="M484" i="7"/>
  <c r="M472" i="7"/>
  <c r="M460" i="7"/>
  <c r="M448" i="7"/>
  <c r="M436" i="7"/>
  <c r="M424" i="7"/>
  <c r="M412" i="7"/>
  <c r="M400" i="7"/>
  <c r="M388" i="7"/>
  <c r="M376" i="7"/>
  <c r="M364" i="7"/>
  <c r="M352" i="7"/>
  <c r="M340" i="7"/>
  <c r="M328" i="7"/>
  <c r="M316" i="7"/>
  <c r="M304" i="7"/>
  <c r="M292" i="7"/>
  <c r="M280" i="7"/>
  <c r="M268" i="7"/>
  <c r="M256" i="7"/>
  <c r="M244" i="7"/>
  <c r="M232" i="7"/>
  <c r="M220" i="7"/>
  <c r="M208" i="7"/>
  <c r="M196" i="7"/>
  <c r="M184" i="7"/>
  <c r="M172" i="7"/>
  <c r="M160" i="7"/>
  <c r="M148" i="7"/>
  <c r="M136" i="7"/>
  <c r="M124" i="7"/>
  <c r="M112" i="7"/>
  <c r="M100" i="7"/>
  <c r="M88" i="7"/>
  <c r="M76" i="7"/>
  <c r="M64" i="7"/>
  <c r="M52" i="7"/>
  <c r="M40" i="7"/>
  <c r="M28" i="7"/>
  <c r="M16" i="7"/>
  <c r="M4" i="7"/>
  <c r="N1101" i="7"/>
  <c r="N1089" i="7"/>
  <c r="N1077" i="7"/>
  <c r="N1065" i="7"/>
  <c r="N1053" i="7"/>
  <c r="N1041" i="7"/>
  <c r="N1029" i="7"/>
  <c r="N1017" i="7"/>
  <c r="N1005" i="7"/>
  <c r="N993" i="7"/>
  <c r="N981" i="7"/>
  <c r="N969" i="7"/>
  <c r="N957" i="7"/>
  <c r="N945" i="7"/>
  <c r="N933" i="7"/>
  <c r="N921" i="7"/>
  <c r="N909" i="7"/>
  <c r="N897" i="7"/>
  <c r="N885" i="7"/>
  <c r="N873" i="7"/>
  <c r="N861" i="7"/>
  <c r="N849" i="7"/>
  <c r="N837" i="7"/>
  <c r="N825" i="7"/>
  <c r="N813" i="7"/>
  <c r="N801" i="7"/>
  <c r="N789" i="7"/>
  <c r="N777" i="7"/>
  <c r="N765" i="7"/>
  <c r="N753" i="7"/>
  <c r="N741" i="7"/>
  <c r="N729" i="7"/>
  <c r="N717" i="7"/>
  <c r="N705" i="7"/>
  <c r="N693" i="7"/>
  <c r="N681" i="7"/>
  <c r="N669" i="7"/>
  <c r="N657" i="7"/>
  <c r="N645" i="7"/>
  <c r="N633" i="7"/>
  <c r="N621" i="7"/>
  <c r="N609" i="7"/>
  <c r="N597" i="7"/>
  <c r="N585" i="7"/>
  <c r="N573" i="7"/>
  <c r="N561" i="7"/>
  <c r="N549" i="7"/>
  <c r="N537" i="7"/>
  <c r="N525" i="7"/>
  <c r="N513" i="7"/>
  <c r="N501" i="7"/>
  <c r="N489" i="7"/>
  <c r="N477" i="7"/>
  <c r="N465" i="7"/>
  <c r="N453" i="7"/>
  <c r="N441" i="7"/>
  <c r="N429" i="7"/>
  <c r="N417" i="7"/>
  <c r="N405" i="7"/>
  <c r="N393" i="7"/>
  <c r="N381" i="7"/>
  <c r="N369" i="7"/>
  <c r="N357" i="7"/>
  <c r="N345" i="7"/>
  <c r="N333" i="7"/>
  <c r="N321" i="7"/>
  <c r="N309" i="7"/>
  <c r="N297" i="7"/>
  <c r="N285" i="7"/>
  <c r="N273" i="7"/>
  <c r="N261" i="7"/>
  <c r="N249" i="7"/>
  <c r="N237" i="7"/>
  <c r="N225" i="7"/>
  <c r="N213" i="7"/>
  <c r="N201" i="7"/>
  <c r="N189" i="7"/>
  <c r="N177" i="7"/>
  <c r="N165" i="7"/>
  <c r="N153" i="7"/>
  <c r="N141" i="7"/>
  <c r="N129" i="7"/>
  <c r="N117" i="7"/>
  <c r="N105" i="7"/>
  <c r="N93" i="7"/>
  <c r="N81" i="7"/>
  <c r="N69" i="7"/>
  <c r="N57" i="7"/>
  <c r="N45" i="7"/>
  <c r="N33" i="7"/>
  <c r="N21" i="7"/>
  <c r="N9" i="7"/>
  <c r="BK682" i="8"/>
  <c r="BK670" i="8"/>
  <c r="BK658" i="8"/>
  <c r="BK646" i="8"/>
  <c r="BK634" i="8"/>
  <c r="BK622" i="8"/>
  <c r="BK610" i="8"/>
  <c r="BK598" i="8"/>
  <c r="BK586" i="8"/>
  <c r="BK574" i="8"/>
  <c r="BK562" i="8"/>
  <c r="BK550" i="8"/>
  <c r="BK538" i="8"/>
  <c r="BK526" i="8"/>
  <c r="BK514" i="8"/>
  <c r="BK502" i="8"/>
  <c r="BK490" i="8"/>
  <c r="BK478" i="8"/>
  <c r="BK466" i="8"/>
  <c r="BK454" i="8"/>
  <c r="BK442" i="8"/>
  <c r="BK430" i="8"/>
  <c r="BK418" i="8"/>
  <c r="BK406" i="8"/>
  <c r="BK394" i="8"/>
  <c r="BK382" i="8"/>
  <c r="BK370" i="8"/>
  <c r="BK358" i="8"/>
  <c r="BK346" i="8"/>
  <c r="BK334" i="8"/>
  <c r="BK322" i="8"/>
  <c r="BK310" i="8"/>
  <c r="BK298" i="8"/>
  <c r="BK286" i="8"/>
  <c r="BK274" i="8"/>
  <c r="BK262" i="8"/>
  <c r="BK250" i="8"/>
  <c r="BK238" i="8"/>
  <c r="BK226" i="8"/>
  <c r="BK214" i="8"/>
  <c r="BK202" i="8"/>
  <c r="BK190" i="8"/>
  <c r="BK178" i="8"/>
  <c r="BK166" i="8"/>
  <c r="BK154" i="8"/>
  <c r="BK142" i="8"/>
  <c r="BK130" i="8"/>
  <c r="BK118" i="8"/>
  <c r="BK106" i="8"/>
  <c r="BK94" i="8"/>
  <c r="BK82" i="8"/>
  <c r="BK70" i="8"/>
  <c r="BK58" i="8"/>
  <c r="BK46" i="8"/>
  <c r="BK34" i="8"/>
  <c r="BK22" i="8"/>
  <c r="BK10" i="8"/>
  <c r="BL1119" i="8"/>
  <c r="BL1107" i="8"/>
  <c r="BL1095" i="8"/>
  <c r="BL1083" i="8"/>
  <c r="BL1071" i="8"/>
  <c r="BL1059" i="8"/>
  <c r="BL1047" i="8"/>
  <c r="BL1035" i="8"/>
  <c r="BL1023" i="8"/>
  <c r="BL1011" i="8"/>
  <c r="BL999" i="8"/>
  <c r="BL987" i="8"/>
  <c r="BL975" i="8"/>
  <c r="BL963" i="8"/>
  <c r="BL951" i="8"/>
  <c r="BL939" i="8"/>
  <c r="BL927" i="8"/>
  <c r="BL915" i="8"/>
  <c r="BL903" i="8"/>
  <c r="BL891" i="8"/>
  <c r="BL879" i="8"/>
  <c r="BL867" i="8"/>
  <c r="BL855" i="8"/>
  <c r="BL843" i="8"/>
  <c r="BL831" i="8"/>
  <c r="BL819" i="8"/>
  <c r="BL807" i="8"/>
  <c r="BL795" i="8"/>
  <c r="BL783" i="8"/>
  <c r="BL771" i="8"/>
  <c r="BL759" i="8"/>
  <c r="BL747" i="8"/>
  <c r="BL735" i="8"/>
  <c r="BL723" i="8"/>
  <c r="BL711" i="8"/>
  <c r="BL699" i="8"/>
  <c r="BL687" i="8"/>
  <c r="BL675" i="8"/>
  <c r="BL663" i="8"/>
  <c r="BL651" i="8"/>
  <c r="BL639" i="8"/>
  <c r="BL627" i="8"/>
  <c r="BL615" i="8"/>
  <c r="BL603" i="8"/>
  <c r="BL591" i="8"/>
  <c r="BL579" i="8"/>
  <c r="BL567" i="8"/>
  <c r="BL555" i="8"/>
  <c r="BL543" i="8"/>
  <c r="BL531" i="8"/>
  <c r="BL519" i="8"/>
  <c r="BL507" i="8"/>
  <c r="BL495" i="8"/>
  <c r="BL483" i="8"/>
  <c r="BL471" i="8"/>
  <c r="BL459" i="8"/>
  <c r="BL447" i="8"/>
  <c r="BL435" i="8"/>
  <c r="BL423" i="8"/>
  <c r="BL411" i="8"/>
  <c r="BL399" i="8"/>
  <c r="BL387" i="8"/>
  <c r="BL375" i="8"/>
  <c r="BL363" i="8"/>
  <c r="BL351" i="8"/>
  <c r="BL339" i="8"/>
  <c r="BL327" i="8"/>
  <c r="BL315" i="8"/>
  <c r="BL303" i="8"/>
  <c r="BL291" i="8"/>
  <c r="BL279" i="8"/>
  <c r="BL267" i="8"/>
  <c r="BL255" i="8"/>
  <c r="BL243" i="8"/>
  <c r="BL231" i="8"/>
  <c r="BL219" i="8"/>
  <c r="BL207" i="8"/>
  <c r="BL195" i="8"/>
  <c r="BL183" i="8"/>
  <c r="BL171" i="8"/>
  <c r="BL159" i="8"/>
  <c r="BL147" i="8"/>
  <c r="BL135" i="8"/>
  <c r="BL123" i="8"/>
  <c r="BL111" i="8"/>
  <c r="BL99" i="8"/>
  <c r="BL87" i="8"/>
  <c r="BL75" i="8"/>
  <c r="BL63" i="8"/>
  <c r="BL51" i="8"/>
  <c r="BL39" i="8"/>
  <c r="BL27" i="8"/>
  <c r="BL15" i="8"/>
  <c r="BL3" i="8"/>
  <c r="BM1112" i="8"/>
  <c r="BM1100" i="8"/>
  <c r="BM1088" i="8"/>
  <c r="BM1076" i="8"/>
  <c r="BM1064" i="8"/>
  <c r="BM1052" i="8"/>
  <c r="BM1040" i="8"/>
  <c r="BM1028" i="8"/>
  <c r="BM1016" i="8"/>
  <c r="BM1004" i="8"/>
  <c r="BM992" i="8"/>
  <c r="BM980" i="8"/>
  <c r="BM968" i="8"/>
  <c r="BM956" i="8"/>
  <c r="BM944" i="8"/>
  <c r="BM932" i="8"/>
  <c r="BM920" i="8"/>
  <c r="BM908" i="8"/>
  <c r="BM896" i="8"/>
  <c r="BM884" i="8"/>
  <c r="BM872" i="8"/>
  <c r="BM860" i="8"/>
  <c r="BM848" i="8"/>
  <c r="BM836" i="8"/>
  <c r="BM824" i="8"/>
  <c r="BM812" i="8"/>
  <c r="BM800" i="8"/>
  <c r="BM788" i="8"/>
  <c r="BM776" i="8"/>
  <c r="BM764" i="8"/>
  <c r="BM752" i="8"/>
  <c r="BM740" i="8"/>
  <c r="BM728" i="8"/>
  <c r="BM716" i="8"/>
  <c r="BM704" i="8"/>
  <c r="BM692" i="8"/>
  <c r="BM680" i="8"/>
  <c r="BM668" i="8"/>
  <c r="BM656" i="8"/>
  <c r="BM644" i="8"/>
  <c r="BM632" i="8"/>
  <c r="BM620" i="8"/>
  <c r="BM608" i="8"/>
  <c r="BM596" i="8"/>
  <c r="BM584" i="8"/>
  <c r="BM572" i="8"/>
  <c r="BM560" i="8"/>
  <c r="BM548" i="8"/>
  <c r="BM536" i="8"/>
  <c r="BM524" i="8"/>
  <c r="BM512" i="8"/>
  <c r="BM500" i="8"/>
  <c r="BM488" i="8"/>
  <c r="BM476" i="8"/>
  <c r="BM464" i="8"/>
  <c r="BM452" i="8"/>
  <c r="BM440" i="8"/>
  <c r="BM428" i="8"/>
  <c r="BM416" i="8"/>
  <c r="BM404" i="8"/>
  <c r="BM392" i="8"/>
  <c r="BM380" i="8"/>
  <c r="BM368" i="8"/>
  <c r="BM356" i="8"/>
  <c r="BM344" i="8"/>
  <c r="BM332" i="8"/>
  <c r="BM320" i="8"/>
  <c r="BM308" i="8"/>
  <c r="BM296" i="8"/>
  <c r="BM284" i="8"/>
  <c r="BM272" i="8"/>
  <c r="BM260" i="8"/>
  <c r="BM248" i="8"/>
  <c r="BM236" i="8"/>
  <c r="BM224" i="8"/>
  <c r="BM212" i="8"/>
  <c r="BM200" i="8"/>
  <c r="BM188" i="8"/>
  <c r="BM176" i="8"/>
  <c r="BM164" i="8"/>
  <c r="BM152" i="8"/>
  <c r="BM140" i="8"/>
  <c r="BM128" i="8"/>
  <c r="BM116" i="8"/>
  <c r="BM104" i="8"/>
  <c r="BM92" i="8"/>
  <c r="BM80" i="8"/>
  <c r="BM68" i="8"/>
  <c r="BM56" i="8"/>
  <c r="BM44" i="8"/>
  <c r="BM32" i="8"/>
  <c r="BM20" i="8"/>
  <c r="BM8" i="8"/>
  <c r="K1118" i="7"/>
  <c r="K1106" i="7"/>
  <c r="K1094" i="7"/>
  <c r="K1082" i="7"/>
  <c r="K1070" i="7"/>
  <c r="K1058" i="7"/>
  <c r="K1046" i="7"/>
  <c r="K1034" i="7"/>
  <c r="K1022" i="7"/>
  <c r="K1010" i="7"/>
  <c r="K998" i="7"/>
  <c r="K986" i="7"/>
  <c r="K974" i="7"/>
  <c r="K962" i="7"/>
  <c r="K950" i="7"/>
  <c r="K938" i="7"/>
  <c r="K926" i="7"/>
  <c r="K914" i="7"/>
  <c r="K902" i="7"/>
  <c r="K890" i="7"/>
  <c r="K878" i="7"/>
  <c r="K866" i="7"/>
  <c r="K854" i="7"/>
  <c r="K842" i="7"/>
  <c r="K830" i="7"/>
  <c r="K818" i="7"/>
  <c r="K806" i="7"/>
  <c r="K794" i="7"/>
  <c r="K782" i="7"/>
  <c r="K770" i="7"/>
  <c r="K758" i="7"/>
  <c r="K746" i="7"/>
  <c r="K734" i="7"/>
  <c r="K722" i="7"/>
  <c r="K710" i="7"/>
  <c r="K698" i="7"/>
  <c r="K686" i="7"/>
  <c r="K674" i="7"/>
  <c r="K662" i="7"/>
  <c r="K650" i="7"/>
  <c r="K638" i="7"/>
  <c r="K626" i="7"/>
  <c r="K614" i="7"/>
  <c r="K602" i="7"/>
  <c r="K590" i="7"/>
  <c r="K578" i="7"/>
  <c r="K566" i="7"/>
  <c r="K554" i="7"/>
  <c r="K542" i="7"/>
  <c r="K530" i="7"/>
  <c r="K518" i="7"/>
  <c r="K506" i="7"/>
  <c r="K494" i="7"/>
  <c r="K482" i="7"/>
  <c r="K470" i="7"/>
  <c r="K458" i="7"/>
  <c r="K446" i="7"/>
  <c r="K434" i="7"/>
  <c r="K422" i="7"/>
  <c r="K410" i="7"/>
  <c r="K398" i="7"/>
  <c r="K386" i="7"/>
  <c r="K374" i="7"/>
  <c r="K362" i="7"/>
  <c r="K350" i="7"/>
  <c r="K338" i="7"/>
  <c r="K326" i="7"/>
  <c r="K314" i="7"/>
  <c r="K302" i="7"/>
  <c r="K290" i="7"/>
  <c r="K278" i="7"/>
  <c r="K266" i="7"/>
  <c r="K254" i="7"/>
  <c r="K242" i="7"/>
  <c r="K230" i="7"/>
  <c r="K218" i="7"/>
  <c r="K206" i="7"/>
  <c r="K194" i="7"/>
  <c r="K182" i="7"/>
  <c r="K170" i="7"/>
  <c r="K158" i="7"/>
  <c r="K146" i="7"/>
  <c r="K134" i="7"/>
  <c r="K122" i="7"/>
  <c r="K110" i="7"/>
  <c r="K98" i="7"/>
  <c r="K86" i="7"/>
  <c r="K74" i="7"/>
  <c r="K62" i="7"/>
  <c r="K50" i="7"/>
  <c r="K38" i="7"/>
  <c r="K26" i="7"/>
  <c r="K14" i="7"/>
  <c r="N2" i="7"/>
  <c r="L1114" i="7"/>
  <c r="L1102" i="7"/>
  <c r="L1090" i="7"/>
  <c r="L1078" i="7"/>
  <c r="L1066" i="7"/>
  <c r="L1054" i="7"/>
  <c r="L1042" i="7"/>
  <c r="L1030" i="7"/>
  <c r="L1018" i="7"/>
  <c r="L1006" i="7"/>
  <c r="L994" i="7"/>
  <c r="L982" i="7"/>
  <c r="L970" i="7"/>
  <c r="L958" i="7"/>
  <c r="L946" i="7"/>
  <c r="L934" i="7"/>
  <c r="L922" i="7"/>
  <c r="L910" i="7"/>
  <c r="L898" i="7"/>
  <c r="L886" i="7"/>
  <c r="L874" i="7"/>
  <c r="L862" i="7"/>
  <c r="L850" i="7"/>
  <c r="L838" i="7"/>
  <c r="L826" i="7"/>
  <c r="L814" i="7"/>
  <c r="L802" i="7"/>
  <c r="L790" i="7"/>
  <c r="L778" i="7"/>
  <c r="L766" i="7"/>
  <c r="L754" i="7"/>
  <c r="L742" i="7"/>
  <c r="L730" i="7"/>
  <c r="L718" i="7"/>
  <c r="L706" i="7"/>
  <c r="L694" i="7"/>
  <c r="L682" i="7"/>
  <c r="L670" i="7"/>
  <c r="L658" i="7"/>
  <c r="L646" i="7"/>
  <c r="L634" i="7"/>
  <c r="L622" i="7"/>
  <c r="L610" i="7"/>
  <c r="L598" i="7"/>
  <c r="L586" i="7"/>
  <c r="L574" i="7"/>
  <c r="L562" i="7"/>
  <c r="L550" i="7"/>
  <c r="L538" i="7"/>
  <c r="L526" i="7"/>
  <c r="L514" i="7"/>
  <c r="L502" i="7"/>
  <c r="L490" i="7"/>
  <c r="L478" i="7"/>
  <c r="L466" i="7"/>
  <c r="L454" i="7"/>
  <c r="L442" i="7"/>
  <c r="L430" i="7"/>
  <c r="L418" i="7"/>
  <c r="L406" i="7"/>
  <c r="L394" i="7"/>
  <c r="L382" i="7"/>
  <c r="L370" i="7"/>
  <c r="L358" i="7"/>
  <c r="L346" i="7"/>
  <c r="L334" i="7"/>
  <c r="L322" i="7"/>
  <c r="L310" i="7"/>
  <c r="L298" i="7"/>
  <c r="L286" i="7"/>
  <c r="L274" i="7"/>
  <c r="L262" i="7"/>
  <c r="L250" i="7"/>
  <c r="L238" i="7"/>
  <c r="L226" i="7"/>
  <c r="L214" i="7"/>
  <c r="L202" i="7"/>
  <c r="L190" i="7"/>
  <c r="L178" i="7"/>
  <c r="L166" i="7"/>
  <c r="L154" i="7"/>
  <c r="L142" i="7"/>
  <c r="L130" i="7"/>
  <c r="L118" i="7"/>
  <c r="L106" i="7"/>
  <c r="L94" i="7"/>
  <c r="L82" i="7"/>
  <c r="L70" i="7"/>
  <c r="L58" i="7"/>
  <c r="L46" i="7"/>
  <c r="L34" i="7"/>
  <c r="L22" i="7"/>
  <c r="L10" i="7"/>
  <c r="M1119" i="7"/>
  <c r="M1107" i="7"/>
  <c r="M1095" i="7"/>
  <c r="M1083" i="7"/>
  <c r="M1071" i="7"/>
  <c r="M1059" i="7"/>
  <c r="M1047" i="7"/>
  <c r="M1035" i="7"/>
  <c r="M1023" i="7"/>
  <c r="M1011" i="7"/>
  <c r="M999" i="7"/>
  <c r="M987" i="7"/>
  <c r="M975" i="7"/>
  <c r="M963" i="7"/>
  <c r="M951" i="7"/>
  <c r="M939" i="7"/>
  <c r="M927" i="7"/>
  <c r="M915" i="7"/>
  <c r="M903" i="7"/>
  <c r="M891" i="7"/>
  <c r="M879" i="7"/>
  <c r="M867" i="7"/>
  <c r="M855" i="7"/>
  <c r="M843" i="7"/>
  <c r="M831" i="7"/>
  <c r="M819" i="7"/>
  <c r="M807" i="7"/>
  <c r="M795" i="7"/>
  <c r="M783" i="7"/>
  <c r="M771" i="7"/>
  <c r="M759" i="7"/>
  <c r="M747" i="7"/>
  <c r="M735" i="7"/>
  <c r="M723" i="7"/>
  <c r="M711" i="7"/>
  <c r="M699" i="7"/>
  <c r="M687" i="7"/>
  <c r="M675" i="7"/>
  <c r="M663" i="7"/>
  <c r="M651" i="7"/>
  <c r="M639" i="7"/>
  <c r="M627" i="7"/>
  <c r="M615" i="7"/>
  <c r="M603" i="7"/>
  <c r="M591" i="7"/>
  <c r="M579" i="7"/>
  <c r="M567" i="7"/>
  <c r="M555" i="7"/>
  <c r="M543" i="7"/>
  <c r="M531" i="7"/>
  <c r="M519" i="7"/>
  <c r="M507" i="7"/>
  <c r="M495" i="7"/>
  <c r="M483" i="7"/>
  <c r="M471" i="7"/>
  <c r="M459" i="7"/>
  <c r="M447" i="7"/>
  <c r="M435" i="7"/>
  <c r="M423" i="7"/>
  <c r="M411" i="7"/>
  <c r="M399" i="7"/>
  <c r="M387" i="7"/>
  <c r="M375" i="7"/>
  <c r="M363" i="7"/>
  <c r="M351" i="7"/>
  <c r="M339" i="7"/>
  <c r="M327" i="7"/>
  <c r="M315" i="7"/>
  <c r="M303" i="7"/>
  <c r="M291" i="7"/>
  <c r="M279" i="7"/>
  <c r="M267" i="7"/>
  <c r="M255" i="7"/>
  <c r="M243" i="7"/>
  <c r="M231" i="7"/>
  <c r="M219" i="7"/>
  <c r="M207" i="7"/>
  <c r="BL662" i="8"/>
  <c r="BL650" i="8"/>
  <c r="BL638" i="8"/>
  <c r="BL626" i="8"/>
  <c r="BL614" i="8"/>
  <c r="BL602" i="8"/>
  <c r="BL590" i="8"/>
  <c r="BL578" i="8"/>
  <c r="BL566" i="8"/>
  <c r="BL554" i="8"/>
  <c r="BL542" i="8"/>
  <c r="BL530" i="8"/>
  <c r="BL518" i="8"/>
  <c r="BL506" i="8"/>
  <c r="BL494" i="8"/>
  <c r="BL482" i="8"/>
  <c r="BL470" i="8"/>
  <c r="BL458" i="8"/>
  <c r="BL446" i="8"/>
  <c r="BL434" i="8"/>
  <c r="BL422" i="8"/>
  <c r="BL410" i="8"/>
  <c r="BL398" i="8"/>
  <c r="BL386" i="8"/>
  <c r="BL374" i="8"/>
  <c r="BL362" i="8"/>
  <c r="BL350" i="8"/>
  <c r="BL338" i="8"/>
  <c r="BL326" i="8"/>
  <c r="BL314" i="8"/>
  <c r="BL302" i="8"/>
  <c r="BL290" i="8"/>
  <c r="BL278" i="8"/>
  <c r="BL266" i="8"/>
  <c r="BL254" i="8"/>
  <c r="BL242" i="8"/>
  <c r="BL230" i="8"/>
  <c r="BL218" i="8"/>
  <c r="BL206" i="8"/>
  <c r="BL194" i="8"/>
  <c r="BL182" i="8"/>
  <c r="BL170" i="8"/>
  <c r="BL158" i="8"/>
  <c r="BL146" i="8"/>
  <c r="BL134" i="8"/>
  <c r="BL122" i="8"/>
  <c r="BL110" i="8"/>
  <c r="BL98" i="8"/>
  <c r="BL86" i="8"/>
  <c r="BL74" i="8"/>
  <c r="BL62" i="8"/>
  <c r="BL50" i="8"/>
  <c r="BL38" i="8"/>
  <c r="BL26" i="8"/>
  <c r="BL14" i="8"/>
  <c r="BM1123" i="8"/>
  <c r="BM1111" i="8"/>
  <c r="BM1099" i="8"/>
  <c r="BM1087" i="8"/>
  <c r="BM1075" i="8"/>
  <c r="BM1063" i="8"/>
  <c r="BM1051" i="8"/>
  <c r="BM1039" i="8"/>
  <c r="BM1027" i="8"/>
  <c r="BM1015" i="8"/>
  <c r="BM1003" i="8"/>
  <c r="BM991" i="8"/>
  <c r="BM979" i="8"/>
  <c r="BM967" i="8"/>
  <c r="BM955" i="8"/>
  <c r="BM943" i="8"/>
  <c r="BM931" i="8"/>
  <c r="BM919" i="8"/>
  <c r="BM907" i="8"/>
  <c r="BM895" i="8"/>
  <c r="BM883" i="8"/>
  <c r="BM871" i="8"/>
  <c r="BM859" i="8"/>
  <c r="BM847" i="8"/>
  <c r="BM835" i="8"/>
  <c r="BM823" i="8"/>
  <c r="BM811" i="8"/>
  <c r="BM799" i="8"/>
  <c r="BM787" i="8"/>
  <c r="BM775" i="8"/>
  <c r="BM763" i="8"/>
  <c r="BM751" i="8"/>
  <c r="BM739" i="8"/>
  <c r="BM727" i="8"/>
  <c r="BM715" i="8"/>
  <c r="BM703" i="8"/>
  <c r="BM691" i="8"/>
  <c r="BM679" i="8"/>
  <c r="BM667" i="8"/>
  <c r="BM655" i="8"/>
  <c r="BM643" i="8"/>
  <c r="BM631" i="8"/>
  <c r="BM619" i="8"/>
  <c r="BM607" i="8"/>
  <c r="BM595" i="8"/>
  <c r="BM583" i="8"/>
  <c r="BM571" i="8"/>
  <c r="BM559" i="8"/>
  <c r="BM547" i="8"/>
  <c r="BM535" i="8"/>
  <c r="BM523" i="8"/>
  <c r="BM511" i="8"/>
  <c r="BM499" i="8"/>
  <c r="BM487" i="8"/>
  <c r="BM475" i="8"/>
  <c r="BM463" i="8"/>
  <c r="BM451" i="8"/>
  <c r="BM439" i="8"/>
  <c r="BM427" i="8"/>
  <c r="BM415" i="8"/>
  <c r="BM403" i="8"/>
  <c r="BM391" i="8"/>
  <c r="BM379" i="8"/>
  <c r="BM367" i="8"/>
  <c r="BM355" i="8"/>
  <c r="BM343" i="8"/>
  <c r="BM331" i="8"/>
  <c r="BM319" i="8"/>
  <c r="BM307" i="8"/>
  <c r="BM295" i="8"/>
  <c r="BM283" i="8"/>
  <c r="BM271" i="8"/>
  <c r="BM259" i="8"/>
  <c r="BM247" i="8"/>
  <c r="BM235" i="8"/>
  <c r="BM223" i="8"/>
  <c r="BM211" i="8"/>
  <c r="BM199" i="8"/>
  <c r="BM187" i="8"/>
  <c r="BM175" i="8"/>
  <c r="BM163" i="8"/>
  <c r="BM151" i="8"/>
  <c r="BM139" i="8"/>
  <c r="BM127" i="8"/>
  <c r="BM115" i="8"/>
  <c r="BM103" i="8"/>
  <c r="BM91" i="8"/>
  <c r="BM79" i="8"/>
  <c r="BM67" i="8"/>
  <c r="BM55" i="8"/>
  <c r="BM43" i="8"/>
  <c r="BM31" i="8"/>
  <c r="BM19" i="8"/>
  <c r="BM7" i="8"/>
  <c r="K1117" i="7"/>
  <c r="K1105" i="7"/>
  <c r="K1093" i="7"/>
  <c r="K1081" i="7"/>
  <c r="K1069" i="7"/>
  <c r="K1057" i="7"/>
  <c r="K1045" i="7"/>
  <c r="K1033" i="7"/>
  <c r="K1021" i="7"/>
  <c r="O1021" i="7" s="1"/>
  <c r="K1009" i="7"/>
  <c r="O1009" i="7" s="1"/>
  <c r="K997" i="7"/>
  <c r="K985" i="7"/>
  <c r="K973" i="7"/>
  <c r="K961" i="7"/>
  <c r="K949" i="7"/>
  <c r="K937" i="7"/>
  <c r="K925" i="7"/>
  <c r="K913" i="7"/>
  <c r="K901" i="7"/>
  <c r="K889" i="7"/>
  <c r="K877" i="7"/>
  <c r="O877" i="7" s="1"/>
  <c r="K865" i="7"/>
  <c r="O865" i="7" s="1"/>
  <c r="K853" i="7"/>
  <c r="K841" i="7"/>
  <c r="K829" i="7"/>
  <c r="K817" i="7"/>
  <c r="K805" i="7"/>
  <c r="K793" i="7"/>
  <c r="K781" i="7"/>
  <c r="K769" i="7"/>
  <c r="K757" i="7"/>
  <c r="K745" i="7"/>
  <c r="K733" i="7"/>
  <c r="O733" i="7" s="1"/>
  <c r="K721" i="7"/>
  <c r="O721" i="7" s="1"/>
  <c r="K709" i="7"/>
  <c r="K697" i="7"/>
  <c r="K685" i="7"/>
  <c r="K673" i="7"/>
  <c r="K661" i="7"/>
  <c r="K649" i="7"/>
  <c r="K637" i="7"/>
  <c r="K625" i="7"/>
  <c r="K613" i="7"/>
  <c r="K601" i="7"/>
  <c r="K589" i="7"/>
  <c r="O589" i="7" s="1"/>
  <c r="K577" i="7"/>
  <c r="O577" i="7" s="1"/>
  <c r="K565" i="7"/>
  <c r="K553" i="7"/>
  <c r="K541" i="7"/>
  <c r="K529" i="7"/>
  <c r="K517" i="7"/>
  <c r="K505" i="7"/>
  <c r="K493" i="7"/>
  <c r="K481" i="7"/>
  <c r="K469" i="7"/>
  <c r="K457" i="7"/>
  <c r="K445" i="7"/>
  <c r="O445" i="7" s="1"/>
  <c r="K433" i="7"/>
  <c r="O433" i="7" s="1"/>
  <c r="K421" i="7"/>
  <c r="K409" i="7"/>
  <c r="K397" i="7"/>
  <c r="K385" i="7"/>
  <c r="K373" i="7"/>
  <c r="K361" i="7"/>
  <c r="K349" i="7"/>
  <c r="K337" i="7"/>
  <c r="K325" i="7"/>
  <c r="K313" i="7"/>
  <c r="K301" i="7"/>
  <c r="O301" i="7" s="1"/>
  <c r="K289" i="7"/>
  <c r="O289" i="7" s="1"/>
  <c r="K277" i="7"/>
  <c r="K265" i="7"/>
  <c r="K253" i="7"/>
  <c r="K241" i="7"/>
  <c r="K229" i="7"/>
  <c r="K217" i="7"/>
  <c r="K205" i="7"/>
  <c r="K193" i="7"/>
  <c r="K181" i="7"/>
  <c r="K169" i="7"/>
  <c r="K157" i="7"/>
  <c r="O157" i="7" s="1"/>
  <c r="K145" i="7"/>
  <c r="O145" i="7" s="1"/>
  <c r="K133" i="7"/>
  <c r="K121" i="7"/>
  <c r="K109" i="7"/>
  <c r="K97" i="7"/>
  <c r="K85" i="7"/>
  <c r="K73" i="7"/>
  <c r="K61" i="7"/>
  <c r="K49" i="7"/>
  <c r="K37" i="7"/>
  <c r="K25" i="7"/>
  <c r="K13" i="7"/>
  <c r="O13" i="7" s="1"/>
  <c r="M2" i="7"/>
  <c r="L1113" i="7"/>
  <c r="L1101" i="7"/>
  <c r="L1089" i="7"/>
  <c r="L1077" i="7"/>
  <c r="L1065" i="7"/>
  <c r="L1053" i="7"/>
  <c r="L1041" i="7"/>
  <c r="L1029" i="7"/>
  <c r="L1017" i="7"/>
  <c r="L1005" i="7"/>
  <c r="L993" i="7"/>
  <c r="L981" i="7"/>
  <c r="L969" i="7"/>
  <c r="L957" i="7"/>
  <c r="L945" i="7"/>
  <c r="L933" i="7"/>
  <c r="L921" i="7"/>
  <c r="L909" i="7"/>
  <c r="L897" i="7"/>
  <c r="L885" i="7"/>
  <c r="L873" i="7"/>
  <c r="L861" i="7"/>
  <c r="L849" i="7"/>
  <c r="L837" i="7"/>
  <c r="L825" i="7"/>
  <c r="L813" i="7"/>
  <c r="L801" i="7"/>
  <c r="L789" i="7"/>
  <c r="L777" i="7"/>
  <c r="L765" i="7"/>
  <c r="L753" i="7"/>
  <c r="L741" i="7"/>
  <c r="L729" i="7"/>
  <c r="L717" i="7"/>
  <c r="L705" i="7"/>
  <c r="L693" i="7"/>
  <c r="L681" i="7"/>
  <c r="L669" i="7"/>
  <c r="L657" i="7"/>
  <c r="L645" i="7"/>
  <c r="L633" i="7"/>
  <c r="L621" i="7"/>
  <c r="L609" i="7"/>
  <c r="L597" i="7"/>
  <c r="L585" i="7"/>
  <c r="L573" i="7"/>
  <c r="L561" i="7"/>
  <c r="L549" i="7"/>
  <c r="L537" i="7"/>
  <c r="L525" i="7"/>
  <c r="L513" i="7"/>
  <c r="L501" i="7"/>
  <c r="L489" i="7"/>
  <c r="L477" i="7"/>
  <c r="L465" i="7"/>
  <c r="L453" i="7"/>
  <c r="L441" i="7"/>
  <c r="L429" i="7"/>
  <c r="L417" i="7"/>
  <c r="L405" i="7"/>
  <c r="L393" i="7"/>
  <c r="L381" i="7"/>
  <c r="L369" i="7"/>
  <c r="L357" i="7"/>
  <c r="L345" i="7"/>
  <c r="L333" i="7"/>
  <c r="L321" i="7"/>
  <c r="L309" i="7"/>
  <c r="L297" i="7"/>
  <c r="L285" i="7"/>
  <c r="L273" i="7"/>
  <c r="L261" i="7"/>
  <c r="L249" i="7"/>
  <c r="L237" i="7"/>
  <c r="L225" i="7"/>
  <c r="L213" i="7"/>
  <c r="L201" i="7"/>
  <c r="L189" i="7"/>
  <c r="L177" i="7"/>
  <c r="L165" i="7"/>
  <c r="L153" i="7"/>
  <c r="L141" i="7"/>
  <c r="L129" i="7"/>
  <c r="L117" i="7"/>
  <c r="L105" i="7"/>
  <c r="L93" i="7"/>
  <c r="L81" i="7"/>
  <c r="L69" i="7"/>
  <c r="L57" i="7"/>
  <c r="L45" i="7"/>
  <c r="L33" i="7"/>
  <c r="L21" i="7"/>
  <c r="L9" i="7"/>
  <c r="M1118" i="7"/>
  <c r="M1106" i="7"/>
  <c r="M1094" i="7"/>
  <c r="M1082" i="7"/>
  <c r="M1070" i="7"/>
  <c r="M1058" i="7"/>
  <c r="M1046" i="7"/>
  <c r="M1034" i="7"/>
  <c r="M1022" i="7"/>
  <c r="M1010" i="7"/>
  <c r="M998" i="7"/>
  <c r="M986" i="7"/>
  <c r="M974" i="7"/>
  <c r="M962" i="7"/>
  <c r="M950" i="7"/>
  <c r="M938" i="7"/>
  <c r="M926" i="7"/>
  <c r="M914" i="7"/>
  <c r="M902" i="7"/>
  <c r="M890" i="7"/>
  <c r="M878" i="7"/>
  <c r="M866" i="7"/>
  <c r="M854" i="7"/>
  <c r="M842" i="7"/>
  <c r="M830" i="7"/>
  <c r="M818" i="7"/>
  <c r="M806" i="7"/>
  <c r="M794" i="7"/>
  <c r="M782" i="7"/>
  <c r="M770" i="7"/>
  <c r="M758" i="7"/>
  <c r="M746" i="7"/>
  <c r="M734" i="7"/>
  <c r="M722" i="7"/>
  <c r="M710" i="7"/>
  <c r="M698" i="7"/>
  <c r="M686" i="7"/>
  <c r="M674" i="7"/>
  <c r="M662" i="7"/>
  <c r="M650" i="7"/>
  <c r="M638" i="7"/>
  <c r="M626" i="7"/>
  <c r="M614" i="7"/>
  <c r="M602" i="7"/>
  <c r="M590" i="7"/>
  <c r="M578" i="7"/>
  <c r="M566" i="7"/>
  <c r="M554" i="7"/>
  <c r="M542" i="7"/>
  <c r="M530" i="7"/>
  <c r="M518" i="7"/>
  <c r="M506" i="7"/>
  <c r="M494" i="7"/>
  <c r="M482" i="7"/>
  <c r="M470" i="7"/>
  <c r="M458" i="7"/>
  <c r="M446" i="7"/>
  <c r="M434" i="7"/>
  <c r="M422" i="7"/>
  <c r="M410" i="7"/>
  <c r="M398" i="7"/>
  <c r="M386" i="7"/>
  <c r="M374" i="7"/>
  <c r="M362" i="7"/>
  <c r="M350" i="7"/>
  <c r="M338" i="7"/>
  <c r="M326" i="7"/>
  <c r="M314" i="7"/>
  <c r="M302" i="7"/>
  <c r="M290" i="7"/>
  <c r="M278" i="7"/>
  <c r="M266" i="7"/>
  <c r="M254" i="7"/>
  <c r="M242" i="7"/>
  <c r="M230" i="7"/>
  <c r="M218" i="7"/>
  <c r="M206" i="7"/>
  <c r="M194" i="7"/>
  <c r="M182" i="7"/>
  <c r="M170" i="7"/>
  <c r="M158" i="7"/>
  <c r="M146" i="7"/>
  <c r="M134" i="7"/>
  <c r="M122" i="7"/>
  <c r="M110" i="7"/>
  <c r="M98" i="7"/>
  <c r="M86" i="7"/>
  <c r="M74" i="7"/>
  <c r="M62" i="7"/>
  <c r="M50" i="7"/>
  <c r="M38" i="7"/>
  <c r="M26" i="7"/>
  <c r="M14" i="7"/>
  <c r="N1123" i="7"/>
  <c r="N1111" i="7"/>
  <c r="N1099" i="7"/>
  <c r="N1087" i="7"/>
  <c r="N1075" i="7"/>
  <c r="N1063" i="7"/>
  <c r="N1051" i="7"/>
  <c r="N1039" i="7"/>
  <c r="N1027" i="7"/>
  <c r="N1015" i="7"/>
  <c r="N1003" i="7"/>
  <c r="N991" i="7"/>
  <c r="N979" i="7"/>
  <c r="N967" i="7"/>
  <c r="N955" i="7"/>
  <c r="N943" i="7"/>
  <c r="N931" i="7"/>
  <c r="N919" i="7"/>
  <c r="N907" i="7"/>
  <c r="N895" i="7"/>
  <c r="N883" i="7"/>
  <c r="N871" i="7"/>
  <c r="N859" i="7"/>
  <c r="N847" i="7"/>
  <c r="N835" i="7"/>
  <c r="N823" i="7"/>
  <c r="N811" i="7"/>
  <c r="N799" i="7"/>
  <c r="N787" i="7"/>
  <c r="N775" i="7"/>
  <c r="N763" i="7"/>
  <c r="N751" i="7"/>
  <c r="N739" i="7"/>
  <c r="N727" i="7"/>
  <c r="N715" i="7"/>
  <c r="N703" i="7"/>
  <c r="N691" i="7"/>
  <c r="N679" i="7"/>
  <c r="N667" i="7"/>
  <c r="N655" i="7"/>
  <c r="N643" i="7"/>
  <c r="N631" i="7"/>
  <c r="N619" i="7"/>
  <c r="N607" i="7"/>
  <c r="N595" i="7"/>
  <c r="N583" i="7"/>
  <c r="N571" i="7"/>
  <c r="N559" i="7"/>
  <c r="N547" i="7"/>
  <c r="N535" i="7"/>
  <c r="N523" i="7"/>
  <c r="N511" i="7"/>
  <c r="N499" i="7"/>
  <c r="N487" i="7"/>
  <c r="N475" i="7"/>
  <c r="N463" i="7"/>
  <c r="N451" i="7"/>
  <c r="N439" i="7"/>
  <c r="N427" i="7"/>
  <c r="N415" i="7"/>
  <c r="N403" i="7"/>
  <c r="N391" i="7"/>
  <c r="N379" i="7"/>
  <c r="N367" i="7"/>
  <c r="N355" i="7"/>
  <c r="N343" i="7"/>
  <c r="N331" i="7"/>
  <c r="N319" i="7"/>
  <c r="N307" i="7"/>
  <c r="N295" i="7"/>
  <c r="N283" i="7"/>
  <c r="N271" i="7"/>
  <c r="N259" i="7"/>
  <c r="N247" i="7"/>
  <c r="N235" i="7"/>
  <c r="N223" i="7"/>
  <c r="N211" i="7"/>
  <c r="N199" i="7"/>
  <c r="N187" i="7"/>
  <c r="N175" i="7"/>
  <c r="N163" i="7"/>
  <c r="N151" i="7"/>
  <c r="N139" i="7"/>
  <c r="N127" i="7"/>
  <c r="N115" i="7"/>
  <c r="N103" i="7"/>
  <c r="N91" i="7"/>
  <c r="N79" i="7"/>
  <c r="N67" i="7"/>
  <c r="N55" i="7"/>
  <c r="N43" i="7"/>
  <c r="N31" i="7"/>
  <c r="N19" i="7"/>
  <c r="N7" i="7"/>
  <c r="BL805" i="8"/>
  <c r="BL793" i="8"/>
  <c r="BL781" i="8"/>
  <c r="BL769" i="8"/>
  <c r="BL757" i="8"/>
  <c r="BL745" i="8"/>
  <c r="BL733" i="8"/>
  <c r="BL721" i="8"/>
  <c r="BL709" i="8"/>
  <c r="BL697" i="8"/>
  <c r="BL685" i="8"/>
  <c r="BL673" i="8"/>
  <c r="BL661" i="8"/>
  <c r="BL649" i="8"/>
  <c r="BL637" i="8"/>
  <c r="BL625" i="8"/>
  <c r="BL613" i="8"/>
  <c r="BL601" i="8"/>
  <c r="BL589" i="8"/>
  <c r="BL577" i="8"/>
  <c r="BL565" i="8"/>
  <c r="BL553" i="8"/>
  <c r="BL541" i="8"/>
  <c r="BL529" i="8"/>
  <c r="BL517" i="8"/>
  <c r="BL505" i="8"/>
  <c r="BL493" i="8"/>
  <c r="BL481" i="8"/>
  <c r="BL469" i="8"/>
  <c r="BL457" i="8"/>
  <c r="BL445" i="8"/>
  <c r="BL433" i="8"/>
  <c r="BL421" i="8"/>
  <c r="BL409" i="8"/>
  <c r="BL397" i="8"/>
  <c r="BL385" i="8"/>
  <c r="BL373" i="8"/>
  <c r="BL361" i="8"/>
  <c r="BL349" i="8"/>
  <c r="BL337" i="8"/>
  <c r="BL325" i="8"/>
  <c r="BL313" i="8"/>
  <c r="BL301" i="8"/>
  <c r="BL289" i="8"/>
  <c r="BL277" i="8"/>
  <c r="BL265" i="8"/>
  <c r="BL253" i="8"/>
  <c r="BL241" i="8"/>
  <c r="BL229" i="8"/>
  <c r="BL217" i="8"/>
  <c r="BL205" i="8"/>
  <c r="BL193" i="8"/>
  <c r="BL181" i="8"/>
  <c r="BL169" i="8"/>
  <c r="BL157" i="8"/>
  <c r="BL145" i="8"/>
  <c r="BL133" i="8"/>
  <c r="BL121" i="8"/>
  <c r="BL109" i="8"/>
  <c r="BL97" i="8"/>
  <c r="BL85" i="8"/>
  <c r="BL73" i="8"/>
  <c r="BL61" i="8"/>
  <c r="BL49" i="8"/>
  <c r="BL37" i="8"/>
  <c r="BL25" i="8"/>
  <c r="BL13" i="8"/>
  <c r="BM1122" i="8"/>
  <c r="BM1110" i="8"/>
  <c r="BM1098" i="8"/>
  <c r="BM1086" i="8"/>
  <c r="BM1074" i="8"/>
  <c r="BM1062" i="8"/>
  <c r="BM1050" i="8"/>
  <c r="BM1038" i="8"/>
  <c r="BM1026" i="8"/>
  <c r="BM1014" i="8"/>
  <c r="BM1002" i="8"/>
  <c r="BM990" i="8"/>
  <c r="BM978" i="8"/>
  <c r="BM966" i="8"/>
  <c r="BM954" i="8"/>
  <c r="BM942" i="8"/>
  <c r="BM930" i="8"/>
  <c r="BM918" i="8"/>
  <c r="BM906" i="8"/>
  <c r="BM894" i="8"/>
  <c r="BM882" i="8"/>
  <c r="BM870" i="8"/>
  <c r="BM858" i="8"/>
  <c r="BM846" i="8"/>
  <c r="BM834" i="8"/>
  <c r="BM822" i="8"/>
  <c r="BM810" i="8"/>
  <c r="BM798" i="8"/>
  <c r="BM786" i="8"/>
  <c r="BM774" i="8"/>
  <c r="BM762" i="8"/>
  <c r="BM750" i="8"/>
  <c r="BM738" i="8"/>
  <c r="BM726" i="8"/>
  <c r="BM714" i="8"/>
  <c r="BM702" i="8"/>
  <c r="BM690" i="8"/>
  <c r="BM678" i="8"/>
  <c r="BM666" i="8"/>
  <c r="BM654" i="8"/>
  <c r="BM642" i="8"/>
  <c r="BM630" i="8"/>
  <c r="BM618" i="8"/>
  <c r="BM606" i="8"/>
  <c r="BM594" i="8"/>
  <c r="BM582" i="8"/>
  <c r="BM570" i="8"/>
  <c r="BM558" i="8"/>
  <c r="BM546" i="8"/>
  <c r="BM534" i="8"/>
  <c r="BM522" i="8"/>
  <c r="BM510" i="8"/>
  <c r="BM498" i="8"/>
  <c r="BM486" i="8"/>
  <c r="BM474" i="8"/>
  <c r="BM462" i="8"/>
  <c r="BM450" i="8"/>
  <c r="BM438" i="8"/>
  <c r="BM426" i="8"/>
  <c r="BM414" i="8"/>
  <c r="BM402" i="8"/>
  <c r="BM390" i="8"/>
  <c r="BM378" i="8"/>
  <c r="BM366" i="8"/>
  <c r="BM354" i="8"/>
  <c r="BM342" i="8"/>
  <c r="BM330" i="8"/>
  <c r="BM318" i="8"/>
  <c r="BM306" i="8"/>
  <c r="BM294" i="8"/>
  <c r="BM282" i="8"/>
  <c r="BM270" i="8"/>
  <c r="BM258" i="8"/>
  <c r="BM246" i="8"/>
  <c r="BM234" i="8"/>
  <c r="BM222" i="8"/>
  <c r="BM210" i="8"/>
  <c r="BM198" i="8"/>
  <c r="BM186" i="8"/>
  <c r="BM174" i="8"/>
  <c r="BM162" i="8"/>
  <c r="BM150" i="8"/>
  <c r="BM138" i="8"/>
  <c r="BM126" i="8"/>
  <c r="BM114" i="8"/>
  <c r="BM102" i="8"/>
  <c r="BM90" i="8"/>
  <c r="BM78" i="8"/>
  <c r="BM66" i="8"/>
  <c r="BM54" i="8"/>
  <c r="BM42" i="8"/>
  <c r="BM30" i="8"/>
  <c r="BM18" i="8"/>
  <c r="BM6" i="8"/>
  <c r="K1116" i="7"/>
  <c r="O1116" i="7" s="1"/>
  <c r="K1104" i="7"/>
  <c r="O1104" i="7" s="1"/>
  <c r="K1092" i="7"/>
  <c r="O1092" i="7" s="1"/>
  <c r="K1080" i="7"/>
  <c r="K1068" i="7"/>
  <c r="K1056" i="7"/>
  <c r="K1044" i="7"/>
  <c r="K1032" i="7"/>
  <c r="K1020" i="7"/>
  <c r="K1008" i="7"/>
  <c r="K996" i="7"/>
  <c r="O996" i="7" s="1"/>
  <c r="K984" i="7"/>
  <c r="O984" i="7" s="1"/>
  <c r="K972" i="7"/>
  <c r="O972" i="7" s="1"/>
  <c r="K960" i="7"/>
  <c r="O960" i="7" s="1"/>
  <c r="K948" i="7"/>
  <c r="O948" i="7" s="1"/>
  <c r="K936" i="7"/>
  <c r="K924" i="7"/>
  <c r="K912" i="7"/>
  <c r="K900" i="7"/>
  <c r="K888" i="7"/>
  <c r="K876" i="7"/>
  <c r="K864" i="7"/>
  <c r="K852" i="7"/>
  <c r="O852" i="7" s="1"/>
  <c r="K840" i="7"/>
  <c r="O840" i="7" s="1"/>
  <c r="K828" i="7"/>
  <c r="O828" i="7" s="1"/>
  <c r="K816" i="7"/>
  <c r="O816" i="7" s="1"/>
  <c r="K804" i="7"/>
  <c r="O804" i="7" s="1"/>
  <c r="K792" i="7"/>
  <c r="K780" i="7"/>
  <c r="K768" i="7"/>
  <c r="K756" i="7"/>
  <c r="K744" i="7"/>
  <c r="K732" i="7"/>
  <c r="K720" i="7"/>
  <c r="K708" i="7"/>
  <c r="O708" i="7" s="1"/>
  <c r="K696" i="7"/>
  <c r="O696" i="7" s="1"/>
  <c r="K684" i="7"/>
  <c r="O684" i="7" s="1"/>
  <c r="K672" i="7"/>
  <c r="O672" i="7" s="1"/>
  <c r="K660" i="7"/>
  <c r="O660" i="7" s="1"/>
  <c r="K648" i="7"/>
  <c r="K636" i="7"/>
  <c r="K624" i="7"/>
  <c r="K612" i="7"/>
  <c r="K600" i="7"/>
  <c r="K588" i="7"/>
  <c r="K576" i="7"/>
  <c r="K564" i="7"/>
  <c r="O564" i="7" s="1"/>
  <c r="K552" i="7"/>
  <c r="O552" i="7" s="1"/>
  <c r="K540" i="7"/>
  <c r="O540" i="7" s="1"/>
  <c r="K528" i="7"/>
  <c r="O528" i="7" s="1"/>
  <c r="K516" i="7"/>
  <c r="O516" i="7" s="1"/>
  <c r="K504" i="7"/>
  <c r="K492" i="7"/>
  <c r="K480" i="7"/>
  <c r="K468" i="7"/>
  <c r="K456" i="7"/>
  <c r="K444" i="7"/>
  <c r="K432" i="7"/>
  <c r="K420" i="7"/>
  <c r="O420" i="7" s="1"/>
  <c r="K408" i="7"/>
  <c r="O408" i="7" s="1"/>
  <c r="K396" i="7"/>
  <c r="O396" i="7" s="1"/>
  <c r="K384" i="7"/>
  <c r="O384" i="7" s="1"/>
  <c r="K372" i="7"/>
  <c r="O372" i="7" s="1"/>
  <c r="K360" i="7"/>
  <c r="K348" i="7"/>
  <c r="K336" i="7"/>
  <c r="K324" i="7"/>
  <c r="K312" i="7"/>
  <c r="K300" i="7"/>
  <c r="K288" i="7"/>
  <c r="K276" i="7"/>
  <c r="O276" i="7" s="1"/>
  <c r="K264" i="7"/>
  <c r="O264" i="7" s="1"/>
  <c r="K252" i="7"/>
  <c r="O252" i="7" s="1"/>
  <c r="K240" i="7"/>
  <c r="O240" i="7" s="1"/>
  <c r="K228" i="7"/>
  <c r="O228" i="7" s="1"/>
  <c r="K216" i="7"/>
  <c r="K204" i="7"/>
  <c r="K192" i="7"/>
  <c r="K180" i="7"/>
  <c r="K168" i="7"/>
  <c r="K156" i="7"/>
  <c r="K144" i="7"/>
  <c r="K132" i="7"/>
  <c r="O132" i="7" s="1"/>
  <c r="K120" i="7"/>
  <c r="O120" i="7" s="1"/>
  <c r="K108" i="7"/>
  <c r="O108" i="7" s="1"/>
  <c r="K96" i="7"/>
  <c r="O96" i="7" s="1"/>
  <c r="K84" i="7"/>
  <c r="O84" i="7" s="1"/>
  <c r="K72" i="7"/>
  <c r="K60" i="7"/>
  <c r="K48" i="7"/>
  <c r="K36" i="7"/>
  <c r="K24" i="7"/>
  <c r="K12" i="7"/>
  <c r="L2" i="7"/>
  <c r="O2" i="7" s="1"/>
  <c r="L1112" i="7"/>
  <c r="L1100" i="7"/>
  <c r="L1088" i="7"/>
  <c r="L1076" i="7"/>
  <c r="L1064" i="7"/>
  <c r="L1052" i="7"/>
  <c r="L1040" i="7"/>
  <c r="L1028" i="7"/>
  <c r="L1016" i="7"/>
  <c r="L1004" i="7"/>
  <c r="L992" i="7"/>
  <c r="L980" i="7"/>
  <c r="L968" i="7"/>
  <c r="L956" i="7"/>
  <c r="L944" i="7"/>
  <c r="L932" i="7"/>
  <c r="L920" i="7"/>
  <c r="L908" i="7"/>
  <c r="L896" i="7"/>
  <c r="L884" i="7"/>
  <c r="L872" i="7"/>
  <c r="L860" i="7"/>
  <c r="L848" i="7"/>
  <c r="L836" i="7"/>
  <c r="L824" i="7"/>
  <c r="L812" i="7"/>
  <c r="L800" i="7"/>
  <c r="L788" i="7"/>
  <c r="L776" i="7"/>
  <c r="L764" i="7"/>
  <c r="L752" i="7"/>
  <c r="L740" i="7"/>
  <c r="L728" i="7"/>
  <c r="L716" i="7"/>
  <c r="L704" i="7"/>
  <c r="L692" i="7"/>
  <c r="L680" i="7"/>
  <c r="L668" i="7"/>
  <c r="L656" i="7"/>
  <c r="L644" i="7"/>
  <c r="L632" i="7"/>
  <c r="L620" i="7"/>
  <c r="L608" i="7"/>
  <c r="L596" i="7"/>
  <c r="L584" i="7"/>
  <c r="L572" i="7"/>
  <c r="L560" i="7"/>
  <c r="L548" i="7"/>
  <c r="L536" i="7"/>
  <c r="L524" i="7"/>
  <c r="L512" i="7"/>
  <c r="L500" i="7"/>
  <c r="L488" i="7"/>
  <c r="L476" i="7"/>
  <c r="L464" i="7"/>
  <c r="L452" i="7"/>
  <c r="L440" i="7"/>
  <c r="L428" i="7"/>
  <c r="L416" i="7"/>
  <c r="L404" i="7"/>
  <c r="L392" i="7"/>
  <c r="L380" i="7"/>
  <c r="L368" i="7"/>
  <c r="L356" i="7"/>
  <c r="L344" i="7"/>
  <c r="L332" i="7"/>
  <c r="L320" i="7"/>
  <c r="L308" i="7"/>
  <c r="L296" i="7"/>
  <c r="L284" i="7"/>
  <c r="L272" i="7"/>
  <c r="L260" i="7"/>
  <c r="L248" i="7"/>
  <c r="L236" i="7"/>
  <c r="L224" i="7"/>
  <c r="L212" i="7"/>
  <c r="L200" i="7"/>
  <c r="L188" i="7"/>
  <c r="L176" i="7"/>
  <c r="L164" i="7"/>
  <c r="L152" i="7"/>
  <c r="L140" i="7"/>
  <c r="L128" i="7"/>
  <c r="L116" i="7"/>
  <c r="L104" i="7"/>
  <c r="L92" i="7"/>
  <c r="L80" i="7"/>
  <c r="L68" i="7"/>
  <c r="L56" i="7"/>
  <c r="L44" i="7"/>
  <c r="L32" i="7"/>
  <c r="L20" i="7"/>
  <c r="L8" i="7"/>
  <c r="M1117" i="7"/>
  <c r="M1105" i="7"/>
  <c r="M1093" i="7"/>
  <c r="M1081" i="7"/>
  <c r="M1069" i="7"/>
  <c r="M1057" i="7"/>
  <c r="M1045" i="7"/>
  <c r="M1033" i="7"/>
  <c r="M1021" i="7"/>
  <c r="M1009" i="7"/>
  <c r="M997" i="7"/>
  <c r="M985" i="7"/>
  <c r="M973" i="7"/>
  <c r="M961" i="7"/>
  <c r="M949" i="7"/>
  <c r="M937" i="7"/>
  <c r="M925" i="7"/>
  <c r="M913" i="7"/>
  <c r="M901" i="7"/>
  <c r="M889" i="7"/>
  <c r="M877" i="7"/>
  <c r="M865" i="7"/>
  <c r="M853" i="7"/>
  <c r="M841" i="7"/>
  <c r="M829" i="7"/>
  <c r="M817" i="7"/>
  <c r="M805" i="7"/>
  <c r="M793" i="7"/>
  <c r="M781" i="7"/>
  <c r="M769" i="7"/>
  <c r="M757" i="7"/>
  <c r="M745" i="7"/>
  <c r="M733" i="7"/>
  <c r="M721" i="7"/>
  <c r="M709" i="7"/>
  <c r="M697" i="7"/>
  <c r="M685" i="7"/>
  <c r="M673" i="7"/>
  <c r="M661" i="7"/>
  <c r="M649" i="7"/>
  <c r="M637" i="7"/>
  <c r="M625" i="7"/>
  <c r="M613" i="7"/>
  <c r="M601" i="7"/>
  <c r="M589" i="7"/>
  <c r="M577" i="7"/>
  <c r="M565" i="7"/>
  <c r="M553" i="7"/>
  <c r="M541" i="7"/>
  <c r="M529" i="7"/>
  <c r="M517" i="7"/>
  <c r="M505" i="7"/>
  <c r="M493" i="7"/>
  <c r="M481" i="7"/>
  <c r="M469" i="7"/>
  <c r="M457" i="7"/>
  <c r="M445" i="7"/>
  <c r="M433" i="7"/>
  <c r="M421" i="7"/>
  <c r="M409" i="7"/>
  <c r="M397" i="7"/>
  <c r="M385" i="7"/>
  <c r="M373" i="7"/>
  <c r="M361" i="7"/>
  <c r="M349" i="7"/>
  <c r="M337" i="7"/>
  <c r="M325" i="7"/>
  <c r="M313" i="7"/>
  <c r="M301" i="7"/>
  <c r="M289" i="7"/>
  <c r="M277" i="7"/>
  <c r="M265" i="7"/>
  <c r="M253" i="7"/>
  <c r="M241" i="7"/>
  <c r="M229" i="7"/>
  <c r="M217" i="7"/>
  <c r="M205" i="7"/>
  <c r="M193" i="7"/>
  <c r="M181" i="7"/>
  <c r="M169" i="7"/>
  <c r="M157" i="7"/>
  <c r="M145" i="7"/>
  <c r="M133" i="7"/>
  <c r="M121" i="7"/>
  <c r="M109" i="7"/>
  <c r="M97" i="7"/>
  <c r="M85" i="7"/>
  <c r="M73" i="7"/>
  <c r="M61" i="7"/>
  <c r="M49" i="7"/>
  <c r="M37" i="7"/>
  <c r="M25" i="7"/>
  <c r="M13" i="7"/>
  <c r="N1122" i="7"/>
  <c r="N1110" i="7"/>
  <c r="N1098" i="7"/>
  <c r="N1086" i="7"/>
  <c r="N1074" i="7"/>
  <c r="N1062" i="7"/>
  <c r="N1050" i="7"/>
  <c r="N1038" i="7"/>
  <c r="N1026" i="7"/>
  <c r="N1014" i="7"/>
  <c r="N1002" i="7"/>
  <c r="N990" i="7"/>
  <c r="N978" i="7"/>
  <c r="N966" i="7"/>
  <c r="N954" i="7"/>
  <c r="N942" i="7"/>
  <c r="N930" i="7"/>
  <c r="N918" i="7"/>
  <c r="N906" i="7"/>
  <c r="N894" i="7"/>
  <c r="N882" i="7"/>
  <c r="N870" i="7"/>
  <c r="N858" i="7"/>
  <c r="N846" i="7"/>
  <c r="N834" i="7"/>
  <c r="N822" i="7"/>
  <c r="N810" i="7"/>
  <c r="N798" i="7"/>
  <c r="N786" i="7"/>
  <c r="N774" i="7"/>
  <c r="N762" i="7"/>
  <c r="N750" i="7"/>
  <c r="N738" i="7"/>
  <c r="N726" i="7"/>
  <c r="N714" i="7"/>
  <c r="N702" i="7"/>
  <c r="N690" i="7"/>
  <c r="N678" i="7"/>
  <c r="N666" i="7"/>
  <c r="N654" i="7"/>
  <c r="N642" i="7"/>
  <c r="N630" i="7"/>
  <c r="N618" i="7"/>
  <c r="N606" i="7"/>
  <c r="N594" i="7"/>
  <c r="N582" i="7"/>
  <c r="N570" i="7"/>
  <c r="N558" i="7"/>
  <c r="N546" i="7"/>
  <c r="N534" i="7"/>
  <c r="N522" i="7"/>
  <c r="N510" i="7"/>
  <c r="N498" i="7"/>
  <c r="N486" i="7"/>
  <c r="N474" i="7"/>
  <c r="N462" i="7"/>
  <c r="N450" i="7"/>
  <c r="N438" i="7"/>
  <c r="N426" i="7"/>
  <c r="N414" i="7"/>
  <c r="N402" i="7"/>
  <c r="N390" i="7"/>
  <c r="N378" i="7"/>
  <c r="N366" i="7"/>
  <c r="N354" i="7"/>
  <c r="N342" i="7"/>
  <c r="N330" i="7"/>
  <c r="N318" i="7"/>
  <c r="N306" i="7"/>
  <c r="N294" i="7"/>
  <c r="N282" i="7"/>
  <c r="N270" i="7"/>
  <c r="N258" i="7"/>
  <c r="N246" i="7"/>
  <c r="N234" i="7"/>
  <c r="N222" i="7"/>
  <c r="N210" i="7"/>
  <c r="N198" i="7"/>
  <c r="N186" i="7"/>
  <c r="N174" i="7"/>
  <c r="N162" i="7"/>
  <c r="N150" i="7"/>
  <c r="N138" i="7"/>
  <c r="N126" i="7"/>
  <c r="N114" i="7"/>
  <c r="N102" i="7"/>
  <c r="N90" i="7"/>
  <c r="N78" i="7"/>
  <c r="N66" i="7"/>
  <c r="N54" i="7"/>
  <c r="N42" i="7"/>
  <c r="N30" i="7"/>
  <c r="N18" i="7"/>
  <c r="N6" i="7"/>
  <c r="M655" i="7"/>
  <c r="M643" i="7"/>
  <c r="M631" i="7"/>
  <c r="M619" i="7"/>
  <c r="M607" i="7"/>
  <c r="M595" i="7"/>
  <c r="M583" i="7"/>
  <c r="M571" i="7"/>
  <c r="M559" i="7"/>
  <c r="M547" i="7"/>
  <c r="M535" i="7"/>
  <c r="M523" i="7"/>
  <c r="M511" i="7"/>
  <c r="M499" i="7"/>
  <c r="M487" i="7"/>
  <c r="M475" i="7"/>
  <c r="M463" i="7"/>
  <c r="M451" i="7"/>
  <c r="M439" i="7"/>
  <c r="M427" i="7"/>
  <c r="M415" i="7"/>
  <c r="M403" i="7"/>
  <c r="M391" i="7"/>
  <c r="M379" i="7"/>
  <c r="M367" i="7"/>
  <c r="M355" i="7"/>
  <c r="M343" i="7"/>
  <c r="M331" i="7"/>
  <c r="M319" i="7"/>
  <c r="M307" i="7"/>
  <c r="M295" i="7"/>
  <c r="M283" i="7"/>
  <c r="M271" i="7"/>
  <c r="M259" i="7"/>
  <c r="M247" i="7"/>
  <c r="M235" i="7"/>
  <c r="M223" i="7"/>
  <c r="M211" i="7"/>
  <c r="M199" i="7"/>
  <c r="M187" i="7"/>
  <c r="M175" i="7"/>
  <c r="M163" i="7"/>
  <c r="M151" i="7"/>
  <c r="M139" i="7"/>
  <c r="M127" i="7"/>
  <c r="M115" i="7"/>
  <c r="M103" i="7"/>
  <c r="M91" i="7"/>
  <c r="M79" i="7"/>
  <c r="M67" i="7"/>
  <c r="M55" i="7"/>
  <c r="M43" i="7"/>
  <c r="M31" i="7"/>
  <c r="M19" i="7"/>
  <c r="M7" i="7"/>
  <c r="N1116" i="7"/>
  <c r="N1104" i="7"/>
  <c r="N1092" i="7"/>
  <c r="N1080" i="7"/>
  <c r="N1068" i="7"/>
  <c r="N1056" i="7"/>
  <c r="N1044" i="7"/>
  <c r="N1032" i="7"/>
  <c r="N1020" i="7"/>
  <c r="N1008" i="7"/>
  <c r="N996" i="7"/>
  <c r="N984" i="7"/>
  <c r="N972" i="7"/>
  <c r="N960" i="7"/>
  <c r="N948" i="7"/>
  <c r="N936" i="7"/>
  <c r="N924" i="7"/>
  <c r="N912" i="7"/>
  <c r="N900" i="7"/>
  <c r="N888" i="7"/>
  <c r="N876" i="7"/>
  <c r="N864" i="7"/>
  <c r="N852" i="7"/>
  <c r="N840" i="7"/>
  <c r="N828" i="7"/>
  <c r="N816" i="7"/>
  <c r="N804" i="7"/>
  <c r="N792" i="7"/>
  <c r="N780" i="7"/>
  <c r="N768" i="7"/>
  <c r="N756" i="7"/>
  <c r="N744" i="7"/>
  <c r="N732" i="7"/>
  <c r="N720" i="7"/>
  <c r="N708" i="7"/>
  <c r="N696" i="7"/>
  <c r="N684" i="7"/>
  <c r="N672" i="7"/>
  <c r="N660" i="7"/>
  <c r="N648" i="7"/>
  <c r="N636" i="7"/>
  <c r="N624" i="7"/>
  <c r="N612" i="7"/>
  <c r="N600" i="7"/>
  <c r="N588" i="7"/>
  <c r="N576" i="7"/>
  <c r="N564" i="7"/>
  <c r="N552" i="7"/>
  <c r="N540" i="7"/>
  <c r="N528" i="7"/>
  <c r="N516" i="7"/>
  <c r="N504" i="7"/>
  <c r="N492" i="7"/>
  <c r="N480" i="7"/>
  <c r="N468" i="7"/>
  <c r="N456" i="7"/>
  <c r="N444" i="7"/>
  <c r="N432" i="7"/>
  <c r="N420" i="7"/>
  <c r="N408" i="7"/>
  <c r="N396" i="7"/>
  <c r="N384" i="7"/>
  <c r="N372" i="7"/>
  <c r="N360" i="7"/>
  <c r="N348" i="7"/>
  <c r="N336" i="7"/>
  <c r="N324" i="7"/>
  <c r="N312" i="7"/>
  <c r="N300" i="7"/>
  <c r="N288" i="7"/>
  <c r="N276" i="7"/>
  <c r="N264" i="7"/>
  <c r="N252" i="7"/>
  <c r="N240" i="7"/>
  <c r="N228" i="7"/>
  <c r="N216" i="7"/>
  <c r="N204" i="7"/>
  <c r="N192" i="7"/>
  <c r="N180" i="7"/>
  <c r="N168" i="7"/>
  <c r="N156" i="7"/>
  <c r="N144" i="7"/>
  <c r="N132" i="7"/>
  <c r="N120" i="7"/>
  <c r="N108" i="7"/>
  <c r="N96" i="7"/>
  <c r="N84" i="7"/>
  <c r="N72" i="7"/>
  <c r="N60" i="7"/>
  <c r="N48" i="7"/>
  <c r="N36" i="7"/>
  <c r="N24" i="7"/>
  <c r="N12" i="7"/>
  <c r="M222" i="7"/>
  <c r="M210" i="7"/>
  <c r="M198" i="7"/>
  <c r="M186" i="7"/>
  <c r="M174" i="7"/>
  <c r="M162" i="7"/>
  <c r="M150" i="7"/>
  <c r="M138" i="7"/>
  <c r="M126" i="7"/>
  <c r="M114" i="7"/>
  <c r="M102" i="7"/>
  <c r="M90" i="7"/>
  <c r="M78" i="7"/>
  <c r="M66" i="7"/>
  <c r="M54" i="7"/>
  <c r="M42" i="7"/>
  <c r="M30" i="7"/>
  <c r="M18" i="7"/>
  <c r="M6" i="7"/>
  <c r="N1115" i="7"/>
  <c r="N1103" i="7"/>
  <c r="N1091" i="7"/>
  <c r="N1079" i="7"/>
  <c r="N1067" i="7"/>
  <c r="N1055" i="7"/>
  <c r="N1043" i="7"/>
  <c r="N1031" i="7"/>
  <c r="N1019" i="7"/>
  <c r="N1007" i="7"/>
  <c r="N995" i="7"/>
  <c r="N983" i="7"/>
  <c r="N971" i="7"/>
  <c r="N959" i="7"/>
  <c r="N947" i="7"/>
  <c r="N935" i="7"/>
  <c r="N923" i="7"/>
  <c r="N911" i="7"/>
  <c r="N899" i="7"/>
  <c r="N887" i="7"/>
  <c r="N875" i="7"/>
  <c r="N863" i="7"/>
  <c r="N851" i="7"/>
  <c r="N839" i="7"/>
  <c r="N827" i="7"/>
  <c r="N815" i="7"/>
  <c r="N803" i="7"/>
  <c r="N791" i="7"/>
  <c r="N779" i="7"/>
  <c r="N767" i="7"/>
  <c r="N755" i="7"/>
  <c r="N743" i="7"/>
  <c r="N731" i="7"/>
  <c r="N719" i="7"/>
  <c r="N707" i="7"/>
  <c r="N695" i="7"/>
  <c r="N683" i="7"/>
  <c r="N671" i="7"/>
  <c r="N659" i="7"/>
  <c r="N647" i="7"/>
  <c r="N635" i="7"/>
  <c r="N623" i="7"/>
  <c r="N611" i="7"/>
  <c r="N599" i="7"/>
  <c r="N587" i="7"/>
  <c r="N575" i="7"/>
  <c r="N563" i="7"/>
  <c r="N551" i="7"/>
  <c r="N539" i="7"/>
  <c r="N527" i="7"/>
  <c r="N515" i="7"/>
  <c r="N503" i="7"/>
  <c r="N491" i="7"/>
  <c r="N479" i="7"/>
  <c r="N467" i="7"/>
  <c r="N455" i="7"/>
  <c r="N443" i="7"/>
  <c r="N431" i="7"/>
  <c r="N419" i="7"/>
  <c r="N407" i="7"/>
  <c r="N395" i="7"/>
  <c r="N383" i="7"/>
  <c r="N371" i="7"/>
  <c r="N359" i="7"/>
  <c r="N347" i="7"/>
  <c r="N335" i="7"/>
  <c r="N323" i="7"/>
  <c r="N311" i="7"/>
  <c r="N299" i="7"/>
  <c r="N287" i="7"/>
  <c r="N275" i="7"/>
  <c r="N263" i="7"/>
  <c r="N251" i="7"/>
  <c r="N239" i="7"/>
  <c r="N227" i="7"/>
  <c r="N215" i="7"/>
  <c r="N203" i="7"/>
  <c r="N191" i="7"/>
  <c r="N179" i="7"/>
  <c r="N167" i="7"/>
  <c r="N155" i="7"/>
  <c r="N143" i="7"/>
  <c r="N131" i="7"/>
  <c r="N119" i="7"/>
  <c r="N107" i="7"/>
  <c r="N95" i="7"/>
  <c r="N83" i="7"/>
  <c r="N71" i="7"/>
  <c r="N59" i="7"/>
  <c r="N47" i="7"/>
  <c r="N35" i="7"/>
  <c r="N23" i="7"/>
  <c r="N11" i="7"/>
  <c r="M653" i="7"/>
  <c r="M641" i="7"/>
  <c r="M629" i="7"/>
  <c r="M617" i="7"/>
  <c r="M605" i="7"/>
  <c r="M593" i="7"/>
  <c r="M581" i="7"/>
  <c r="M569" i="7"/>
  <c r="M557" i="7"/>
  <c r="M545" i="7"/>
  <c r="M533" i="7"/>
  <c r="M521" i="7"/>
  <c r="M509" i="7"/>
  <c r="M497" i="7"/>
  <c r="M485" i="7"/>
  <c r="M473" i="7"/>
  <c r="M461" i="7"/>
  <c r="M449" i="7"/>
  <c r="M437" i="7"/>
  <c r="M425" i="7"/>
  <c r="M413" i="7"/>
  <c r="M401" i="7"/>
  <c r="M389" i="7"/>
  <c r="M377" i="7"/>
  <c r="M365" i="7"/>
  <c r="M353" i="7"/>
  <c r="M341" i="7"/>
  <c r="M329" i="7"/>
  <c r="M317" i="7"/>
  <c r="M305" i="7"/>
  <c r="M293" i="7"/>
  <c r="M281" i="7"/>
  <c r="M269" i="7"/>
  <c r="M257" i="7"/>
  <c r="M245" i="7"/>
  <c r="M233" i="7"/>
  <c r="M221" i="7"/>
  <c r="M209" i="7"/>
  <c r="M197" i="7"/>
  <c r="M185" i="7"/>
  <c r="M173" i="7"/>
  <c r="M161" i="7"/>
  <c r="M149" i="7"/>
  <c r="M137" i="7"/>
  <c r="M125" i="7"/>
  <c r="M113" i="7"/>
  <c r="M101" i="7"/>
  <c r="M89" i="7"/>
  <c r="M77" i="7"/>
  <c r="M65" i="7"/>
  <c r="M53" i="7"/>
  <c r="M41" i="7"/>
  <c r="M29" i="7"/>
  <c r="M17" i="7"/>
  <c r="M5" i="7"/>
  <c r="N1114" i="7"/>
  <c r="N1102" i="7"/>
  <c r="N1090" i="7"/>
  <c r="N1078" i="7"/>
  <c r="N1066" i="7"/>
  <c r="N1054" i="7"/>
  <c r="N1042" i="7"/>
  <c r="N1030" i="7"/>
  <c r="N1018" i="7"/>
  <c r="N1006" i="7"/>
  <c r="N994" i="7"/>
  <c r="N982" i="7"/>
  <c r="N970" i="7"/>
  <c r="N958" i="7"/>
  <c r="N946" i="7"/>
  <c r="N934" i="7"/>
  <c r="N922" i="7"/>
  <c r="N910" i="7"/>
  <c r="N898" i="7"/>
  <c r="N886" i="7"/>
  <c r="N874" i="7"/>
  <c r="N862" i="7"/>
  <c r="N850" i="7"/>
  <c r="N838" i="7"/>
  <c r="N826" i="7"/>
  <c r="N814" i="7"/>
  <c r="N802" i="7"/>
  <c r="N790" i="7"/>
  <c r="N778" i="7"/>
  <c r="N766" i="7"/>
  <c r="N754" i="7"/>
  <c r="N742" i="7"/>
  <c r="N730" i="7"/>
  <c r="N718" i="7"/>
  <c r="N706" i="7"/>
  <c r="N694" i="7"/>
  <c r="N682" i="7"/>
  <c r="N670" i="7"/>
  <c r="N658" i="7"/>
  <c r="N646" i="7"/>
  <c r="N634" i="7"/>
  <c r="N622" i="7"/>
  <c r="N610" i="7"/>
  <c r="N598" i="7"/>
  <c r="N586" i="7"/>
  <c r="N574" i="7"/>
  <c r="N562" i="7"/>
  <c r="N550" i="7"/>
  <c r="N538" i="7"/>
  <c r="N526" i="7"/>
  <c r="N514" i="7"/>
  <c r="N502" i="7"/>
  <c r="N490" i="7"/>
  <c r="N478" i="7"/>
  <c r="N466" i="7"/>
  <c r="N454" i="7"/>
  <c r="N442" i="7"/>
  <c r="N430" i="7"/>
  <c r="N418" i="7"/>
  <c r="N406" i="7"/>
  <c r="N394" i="7"/>
  <c r="N382" i="7"/>
  <c r="N370" i="7"/>
  <c r="N358" i="7"/>
  <c r="N346" i="7"/>
  <c r="N334" i="7"/>
  <c r="N322" i="7"/>
  <c r="N310" i="7"/>
  <c r="N298" i="7"/>
  <c r="N286" i="7"/>
  <c r="N274" i="7"/>
  <c r="N262" i="7"/>
  <c r="N250" i="7"/>
  <c r="N238" i="7"/>
  <c r="N226" i="7"/>
  <c r="N214" i="7"/>
  <c r="N202" i="7"/>
  <c r="N190" i="7"/>
  <c r="N178" i="7"/>
  <c r="N166" i="7"/>
  <c r="N154" i="7"/>
  <c r="N142" i="7"/>
  <c r="N130" i="7"/>
  <c r="N118" i="7"/>
  <c r="N106" i="7"/>
  <c r="N94" i="7"/>
  <c r="N82" i="7"/>
  <c r="N70" i="7"/>
  <c r="N58" i="7"/>
  <c r="N46" i="7"/>
  <c r="N34" i="7"/>
  <c r="N22" i="7"/>
  <c r="N10" i="7"/>
  <c r="M195" i="7"/>
  <c r="M183" i="7"/>
  <c r="M171" i="7"/>
  <c r="M159" i="7"/>
  <c r="M147" i="7"/>
  <c r="M135" i="7"/>
  <c r="M123" i="7"/>
  <c r="M111" i="7"/>
  <c r="M99" i="7"/>
  <c r="M87" i="7"/>
  <c r="M75" i="7"/>
  <c r="M63" i="7"/>
  <c r="M51" i="7"/>
  <c r="M39" i="7"/>
  <c r="M27" i="7"/>
  <c r="M15" i="7"/>
  <c r="M3" i="7"/>
  <c r="N1112" i="7"/>
  <c r="N1100" i="7"/>
  <c r="N1088" i="7"/>
  <c r="N1076" i="7"/>
  <c r="N1064" i="7"/>
  <c r="N1052" i="7"/>
  <c r="N1040" i="7"/>
  <c r="N1028" i="7"/>
  <c r="N1016" i="7"/>
  <c r="N1004" i="7"/>
  <c r="N992" i="7"/>
  <c r="N980" i="7"/>
  <c r="N968" i="7"/>
  <c r="N956" i="7"/>
  <c r="N944" i="7"/>
  <c r="N932" i="7"/>
  <c r="N920" i="7"/>
  <c r="N908" i="7"/>
  <c r="N896" i="7"/>
  <c r="N884" i="7"/>
  <c r="N872" i="7"/>
  <c r="N860" i="7"/>
  <c r="N848" i="7"/>
  <c r="N836" i="7"/>
  <c r="N824" i="7"/>
  <c r="N812" i="7"/>
  <c r="N800" i="7"/>
  <c r="N788" i="7"/>
  <c r="N776" i="7"/>
  <c r="N764" i="7"/>
  <c r="N752" i="7"/>
  <c r="N740" i="7"/>
  <c r="N728" i="7"/>
  <c r="N716" i="7"/>
  <c r="N704" i="7"/>
  <c r="N692" i="7"/>
  <c r="N680" i="7"/>
  <c r="N668" i="7"/>
  <c r="N656" i="7"/>
  <c r="N644" i="7"/>
  <c r="N632" i="7"/>
  <c r="N620" i="7"/>
  <c r="N608" i="7"/>
  <c r="N596" i="7"/>
  <c r="N584" i="7"/>
  <c r="N572" i="7"/>
  <c r="N560" i="7"/>
  <c r="N548" i="7"/>
  <c r="N536" i="7"/>
  <c r="N524" i="7"/>
  <c r="N512" i="7"/>
  <c r="N500" i="7"/>
  <c r="N488" i="7"/>
  <c r="N476" i="7"/>
  <c r="N464" i="7"/>
  <c r="N452" i="7"/>
  <c r="N440" i="7"/>
  <c r="N428" i="7"/>
  <c r="N416" i="7"/>
  <c r="N404" i="7"/>
  <c r="N392" i="7"/>
  <c r="N380" i="7"/>
  <c r="N368" i="7"/>
  <c r="N356" i="7"/>
  <c r="N344" i="7"/>
  <c r="N332" i="7"/>
  <c r="N320" i="7"/>
  <c r="N308" i="7"/>
  <c r="N296" i="7"/>
  <c r="N284" i="7"/>
  <c r="N272" i="7"/>
  <c r="N260" i="7"/>
  <c r="N248" i="7"/>
  <c r="N236" i="7"/>
  <c r="N224" i="7"/>
  <c r="N212" i="7"/>
  <c r="N200" i="7"/>
  <c r="N188" i="7"/>
  <c r="N176" i="7"/>
  <c r="N164" i="7"/>
  <c r="N152" i="7"/>
  <c r="N140" i="7"/>
  <c r="N128" i="7"/>
  <c r="N116" i="7"/>
  <c r="N104" i="7"/>
  <c r="N92" i="7"/>
  <c r="N80" i="7"/>
  <c r="N68" i="7"/>
  <c r="N56" i="7"/>
  <c r="N44" i="7"/>
  <c r="N32" i="7"/>
  <c r="N20" i="7"/>
  <c r="N8" i="7"/>
  <c r="M334" i="7"/>
  <c r="M322" i="7"/>
  <c r="M310" i="7"/>
  <c r="M298" i="7"/>
  <c r="M286" i="7"/>
  <c r="M274" i="7"/>
  <c r="M262" i="7"/>
  <c r="M250" i="7"/>
  <c r="M238" i="7"/>
  <c r="M226" i="7"/>
  <c r="M214" i="7"/>
  <c r="M202" i="7"/>
  <c r="M190" i="7"/>
  <c r="M178" i="7"/>
  <c r="M166" i="7"/>
  <c r="M154" i="7"/>
  <c r="M142" i="7"/>
  <c r="M130" i="7"/>
  <c r="M118" i="7"/>
  <c r="M106" i="7"/>
  <c r="M94" i="7"/>
  <c r="M82" i="7"/>
  <c r="M70" i="7"/>
  <c r="M58" i="7"/>
  <c r="M46" i="7"/>
  <c r="M34" i="7"/>
  <c r="M22" i="7"/>
  <c r="M10" i="7"/>
  <c r="N1119" i="7"/>
  <c r="N1107" i="7"/>
  <c r="N1095" i="7"/>
  <c r="N1083" i="7"/>
  <c r="N1071" i="7"/>
  <c r="N1059" i="7"/>
  <c r="N1047" i="7"/>
  <c r="N1035" i="7"/>
  <c r="N1023" i="7"/>
  <c r="N1011" i="7"/>
  <c r="N999" i="7"/>
  <c r="N987" i="7"/>
  <c r="N975" i="7"/>
  <c r="N963" i="7"/>
  <c r="N951" i="7"/>
  <c r="N939" i="7"/>
  <c r="N927" i="7"/>
  <c r="N915" i="7"/>
  <c r="N903" i="7"/>
  <c r="N891" i="7"/>
  <c r="N879" i="7"/>
  <c r="N867" i="7"/>
  <c r="N855" i="7"/>
  <c r="N843" i="7"/>
  <c r="N831" i="7"/>
  <c r="N819" i="7"/>
  <c r="N807" i="7"/>
  <c r="N795" i="7"/>
  <c r="N783" i="7"/>
  <c r="N771" i="7"/>
  <c r="N759" i="7"/>
  <c r="N747" i="7"/>
  <c r="N735" i="7"/>
  <c r="N723" i="7"/>
  <c r="N711" i="7"/>
  <c r="N699" i="7"/>
  <c r="N687" i="7"/>
  <c r="N675" i="7"/>
  <c r="N663" i="7"/>
  <c r="N651" i="7"/>
  <c r="N639" i="7"/>
  <c r="N627" i="7"/>
  <c r="N615" i="7"/>
  <c r="N603" i="7"/>
  <c r="N591" i="7"/>
  <c r="N579" i="7"/>
  <c r="N567" i="7"/>
  <c r="N555" i="7"/>
  <c r="N543" i="7"/>
  <c r="N531" i="7"/>
  <c r="N519" i="7"/>
  <c r="N507" i="7"/>
  <c r="N495" i="7"/>
  <c r="N483" i="7"/>
  <c r="N471" i="7"/>
  <c r="N459" i="7"/>
  <c r="N447" i="7"/>
  <c r="N435" i="7"/>
  <c r="N423" i="7"/>
  <c r="N411" i="7"/>
  <c r="N399" i="7"/>
  <c r="N387" i="7"/>
  <c r="N375" i="7"/>
  <c r="N363" i="7"/>
  <c r="N351" i="7"/>
  <c r="N339" i="7"/>
  <c r="N327" i="7"/>
  <c r="N315" i="7"/>
  <c r="N303" i="7"/>
  <c r="N291" i="7"/>
  <c r="N279" i="7"/>
  <c r="N267" i="7"/>
  <c r="N255" i="7"/>
  <c r="N243" i="7"/>
  <c r="N231" i="7"/>
  <c r="N219" i="7"/>
  <c r="N207" i="7"/>
  <c r="N195" i="7"/>
  <c r="N183" i="7"/>
  <c r="N171" i="7"/>
  <c r="N159" i="7"/>
  <c r="N147" i="7"/>
  <c r="N135" i="7"/>
  <c r="N123" i="7"/>
  <c r="N111" i="7"/>
  <c r="N99" i="7"/>
  <c r="N87" i="7"/>
  <c r="N75" i="7"/>
  <c r="N63" i="7"/>
  <c r="N51" i="7"/>
  <c r="N39" i="7"/>
  <c r="N27" i="7"/>
  <c r="N15" i="7"/>
  <c r="N3" i="7"/>
  <c r="M141" i="7"/>
  <c r="M129" i="7"/>
  <c r="M117" i="7"/>
  <c r="M105" i="7"/>
  <c r="M93" i="7"/>
  <c r="M81" i="7"/>
  <c r="M69" i="7"/>
  <c r="M57" i="7"/>
  <c r="M45" i="7"/>
  <c r="M33" i="7"/>
  <c r="M21" i="7"/>
  <c r="M9" i="7"/>
  <c r="N1118" i="7"/>
  <c r="N1106" i="7"/>
  <c r="N1094" i="7"/>
  <c r="N1082" i="7"/>
  <c r="N1070" i="7"/>
  <c r="N1058" i="7"/>
  <c r="N1046" i="7"/>
  <c r="N1034" i="7"/>
  <c r="N1022" i="7"/>
  <c r="N1010" i="7"/>
  <c r="N998" i="7"/>
  <c r="N986" i="7"/>
  <c r="N974" i="7"/>
  <c r="N962" i="7"/>
  <c r="N950" i="7"/>
  <c r="N938" i="7"/>
  <c r="N926" i="7"/>
  <c r="N914" i="7"/>
  <c r="N902" i="7"/>
  <c r="N890" i="7"/>
  <c r="N878" i="7"/>
  <c r="N866" i="7"/>
  <c r="N854" i="7"/>
  <c r="N842" i="7"/>
  <c r="N830" i="7"/>
  <c r="N818" i="7"/>
  <c r="N806" i="7"/>
  <c r="N794" i="7"/>
  <c r="N782" i="7"/>
  <c r="N770" i="7"/>
  <c r="N758" i="7"/>
  <c r="N746" i="7"/>
  <c r="N734" i="7"/>
  <c r="N722" i="7"/>
  <c r="N710" i="7"/>
  <c r="N698" i="7"/>
  <c r="N686" i="7"/>
  <c r="N674" i="7"/>
  <c r="N662" i="7"/>
  <c r="N650" i="7"/>
  <c r="N638" i="7"/>
  <c r="N626" i="7"/>
  <c r="N614" i="7"/>
  <c r="N602" i="7"/>
  <c r="N590" i="7"/>
  <c r="N578" i="7"/>
  <c r="N566" i="7"/>
  <c r="N554" i="7"/>
  <c r="N542" i="7"/>
  <c r="N530" i="7"/>
  <c r="N518" i="7"/>
  <c r="N506" i="7"/>
  <c r="N494" i="7"/>
  <c r="N482" i="7"/>
  <c r="N470" i="7"/>
  <c r="N458" i="7"/>
  <c r="N446" i="7"/>
  <c r="N434" i="7"/>
  <c r="N422" i="7"/>
  <c r="N410" i="7"/>
  <c r="N398" i="7"/>
  <c r="N386" i="7"/>
  <c r="N374" i="7"/>
  <c r="N362" i="7"/>
  <c r="N350" i="7"/>
  <c r="N338" i="7"/>
  <c r="N326" i="7"/>
  <c r="N314" i="7"/>
  <c r="N302" i="7"/>
  <c r="N290" i="7"/>
  <c r="N278" i="7"/>
  <c r="N266" i="7"/>
  <c r="N254" i="7"/>
  <c r="N242" i="7"/>
  <c r="N230" i="7"/>
  <c r="N218" i="7"/>
  <c r="N206" i="7"/>
  <c r="N194" i="7"/>
  <c r="N182" i="7"/>
  <c r="N170" i="7"/>
  <c r="N158" i="7"/>
  <c r="N146" i="7"/>
  <c r="N134" i="7"/>
  <c r="N122" i="7"/>
  <c r="N110" i="7"/>
  <c r="N98" i="7"/>
  <c r="N86" i="7"/>
  <c r="N74" i="7"/>
  <c r="N62" i="7"/>
  <c r="N50" i="7"/>
  <c r="N38" i="7"/>
  <c r="N26" i="7"/>
  <c r="N14" i="7"/>
  <c r="M632" i="7"/>
  <c r="M620" i="7"/>
  <c r="M608" i="7"/>
  <c r="M596" i="7"/>
  <c r="M584" i="7"/>
  <c r="M572" i="7"/>
  <c r="M560" i="7"/>
  <c r="M548" i="7"/>
  <c r="M536" i="7"/>
  <c r="M524" i="7"/>
  <c r="M512" i="7"/>
  <c r="M500" i="7"/>
  <c r="M488" i="7"/>
  <c r="M476" i="7"/>
  <c r="M464" i="7"/>
  <c r="M452" i="7"/>
  <c r="M440" i="7"/>
  <c r="M428" i="7"/>
  <c r="M416" i="7"/>
  <c r="M404" i="7"/>
  <c r="M392" i="7"/>
  <c r="M380" i="7"/>
  <c r="M368" i="7"/>
  <c r="M356" i="7"/>
  <c r="M344" i="7"/>
  <c r="M332" i="7"/>
  <c r="M320" i="7"/>
  <c r="M308" i="7"/>
  <c r="M296" i="7"/>
  <c r="M284" i="7"/>
  <c r="M272" i="7"/>
  <c r="M260" i="7"/>
  <c r="M248" i="7"/>
  <c r="M236" i="7"/>
  <c r="M224" i="7"/>
  <c r="M212" i="7"/>
  <c r="M200" i="7"/>
  <c r="M188" i="7"/>
  <c r="M176" i="7"/>
  <c r="M164" i="7"/>
  <c r="M152" i="7"/>
  <c r="M140" i="7"/>
  <c r="M128" i="7"/>
  <c r="M116" i="7"/>
  <c r="M104" i="7"/>
  <c r="M92" i="7"/>
  <c r="M80" i="7"/>
  <c r="M68" i="7"/>
  <c r="M56" i="7"/>
  <c r="M44" i="7"/>
  <c r="M32" i="7"/>
  <c r="M20" i="7"/>
  <c r="M8" i="7"/>
  <c r="N1117" i="7"/>
  <c r="N1105" i="7"/>
  <c r="N1093" i="7"/>
  <c r="N1081" i="7"/>
  <c r="N1069" i="7"/>
  <c r="N1057" i="7"/>
  <c r="N1045" i="7"/>
  <c r="N1033" i="7"/>
  <c r="N1021" i="7"/>
  <c r="N1009" i="7"/>
  <c r="N997" i="7"/>
  <c r="N985" i="7"/>
  <c r="N973" i="7"/>
  <c r="N961" i="7"/>
  <c r="N949" i="7"/>
  <c r="N937" i="7"/>
  <c r="N925" i="7"/>
  <c r="N913" i="7"/>
  <c r="N901" i="7"/>
  <c r="N889" i="7"/>
  <c r="N877" i="7"/>
  <c r="N865" i="7"/>
  <c r="N853" i="7"/>
  <c r="N841" i="7"/>
  <c r="N829" i="7"/>
  <c r="N817" i="7"/>
  <c r="N805" i="7"/>
  <c r="N793" i="7"/>
  <c r="N781" i="7"/>
  <c r="N769" i="7"/>
  <c r="N757" i="7"/>
  <c r="N745" i="7"/>
  <c r="N733" i="7"/>
  <c r="N721" i="7"/>
  <c r="N709" i="7"/>
  <c r="N697" i="7"/>
  <c r="N685" i="7"/>
  <c r="N673" i="7"/>
  <c r="N661" i="7"/>
  <c r="N649" i="7"/>
  <c r="N637" i="7"/>
  <c r="N625" i="7"/>
  <c r="N613" i="7"/>
  <c r="N601" i="7"/>
  <c r="N589" i="7"/>
  <c r="N577" i="7"/>
  <c r="N565" i="7"/>
  <c r="N553" i="7"/>
  <c r="N541" i="7"/>
  <c r="N529" i="7"/>
  <c r="N517" i="7"/>
  <c r="N505" i="7"/>
  <c r="N493" i="7"/>
  <c r="N481" i="7"/>
  <c r="N469" i="7"/>
  <c r="N457" i="7"/>
  <c r="N445" i="7"/>
  <c r="N433" i="7"/>
  <c r="N421" i="7"/>
  <c r="N409" i="7"/>
  <c r="N397" i="7"/>
  <c r="N385" i="7"/>
  <c r="N373" i="7"/>
  <c r="N361" i="7"/>
  <c r="N349" i="7"/>
  <c r="N337" i="7"/>
  <c r="N325" i="7"/>
  <c r="N313" i="7"/>
  <c r="N301" i="7"/>
  <c r="N289" i="7"/>
  <c r="N277" i="7"/>
  <c r="N265" i="7"/>
  <c r="N253" i="7"/>
  <c r="N241" i="7"/>
  <c r="N229" i="7"/>
  <c r="N217" i="7"/>
  <c r="N205" i="7"/>
  <c r="N193" i="7"/>
  <c r="N181" i="7"/>
  <c r="N169" i="7"/>
  <c r="N157" i="7"/>
  <c r="N145" i="7"/>
  <c r="N133" i="7"/>
  <c r="N121" i="7"/>
  <c r="N109" i="7"/>
  <c r="N97" i="7"/>
  <c r="N85" i="7"/>
  <c r="N73" i="7"/>
  <c r="N61" i="7"/>
  <c r="N49" i="7"/>
  <c r="N37" i="7"/>
  <c r="N25" i="7"/>
  <c r="N13" i="7"/>
  <c r="I230" i="3"/>
  <c r="I247" i="3"/>
  <c r="I403" i="3"/>
  <c r="I547" i="3"/>
  <c r="I691" i="3"/>
  <c r="I208" i="3"/>
  <c r="I508" i="3"/>
  <c r="I652" i="3"/>
  <c r="I808" i="3"/>
  <c r="I952" i="3"/>
  <c r="I305" i="3"/>
  <c r="I372" i="3"/>
  <c r="I461" i="3"/>
  <c r="I605" i="3"/>
  <c r="I749" i="3"/>
  <c r="I905" i="3"/>
  <c r="I300" i="3"/>
  <c r="I73" i="3"/>
  <c r="I205" i="3"/>
  <c r="I1049" i="3"/>
  <c r="I79" i="3"/>
  <c r="I487" i="3"/>
  <c r="I85" i="3"/>
  <c r="I163" i="3"/>
  <c r="I236" i="3"/>
  <c r="I380" i="3"/>
  <c r="I524" i="3"/>
  <c r="I668" i="3"/>
  <c r="I69" i="3"/>
  <c r="I84" i="3"/>
  <c r="I420" i="3"/>
  <c r="I564" i="3"/>
  <c r="I181" i="3"/>
  <c r="I325" i="3"/>
  <c r="I110" i="3"/>
  <c r="I888" i="3"/>
  <c r="I577" i="3"/>
  <c r="I1009" i="3"/>
  <c r="I218" i="3"/>
  <c r="I434" i="3"/>
  <c r="I866" i="3"/>
  <c r="I1082" i="3"/>
  <c r="I18" i="3"/>
  <c r="I162" i="3"/>
  <c r="I306" i="3"/>
  <c r="I450" i="3"/>
  <c r="I594" i="3"/>
  <c r="I738" i="3"/>
  <c r="I309" i="3"/>
  <c r="I453" i="3"/>
  <c r="I597" i="3"/>
  <c r="I741" i="3"/>
  <c r="I885" i="3"/>
  <c r="I914" i="3"/>
  <c r="I52" i="3"/>
  <c r="I196" i="3"/>
  <c r="I340" i="3"/>
  <c r="I496" i="3"/>
  <c r="I640" i="3"/>
  <c r="I784" i="3"/>
  <c r="I940" i="3"/>
  <c r="I149" i="3"/>
  <c r="I293" i="3"/>
  <c r="I437" i="3"/>
  <c r="I593" i="3"/>
  <c r="I737" i="3"/>
  <c r="I893" i="3"/>
  <c r="I1037" i="3"/>
  <c r="I810" i="3"/>
  <c r="I954" i="3"/>
  <c r="I1098" i="3"/>
  <c r="I55" i="3"/>
  <c r="I883" i="3"/>
  <c r="I1027" i="3"/>
  <c r="I812" i="3"/>
  <c r="I956" i="3"/>
  <c r="I1100" i="3"/>
  <c r="I422" i="3"/>
  <c r="I1065" i="3"/>
  <c r="I202" i="3"/>
  <c r="I346" i="3"/>
  <c r="I490" i="3"/>
  <c r="I634" i="3"/>
  <c r="I778" i="3"/>
  <c r="I922" i="3"/>
  <c r="I1066" i="3"/>
  <c r="I99" i="3"/>
  <c r="I243" i="3"/>
  <c r="I399" i="3"/>
  <c r="I543" i="3"/>
  <c r="I687" i="3"/>
  <c r="I831" i="3"/>
  <c r="I975" i="3"/>
  <c r="I895" i="3"/>
  <c r="I1039" i="3"/>
  <c r="I824" i="3"/>
  <c r="I968" i="3"/>
  <c r="I1112" i="3"/>
  <c r="I67" i="3"/>
  <c r="I449" i="3"/>
  <c r="I70" i="3"/>
  <c r="I214" i="3"/>
  <c r="I358" i="3"/>
  <c r="I502" i="3"/>
  <c r="I646" i="3"/>
  <c r="I790" i="3"/>
  <c r="I934" i="3"/>
  <c r="I1078" i="3"/>
  <c r="I111" i="3"/>
  <c r="I255" i="3"/>
  <c r="I411" i="3"/>
  <c r="I555" i="3"/>
  <c r="I699" i="3"/>
  <c r="I843" i="3"/>
  <c r="I987" i="3"/>
  <c r="I796" i="3"/>
  <c r="I12" i="3"/>
  <c r="I457" i="3"/>
  <c r="I601" i="3"/>
  <c r="I745" i="3"/>
  <c r="I889" i="3"/>
  <c r="I1033" i="3"/>
  <c r="I242" i="3"/>
  <c r="I42" i="3"/>
  <c r="I186" i="3"/>
  <c r="I330" i="3"/>
  <c r="I474" i="3"/>
  <c r="I618" i="3"/>
  <c r="I998" i="3"/>
  <c r="I76" i="3"/>
  <c r="I220" i="3"/>
  <c r="I376" i="3"/>
  <c r="I520" i="3"/>
  <c r="I664" i="3"/>
  <c r="I820" i="3"/>
  <c r="I964" i="3"/>
  <c r="I1108" i="3"/>
  <c r="I17" i="3"/>
  <c r="I173" i="3"/>
  <c r="I317" i="3"/>
  <c r="I473" i="3"/>
  <c r="I617" i="3"/>
  <c r="I761" i="3"/>
  <c r="I917" i="3"/>
  <c r="I1061" i="3"/>
  <c r="I834" i="3"/>
  <c r="I978" i="3"/>
  <c r="I127" i="3"/>
  <c r="I907" i="3"/>
  <c r="I1051" i="3"/>
  <c r="I56" i="3"/>
  <c r="I836" i="3"/>
  <c r="I980" i="3"/>
  <c r="I278" i="3"/>
  <c r="I314" i="3"/>
  <c r="I881" i="3"/>
  <c r="I194" i="3"/>
  <c r="I82" i="3"/>
  <c r="I226" i="3"/>
  <c r="I370" i="3"/>
  <c r="I514" i="3"/>
  <c r="I658" i="3"/>
  <c r="I802" i="3"/>
  <c r="I946" i="3"/>
  <c r="I1090" i="3"/>
  <c r="I123" i="3"/>
  <c r="I267" i="3"/>
  <c r="I423" i="3"/>
  <c r="I567" i="3"/>
  <c r="I711" i="3"/>
  <c r="I855" i="3"/>
  <c r="I999" i="3"/>
  <c r="I631" i="3"/>
  <c r="I168" i="3"/>
  <c r="I312" i="3"/>
  <c r="I217" i="3"/>
  <c r="I361" i="3"/>
  <c r="I108" i="3"/>
  <c r="I1068" i="3"/>
  <c r="I469" i="3"/>
  <c r="I613" i="3"/>
  <c r="I757" i="3"/>
  <c r="I901" i="3"/>
  <c r="I266" i="3"/>
  <c r="I494" i="3"/>
  <c r="I698" i="3"/>
  <c r="I926" i="3"/>
  <c r="I54" i="3"/>
  <c r="I198" i="3"/>
  <c r="I342" i="3"/>
  <c r="I486" i="3"/>
  <c r="I630" i="3"/>
  <c r="I201" i="3"/>
  <c r="I88" i="3"/>
  <c r="I232" i="3"/>
  <c r="I388" i="3"/>
  <c r="I532" i="3"/>
  <c r="I676" i="3"/>
  <c r="I832" i="3"/>
  <c r="I976" i="3"/>
  <c r="I1120" i="3"/>
  <c r="I29" i="3"/>
  <c r="I185" i="3"/>
  <c r="I329" i="3"/>
  <c r="I485" i="3"/>
  <c r="I629" i="3"/>
  <c r="I773" i="3"/>
  <c r="I929" i="3"/>
  <c r="I1073" i="3"/>
  <c r="I846" i="3"/>
  <c r="I990" i="3"/>
  <c r="I775" i="3"/>
  <c r="I919" i="3"/>
  <c r="I1063" i="3"/>
  <c r="I80" i="3"/>
  <c r="I848" i="3"/>
  <c r="I992" i="3"/>
  <c r="I96" i="3"/>
  <c r="I398" i="3"/>
  <c r="I364" i="3"/>
  <c r="I94" i="3"/>
  <c r="I238" i="3"/>
  <c r="I382" i="3"/>
  <c r="I526" i="3"/>
  <c r="I670" i="3"/>
  <c r="I814" i="3"/>
  <c r="I958" i="3"/>
  <c r="I1102" i="3"/>
  <c r="I135" i="3"/>
  <c r="I291" i="3"/>
  <c r="I435" i="3"/>
  <c r="I579" i="3"/>
  <c r="I723" i="3"/>
  <c r="I867" i="3"/>
  <c r="I1011" i="3"/>
  <c r="I7" i="3"/>
  <c r="I211" i="3"/>
  <c r="I180" i="3"/>
  <c r="I324" i="3"/>
  <c r="I229" i="3"/>
  <c r="I373" i="3"/>
  <c r="I383" i="3"/>
  <c r="I527" i="3"/>
  <c r="I120" i="3"/>
  <c r="I792" i="3"/>
  <c r="I1080" i="3"/>
  <c r="I481" i="3"/>
  <c r="I625" i="3"/>
  <c r="I769" i="3"/>
  <c r="I913" i="3"/>
  <c r="I1057" i="3"/>
  <c r="I14" i="3"/>
  <c r="I290" i="3"/>
  <c r="I722" i="3"/>
  <c r="I938" i="3"/>
  <c r="I66" i="3"/>
  <c r="I210" i="3"/>
  <c r="I354" i="3"/>
  <c r="I498" i="3"/>
  <c r="I642" i="3"/>
  <c r="I213" i="3"/>
  <c r="I542" i="3"/>
  <c r="I100" i="3"/>
  <c r="I244" i="3"/>
  <c r="I400" i="3"/>
  <c r="I544" i="3"/>
  <c r="I688" i="3"/>
  <c r="I844" i="3"/>
  <c r="I988" i="3"/>
  <c r="I41" i="3"/>
  <c r="I197" i="3"/>
  <c r="I341" i="3"/>
  <c r="I497" i="3"/>
  <c r="I641" i="3"/>
  <c r="I785" i="3"/>
  <c r="I941" i="3"/>
  <c r="I1085" i="3"/>
  <c r="I858" i="3"/>
  <c r="I1002" i="3"/>
  <c r="I787" i="3"/>
  <c r="I931" i="3"/>
  <c r="I1075" i="3"/>
  <c r="I92" i="3"/>
  <c r="I860" i="3"/>
  <c r="I1004" i="3"/>
  <c r="I1034" i="3"/>
  <c r="I134" i="3"/>
  <c r="I969" i="3"/>
  <c r="I106" i="3"/>
  <c r="I250" i="3"/>
  <c r="I394" i="3"/>
  <c r="I538" i="3"/>
  <c r="I682" i="3"/>
  <c r="I826" i="3"/>
  <c r="I970" i="3"/>
  <c r="I1114" i="3"/>
  <c r="I3" i="3"/>
  <c r="I147" i="3"/>
  <c r="I303" i="3"/>
  <c r="I447" i="3"/>
  <c r="I591" i="3"/>
  <c r="I735" i="3"/>
  <c r="I879" i="3"/>
  <c r="I1023" i="3"/>
  <c r="I152" i="3"/>
  <c r="I296" i="3"/>
  <c r="I440" i="3"/>
  <c r="I584" i="3"/>
  <c r="I728" i="3"/>
  <c r="I192" i="3"/>
  <c r="I336" i="3"/>
  <c r="I37" i="3"/>
  <c r="I241" i="3"/>
  <c r="I385" i="3"/>
  <c r="I683" i="3"/>
  <c r="I827" i="3"/>
  <c r="I804" i="3"/>
  <c r="I1092" i="3"/>
  <c r="I493" i="3"/>
  <c r="I637" i="3"/>
  <c r="I781" i="3"/>
  <c r="I925" i="3"/>
  <c r="I26" i="3"/>
  <c r="I302" i="3"/>
  <c r="I78" i="3"/>
  <c r="I222" i="3"/>
  <c r="I366" i="3"/>
  <c r="I510" i="3"/>
  <c r="I654" i="3"/>
  <c r="I225" i="3"/>
  <c r="I566" i="3"/>
  <c r="I112" i="3"/>
  <c r="I256" i="3"/>
  <c r="I412" i="3"/>
  <c r="I556" i="3"/>
  <c r="I700" i="3"/>
  <c r="I856" i="3"/>
  <c r="I1000" i="3"/>
  <c r="I53" i="3"/>
  <c r="I209" i="3"/>
  <c r="I353" i="3"/>
  <c r="I509" i="3"/>
  <c r="I653" i="3"/>
  <c r="I797" i="3"/>
  <c r="I953" i="3"/>
  <c r="I1097" i="3"/>
  <c r="I870" i="3"/>
  <c r="I1014" i="3"/>
  <c r="I799" i="3"/>
  <c r="I943" i="3"/>
  <c r="I1087" i="3"/>
  <c r="I140" i="3"/>
  <c r="I872" i="3"/>
  <c r="I1016" i="3"/>
  <c r="I602" i="3"/>
  <c r="I482" i="3"/>
  <c r="I981" i="3"/>
  <c r="I118" i="3"/>
  <c r="I262" i="3"/>
  <c r="I406" i="3"/>
  <c r="I550" i="3"/>
  <c r="I694" i="3"/>
  <c r="I838" i="3"/>
  <c r="I982" i="3"/>
  <c r="I107" i="3"/>
  <c r="I15" i="3"/>
  <c r="I159" i="3"/>
  <c r="I315" i="3"/>
  <c r="I459" i="3"/>
  <c r="I603" i="3"/>
  <c r="I747" i="3"/>
  <c r="I891" i="3"/>
  <c r="I1035" i="3"/>
  <c r="I164" i="3"/>
  <c r="I308" i="3"/>
  <c r="I452" i="3"/>
  <c r="I596" i="3"/>
  <c r="I204" i="3"/>
  <c r="I348" i="3"/>
  <c r="I61" i="3"/>
  <c r="I253" i="3"/>
  <c r="I397" i="3"/>
  <c r="I983" i="3"/>
  <c r="I672" i="3"/>
  <c r="I13" i="3"/>
  <c r="I649" i="3"/>
  <c r="I937" i="3"/>
  <c r="I1081" i="3"/>
  <c r="I62" i="3"/>
  <c r="I326" i="3"/>
  <c r="I530" i="3"/>
  <c r="I962" i="3"/>
  <c r="I90" i="3"/>
  <c r="I234" i="3"/>
  <c r="I378" i="3"/>
  <c r="I522" i="3"/>
  <c r="I666" i="3"/>
  <c r="I237" i="3"/>
  <c r="I381" i="3"/>
  <c r="I525" i="3"/>
  <c r="I669" i="3"/>
  <c r="I813" i="3"/>
  <c r="I957" i="3"/>
  <c r="I710" i="3"/>
  <c r="I124" i="3"/>
  <c r="I268" i="3"/>
  <c r="I424" i="3"/>
  <c r="I568" i="3"/>
  <c r="I712" i="3"/>
  <c r="I868" i="3"/>
  <c r="I1012" i="3"/>
  <c r="I65" i="3"/>
  <c r="I221" i="3"/>
  <c r="I365" i="3"/>
  <c r="I521" i="3"/>
  <c r="I665" i="3"/>
  <c r="I809" i="3"/>
  <c r="I965" i="3"/>
  <c r="I1109" i="3"/>
  <c r="I882" i="3"/>
  <c r="I1026" i="3"/>
  <c r="I811" i="3"/>
  <c r="I955" i="3"/>
  <c r="I1099" i="3"/>
  <c r="I740" i="3"/>
  <c r="I884" i="3"/>
  <c r="I1028" i="3"/>
  <c r="I170" i="3"/>
  <c r="I133" i="3"/>
  <c r="I993" i="3"/>
  <c r="I130" i="3"/>
  <c r="I274" i="3"/>
  <c r="I418" i="3"/>
  <c r="I562" i="3"/>
  <c r="I706" i="3"/>
  <c r="I850" i="3"/>
  <c r="I994" i="3"/>
  <c r="I27" i="3"/>
  <c r="I171" i="3"/>
  <c r="I327" i="3"/>
  <c r="I471" i="3"/>
  <c r="I615" i="3"/>
  <c r="I759" i="3"/>
  <c r="I903" i="3"/>
  <c r="I1047" i="3"/>
  <c r="I38" i="3"/>
  <c r="I131" i="3"/>
  <c r="I25" i="3"/>
  <c r="I517" i="3"/>
  <c r="I661" i="3"/>
  <c r="I805" i="3"/>
  <c r="I949" i="3"/>
  <c r="I1093" i="3"/>
  <c r="I122" i="3"/>
  <c r="I350" i="3"/>
  <c r="I554" i="3"/>
  <c r="I782" i="3"/>
  <c r="I986" i="3"/>
  <c r="I102" i="3"/>
  <c r="I246" i="3"/>
  <c r="I390" i="3"/>
  <c r="I534" i="3"/>
  <c r="I678" i="3"/>
  <c r="I746" i="3"/>
  <c r="I136" i="3"/>
  <c r="I280" i="3"/>
  <c r="I436" i="3"/>
  <c r="I580" i="3"/>
  <c r="I724" i="3"/>
  <c r="I880" i="3"/>
  <c r="I1024" i="3"/>
  <c r="I77" i="3"/>
  <c r="I233" i="3"/>
  <c r="I377" i="3"/>
  <c r="I533" i="3"/>
  <c r="I677" i="3"/>
  <c r="I821" i="3"/>
  <c r="I977" i="3"/>
  <c r="I1121" i="3"/>
  <c r="I894" i="3"/>
  <c r="I1038" i="3"/>
  <c r="I823" i="3"/>
  <c r="I967" i="3"/>
  <c r="I1111" i="3"/>
  <c r="I752" i="3"/>
  <c r="I896" i="3"/>
  <c r="I1040" i="3"/>
  <c r="I1118" i="3"/>
  <c r="I132" i="3"/>
  <c r="I1005" i="3"/>
  <c r="I142" i="3"/>
  <c r="I286" i="3"/>
  <c r="I430" i="3"/>
  <c r="I574" i="3"/>
  <c r="I718" i="3"/>
  <c r="I862" i="3"/>
  <c r="I1006" i="3"/>
  <c r="I39" i="3"/>
  <c r="I183" i="3"/>
  <c r="I339" i="3"/>
  <c r="I483" i="3"/>
  <c r="I627" i="3"/>
  <c r="I771" i="3"/>
  <c r="I915" i="3"/>
  <c r="I1059" i="3"/>
  <c r="I50" i="3"/>
  <c r="I984" i="3"/>
  <c r="I49" i="3"/>
  <c r="I961" i="3"/>
  <c r="I146" i="3"/>
  <c r="I362" i="3"/>
  <c r="I578" i="3"/>
  <c r="I114" i="3"/>
  <c r="I258" i="3"/>
  <c r="I402" i="3"/>
  <c r="I546" i="3"/>
  <c r="I690" i="3"/>
  <c r="I770" i="3"/>
  <c r="I4" i="3"/>
  <c r="I148" i="3"/>
  <c r="I292" i="3"/>
  <c r="I448" i="3"/>
  <c r="I592" i="3"/>
  <c r="I736" i="3"/>
  <c r="I892" i="3"/>
  <c r="I1036" i="3"/>
  <c r="I89" i="3"/>
  <c r="I245" i="3"/>
  <c r="I389" i="3"/>
  <c r="I545" i="3"/>
  <c r="I689" i="3"/>
  <c r="I833" i="3"/>
  <c r="I989" i="3"/>
  <c r="I762" i="3"/>
  <c r="I906" i="3"/>
  <c r="I1050" i="3"/>
  <c r="I835" i="3"/>
  <c r="I979" i="3"/>
  <c r="I1123" i="3"/>
  <c r="I1058" i="3"/>
  <c r="I764" i="3"/>
  <c r="I908" i="3"/>
  <c r="I1052" i="3"/>
  <c r="I686" i="3"/>
  <c r="I34" i="3"/>
  <c r="I1017" i="3"/>
  <c r="I154" i="3"/>
  <c r="I298" i="3"/>
  <c r="I442" i="3"/>
  <c r="I586" i="3"/>
  <c r="I730" i="3"/>
  <c r="I874" i="3"/>
  <c r="I1018" i="3"/>
  <c r="I51" i="3"/>
  <c r="I195" i="3"/>
  <c r="I351" i="3"/>
  <c r="I495" i="3"/>
  <c r="I639" i="3"/>
  <c r="I783" i="3"/>
  <c r="I927" i="3"/>
  <c r="I1071" i="3"/>
  <c r="I415" i="3"/>
  <c r="I559" i="3"/>
  <c r="I703" i="3"/>
  <c r="I48" i="3"/>
  <c r="I240" i="3"/>
  <c r="I384" i="3"/>
  <c r="I97" i="3"/>
  <c r="I74" i="3"/>
  <c r="I996" i="3"/>
  <c r="I109" i="3"/>
  <c r="I541" i="3"/>
  <c r="I685" i="3"/>
  <c r="I829" i="3"/>
  <c r="I973" i="3"/>
  <c r="I158" i="3"/>
  <c r="I374" i="3"/>
  <c r="I1022" i="3"/>
  <c r="I126" i="3"/>
  <c r="I270" i="3"/>
  <c r="I414" i="3"/>
  <c r="I558" i="3"/>
  <c r="I702" i="3"/>
  <c r="I273" i="3"/>
  <c r="I417" i="3"/>
  <c r="I561" i="3"/>
  <c r="I705" i="3"/>
  <c r="I849" i="3"/>
  <c r="I830" i="3"/>
  <c r="I16" i="3"/>
  <c r="I460" i="3"/>
  <c r="I604" i="3"/>
  <c r="I748" i="3"/>
  <c r="I904" i="3"/>
  <c r="I1048" i="3"/>
  <c r="I113" i="3"/>
  <c r="I257" i="3"/>
  <c r="I401" i="3"/>
  <c r="I557" i="3"/>
  <c r="I701" i="3"/>
  <c r="I845" i="3"/>
  <c r="I1001" i="3"/>
  <c r="I774" i="3"/>
  <c r="I918" i="3"/>
  <c r="I1062" i="3"/>
  <c r="I847" i="3"/>
  <c r="I991" i="3"/>
  <c r="I776" i="3"/>
  <c r="I920" i="3"/>
  <c r="I1064" i="3"/>
  <c r="I254" i="3"/>
  <c r="I458" i="3"/>
  <c r="I1029" i="3"/>
  <c r="I166" i="3"/>
  <c r="I310" i="3"/>
  <c r="I454" i="3"/>
  <c r="I598" i="3"/>
  <c r="I742" i="3"/>
  <c r="I886" i="3"/>
  <c r="I1030" i="3"/>
  <c r="I63" i="3"/>
  <c r="I207" i="3"/>
  <c r="I363" i="3"/>
  <c r="I507" i="3"/>
  <c r="I651" i="3"/>
  <c r="I795" i="3"/>
  <c r="I939" i="3"/>
  <c r="I1083" i="3"/>
  <c r="I8" i="3"/>
  <c r="I60" i="3"/>
  <c r="I540" i="3"/>
  <c r="I157" i="3"/>
  <c r="I301" i="3"/>
  <c r="I86" i="3"/>
  <c r="I553" i="3"/>
  <c r="I697" i="3"/>
  <c r="I841" i="3"/>
  <c r="I985" i="3"/>
  <c r="I182" i="3"/>
  <c r="I386" i="3"/>
  <c r="I614" i="3"/>
  <c r="I1046" i="3"/>
  <c r="I138" i="3"/>
  <c r="I282" i="3"/>
  <c r="I426" i="3"/>
  <c r="I570" i="3"/>
  <c r="I714" i="3"/>
  <c r="I854" i="3"/>
  <c r="I28" i="3"/>
  <c r="I172" i="3"/>
  <c r="I316" i="3"/>
  <c r="I472" i="3"/>
  <c r="I616" i="3"/>
  <c r="I760" i="3"/>
  <c r="I916" i="3"/>
  <c r="I1060" i="3"/>
  <c r="I125" i="3"/>
  <c r="I269" i="3"/>
  <c r="I413" i="3"/>
  <c r="I569" i="3"/>
  <c r="I713" i="3"/>
  <c r="I857" i="3"/>
  <c r="I1013" i="3"/>
  <c r="I786" i="3"/>
  <c r="I930" i="3"/>
  <c r="I1074" i="3"/>
  <c r="I859" i="3"/>
  <c r="I1003" i="3"/>
  <c r="I788" i="3"/>
  <c r="I932" i="3"/>
  <c r="I1076" i="3"/>
  <c r="I338" i="3"/>
  <c r="I10" i="3"/>
  <c r="I101" i="3"/>
  <c r="I1041" i="3"/>
  <c r="I178" i="3"/>
  <c r="I322" i="3"/>
  <c r="I466" i="3"/>
  <c r="I610" i="3"/>
  <c r="I754" i="3"/>
  <c r="I898" i="3"/>
  <c r="I1042" i="3"/>
  <c r="I75" i="3"/>
  <c r="I219" i="3"/>
  <c r="I375" i="3"/>
  <c r="I519" i="3"/>
  <c r="I663" i="3"/>
  <c r="I807" i="3"/>
  <c r="I951" i="3"/>
  <c r="I1095" i="3"/>
  <c r="I151" i="3"/>
  <c r="I20" i="3"/>
  <c r="I224" i="3"/>
  <c r="I368" i="3"/>
  <c r="I512" i="3"/>
  <c r="I656" i="3"/>
  <c r="I72" i="3"/>
  <c r="I408" i="3"/>
  <c r="I169" i="3"/>
  <c r="I313" i="3"/>
  <c r="I98" i="3"/>
  <c r="I876" i="3"/>
  <c r="I145" i="3"/>
  <c r="I853" i="3"/>
  <c r="I997" i="3"/>
  <c r="I206" i="3"/>
  <c r="I410" i="3"/>
  <c r="I638" i="3"/>
  <c r="I842" i="3"/>
  <c r="I1070" i="3"/>
  <c r="I6" i="3"/>
  <c r="I150" i="3"/>
  <c r="I294" i="3"/>
  <c r="I438" i="3"/>
  <c r="I582" i="3"/>
  <c r="I726" i="3"/>
  <c r="I890" i="3"/>
  <c r="I40" i="3"/>
  <c r="I184" i="3"/>
  <c r="I484" i="3"/>
  <c r="I628" i="3"/>
  <c r="I772" i="3"/>
  <c r="I928" i="3"/>
  <c r="I1072" i="3"/>
  <c r="I137" i="3"/>
  <c r="I281" i="3"/>
  <c r="I425" i="3"/>
  <c r="I581" i="3"/>
  <c r="I725" i="3"/>
  <c r="I869" i="3"/>
  <c r="I1025" i="3"/>
  <c r="I798" i="3"/>
  <c r="I942" i="3"/>
  <c r="I1086" i="3"/>
  <c r="I19" i="3"/>
  <c r="I871" i="3"/>
  <c r="I1015" i="3"/>
  <c r="I800" i="3"/>
  <c r="I944" i="3"/>
  <c r="I1088" i="3"/>
  <c r="I68" i="3"/>
  <c r="I2" i="3"/>
  <c r="I1053" i="3"/>
  <c r="I190" i="3"/>
  <c r="I334" i="3"/>
  <c r="I478" i="3"/>
  <c r="I622" i="3"/>
  <c r="I766" i="3"/>
  <c r="I910" i="3"/>
  <c r="I1054" i="3"/>
  <c r="I87" i="3"/>
  <c r="I231" i="3"/>
  <c r="I387" i="3"/>
  <c r="I531" i="3"/>
  <c r="I675" i="3"/>
  <c r="I819" i="3"/>
  <c r="I963" i="3"/>
  <c r="I1107" i="3"/>
  <c r="O1106" i="7" l="1"/>
  <c r="O701" i="7"/>
  <c r="O457" i="7"/>
  <c r="O830" i="7"/>
  <c r="O256" i="7"/>
  <c r="O714" i="7"/>
  <c r="O757" i="7"/>
  <c r="O554" i="7"/>
  <c r="O844" i="7"/>
  <c r="O5" i="7"/>
  <c r="O6" i="7"/>
  <c r="O117" i="7"/>
  <c r="O981" i="7"/>
  <c r="O10" i="7"/>
  <c r="O1115" i="7"/>
  <c r="O288" i="7"/>
  <c r="O576" i="7"/>
  <c r="O1008" i="7"/>
  <c r="O493" i="7"/>
  <c r="O12" i="7"/>
  <c r="O156" i="7"/>
  <c r="O300" i="7"/>
  <c r="O444" i="7"/>
  <c r="O588" i="7"/>
  <c r="O732" i="7"/>
  <c r="O876" i="7"/>
  <c r="O1020" i="7"/>
  <c r="O73" i="7"/>
  <c r="O217" i="7"/>
  <c r="O361" i="7"/>
  <c r="O505" i="7"/>
  <c r="O649" i="7"/>
  <c r="O793" i="7"/>
  <c r="O937" i="7"/>
  <c r="O1081" i="7"/>
  <c r="O14" i="7"/>
  <c r="O158" i="7"/>
  <c r="O302" i="7"/>
  <c r="O446" i="7"/>
  <c r="O590" i="7"/>
  <c r="O734" i="7"/>
  <c r="O878" i="7"/>
  <c r="O1022" i="7"/>
  <c r="O16" i="7"/>
  <c r="O160" i="7"/>
  <c r="O304" i="7"/>
  <c r="O448" i="7"/>
  <c r="O592" i="7"/>
  <c r="O736" i="7"/>
  <c r="O880" i="7"/>
  <c r="O41" i="7"/>
  <c r="O185" i="7"/>
  <c r="O329" i="7"/>
  <c r="O473" i="7"/>
  <c r="O617" i="7"/>
  <c r="O761" i="7"/>
  <c r="O905" i="7"/>
  <c r="O1049" i="7"/>
  <c r="O42" i="7"/>
  <c r="O186" i="7"/>
  <c r="O330" i="7"/>
  <c r="O474" i="7"/>
  <c r="O618" i="7"/>
  <c r="O762" i="7"/>
  <c r="O906" i="7"/>
  <c r="O1050" i="7"/>
  <c r="O43" i="7"/>
  <c r="O187" i="7"/>
  <c r="O331" i="7"/>
  <c r="O475" i="7"/>
  <c r="O619" i="7"/>
  <c r="O763" i="7"/>
  <c r="O907" i="7"/>
  <c r="O1051" i="7"/>
  <c r="O9" i="7"/>
  <c r="O153" i="7"/>
  <c r="O297" i="7"/>
  <c r="O441" i="7"/>
  <c r="O585" i="7"/>
  <c r="O729" i="7"/>
  <c r="O873" i="7"/>
  <c r="O1017" i="7"/>
  <c r="O46" i="7"/>
  <c r="O190" i="7"/>
  <c r="O334" i="7"/>
  <c r="O478" i="7"/>
  <c r="O622" i="7"/>
  <c r="O766" i="7"/>
  <c r="O910" i="7"/>
  <c r="O1054" i="7"/>
  <c r="O143" i="7"/>
  <c r="O287" i="7"/>
  <c r="O431" i="7"/>
  <c r="O575" i="7"/>
  <c r="O719" i="7"/>
  <c r="O863" i="7"/>
  <c r="O1007" i="7"/>
  <c r="O27" i="7"/>
  <c r="O171" i="7"/>
  <c r="O315" i="7"/>
  <c r="O459" i="7"/>
  <c r="O603" i="7"/>
  <c r="O747" i="7"/>
  <c r="O891" i="7"/>
  <c r="O1035" i="7"/>
  <c r="BN116" i="8"/>
  <c r="BN260" i="8"/>
  <c r="BN404" i="8"/>
  <c r="BN548" i="8"/>
  <c r="BN692" i="8"/>
  <c r="BN836" i="8"/>
  <c r="BN980" i="8"/>
  <c r="BN2" i="8"/>
  <c r="S122" i="6"/>
  <c r="S266" i="6"/>
  <c r="S410" i="6"/>
  <c r="S554" i="6"/>
  <c r="BN33" i="8"/>
  <c r="BN177" i="8"/>
  <c r="BN321" i="8"/>
  <c r="BN465" i="8"/>
  <c r="BN609" i="8"/>
  <c r="BN753" i="8"/>
  <c r="BN897" i="8"/>
  <c r="BN1041" i="8"/>
  <c r="BN118" i="8"/>
  <c r="BN262" i="8"/>
  <c r="BN406" i="8"/>
  <c r="BN550" i="8"/>
  <c r="BN694" i="8"/>
  <c r="BN838" i="8"/>
  <c r="BN982" i="8"/>
  <c r="BN143" i="8"/>
  <c r="BN287" i="8"/>
  <c r="BN431" i="8"/>
  <c r="BN575" i="8"/>
  <c r="BN719" i="8"/>
  <c r="BN863" i="8"/>
  <c r="BN1007" i="8"/>
  <c r="BN96" i="8"/>
  <c r="BN240" i="8"/>
  <c r="BN384" i="8"/>
  <c r="BN528" i="8"/>
  <c r="BN672" i="8"/>
  <c r="BN816" i="8"/>
  <c r="BN960" i="8"/>
  <c r="BN1104" i="8"/>
  <c r="BN37" i="8"/>
  <c r="BN181" i="8"/>
  <c r="BN325" i="8"/>
  <c r="BN469" i="8"/>
  <c r="BN613" i="8"/>
  <c r="BN757" i="8"/>
  <c r="BN901" i="8"/>
  <c r="BN1045" i="8"/>
  <c r="O20" i="7"/>
  <c r="O164" i="7"/>
  <c r="O308" i="7"/>
  <c r="O452" i="7"/>
  <c r="O596" i="7"/>
  <c r="O740" i="7"/>
  <c r="O884" i="7"/>
  <c r="O1028" i="7"/>
  <c r="BN39" i="8"/>
  <c r="BN183" i="8"/>
  <c r="BN327" i="8"/>
  <c r="BN471" i="8"/>
  <c r="BN615" i="8"/>
  <c r="BN759" i="8"/>
  <c r="BN903" i="8"/>
  <c r="BN1047" i="8"/>
  <c r="S45" i="6"/>
  <c r="S189" i="6"/>
  <c r="S333" i="6"/>
  <c r="S477" i="6"/>
  <c r="S621" i="6"/>
  <c r="S765" i="6"/>
  <c r="S909" i="6"/>
  <c r="S1053" i="6"/>
  <c r="BN89" i="8"/>
  <c r="BN54" i="8"/>
  <c r="BN67" i="8"/>
  <c r="BN211" i="8"/>
  <c r="BN355" i="8"/>
  <c r="BN499" i="8"/>
  <c r="BN643" i="8"/>
  <c r="BN787" i="8"/>
  <c r="BN931" i="8"/>
  <c r="BN1075" i="8"/>
  <c r="S626" i="6"/>
  <c r="S770" i="6"/>
  <c r="S914" i="6"/>
  <c r="S1058" i="6"/>
  <c r="S207" i="6"/>
  <c r="S495" i="6"/>
  <c r="S771" i="6"/>
  <c r="S1059" i="6"/>
  <c r="J207" i="4"/>
  <c r="J471" i="4"/>
  <c r="S75" i="6"/>
  <c r="S363" i="6"/>
  <c r="S663" i="6"/>
  <c r="S951" i="6"/>
  <c r="J195" i="4"/>
  <c r="J507" i="4"/>
  <c r="S112" i="6"/>
  <c r="S256" i="6"/>
  <c r="S400" i="6"/>
  <c r="S544" i="6"/>
  <c r="S688" i="6"/>
  <c r="S832" i="6"/>
  <c r="S976" i="6"/>
  <c r="S1120" i="6"/>
  <c r="J28" i="4"/>
  <c r="S137" i="6"/>
  <c r="S281" i="6"/>
  <c r="S425" i="6"/>
  <c r="S569" i="6"/>
  <c r="S713" i="6"/>
  <c r="S857" i="6"/>
  <c r="S1001" i="6"/>
  <c r="S30" i="6"/>
  <c r="S174" i="6"/>
  <c r="S318" i="6"/>
  <c r="S462" i="6"/>
  <c r="S606" i="6"/>
  <c r="S750" i="6"/>
  <c r="S894" i="6"/>
  <c r="S1038" i="6"/>
  <c r="S115" i="6"/>
  <c r="S259" i="6"/>
  <c r="S403" i="6"/>
  <c r="S547" i="6"/>
  <c r="S691" i="6"/>
  <c r="S835" i="6"/>
  <c r="S979" i="6"/>
  <c r="S1123" i="6"/>
  <c r="J81" i="4"/>
  <c r="J225" i="4"/>
  <c r="J369" i="4"/>
  <c r="J513" i="4"/>
  <c r="J657" i="4"/>
  <c r="J801" i="4"/>
  <c r="J945" i="4"/>
  <c r="J1089" i="4"/>
  <c r="BN100" i="8"/>
  <c r="BN364" i="8"/>
  <c r="BN748" i="8"/>
  <c r="BN1048" i="8"/>
  <c r="S70" i="6"/>
  <c r="S358" i="6"/>
  <c r="S646" i="6"/>
  <c r="S934" i="6"/>
  <c r="BN64" i="8"/>
  <c r="BN376" i="8"/>
  <c r="BN580" i="8"/>
  <c r="BN856" i="8"/>
  <c r="S106" i="6"/>
  <c r="S394" i="6"/>
  <c r="S682" i="6"/>
  <c r="S970" i="6"/>
  <c r="BN221" i="8"/>
  <c r="BN365" i="8"/>
  <c r="BN509" i="8"/>
  <c r="BN653" i="8"/>
  <c r="BN797" i="8"/>
  <c r="BN941" i="8"/>
  <c r="BN1085" i="8"/>
  <c r="S83" i="6"/>
  <c r="S227" i="6"/>
  <c r="S371" i="6"/>
  <c r="S515" i="6"/>
  <c r="S659" i="6"/>
  <c r="S803" i="6"/>
  <c r="S947" i="6"/>
  <c r="S1091" i="6"/>
  <c r="J143" i="4"/>
  <c r="J287" i="4"/>
  <c r="J431" i="4"/>
  <c r="J575" i="4"/>
  <c r="J719" i="4"/>
  <c r="J863" i="4"/>
  <c r="J1007" i="4"/>
  <c r="J228" i="4"/>
  <c r="J516" i="4"/>
  <c r="J744" i="4"/>
  <c r="J1020" i="4"/>
  <c r="BN162" i="8"/>
  <c r="BN306" i="8"/>
  <c r="BN450" i="8"/>
  <c r="BN594" i="8"/>
  <c r="BN738" i="8"/>
  <c r="BN882" i="8"/>
  <c r="BN1026" i="8"/>
  <c r="S24" i="6"/>
  <c r="S168" i="6"/>
  <c r="S312" i="6"/>
  <c r="S456" i="6"/>
  <c r="S600" i="6"/>
  <c r="S744" i="6"/>
  <c r="S888" i="6"/>
  <c r="S1032" i="6"/>
  <c r="J84" i="4"/>
  <c r="J288" i="4"/>
  <c r="J624" i="4"/>
  <c r="J936" i="4"/>
  <c r="S109" i="6"/>
  <c r="S253" i="6"/>
  <c r="S397" i="6"/>
  <c r="S541" i="6"/>
  <c r="S685" i="6"/>
  <c r="S829" i="6"/>
  <c r="S973" i="6"/>
  <c r="S1117" i="6"/>
  <c r="J25" i="4"/>
  <c r="J169" i="4"/>
  <c r="J313" i="4"/>
  <c r="J457" i="4"/>
  <c r="J601" i="4"/>
  <c r="J745" i="4"/>
  <c r="J889" i="4"/>
  <c r="J1033" i="4"/>
  <c r="BN218" i="8"/>
  <c r="S932" i="6"/>
  <c r="J788" i="4"/>
  <c r="J356" i="4"/>
  <c r="J896" i="4"/>
  <c r="BN722" i="8"/>
  <c r="BN962" i="8"/>
  <c r="BN998" i="8"/>
  <c r="S824" i="6"/>
  <c r="S644" i="6"/>
  <c r="J164" i="4"/>
  <c r="J536" i="4"/>
  <c r="J1052" i="4"/>
  <c r="BN314" i="8"/>
  <c r="S860" i="6"/>
  <c r="J154" i="4"/>
  <c r="J430" i="4"/>
  <c r="J706" i="4"/>
  <c r="J982" i="4"/>
  <c r="S32" i="6"/>
  <c r="S188" i="6"/>
  <c r="S488" i="6"/>
  <c r="J884" i="4"/>
  <c r="J70" i="4"/>
  <c r="J358" i="4"/>
  <c r="J670" i="4"/>
  <c r="J970" i="4"/>
  <c r="BN578" i="8"/>
  <c r="J128" i="4"/>
  <c r="J608" i="4"/>
  <c r="O674" i="7"/>
  <c r="O745" i="7"/>
  <c r="O1118" i="7"/>
  <c r="O425" i="7"/>
  <c r="O426" i="7"/>
  <c r="O430" i="7"/>
  <c r="O95" i="7"/>
  <c r="O37" i="7"/>
  <c r="O1045" i="7"/>
  <c r="O842" i="7"/>
  <c r="O437" i="7"/>
  <c r="O438" i="7"/>
  <c r="O730" i="7"/>
  <c r="O539" i="7"/>
  <c r="O144" i="7"/>
  <c r="O720" i="7"/>
  <c r="O61" i="7"/>
  <c r="O637" i="7"/>
  <c r="O24" i="7"/>
  <c r="O168" i="7"/>
  <c r="O312" i="7"/>
  <c r="O456" i="7"/>
  <c r="O600" i="7"/>
  <c r="O744" i="7"/>
  <c r="O888" i="7"/>
  <c r="O1032" i="7"/>
  <c r="O85" i="7"/>
  <c r="O229" i="7"/>
  <c r="O373" i="7"/>
  <c r="O517" i="7"/>
  <c r="O661" i="7"/>
  <c r="O805" i="7"/>
  <c r="O949" i="7"/>
  <c r="O1093" i="7"/>
  <c r="O26" i="7"/>
  <c r="O170" i="7"/>
  <c r="O314" i="7"/>
  <c r="O458" i="7"/>
  <c r="O602" i="7"/>
  <c r="O746" i="7"/>
  <c r="O890" i="7"/>
  <c r="O1034" i="7"/>
  <c r="O28" i="7"/>
  <c r="O172" i="7"/>
  <c r="O316" i="7"/>
  <c r="O460" i="7"/>
  <c r="O604" i="7"/>
  <c r="O748" i="7"/>
  <c r="O892" i="7"/>
  <c r="O1036" i="7"/>
  <c r="O53" i="7"/>
  <c r="O197" i="7"/>
  <c r="O341" i="7"/>
  <c r="O485" i="7"/>
  <c r="O629" i="7"/>
  <c r="O773" i="7"/>
  <c r="O917" i="7"/>
  <c r="O1061" i="7"/>
  <c r="O54" i="7"/>
  <c r="O198" i="7"/>
  <c r="O342" i="7"/>
  <c r="O486" i="7"/>
  <c r="O630" i="7"/>
  <c r="O774" i="7"/>
  <c r="O918" i="7"/>
  <c r="O1062" i="7"/>
  <c r="O55" i="7"/>
  <c r="O199" i="7"/>
  <c r="O343" i="7"/>
  <c r="O487" i="7"/>
  <c r="O631" i="7"/>
  <c r="O775" i="7"/>
  <c r="O919" i="7"/>
  <c r="O1063" i="7"/>
  <c r="O21" i="7"/>
  <c r="O165" i="7"/>
  <c r="O309" i="7"/>
  <c r="O453" i="7"/>
  <c r="O597" i="7"/>
  <c r="O741" i="7"/>
  <c r="O885" i="7"/>
  <c r="O1029" i="7"/>
  <c r="O58" i="7"/>
  <c r="O202" i="7"/>
  <c r="O346" i="7"/>
  <c r="O490" i="7"/>
  <c r="O634" i="7"/>
  <c r="O778" i="7"/>
  <c r="O922" i="7"/>
  <c r="O1066" i="7"/>
  <c r="O11" i="7"/>
  <c r="O155" i="7"/>
  <c r="O299" i="7"/>
  <c r="O443" i="7"/>
  <c r="O587" i="7"/>
  <c r="O731" i="7"/>
  <c r="O875" i="7"/>
  <c r="O1019" i="7"/>
  <c r="O39" i="7"/>
  <c r="O183" i="7"/>
  <c r="O327" i="7"/>
  <c r="O471" i="7"/>
  <c r="O615" i="7"/>
  <c r="O759" i="7"/>
  <c r="O903" i="7"/>
  <c r="O1047" i="7"/>
  <c r="BN128" i="8"/>
  <c r="BN272" i="8"/>
  <c r="BN416" i="8"/>
  <c r="BN560" i="8"/>
  <c r="BN704" i="8"/>
  <c r="BN848" i="8"/>
  <c r="BN992" i="8"/>
  <c r="S134" i="6"/>
  <c r="S278" i="6"/>
  <c r="S422" i="6"/>
  <c r="S566" i="6"/>
  <c r="BN45" i="8"/>
  <c r="BN189" i="8"/>
  <c r="BN333" i="8"/>
  <c r="BN477" i="8"/>
  <c r="BN621" i="8"/>
  <c r="BN765" i="8"/>
  <c r="BN909" i="8"/>
  <c r="BN1053" i="8"/>
  <c r="BN130" i="8"/>
  <c r="BN274" i="8"/>
  <c r="BN418" i="8"/>
  <c r="BN562" i="8"/>
  <c r="BN706" i="8"/>
  <c r="BN850" i="8"/>
  <c r="BN994" i="8"/>
  <c r="BN11" i="8"/>
  <c r="BN155" i="8"/>
  <c r="BN299" i="8"/>
  <c r="BN443" i="8"/>
  <c r="BN587" i="8"/>
  <c r="BN731" i="8"/>
  <c r="BN875" i="8"/>
  <c r="BN1019" i="8"/>
  <c r="BN108" i="8"/>
  <c r="BN252" i="8"/>
  <c r="BN396" i="8"/>
  <c r="BN540" i="8"/>
  <c r="BN684" i="8"/>
  <c r="BN828" i="8"/>
  <c r="BN972" i="8"/>
  <c r="BN1116" i="8"/>
  <c r="BN49" i="8"/>
  <c r="BN193" i="8"/>
  <c r="BN337" i="8"/>
  <c r="BN481" i="8"/>
  <c r="BN625" i="8"/>
  <c r="BN769" i="8"/>
  <c r="BN913" i="8"/>
  <c r="BN1057" i="8"/>
  <c r="O32" i="7"/>
  <c r="O176" i="7"/>
  <c r="O320" i="7"/>
  <c r="O464" i="7"/>
  <c r="O608" i="7"/>
  <c r="O752" i="7"/>
  <c r="O896" i="7"/>
  <c r="O1040" i="7"/>
  <c r="BN51" i="8"/>
  <c r="BN195" i="8"/>
  <c r="BN339" i="8"/>
  <c r="BN483" i="8"/>
  <c r="BN627" i="8"/>
  <c r="BN771" i="8"/>
  <c r="BN915" i="8"/>
  <c r="BN1059" i="8"/>
  <c r="S57" i="6"/>
  <c r="S201" i="6"/>
  <c r="S345" i="6"/>
  <c r="S489" i="6"/>
  <c r="S633" i="6"/>
  <c r="S777" i="6"/>
  <c r="S921" i="6"/>
  <c r="S1065" i="6"/>
  <c r="BN101" i="8"/>
  <c r="BN66" i="8"/>
  <c r="BN79" i="8"/>
  <c r="BN223" i="8"/>
  <c r="BN367" i="8"/>
  <c r="BN511" i="8"/>
  <c r="BN655" i="8"/>
  <c r="BN799" i="8"/>
  <c r="BN943" i="8"/>
  <c r="BN1087" i="8"/>
  <c r="S638" i="6"/>
  <c r="S782" i="6"/>
  <c r="S926" i="6"/>
  <c r="S1070" i="6"/>
  <c r="S231" i="6"/>
  <c r="S519" i="6"/>
  <c r="S795" i="6"/>
  <c r="S1083" i="6"/>
  <c r="J219" i="4"/>
  <c r="J495" i="4"/>
  <c r="S99" i="6"/>
  <c r="S387" i="6"/>
  <c r="S687" i="6"/>
  <c r="S975" i="6"/>
  <c r="J231" i="4"/>
  <c r="J531" i="4"/>
  <c r="S124" i="6"/>
  <c r="S268" i="6"/>
  <c r="S412" i="6"/>
  <c r="S556" i="6"/>
  <c r="S700" i="6"/>
  <c r="S844" i="6"/>
  <c r="S988" i="6"/>
  <c r="J40" i="4"/>
  <c r="S5" i="6"/>
  <c r="S149" i="6"/>
  <c r="S293" i="6"/>
  <c r="S437" i="6"/>
  <c r="S581" i="6"/>
  <c r="S725" i="6"/>
  <c r="S869" i="6"/>
  <c r="S1013" i="6"/>
  <c r="S42" i="6"/>
  <c r="S186" i="6"/>
  <c r="S330" i="6"/>
  <c r="S474" i="6"/>
  <c r="S618" i="6"/>
  <c r="S762" i="6"/>
  <c r="S906" i="6"/>
  <c r="S1050" i="6"/>
  <c r="S127" i="6"/>
  <c r="S271" i="6"/>
  <c r="S415" i="6"/>
  <c r="S559" i="6"/>
  <c r="S703" i="6"/>
  <c r="S847" i="6"/>
  <c r="S991" i="6"/>
  <c r="J93" i="4"/>
  <c r="J237" i="4"/>
  <c r="J381" i="4"/>
  <c r="J525" i="4"/>
  <c r="J669" i="4"/>
  <c r="J813" i="4"/>
  <c r="J957" i="4"/>
  <c r="J1101" i="4"/>
  <c r="BN124" i="8"/>
  <c r="BN388" i="8"/>
  <c r="BN772" i="8"/>
  <c r="BN1072" i="8"/>
  <c r="S94" i="6"/>
  <c r="S382" i="6"/>
  <c r="S670" i="6"/>
  <c r="S958" i="6"/>
  <c r="BN88" i="8"/>
  <c r="BN400" i="8"/>
  <c r="BN592" i="8"/>
  <c r="BN880" i="8"/>
  <c r="S130" i="6"/>
  <c r="S418" i="6"/>
  <c r="S706" i="6"/>
  <c r="S994" i="6"/>
  <c r="BN233" i="8"/>
  <c r="BN377" i="8"/>
  <c r="BN521" i="8"/>
  <c r="BN665" i="8"/>
  <c r="BN809" i="8"/>
  <c r="BN953" i="8"/>
  <c r="BN1097" i="8"/>
  <c r="S95" i="6"/>
  <c r="S239" i="6"/>
  <c r="S383" i="6"/>
  <c r="S527" i="6"/>
  <c r="S671" i="6"/>
  <c r="S815" i="6"/>
  <c r="S959" i="6"/>
  <c r="S1103" i="6"/>
  <c r="J11" i="4"/>
  <c r="J155" i="4"/>
  <c r="J299" i="4"/>
  <c r="J443" i="4"/>
  <c r="J587" i="4"/>
  <c r="J731" i="4"/>
  <c r="J875" i="4"/>
  <c r="J1019" i="4"/>
  <c r="J252" i="4"/>
  <c r="J540" i="4"/>
  <c r="J768" i="4"/>
  <c r="J1044" i="4"/>
  <c r="BN174" i="8"/>
  <c r="BN318" i="8"/>
  <c r="BN462" i="8"/>
  <c r="BN606" i="8"/>
  <c r="BN750" i="8"/>
  <c r="BN894" i="8"/>
  <c r="BN1038" i="8"/>
  <c r="S36" i="6"/>
  <c r="S180" i="6"/>
  <c r="S324" i="6"/>
  <c r="S468" i="6"/>
  <c r="S612" i="6"/>
  <c r="S756" i="6"/>
  <c r="S900" i="6"/>
  <c r="S1044" i="6"/>
  <c r="J96" i="4"/>
  <c r="J312" i="4"/>
  <c r="J660" i="4"/>
  <c r="J960" i="4"/>
  <c r="S121" i="6"/>
  <c r="S265" i="6"/>
  <c r="S409" i="6"/>
  <c r="S553" i="6"/>
  <c r="S697" i="6"/>
  <c r="S841" i="6"/>
  <c r="S985" i="6"/>
  <c r="J37" i="4"/>
  <c r="J181" i="4"/>
  <c r="J325" i="4"/>
  <c r="J469" i="4"/>
  <c r="J613" i="4"/>
  <c r="J757" i="4"/>
  <c r="J901" i="4"/>
  <c r="J1045" i="4"/>
  <c r="BN278" i="8"/>
  <c r="S1016" i="6"/>
  <c r="J956" i="4"/>
  <c r="J392" i="4"/>
  <c r="J1004" i="4"/>
  <c r="BN878" i="8"/>
  <c r="S884" i="6"/>
  <c r="BN194" i="8"/>
  <c r="S716" i="6"/>
  <c r="J188" i="4"/>
  <c r="J572" i="4"/>
  <c r="J1088" i="4"/>
  <c r="BN374" i="8"/>
  <c r="S920" i="6"/>
  <c r="J178" i="4"/>
  <c r="J454" i="4"/>
  <c r="J730" i="4"/>
  <c r="J1006" i="4"/>
  <c r="S44" i="6"/>
  <c r="S200" i="6"/>
  <c r="S548" i="6"/>
  <c r="J932" i="4"/>
  <c r="J94" i="4"/>
  <c r="J394" i="4"/>
  <c r="J694" i="4"/>
  <c r="J994" i="4"/>
  <c r="BN698" i="8"/>
  <c r="BN326" i="8"/>
  <c r="J176" i="4"/>
  <c r="J644" i="4"/>
  <c r="O662" i="7"/>
  <c r="O98" i="7"/>
  <c r="O25" i="7"/>
  <c r="O686" i="7"/>
  <c r="O832" i="7"/>
  <c r="O569" i="7"/>
  <c r="O858" i="7"/>
  <c r="O1006" i="7"/>
  <c r="O671" i="7"/>
  <c r="O325" i="7"/>
  <c r="O986" i="7"/>
  <c r="O700" i="7"/>
  <c r="O869" i="7"/>
  <c r="O1014" i="7"/>
  <c r="O405" i="7"/>
  <c r="O1018" i="7"/>
  <c r="O827" i="7"/>
  <c r="O324" i="7"/>
  <c r="O900" i="7"/>
  <c r="O241" i="7"/>
  <c r="O817" i="7"/>
  <c r="O38" i="7"/>
  <c r="O182" i="7"/>
  <c r="O326" i="7"/>
  <c r="O470" i="7"/>
  <c r="O614" i="7"/>
  <c r="O758" i="7"/>
  <c r="O902" i="7"/>
  <c r="O1046" i="7"/>
  <c r="O40" i="7"/>
  <c r="O184" i="7"/>
  <c r="O328" i="7"/>
  <c r="O472" i="7"/>
  <c r="O616" i="7"/>
  <c r="O760" i="7"/>
  <c r="O904" i="7"/>
  <c r="O1048" i="7"/>
  <c r="O65" i="7"/>
  <c r="O209" i="7"/>
  <c r="O353" i="7"/>
  <c r="O497" i="7"/>
  <c r="O641" i="7"/>
  <c r="O785" i="7"/>
  <c r="O929" i="7"/>
  <c r="O1073" i="7"/>
  <c r="O66" i="7"/>
  <c r="O210" i="7"/>
  <c r="O354" i="7"/>
  <c r="O498" i="7"/>
  <c r="O642" i="7"/>
  <c r="O786" i="7"/>
  <c r="O930" i="7"/>
  <c r="O1074" i="7"/>
  <c r="O67" i="7"/>
  <c r="O211" i="7"/>
  <c r="O355" i="7"/>
  <c r="O499" i="7"/>
  <c r="O643" i="7"/>
  <c r="O787" i="7"/>
  <c r="O931" i="7"/>
  <c r="O1075" i="7"/>
  <c r="O33" i="7"/>
  <c r="O177" i="7"/>
  <c r="O321" i="7"/>
  <c r="O465" i="7"/>
  <c r="O609" i="7"/>
  <c r="O753" i="7"/>
  <c r="O897" i="7"/>
  <c r="O1041" i="7"/>
  <c r="O70" i="7"/>
  <c r="O214" i="7"/>
  <c r="O358" i="7"/>
  <c r="O502" i="7"/>
  <c r="O646" i="7"/>
  <c r="O790" i="7"/>
  <c r="O934" i="7"/>
  <c r="O1078" i="7"/>
  <c r="O23" i="7"/>
  <c r="O167" i="7"/>
  <c r="O311" i="7"/>
  <c r="O455" i="7"/>
  <c r="O599" i="7"/>
  <c r="O743" i="7"/>
  <c r="O887" i="7"/>
  <c r="O1031" i="7"/>
  <c r="O51" i="7"/>
  <c r="O195" i="7"/>
  <c r="O339" i="7"/>
  <c r="O483" i="7"/>
  <c r="O627" i="7"/>
  <c r="O771" i="7"/>
  <c r="O915" i="7"/>
  <c r="O1059" i="7"/>
  <c r="BN140" i="8"/>
  <c r="BN284" i="8"/>
  <c r="BN428" i="8"/>
  <c r="BN572" i="8"/>
  <c r="BN716" i="8"/>
  <c r="BN860" i="8"/>
  <c r="BN1004" i="8"/>
  <c r="S146" i="6"/>
  <c r="S290" i="6"/>
  <c r="S434" i="6"/>
  <c r="S578" i="6"/>
  <c r="BN57" i="8"/>
  <c r="BN201" i="8"/>
  <c r="BN345" i="8"/>
  <c r="BN489" i="8"/>
  <c r="BN633" i="8"/>
  <c r="BN777" i="8"/>
  <c r="BN921" i="8"/>
  <c r="BN1065" i="8"/>
  <c r="BN142" i="8"/>
  <c r="BN286" i="8"/>
  <c r="BN430" i="8"/>
  <c r="BN574" i="8"/>
  <c r="BN718" i="8"/>
  <c r="BN862" i="8"/>
  <c r="BN1006" i="8"/>
  <c r="BN23" i="8"/>
  <c r="BN167" i="8"/>
  <c r="BN311" i="8"/>
  <c r="BN455" i="8"/>
  <c r="BN599" i="8"/>
  <c r="BN743" i="8"/>
  <c r="BN887" i="8"/>
  <c r="BN1031" i="8"/>
  <c r="BN120" i="8"/>
  <c r="BN264" i="8"/>
  <c r="BN408" i="8"/>
  <c r="BN552" i="8"/>
  <c r="BN696" i="8"/>
  <c r="BN840" i="8"/>
  <c r="BN984" i="8"/>
  <c r="BN61" i="8"/>
  <c r="BN205" i="8"/>
  <c r="BN349" i="8"/>
  <c r="BN493" i="8"/>
  <c r="BN637" i="8"/>
  <c r="BN781" i="8"/>
  <c r="BN925" i="8"/>
  <c r="BN1069" i="8"/>
  <c r="O44" i="7"/>
  <c r="O188" i="7"/>
  <c r="O332" i="7"/>
  <c r="O476" i="7"/>
  <c r="O620" i="7"/>
  <c r="O764" i="7"/>
  <c r="O908" i="7"/>
  <c r="O1052" i="7"/>
  <c r="BN63" i="8"/>
  <c r="BN207" i="8"/>
  <c r="BN351" i="8"/>
  <c r="BN495" i="8"/>
  <c r="BN639" i="8"/>
  <c r="BN783" i="8"/>
  <c r="BN927" i="8"/>
  <c r="BN1071" i="8"/>
  <c r="S69" i="6"/>
  <c r="S213" i="6"/>
  <c r="S357" i="6"/>
  <c r="S501" i="6"/>
  <c r="S645" i="6"/>
  <c r="S789" i="6"/>
  <c r="S933" i="6"/>
  <c r="S1077" i="6"/>
  <c r="BN113" i="8"/>
  <c r="BN91" i="8"/>
  <c r="BN235" i="8"/>
  <c r="BN379" i="8"/>
  <c r="BN523" i="8"/>
  <c r="BN667" i="8"/>
  <c r="BN811" i="8"/>
  <c r="BN955" i="8"/>
  <c r="BN1099" i="8"/>
  <c r="S650" i="6"/>
  <c r="S794" i="6"/>
  <c r="S938" i="6"/>
  <c r="S1082" i="6"/>
  <c r="S255" i="6"/>
  <c r="S543" i="6"/>
  <c r="S819" i="6"/>
  <c r="S1095" i="6"/>
  <c r="J243" i="4"/>
  <c r="J519" i="4"/>
  <c r="S123" i="6"/>
  <c r="S411" i="6"/>
  <c r="S699" i="6"/>
  <c r="S999" i="6"/>
  <c r="J255" i="4"/>
  <c r="J555" i="4"/>
  <c r="J855" i="4"/>
  <c r="S136" i="6"/>
  <c r="S280" i="6"/>
  <c r="S424" i="6"/>
  <c r="S568" i="6"/>
  <c r="S712" i="6"/>
  <c r="S856" i="6"/>
  <c r="S1000" i="6"/>
  <c r="S17" i="6"/>
  <c r="S161" i="6"/>
  <c r="S305" i="6"/>
  <c r="S449" i="6"/>
  <c r="S593" i="6"/>
  <c r="S737" i="6"/>
  <c r="S881" i="6"/>
  <c r="S1025" i="6"/>
  <c r="S54" i="6"/>
  <c r="S198" i="6"/>
  <c r="S342" i="6"/>
  <c r="S486" i="6"/>
  <c r="S630" i="6"/>
  <c r="S774" i="6"/>
  <c r="S918" i="6"/>
  <c r="S1062" i="6"/>
  <c r="S139" i="6"/>
  <c r="S283" i="6"/>
  <c r="S427" i="6"/>
  <c r="S571" i="6"/>
  <c r="S715" i="6"/>
  <c r="S859" i="6"/>
  <c r="S1003" i="6"/>
  <c r="J105" i="4"/>
  <c r="J249" i="4"/>
  <c r="J393" i="4"/>
  <c r="J537" i="4"/>
  <c r="J681" i="4"/>
  <c r="J825" i="4"/>
  <c r="J969" i="4"/>
  <c r="J1113" i="4"/>
  <c r="BN148" i="8"/>
  <c r="BN412" i="8"/>
  <c r="BN796" i="8"/>
  <c r="BN1096" i="8"/>
  <c r="S118" i="6"/>
  <c r="S406" i="6"/>
  <c r="S694" i="6"/>
  <c r="S982" i="6"/>
  <c r="BN112" i="8"/>
  <c r="BN424" i="8"/>
  <c r="BN616" i="8"/>
  <c r="BN904" i="8"/>
  <c r="S154" i="6"/>
  <c r="S442" i="6"/>
  <c r="S730" i="6"/>
  <c r="S1018" i="6"/>
  <c r="BN245" i="8"/>
  <c r="BN389" i="8"/>
  <c r="BN533" i="8"/>
  <c r="BN677" i="8"/>
  <c r="BN821" i="8"/>
  <c r="BN965" i="8"/>
  <c r="BN1109" i="8"/>
  <c r="S107" i="6"/>
  <c r="S251" i="6"/>
  <c r="S395" i="6"/>
  <c r="S539" i="6"/>
  <c r="S683" i="6"/>
  <c r="S827" i="6"/>
  <c r="S971" i="6"/>
  <c r="S1115" i="6"/>
  <c r="J23" i="4"/>
  <c r="J167" i="4"/>
  <c r="J311" i="4"/>
  <c r="J455" i="4"/>
  <c r="J599" i="4"/>
  <c r="J743" i="4"/>
  <c r="J887" i="4"/>
  <c r="J1031" i="4"/>
  <c r="J276" i="4"/>
  <c r="J564" i="4"/>
  <c r="J792" i="4"/>
  <c r="J1068" i="4"/>
  <c r="BN186" i="8"/>
  <c r="BN330" i="8"/>
  <c r="BN474" i="8"/>
  <c r="BN618" i="8"/>
  <c r="BN762" i="8"/>
  <c r="BN906" i="8"/>
  <c r="BN1050" i="8"/>
  <c r="S48" i="6"/>
  <c r="S192" i="6"/>
  <c r="S336" i="6"/>
  <c r="S480" i="6"/>
  <c r="S624" i="6"/>
  <c r="S768" i="6"/>
  <c r="S912" i="6"/>
  <c r="S1056" i="6"/>
  <c r="J108" i="4"/>
  <c r="J336" i="4"/>
  <c r="J684" i="4"/>
  <c r="J984" i="4"/>
  <c r="S133" i="6"/>
  <c r="S277" i="6"/>
  <c r="S421" i="6"/>
  <c r="S565" i="6"/>
  <c r="S709" i="6"/>
  <c r="S853" i="6"/>
  <c r="S997" i="6"/>
  <c r="J49" i="4"/>
  <c r="J193" i="4"/>
  <c r="J337" i="4"/>
  <c r="J481" i="4"/>
  <c r="J625" i="4"/>
  <c r="J769" i="4"/>
  <c r="J913" i="4"/>
  <c r="J1057" i="4"/>
  <c r="BN362" i="8"/>
  <c r="S2" i="6"/>
  <c r="J1064" i="4"/>
  <c r="J428" i="4"/>
  <c r="BN98" i="8"/>
  <c r="S956" i="6"/>
  <c r="BN266" i="8"/>
  <c r="S236" i="6"/>
  <c r="S788" i="6"/>
  <c r="J224" i="4"/>
  <c r="J596" i="4"/>
  <c r="BN14" i="8"/>
  <c r="BN458" i="8"/>
  <c r="S1004" i="6"/>
  <c r="J202" i="4"/>
  <c r="J478" i="4"/>
  <c r="J754" i="4"/>
  <c r="J1030" i="4"/>
  <c r="S56" i="6"/>
  <c r="S212" i="6"/>
  <c r="S596" i="6"/>
  <c r="J968" i="4"/>
  <c r="J118" i="4"/>
  <c r="J418" i="4"/>
  <c r="J718" i="4"/>
  <c r="J1018" i="4"/>
  <c r="BN818" i="8"/>
  <c r="BN506" i="8"/>
  <c r="J212" i="4"/>
  <c r="J692" i="4"/>
  <c r="BN518" i="8"/>
  <c r="O557" i="7"/>
  <c r="O1033" i="7"/>
  <c r="O688" i="7"/>
  <c r="O137" i="7"/>
  <c r="O1001" i="7"/>
  <c r="O574" i="7"/>
  <c r="O527" i="7"/>
  <c r="O613" i="7"/>
  <c r="O266" i="7"/>
  <c r="O412" i="7"/>
  <c r="O726" i="7"/>
  <c r="O693" i="7"/>
  <c r="O298" i="7"/>
  <c r="O251" i="7"/>
  <c r="O180" i="7"/>
  <c r="O756" i="7"/>
  <c r="O97" i="7"/>
  <c r="O673" i="7"/>
  <c r="O1105" i="7"/>
  <c r="O48" i="7"/>
  <c r="O192" i="7"/>
  <c r="O336" i="7"/>
  <c r="O480" i="7"/>
  <c r="O624" i="7"/>
  <c r="O768" i="7"/>
  <c r="O912" i="7"/>
  <c r="O1056" i="7"/>
  <c r="O109" i="7"/>
  <c r="O253" i="7"/>
  <c r="O397" i="7"/>
  <c r="O541" i="7"/>
  <c r="O685" i="7"/>
  <c r="O829" i="7"/>
  <c r="O973" i="7"/>
  <c r="O1117" i="7"/>
  <c r="O50" i="7"/>
  <c r="O194" i="7"/>
  <c r="O338" i="7"/>
  <c r="O482" i="7"/>
  <c r="O626" i="7"/>
  <c r="O770" i="7"/>
  <c r="O914" i="7"/>
  <c r="O1058" i="7"/>
  <c r="O52" i="7"/>
  <c r="O196" i="7"/>
  <c r="O340" i="7"/>
  <c r="O484" i="7"/>
  <c r="O628" i="7"/>
  <c r="O772" i="7"/>
  <c r="O916" i="7"/>
  <c r="O1060" i="7"/>
  <c r="O77" i="7"/>
  <c r="O221" i="7"/>
  <c r="O365" i="7"/>
  <c r="O509" i="7"/>
  <c r="O653" i="7"/>
  <c r="O797" i="7"/>
  <c r="O941" i="7"/>
  <c r="O1085" i="7"/>
  <c r="O78" i="7"/>
  <c r="O222" i="7"/>
  <c r="O366" i="7"/>
  <c r="O510" i="7"/>
  <c r="O654" i="7"/>
  <c r="O798" i="7"/>
  <c r="O942" i="7"/>
  <c r="O1086" i="7"/>
  <c r="O79" i="7"/>
  <c r="O223" i="7"/>
  <c r="O367" i="7"/>
  <c r="O511" i="7"/>
  <c r="O655" i="7"/>
  <c r="O799" i="7"/>
  <c r="O943" i="7"/>
  <c r="O1087" i="7"/>
  <c r="O45" i="7"/>
  <c r="O189" i="7"/>
  <c r="O333" i="7"/>
  <c r="O477" i="7"/>
  <c r="O621" i="7"/>
  <c r="O765" i="7"/>
  <c r="O909" i="7"/>
  <c r="O1053" i="7"/>
  <c r="O82" i="7"/>
  <c r="O226" i="7"/>
  <c r="O370" i="7"/>
  <c r="O514" i="7"/>
  <c r="O658" i="7"/>
  <c r="O802" i="7"/>
  <c r="O946" i="7"/>
  <c r="O1090" i="7"/>
  <c r="O35" i="7"/>
  <c r="O179" i="7"/>
  <c r="O323" i="7"/>
  <c r="O467" i="7"/>
  <c r="O611" i="7"/>
  <c r="O755" i="7"/>
  <c r="O899" i="7"/>
  <c r="O1043" i="7"/>
  <c r="O63" i="7"/>
  <c r="O207" i="7"/>
  <c r="O351" i="7"/>
  <c r="O495" i="7"/>
  <c r="O639" i="7"/>
  <c r="O783" i="7"/>
  <c r="O927" i="7"/>
  <c r="O1071" i="7"/>
  <c r="BN8" i="8"/>
  <c r="BN152" i="8"/>
  <c r="BN296" i="8"/>
  <c r="BN440" i="8"/>
  <c r="BN584" i="8"/>
  <c r="BN728" i="8"/>
  <c r="BN872" i="8"/>
  <c r="BN1016" i="8"/>
  <c r="S14" i="6"/>
  <c r="S158" i="6"/>
  <c r="S302" i="6"/>
  <c r="S446" i="6"/>
  <c r="S590" i="6"/>
  <c r="BN69" i="8"/>
  <c r="BN213" i="8"/>
  <c r="BN357" i="8"/>
  <c r="BN501" i="8"/>
  <c r="BN645" i="8"/>
  <c r="BN789" i="8"/>
  <c r="BN933" i="8"/>
  <c r="BN1077" i="8"/>
  <c r="BN10" i="8"/>
  <c r="BN154" i="8"/>
  <c r="BN298" i="8"/>
  <c r="BN442" i="8"/>
  <c r="BN586" i="8"/>
  <c r="BN730" i="8"/>
  <c r="BN874" i="8"/>
  <c r="BN1018" i="8"/>
  <c r="BN35" i="8"/>
  <c r="BN179" i="8"/>
  <c r="BN323" i="8"/>
  <c r="BN467" i="8"/>
  <c r="BN611" i="8"/>
  <c r="BN755" i="8"/>
  <c r="BN899" i="8"/>
  <c r="BN1043" i="8"/>
  <c r="BN132" i="8"/>
  <c r="BN276" i="8"/>
  <c r="BN420" i="8"/>
  <c r="BN564" i="8"/>
  <c r="BN708" i="8"/>
  <c r="BN852" i="8"/>
  <c r="BN996" i="8"/>
  <c r="BN73" i="8"/>
  <c r="BN217" i="8"/>
  <c r="BN361" i="8"/>
  <c r="BN505" i="8"/>
  <c r="BN649" i="8"/>
  <c r="BN793" i="8"/>
  <c r="BN937" i="8"/>
  <c r="BN1081" i="8"/>
  <c r="O56" i="7"/>
  <c r="O200" i="7"/>
  <c r="O344" i="7"/>
  <c r="O488" i="7"/>
  <c r="O632" i="7"/>
  <c r="O776" i="7"/>
  <c r="O920" i="7"/>
  <c r="O1064" i="7"/>
  <c r="BN75" i="8"/>
  <c r="BN219" i="8"/>
  <c r="BN363" i="8"/>
  <c r="BN507" i="8"/>
  <c r="BN651" i="8"/>
  <c r="BN795" i="8"/>
  <c r="BN939" i="8"/>
  <c r="BN1083" i="8"/>
  <c r="S81" i="6"/>
  <c r="S225" i="6"/>
  <c r="S369" i="6"/>
  <c r="S513" i="6"/>
  <c r="S657" i="6"/>
  <c r="S801" i="6"/>
  <c r="S945" i="6"/>
  <c r="S1089" i="6"/>
  <c r="BN125" i="8"/>
  <c r="BN103" i="8"/>
  <c r="BN247" i="8"/>
  <c r="BN391" i="8"/>
  <c r="BN535" i="8"/>
  <c r="BN679" i="8"/>
  <c r="BN823" i="8"/>
  <c r="BN967" i="8"/>
  <c r="BN1111" i="8"/>
  <c r="S662" i="6"/>
  <c r="S806" i="6"/>
  <c r="S950" i="6"/>
  <c r="S1094" i="6"/>
  <c r="S3" i="6"/>
  <c r="S279" i="6"/>
  <c r="S567" i="6"/>
  <c r="S843" i="6"/>
  <c r="S1119" i="6"/>
  <c r="J267" i="4"/>
  <c r="J543" i="4"/>
  <c r="S147" i="6"/>
  <c r="S435" i="6"/>
  <c r="S723" i="6"/>
  <c r="S1023" i="6"/>
  <c r="J279" i="4"/>
  <c r="J579" i="4"/>
  <c r="J879" i="4"/>
  <c r="S4" i="6"/>
  <c r="S148" i="6"/>
  <c r="S292" i="6"/>
  <c r="S436" i="6"/>
  <c r="S580" i="6"/>
  <c r="S724" i="6"/>
  <c r="S868" i="6"/>
  <c r="S1012" i="6"/>
  <c r="J64" i="4"/>
  <c r="S29" i="6"/>
  <c r="S173" i="6"/>
  <c r="S317" i="6"/>
  <c r="S461" i="6"/>
  <c r="S605" i="6"/>
  <c r="S749" i="6"/>
  <c r="S893" i="6"/>
  <c r="S1037" i="6"/>
  <c r="S66" i="6"/>
  <c r="S210" i="6"/>
  <c r="S354" i="6"/>
  <c r="S498" i="6"/>
  <c r="S642" i="6"/>
  <c r="S786" i="6"/>
  <c r="S930" i="6"/>
  <c r="S1074" i="6"/>
  <c r="S7" i="6"/>
  <c r="S151" i="6"/>
  <c r="S295" i="6"/>
  <c r="S439" i="6"/>
  <c r="S583" i="6"/>
  <c r="S727" i="6"/>
  <c r="S871" i="6"/>
  <c r="S1015" i="6"/>
  <c r="J117" i="4"/>
  <c r="J261" i="4"/>
  <c r="J405" i="4"/>
  <c r="J549" i="4"/>
  <c r="J693" i="4"/>
  <c r="J837" i="4"/>
  <c r="J981" i="4"/>
  <c r="BN172" i="8"/>
  <c r="BN436" i="8"/>
  <c r="BN820" i="8"/>
  <c r="BN1120" i="8"/>
  <c r="S142" i="6"/>
  <c r="S430" i="6"/>
  <c r="S718" i="6"/>
  <c r="S1006" i="6"/>
  <c r="BN136" i="8"/>
  <c r="BN448" i="8"/>
  <c r="BN640" i="8"/>
  <c r="BN928" i="8"/>
  <c r="S178" i="6"/>
  <c r="S466" i="6"/>
  <c r="S754" i="6"/>
  <c r="S1042" i="6"/>
  <c r="BN257" i="8"/>
  <c r="BN401" i="8"/>
  <c r="BN545" i="8"/>
  <c r="BN689" i="8"/>
  <c r="BN833" i="8"/>
  <c r="BN977" i="8"/>
  <c r="BN1121" i="8"/>
  <c r="S119" i="6"/>
  <c r="S263" i="6"/>
  <c r="S407" i="6"/>
  <c r="S551" i="6"/>
  <c r="S695" i="6"/>
  <c r="S839" i="6"/>
  <c r="S983" i="6"/>
  <c r="J35" i="4"/>
  <c r="J179" i="4"/>
  <c r="J323" i="4"/>
  <c r="J467" i="4"/>
  <c r="J611" i="4"/>
  <c r="J755" i="4"/>
  <c r="J899" i="4"/>
  <c r="J1043" i="4"/>
  <c r="J300" i="4"/>
  <c r="J576" i="4"/>
  <c r="J816" i="4"/>
  <c r="J1092" i="4"/>
  <c r="BN198" i="8"/>
  <c r="BN342" i="8"/>
  <c r="BN486" i="8"/>
  <c r="BN630" i="8"/>
  <c r="BN774" i="8"/>
  <c r="BN918" i="8"/>
  <c r="BN1062" i="8"/>
  <c r="S60" i="6"/>
  <c r="S204" i="6"/>
  <c r="S348" i="6"/>
  <c r="S492" i="6"/>
  <c r="S636" i="6"/>
  <c r="S780" i="6"/>
  <c r="S924" i="6"/>
  <c r="S1068" i="6"/>
  <c r="J132" i="4"/>
  <c r="J360" i="4"/>
  <c r="J708" i="4"/>
  <c r="J1008" i="4"/>
  <c r="S145" i="6"/>
  <c r="S289" i="6"/>
  <c r="S433" i="6"/>
  <c r="S577" i="6"/>
  <c r="S721" i="6"/>
  <c r="S865" i="6"/>
  <c r="S1009" i="6"/>
  <c r="J61" i="4"/>
  <c r="J205" i="4"/>
  <c r="J349" i="4"/>
  <c r="J493" i="4"/>
  <c r="J637" i="4"/>
  <c r="J781" i="4"/>
  <c r="J925" i="4"/>
  <c r="J1069" i="4"/>
  <c r="BN446" i="8"/>
  <c r="S320" i="6"/>
  <c r="J464" i="4"/>
  <c r="S740" i="6"/>
  <c r="J752" i="4"/>
  <c r="BN182" i="8"/>
  <c r="S1028" i="6"/>
  <c r="BN350" i="8"/>
  <c r="S284" i="6"/>
  <c r="S836" i="6"/>
  <c r="J248" i="4"/>
  <c r="J632" i="4"/>
  <c r="BN26" i="8"/>
  <c r="BN566" i="8"/>
  <c r="J226" i="4"/>
  <c r="J502" i="4"/>
  <c r="J778" i="4"/>
  <c r="J1054" i="4"/>
  <c r="S68" i="6"/>
  <c r="S224" i="6"/>
  <c r="S656" i="6"/>
  <c r="J1040" i="4"/>
  <c r="J142" i="4"/>
  <c r="J442" i="4"/>
  <c r="J742" i="4"/>
  <c r="J1042" i="4"/>
  <c r="BN974" i="8"/>
  <c r="BN650" i="8"/>
  <c r="J260" i="4"/>
  <c r="J728" i="4"/>
  <c r="BN746" i="8"/>
  <c r="O806" i="7"/>
  <c r="O530" i="7"/>
  <c r="O989" i="7"/>
  <c r="O126" i="7"/>
  <c r="O169" i="7"/>
  <c r="O398" i="7"/>
  <c r="O281" i="7"/>
  <c r="O282" i="7"/>
  <c r="O286" i="7"/>
  <c r="O239" i="7"/>
  <c r="O122" i="7"/>
  <c r="O293" i="7"/>
  <c r="O294" i="7"/>
  <c r="O586" i="7"/>
  <c r="O683" i="7"/>
  <c r="O36" i="7"/>
  <c r="O612" i="7"/>
  <c r="O529" i="7"/>
  <c r="O60" i="7"/>
  <c r="O204" i="7"/>
  <c r="O348" i="7"/>
  <c r="O492" i="7"/>
  <c r="O636" i="7"/>
  <c r="O780" i="7"/>
  <c r="O924" i="7"/>
  <c r="O1068" i="7"/>
  <c r="O121" i="7"/>
  <c r="O265" i="7"/>
  <c r="O409" i="7"/>
  <c r="O553" i="7"/>
  <c r="O697" i="7"/>
  <c r="O841" i="7"/>
  <c r="O985" i="7"/>
  <c r="O62" i="7"/>
  <c r="O206" i="7"/>
  <c r="O350" i="7"/>
  <c r="O494" i="7"/>
  <c r="O638" i="7"/>
  <c r="O782" i="7"/>
  <c r="O926" i="7"/>
  <c r="O1070" i="7"/>
  <c r="O64" i="7"/>
  <c r="O208" i="7"/>
  <c r="O352" i="7"/>
  <c r="O496" i="7"/>
  <c r="O640" i="7"/>
  <c r="O784" i="7"/>
  <c r="O928" i="7"/>
  <c r="O1072" i="7"/>
  <c r="O89" i="7"/>
  <c r="O233" i="7"/>
  <c r="O377" i="7"/>
  <c r="O521" i="7"/>
  <c r="O665" i="7"/>
  <c r="O809" i="7"/>
  <c r="O953" i="7"/>
  <c r="O1097" i="7"/>
  <c r="O90" i="7"/>
  <c r="O234" i="7"/>
  <c r="O378" i="7"/>
  <c r="O522" i="7"/>
  <c r="O666" i="7"/>
  <c r="O810" i="7"/>
  <c r="O954" i="7"/>
  <c r="O1098" i="7"/>
  <c r="O91" i="7"/>
  <c r="O235" i="7"/>
  <c r="O379" i="7"/>
  <c r="O523" i="7"/>
  <c r="O667" i="7"/>
  <c r="O811" i="7"/>
  <c r="O955" i="7"/>
  <c r="O1099" i="7"/>
  <c r="O57" i="7"/>
  <c r="O201" i="7"/>
  <c r="O345" i="7"/>
  <c r="O489" i="7"/>
  <c r="O633" i="7"/>
  <c r="O777" i="7"/>
  <c r="O921" i="7"/>
  <c r="O1065" i="7"/>
  <c r="O94" i="7"/>
  <c r="O238" i="7"/>
  <c r="O382" i="7"/>
  <c r="O526" i="7"/>
  <c r="O670" i="7"/>
  <c r="O814" i="7"/>
  <c r="O958" i="7"/>
  <c r="O1102" i="7"/>
  <c r="O47" i="7"/>
  <c r="O191" i="7"/>
  <c r="O335" i="7"/>
  <c r="O479" i="7"/>
  <c r="O623" i="7"/>
  <c r="O767" i="7"/>
  <c r="O911" i="7"/>
  <c r="O1055" i="7"/>
  <c r="O75" i="7"/>
  <c r="O219" i="7"/>
  <c r="O363" i="7"/>
  <c r="O507" i="7"/>
  <c r="O651" i="7"/>
  <c r="O795" i="7"/>
  <c r="O939" i="7"/>
  <c r="O1083" i="7"/>
  <c r="BN20" i="8"/>
  <c r="BN164" i="8"/>
  <c r="BN308" i="8"/>
  <c r="BN452" i="8"/>
  <c r="BN596" i="8"/>
  <c r="BN740" i="8"/>
  <c r="BN884" i="8"/>
  <c r="BN1028" i="8"/>
  <c r="S26" i="6"/>
  <c r="S170" i="6"/>
  <c r="S314" i="6"/>
  <c r="S458" i="6"/>
  <c r="S602" i="6"/>
  <c r="BN81" i="8"/>
  <c r="BN225" i="8"/>
  <c r="BN369" i="8"/>
  <c r="BN513" i="8"/>
  <c r="BN657" i="8"/>
  <c r="BN801" i="8"/>
  <c r="BN945" i="8"/>
  <c r="BN22" i="8"/>
  <c r="BN166" i="8"/>
  <c r="BN310" i="8"/>
  <c r="BN454" i="8"/>
  <c r="BN598" i="8"/>
  <c r="BN742" i="8"/>
  <c r="BN886" i="8"/>
  <c r="BN1030" i="8"/>
  <c r="BN47" i="8"/>
  <c r="BN191" i="8"/>
  <c r="BN335" i="8"/>
  <c r="BN479" i="8"/>
  <c r="BN623" i="8"/>
  <c r="BN767" i="8"/>
  <c r="BN911" i="8"/>
  <c r="BN1055" i="8"/>
  <c r="BN144" i="8"/>
  <c r="BN288" i="8"/>
  <c r="BN432" i="8"/>
  <c r="BN576" i="8"/>
  <c r="BN720" i="8"/>
  <c r="BN864" i="8"/>
  <c r="BN1008" i="8"/>
  <c r="BN85" i="8"/>
  <c r="BN229" i="8"/>
  <c r="BN373" i="8"/>
  <c r="BN517" i="8"/>
  <c r="BN661" i="8"/>
  <c r="BN805" i="8"/>
  <c r="BN949" i="8"/>
  <c r="BN1093" i="8"/>
  <c r="O68" i="7"/>
  <c r="O212" i="7"/>
  <c r="O356" i="7"/>
  <c r="O500" i="7"/>
  <c r="O644" i="7"/>
  <c r="O788" i="7"/>
  <c r="O932" i="7"/>
  <c r="O1076" i="7"/>
  <c r="BN87" i="8"/>
  <c r="BN231" i="8"/>
  <c r="BN375" i="8"/>
  <c r="BN519" i="8"/>
  <c r="BN663" i="8"/>
  <c r="BN807" i="8"/>
  <c r="BN951" i="8"/>
  <c r="BN1095" i="8"/>
  <c r="S93" i="6"/>
  <c r="S237" i="6"/>
  <c r="S381" i="6"/>
  <c r="S525" i="6"/>
  <c r="S669" i="6"/>
  <c r="S813" i="6"/>
  <c r="S957" i="6"/>
  <c r="S1101" i="6"/>
  <c r="BN137" i="8"/>
  <c r="BN115" i="8"/>
  <c r="BN259" i="8"/>
  <c r="BN403" i="8"/>
  <c r="BN547" i="8"/>
  <c r="BN691" i="8"/>
  <c r="BN835" i="8"/>
  <c r="BN979" i="8"/>
  <c r="BN1123" i="8"/>
  <c r="S674" i="6"/>
  <c r="S818" i="6"/>
  <c r="S962" i="6"/>
  <c r="S1106" i="6"/>
  <c r="S27" i="6"/>
  <c r="S303" i="6"/>
  <c r="S591" i="6"/>
  <c r="S867" i="6"/>
  <c r="J15" i="4"/>
  <c r="J291" i="4"/>
  <c r="J567" i="4"/>
  <c r="J843" i="4"/>
  <c r="S171" i="6"/>
  <c r="S459" i="6"/>
  <c r="S759" i="6"/>
  <c r="S1047" i="6"/>
  <c r="J3" i="4"/>
  <c r="J303" i="4"/>
  <c r="S16" i="6"/>
  <c r="S160" i="6"/>
  <c r="S304" i="6"/>
  <c r="S448" i="6"/>
  <c r="S592" i="6"/>
  <c r="S736" i="6"/>
  <c r="S880" i="6"/>
  <c r="S1024" i="6"/>
  <c r="S41" i="6"/>
  <c r="S185" i="6"/>
  <c r="S329" i="6"/>
  <c r="S473" i="6"/>
  <c r="S617" i="6"/>
  <c r="S761" i="6"/>
  <c r="S905" i="6"/>
  <c r="S1049" i="6"/>
  <c r="S78" i="6"/>
  <c r="S222" i="6"/>
  <c r="S366" i="6"/>
  <c r="S510" i="6"/>
  <c r="S654" i="6"/>
  <c r="S798" i="6"/>
  <c r="S942" i="6"/>
  <c r="S1086" i="6"/>
  <c r="S19" i="6"/>
  <c r="S163" i="6"/>
  <c r="S307" i="6"/>
  <c r="S451" i="6"/>
  <c r="S595" i="6"/>
  <c r="S739" i="6"/>
  <c r="S883" i="6"/>
  <c r="S1027" i="6"/>
  <c r="J129" i="4"/>
  <c r="J273" i="4"/>
  <c r="J417" i="4"/>
  <c r="J561" i="4"/>
  <c r="J705" i="4"/>
  <c r="J849" i="4"/>
  <c r="J993" i="4"/>
  <c r="BN196" i="8"/>
  <c r="BN532" i="8"/>
  <c r="BN844" i="8"/>
  <c r="S166" i="6"/>
  <c r="S454" i="6"/>
  <c r="S742" i="6"/>
  <c r="S1030" i="6"/>
  <c r="BN160" i="8"/>
  <c r="BN460" i="8"/>
  <c r="BN664" i="8"/>
  <c r="BN952" i="8"/>
  <c r="S202" i="6"/>
  <c r="S490" i="6"/>
  <c r="S778" i="6"/>
  <c r="S1066" i="6"/>
  <c r="BN269" i="8"/>
  <c r="BN413" i="8"/>
  <c r="BN557" i="8"/>
  <c r="BN701" i="8"/>
  <c r="BN845" i="8"/>
  <c r="BN989" i="8"/>
  <c r="S131" i="6"/>
  <c r="S275" i="6"/>
  <c r="S419" i="6"/>
  <c r="S563" i="6"/>
  <c r="S707" i="6"/>
  <c r="S851" i="6"/>
  <c r="S995" i="6"/>
  <c r="J47" i="4"/>
  <c r="J191" i="4"/>
  <c r="J335" i="4"/>
  <c r="J479" i="4"/>
  <c r="J623" i="4"/>
  <c r="J767" i="4"/>
  <c r="J911" i="4"/>
  <c r="J1055" i="4"/>
  <c r="J324" i="4"/>
  <c r="J588" i="4"/>
  <c r="J828" i="4"/>
  <c r="J1116" i="4"/>
  <c r="BN210" i="8"/>
  <c r="BN354" i="8"/>
  <c r="BN498" i="8"/>
  <c r="BN642" i="8"/>
  <c r="BN786" i="8"/>
  <c r="BN930" i="8"/>
  <c r="BN1074" i="8"/>
  <c r="S72" i="6"/>
  <c r="S216" i="6"/>
  <c r="S360" i="6"/>
  <c r="S504" i="6"/>
  <c r="S648" i="6"/>
  <c r="S792" i="6"/>
  <c r="S936" i="6"/>
  <c r="S1080" i="6"/>
  <c r="J144" i="4"/>
  <c r="J384" i="4"/>
  <c r="J732" i="4"/>
  <c r="J1032" i="4"/>
  <c r="S13" i="6"/>
  <c r="S157" i="6"/>
  <c r="S301" i="6"/>
  <c r="S445" i="6"/>
  <c r="S589" i="6"/>
  <c r="S733" i="6"/>
  <c r="S877" i="6"/>
  <c r="S1021" i="6"/>
  <c r="J73" i="4"/>
  <c r="J217" i="4"/>
  <c r="J361" i="4"/>
  <c r="J505" i="4"/>
  <c r="J649" i="4"/>
  <c r="J793" i="4"/>
  <c r="J937" i="4"/>
  <c r="J1081" i="4"/>
  <c r="BN554" i="8"/>
  <c r="S452" i="6"/>
  <c r="J32" i="4"/>
  <c r="J512" i="4"/>
  <c r="S980" i="6"/>
  <c r="J908" i="4"/>
  <c r="BN230" i="8"/>
  <c r="S1112" i="6"/>
  <c r="BN410" i="8"/>
  <c r="S308" i="6"/>
  <c r="S896" i="6"/>
  <c r="J284" i="4"/>
  <c r="J668" i="4"/>
  <c r="BN38" i="8"/>
  <c r="BN626" i="8"/>
  <c r="J250" i="4"/>
  <c r="J526" i="4"/>
  <c r="J802" i="4"/>
  <c r="J1078" i="4"/>
  <c r="S80" i="6"/>
  <c r="S248" i="6"/>
  <c r="S704" i="6"/>
  <c r="J1100" i="4"/>
  <c r="J166" i="4"/>
  <c r="J466" i="4"/>
  <c r="J766" i="4"/>
  <c r="J1066" i="4"/>
  <c r="S728" i="6"/>
  <c r="BN830" i="8"/>
  <c r="J296" i="4"/>
  <c r="J800" i="4"/>
  <c r="BN914" i="8"/>
  <c r="O1094" i="7"/>
  <c r="O845" i="7"/>
  <c r="O601" i="7"/>
  <c r="O974" i="7"/>
  <c r="O400" i="7"/>
  <c r="O570" i="7"/>
  <c r="O1103" i="7"/>
  <c r="O901" i="7"/>
  <c r="O698" i="7"/>
  <c r="O268" i="7"/>
  <c r="O149" i="7"/>
  <c r="O150" i="7"/>
  <c r="O837" i="7"/>
  <c r="O154" i="7"/>
  <c r="O468" i="7"/>
  <c r="O1044" i="7"/>
  <c r="O385" i="7"/>
  <c r="O961" i="7"/>
  <c r="O72" i="7"/>
  <c r="O216" i="7"/>
  <c r="O360" i="7"/>
  <c r="O504" i="7"/>
  <c r="O648" i="7"/>
  <c r="O792" i="7"/>
  <c r="O936" i="7"/>
  <c r="O1080" i="7"/>
  <c r="O133" i="7"/>
  <c r="O277" i="7"/>
  <c r="O421" i="7"/>
  <c r="O565" i="7"/>
  <c r="O709" i="7"/>
  <c r="O853" i="7"/>
  <c r="O997" i="7"/>
  <c r="O74" i="7"/>
  <c r="O218" i="7"/>
  <c r="O362" i="7"/>
  <c r="O506" i="7"/>
  <c r="O650" i="7"/>
  <c r="O794" i="7"/>
  <c r="O938" i="7"/>
  <c r="O1082" i="7"/>
  <c r="O76" i="7"/>
  <c r="O220" i="7"/>
  <c r="O364" i="7"/>
  <c r="O508" i="7"/>
  <c r="O652" i="7"/>
  <c r="O796" i="7"/>
  <c r="O940" i="7"/>
  <c r="O1084" i="7"/>
  <c r="O101" i="7"/>
  <c r="O245" i="7"/>
  <c r="O389" i="7"/>
  <c r="O533" i="7"/>
  <c r="O677" i="7"/>
  <c r="O821" i="7"/>
  <c r="O965" i="7"/>
  <c r="O1109" i="7"/>
  <c r="O102" i="7"/>
  <c r="O246" i="7"/>
  <c r="O390" i="7"/>
  <c r="O534" i="7"/>
  <c r="O678" i="7"/>
  <c r="O822" i="7"/>
  <c r="O966" i="7"/>
  <c r="O1110" i="7"/>
  <c r="O103" i="7"/>
  <c r="O247" i="7"/>
  <c r="O391" i="7"/>
  <c r="O535" i="7"/>
  <c r="O679" i="7"/>
  <c r="O823" i="7"/>
  <c r="O967" i="7"/>
  <c r="O1111" i="7"/>
  <c r="O69" i="7"/>
  <c r="O213" i="7"/>
  <c r="O357" i="7"/>
  <c r="O501" i="7"/>
  <c r="O645" i="7"/>
  <c r="O789" i="7"/>
  <c r="O933" i="7"/>
  <c r="O1077" i="7"/>
  <c r="O106" i="7"/>
  <c r="O250" i="7"/>
  <c r="O394" i="7"/>
  <c r="O538" i="7"/>
  <c r="O682" i="7"/>
  <c r="O826" i="7"/>
  <c r="O970" i="7"/>
  <c r="O1114" i="7"/>
  <c r="O59" i="7"/>
  <c r="O203" i="7"/>
  <c r="O347" i="7"/>
  <c r="O491" i="7"/>
  <c r="O635" i="7"/>
  <c r="O779" i="7"/>
  <c r="O923" i="7"/>
  <c r="O1067" i="7"/>
  <c r="O87" i="7"/>
  <c r="O231" i="7"/>
  <c r="O375" i="7"/>
  <c r="O519" i="7"/>
  <c r="O663" i="7"/>
  <c r="O807" i="7"/>
  <c r="O951" i="7"/>
  <c r="O1095" i="7"/>
  <c r="BN32" i="8"/>
  <c r="BN176" i="8"/>
  <c r="BN320" i="8"/>
  <c r="BN464" i="8"/>
  <c r="BN608" i="8"/>
  <c r="BN752" i="8"/>
  <c r="BN896" i="8"/>
  <c r="BN1040" i="8"/>
  <c r="S38" i="6"/>
  <c r="S182" i="6"/>
  <c r="S326" i="6"/>
  <c r="S470" i="6"/>
  <c r="BN93" i="8"/>
  <c r="BN237" i="8"/>
  <c r="BN381" i="8"/>
  <c r="BN525" i="8"/>
  <c r="BN669" i="8"/>
  <c r="BN813" i="8"/>
  <c r="BN957" i="8"/>
  <c r="BN34" i="8"/>
  <c r="BN178" i="8"/>
  <c r="BN322" i="8"/>
  <c r="BN466" i="8"/>
  <c r="BN610" i="8"/>
  <c r="BN754" i="8"/>
  <c r="BN898" i="8"/>
  <c r="BN1042" i="8"/>
  <c r="BN59" i="8"/>
  <c r="BN203" i="8"/>
  <c r="BN347" i="8"/>
  <c r="BN491" i="8"/>
  <c r="BN635" i="8"/>
  <c r="BN779" i="8"/>
  <c r="BN923" i="8"/>
  <c r="BN1067" i="8"/>
  <c r="BN12" i="8"/>
  <c r="BN156" i="8"/>
  <c r="BN300" i="8"/>
  <c r="BN444" i="8"/>
  <c r="BN588" i="8"/>
  <c r="BN732" i="8"/>
  <c r="BN876" i="8"/>
  <c r="BN1020" i="8"/>
  <c r="BN97" i="8"/>
  <c r="BN241" i="8"/>
  <c r="BN385" i="8"/>
  <c r="BN529" i="8"/>
  <c r="BN673" i="8"/>
  <c r="BN817" i="8"/>
  <c r="BN961" i="8"/>
  <c r="BN1105" i="8"/>
  <c r="O80" i="7"/>
  <c r="O224" i="7"/>
  <c r="O368" i="7"/>
  <c r="O512" i="7"/>
  <c r="O656" i="7"/>
  <c r="O800" i="7"/>
  <c r="O944" i="7"/>
  <c r="O1088" i="7"/>
  <c r="BN99" i="8"/>
  <c r="BN243" i="8"/>
  <c r="BN387" i="8"/>
  <c r="BN531" i="8"/>
  <c r="BN675" i="8"/>
  <c r="BN819" i="8"/>
  <c r="BN963" i="8"/>
  <c r="BN1107" i="8"/>
  <c r="S105" i="6"/>
  <c r="S249" i="6"/>
  <c r="S393" i="6"/>
  <c r="S537" i="6"/>
  <c r="S681" i="6"/>
  <c r="S825" i="6"/>
  <c r="S969" i="6"/>
  <c r="S1113" i="6"/>
  <c r="BN5" i="8"/>
  <c r="BN149" i="8"/>
  <c r="BN127" i="8"/>
  <c r="BN271" i="8"/>
  <c r="BN415" i="8"/>
  <c r="BN559" i="8"/>
  <c r="BN703" i="8"/>
  <c r="BN847" i="8"/>
  <c r="BN991" i="8"/>
  <c r="S686" i="6"/>
  <c r="S830" i="6"/>
  <c r="S974" i="6"/>
  <c r="S1118" i="6"/>
  <c r="S51" i="6"/>
  <c r="S327" i="6"/>
  <c r="S615" i="6"/>
  <c r="S891" i="6"/>
  <c r="J39" i="4"/>
  <c r="J315" i="4"/>
  <c r="J591" i="4"/>
  <c r="J867" i="4"/>
  <c r="S195" i="6"/>
  <c r="S483" i="6"/>
  <c r="S783" i="6"/>
  <c r="S1071" i="6"/>
  <c r="J27" i="4"/>
  <c r="J327" i="4"/>
  <c r="S28" i="6"/>
  <c r="S172" i="6"/>
  <c r="S316" i="6"/>
  <c r="S460" i="6"/>
  <c r="S604" i="6"/>
  <c r="S748" i="6"/>
  <c r="S892" i="6"/>
  <c r="S1036" i="6"/>
  <c r="S53" i="6"/>
  <c r="S197" i="6"/>
  <c r="S341" i="6"/>
  <c r="S485" i="6"/>
  <c r="S629" i="6"/>
  <c r="S773" i="6"/>
  <c r="S917" i="6"/>
  <c r="S1061" i="6"/>
  <c r="S90" i="6"/>
  <c r="S234" i="6"/>
  <c r="S378" i="6"/>
  <c r="S522" i="6"/>
  <c r="S666" i="6"/>
  <c r="S810" i="6"/>
  <c r="S954" i="6"/>
  <c r="S1098" i="6"/>
  <c r="S31" i="6"/>
  <c r="S175" i="6"/>
  <c r="S319" i="6"/>
  <c r="S463" i="6"/>
  <c r="S607" i="6"/>
  <c r="S751" i="6"/>
  <c r="S895" i="6"/>
  <c r="S1039" i="6"/>
  <c r="J141" i="4"/>
  <c r="J285" i="4"/>
  <c r="J429" i="4"/>
  <c r="J573" i="4"/>
  <c r="J717" i="4"/>
  <c r="J861" i="4"/>
  <c r="J1005" i="4"/>
  <c r="BN208" i="8"/>
  <c r="BN568" i="8"/>
  <c r="BN868" i="8"/>
  <c r="S190" i="6"/>
  <c r="S478" i="6"/>
  <c r="S766" i="6"/>
  <c r="S1054" i="6"/>
  <c r="BN184" i="8"/>
  <c r="BN472" i="8"/>
  <c r="BN688" i="8"/>
  <c r="BN976" i="8"/>
  <c r="S226" i="6"/>
  <c r="S514" i="6"/>
  <c r="S802" i="6"/>
  <c r="S1090" i="6"/>
  <c r="BN281" i="8"/>
  <c r="BN425" i="8"/>
  <c r="BN569" i="8"/>
  <c r="BN713" i="8"/>
  <c r="BN857" i="8"/>
  <c r="BN1001" i="8"/>
  <c r="S143" i="6"/>
  <c r="S287" i="6"/>
  <c r="S431" i="6"/>
  <c r="S575" i="6"/>
  <c r="S719" i="6"/>
  <c r="S863" i="6"/>
  <c r="S1007" i="6"/>
  <c r="J59" i="4"/>
  <c r="J203" i="4"/>
  <c r="J347" i="4"/>
  <c r="J491" i="4"/>
  <c r="J635" i="4"/>
  <c r="J779" i="4"/>
  <c r="J923" i="4"/>
  <c r="J1067" i="4"/>
  <c r="J348" i="4"/>
  <c r="J600" i="4"/>
  <c r="J852" i="4"/>
  <c r="BN78" i="8"/>
  <c r="BN222" i="8"/>
  <c r="BN366" i="8"/>
  <c r="BN510" i="8"/>
  <c r="BN654" i="8"/>
  <c r="BN798" i="8"/>
  <c r="BN942" i="8"/>
  <c r="BN1086" i="8"/>
  <c r="S84" i="6"/>
  <c r="S228" i="6"/>
  <c r="S372" i="6"/>
  <c r="S516" i="6"/>
  <c r="S660" i="6"/>
  <c r="S804" i="6"/>
  <c r="S948" i="6"/>
  <c r="S1092" i="6"/>
  <c r="J156" i="4"/>
  <c r="J408" i="4"/>
  <c r="J756" i="4"/>
  <c r="J1056" i="4"/>
  <c r="S25" i="6"/>
  <c r="S169" i="6"/>
  <c r="S313" i="6"/>
  <c r="S457" i="6"/>
  <c r="S601" i="6"/>
  <c r="S745" i="6"/>
  <c r="S889" i="6"/>
  <c r="S1033" i="6"/>
  <c r="J85" i="4"/>
  <c r="J229" i="4"/>
  <c r="J373" i="4"/>
  <c r="J517" i="4"/>
  <c r="J661" i="4"/>
  <c r="J805" i="4"/>
  <c r="J949" i="4"/>
  <c r="J1093" i="4"/>
  <c r="BN638" i="8"/>
  <c r="S512" i="6"/>
  <c r="J80" i="4"/>
  <c r="J548" i="4"/>
  <c r="S1076" i="6"/>
  <c r="J992" i="4"/>
  <c r="BN338" i="8"/>
  <c r="S332" i="6"/>
  <c r="BN470" i="8"/>
  <c r="S356" i="6"/>
  <c r="S968" i="6"/>
  <c r="J308" i="4"/>
  <c r="J704" i="4"/>
  <c r="BN50" i="8"/>
  <c r="BN734" i="8"/>
  <c r="J274" i="4"/>
  <c r="J550" i="4"/>
  <c r="J826" i="4"/>
  <c r="J1102" i="4"/>
  <c r="S92" i="6"/>
  <c r="S260" i="6"/>
  <c r="S776" i="6"/>
  <c r="J190" i="4"/>
  <c r="J490" i="4"/>
  <c r="J790" i="4"/>
  <c r="J1090" i="4"/>
  <c r="S944" i="6"/>
  <c r="J332" i="4"/>
  <c r="J860" i="4"/>
  <c r="O518" i="7"/>
  <c r="BN44" i="8"/>
  <c r="BN188" i="8"/>
  <c r="BN332" i="8"/>
  <c r="BN476" i="8"/>
  <c r="BN620" i="8"/>
  <c r="BN764" i="8"/>
  <c r="BN908" i="8"/>
  <c r="BN1052" i="8"/>
  <c r="BN105" i="8"/>
  <c r="BN249" i="8"/>
  <c r="BN393" i="8"/>
  <c r="BN537" i="8"/>
  <c r="BN681" i="8"/>
  <c r="BN825" i="8"/>
  <c r="BN969" i="8"/>
  <c r="BN46" i="8"/>
  <c r="BN190" i="8"/>
  <c r="BN334" i="8"/>
  <c r="BN478" i="8"/>
  <c r="BN622" i="8"/>
  <c r="BN766" i="8"/>
  <c r="BN910" i="8"/>
  <c r="BN1054" i="8"/>
  <c r="BN71" i="8"/>
  <c r="BN215" i="8"/>
  <c r="BN359" i="8"/>
  <c r="BN503" i="8"/>
  <c r="BN647" i="8"/>
  <c r="BN791" i="8"/>
  <c r="BN935" i="8"/>
  <c r="BN1079" i="8"/>
  <c r="BN24" i="8"/>
  <c r="BN168" i="8"/>
  <c r="BN312" i="8"/>
  <c r="BN456" i="8"/>
  <c r="BN600" i="8"/>
  <c r="BN744" i="8"/>
  <c r="BN888" i="8"/>
  <c r="BN1032" i="8"/>
  <c r="BN109" i="8"/>
  <c r="BN253" i="8"/>
  <c r="BN397" i="8"/>
  <c r="BN541" i="8"/>
  <c r="BN685" i="8"/>
  <c r="BN829" i="8"/>
  <c r="BN973" i="8"/>
  <c r="BN1117" i="8"/>
  <c r="O92" i="7"/>
  <c r="O236" i="7"/>
  <c r="O380" i="7"/>
  <c r="O524" i="7"/>
  <c r="O668" i="7"/>
  <c r="O812" i="7"/>
  <c r="O956" i="7"/>
  <c r="O1100" i="7"/>
  <c r="BN111" i="8"/>
  <c r="BN255" i="8"/>
  <c r="BN399" i="8"/>
  <c r="BN543" i="8"/>
  <c r="BN687" i="8"/>
  <c r="BN831" i="8"/>
  <c r="BN975" i="8"/>
  <c r="BN1119" i="8"/>
  <c r="S117" i="6"/>
  <c r="S261" i="6"/>
  <c r="S405" i="6"/>
  <c r="S549" i="6"/>
  <c r="S693" i="6"/>
  <c r="S837" i="6"/>
  <c r="S981" i="6"/>
  <c r="BN17" i="8"/>
  <c r="BN139" i="8"/>
  <c r="BN283" i="8"/>
  <c r="BN427" i="8"/>
  <c r="BN571" i="8"/>
  <c r="BN715" i="8"/>
  <c r="BN859" i="8"/>
  <c r="BN1003" i="8"/>
  <c r="S698" i="6"/>
  <c r="S842" i="6"/>
  <c r="S986" i="6"/>
  <c r="S351" i="6"/>
  <c r="S639" i="6"/>
  <c r="S807" i="6"/>
  <c r="S1107" i="6"/>
  <c r="S40" i="6"/>
  <c r="S184" i="6"/>
  <c r="S328" i="6"/>
  <c r="S472" i="6"/>
  <c r="S616" i="6"/>
  <c r="S760" i="6"/>
  <c r="S904" i="6"/>
  <c r="S1048" i="6"/>
  <c r="S65" i="6"/>
  <c r="S209" i="6"/>
  <c r="S353" i="6"/>
  <c r="S497" i="6"/>
  <c r="S641" i="6"/>
  <c r="S785" i="6"/>
  <c r="S929" i="6"/>
  <c r="S1073" i="6"/>
  <c r="S102" i="6"/>
  <c r="S246" i="6"/>
  <c r="S390" i="6"/>
  <c r="S534" i="6"/>
  <c r="S678" i="6"/>
  <c r="S822" i="6"/>
  <c r="S966" i="6"/>
  <c r="S1110" i="6"/>
  <c r="S43" i="6"/>
  <c r="S187" i="6"/>
  <c r="S331" i="6"/>
  <c r="S475" i="6"/>
  <c r="S619" i="6"/>
  <c r="S763" i="6"/>
  <c r="S907" i="6"/>
  <c r="S1051" i="6"/>
  <c r="J9" i="4"/>
  <c r="J297" i="4"/>
  <c r="J873" i="4"/>
  <c r="J1017" i="4"/>
  <c r="BN232" i="8"/>
  <c r="BN604" i="8"/>
  <c r="BN892" i="8"/>
  <c r="BN220" i="8"/>
  <c r="BN484" i="8"/>
  <c r="BN712" i="8"/>
  <c r="BN1000" i="8"/>
  <c r="S250" i="6"/>
  <c r="S538" i="6"/>
  <c r="S826" i="6"/>
  <c r="S1114" i="6"/>
  <c r="BN293" i="8"/>
  <c r="BN437" i="8"/>
  <c r="BN581" i="8"/>
  <c r="BN725" i="8"/>
  <c r="BN869" i="8"/>
  <c r="BN1013" i="8"/>
  <c r="S11" i="6"/>
  <c r="S155" i="6"/>
  <c r="S299" i="6"/>
  <c r="S443" i="6"/>
  <c r="S587" i="6"/>
  <c r="S731" i="6"/>
  <c r="S875" i="6"/>
  <c r="S1019" i="6"/>
  <c r="J71" i="4"/>
  <c r="J215" i="4"/>
  <c r="J359" i="4"/>
  <c r="J503" i="4"/>
  <c r="J647" i="4"/>
  <c r="J791" i="4"/>
  <c r="J935" i="4"/>
  <c r="J1079" i="4"/>
  <c r="J372" i="4"/>
  <c r="J612" i="4"/>
  <c r="J876" i="4"/>
  <c r="BN90" i="8"/>
  <c r="BN234" i="8"/>
  <c r="BN378" i="8"/>
  <c r="BN522" i="8"/>
  <c r="BN666" i="8"/>
  <c r="BN810" i="8"/>
  <c r="BN954" i="8"/>
  <c r="BN1098" i="8"/>
  <c r="S96" i="6"/>
  <c r="S240" i="6"/>
  <c r="S384" i="6"/>
  <c r="S528" i="6"/>
  <c r="S672" i="6"/>
  <c r="S816" i="6"/>
  <c r="S960" i="6"/>
  <c r="S1104" i="6"/>
  <c r="J12" i="4"/>
  <c r="J168" i="4"/>
  <c r="J432" i="4"/>
  <c r="J780" i="4"/>
  <c r="J1080" i="4"/>
  <c r="S37" i="6"/>
  <c r="S181" i="6"/>
  <c r="S325" i="6"/>
  <c r="S469" i="6"/>
  <c r="S613" i="6"/>
  <c r="S757" i="6"/>
  <c r="S901" i="6"/>
  <c r="S1045" i="6"/>
  <c r="J97" i="4"/>
  <c r="J241" i="4"/>
  <c r="J385" i="4"/>
  <c r="J529" i="4"/>
  <c r="J673" i="4"/>
  <c r="J817" i="4"/>
  <c r="J961" i="4"/>
  <c r="J1105" i="4"/>
  <c r="BN758" i="8"/>
  <c r="S560" i="6"/>
  <c r="J116" i="4"/>
  <c r="J584" i="4"/>
  <c r="BN146" i="8"/>
  <c r="J1076" i="4"/>
  <c r="BN398" i="8"/>
  <c r="S464" i="6"/>
  <c r="BN542" i="8"/>
  <c r="S392" i="6"/>
  <c r="S1040" i="6"/>
  <c r="J344" i="4"/>
  <c r="J740" i="4"/>
  <c r="BN62" i="8"/>
  <c r="BN794" i="8"/>
  <c r="J10" i="4"/>
  <c r="J298" i="4"/>
  <c r="J574" i="4"/>
  <c r="J850" i="4"/>
  <c r="S104" i="6"/>
  <c r="S272" i="6"/>
  <c r="S848" i="6"/>
  <c r="J214" i="4"/>
  <c r="J514" i="4"/>
  <c r="J814" i="4"/>
  <c r="J1114" i="4"/>
  <c r="S1064" i="6"/>
  <c r="J368" i="4"/>
  <c r="J944" i="4"/>
  <c r="O950" i="7"/>
  <c r="BN56" i="8"/>
  <c r="BN200" i="8"/>
  <c r="BN344" i="8"/>
  <c r="BN488" i="8"/>
  <c r="BN632" i="8"/>
  <c r="BN776" i="8"/>
  <c r="BN920" i="8"/>
  <c r="BN1064" i="8"/>
  <c r="BN117" i="8"/>
  <c r="BN261" i="8"/>
  <c r="BN405" i="8"/>
  <c r="BN549" i="8"/>
  <c r="BN693" i="8"/>
  <c r="BN837" i="8"/>
  <c r="BN981" i="8"/>
  <c r="BN58" i="8"/>
  <c r="BN202" i="8"/>
  <c r="BN346" i="8"/>
  <c r="BN490" i="8"/>
  <c r="BN634" i="8"/>
  <c r="BN778" i="8"/>
  <c r="BN922" i="8"/>
  <c r="BN1066" i="8"/>
  <c r="BN83" i="8"/>
  <c r="BN227" i="8"/>
  <c r="BN371" i="8"/>
  <c r="BN515" i="8"/>
  <c r="BN659" i="8"/>
  <c r="BN803" i="8"/>
  <c r="BN947" i="8"/>
  <c r="BN1091" i="8"/>
  <c r="BN36" i="8"/>
  <c r="BN180" i="8"/>
  <c r="BN324" i="8"/>
  <c r="BN468" i="8"/>
  <c r="BN612" i="8"/>
  <c r="BN756" i="8"/>
  <c r="BN900" i="8"/>
  <c r="BN1044" i="8"/>
  <c r="BN121" i="8"/>
  <c r="BN265" i="8"/>
  <c r="BN409" i="8"/>
  <c r="BN553" i="8"/>
  <c r="BN697" i="8"/>
  <c r="BN841" i="8"/>
  <c r="BN985" i="8"/>
  <c r="O104" i="7"/>
  <c r="O248" i="7"/>
  <c r="O392" i="7"/>
  <c r="O536" i="7"/>
  <c r="O680" i="7"/>
  <c r="O824" i="7"/>
  <c r="O968" i="7"/>
  <c r="O1112" i="7"/>
  <c r="BN123" i="8"/>
  <c r="BN267" i="8"/>
  <c r="BN411" i="8"/>
  <c r="BN555" i="8"/>
  <c r="BN699" i="8"/>
  <c r="BN843" i="8"/>
  <c r="BN987" i="8"/>
  <c r="S129" i="6"/>
  <c r="S273" i="6"/>
  <c r="S417" i="6"/>
  <c r="S561" i="6"/>
  <c r="S705" i="6"/>
  <c r="S849" i="6"/>
  <c r="S993" i="6"/>
  <c r="BN29" i="8"/>
  <c r="BN7" i="8"/>
  <c r="BN151" i="8"/>
  <c r="BN295" i="8"/>
  <c r="BN439" i="8"/>
  <c r="BN583" i="8"/>
  <c r="BN727" i="8"/>
  <c r="BN871" i="8"/>
  <c r="BN1015" i="8"/>
  <c r="S710" i="6"/>
  <c r="S854" i="6"/>
  <c r="S998" i="6"/>
  <c r="S87" i="6"/>
  <c r="S375" i="6"/>
  <c r="BN1089" i="8"/>
  <c r="S243" i="6"/>
  <c r="S531" i="6"/>
  <c r="S831" i="6"/>
  <c r="S52" i="6"/>
  <c r="S196" i="6"/>
  <c r="S340" i="6"/>
  <c r="S484" i="6"/>
  <c r="S628" i="6"/>
  <c r="S772" i="6"/>
  <c r="S916" i="6"/>
  <c r="S1060" i="6"/>
  <c r="S77" i="6"/>
  <c r="S221" i="6"/>
  <c r="S365" i="6"/>
  <c r="S509" i="6"/>
  <c r="S653" i="6"/>
  <c r="S797" i="6"/>
  <c r="S941" i="6"/>
  <c r="S1085" i="6"/>
  <c r="S114" i="6"/>
  <c r="S258" i="6"/>
  <c r="S402" i="6"/>
  <c r="S546" i="6"/>
  <c r="S690" i="6"/>
  <c r="S834" i="6"/>
  <c r="S978" i="6"/>
  <c r="S1122" i="6"/>
  <c r="S55" i="6"/>
  <c r="S199" i="6"/>
  <c r="S343" i="6"/>
  <c r="S487" i="6"/>
  <c r="S631" i="6"/>
  <c r="S775" i="6"/>
  <c r="S919" i="6"/>
  <c r="S1063" i="6"/>
  <c r="J597" i="4"/>
  <c r="BN256" i="8"/>
  <c r="BN628" i="8"/>
  <c r="BN916" i="8"/>
  <c r="S238" i="6"/>
  <c r="S526" i="6"/>
  <c r="S814" i="6"/>
  <c r="BN244" i="8"/>
  <c r="BN496" i="8"/>
  <c r="BN736" i="8"/>
  <c r="BN1024" i="8"/>
  <c r="S274" i="6"/>
  <c r="S562" i="6"/>
  <c r="S850" i="6"/>
  <c r="BN161" i="8"/>
  <c r="BN305" i="8"/>
  <c r="BN449" i="8"/>
  <c r="BN593" i="8"/>
  <c r="BN737" i="8"/>
  <c r="BN881" i="8"/>
  <c r="BN1025" i="8"/>
  <c r="S23" i="6"/>
  <c r="S167" i="6"/>
  <c r="S311" i="6"/>
  <c r="S455" i="6"/>
  <c r="S599" i="6"/>
  <c r="S743" i="6"/>
  <c r="S887" i="6"/>
  <c r="S1031" i="6"/>
  <c r="J83" i="4"/>
  <c r="J227" i="4"/>
  <c r="J371" i="4"/>
  <c r="J515" i="4"/>
  <c r="J659" i="4"/>
  <c r="J803" i="4"/>
  <c r="J947" i="4"/>
  <c r="J1091" i="4"/>
  <c r="J396" i="4"/>
  <c r="J636" i="4"/>
  <c r="J900" i="4"/>
  <c r="BN102" i="8"/>
  <c r="BN246" i="8"/>
  <c r="BN390" i="8"/>
  <c r="BN534" i="8"/>
  <c r="BN678" i="8"/>
  <c r="BN822" i="8"/>
  <c r="BN966" i="8"/>
  <c r="BN1110" i="8"/>
  <c r="S108" i="6"/>
  <c r="S252" i="6"/>
  <c r="S396" i="6"/>
  <c r="S540" i="6"/>
  <c r="S684" i="6"/>
  <c r="S828" i="6"/>
  <c r="S972" i="6"/>
  <c r="S1116" i="6"/>
  <c r="J24" i="4"/>
  <c r="J180" i="4"/>
  <c r="J456" i="4"/>
  <c r="J804" i="4"/>
  <c r="J1104" i="4"/>
  <c r="S49" i="6"/>
  <c r="S193" i="6"/>
  <c r="S337" i="6"/>
  <c r="S481" i="6"/>
  <c r="S625" i="6"/>
  <c r="S769" i="6"/>
  <c r="S913" i="6"/>
  <c r="S1057" i="6"/>
  <c r="J109" i="4"/>
  <c r="J253" i="4"/>
  <c r="J397" i="4"/>
  <c r="J541" i="4"/>
  <c r="J685" i="4"/>
  <c r="J829" i="4"/>
  <c r="J973" i="4"/>
  <c r="J1117" i="4"/>
  <c r="BN842" i="8"/>
  <c r="S620" i="6"/>
  <c r="J152" i="4"/>
  <c r="J620" i="4"/>
  <c r="BN290" i="8"/>
  <c r="BN494" i="8"/>
  <c r="S500" i="6"/>
  <c r="BN614" i="8"/>
  <c r="S416" i="6"/>
  <c r="S1100" i="6"/>
  <c r="J20" i="4"/>
  <c r="J380" i="4"/>
  <c r="J776" i="4"/>
  <c r="BN74" i="8"/>
  <c r="BN890" i="8"/>
  <c r="S368" i="6"/>
  <c r="J34" i="4"/>
  <c r="J322" i="4"/>
  <c r="J598" i="4"/>
  <c r="J862" i="4"/>
  <c r="S116" i="6"/>
  <c r="S296" i="6"/>
  <c r="S908" i="6"/>
  <c r="J238" i="4"/>
  <c r="J538" i="4"/>
  <c r="J838" i="4"/>
  <c r="J404" i="4"/>
  <c r="J1028" i="4"/>
  <c r="O374" i="7"/>
  <c r="O962" i="7"/>
  <c r="O125" i="7"/>
  <c r="O254" i="7"/>
  <c r="O112" i="7"/>
  <c r="O142" i="7"/>
  <c r="O815" i="7"/>
  <c r="BN68" i="8"/>
  <c r="BN212" i="8"/>
  <c r="BN356" i="8"/>
  <c r="BN500" i="8"/>
  <c r="BN644" i="8"/>
  <c r="BN788" i="8"/>
  <c r="BN932" i="8"/>
  <c r="BN1076" i="8"/>
  <c r="S74" i="6"/>
  <c r="S218" i="6"/>
  <c r="S362" i="6"/>
  <c r="S506" i="6"/>
  <c r="BN129" i="8"/>
  <c r="BN273" i="8"/>
  <c r="BN417" i="8"/>
  <c r="BN561" i="8"/>
  <c r="BN705" i="8"/>
  <c r="BN849" i="8"/>
  <c r="BN993" i="8"/>
  <c r="BN70" i="8"/>
  <c r="BN214" i="8"/>
  <c r="BN358" i="8"/>
  <c r="BN502" i="8"/>
  <c r="BN646" i="8"/>
  <c r="BN790" i="8"/>
  <c r="BN934" i="8"/>
  <c r="BN1078" i="8"/>
  <c r="BN95" i="8"/>
  <c r="BN239" i="8"/>
  <c r="BN383" i="8"/>
  <c r="BN527" i="8"/>
  <c r="BN671" i="8"/>
  <c r="BN815" i="8"/>
  <c r="BN959" i="8"/>
  <c r="BN1103" i="8"/>
  <c r="BN48" i="8"/>
  <c r="BN192" i="8"/>
  <c r="BN336" i="8"/>
  <c r="BN480" i="8"/>
  <c r="BN624" i="8"/>
  <c r="BN768" i="8"/>
  <c r="BN912" i="8"/>
  <c r="BN1056" i="8"/>
  <c r="BN133" i="8"/>
  <c r="BN277" i="8"/>
  <c r="BN421" i="8"/>
  <c r="BN565" i="8"/>
  <c r="BN709" i="8"/>
  <c r="BN853" i="8"/>
  <c r="BN997" i="8"/>
  <c r="O116" i="7"/>
  <c r="O260" i="7"/>
  <c r="O404" i="7"/>
  <c r="O548" i="7"/>
  <c r="O692" i="7"/>
  <c r="O836" i="7"/>
  <c r="O980" i="7"/>
  <c r="BN135" i="8"/>
  <c r="BN279" i="8"/>
  <c r="BN423" i="8"/>
  <c r="BN567" i="8"/>
  <c r="BN711" i="8"/>
  <c r="BN855" i="8"/>
  <c r="BN999" i="8"/>
  <c r="S141" i="6"/>
  <c r="S285" i="6"/>
  <c r="S429" i="6"/>
  <c r="S573" i="6"/>
  <c r="S717" i="6"/>
  <c r="S861" i="6"/>
  <c r="S1005" i="6"/>
  <c r="BN41" i="8"/>
  <c r="BN6" i="8"/>
  <c r="BN19" i="8"/>
  <c r="BN163" i="8"/>
  <c r="BN307" i="8"/>
  <c r="BN451" i="8"/>
  <c r="BN595" i="8"/>
  <c r="BN739" i="8"/>
  <c r="BN883" i="8"/>
  <c r="BN1027" i="8"/>
  <c r="S722" i="6"/>
  <c r="S866" i="6"/>
  <c r="S1010" i="6"/>
  <c r="S111" i="6"/>
  <c r="S399" i="6"/>
  <c r="S675" i="6"/>
  <c r="S963" i="6"/>
  <c r="BN1101" i="8"/>
  <c r="S267" i="6"/>
  <c r="S555" i="6"/>
  <c r="S855" i="6"/>
  <c r="S64" i="6"/>
  <c r="S208" i="6"/>
  <c r="S352" i="6"/>
  <c r="S496" i="6"/>
  <c r="S640" i="6"/>
  <c r="S784" i="6"/>
  <c r="S928" i="6"/>
  <c r="S1072" i="6"/>
  <c r="S89" i="6"/>
  <c r="S233" i="6"/>
  <c r="S377" i="6"/>
  <c r="S521" i="6"/>
  <c r="S665" i="6"/>
  <c r="S809" i="6"/>
  <c r="S953" i="6"/>
  <c r="S1097" i="6"/>
  <c r="S126" i="6"/>
  <c r="S270" i="6"/>
  <c r="S414" i="6"/>
  <c r="S558" i="6"/>
  <c r="S702" i="6"/>
  <c r="S846" i="6"/>
  <c r="S990" i="6"/>
  <c r="S67" i="6"/>
  <c r="S211" i="6"/>
  <c r="S355" i="6"/>
  <c r="S499" i="6"/>
  <c r="S643" i="6"/>
  <c r="S787" i="6"/>
  <c r="S931" i="6"/>
  <c r="S1075" i="6"/>
  <c r="J33" i="4"/>
  <c r="J321" i="4"/>
  <c r="J897" i="4"/>
  <c r="BN280" i="8"/>
  <c r="BN652" i="8"/>
  <c r="BN940" i="8"/>
  <c r="BN268" i="8"/>
  <c r="BN508" i="8"/>
  <c r="BN760" i="8"/>
  <c r="BN1036" i="8"/>
  <c r="S10" i="6"/>
  <c r="S298" i="6"/>
  <c r="S586" i="6"/>
  <c r="S874" i="6"/>
  <c r="BN173" i="8"/>
  <c r="BN317" i="8"/>
  <c r="BN461" i="8"/>
  <c r="BN605" i="8"/>
  <c r="BN749" i="8"/>
  <c r="BN893" i="8"/>
  <c r="BN1037" i="8"/>
  <c r="S35" i="6"/>
  <c r="S179" i="6"/>
  <c r="S323" i="6"/>
  <c r="S467" i="6"/>
  <c r="S611" i="6"/>
  <c r="S755" i="6"/>
  <c r="S899" i="6"/>
  <c r="S1043" i="6"/>
  <c r="J95" i="4"/>
  <c r="J239" i="4"/>
  <c r="J383" i="4"/>
  <c r="J527" i="4"/>
  <c r="J671" i="4"/>
  <c r="J815" i="4"/>
  <c r="J959" i="4"/>
  <c r="J1103" i="4"/>
  <c r="J420" i="4"/>
  <c r="J648" i="4"/>
  <c r="J924" i="4"/>
  <c r="BN114" i="8"/>
  <c r="BN258" i="8"/>
  <c r="BN402" i="8"/>
  <c r="BN546" i="8"/>
  <c r="BN690" i="8"/>
  <c r="BN834" i="8"/>
  <c r="BN978" i="8"/>
  <c r="BN1122" i="8"/>
  <c r="S120" i="6"/>
  <c r="S264" i="6"/>
  <c r="S408" i="6"/>
  <c r="S552" i="6"/>
  <c r="S696" i="6"/>
  <c r="S840" i="6"/>
  <c r="S984" i="6"/>
  <c r="J36" i="4"/>
  <c r="J192" i="4"/>
  <c r="J480" i="4"/>
  <c r="J840" i="4"/>
  <c r="S61" i="6"/>
  <c r="S205" i="6"/>
  <c r="S349" i="6"/>
  <c r="S493" i="6"/>
  <c r="S637" i="6"/>
  <c r="S781" i="6"/>
  <c r="S925" i="6"/>
  <c r="S1069" i="6"/>
  <c r="J121" i="4"/>
  <c r="J265" i="4"/>
  <c r="J409" i="4"/>
  <c r="J553" i="4"/>
  <c r="J697" i="4"/>
  <c r="J841" i="4"/>
  <c r="J985" i="4"/>
  <c r="BN938" i="8"/>
  <c r="S668" i="6"/>
  <c r="J200" i="4"/>
  <c r="J680" i="4"/>
  <c r="BN122" i="8"/>
  <c r="BN422" i="8"/>
  <c r="BN602" i="8"/>
  <c r="S572" i="6"/>
  <c r="BN686" i="8"/>
  <c r="S440" i="6"/>
  <c r="J44" i="4"/>
  <c r="J416" i="4"/>
  <c r="J824" i="4"/>
  <c r="BN110" i="8"/>
  <c r="BN986" i="8"/>
  <c r="S524" i="6"/>
  <c r="J58" i="4"/>
  <c r="J346" i="4"/>
  <c r="J622" i="4"/>
  <c r="J886" i="4"/>
  <c r="S128" i="6"/>
  <c r="S344" i="6"/>
  <c r="S992" i="6"/>
  <c r="J262" i="4"/>
  <c r="J562" i="4"/>
  <c r="J874" i="4"/>
  <c r="J452" i="4"/>
  <c r="O230" i="7"/>
  <c r="O818" i="7"/>
  <c r="O313" i="7"/>
  <c r="O713" i="7"/>
  <c r="O1002" i="7"/>
  <c r="O581" i="7"/>
  <c r="O582" i="7"/>
  <c r="O395" i="7"/>
  <c r="BN80" i="8"/>
  <c r="BN224" i="8"/>
  <c r="BN368" i="8"/>
  <c r="BN512" i="8"/>
  <c r="BN656" i="8"/>
  <c r="BN800" i="8"/>
  <c r="BN944" i="8"/>
  <c r="BN1088" i="8"/>
  <c r="BN141" i="8"/>
  <c r="BN285" i="8"/>
  <c r="BN429" i="8"/>
  <c r="BN573" i="8"/>
  <c r="BN717" i="8"/>
  <c r="BN861" i="8"/>
  <c r="BN1005" i="8"/>
  <c r="BN82" i="8"/>
  <c r="BN226" i="8"/>
  <c r="BN370" i="8"/>
  <c r="BN514" i="8"/>
  <c r="BN658" i="8"/>
  <c r="BN802" i="8"/>
  <c r="BN946" i="8"/>
  <c r="BN1090" i="8"/>
  <c r="BN107" i="8"/>
  <c r="BN251" i="8"/>
  <c r="BN395" i="8"/>
  <c r="BN539" i="8"/>
  <c r="BN683" i="8"/>
  <c r="BN827" i="8"/>
  <c r="BN971" i="8"/>
  <c r="BN1115" i="8"/>
  <c r="BN60" i="8"/>
  <c r="BN204" i="8"/>
  <c r="BN348" i="8"/>
  <c r="BN492" i="8"/>
  <c r="BN636" i="8"/>
  <c r="BN780" i="8"/>
  <c r="BN924" i="8"/>
  <c r="BN1068" i="8"/>
  <c r="BN145" i="8"/>
  <c r="BN289" i="8"/>
  <c r="BN433" i="8"/>
  <c r="BN577" i="8"/>
  <c r="BN721" i="8"/>
  <c r="BN865" i="8"/>
  <c r="BN1009" i="8"/>
  <c r="O128" i="7"/>
  <c r="O272" i="7"/>
  <c r="O416" i="7"/>
  <c r="O560" i="7"/>
  <c r="O704" i="7"/>
  <c r="O848" i="7"/>
  <c r="O992" i="7"/>
  <c r="BN3" i="8"/>
  <c r="BN147" i="8"/>
  <c r="BN291" i="8"/>
  <c r="BN435" i="8"/>
  <c r="BN579" i="8"/>
  <c r="BN723" i="8"/>
  <c r="BN867" i="8"/>
  <c r="BN1011" i="8"/>
  <c r="S153" i="6"/>
  <c r="S297" i="6"/>
  <c r="S441" i="6"/>
  <c r="S585" i="6"/>
  <c r="S729" i="6"/>
  <c r="S873" i="6"/>
  <c r="S1017" i="6"/>
  <c r="BN53" i="8"/>
  <c r="BN18" i="8"/>
  <c r="BN31" i="8"/>
  <c r="BN175" i="8"/>
  <c r="BN319" i="8"/>
  <c r="BN463" i="8"/>
  <c r="BN607" i="8"/>
  <c r="BN751" i="8"/>
  <c r="BN895" i="8"/>
  <c r="BN1039" i="8"/>
  <c r="S734" i="6"/>
  <c r="S878" i="6"/>
  <c r="S1022" i="6"/>
  <c r="S987" i="6"/>
  <c r="BN1113" i="8"/>
  <c r="S879" i="6"/>
  <c r="S76" i="6"/>
  <c r="S220" i="6"/>
  <c r="S364" i="6"/>
  <c r="S508" i="6"/>
  <c r="S652" i="6"/>
  <c r="S796" i="6"/>
  <c r="S940" i="6"/>
  <c r="S1084" i="6"/>
  <c r="S101" i="6"/>
  <c r="S245" i="6"/>
  <c r="S389" i="6"/>
  <c r="S533" i="6"/>
  <c r="S677" i="6"/>
  <c r="S821" i="6"/>
  <c r="S965" i="6"/>
  <c r="S1109" i="6"/>
  <c r="S138" i="6"/>
  <c r="S282" i="6"/>
  <c r="S426" i="6"/>
  <c r="S570" i="6"/>
  <c r="S714" i="6"/>
  <c r="S858" i="6"/>
  <c r="S1002" i="6"/>
  <c r="S79" i="6"/>
  <c r="S223" i="6"/>
  <c r="S367" i="6"/>
  <c r="S511" i="6"/>
  <c r="S655" i="6"/>
  <c r="S799" i="6"/>
  <c r="S943" i="6"/>
  <c r="S1087" i="6"/>
  <c r="J621" i="4"/>
  <c r="J909" i="4"/>
  <c r="BN16" i="8"/>
  <c r="BN304" i="8"/>
  <c r="BN676" i="8"/>
  <c r="BN964" i="8"/>
  <c r="S286" i="6"/>
  <c r="S574" i="6"/>
  <c r="S862" i="6"/>
  <c r="BN4" i="8"/>
  <c r="BN292" i="8"/>
  <c r="BN520" i="8"/>
  <c r="BN784" i="8"/>
  <c r="BN1060" i="8"/>
  <c r="S34" i="6"/>
  <c r="S322" i="6"/>
  <c r="S610" i="6"/>
  <c r="S898" i="6"/>
  <c r="BN185" i="8"/>
  <c r="BN329" i="8"/>
  <c r="BN473" i="8"/>
  <c r="BN617" i="8"/>
  <c r="BN761" i="8"/>
  <c r="BN905" i="8"/>
  <c r="BN1049" i="8"/>
  <c r="S47" i="6"/>
  <c r="S191" i="6"/>
  <c r="S335" i="6"/>
  <c r="S479" i="6"/>
  <c r="S623" i="6"/>
  <c r="S767" i="6"/>
  <c r="S911" i="6"/>
  <c r="S1055" i="6"/>
  <c r="J107" i="4"/>
  <c r="J251" i="4"/>
  <c r="J395" i="4"/>
  <c r="J683" i="4"/>
  <c r="J1115" i="4"/>
  <c r="J444" i="4"/>
  <c r="BN126" i="8"/>
  <c r="BN270" i="8"/>
  <c r="BN414" i="8"/>
  <c r="BN558" i="8"/>
  <c r="BN702" i="8"/>
  <c r="BN846" i="8"/>
  <c r="BN990" i="8"/>
  <c r="S132" i="6"/>
  <c r="S276" i="6"/>
  <c r="S420" i="6"/>
  <c r="S564" i="6"/>
  <c r="S708" i="6"/>
  <c r="S852" i="6"/>
  <c r="S996" i="6"/>
  <c r="J48" i="4"/>
  <c r="J216" i="4"/>
  <c r="J504" i="4"/>
  <c r="J864" i="4"/>
  <c r="S73" i="6"/>
  <c r="S217" i="6"/>
  <c r="S361" i="6"/>
  <c r="S505" i="6"/>
  <c r="S649" i="6"/>
  <c r="S793" i="6"/>
  <c r="S937" i="6"/>
  <c r="S1081" i="6"/>
  <c r="J133" i="4"/>
  <c r="J277" i="4"/>
  <c r="J421" i="4"/>
  <c r="J565" i="4"/>
  <c r="J709" i="4"/>
  <c r="J853" i="4"/>
  <c r="J997" i="4"/>
  <c r="S764" i="6"/>
  <c r="BN482" i="8"/>
  <c r="J236" i="4"/>
  <c r="J716" i="4"/>
  <c r="BN254" i="8"/>
  <c r="BN590" i="8"/>
  <c r="BN674" i="8"/>
  <c r="S632" i="6"/>
  <c r="BN770" i="8"/>
  <c r="S476" i="6"/>
  <c r="J68" i="4"/>
  <c r="J440" i="4"/>
  <c r="J872" i="4"/>
  <c r="BN134" i="8"/>
  <c r="S608" i="6"/>
  <c r="J82" i="4"/>
  <c r="J370" i="4"/>
  <c r="J634" i="4"/>
  <c r="J910" i="4"/>
  <c r="S140" i="6"/>
  <c r="S380" i="6"/>
  <c r="S1052" i="6"/>
  <c r="J656" i="4"/>
  <c r="J286" i="4"/>
  <c r="J586" i="4"/>
  <c r="J898" i="4"/>
  <c r="BN158" i="8"/>
  <c r="J8" i="4"/>
  <c r="J488" i="4"/>
  <c r="O386" i="7"/>
  <c r="O269" i="7"/>
  <c r="O889" i="7"/>
  <c r="O110" i="7"/>
  <c r="O544" i="7"/>
  <c r="O138" i="7"/>
  <c r="O718" i="7"/>
  <c r="O383" i="7"/>
  <c r="P123" i="7"/>
  <c r="O469" i="7"/>
  <c r="O410" i="7"/>
  <c r="O124" i="7"/>
  <c r="O725" i="7"/>
  <c r="O870" i="7"/>
  <c r="O549" i="7"/>
  <c r="O442" i="7"/>
  <c r="O107" i="7"/>
  <c r="O49" i="7"/>
  <c r="O193" i="7"/>
  <c r="O337" i="7"/>
  <c r="O481" i="7"/>
  <c r="O625" i="7"/>
  <c r="O769" i="7"/>
  <c r="O913" i="7"/>
  <c r="O1057" i="7"/>
  <c r="O134" i="7"/>
  <c r="O278" i="7"/>
  <c r="O422" i="7"/>
  <c r="O566" i="7"/>
  <c r="O710" i="7"/>
  <c r="O854" i="7"/>
  <c r="O998" i="7"/>
  <c r="O136" i="7"/>
  <c r="O280" i="7"/>
  <c r="O424" i="7"/>
  <c r="O568" i="7"/>
  <c r="O712" i="7"/>
  <c r="O856" i="7"/>
  <c r="O17" i="7"/>
  <c r="O161" i="7"/>
  <c r="O305" i="7"/>
  <c r="O449" i="7"/>
  <c r="O593" i="7"/>
  <c r="O737" i="7"/>
  <c r="O881" i="7"/>
  <c r="O1025" i="7"/>
  <c r="O18" i="7"/>
  <c r="O162" i="7"/>
  <c r="O306" i="7"/>
  <c r="O450" i="7"/>
  <c r="O594" i="7"/>
  <c r="O738" i="7"/>
  <c r="O882" i="7"/>
  <c r="O1026" i="7"/>
  <c r="O19" i="7"/>
  <c r="O163" i="7"/>
  <c r="O307" i="7"/>
  <c r="O451" i="7"/>
  <c r="O595" i="7"/>
  <c r="O739" i="7"/>
  <c r="O883" i="7"/>
  <c r="O1027" i="7"/>
  <c r="O129" i="7"/>
  <c r="O273" i="7"/>
  <c r="O417" i="7"/>
  <c r="O561" i="7"/>
  <c r="O705" i="7"/>
  <c r="O849" i="7"/>
  <c r="O993" i="7"/>
  <c r="O22" i="7"/>
  <c r="O166" i="7"/>
  <c r="O310" i="7"/>
  <c r="O454" i="7"/>
  <c r="O598" i="7"/>
  <c r="O742" i="7"/>
  <c r="O886" i="7"/>
  <c r="O1030" i="7"/>
  <c r="O119" i="7"/>
  <c r="O263" i="7"/>
  <c r="O407" i="7"/>
  <c r="O551" i="7"/>
  <c r="O695" i="7"/>
  <c r="O839" i="7"/>
  <c r="O983" i="7"/>
  <c r="O3" i="7"/>
  <c r="P660" i="7" s="1"/>
  <c r="O147" i="7"/>
  <c r="O291" i="7"/>
  <c r="O435" i="7"/>
  <c r="O579" i="7"/>
  <c r="O723" i="7"/>
  <c r="O867" i="7"/>
  <c r="O1011" i="7"/>
  <c r="BN92" i="8"/>
  <c r="BN236" i="8"/>
  <c r="BN380" i="8"/>
  <c r="BN524" i="8"/>
  <c r="BN668" i="8"/>
  <c r="BN812" i="8"/>
  <c r="BN956" i="8"/>
  <c r="BN1100" i="8"/>
  <c r="S98" i="6"/>
  <c r="S242" i="6"/>
  <c r="S386" i="6"/>
  <c r="S530" i="6"/>
  <c r="BN9" i="8"/>
  <c r="BN153" i="8"/>
  <c r="BN297" i="8"/>
  <c r="BN441" i="8"/>
  <c r="BN585" i="8"/>
  <c r="BN729" i="8"/>
  <c r="BN873" i="8"/>
  <c r="BN1017" i="8"/>
  <c r="BN94" i="8"/>
  <c r="BN238" i="8"/>
  <c r="BN382" i="8"/>
  <c r="BN526" i="8"/>
  <c r="BN670" i="8"/>
  <c r="BN814" i="8"/>
  <c r="BN958" i="8"/>
  <c r="BN1102" i="8"/>
  <c r="BN119" i="8"/>
  <c r="BN263" i="8"/>
  <c r="BN407" i="8"/>
  <c r="BN551" i="8"/>
  <c r="BN695" i="8"/>
  <c r="BN839" i="8"/>
  <c r="BN983" i="8"/>
  <c r="BN72" i="8"/>
  <c r="BN216" i="8"/>
  <c r="BN360" i="8"/>
  <c r="BN504" i="8"/>
  <c r="BN648" i="8"/>
  <c r="BN792" i="8"/>
  <c r="BN936" i="8"/>
  <c r="BN1080" i="8"/>
  <c r="BN13" i="8"/>
  <c r="BN157" i="8"/>
  <c r="BN301" i="8"/>
  <c r="BN445" i="8"/>
  <c r="BN589" i="8"/>
  <c r="BN733" i="8"/>
  <c r="BN877" i="8"/>
  <c r="BN1021" i="8"/>
  <c r="O140" i="7"/>
  <c r="O284" i="7"/>
  <c r="O428" i="7"/>
  <c r="O572" i="7"/>
  <c r="O716" i="7"/>
  <c r="O860" i="7"/>
  <c r="O1004" i="7"/>
  <c r="BN15" i="8"/>
  <c r="BN159" i="8"/>
  <c r="BN303" i="8"/>
  <c r="BN447" i="8"/>
  <c r="BN591" i="8"/>
  <c r="BN735" i="8"/>
  <c r="BN879" i="8"/>
  <c r="BN1023" i="8"/>
  <c r="S21" i="6"/>
  <c r="S165" i="6"/>
  <c r="S309" i="6"/>
  <c r="S453" i="6"/>
  <c r="S597" i="6"/>
  <c r="S741" i="6"/>
  <c r="S885" i="6"/>
  <c r="S1029" i="6"/>
  <c r="BN65" i="8"/>
  <c r="BN30" i="8"/>
  <c r="BN43" i="8"/>
  <c r="BN187" i="8"/>
  <c r="BN331" i="8"/>
  <c r="BN475" i="8"/>
  <c r="BN619" i="8"/>
  <c r="BN763" i="8"/>
  <c r="BN907" i="8"/>
  <c r="BN1051" i="8"/>
  <c r="S746" i="6"/>
  <c r="S890" i="6"/>
  <c r="S1034" i="6"/>
  <c r="S159" i="6"/>
  <c r="S447" i="6"/>
  <c r="S735" i="6"/>
  <c r="S1011" i="6"/>
  <c r="J159" i="4"/>
  <c r="J435" i="4"/>
  <c r="J699" i="4"/>
  <c r="J999" i="4"/>
  <c r="S15" i="6"/>
  <c r="S315" i="6"/>
  <c r="S603" i="6"/>
  <c r="S903" i="6"/>
  <c r="J147" i="4"/>
  <c r="J447" i="4"/>
  <c r="S88" i="6"/>
  <c r="S232" i="6"/>
  <c r="S376" i="6"/>
  <c r="S520" i="6"/>
  <c r="S664" i="6"/>
  <c r="S808" i="6"/>
  <c r="S952" i="6"/>
  <c r="S1096" i="6"/>
  <c r="J4" i="4"/>
  <c r="J292" i="4"/>
  <c r="S113" i="6"/>
  <c r="S257" i="6"/>
  <c r="S401" i="6"/>
  <c r="S545" i="6"/>
  <c r="S689" i="6"/>
  <c r="S833" i="6"/>
  <c r="S977" i="6"/>
  <c r="S1121" i="6"/>
  <c r="S6" i="6"/>
  <c r="S150" i="6"/>
  <c r="S294" i="6"/>
  <c r="S438" i="6"/>
  <c r="S582" i="6"/>
  <c r="S726" i="6"/>
  <c r="S870" i="6"/>
  <c r="S1014" i="6"/>
  <c r="S91" i="6"/>
  <c r="S235" i="6"/>
  <c r="S379" i="6"/>
  <c r="S523" i="6"/>
  <c r="S667" i="6"/>
  <c r="S811" i="6"/>
  <c r="S955" i="6"/>
  <c r="S1099" i="6"/>
  <c r="J57" i="4"/>
  <c r="J201" i="4"/>
  <c r="J345" i="4"/>
  <c r="J489" i="4"/>
  <c r="J633" i="4"/>
  <c r="J777" i="4"/>
  <c r="J921" i="4"/>
  <c r="J1065" i="4"/>
  <c r="BN40" i="8"/>
  <c r="BN328" i="8"/>
  <c r="BN700" i="8"/>
  <c r="BN988" i="8"/>
  <c r="S22" i="6"/>
  <c r="S310" i="6"/>
  <c r="S598" i="6"/>
  <c r="S886" i="6"/>
  <c r="BN28" i="8"/>
  <c r="BN316" i="8"/>
  <c r="BN544" i="8"/>
  <c r="BN808" i="8"/>
  <c r="BN1084" i="8"/>
  <c r="S58" i="6"/>
  <c r="S346" i="6"/>
  <c r="S634" i="6"/>
  <c r="S922" i="6"/>
  <c r="BN197" i="8"/>
  <c r="BN341" i="8"/>
  <c r="BN485" i="8"/>
  <c r="BN629" i="8"/>
  <c r="BN773" i="8"/>
  <c r="BN917" i="8"/>
  <c r="BN1061" i="8"/>
  <c r="S59" i="6"/>
  <c r="S203" i="6"/>
  <c r="S347" i="6"/>
  <c r="S491" i="6"/>
  <c r="S635" i="6"/>
  <c r="S779" i="6"/>
  <c r="S923" i="6"/>
  <c r="S1067" i="6"/>
  <c r="J119" i="4"/>
  <c r="J263" i="4"/>
  <c r="J407" i="4"/>
  <c r="J551" i="4"/>
  <c r="J695" i="4"/>
  <c r="J839" i="4"/>
  <c r="J983" i="4"/>
  <c r="J120" i="4"/>
  <c r="J468" i="4"/>
  <c r="J696" i="4"/>
  <c r="J972" i="4"/>
  <c r="BN138" i="8"/>
  <c r="BN282" i="8"/>
  <c r="BN426" i="8"/>
  <c r="BN570" i="8"/>
  <c r="BN714" i="8"/>
  <c r="BN858" i="8"/>
  <c r="BN1002" i="8"/>
  <c r="S144" i="6"/>
  <c r="S288" i="6"/>
  <c r="S432" i="6"/>
  <c r="S576" i="6"/>
  <c r="S720" i="6"/>
  <c r="S864" i="6"/>
  <c r="S1008" i="6"/>
  <c r="J60" i="4"/>
  <c r="J240" i="4"/>
  <c r="J528" i="4"/>
  <c r="J888" i="4"/>
  <c r="S85" i="6"/>
  <c r="S229" i="6"/>
  <c r="S373" i="6"/>
  <c r="S517" i="6"/>
  <c r="S661" i="6"/>
  <c r="S805" i="6"/>
  <c r="S949" i="6"/>
  <c r="S1093" i="6"/>
  <c r="J145" i="4"/>
  <c r="J289" i="4"/>
  <c r="J433" i="4"/>
  <c r="J577" i="4"/>
  <c r="J721" i="4"/>
  <c r="J865" i="4"/>
  <c r="J1009" i="4"/>
  <c r="J978" i="4"/>
  <c r="BN86" i="8"/>
  <c r="S812" i="6"/>
  <c r="BN662" i="8"/>
  <c r="J272" i="4"/>
  <c r="J764" i="4"/>
  <c r="BN386" i="8"/>
  <c r="BN710" i="8"/>
  <c r="BN782" i="8"/>
  <c r="S680" i="6"/>
  <c r="BN854" i="8"/>
  <c r="S536" i="6"/>
  <c r="J104" i="4"/>
  <c r="J476" i="4"/>
  <c r="J920" i="4"/>
  <c r="BN206" i="8"/>
  <c r="S692" i="6"/>
  <c r="J106" i="4"/>
  <c r="J382" i="4"/>
  <c r="J658" i="4"/>
  <c r="J934" i="4"/>
  <c r="S8" i="6"/>
  <c r="S152" i="6"/>
  <c r="S404" i="6"/>
  <c r="S1088" i="6"/>
  <c r="J812" i="4"/>
  <c r="J22" i="4"/>
  <c r="J310" i="4"/>
  <c r="J610" i="4"/>
  <c r="J922" i="4"/>
  <c r="BN302" i="8"/>
  <c r="J56" i="4"/>
  <c r="J524" i="4"/>
  <c r="O86" i="7"/>
  <c r="O242" i="7"/>
  <c r="O413" i="7"/>
  <c r="O542" i="7"/>
  <c r="O857" i="7"/>
  <c r="O862" i="7"/>
  <c r="O959" i="7"/>
  <c r="O181" i="7"/>
  <c r="O556" i="7"/>
  <c r="O1013" i="7"/>
  <c r="O261" i="7"/>
  <c r="O874" i="7"/>
  <c r="O971" i="7"/>
  <c r="O432" i="7"/>
  <c r="O864" i="7"/>
  <c r="O205" i="7"/>
  <c r="O349" i="7"/>
  <c r="O781" i="7"/>
  <c r="O925" i="7"/>
  <c r="O1069" i="7"/>
  <c r="O146" i="7"/>
  <c r="O290" i="7"/>
  <c r="O434" i="7"/>
  <c r="O578" i="7"/>
  <c r="O722" i="7"/>
  <c r="O866" i="7"/>
  <c r="O1010" i="7"/>
  <c r="O4" i="7"/>
  <c r="P4" i="7" s="1"/>
  <c r="O148" i="7"/>
  <c r="O292" i="7"/>
  <c r="O436" i="7"/>
  <c r="O580" i="7"/>
  <c r="O724" i="7"/>
  <c r="O868" i="7"/>
  <c r="O29" i="7"/>
  <c r="O173" i="7"/>
  <c r="O317" i="7"/>
  <c r="O461" i="7"/>
  <c r="O605" i="7"/>
  <c r="O749" i="7"/>
  <c r="O893" i="7"/>
  <c r="O1037" i="7"/>
  <c r="O30" i="7"/>
  <c r="O174" i="7"/>
  <c r="O318" i="7"/>
  <c r="O462" i="7"/>
  <c r="O606" i="7"/>
  <c r="O750" i="7"/>
  <c r="O894" i="7"/>
  <c r="O1038" i="7"/>
  <c r="O31" i="7"/>
  <c r="O175" i="7"/>
  <c r="O319" i="7"/>
  <c r="O463" i="7"/>
  <c r="O607" i="7"/>
  <c r="O751" i="7"/>
  <c r="O895" i="7"/>
  <c r="O1039" i="7"/>
  <c r="O141" i="7"/>
  <c r="O285" i="7"/>
  <c r="O429" i="7"/>
  <c r="O573" i="7"/>
  <c r="O717" i="7"/>
  <c r="O861" i="7"/>
  <c r="O1005" i="7"/>
  <c r="O34" i="7"/>
  <c r="O178" i="7"/>
  <c r="O322" i="7"/>
  <c r="O466" i="7"/>
  <c r="O610" i="7"/>
  <c r="O754" i="7"/>
  <c r="O898" i="7"/>
  <c r="O1042" i="7"/>
  <c r="O131" i="7"/>
  <c r="O275" i="7"/>
  <c r="O419" i="7"/>
  <c r="O563" i="7"/>
  <c r="O707" i="7"/>
  <c r="O851" i="7"/>
  <c r="O995" i="7"/>
  <c r="O15" i="7"/>
  <c r="O159" i="7"/>
  <c r="O303" i="7"/>
  <c r="O447" i="7"/>
  <c r="O591" i="7"/>
  <c r="O735" i="7"/>
  <c r="O879" i="7"/>
  <c r="O1023" i="7"/>
  <c r="BN104" i="8"/>
  <c r="BN248" i="8"/>
  <c r="BN392" i="8"/>
  <c r="BN536" i="8"/>
  <c r="BN680" i="8"/>
  <c r="BN824" i="8"/>
  <c r="BN968" i="8"/>
  <c r="BN1112" i="8"/>
  <c r="S110" i="6"/>
  <c r="S254" i="6"/>
  <c r="S398" i="6"/>
  <c r="S542" i="6"/>
  <c r="BN21" i="8"/>
  <c r="BN165" i="8"/>
  <c r="BN309" i="8"/>
  <c r="BN453" i="8"/>
  <c r="BN597" i="8"/>
  <c r="BN741" i="8"/>
  <c r="BN885" i="8"/>
  <c r="BN1029" i="8"/>
  <c r="BN106" i="8"/>
  <c r="BN250" i="8"/>
  <c r="BN394" i="8"/>
  <c r="BN538" i="8"/>
  <c r="BN682" i="8"/>
  <c r="BN826" i="8"/>
  <c r="BN970" i="8"/>
  <c r="BN1114" i="8"/>
  <c r="BN131" i="8"/>
  <c r="BN275" i="8"/>
  <c r="BN419" i="8"/>
  <c r="BN563" i="8"/>
  <c r="BN707" i="8"/>
  <c r="BN851" i="8"/>
  <c r="BN995" i="8"/>
  <c r="BN84" i="8"/>
  <c r="BN228" i="8"/>
  <c r="BN372" i="8"/>
  <c r="BN516" i="8"/>
  <c r="BN660" i="8"/>
  <c r="BN804" i="8"/>
  <c r="BN948" i="8"/>
  <c r="BN1092" i="8"/>
  <c r="BN25" i="8"/>
  <c r="BN169" i="8"/>
  <c r="BN313" i="8"/>
  <c r="BN457" i="8"/>
  <c r="BN601" i="8"/>
  <c r="BN745" i="8"/>
  <c r="BN889" i="8"/>
  <c r="BN1033" i="8"/>
  <c r="O8" i="7"/>
  <c r="O152" i="7"/>
  <c r="O296" i="7"/>
  <c r="O440" i="7"/>
  <c r="O584" i="7"/>
  <c r="O728" i="7"/>
  <c r="O872" i="7"/>
  <c r="O1016" i="7"/>
  <c r="BN27" i="8"/>
  <c r="BN171" i="8"/>
  <c r="BN315" i="8"/>
  <c r="BN459" i="8"/>
  <c r="BN603" i="8"/>
  <c r="BN747" i="8"/>
  <c r="BN891" i="8"/>
  <c r="BN1035" i="8"/>
  <c r="S33" i="6"/>
  <c r="S177" i="6"/>
  <c r="S321" i="6"/>
  <c r="S465" i="6"/>
  <c r="S609" i="6"/>
  <c r="S753" i="6"/>
  <c r="S897" i="6"/>
  <c r="S1041" i="6"/>
  <c r="BN77" i="8"/>
  <c r="BN42" i="8"/>
  <c r="BN55" i="8"/>
  <c r="BN199" i="8"/>
  <c r="BN343" i="8"/>
  <c r="BN487" i="8"/>
  <c r="BN631" i="8"/>
  <c r="BN775" i="8"/>
  <c r="BN919" i="8"/>
  <c r="BN1063" i="8"/>
  <c r="S614" i="6"/>
  <c r="S758" i="6"/>
  <c r="S902" i="6"/>
  <c r="S1046" i="6"/>
  <c r="S183" i="6"/>
  <c r="S471" i="6"/>
  <c r="S747" i="6"/>
  <c r="S1035" i="6"/>
  <c r="J183" i="4"/>
  <c r="J459" i="4"/>
  <c r="J723" i="4"/>
  <c r="J1023" i="4"/>
  <c r="S39" i="6"/>
  <c r="S339" i="6"/>
  <c r="S627" i="6"/>
  <c r="S927" i="6"/>
  <c r="J171" i="4"/>
  <c r="J483" i="4"/>
  <c r="S100" i="6"/>
  <c r="S244" i="6"/>
  <c r="S388" i="6"/>
  <c r="S532" i="6"/>
  <c r="S676" i="6"/>
  <c r="S820" i="6"/>
  <c r="S964" i="6"/>
  <c r="S1108" i="6"/>
  <c r="S125" i="6"/>
  <c r="S269" i="6"/>
  <c r="S413" i="6"/>
  <c r="S557" i="6"/>
  <c r="S701" i="6"/>
  <c r="S845" i="6"/>
  <c r="S989" i="6"/>
  <c r="S18" i="6"/>
  <c r="S162" i="6"/>
  <c r="S306" i="6"/>
  <c r="S450" i="6"/>
  <c r="S594" i="6"/>
  <c r="S738" i="6"/>
  <c r="S882" i="6"/>
  <c r="S1026" i="6"/>
  <c r="S103" i="6"/>
  <c r="S247" i="6"/>
  <c r="S391" i="6"/>
  <c r="S535" i="6"/>
  <c r="S679" i="6"/>
  <c r="S823" i="6"/>
  <c r="S967" i="6"/>
  <c r="S1111" i="6"/>
  <c r="J69" i="4"/>
  <c r="J213" i="4"/>
  <c r="J357" i="4"/>
  <c r="J501" i="4"/>
  <c r="J645" i="4"/>
  <c r="J789" i="4"/>
  <c r="J933" i="4"/>
  <c r="J1077" i="4"/>
  <c r="BN76" i="8"/>
  <c r="BN340" i="8"/>
  <c r="BN724" i="8"/>
  <c r="BN1012" i="8"/>
  <c r="S46" i="6"/>
  <c r="S334" i="6"/>
  <c r="S622" i="6"/>
  <c r="S910" i="6"/>
  <c r="BN52" i="8"/>
  <c r="BN352" i="8"/>
  <c r="BN556" i="8"/>
  <c r="BN832" i="8"/>
  <c r="BN1108" i="8"/>
  <c r="S82" i="6"/>
  <c r="S370" i="6"/>
  <c r="S658" i="6"/>
  <c r="S946" i="6"/>
  <c r="BN209" i="8"/>
  <c r="BN353" i="8"/>
  <c r="BN497" i="8"/>
  <c r="BN641" i="8"/>
  <c r="BN785" i="8"/>
  <c r="BN929" i="8"/>
  <c r="BN1073" i="8"/>
  <c r="S71" i="6"/>
  <c r="S215" i="6"/>
  <c r="S359" i="6"/>
  <c r="S503" i="6"/>
  <c r="S647" i="6"/>
  <c r="S791" i="6"/>
  <c r="S935" i="6"/>
  <c r="S1079" i="6"/>
  <c r="J131" i="4"/>
  <c r="J275" i="4"/>
  <c r="J419" i="4"/>
  <c r="J563" i="4"/>
  <c r="J707" i="4"/>
  <c r="J851" i="4"/>
  <c r="J995" i="4"/>
  <c r="J204" i="4"/>
  <c r="J492" i="4"/>
  <c r="J720" i="4"/>
  <c r="J996" i="4"/>
  <c r="BN150" i="8"/>
  <c r="BN294" i="8"/>
  <c r="BN438" i="8"/>
  <c r="BN582" i="8"/>
  <c r="BN726" i="8"/>
  <c r="BN870" i="8"/>
  <c r="BN1014" i="8"/>
  <c r="S12" i="6"/>
  <c r="S156" i="6"/>
  <c r="S300" i="6"/>
  <c r="S444" i="6"/>
  <c r="S588" i="6"/>
  <c r="S732" i="6"/>
  <c r="S876" i="6"/>
  <c r="S1020" i="6"/>
  <c r="J72" i="4"/>
  <c r="J264" i="4"/>
  <c r="J552" i="4"/>
  <c r="J912" i="4"/>
  <c r="S97" i="6"/>
  <c r="S241" i="6"/>
  <c r="S385" i="6"/>
  <c r="S529" i="6"/>
  <c r="S673" i="6"/>
  <c r="S817" i="6"/>
  <c r="S961" i="6"/>
  <c r="S1105" i="6"/>
  <c r="J13" i="4"/>
  <c r="J157" i="4"/>
  <c r="J301" i="4"/>
  <c r="J445" i="4"/>
  <c r="J589" i="4"/>
  <c r="J733" i="4"/>
  <c r="J877" i="4"/>
  <c r="J1021" i="4"/>
  <c r="J1062" i="4"/>
  <c r="BN170" i="8"/>
  <c r="S872" i="6"/>
  <c r="BN866" i="8"/>
  <c r="J320" i="4"/>
  <c r="J836" i="4"/>
  <c r="BN530" i="8"/>
  <c r="BN806" i="8"/>
  <c r="BN902" i="8"/>
  <c r="S752" i="6"/>
  <c r="BN926" i="8"/>
  <c r="S584" i="6"/>
  <c r="J140" i="4"/>
  <c r="J500" i="4"/>
  <c r="J980" i="4"/>
  <c r="BN242" i="8"/>
  <c r="S800" i="6"/>
  <c r="J130" i="4"/>
  <c r="J406" i="4"/>
  <c r="J682" i="4"/>
  <c r="J958" i="4"/>
  <c r="S20" i="6"/>
  <c r="S164" i="6"/>
  <c r="S428" i="6"/>
  <c r="J848" i="4"/>
  <c r="J46" i="4"/>
  <c r="J334" i="4"/>
  <c r="J646" i="4"/>
  <c r="J946" i="4"/>
  <c r="BN434" i="8"/>
  <c r="J92" i="4"/>
  <c r="J560" i="4"/>
  <c r="P31" i="7" l="1"/>
  <c r="P303" i="7"/>
  <c r="P141" i="7"/>
  <c r="P29" i="7"/>
  <c r="P971" i="7"/>
  <c r="P263" i="7"/>
  <c r="P998" i="7"/>
  <c r="P337" i="7"/>
  <c r="P386" i="7"/>
  <c r="P1023" i="7"/>
  <c r="P419" i="7"/>
  <c r="P861" i="7"/>
  <c r="P175" i="7"/>
  <c r="P749" i="7"/>
  <c r="P148" i="7"/>
  <c r="P349" i="7"/>
  <c r="P552" i="7"/>
  <c r="P413" i="7"/>
  <c r="P86" i="7"/>
  <c r="P140" i="7"/>
  <c r="P983" i="7"/>
  <c r="P310" i="7"/>
  <c r="P739" i="7"/>
  <c r="P162" i="7"/>
  <c r="P712" i="7"/>
  <c r="P1057" i="7"/>
  <c r="P420" i="7"/>
  <c r="P840" i="7"/>
  <c r="P525" i="7"/>
  <c r="P804" i="7"/>
  <c r="P416" i="7"/>
  <c r="P313" i="7"/>
  <c r="P836" i="7"/>
  <c r="P715" i="7"/>
  <c r="P545" i="7"/>
  <c r="P157" i="7"/>
  <c r="P812" i="7"/>
  <c r="P923" i="7"/>
  <c r="P394" i="7"/>
  <c r="P967" i="7"/>
  <c r="P390" i="7"/>
  <c r="P940" i="7"/>
  <c r="P362" i="7"/>
  <c r="P792" i="7"/>
  <c r="P837" i="7"/>
  <c r="P974" i="7"/>
  <c r="P819" i="7"/>
  <c r="P623" i="7"/>
  <c r="P94" i="7"/>
  <c r="P667" i="7"/>
  <c r="P90" i="7"/>
  <c r="P640" i="7"/>
  <c r="P62" i="7"/>
  <c r="P492" i="7"/>
  <c r="P293" i="7"/>
  <c r="P111" i="7"/>
  <c r="P259" i="7"/>
  <c r="P1043" i="7"/>
  <c r="P514" i="7"/>
  <c r="P1087" i="7"/>
  <c r="P510" i="7"/>
  <c r="P1060" i="7"/>
  <c r="P482" i="7"/>
  <c r="P1056" i="7"/>
  <c r="P180" i="7"/>
  <c r="P527" i="7"/>
  <c r="P647" i="7"/>
  <c r="P1059" i="7"/>
  <c r="P455" i="7"/>
  <c r="P1041" i="7"/>
  <c r="P499" i="7"/>
  <c r="P1073" i="7"/>
  <c r="P472" i="7"/>
  <c r="P817" i="7"/>
  <c r="P986" i="7"/>
  <c r="P25" i="7"/>
  <c r="P215" i="7"/>
  <c r="P32" i="7"/>
  <c r="P875" i="7"/>
  <c r="P346" i="7"/>
  <c r="P919" i="7"/>
  <c r="P342" i="7"/>
  <c r="P892" i="7"/>
  <c r="P314" i="7"/>
  <c r="P888" i="7"/>
  <c r="P539" i="7"/>
  <c r="P425" i="7"/>
  <c r="P503" i="7"/>
  <c r="P20" i="7"/>
  <c r="P863" i="7"/>
  <c r="P190" i="7"/>
  <c r="P763" i="7"/>
  <c r="P186" i="7"/>
  <c r="P736" i="7"/>
  <c r="P158" i="7"/>
  <c r="P732" i="7"/>
  <c r="P10" i="7"/>
  <c r="P571" i="7"/>
  <c r="P701" i="7"/>
  <c r="P227" i="7"/>
  <c r="P112" i="7"/>
  <c r="P232" i="7"/>
  <c r="P531" i="7"/>
  <c r="P668" i="7"/>
  <c r="P779" i="7"/>
  <c r="P250" i="7"/>
  <c r="P823" i="7"/>
  <c r="P246" i="7"/>
  <c r="P796" i="7"/>
  <c r="P218" i="7"/>
  <c r="P648" i="7"/>
  <c r="P151" i="7"/>
  <c r="P601" i="7"/>
  <c r="P1089" i="7"/>
  <c r="P1083" i="7"/>
  <c r="P479" i="7"/>
  <c r="P1065" i="7"/>
  <c r="P523" i="7"/>
  <c r="P1097" i="7"/>
  <c r="P496" i="7"/>
  <c r="P985" i="7"/>
  <c r="P348" i="7"/>
  <c r="P122" i="7"/>
  <c r="P93" i="7"/>
  <c r="P978" i="7"/>
  <c r="P899" i="7"/>
  <c r="P370" i="7"/>
  <c r="P943" i="7"/>
  <c r="P366" i="7"/>
  <c r="P916" i="7"/>
  <c r="P338" i="7"/>
  <c r="P912" i="7"/>
  <c r="P999" i="7"/>
  <c r="P574" i="7"/>
  <c r="P694" i="7"/>
  <c r="P915" i="7"/>
  <c r="P311" i="7"/>
  <c r="P897" i="7"/>
  <c r="P355" i="7"/>
  <c r="P929" i="7"/>
  <c r="P328" i="7"/>
  <c r="P241" i="7"/>
  <c r="P325" i="7"/>
  <c r="P540" i="7"/>
  <c r="P406" i="7"/>
  <c r="P731" i="7"/>
  <c r="P202" i="7"/>
  <c r="P775" i="7"/>
  <c r="P198" i="7"/>
  <c r="P748" i="7"/>
  <c r="P170" i="7"/>
  <c r="P744" i="7"/>
  <c r="P730" i="7"/>
  <c r="P1118" i="7"/>
  <c r="P838" i="7"/>
  <c r="P719" i="7"/>
  <c r="P46" i="7"/>
  <c r="P619" i="7"/>
  <c r="P42" i="7"/>
  <c r="P592" i="7"/>
  <c r="P14" i="7"/>
  <c r="P588" i="7"/>
  <c r="P981" i="7"/>
  <c r="P714" i="7"/>
  <c r="P100" i="7"/>
  <c r="P415" i="7"/>
  <c r="P272" i="7"/>
  <c r="P395" i="7"/>
  <c r="P872" i="7"/>
  <c r="P735" i="7"/>
  <c r="P131" i="7"/>
  <c r="P573" i="7"/>
  <c r="P1038" i="7"/>
  <c r="P461" i="7"/>
  <c r="P1010" i="7"/>
  <c r="P864" i="7"/>
  <c r="P959" i="7"/>
  <c r="P242" i="7"/>
  <c r="P948" i="7"/>
  <c r="P695" i="7"/>
  <c r="P22" i="7"/>
  <c r="P451" i="7"/>
  <c r="P1025" i="7"/>
  <c r="P424" i="7"/>
  <c r="P769" i="7"/>
  <c r="P132" i="7"/>
  <c r="P383" i="7"/>
  <c r="P414" i="7"/>
  <c r="P128" i="7"/>
  <c r="P295" i="7"/>
  <c r="P130" i="7"/>
  <c r="P548" i="7"/>
  <c r="P254" i="7"/>
  <c r="P374" i="7"/>
  <c r="P791" i="7"/>
  <c r="P524" i="7"/>
  <c r="P635" i="7"/>
  <c r="P106" i="7"/>
  <c r="P679" i="7"/>
  <c r="P102" i="7"/>
  <c r="P652" i="7"/>
  <c r="P74" i="7"/>
  <c r="P504" i="7"/>
  <c r="P150" i="7"/>
  <c r="P972" i="7"/>
  <c r="P258" i="7"/>
  <c r="P1076" i="7"/>
  <c r="P939" i="7"/>
  <c r="P335" i="7"/>
  <c r="P921" i="7"/>
  <c r="P379" i="7"/>
  <c r="P953" i="7"/>
  <c r="P352" i="7"/>
  <c r="P841" i="7"/>
  <c r="P204" i="7"/>
  <c r="P239" i="7"/>
  <c r="P847" i="7"/>
  <c r="P257" i="7"/>
  <c r="P755" i="7"/>
  <c r="P226" i="7"/>
  <c r="P799" i="7"/>
  <c r="P222" i="7"/>
  <c r="P772" i="7"/>
  <c r="P194" i="7"/>
  <c r="P768" i="7"/>
  <c r="P251" i="7"/>
  <c r="P969" i="7"/>
  <c r="P1123" i="7"/>
  <c r="P771" i="7"/>
  <c r="P167" i="7"/>
  <c r="P753" i="7"/>
  <c r="P211" i="7"/>
  <c r="P785" i="7"/>
  <c r="P184" i="7"/>
  <c r="P900" i="7"/>
  <c r="P408" i="7"/>
  <c r="P1119" i="7"/>
  <c r="P657" i="7"/>
  <c r="P587" i="7"/>
  <c r="P58" i="7"/>
  <c r="P631" i="7"/>
  <c r="P54" i="7"/>
  <c r="P604" i="7"/>
  <c r="P26" i="7"/>
  <c r="P600" i="7"/>
  <c r="P438" i="7"/>
  <c r="P745" i="7"/>
  <c r="P801" i="7"/>
  <c r="P575" i="7"/>
  <c r="P1017" i="7"/>
  <c r="P475" i="7"/>
  <c r="P1049" i="7"/>
  <c r="P448" i="7"/>
  <c r="P1081" i="7"/>
  <c r="P444" i="7"/>
  <c r="P117" i="7"/>
  <c r="P256" i="7"/>
  <c r="P1106" i="7"/>
  <c r="P1016" i="7"/>
  <c r="P879" i="7"/>
  <c r="P699" i="7"/>
  <c r="P551" i="7"/>
  <c r="P993" i="7"/>
  <c r="P307" i="7"/>
  <c r="P881" i="7"/>
  <c r="P280" i="7"/>
  <c r="P625" i="7"/>
  <c r="P107" i="7"/>
  <c r="P718" i="7"/>
  <c r="P269" i="7"/>
  <c r="P582" i="7"/>
  <c r="P1101" i="7"/>
  <c r="P404" i="7"/>
  <c r="P684" i="7"/>
  <c r="P550" i="7"/>
  <c r="P380" i="7"/>
  <c r="P1095" i="7"/>
  <c r="P491" i="7"/>
  <c r="P1077" i="7"/>
  <c r="P535" i="7"/>
  <c r="P1109" i="7"/>
  <c r="P508" i="7"/>
  <c r="P997" i="7"/>
  <c r="P360" i="7"/>
  <c r="P149" i="7"/>
  <c r="P543" i="7"/>
  <c r="P1121" i="7"/>
  <c r="P932" i="7"/>
  <c r="P795" i="7"/>
  <c r="P191" i="7"/>
  <c r="P777" i="7"/>
  <c r="P235" i="7"/>
  <c r="P809" i="7"/>
  <c r="P208" i="7"/>
  <c r="P697" i="7"/>
  <c r="P60" i="7"/>
  <c r="P286" i="7"/>
  <c r="P126" i="7"/>
  <c r="P88" i="7"/>
  <c r="P611" i="7"/>
  <c r="P82" i="7"/>
  <c r="P655" i="7"/>
  <c r="P78" i="7"/>
  <c r="P628" i="7"/>
  <c r="P50" i="7"/>
  <c r="P624" i="7"/>
  <c r="P298" i="7"/>
  <c r="P1001" i="7"/>
  <c r="P115" i="7"/>
  <c r="P1052" i="7"/>
  <c r="P627" i="7"/>
  <c r="P23" i="7"/>
  <c r="P609" i="7"/>
  <c r="P67" i="7"/>
  <c r="P641" i="7"/>
  <c r="P40" i="7"/>
  <c r="P324" i="7"/>
  <c r="P843" i="7"/>
  <c r="P515" i="7"/>
  <c r="P403" i="7"/>
  <c r="P1047" i="7"/>
  <c r="P443" i="7"/>
  <c r="P1029" i="7"/>
  <c r="P487" i="7"/>
  <c r="P1061" i="7"/>
  <c r="P460" i="7"/>
  <c r="P1093" i="7"/>
  <c r="P456" i="7"/>
  <c r="P437" i="7"/>
  <c r="P1116" i="7"/>
  <c r="P691" i="7"/>
  <c r="P1035" i="7"/>
  <c r="P431" i="7"/>
  <c r="P873" i="7"/>
  <c r="P331" i="7"/>
  <c r="P905" i="7"/>
  <c r="P304" i="7"/>
  <c r="P937" i="7"/>
  <c r="P300" i="7"/>
  <c r="P7" i="7"/>
  <c r="P830" i="7"/>
  <c r="P445" i="7"/>
  <c r="P728" i="7"/>
  <c r="P591" i="7"/>
  <c r="P1042" i="7"/>
  <c r="P429" i="7"/>
  <c r="P894" i="7"/>
  <c r="P317" i="7"/>
  <c r="P866" i="7"/>
  <c r="P432" i="7"/>
  <c r="P862" i="7"/>
  <c r="P13" i="7"/>
  <c r="P84" i="7"/>
  <c r="P584" i="7"/>
  <c r="P447" i="7"/>
  <c r="P898" i="7"/>
  <c r="P285" i="7"/>
  <c r="P750" i="7"/>
  <c r="P173" i="7"/>
  <c r="P722" i="7"/>
  <c r="P423" i="7"/>
  <c r="P825" i="7"/>
  <c r="P240" i="7"/>
  <c r="P1011" i="7"/>
  <c r="P407" i="7"/>
  <c r="P849" i="7"/>
  <c r="P163" i="7"/>
  <c r="P737" i="7"/>
  <c r="P136" i="7"/>
  <c r="P481" i="7"/>
  <c r="P442" i="7"/>
  <c r="P537" i="7"/>
  <c r="P964" i="7"/>
  <c r="P581" i="7"/>
  <c r="P244" i="7"/>
  <c r="P260" i="7"/>
  <c r="P831" i="7"/>
  <c r="P1112" i="7"/>
  <c r="P979" i="7"/>
  <c r="P236" i="7"/>
  <c r="P1088" i="7"/>
  <c r="P951" i="7"/>
  <c r="P347" i="7"/>
  <c r="P933" i="7"/>
  <c r="P391" i="7"/>
  <c r="P965" i="7"/>
  <c r="P364" i="7"/>
  <c r="P853" i="7"/>
  <c r="P216" i="7"/>
  <c r="P268" i="7"/>
  <c r="P947" i="7"/>
  <c r="P1094" i="7"/>
  <c r="P788" i="7"/>
  <c r="P651" i="7"/>
  <c r="P47" i="7"/>
  <c r="P633" i="7"/>
  <c r="P91" i="7"/>
  <c r="P665" i="7"/>
  <c r="P64" i="7"/>
  <c r="P553" i="7"/>
  <c r="P529" i="7"/>
  <c r="P105" i="7"/>
  <c r="P989" i="7"/>
  <c r="P806" i="7"/>
  <c r="P1064" i="7"/>
  <c r="P1071" i="7"/>
  <c r="P467" i="7"/>
  <c r="P1053" i="7"/>
  <c r="P511" i="7"/>
  <c r="P1085" i="7"/>
  <c r="P484" i="7"/>
  <c r="P1117" i="7"/>
  <c r="P480" i="7"/>
  <c r="P693" i="7"/>
  <c r="P137" i="7"/>
  <c r="P690" i="7"/>
  <c r="P908" i="7"/>
  <c r="P483" i="7"/>
  <c r="P1078" i="7"/>
  <c r="P465" i="7"/>
  <c r="P1074" i="7"/>
  <c r="P497" i="7"/>
  <c r="P1046" i="7"/>
  <c r="P567" i="7"/>
  <c r="P671" i="7"/>
  <c r="P237" i="7"/>
  <c r="P1122" i="7"/>
  <c r="P903" i="7"/>
  <c r="P299" i="7"/>
  <c r="P885" i="7"/>
  <c r="P343" i="7"/>
  <c r="P917" i="7"/>
  <c r="P316" i="7"/>
  <c r="P949" i="7"/>
  <c r="P312" i="7"/>
  <c r="P988" i="7"/>
  <c r="P255" i="7"/>
  <c r="P546" i="7"/>
  <c r="P891" i="7"/>
  <c r="P287" i="7"/>
  <c r="P729" i="7"/>
  <c r="P187" i="7"/>
  <c r="P761" i="7"/>
  <c r="P160" i="7"/>
  <c r="P793" i="7"/>
  <c r="P156" i="7"/>
  <c r="P6" i="7"/>
  <c r="P457" i="7"/>
  <c r="P816" i="7"/>
  <c r="P944" i="7"/>
  <c r="P807" i="7"/>
  <c r="P203" i="7"/>
  <c r="P789" i="7"/>
  <c r="P247" i="7"/>
  <c r="P821" i="7"/>
  <c r="P220" i="7"/>
  <c r="P709" i="7"/>
  <c r="P72" i="7"/>
  <c r="P698" i="7"/>
  <c r="P706" i="7"/>
  <c r="P644" i="7"/>
  <c r="P507" i="7"/>
  <c r="P1102" i="7"/>
  <c r="P489" i="7"/>
  <c r="P1098" i="7"/>
  <c r="P521" i="7"/>
  <c r="P1070" i="7"/>
  <c r="P409" i="7"/>
  <c r="P612" i="7"/>
  <c r="P283" i="7"/>
  <c r="P530" i="7"/>
  <c r="P721" i="7"/>
  <c r="P920" i="7"/>
  <c r="P927" i="7"/>
  <c r="P323" i="7"/>
  <c r="P909" i="7"/>
  <c r="P367" i="7"/>
  <c r="P941" i="7"/>
  <c r="P340" i="7"/>
  <c r="P973" i="7"/>
  <c r="P336" i="7"/>
  <c r="P583" i="7"/>
  <c r="P688" i="7"/>
  <c r="P808" i="7"/>
  <c r="P764" i="7"/>
  <c r="P339" i="7"/>
  <c r="P934" i="7"/>
  <c r="P321" i="7"/>
  <c r="P930" i="7"/>
  <c r="P353" i="7"/>
  <c r="P902" i="7"/>
  <c r="P827" i="7"/>
  <c r="P1006" i="7"/>
  <c r="P127" i="7"/>
  <c r="P401" i="7"/>
  <c r="P1040" i="7"/>
  <c r="P759" i="7"/>
  <c r="P155" i="7"/>
  <c r="P741" i="7"/>
  <c r="P199" i="7"/>
  <c r="P773" i="7"/>
  <c r="P172" i="7"/>
  <c r="P805" i="7"/>
  <c r="P168" i="7"/>
  <c r="P842" i="7"/>
  <c r="P1091" i="7"/>
  <c r="P664" i="7"/>
  <c r="P1028" i="7"/>
  <c r="P747" i="7"/>
  <c r="P143" i="7"/>
  <c r="P585" i="7"/>
  <c r="P43" i="7"/>
  <c r="P617" i="7"/>
  <c r="P16" i="7"/>
  <c r="P649" i="7"/>
  <c r="P12" i="7"/>
  <c r="P5" i="7"/>
  <c r="P828" i="7"/>
  <c r="P675" i="7"/>
  <c r="P388" i="7"/>
  <c r="P839" i="7"/>
  <c r="P595" i="7"/>
  <c r="P18" i="7"/>
  <c r="P913" i="7"/>
  <c r="P276" i="7"/>
  <c r="P692" i="7"/>
  <c r="P440" i="7"/>
  <c r="P92" i="7"/>
  <c r="P159" i="7"/>
  <c r="P462" i="7"/>
  <c r="P874" i="7"/>
  <c r="P935" i="7"/>
  <c r="P1004" i="7"/>
  <c r="P723" i="7"/>
  <c r="P561" i="7"/>
  <c r="P854" i="7"/>
  <c r="P544" i="7"/>
  <c r="P1107" i="7"/>
  <c r="P225" i="7"/>
  <c r="P800" i="7"/>
  <c r="P663" i="7"/>
  <c r="P59" i="7"/>
  <c r="P645" i="7"/>
  <c r="P103" i="7"/>
  <c r="P677" i="7"/>
  <c r="P76" i="7"/>
  <c r="P565" i="7"/>
  <c r="P961" i="7"/>
  <c r="P901" i="7"/>
  <c r="P957" i="7"/>
  <c r="P500" i="7"/>
  <c r="P363" i="7"/>
  <c r="P958" i="7"/>
  <c r="P345" i="7"/>
  <c r="P954" i="7"/>
  <c r="P377" i="7"/>
  <c r="P926" i="7"/>
  <c r="P265" i="7"/>
  <c r="P36" i="7"/>
  <c r="P282" i="7"/>
  <c r="P1021" i="7"/>
  <c r="P776" i="7"/>
  <c r="P783" i="7"/>
  <c r="P179" i="7"/>
  <c r="P765" i="7"/>
  <c r="P223" i="7"/>
  <c r="P797" i="7"/>
  <c r="P196" i="7"/>
  <c r="P829" i="7"/>
  <c r="P192" i="7"/>
  <c r="P726" i="7"/>
  <c r="P1033" i="7"/>
  <c r="P228" i="7"/>
  <c r="P620" i="7"/>
  <c r="P195" i="7"/>
  <c r="P790" i="7"/>
  <c r="P177" i="7"/>
  <c r="P786" i="7"/>
  <c r="P209" i="7"/>
  <c r="P758" i="7"/>
  <c r="P1018" i="7"/>
  <c r="P681" i="7"/>
  <c r="P990" i="7"/>
  <c r="P662" i="7"/>
  <c r="P896" i="7"/>
  <c r="P615" i="7"/>
  <c r="P11" i="7"/>
  <c r="P597" i="7"/>
  <c r="P55" i="7"/>
  <c r="P629" i="7"/>
  <c r="P28" i="7"/>
  <c r="P661" i="7"/>
  <c r="P24" i="7"/>
  <c r="P1045" i="7"/>
  <c r="P991" i="7"/>
  <c r="P145" i="7"/>
  <c r="P884" i="7"/>
  <c r="P603" i="7"/>
  <c r="P1054" i="7"/>
  <c r="P441" i="7"/>
  <c r="P1050" i="7"/>
  <c r="P473" i="7"/>
  <c r="P1022" i="7"/>
  <c r="P505" i="7"/>
  <c r="P493" i="7"/>
  <c r="P844" i="7"/>
  <c r="P399" i="7"/>
  <c r="P71" i="7"/>
  <c r="P717" i="7"/>
  <c r="P605" i="7"/>
  <c r="P289" i="7"/>
  <c r="P578" i="7"/>
  <c r="P867" i="7"/>
  <c r="P593" i="7"/>
  <c r="P138" i="7"/>
  <c r="P264" i="7"/>
  <c r="P83" i="7"/>
  <c r="P968" i="7"/>
  <c r="P963" i="7"/>
  <c r="P296" i="7"/>
  <c r="P610" i="7"/>
  <c r="P1039" i="7"/>
  <c r="P1012" i="7"/>
  <c r="P434" i="7"/>
  <c r="P542" i="7"/>
  <c r="P119" i="7"/>
  <c r="P1026" i="7"/>
  <c r="P449" i="7"/>
  <c r="P193" i="7"/>
  <c r="P439" i="7"/>
  <c r="P384" i="7"/>
  <c r="P987" i="7"/>
  <c r="P274" i="7"/>
  <c r="P824" i="7"/>
  <c r="P689" i="7"/>
  <c r="P152" i="7"/>
  <c r="P15" i="7"/>
  <c r="P466" i="7"/>
  <c r="P895" i="7"/>
  <c r="P318" i="7"/>
  <c r="P868" i="7"/>
  <c r="P290" i="7"/>
  <c r="P261" i="7"/>
  <c r="P975" i="7"/>
  <c r="P118" i="7"/>
  <c r="P860" i="7"/>
  <c r="P579" i="7"/>
  <c r="P1030" i="7"/>
  <c r="P417" i="7"/>
  <c r="P882" i="7"/>
  <c r="P305" i="7"/>
  <c r="P710" i="7"/>
  <c r="P49" i="7"/>
  <c r="P870" i="7"/>
  <c r="P110" i="7"/>
  <c r="P1079" i="7"/>
  <c r="P393" i="7"/>
  <c r="P982" i="7"/>
  <c r="P669" i="7"/>
  <c r="P680" i="7"/>
  <c r="P376" i="7"/>
  <c r="P113" i="7"/>
  <c r="P656" i="7"/>
  <c r="P519" i="7"/>
  <c r="P1114" i="7"/>
  <c r="P501" i="7"/>
  <c r="P1110" i="7"/>
  <c r="P533" i="7"/>
  <c r="P1082" i="7"/>
  <c r="P421" i="7"/>
  <c r="P385" i="7"/>
  <c r="P411" i="7"/>
  <c r="P703" i="7"/>
  <c r="P356" i="7"/>
  <c r="P219" i="7"/>
  <c r="P814" i="7"/>
  <c r="P201" i="7"/>
  <c r="P810" i="7"/>
  <c r="P233" i="7"/>
  <c r="P782" i="7"/>
  <c r="P121" i="7"/>
  <c r="P855" i="7"/>
  <c r="P281" i="7"/>
  <c r="P528" i="7"/>
  <c r="P632" i="7"/>
  <c r="P639" i="7"/>
  <c r="P35" i="7"/>
  <c r="P621" i="7"/>
  <c r="P79" i="7"/>
  <c r="P653" i="7"/>
  <c r="P52" i="7"/>
  <c r="P685" i="7"/>
  <c r="P48" i="7"/>
  <c r="P412" i="7"/>
  <c r="P252" i="7"/>
  <c r="P476" i="7"/>
  <c r="P51" i="7"/>
  <c r="P646" i="7"/>
  <c r="P33" i="7"/>
  <c r="P642" i="7"/>
  <c r="P65" i="7"/>
  <c r="P614" i="7"/>
  <c r="P405" i="7"/>
  <c r="P859" i="7"/>
  <c r="P532" i="7"/>
  <c r="P865" i="7"/>
  <c r="P752" i="7"/>
  <c r="P471" i="7"/>
  <c r="P1066" i="7"/>
  <c r="P453" i="7"/>
  <c r="P1062" i="7"/>
  <c r="P485" i="7"/>
  <c r="P1034" i="7"/>
  <c r="P517" i="7"/>
  <c r="P637" i="7"/>
  <c r="P37" i="7"/>
  <c r="P1108" i="7"/>
  <c r="P372" i="7"/>
  <c r="P740" i="7"/>
  <c r="P459" i="7"/>
  <c r="P910" i="7"/>
  <c r="P297" i="7"/>
  <c r="P906" i="7"/>
  <c r="P329" i="7"/>
  <c r="P878" i="7"/>
  <c r="P361" i="7"/>
  <c r="P1008" i="7"/>
  <c r="P554" i="7"/>
  <c r="P803" i="7"/>
  <c r="P945" i="7"/>
  <c r="P8" i="7"/>
  <c r="P995" i="7"/>
  <c r="P322" i="7"/>
  <c r="P751" i="7"/>
  <c r="P174" i="7"/>
  <c r="P724" i="7"/>
  <c r="P146" i="7"/>
  <c r="P871" i="7"/>
  <c r="P418" i="7"/>
  <c r="P81" i="7"/>
  <c r="P716" i="7"/>
  <c r="P435" i="7"/>
  <c r="P886" i="7"/>
  <c r="P273" i="7"/>
  <c r="P738" i="7"/>
  <c r="P161" i="7"/>
  <c r="P566" i="7"/>
  <c r="P996" i="7"/>
  <c r="P725" i="7"/>
  <c r="P889" i="7"/>
  <c r="P835" i="7"/>
  <c r="P992" i="7"/>
  <c r="P1003" i="7"/>
  <c r="P369" i="7"/>
  <c r="P555" i="7"/>
  <c r="P270" i="7"/>
  <c r="P536" i="7"/>
  <c r="P950" i="7"/>
  <c r="P518" i="7"/>
  <c r="P512" i="7"/>
  <c r="P375" i="7"/>
  <c r="P970" i="7"/>
  <c r="P357" i="7"/>
  <c r="P966" i="7"/>
  <c r="P389" i="7"/>
  <c r="P938" i="7"/>
  <c r="P277" i="7"/>
  <c r="P1044" i="7"/>
  <c r="P1103" i="7"/>
  <c r="P846" i="7"/>
  <c r="P212" i="7"/>
  <c r="P75" i="7"/>
  <c r="P670" i="7"/>
  <c r="P57" i="7"/>
  <c r="P666" i="7"/>
  <c r="P89" i="7"/>
  <c r="P638" i="7"/>
  <c r="P1068" i="7"/>
  <c r="P683" i="7"/>
  <c r="P976" i="7"/>
  <c r="P387" i="7"/>
  <c r="P488" i="7"/>
  <c r="P495" i="7"/>
  <c r="P1090" i="7"/>
  <c r="P477" i="7"/>
  <c r="P1086" i="7"/>
  <c r="P509" i="7"/>
  <c r="P1058" i="7"/>
  <c r="P541" i="7"/>
  <c r="P1105" i="7"/>
  <c r="P266" i="7"/>
  <c r="P659" i="7"/>
  <c r="P332" i="7"/>
  <c r="P1031" i="7"/>
  <c r="P502" i="7"/>
  <c r="P1075" i="7"/>
  <c r="P498" i="7"/>
  <c r="P1048" i="7"/>
  <c r="P470" i="7"/>
  <c r="P727" i="7"/>
  <c r="P858" i="7"/>
  <c r="P98" i="7"/>
  <c r="P516" i="7"/>
  <c r="P608" i="7"/>
  <c r="P327" i="7"/>
  <c r="P922" i="7"/>
  <c r="P309" i="7"/>
  <c r="P918" i="7"/>
  <c r="P341" i="7"/>
  <c r="P890" i="7"/>
  <c r="P373" i="7"/>
  <c r="P61" i="7"/>
  <c r="P95" i="7"/>
  <c r="P674" i="7"/>
  <c r="P596" i="7"/>
  <c r="P315" i="7"/>
  <c r="P766" i="7"/>
  <c r="P153" i="7"/>
  <c r="P762" i="7"/>
  <c r="P185" i="7"/>
  <c r="P734" i="7"/>
  <c r="P217" i="7"/>
  <c r="P576" i="7"/>
  <c r="P757" i="7"/>
  <c r="P850" i="7"/>
  <c r="P402" i="7"/>
  <c r="P275" i="7"/>
  <c r="P205" i="7"/>
  <c r="P568" i="7"/>
  <c r="P705" i="7"/>
  <c r="P818" i="7"/>
  <c r="P116" i="7"/>
  <c r="P851" i="7"/>
  <c r="P178" i="7"/>
  <c r="P607" i="7"/>
  <c r="P30" i="7"/>
  <c r="P580" i="7"/>
  <c r="P1069" i="7"/>
  <c r="P1013" i="7"/>
  <c r="P381" i="7"/>
  <c r="P547" i="7"/>
  <c r="P572" i="7"/>
  <c r="P291" i="7"/>
  <c r="P742" i="7"/>
  <c r="P129" i="7"/>
  <c r="P594" i="7"/>
  <c r="P17" i="7"/>
  <c r="P422" i="7"/>
  <c r="P852" i="7"/>
  <c r="P124" i="7"/>
  <c r="P108" i="7"/>
  <c r="P114" i="7"/>
  <c r="P848" i="7"/>
  <c r="P1002" i="7"/>
  <c r="P952" i="7"/>
  <c r="P815" i="7"/>
  <c r="P125" i="7"/>
  <c r="P392" i="7"/>
  <c r="P1092" i="7"/>
  <c r="P1009" i="7"/>
  <c r="P368" i="7"/>
  <c r="P231" i="7"/>
  <c r="P826" i="7"/>
  <c r="P213" i="7"/>
  <c r="P822" i="7"/>
  <c r="P245" i="7"/>
  <c r="P794" i="7"/>
  <c r="P133" i="7"/>
  <c r="P468" i="7"/>
  <c r="P427" i="7"/>
  <c r="P845" i="7"/>
  <c r="P68" i="7"/>
  <c r="P1055" i="7"/>
  <c r="P526" i="7"/>
  <c r="P1099" i="7"/>
  <c r="P522" i="7"/>
  <c r="P1072" i="7"/>
  <c r="P494" i="7"/>
  <c r="P924" i="7"/>
  <c r="P586" i="7"/>
  <c r="P398" i="7"/>
  <c r="P359" i="7"/>
  <c r="P344" i="7"/>
  <c r="P351" i="7"/>
  <c r="P946" i="7"/>
  <c r="P333" i="7"/>
  <c r="P942" i="7"/>
  <c r="P365" i="7"/>
  <c r="P914" i="7"/>
  <c r="P397" i="7"/>
  <c r="P673" i="7"/>
  <c r="P613" i="7"/>
  <c r="P994" i="7"/>
  <c r="P188" i="7"/>
  <c r="P887" i="7"/>
  <c r="P358" i="7"/>
  <c r="P931" i="7"/>
  <c r="P354" i="7"/>
  <c r="P904" i="7"/>
  <c r="P326" i="7"/>
  <c r="P1014" i="7"/>
  <c r="P569" i="7"/>
  <c r="P733" i="7"/>
  <c r="P464" i="7"/>
  <c r="P183" i="7"/>
  <c r="P778" i="7"/>
  <c r="P165" i="7"/>
  <c r="P774" i="7"/>
  <c r="P197" i="7"/>
  <c r="P746" i="7"/>
  <c r="P229" i="7"/>
  <c r="P720" i="7"/>
  <c r="P430" i="7"/>
  <c r="P877" i="7"/>
  <c r="P452" i="7"/>
  <c r="P171" i="7"/>
  <c r="P622" i="7"/>
  <c r="P9" i="7"/>
  <c r="P618" i="7"/>
  <c r="P41" i="7"/>
  <c r="P590" i="7"/>
  <c r="P73" i="7"/>
  <c r="P288" i="7"/>
  <c r="P696" i="7"/>
  <c r="P813" i="7"/>
  <c r="P977" i="7"/>
  <c r="P754" i="7"/>
  <c r="P606" i="7"/>
  <c r="P857" i="7"/>
  <c r="P834" i="7"/>
  <c r="P707" i="7"/>
  <c r="P34" i="7"/>
  <c r="P1037" i="7"/>
  <c r="P436" i="7"/>
  <c r="P925" i="7"/>
  <c r="P556" i="7"/>
  <c r="P271" i="7"/>
  <c r="P1096" i="7"/>
  <c r="P147" i="7"/>
  <c r="P598" i="7"/>
  <c r="P450" i="7"/>
  <c r="P1000" i="7"/>
  <c r="P278" i="7"/>
  <c r="P708" i="7"/>
  <c r="P410" i="7"/>
  <c r="P833" i="7"/>
  <c r="P704" i="7"/>
  <c r="P713" i="7"/>
  <c r="P230" i="7"/>
  <c r="P142" i="7"/>
  <c r="P676" i="7"/>
  <c r="P248" i="7"/>
  <c r="P371" i="7"/>
  <c r="P1100" i="7"/>
  <c r="P224" i="7"/>
  <c r="P87" i="7"/>
  <c r="P682" i="7"/>
  <c r="P69" i="7"/>
  <c r="P678" i="7"/>
  <c r="P101" i="7"/>
  <c r="P650" i="7"/>
  <c r="P1080" i="7"/>
  <c r="P135" i="7"/>
  <c r="P570" i="7"/>
  <c r="P301" i="7"/>
  <c r="P911" i="7"/>
  <c r="P382" i="7"/>
  <c r="P955" i="7"/>
  <c r="P378" i="7"/>
  <c r="P928" i="7"/>
  <c r="P350" i="7"/>
  <c r="P780" i="7"/>
  <c r="P1015" i="7"/>
  <c r="P169" i="7"/>
  <c r="P262" i="7"/>
  <c r="P200" i="7"/>
  <c r="P207" i="7"/>
  <c r="P802" i="7"/>
  <c r="P189" i="7"/>
  <c r="P798" i="7"/>
  <c r="P221" i="7"/>
  <c r="P770" i="7"/>
  <c r="P253" i="7"/>
  <c r="P97" i="7"/>
  <c r="P984" i="7"/>
  <c r="P557" i="7"/>
  <c r="P44" i="7"/>
  <c r="P743" i="7"/>
  <c r="P214" i="7"/>
  <c r="P787" i="7"/>
  <c r="P210" i="7"/>
  <c r="P760" i="7"/>
  <c r="P182" i="7"/>
  <c r="P869" i="7"/>
  <c r="P832" i="7"/>
  <c r="P1104" i="7"/>
  <c r="P320" i="7"/>
  <c r="P39" i="7"/>
  <c r="P634" i="7"/>
  <c r="P21" i="7"/>
  <c r="P630" i="7"/>
  <c r="P53" i="7"/>
  <c r="P602" i="7"/>
  <c r="P85" i="7"/>
  <c r="P144" i="7"/>
  <c r="P139" i="7"/>
  <c r="P672" i="7"/>
  <c r="P308" i="7"/>
  <c r="P27" i="7"/>
  <c r="P478" i="7"/>
  <c r="P1051" i="7"/>
  <c r="P474" i="7"/>
  <c r="P1024" i="7"/>
  <c r="P446" i="7"/>
  <c r="P1020" i="7"/>
  <c r="P279" i="7"/>
  <c r="P267" i="7"/>
  <c r="P559" i="7"/>
  <c r="P166" i="7"/>
  <c r="P99" i="7"/>
  <c r="P19" i="7"/>
  <c r="P549" i="7"/>
  <c r="P463" i="7"/>
  <c r="P428" i="7"/>
  <c r="P1027" i="7"/>
  <c r="P687" i="7"/>
  <c r="P563" i="7"/>
  <c r="P1005" i="7"/>
  <c r="P319" i="7"/>
  <c r="P893" i="7"/>
  <c r="P292" i="7"/>
  <c r="P781" i="7"/>
  <c r="P181" i="7"/>
  <c r="P558" i="7"/>
  <c r="P520" i="7"/>
  <c r="P284" i="7"/>
  <c r="P3" i="7"/>
  <c r="P454" i="7"/>
  <c r="P883" i="7"/>
  <c r="P306" i="7"/>
  <c r="P856" i="7"/>
  <c r="P134" i="7"/>
  <c r="P564" i="7"/>
  <c r="P469" i="7"/>
  <c r="P562" i="7"/>
  <c r="P433" i="7"/>
  <c r="P560" i="7"/>
  <c r="P1120" i="7"/>
  <c r="P577" i="7"/>
  <c r="P980" i="7"/>
  <c r="P249" i="7"/>
  <c r="P962" i="7"/>
  <c r="P104" i="7"/>
  <c r="P820" i="7"/>
  <c r="P956" i="7"/>
  <c r="P80" i="7"/>
  <c r="P1067" i="7"/>
  <c r="P538" i="7"/>
  <c r="P1111" i="7"/>
  <c r="P534" i="7"/>
  <c r="P1084" i="7"/>
  <c r="P506" i="7"/>
  <c r="P936" i="7"/>
  <c r="P154" i="7"/>
  <c r="P400" i="7"/>
  <c r="P960" i="7"/>
  <c r="P767" i="7"/>
  <c r="P238" i="7"/>
  <c r="P811" i="7"/>
  <c r="P234" i="7"/>
  <c r="P784" i="7"/>
  <c r="P206" i="7"/>
  <c r="P636" i="7"/>
  <c r="P294" i="7"/>
  <c r="P396" i="7"/>
  <c r="P513" i="7"/>
  <c r="P56" i="7"/>
  <c r="P63" i="7"/>
  <c r="P658" i="7"/>
  <c r="P45" i="7"/>
  <c r="P654" i="7"/>
  <c r="P77" i="7"/>
  <c r="P626" i="7"/>
  <c r="P109" i="7"/>
  <c r="P756" i="7"/>
  <c r="P120" i="7"/>
  <c r="P589" i="7"/>
  <c r="P599" i="7"/>
  <c r="P70" i="7"/>
  <c r="P643" i="7"/>
  <c r="P66" i="7"/>
  <c r="P616" i="7"/>
  <c r="P38" i="7"/>
  <c r="P700" i="7"/>
  <c r="P686" i="7"/>
  <c r="P96" i="7"/>
  <c r="P176" i="7"/>
  <c r="P1019" i="7"/>
  <c r="P490" i="7"/>
  <c r="P1063" i="7"/>
  <c r="P486" i="7"/>
  <c r="P1036" i="7"/>
  <c r="P458" i="7"/>
  <c r="P1032" i="7"/>
  <c r="P711" i="7"/>
  <c r="P426" i="7"/>
  <c r="P243" i="7"/>
  <c r="P164" i="7"/>
  <c r="P1007" i="7"/>
  <c r="P334" i="7"/>
  <c r="P907" i="7"/>
  <c r="P330" i="7"/>
  <c r="P880" i="7"/>
  <c r="P302" i="7"/>
  <c r="P876" i="7"/>
  <c r="P1115" i="7"/>
  <c r="P1113" i="7"/>
  <c r="P702" i="7"/>
  <c r="P2" i="7"/>
</calcChain>
</file>

<file path=xl/sharedStrings.xml><?xml version="1.0" encoding="utf-8"?>
<sst xmlns="http://schemas.openxmlformats.org/spreadsheetml/2006/main" count="17003" uniqueCount="1290">
  <si>
    <t>CODIGO</t>
  </si>
  <si>
    <t>POBLACIÓN</t>
  </si>
  <si>
    <t>IPM_2018</t>
  </si>
  <si>
    <t>IDF_2022</t>
  </si>
  <si>
    <t>COBER_NETA_EDUCACION_2020</t>
  </si>
  <si>
    <t>COBERT_ACUEDUCTO_2021</t>
  </si>
  <si>
    <t>COBERT_ALCANT_2021</t>
  </si>
  <si>
    <t>COBERT_ENER_ELEC_2019</t>
  </si>
  <si>
    <t>COBERT_GAS_2018</t>
  </si>
  <si>
    <t>COBERT_INTERNET_2018</t>
  </si>
  <si>
    <t>TASA_ANALF_2018</t>
  </si>
  <si>
    <t>PORC_POB_RURAL</t>
  </si>
  <si>
    <t>BANCOS_2022</t>
  </si>
  <si>
    <t>ANTIOQUIA-MEDELLIN</t>
  </si>
  <si>
    <t>ANTIOQUIA-ABEJORRAL</t>
  </si>
  <si>
    <t>ANTIOQUIA-ABRIAQUI</t>
  </si>
  <si>
    <t>ANTIOQUIA-ALEJANDRIA</t>
  </si>
  <si>
    <t>ANTIOQUIA-AMAGA</t>
  </si>
  <si>
    <t>ANTIOQUIA-AMALFI</t>
  </si>
  <si>
    <t>ANTIOQUIA-ANDES</t>
  </si>
  <si>
    <t>ANTIOQUIA-ANGELOPOLIS</t>
  </si>
  <si>
    <t>ANTIOQUIA-ANGOSTURA</t>
  </si>
  <si>
    <t>ANTIOQUIA-ANORI</t>
  </si>
  <si>
    <t>ANTIOQUIA-SANTA FE DE ANTIOQUIA</t>
  </si>
  <si>
    <t>ANTIOQUIA-ANZA</t>
  </si>
  <si>
    <t>ANTIOQUIA-APARTADO</t>
  </si>
  <si>
    <t>ANTIOQUIA-ARBOLETES</t>
  </si>
  <si>
    <t>ANTIOQUIA-ARGELIA</t>
  </si>
  <si>
    <t>ANTIOQUIA-ARMENIA</t>
  </si>
  <si>
    <t>ANTIOQUIA-BARBOSA</t>
  </si>
  <si>
    <t>ANTIOQUIA-BELMIRA</t>
  </si>
  <si>
    <t>ANTIOQUIA-BELLO</t>
  </si>
  <si>
    <t>ANTIOQUIA-BETANIA</t>
  </si>
  <si>
    <t>ANTIOQUIA-BETULIA</t>
  </si>
  <si>
    <t>ANTIOQUIA-CIUDAD BOLIVAR</t>
  </si>
  <si>
    <t>ANTIOQUIA-BRICEÑO</t>
  </si>
  <si>
    <t>ANTIOQUIA-BURITICA</t>
  </si>
  <si>
    <t>ANTIOQUIA-CACERES</t>
  </si>
  <si>
    <t>ANTIOQUIA-CAICEDO</t>
  </si>
  <si>
    <t>ANTIOQUIA-CALDAS</t>
  </si>
  <si>
    <t>ANTIOQUIA-CAMPAMENTO</t>
  </si>
  <si>
    <t>ANTIOQUIA-CAÑASGORDAS</t>
  </si>
  <si>
    <t>ANTIOQUIA-CARACOLI</t>
  </si>
  <si>
    <t>ANTIOQUIA-CARAMANTA</t>
  </si>
  <si>
    <t>ANTIOQUIA-CAREPA</t>
  </si>
  <si>
    <t>ANTIOQUIA-EL CARMEN DE VIBORAL</t>
  </si>
  <si>
    <t>ANTIOQUIA-CAROLINA</t>
  </si>
  <si>
    <t>ANTIOQUIA-CAUCASIA</t>
  </si>
  <si>
    <t>ANTIOQUIA-CHIGORODO</t>
  </si>
  <si>
    <t>ANTIOQUIA-CISNEROS</t>
  </si>
  <si>
    <t>ANTIOQUIA-COCORNA</t>
  </si>
  <si>
    <t>ANTIOQUIA-CONCEPCION</t>
  </si>
  <si>
    <t>ANTIOQUIA-CONCORDIA</t>
  </si>
  <si>
    <t>ANTIOQUIA-COPACABANA</t>
  </si>
  <si>
    <t>ANTIOQUIA-DABEIBA</t>
  </si>
  <si>
    <t>ANTIOQUIA-DONMATIAS</t>
  </si>
  <si>
    <t>ANTIOQUIA-EBEJICO</t>
  </si>
  <si>
    <t>ANTIOQUIA-EL BAGRE</t>
  </si>
  <si>
    <t>ANTIOQUIA-ENTRERRIOS</t>
  </si>
  <si>
    <t>ANTIOQUIA-ENVIGADO</t>
  </si>
  <si>
    <t>ANTIOQUIA-FREDONIA</t>
  </si>
  <si>
    <t>ANTIOQUIA-FRONTINO</t>
  </si>
  <si>
    <t>ANTIOQUIA-GIRALDO</t>
  </si>
  <si>
    <t>ANTIOQUIA-GIRARDOTA</t>
  </si>
  <si>
    <t>ANTIOQUIA-GOMEZ PLATA</t>
  </si>
  <si>
    <t>ANTIOQUIA-GRANADA</t>
  </si>
  <si>
    <t>ANTIOQUIA-GUADALUPE</t>
  </si>
  <si>
    <t>ANTIOQUIA-GUARNE</t>
  </si>
  <si>
    <t>ANTIOQUIA-GUATAPE</t>
  </si>
  <si>
    <t>ANTIOQUIA-HELICONIA</t>
  </si>
  <si>
    <t>ANTIOQUIA-HISPANIA</t>
  </si>
  <si>
    <t>ANTIOQUIA-ITAGÜI</t>
  </si>
  <si>
    <t>ANTIOQUIA-ITUANGO</t>
  </si>
  <si>
    <t>ANTIOQUIA-JARDIN</t>
  </si>
  <si>
    <t>ANTIOQUIA-JERICO</t>
  </si>
  <si>
    <t>ANTIOQUIA-LA CEJA</t>
  </si>
  <si>
    <t>ANTIOQUIA-LA ESTRELLA</t>
  </si>
  <si>
    <t>ANTIOQUIA-LA PINTADA</t>
  </si>
  <si>
    <t>ANTIOQUIA-LA UNION</t>
  </si>
  <si>
    <t>ANTIOQUIA-LIBORINA</t>
  </si>
  <si>
    <t>ANTIOQUIA-MACEO</t>
  </si>
  <si>
    <t>ANTIOQUIA-MARINILLA</t>
  </si>
  <si>
    <t>ANTIOQUIA-MONTEBELLO</t>
  </si>
  <si>
    <t>ANTIOQUIA-MURINDO</t>
  </si>
  <si>
    <t>ANTIOQUIA-MUTATA</t>
  </si>
  <si>
    <t>ANTIOQUIA-NARIÑO</t>
  </si>
  <si>
    <t>ANTIOQUIA-NECOCLI</t>
  </si>
  <si>
    <t>ANTIOQUIA-NECHI</t>
  </si>
  <si>
    <t>ANTIOQUIA-OLAYA</t>
  </si>
  <si>
    <t>ANTIOQUIA-PEÑOL</t>
  </si>
  <si>
    <t>ANTIOQUIA-PEQUE</t>
  </si>
  <si>
    <t>ANTIOQUIA-PUEBLORRICO</t>
  </si>
  <si>
    <t>ANTIOQUIA-PUERTO BERRIO</t>
  </si>
  <si>
    <t>ANTIOQUIA-PUERTO NARE</t>
  </si>
  <si>
    <t>ANTIOQUIA-PUERTO TRIUNFO</t>
  </si>
  <si>
    <t>ANTIOQUIA-REMEDIOS</t>
  </si>
  <si>
    <t>ANTIOQUIA-RETIRO</t>
  </si>
  <si>
    <t>ANTIOQUIA-RIONEGRO</t>
  </si>
  <si>
    <t>ANTIOQUIA-SABANALARGA</t>
  </si>
  <si>
    <t>ANTIOQUIA-SABANETA</t>
  </si>
  <si>
    <t>ANTIOQUIA-SALGAR</t>
  </si>
  <si>
    <t>ANTIOQUIA-SAN ANDRES DE CUERQUIA</t>
  </si>
  <si>
    <t>ANTIOQUIA-SAN CARLOS</t>
  </si>
  <si>
    <t>ANTIOQUIA-SAN FRANCISCO</t>
  </si>
  <si>
    <t>ANTIOQUIA-SAN JERONIMO</t>
  </si>
  <si>
    <t>ANTIOQUIA-SAN JOSE DE LA MONTAÑA</t>
  </si>
  <si>
    <t>ANTIOQUIA-SAN JUAN DE URABA</t>
  </si>
  <si>
    <t>ANTIOQUIA-SAN LUIS</t>
  </si>
  <si>
    <t>ANTIOQUIA-SAN PEDRO DE LOS MILAGROS</t>
  </si>
  <si>
    <t>ANTIOQUIA-SAN PEDRO DE URABA</t>
  </si>
  <si>
    <t>ANTIOQUIA-SAN RAFAEL</t>
  </si>
  <si>
    <t>ANTIOQUIA-SAN ROQUE</t>
  </si>
  <si>
    <t>ANTIOQUIA-SAN VICENTE FERRER</t>
  </si>
  <si>
    <t>ANTIOQUIA-SANTA BARBARA</t>
  </si>
  <si>
    <t>ANTIOQUIA-SANTA ROSA DE OSOS</t>
  </si>
  <si>
    <t>ANTIOQUIA-SANTO DOMINGO</t>
  </si>
  <si>
    <t>ANTIOQUIA-EL SANTUARIO</t>
  </si>
  <si>
    <t>ANTIOQUIA-SEGOVIA</t>
  </si>
  <si>
    <t>ANTIOQUIA-SONSON</t>
  </si>
  <si>
    <t>ANTIOQUIA-SOPETRAN</t>
  </si>
  <si>
    <t>ANTIOQUIA-TAMESIS</t>
  </si>
  <si>
    <t>ANTIOQUIA-TARAZA</t>
  </si>
  <si>
    <t>ANTIOQUIA-TARSO</t>
  </si>
  <si>
    <t>ANTIOQUIA-TITIRIBI</t>
  </si>
  <si>
    <t>ANTIOQUIA-TOLEDO</t>
  </si>
  <si>
    <t>ANTIOQUIA-TURBO</t>
  </si>
  <si>
    <t>ANTIOQUIA-URAMITA</t>
  </si>
  <si>
    <t>ANTIOQUIA-URRAO</t>
  </si>
  <si>
    <t>ANTIOQUIA-VALDIVIA</t>
  </si>
  <si>
    <t>ANTIOQUIA-VALPARAISO</t>
  </si>
  <si>
    <t>ANTIOQUIA-VEGACHI</t>
  </si>
  <si>
    <t>ANTIOQUIA-VENECIA</t>
  </si>
  <si>
    <t>ANTIOQUIA-VIGIA DEL FUERTE</t>
  </si>
  <si>
    <t>ANTIOQUIA-YALI</t>
  </si>
  <si>
    <t>ANTIOQUIA-YARUMAL</t>
  </si>
  <si>
    <t>ANTIOQUIA-YOLOMBO</t>
  </si>
  <si>
    <t>ANTIOQUIA-YONDO</t>
  </si>
  <si>
    <t>ANTIOQUIA-ZARAGOZA</t>
  </si>
  <si>
    <t>ATLANTICO-BARRANQUILLA</t>
  </si>
  <si>
    <t>ATLANTICO-BARANOA</t>
  </si>
  <si>
    <t>ATLANTICO-CAMPO DE LA CRUZ</t>
  </si>
  <si>
    <t>ATLANTICO-CANDELARIA</t>
  </si>
  <si>
    <t>ATLANTICO-GALAPA</t>
  </si>
  <si>
    <t>ATLANTICO-JUAN DE ACOSTA</t>
  </si>
  <si>
    <t>ATLANTICO-LURUACO</t>
  </si>
  <si>
    <t>ATLANTICO-MALAMBO</t>
  </si>
  <si>
    <t>ATLANTICO-MANATI</t>
  </si>
  <si>
    <t>ATLANTICO-PALMAR DE VARELA</t>
  </si>
  <si>
    <t>ATLANTICO-PIOJO</t>
  </si>
  <si>
    <t>ATLANTICO-POLONUEVO</t>
  </si>
  <si>
    <t>ATLANTICO-PONEDERA</t>
  </si>
  <si>
    <t>ATLANTICO-PUERTO COLOMBIA</t>
  </si>
  <si>
    <t>ATLANTICO-REPELON</t>
  </si>
  <si>
    <t>ATLANTICO-SABANAGRANDE</t>
  </si>
  <si>
    <t>ATLANTICO-SABANALARGA</t>
  </si>
  <si>
    <t>ATLANTICO-SANTA LUCIA</t>
  </si>
  <si>
    <t>ATLANTICO-SANTO TOMAS</t>
  </si>
  <si>
    <t>ATLANTICO-SOLEDAD</t>
  </si>
  <si>
    <t>ATLANTICO-SUAN</t>
  </si>
  <si>
    <t>ATLANTICO-TUBARA</t>
  </si>
  <si>
    <t>ATLANTICO-USIACURI</t>
  </si>
  <si>
    <t>BOGOTA, D.C.-BOGOTA, D.C.</t>
  </si>
  <si>
    <t>BOLIVAR-CARTAGENA DE INDIAS</t>
  </si>
  <si>
    <t>BOLIVAR-ACHI</t>
  </si>
  <si>
    <t>BOLIVAR-ALTOS DEL ROSARIO</t>
  </si>
  <si>
    <t>BOLIVAR-ARENAL</t>
  </si>
  <si>
    <t>BOLIVAR-ARJONA</t>
  </si>
  <si>
    <t>BOLIVAR-ARROYOHONDO</t>
  </si>
  <si>
    <t>BOLIVAR-BARRANCO DE LOBA</t>
  </si>
  <si>
    <t>BOLIVAR-CALAMAR</t>
  </si>
  <si>
    <t>BOLIVAR-CANTAGALLO</t>
  </si>
  <si>
    <t>BOLIVAR-CICUCO</t>
  </si>
  <si>
    <t>BOLIVAR-CORDOBA</t>
  </si>
  <si>
    <t>BOLIVAR-CLEMENCIA</t>
  </si>
  <si>
    <t>BOLIVAR-EL CARMEN DE BOLIVAR</t>
  </si>
  <si>
    <t>BOLIVAR-EL GUAMO</t>
  </si>
  <si>
    <t>BOLIVAR-EL PEÑON</t>
  </si>
  <si>
    <t>BOLIVAR-HATILLO DE LOBA</t>
  </si>
  <si>
    <t>BOLIVAR-MAGANGUE</t>
  </si>
  <si>
    <t>BOLIVAR-MAHATES</t>
  </si>
  <si>
    <t>BOLIVAR-MARGARITA</t>
  </si>
  <si>
    <t>BOLIVAR-MARIA LA BAJA</t>
  </si>
  <si>
    <t>BOLIVAR-MONTECRISTO</t>
  </si>
  <si>
    <t>BOLIVAR-SANTA CRUZ DE MOMPOX</t>
  </si>
  <si>
    <t>BOLIVAR-MORALES</t>
  </si>
  <si>
    <t>BOLIVAR-NOROSI</t>
  </si>
  <si>
    <t>BOLIVAR-PINILLOS</t>
  </si>
  <si>
    <t>BOLIVAR-REGIDOR</t>
  </si>
  <si>
    <t>BOLIVAR-RIO VIEJO</t>
  </si>
  <si>
    <t>BOLIVAR-SAN CRISTOBAL</t>
  </si>
  <si>
    <t>BOLIVAR-SAN ESTANISLAO</t>
  </si>
  <si>
    <t>BOLIVAR-SAN FERNANDO</t>
  </si>
  <si>
    <t>BOLIVAR-SAN JACINTO</t>
  </si>
  <si>
    <t>BOLIVAR-SAN JACINTO DEL CAUCA</t>
  </si>
  <si>
    <t>BOLIVAR-SAN JUAN NEPOMUCENO</t>
  </si>
  <si>
    <t>BOLIVAR-SAN MARTIN DE LOBA</t>
  </si>
  <si>
    <t>BOLIVAR-SAN PABLO</t>
  </si>
  <si>
    <t>BOLIVAR-SANTA CATALINA</t>
  </si>
  <si>
    <t>BOLIVAR-SANTA ROSA</t>
  </si>
  <si>
    <t>BOLIVAR-SANTA ROSA DEL SUR</t>
  </si>
  <si>
    <t>BOLIVAR-SIMITI</t>
  </si>
  <si>
    <t>BOLIVAR-SOPLAVIENTO</t>
  </si>
  <si>
    <t>BOLIVAR-TALAIGUA NUEVO</t>
  </si>
  <si>
    <t>BOLIVAR-TIQUISIO</t>
  </si>
  <si>
    <t>BOLIVAR-TURBACO</t>
  </si>
  <si>
    <t>BOLIVAR-TURBANA</t>
  </si>
  <si>
    <t>BOLIVAR-VILLANUEVA</t>
  </si>
  <si>
    <t>BOLIVAR-ZAMBRANO</t>
  </si>
  <si>
    <t>BOYACA-TUNJA</t>
  </si>
  <si>
    <t>BOYACA-ALMEIDA</t>
  </si>
  <si>
    <t>BOYACA-AQUITANIA</t>
  </si>
  <si>
    <t>BOYACA-ARCABUCO</t>
  </si>
  <si>
    <t>BOYACA-BELEN</t>
  </si>
  <si>
    <t>BOYACA-BERBEO</t>
  </si>
  <si>
    <t>BOYACA-BETEITIVA</t>
  </si>
  <si>
    <t>BOYACA-BOAVITA</t>
  </si>
  <si>
    <t>BOYACA-BOYACA</t>
  </si>
  <si>
    <t>BOYACA-BRICEÑO</t>
  </si>
  <si>
    <t>BOYACA-BUENAVISTA</t>
  </si>
  <si>
    <t>BOYACA-BUSBANZA</t>
  </si>
  <si>
    <t>BOYACA-CALDAS</t>
  </si>
  <si>
    <t>BOYACA-CAMPOHERMOSO</t>
  </si>
  <si>
    <t>BOYACA-CERINZA</t>
  </si>
  <si>
    <t>BOYACA-CHINAVITA</t>
  </si>
  <si>
    <t>BOYACA-CHIQUINQUIRA</t>
  </si>
  <si>
    <t>BOYACA-CHISCAS</t>
  </si>
  <si>
    <t>BOYACA-CHITA</t>
  </si>
  <si>
    <t>BOYACA-CHITARAQUE</t>
  </si>
  <si>
    <t>BOYACA-CHIVATA</t>
  </si>
  <si>
    <t>BOYACA-CIENEGA</t>
  </si>
  <si>
    <t>BOYACA-COMBITA</t>
  </si>
  <si>
    <t>BOYACA-COPER</t>
  </si>
  <si>
    <t>BOYACA-CORRALES</t>
  </si>
  <si>
    <t>BOYACA-COVARACHIA</t>
  </si>
  <si>
    <t>BOYACA-CUBARA</t>
  </si>
  <si>
    <t>BOYACA-CUCAITA</t>
  </si>
  <si>
    <t>BOYACA-CUITIVA</t>
  </si>
  <si>
    <t>BOYACA-CHIQUIZA</t>
  </si>
  <si>
    <t>BOYACA-CHIVOR</t>
  </si>
  <si>
    <t>BOYACA-DUITAMA</t>
  </si>
  <si>
    <t>BOYACA-EL COCUY</t>
  </si>
  <si>
    <t>BOYACA-EL ESPINO</t>
  </si>
  <si>
    <t>BOYACA-FIRAVITOBA</t>
  </si>
  <si>
    <t>BOYACA-FLORESTA</t>
  </si>
  <si>
    <t>BOYACA-GACHANTIVA</t>
  </si>
  <si>
    <t>BOYACA-GAMEZA</t>
  </si>
  <si>
    <t>BOYACA-GARAGOA</t>
  </si>
  <si>
    <t>BOYACA-GUACAMAYAS</t>
  </si>
  <si>
    <t>BOYACA-GUATEQUE</t>
  </si>
  <si>
    <t>BOYACA-GUAYATA</t>
  </si>
  <si>
    <t>BOYACA-GÜICAN DE LA SIERRA</t>
  </si>
  <si>
    <t>BOYACA-IZA</t>
  </si>
  <si>
    <t>BOYACA-JENESANO</t>
  </si>
  <si>
    <t>BOYACA-JERICO</t>
  </si>
  <si>
    <t>BOYACA-LABRANZAGRANDE</t>
  </si>
  <si>
    <t>BOYACA-LA CAPILLA</t>
  </si>
  <si>
    <t>BOYACA-LA VICTORIA</t>
  </si>
  <si>
    <t>BOYACA-LA UVITA</t>
  </si>
  <si>
    <t>BOYACA-VILLA DE LEYVA</t>
  </si>
  <si>
    <t>BOYACA-MACANAL</t>
  </si>
  <si>
    <t>BOYACA-MARIPI</t>
  </si>
  <si>
    <t>BOYACA-MIRAFLORES</t>
  </si>
  <si>
    <t>BOYACA-MONGUA</t>
  </si>
  <si>
    <t>BOYACA-MONGUI</t>
  </si>
  <si>
    <t>BOYACA-MONIQUIRA</t>
  </si>
  <si>
    <t>BOYACA-MOTAVITA</t>
  </si>
  <si>
    <t>BOYACA-MUZO</t>
  </si>
  <si>
    <t>BOYACA-NOBSA</t>
  </si>
  <si>
    <t>BOYACA-NUEVO COLON</t>
  </si>
  <si>
    <t>BOYACA-OICATA</t>
  </si>
  <si>
    <t>BOYACA-OTANCHE</t>
  </si>
  <si>
    <t>BOYACA-PACHAVITA</t>
  </si>
  <si>
    <t>BOYACA-PAEZ</t>
  </si>
  <si>
    <t>BOYACA-PAIPA</t>
  </si>
  <si>
    <t>BOYACA-PAJARITO</t>
  </si>
  <si>
    <t>BOYACA-PANQUEBA</t>
  </si>
  <si>
    <t>BOYACA-PAUNA</t>
  </si>
  <si>
    <t>BOYACA-PAYA</t>
  </si>
  <si>
    <t>BOYACA-PAZ DE RIO</t>
  </si>
  <si>
    <t>BOYACA-PESCA</t>
  </si>
  <si>
    <t>BOYACA-PISBA</t>
  </si>
  <si>
    <t>BOYACA-PUERTO BOYACA</t>
  </si>
  <si>
    <t>BOYACA-QUIPAMA</t>
  </si>
  <si>
    <t>BOYACA-RAMIRIQUI</t>
  </si>
  <si>
    <t>BOYACA-RAQUIRA</t>
  </si>
  <si>
    <t>BOYACA-RONDON</t>
  </si>
  <si>
    <t>BOYACA-SABOYA</t>
  </si>
  <si>
    <t>BOYACA-SACHICA</t>
  </si>
  <si>
    <t>BOYACA-SAMACA</t>
  </si>
  <si>
    <t>BOYACA-SAN EDUARDO</t>
  </si>
  <si>
    <t>BOYACA-SAN JOSE DE PARE</t>
  </si>
  <si>
    <t>BOYACA-SAN LUIS DE GACENO</t>
  </si>
  <si>
    <t>BOYACA-SAN MATEO</t>
  </si>
  <si>
    <t>BOYACA-SAN MIGUEL DE SEMA</t>
  </si>
  <si>
    <t>BOYACA-SAN PABLO DE BORBUR</t>
  </si>
  <si>
    <t>BOYACA-SANTANA</t>
  </si>
  <si>
    <t>BOYACA-SANTA MARIA</t>
  </si>
  <si>
    <t>BOYACA-SANTA ROSA DE VITERBO</t>
  </si>
  <si>
    <t>BOYACA-SANTA SOFIA</t>
  </si>
  <si>
    <t>BOYACA-SATIVANORTE</t>
  </si>
  <si>
    <t>BOYACA-SATIVASUR</t>
  </si>
  <si>
    <t>BOYACA-SIACHOQUE</t>
  </si>
  <si>
    <t>BOYACA-SOATA</t>
  </si>
  <si>
    <t>BOYACA-SOCOTA</t>
  </si>
  <si>
    <t>BOYACA-SOCHA</t>
  </si>
  <si>
    <t>BOYACA-SOGAMOSO</t>
  </si>
  <si>
    <t>BOYACA-SOMONDOCO</t>
  </si>
  <si>
    <t>BOYACA-SORA</t>
  </si>
  <si>
    <t>BOYACA-SOTAQUIRA</t>
  </si>
  <si>
    <t>BOYACA-SORACA</t>
  </si>
  <si>
    <t>BOYACA-SUSACON</t>
  </si>
  <si>
    <t>BOYACA-SUTAMARCHAN</t>
  </si>
  <si>
    <t>BOYACA-SUTATENZA</t>
  </si>
  <si>
    <t>BOYACA-TASCO</t>
  </si>
  <si>
    <t>BOYACA-TENZA</t>
  </si>
  <si>
    <t>BOYACA-TIBANA</t>
  </si>
  <si>
    <t>BOYACA-TIBASOSA</t>
  </si>
  <si>
    <t>BOYACA-TINJACA</t>
  </si>
  <si>
    <t>BOYACA-TIPACOQUE</t>
  </si>
  <si>
    <t>BOYACA-TOCA</t>
  </si>
  <si>
    <t>BOYACA-TOGÜI</t>
  </si>
  <si>
    <t>BOYACA-TOPAGA</t>
  </si>
  <si>
    <t>BOYACA-TOTA</t>
  </si>
  <si>
    <t>BOYACA-TUNUNGUA</t>
  </si>
  <si>
    <t>BOYACA-TURMEQUE</t>
  </si>
  <si>
    <t>BOYACA-TUTA</t>
  </si>
  <si>
    <t>BOYACA-TUTAZA</t>
  </si>
  <si>
    <t>BOYACA-UMBITA</t>
  </si>
  <si>
    <t>BOYACA-VENTAQUEMADA</t>
  </si>
  <si>
    <t>BOYACA-VIRACACHA</t>
  </si>
  <si>
    <t>BOYACA-ZETAQUIRA</t>
  </si>
  <si>
    <t>CALDAS-MANIZALES</t>
  </si>
  <si>
    <t>CALDAS-AGUADAS</t>
  </si>
  <si>
    <t>CALDAS-ANSERMA</t>
  </si>
  <si>
    <t>CALDAS-ARANZAZU</t>
  </si>
  <si>
    <t>CALDAS-BELALCAZAR</t>
  </si>
  <si>
    <t>CALDAS-CHINCHINA</t>
  </si>
  <si>
    <t>CALDAS-FILADELFIA</t>
  </si>
  <si>
    <t>CALDAS-LA DORADA</t>
  </si>
  <si>
    <t>CALDAS-LA MERCED</t>
  </si>
  <si>
    <t>CALDAS-MANZANARES</t>
  </si>
  <si>
    <t>CALDAS-MARMATO</t>
  </si>
  <si>
    <t>CALDAS-MARQUETALIA</t>
  </si>
  <si>
    <t>CALDAS-MARULANDA</t>
  </si>
  <si>
    <t>CALDAS-NEIRA</t>
  </si>
  <si>
    <t>CALDAS-NORCASIA</t>
  </si>
  <si>
    <t>CALDAS-PACORA</t>
  </si>
  <si>
    <t>CALDAS-PALESTINA</t>
  </si>
  <si>
    <t>CALDAS-PENSILVANIA</t>
  </si>
  <si>
    <t>CALDAS-RIOSUCIO</t>
  </si>
  <si>
    <t>CALDAS-RISARALDA</t>
  </si>
  <si>
    <t>CALDAS-SALAMINA</t>
  </si>
  <si>
    <t>CALDAS-SAMANA</t>
  </si>
  <si>
    <t>CALDAS-SAN JOSE</t>
  </si>
  <si>
    <t>CALDAS-SUPIA</t>
  </si>
  <si>
    <t>CALDAS-VICTORIA</t>
  </si>
  <si>
    <t>CALDAS-VILLAMARIA</t>
  </si>
  <si>
    <t>CALDAS-VITERBO</t>
  </si>
  <si>
    <t>CAQUETA-FLORENCIA</t>
  </si>
  <si>
    <t>CAQUETA-ALBANIA</t>
  </si>
  <si>
    <t>CAQUETA-BELEN DE LOS ANDAQUIES</t>
  </si>
  <si>
    <t>CAQUETA-CARTAGENA DEL CHAIRA</t>
  </si>
  <si>
    <t>CAQUETA-CURILLO</t>
  </si>
  <si>
    <t>CAQUETA-EL DONCELLO</t>
  </si>
  <si>
    <t>CAQUETA-EL PAUJIL</t>
  </si>
  <si>
    <t>CAQUETA-LA MONTAÑITA</t>
  </si>
  <si>
    <t>CAQUETA-MILAN</t>
  </si>
  <si>
    <t>CAQUETA-MORELIA</t>
  </si>
  <si>
    <t>CAQUETA-PUERTO RICO</t>
  </si>
  <si>
    <t>CAQUETA-SAN JOSE DEL FRAGUA</t>
  </si>
  <si>
    <t>CAQUETA-SAN VICENTE DEL CAGUAN</t>
  </si>
  <si>
    <t>CAQUETA-SOLANO</t>
  </si>
  <si>
    <t>CAQUETA-SOLITA</t>
  </si>
  <si>
    <t>CAQUETA-VALPARAISO</t>
  </si>
  <si>
    <t>CAUCA-POPAYAN</t>
  </si>
  <si>
    <t>CAUCA-ALMAGUER</t>
  </si>
  <si>
    <t>CAUCA-ARGELIA</t>
  </si>
  <si>
    <t>CAUCA-BALBOA</t>
  </si>
  <si>
    <t>CAUCA-BOLIVAR</t>
  </si>
  <si>
    <t>CAUCA-BUENOS AIRES</t>
  </si>
  <si>
    <t>CAUCA-CAJIBIO</t>
  </si>
  <si>
    <t>CAUCA-CALDONO</t>
  </si>
  <si>
    <t>CAUCA-CALOTO</t>
  </si>
  <si>
    <t>CAUCA-CORINTO</t>
  </si>
  <si>
    <t>CAUCA-EL TAMBO</t>
  </si>
  <si>
    <t>CAUCA-FLORENCIA</t>
  </si>
  <si>
    <t>CAUCA-GUACHENE</t>
  </si>
  <si>
    <t>CAUCA-GUAPI</t>
  </si>
  <si>
    <t>CAUCA-INZA</t>
  </si>
  <si>
    <t>CAUCA-JAMBALO</t>
  </si>
  <si>
    <t>CAUCA-LA SIERRA</t>
  </si>
  <si>
    <t>CAUCA-LA VEGA</t>
  </si>
  <si>
    <t>CAUCA-LOPEZ DE MICAY</t>
  </si>
  <si>
    <t>CAUCA-MERCADERES</t>
  </si>
  <si>
    <t>CAUCA-MIRANDA</t>
  </si>
  <si>
    <t>CAUCA-MORALES</t>
  </si>
  <si>
    <t>CAUCA-PADILLA</t>
  </si>
  <si>
    <t>CAUCA-PAEZ</t>
  </si>
  <si>
    <t>CAUCA-PATIA</t>
  </si>
  <si>
    <t>CAUCA-PIAMONTE</t>
  </si>
  <si>
    <t>CAUCA-PIENDAMO - TUNIA</t>
  </si>
  <si>
    <t>CAUCA-PUERTO TEJADA</t>
  </si>
  <si>
    <t>CAUCA-PURACE</t>
  </si>
  <si>
    <t>CAUCA-ROSAS</t>
  </si>
  <si>
    <t>CAUCA-SAN SEBASTIAN</t>
  </si>
  <si>
    <t>CAUCA-SANTANDER DE QUILICHAO</t>
  </si>
  <si>
    <t>CAUCA-SANTA ROSA</t>
  </si>
  <si>
    <t>CAUCA-SILVIA</t>
  </si>
  <si>
    <t>CAUCA-SOTARA PAISPAMBA</t>
  </si>
  <si>
    <t>CAUCA-SUAREZ</t>
  </si>
  <si>
    <t>CAUCA-SUCRE</t>
  </si>
  <si>
    <t>CAUCA-TIMBIO</t>
  </si>
  <si>
    <t>CAUCA-TIMBIQUI</t>
  </si>
  <si>
    <t>CAUCA-TORIBIO</t>
  </si>
  <si>
    <t>CAUCA-TOTORO</t>
  </si>
  <si>
    <t>CAUCA-VILLA RICA</t>
  </si>
  <si>
    <t>CESAR-VALLEDUPAR</t>
  </si>
  <si>
    <t>CESAR-AGUACHICA</t>
  </si>
  <si>
    <t>CESAR-AGUSTIN CODAZZI</t>
  </si>
  <si>
    <t>CESAR-ASTREA</t>
  </si>
  <si>
    <t>CESAR-BECERRIL</t>
  </si>
  <si>
    <t>CESAR-BOSCONIA</t>
  </si>
  <si>
    <t>CESAR-CHIMICHAGUA</t>
  </si>
  <si>
    <t>CESAR-CHIRIGUANA</t>
  </si>
  <si>
    <t>CESAR-CURUMANI</t>
  </si>
  <si>
    <t>CESAR-EL COPEY</t>
  </si>
  <si>
    <t>CESAR-EL PASO</t>
  </si>
  <si>
    <t>CESAR-GAMARRA</t>
  </si>
  <si>
    <t>CESAR-GONZALEZ</t>
  </si>
  <si>
    <t>CESAR-LA GLORIA</t>
  </si>
  <si>
    <t>CESAR-LA JAGUA DE IBIRICO</t>
  </si>
  <si>
    <t>CESAR-MANAURE BALCON DEL CESAR</t>
  </si>
  <si>
    <t>CESAR-PAILITAS</t>
  </si>
  <si>
    <t>CESAR-PELAYA</t>
  </si>
  <si>
    <t>CESAR-PUEBLO BELLO</t>
  </si>
  <si>
    <t>CESAR-RIO DE ORO</t>
  </si>
  <si>
    <t>CESAR-LA PAZ</t>
  </si>
  <si>
    <t>CESAR-SAN ALBERTO</t>
  </si>
  <si>
    <t>CESAR-SAN DIEGO</t>
  </si>
  <si>
    <t>CESAR-SAN MARTIN</t>
  </si>
  <si>
    <t>CESAR-TAMALAMEQUE</t>
  </si>
  <si>
    <t>CORDOBA-MONTERIA</t>
  </si>
  <si>
    <t>CORDOBA-AYAPEL</t>
  </si>
  <si>
    <t>CORDOBA-BUENAVISTA</t>
  </si>
  <si>
    <t>CORDOBA-CANALETE</t>
  </si>
  <si>
    <t>CORDOBA-CERETE</t>
  </si>
  <si>
    <t>CORDOBA-CHIMA</t>
  </si>
  <si>
    <t>CORDOBA-CHINU</t>
  </si>
  <si>
    <t>CORDOBA-CIENAGA DE ORO</t>
  </si>
  <si>
    <t>CORDOBA-COTORRA</t>
  </si>
  <si>
    <t>CORDOBA-LA APARTADA</t>
  </si>
  <si>
    <t>CORDOBA-LORICA</t>
  </si>
  <si>
    <t>CORDOBA-LOS CORDOBAS</t>
  </si>
  <si>
    <t>CORDOBA-MOMIL</t>
  </si>
  <si>
    <t>CORDOBA-MONTELIBANO</t>
  </si>
  <si>
    <t>CORDOBA-MOÑITOS</t>
  </si>
  <si>
    <t>CORDOBA-PLANETA RICA</t>
  </si>
  <si>
    <t>CORDOBA-PUEBLO NUEVO</t>
  </si>
  <si>
    <t>CORDOBA-PUERTO ESCONDIDO</t>
  </si>
  <si>
    <t>CORDOBA-PUERTO LIBERTADOR</t>
  </si>
  <si>
    <t>CORDOBA-PURISIMA DE LA CONCEPCION</t>
  </si>
  <si>
    <t>CORDOBA-SAHAGUN</t>
  </si>
  <si>
    <t>CORDOBA-SAN ANDRES DE SOTAVENTO</t>
  </si>
  <si>
    <t>CORDOBA-SAN ANTERO</t>
  </si>
  <si>
    <t>CORDOBA-SAN BERNARDO DEL VIENTO</t>
  </si>
  <si>
    <t>CORDOBA-SAN CARLOS</t>
  </si>
  <si>
    <t>CORDOBA-SAN JOSE DE URE</t>
  </si>
  <si>
    <t>CORDOBA-SAN PELAYO</t>
  </si>
  <si>
    <t>CORDOBA-TIERRALTA</t>
  </si>
  <si>
    <t>CORDOBA-TUCHIN</t>
  </si>
  <si>
    <t>CORDOBA-VALENCIA</t>
  </si>
  <si>
    <t>CUNDINAMARCA-AGUA DE DIOS</t>
  </si>
  <si>
    <t>CUNDINAMARCA-ALBAN</t>
  </si>
  <si>
    <t>CUNDINAMARCA-ANAPOIMA</t>
  </si>
  <si>
    <t>CUNDINAMARCA-ANOLAIMA</t>
  </si>
  <si>
    <t>CUNDINAMARCA-ARBELAEZ</t>
  </si>
  <si>
    <t>CUNDINAMARCA-BELTRAN</t>
  </si>
  <si>
    <t>CUNDINAMARCA-BITUIMA</t>
  </si>
  <si>
    <t>CUNDINAMARCA-BOJACA</t>
  </si>
  <si>
    <t>CUNDINAMARCA-CABRERA</t>
  </si>
  <si>
    <t>CUNDINAMARCA-CACHIPAY</t>
  </si>
  <si>
    <t>CUNDINAMARCA-CAJICA</t>
  </si>
  <si>
    <t>CUNDINAMARCA-CAPARRAPI</t>
  </si>
  <si>
    <t>CUNDINAMARCA-CAQUEZA</t>
  </si>
  <si>
    <t>CUNDINAMARCA-CARMEN DE CARUPA</t>
  </si>
  <si>
    <t>CUNDINAMARCA-CHAGUANI</t>
  </si>
  <si>
    <t>CUNDINAMARCA-CHIA</t>
  </si>
  <si>
    <t>CUNDINAMARCA-CHIPAQUE</t>
  </si>
  <si>
    <t>CUNDINAMARCA-CHOACHI</t>
  </si>
  <si>
    <t>CUNDINAMARCA-CHOCONTA</t>
  </si>
  <si>
    <t>CUNDINAMARCA-COGUA</t>
  </si>
  <si>
    <t>CUNDINAMARCA-COTA</t>
  </si>
  <si>
    <t>CUNDINAMARCA-CUCUNUBA</t>
  </si>
  <si>
    <t>CUNDINAMARCA-EL COLEGIO</t>
  </si>
  <si>
    <t>CUNDINAMARCA-EL PEÑON</t>
  </si>
  <si>
    <t>CUNDINAMARCA-EL ROSAL</t>
  </si>
  <si>
    <t>CUNDINAMARCA-FACATATIVA</t>
  </si>
  <si>
    <t>CUNDINAMARCA-FOMEQUE</t>
  </si>
  <si>
    <t>CUNDINAMARCA-FOSCA</t>
  </si>
  <si>
    <t>CUNDINAMARCA-FUNZA</t>
  </si>
  <si>
    <t>CUNDINAMARCA-FUQUENE</t>
  </si>
  <si>
    <t>CUNDINAMARCA-FUSAGASUGA</t>
  </si>
  <si>
    <t>CUNDINAMARCA-GACHALA</t>
  </si>
  <si>
    <t>CUNDINAMARCA-GACHANCIPA</t>
  </si>
  <si>
    <t>CUNDINAMARCA-GACHETA</t>
  </si>
  <si>
    <t>CUNDINAMARCA-GAMA</t>
  </si>
  <si>
    <t>CUNDINAMARCA-GIRARDOT</t>
  </si>
  <si>
    <t>CUNDINAMARCA-GRANADA</t>
  </si>
  <si>
    <t>CUNDINAMARCA-GUACHETA</t>
  </si>
  <si>
    <t>CUNDINAMARCA-GUADUAS</t>
  </si>
  <si>
    <t>CUNDINAMARCA-GUASCA</t>
  </si>
  <si>
    <t>CUNDINAMARCA-GUATAQUI</t>
  </si>
  <si>
    <t>CUNDINAMARCA-GUATAVITA</t>
  </si>
  <si>
    <t>CUNDINAMARCA-GUAYABAL DE SIQUIMA</t>
  </si>
  <si>
    <t>CUNDINAMARCA-GUAYABETAL</t>
  </si>
  <si>
    <t>CUNDINAMARCA-GUTIERREZ</t>
  </si>
  <si>
    <t>CUNDINAMARCA-JERUSALEN</t>
  </si>
  <si>
    <t>CUNDINAMARCA-JUNIN</t>
  </si>
  <si>
    <t>CUNDINAMARCA-LA CALERA</t>
  </si>
  <si>
    <t>CUNDINAMARCA-LA MESA</t>
  </si>
  <si>
    <t>CUNDINAMARCA-LA PALMA</t>
  </si>
  <si>
    <t>CUNDINAMARCA-LA PEÑA</t>
  </si>
  <si>
    <t>CUNDINAMARCA-LA VEGA</t>
  </si>
  <si>
    <t>CUNDINAMARCA-LENGUAZAQUE</t>
  </si>
  <si>
    <t>CUNDINAMARCA-MACHETA</t>
  </si>
  <si>
    <t>CUNDINAMARCA-MADRID</t>
  </si>
  <si>
    <t>CUNDINAMARCA-MANTA</t>
  </si>
  <si>
    <t>CUNDINAMARCA-MEDINA</t>
  </si>
  <si>
    <t>CUNDINAMARCA-MOSQUERA</t>
  </si>
  <si>
    <t>CUNDINAMARCA-NARIÑO</t>
  </si>
  <si>
    <t>CUNDINAMARCA-NEMOCON</t>
  </si>
  <si>
    <t>CUNDINAMARCA-NILO</t>
  </si>
  <si>
    <t>CUNDINAMARCA-NIMAIMA</t>
  </si>
  <si>
    <t>CUNDINAMARCA-NOCAIMA</t>
  </si>
  <si>
    <t>CUNDINAMARCA-VENECIA</t>
  </si>
  <si>
    <t>CUNDINAMARCA-PACHO</t>
  </si>
  <si>
    <t>CUNDINAMARCA-PAIME</t>
  </si>
  <si>
    <t>CUNDINAMARCA-PANDI</t>
  </si>
  <si>
    <t>CUNDINAMARCA-PARATEBUENO</t>
  </si>
  <si>
    <t>CUNDINAMARCA-PASCA</t>
  </si>
  <si>
    <t>CUNDINAMARCA-PUERTO SALGAR</t>
  </si>
  <si>
    <t>CUNDINAMARCA-PULI</t>
  </si>
  <si>
    <t>CUNDINAMARCA-QUEBRADANEGRA</t>
  </si>
  <si>
    <t>CUNDINAMARCA-QUETAME</t>
  </si>
  <si>
    <t>CUNDINAMARCA-QUIPILE</t>
  </si>
  <si>
    <t>CUNDINAMARCA-APULO</t>
  </si>
  <si>
    <t>CUNDINAMARCA-RICAURTE</t>
  </si>
  <si>
    <t>CUNDINAMARCA-SAN ANTONIO DEL TEQUENDAMA</t>
  </si>
  <si>
    <t>CUNDINAMARCA-SAN BERNARDO</t>
  </si>
  <si>
    <t>CUNDINAMARCA-SAN CAYETANO</t>
  </si>
  <si>
    <t>CUNDINAMARCA-SAN FRANCISCO</t>
  </si>
  <si>
    <t>CUNDINAMARCA-SAN JUAN DE RIOSECO</t>
  </si>
  <si>
    <t>CUNDINAMARCA-SASAIMA</t>
  </si>
  <si>
    <t>CUNDINAMARCA-SESQUILE</t>
  </si>
  <si>
    <t>CUNDINAMARCA-SIBATE</t>
  </si>
  <si>
    <t>CUNDINAMARCA-SILVANIA</t>
  </si>
  <si>
    <t>CUNDINAMARCA-SIMIJACA</t>
  </si>
  <si>
    <t>CUNDINAMARCA-SOACHA</t>
  </si>
  <si>
    <t>CUNDINAMARCA-SOPO</t>
  </si>
  <si>
    <t>CUNDINAMARCA-SUBACHOQUE</t>
  </si>
  <si>
    <t>CUNDINAMARCA-SUESCA</t>
  </si>
  <si>
    <t>CUNDINAMARCA-SUPATA</t>
  </si>
  <si>
    <t>CUNDINAMARCA-SUSA</t>
  </si>
  <si>
    <t>CUNDINAMARCA-SUTATAUSA</t>
  </si>
  <si>
    <t>CUNDINAMARCA-TABIO</t>
  </si>
  <si>
    <t>CUNDINAMARCA-TAUSA</t>
  </si>
  <si>
    <t>CUNDINAMARCA-TENA</t>
  </si>
  <si>
    <t>CUNDINAMARCA-TENJO</t>
  </si>
  <si>
    <t>CUNDINAMARCA-TIBACUY</t>
  </si>
  <si>
    <t>CUNDINAMARCA-TIBIRITA</t>
  </si>
  <si>
    <t>CUNDINAMARCA-TOCAIMA</t>
  </si>
  <si>
    <t>CUNDINAMARCA-TOCANCIPA</t>
  </si>
  <si>
    <t>CUNDINAMARCA-TOPAIPI</t>
  </si>
  <si>
    <t>CUNDINAMARCA-UBALA</t>
  </si>
  <si>
    <t>CUNDINAMARCA-UBAQUE</t>
  </si>
  <si>
    <t>CUNDINAMARCA-VILLA DE SAN DIEGO DE UBATE</t>
  </si>
  <si>
    <t>CUNDINAMARCA-UNE</t>
  </si>
  <si>
    <t>CUNDINAMARCA-UTICA</t>
  </si>
  <si>
    <t>CUNDINAMARCA-VERGARA</t>
  </si>
  <si>
    <t>CUNDINAMARCA-VIANI</t>
  </si>
  <si>
    <t>CUNDINAMARCA-VILLAGOMEZ</t>
  </si>
  <si>
    <t>CUNDINAMARCA-VILLAPINZON</t>
  </si>
  <si>
    <t>CUNDINAMARCA-VILLETA</t>
  </si>
  <si>
    <t>CUNDINAMARCA-VIOTA</t>
  </si>
  <si>
    <t>CUNDINAMARCA-YACOPI</t>
  </si>
  <si>
    <t>CUNDINAMARCA-ZIPACON</t>
  </si>
  <si>
    <t>CUNDINAMARCA-ZIPAQUIRA</t>
  </si>
  <si>
    <t>CHOCO-QUIBDO</t>
  </si>
  <si>
    <t>CHOCO-ACANDI</t>
  </si>
  <si>
    <t>CHOCO-ALTO BAUDO</t>
  </si>
  <si>
    <t>CHOCO-ATRATO</t>
  </si>
  <si>
    <t>CHOCO-BAGADO</t>
  </si>
  <si>
    <t>CHOCO-BAHIA SOLANO</t>
  </si>
  <si>
    <t>CHOCO-BAJO BAUDO</t>
  </si>
  <si>
    <t>CHOCO-BOJAYA</t>
  </si>
  <si>
    <t>CHOCO-EL CANTON DEL SAN PABLO</t>
  </si>
  <si>
    <t>CHOCO-CARMEN DEL DARIEN</t>
  </si>
  <si>
    <t>CHOCO-CERTEGUI</t>
  </si>
  <si>
    <t>CHOCO-CONDOTO</t>
  </si>
  <si>
    <t>CHOCO-EL CARMEN DE ATRATO</t>
  </si>
  <si>
    <t>CHOCO-EL LITORAL DEL SAN JUAN</t>
  </si>
  <si>
    <t>CHOCO-ISTMINA</t>
  </si>
  <si>
    <t>CHOCO-JURADO</t>
  </si>
  <si>
    <t>CHOCO-LLORO</t>
  </si>
  <si>
    <t>CHOCO-MEDIO ATRATO</t>
  </si>
  <si>
    <t>CHOCO-MEDIO BAUDO</t>
  </si>
  <si>
    <t>CHOCO-MEDIO SAN JUAN</t>
  </si>
  <si>
    <t>CHOCO-NOVITA</t>
  </si>
  <si>
    <t>CHOCO-NUEVO BELEN DE BAJIRA</t>
  </si>
  <si>
    <t>CHOCO-NUQUI</t>
  </si>
  <si>
    <t>CHOCO-RIO IRO</t>
  </si>
  <si>
    <t>CHOCO-RIO QUITO</t>
  </si>
  <si>
    <t>CHOCO-RIOSUCIO</t>
  </si>
  <si>
    <t>CHOCO-SAN JOSE DEL PALMAR</t>
  </si>
  <si>
    <t>CHOCO-SIPI</t>
  </si>
  <si>
    <t>CHOCO-TADO</t>
  </si>
  <si>
    <t>CHOCO-UNGUIA</t>
  </si>
  <si>
    <t>CHOCO-UNION PANAMERICANA</t>
  </si>
  <si>
    <t>HUILA-NEIVA</t>
  </si>
  <si>
    <t>HUILA-ACEVEDO</t>
  </si>
  <si>
    <t>HUILA-AGRADO</t>
  </si>
  <si>
    <t>HUILA-AIPE</t>
  </si>
  <si>
    <t>HUILA-ALGECIRAS</t>
  </si>
  <si>
    <t>HUILA-ALTAMIRA</t>
  </si>
  <si>
    <t>HUILA-BARAYA</t>
  </si>
  <si>
    <t>HUILA-CAMPOALEGRE</t>
  </si>
  <si>
    <t>HUILA-COLOMBIA</t>
  </si>
  <si>
    <t>HUILA-ELIAS</t>
  </si>
  <si>
    <t>HUILA-GARZON</t>
  </si>
  <si>
    <t>HUILA-GIGANTE</t>
  </si>
  <si>
    <t>HUILA-GUADALUPE</t>
  </si>
  <si>
    <t>HUILA-HOBO</t>
  </si>
  <si>
    <t>HUILA-IQUIRA</t>
  </si>
  <si>
    <t>HUILA-ISNOS</t>
  </si>
  <si>
    <t>HUILA-LA ARGENTINA</t>
  </si>
  <si>
    <t>HUILA-LA PLATA</t>
  </si>
  <si>
    <t>HUILA-NATAGA</t>
  </si>
  <si>
    <t>HUILA-OPORAPA</t>
  </si>
  <si>
    <t>HUILA-PAICOL</t>
  </si>
  <si>
    <t>HUILA-PALERMO</t>
  </si>
  <si>
    <t>HUILA-PALESTINA</t>
  </si>
  <si>
    <t>HUILA-PITAL</t>
  </si>
  <si>
    <t>HUILA-PITALITO</t>
  </si>
  <si>
    <t>HUILA-RIVERA</t>
  </si>
  <si>
    <t>HUILA-SALADOBLANCO</t>
  </si>
  <si>
    <t>HUILA-SAN AGUSTIN</t>
  </si>
  <si>
    <t>HUILA-SANTA MARIA</t>
  </si>
  <si>
    <t>HUILA-SUAZA</t>
  </si>
  <si>
    <t>HUILA-TARQUI</t>
  </si>
  <si>
    <t>HUILA-TESALIA</t>
  </si>
  <si>
    <t>HUILA-TELLO</t>
  </si>
  <si>
    <t>HUILA-TERUEL</t>
  </si>
  <si>
    <t>HUILA-TIMANA</t>
  </si>
  <si>
    <t>HUILA-VILLAVIEJA</t>
  </si>
  <si>
    <t>HUILA-YAGUARA</t>
  </si>
  <si>
    <t>LA GUAJIRA-RIOHACHA</t>
  </si>
  <si>
    <t>LA GUAJIRA-ALBANIA</t>
  </si>
  <si>
    <t>LA GUAJIRA-BARRANCAS</t>
  </si>
  <si>
    <t>LA GUAJIRA-DIBULLA</t>
  </si>
  <si>
    <t>LA GUAJIRA-DISTRACCION</t>
  </si>
  <si>
    <t>LA GUAJIRA-EL MOLINO</t>
  </si>
  <si>
    <t>LA GUAJIRA-FONSECA</t>
  </si>
  <si>
    <t>LA GUAJIRA-HATONUEVO</t>
  </si>
  <si>
    <t>LA GUAJIRA-LA JAGUA DEL PILAR</t>
  </si>
  <si>
    <t>LA GUAJIRA-MAICAO</t>
  </si>
  <si>
    <t>LA GUAJIRA-MANAURE</t>
  </si>
  <si>
    <t>LA GUAJIRA-SAN JUAN DEL CESAR</t>
  </si>
  <si>
    <t>LA GUAJIRA-URIBIA</t>
  </si>
  <si>
    <t>LA GUAJIRA-URUMITA</t>
  </si>
  <si>
    <t>LA GUAJIRA-VILLANUEVA</t>
  </si>
  <si>
    <t>MAGDALENA-SANTA MARTA</t>
  </si>
  <si>
    <t>MAGDALENA-ALGARROBO</t>
  </si>
  <si>
    <t>MAGDALENA-ARACATACA</t>
  </si>
  <si>
    <t>MAGDALENA-ARIGUANI</t>
  </si>
  <si>
    <t>MAGDALENA-CERRO DE SAN ANTONIO</t>
  </si>
  <si>
    <t>MAGDALENA-CHIVOLO</t>
  </si>
  <si>
    <t>MAGDALENA-CIENAGA</t>
  </si>
  <si>
    <t>MAGDALENA-CONCORDIA</t>
  </si>
  <si>
    <t>MAGDALENA-EL BANCO</t>
  </si>
  <si>
    <t>MAGDALENA-EL PIÑON</t>
  </si>
  <si>
    <t>MAGDALENA-EL RETEN</t>
  </si>
  <si>
    <t>MAGDALENA-FUNDACION</t>
  </si>
  <si>
    <t>MAGDALENA-GUAMAL</t>
  </si>
  <si>
    <t>MAGDALENA-NUEVA GRANADA</t>
  </si>
  <si>
    <t>MAGDALENA-PEDRAZA</t>
  </si>
  <si>
    <t>MAGDALENA-PIJIÑO DEL CARMEN</t>
  </si>
  <si>
    <t>MAGDALENA-PIVIJAY</t>
  </si>
  <si>
    <t>MAGDALENA-PLATO</t>
  </si>
  <si>
    <t>MAGDALENA-PUEBLOVIEJO</t>
  </si>
  <si>
    <t>MAGDALENA-REMOLINO</t>
  </si>
  <si>
    <t>MAGDALENA-SABANAS DE SAN ANGEL</t>
  </si>
  <si>
    <t>MAGDALENA-SALAMINA</t>
  </si>
  <si>
    <t>MAGDALENA-SAN SEBASTIAN DE BUENAVISTA</t>
  </si>
  <si>
    <t>MAGDALENA-SAN ZENON</t>
  </si>
  <si>
    <t>MAGDALENA-SANTA ANA</t>
  </si>
  <si>
    <t>MAGDALENA-SANTA BARBARA DE PINTO</t>
  </si>
  <si>
    <t>MAGDALENA-SITIONUEVO</t>
  </si>
  <si>
    <t>MAGDALENA-TENERIFE</t>
  </si>
  <si>
    <t>MAGDALENA-ZAPAYAN</t>
  </si>
  <si>
    <t>MAGDALENA-ZONA BANANERA</t>
  </si>
  <si>
    <t>META-VILLAVICENCIO</t>
  </si>
  <si>
    <t>META-ACACIAS</t>
  </si>
  <si>
    <t>META-BARRANCA DE UPIA</t>
  </si>
  <si>
    <t>META-CABUYARO</t>
  </si>
  <si>
    <t>META-CASTILLA LA NUEVA</t>
  </si>
  <si>
    <t>META-CUBARRAL</t>
  </si>
  <si>
    <t>META-CUMARAL</t>
  </si>
  <si>
    <t>META-EL CALVARIO</t>
  </si>
  <si>
    <t>META-EL CASTILLO</t>
  </si>
  <si>
    <t>META-EL DORADO</t>
  </si>
  <si>
    <t>META-FUENTE DE ORO</t>
  </si>
  <si>
    <t>META-GRANADA</t>
  </si>
  <si>
    <t>META-GUAMAL</t>
  </si>
  <si>
    <t>META-MAPIRIPAN</t>
  </si>
  <si>
    <t>META-MESETAS</t>
  </si>
  <si>
    <t>META-LA MACARENA</t>
  </si>
  <si>
    <t>META-URIBE</t>
  </si>
  <si>
    <t>META-LEJANIAS</t>
  </si>
  <si>
    <t>META-PUERTO CONCORDIA</t>
  </si>
  <si>
    <t>META-PUERTO GAITAN</t>
  </si>
  <si>
    <t>META-PUERTO LOPEZ</t>
  </si>
  <si>
    <t>META-PUERTO LLERAS</t>
  </si>
  <si>
    <t>META-PUERTO RICO</t>
  </si>
  <si>
    <t>META-RESTREPO</t>
  </si>
  <si>
    <t>META-SAN CARLOS DE GUAROA</t>
  </si>
  <si>
    <t>META-SAN JUAN DE ARAMA</t>
  </si>
  <si>
    <t>META-SAN JUANITO</t>
  </si>
  <si>
    <t>META-SAN MARTIN</t>
  </si>
  <si>
    <t>META-VISTAHERMOSA</t>
  </si>
  <si>
    <t>NARIÑO-PASTO</t>
  </si>
  <si>
    <t>NARIÑO-ALBAN</t>
  </si>
  <si>
    <t>NARIÑO-ALDANA</t>
  </si>
  <si>
    <t>NARIÑO-ANCUYA</t>
  </si>
  <si>
    <t>NARIÑO-ARBOLEDA</t>
  </si>
  <si>
    <t>NARIÑO-BARBACOAS</t>
  </si>
  <si>
    <t>NARIÑO-BELEN</t>
  </si>
  <si>
    <t>NARIÑO-BUESACO</t>
  </si>
  <si>
    <t>NARIÑO-COLON</t>
  </si>
  <si>
    <t>NARIÑO-CONSACA</t>
  </si>
  <si>
    <t>NARIÑO-CONTADERO</t>
  </si>
  <si>
    <t>NARIÑO-CORDOBA</t>
  </si>
  <si>
    <t>NARIÑO-CUASPUD CARLOSAMA</t>
  </si>
  <si>
    <t>NARIÑO-CUMBAL</t>
  </si>
  <si>
    <t>NARIÑO-CUMBITARA</t>
  </si>
  <si>
    <t>NARIÑO-CHACHAGÜI</t>
  </si>
  <si>
    <t>NARIÑO-EL CHARCO</t>
  </si>
  <si>
    <t>NARIÑO-EL PEÑOL</t>
  </si>
  <si>
    <t>NARIÑO-EL ROSARIO</t>
  </si>
  <si>
    <t>NARIÑO-EL TABLON DE GOMEZ</t>
  </si>
  <si>
    <t>NARIÑO-EL TAMBO</t>
  </si>
  <si>
    <t>NARIÑO-FUNES</t>
  </si>
  <si>
    <t>NARIÑO-GUACHUCAL</t>
  </si>
  <si>
    <t>NARIÑO-GUAITARILLA</t>
  </si>
  <si>
    <t>NARIÑO-GUALMATAN</t>
  </si>
  <si>
    <t>NARIÑO-ILES</t>
  </si>
  <si>
    <t>NARIÑO-IMUES</t>
  </si>
  <si>
    <t>NARIÑO-IPIALES</t>
  </si>
  <si>
    <t>NARIÑO-LA CRUZ</t>
  </si>
  <si>
    <t>NARIÑO-LA FLORIDA</t>
  </si>
  <si>
    <t>NARIÑO-LA LLANADA</t>
  </si>
  <si>
    <t>NARIÑO-LA TOLA</t>
  </si>
  <si>
    <t>NARIÑO-LA UNION</t>
  </si>
  <si>
    <t>NARIÑO-LEIVA</t>
  </si>
  <si>
    <t>NARIÑO-LINARES</t>
  </si>
  <si>
    <t>NARIÑO-LOS ANDES</t>
  </si>
  <si>
    <t>NARIÑO-MAGÜI</t>
  </si>
  <si>
    <t>NARIÑO-MALLAMA</t>
  </si>
  <si>
    <t>NARIÑO-MOSQUERA</t>
  </si>
  <si>
    <t>NARIÑO-NARIÑO</t>
  </si>
  <si>
    <t>NARIÑO-OLAYA HERRERA</t>
  </si>
  <si>
    <t>NARIÑO-OSPINA</t>
  </si>
  <si>
    <t>NARIÑO-FRANCISCO PIZARRO</t>
  </si>
  <si>
    <t>NARIÑO-POLICARPA</t>
  </si>
  <si>
    <t>NARIÑO-POTOSI</t>
  </si>
  <si>
    <t>NARIÑO-PROVIDENCIA</t>
  </si>
  <si>
    <t>NARIÑO-PUERRES</t>
  </si>
  <si>
    <t>NARIÑO-PUPIALES</t>
  </si>
  <si>
    <t>NARIÑO-RICAURTE</t>
  </si>
  <si>
    <t>NARIÑO-ROBERTO PAYAN</t>
  </si>
  <si>
    <t>NARIÑO-SAMANIEGO</t>
  </si>
  <si>
    <t>NARIÑO-SANDONA</t>
  </si>
  <si>
    <t>NARIÑO-SAN BERNARDO</t>
  </si>
  <si>
    <t>NARIÑO-SAN LORENZO</t>
  </si>
  <si>
    <t>NARIÑO-SAN PABLO</t>
  </si>
  <si>
    <t>NARIÑO-SAN PEDRO DE CARTAGO</t>
  </si>
  <si>
    <t>NARIÑO-SANTA BARBARA</t>
  </si>
  <si>
    <t>NARIÑO-SANTACRUZ</t>
  </si>
  <si>
    <t>NARIÑO-SAPUYES</t>
  </si>
  <si>
    <t>NARIÑO-TAMINANGO</t>
  </si>
  <si>
    <t>NARIÑO-TANGUA</t>
  </si>
  <si>
    <t>NARIÑO-SAN ANDRES DE TUMACO</t>
  </si>
  <si>
    <t>NARIÑO-TUQUERRES</t>
  </si>
  <si>
    <t>NARIÑO-YACUANQUER</t>
  </si>
  <si>
    <t>NORTE DE SANTANDER-SAN JOSE DE CUCUTA</t>
  </si>
  <si>
    <t>NORTE DE SANTANDER-ABREGO</t>
  </si>
  <si>
    <t>NORTE DE SANTANDER-ARBOLEDAS</t>
  </si>
  <si>
    <t>NORTE DE SANTANDER-BOCHALEMA</t>
  </si>
  <si>
    <t>NORTE DE SANTANDER-BUCARASICA</t>
  </si>
  <si>
    <t>NORTE DE SANTANDER-CACOTA</t>
  </si>
  <si>
    <t>NORTE DE SANTANDER-CACHIRA</t>
  </si>
  <si>
    <t>NORTE DE SANTANDER-CHINACOTA</t>
  </si>
  <si>
    <t>NORTE DE SANTANDER-CHITAGA</t>
  </si>
  <si>
    <t>NORTE DE SANTANDER-CONVENCION</t>
  </si>
  <si>
    <t>NORTE DE SANTANDER-CUCUTILLA</t>
  </si>
  <si>
    <t>NORTE DE SANTANDER-DURANIA</t>
  </si>
  <si>
    <t>NORTE DE SANTANDER-EL CARMEN</t>
  </si>
  <si>
    <t>NORTE DE SANTANDER-EL TARRA</t>
  </si>
  <si>
    <t>NORTE DE SANTANDER-EL ZULIA</t>
  </si>
  <si>
    <t>NORTE DE SANTANDER-GRAMALOTE</t>
  </si>
  <si>
    <t>NORTE DE SANTANDER-HACARI</t>
  </si>
  <si>
    <t>NORTE DE SANTANDER-HERRAN</t>
  </si>
  <si>
    <t>NORTE DE SANTANDER-LABATECA</t>
  </si>
  <si>
    <t>NORTE DE SANTANDER-LA ESPERANZA</t>
  </si>
  <si>
    <t>NORTE DE SANTANDER-LA PLAYA</t>
  </si>
  <si>
    <t>NORTE DE SANTANDER-LOS PATIOS</t>
  </si>
  <si>
    <t>NORTE DE SANTANDER-LOURDES</t>
  </si>
  <si>
    <t>NORTE DE SANTANDER-MUTISCUA</t>
  </si>
  <si>
    <t>NORTE DE SANTANDER-OCAÑA</t>
  </si>
  <si>
    <t>NORTE DE SANTANDER-PAMPLONA</t>
  </si>
  <si>
    <t>NORTE DE SANTANDER-PAMPLONITA</t>
  </si>
  <si>
    <t>NORTE DE SANTANDER-PUERTO SANTANDER</t>
  </si>
  <si>
    <t>NORTE DE SANTANDER-RAGONVALIA</t>
  </si>
  <si>
    <t>NORTE DE SANTANDER-SALAZAR</t>
  </si>
  <si>
    <t>NORTE DE SANTANDER-SAN CALIXTO</t>
  </si>
  <si>
    <t>NORTE DE SANTANDER-SAN CAYETANO</t>
  </si>
  <si>
    <t>NORTE DE SANTANDER-SANTIAGO</t>
  </si>
  <si>
    <t>NORTE DE SANTANDER-SARDINATA</t>
  </si>
  <si>
    <t>NORTE DE SANTANDER-SILOS</t>
  </si>
  <si>
    <t>NORTE DE SANTANDER-TEORAMA</t>
  </si>
  <si>
    <t>NORTE DE SANTANDER-TIBU</t>
  </si>
  <si>
    <t>NORTE DE SANTANDER-TOLEDO</t>
  </si>
  <si>
    <t>NORTE DE SANTANDER-VILLA CARO</t>
  </si>
  <si>
    <t>NORTE DE SANTANDER-VILLA DEL ROSARIO</t>
  </si>
  <si>
    <t>QUINDIO-ARMENIA</t>
  </si>
  <si>
    <t>QUINDIO-BUENAVISTA</t>
  </si>
  <si>
    <t>QUINDIO-CALARCA</t>
  </si>
  <si>
    <t>QUINDIO-CIRCASIA</t>
  </si>
  <si>
    <t>QUINDIO-CORDOBA</t>
  </si>
  <si>
    <t>QUINDIO-FILANDIA</t>
  </si>
  <si>
    <t>QUINDIO-GENOVA</t>
  </si>
  <si>
    <t>QUINDIO-LA TEBAIDA</t>
  </si>
  <si>
    <t>QUINDIO-MONTENEGRO</t>
  </si>
  <si>
    <t>QUINDIO-PIJAO</t>
  </si>
  <si>
    <t>QUINDIO-QUIMBAYA</t>
  </si>
  <si>
    <t>QUINDIO-SALENTO</t>
  </si>
  <si>
    <t>RISARALDA-PEREIRA</t>
  </si>
  <si>
    <t>RISARALDA-APIA</t>
  </si>
  <si>
    <t>RISARALDA-BALBOA</t>
  </si>
  <si>
    <t>RISARALDA-BELEN DE UMBRIA</t>
  </si>
  <si>
    <t>RISARALDA-DOSQUEBRADAS</t>
  </si>
  <si>
    <t>RISARALDA-GUATICA</t>
  </si>
  <si>
    <t>RISARALDA-LA CELIA</t>
  </si>
  <si>
    <t>RISARALDA-LA VIRGINIA</t>
  </si>
  <si>
    <t>RISARALDA-MARSELLA</t>
  </si>
  <si>
    <t>RISARALDA-MISTRATO</t>
  </si>
  <si>
    <t>RISARALDA-PUEBLO RICO</t>
  </si>
  <si>
    <t>RISARALDA-QUINCHIA</t>
  </si>
  <si>
    <t>RISARALDA-SANTA ROSA DE CABAL</t>
  </si>
  <si>
    <t>RISARALDA-SANTUARIO</t>
  </si>
  <si>
    <t>SANTANDER-BUCARAMANGA</t>
  </si>
  <si>
    <t>SANTANDER-AGUADA</t>
  </si>
  <si>
    <t>SANTANDER-ALBANIA</t>
  </si>
  <si>
    <t>SANTANDER-ARATOCA</t>
  </si>
  <si>
    <t>SANTANDER-BARBOSA</t>
  </si>
  <si>
    <t>SANTANDER-BARICHARA</t>
  </si>
  <si>
    <t>SANTANDER-BARRANCABERMEJA</t>
  </si>
  <si>
    <t>SANTANDER-BETULIA</t>
  </si>
  <si>
    <t>SANTANDER-BOLIVAR</t>
  </si>
  <si>
    <t>SANTANDER-CABRERA</t>
  </si>
  <si>
    <t>SANTANDER-CALIFORNIA</t>
  </si>
  <si>
    <t>SANTANDER-CAPITANEJO</t>
  </si>
  <si>
    <t>SANTANDER-CARCASI</t>
  </si>
  <si>
    <t>SANTANDER-CEPITA</t>
  </si>
  <si>
    <t>SANTANDER-CERRITO</t>
  </si>
  <si>
    <t>SANTANDER-CHARALA</t>
  </si>
  <si>
    <t>SANTANDER-CHARTA</t>
  </si>
  <si>
    <t>SANTANDER-CHIMA</t>
  </si>
  <si>
    <t>SANTANDER-CHIPATA</t>
  </si>
  <si>
    <t>SANTANDER-CIMITARRA</t>
  </si>
  <si>
    <t>SANTANDER-CONCEPCION</t>
  </si>
  <si>
    <t>SANTANDER-CONFINES</t>
  </si>
  <si>
    <t>SANTANDER-CONTRATACION</t>
  </si>
  <si>
    <t>SANTANDER-COROMORO</t>
  </si>
  <si>
    <t>SANTANDER-CURITI</t>
  </si>
  <si>
    <t>SANTANDER-EL CARMEN DE CHUCURI</t>
  </si>
  <si>
    <t>SANTANDER-EL GUACAMAYO</t>
  </si>
  <si>
    <t>SANTANDER-EL PEÑON</t>
  </si>
  <si>
    <t>SANTANDER-EL PLAYON</t>
  </si>
  <si>
    <t>SANTANDER-ENCINO</t>
  </si>
  <si>
    <t>SANTANDER-ENCISO</t>
  </si>
  <si>
    <t>SANTANDER-FLORIAN</t>
  </si>
  <si>
    <t>SANTANDER-FLORIDABLANCA</t>
  </si>
  <si>
    <t>SANTANDER-GALAN</t>
  </si>
  <si>
    <t>SANTANDER-GAMBITA</t>
  </si>
  <si>
    <t>SANTANDER-GIRON</t>
  </si>
  <si>
    <t>SANTANDER-GUACA</t>
  </si>
  <si>
    <t>SANTANDER-GUADALUPE</t>
  </si>
  <si>
    <t>SANTANDER-GUAPOTA</t>
  </si>
  <si>
    <t>SANTANDER-GUAVATA</t>
  </si>
  <si>
    <t>SANTANDER-GÜEPSA</t>
  </si>
  <si>
    <t>SANTANDER-HATO</t>
  </si>
  <si>
    <t>SANTANDER-JESUS MARIA</t>
  </si>
  <si>
    <t>SANTANDER-JORDAN</t>
  </si>
  <si>
    <t>SANTANDER-LA BELLEZA</t>
  </si>
  <si>
    <t>SANTANDER-LANDAZURI</t>
  </si>
  <si>
    <t>SANTANDER-LA PAZ</t>
  </si>
  <si>
    <t>SANTANDER-LEBRIJA</t>
  </si>
  <si>
    <t>SANTANDER-LOS SANTOS</t>
  </si>
  <si>
    <t>SANTANDER-MACARAVITA</t>
  </si>
  <si>
    <t>SANTANDER-MALAGA</t>
  </si>
  <si>
    <t>SANTANDER-MATANZA</t>
  </si>
  <si>
    <t>SANTANDER-MOGOTES</t>
  </si>
  <si>
    <t>SANTANDER-MOLAGAVITA</t>
  </si>
  <si>
    <t>SANTANDER-OCAMONTE</t>
  </si>
  <si>
    <t>SANTANDER-OIBA</t>
  </si>
  <si>
    <t>SANTANDER-ONZAGA</t>
  </si>
  <si>
    <t>SANTANDER-PALMAR</t>
  </si>
  <si>
    <t>SANTANDER-PALMAS DEL SOCORRO</t>
  </si>
  <si>
    <t>SANTANDER-PARAMO</t>
  </si>
  <si>
    <t>SANTANDER-PIEDECUESTA</t>
  </si>
  <si>
    <t>SANTANDER-PINCHOTE</t>
  </si>
  <si>
    <t>SANTANDER-PUENTE NACIONAL</t>
  </si>
  <si>
    <t>SANTANDER-PUERTO PARRA</t>
  </si>
  <si>
    <t>SANTANDER-PUERTO WILCHES</t>
  </si>
  <si>
    <t>SANTANDER-RIONEGRO</t>
  </si>
  <si>
    <t>SANTANDER-SABANA DE TORRES</t>
  </si>
  <si>
    <t>SANTANDER-SAN ANDRES</t>
  </si>
  <si>
    <t>SANTANDER-SAN BENITO</t>
  </si>
  <si>
    <t>SANTANDER-SAN GIL</t>
  </si>
  <si>
    <t>SANTANDER-SAN JOAQUIN</t>
  </si>
  <si>
    <t>SANTANDER-SAN JOSE DE MIRANDA</t>
  </si>
  <si>
    <t>SANTANDER-SAN MIGUEL</t>
  </si>
  <si>
    <t>SANTANDER-SAN VICENTE DE CHUCURI</t>
  </si>
  <si>
    <t>SANTANDER-SANTA BARBARA</t>
  </si>
  <si>
    <t>SANTANDER-SANTA HELENA DEL OPON</t>
  </si>
  <si>
    <t>SANTANDER-SIMACOTA</t>
  </si>
  <si>
    <t>SANTANDER-SOCORRO</t>
  </si>
  <si>
    <t>SANTANDER-SUAITA</t>
  </si>
  <si>
    <t>SANTANDER-SUCRE</t>
  </si>
  <si>
    <t>SANTANDER-SURATA</t>
  </si>
  <si>
    <t>SANTANDER-TONA</t>
  </si>
  <si>
    <t>SANTANDER-VALLE DE SAN JOSE</t>
  </si>
  <si>
    <t>SANTANDER-VELEZ</t>
  </si>
  <si>
    <t>SANTANDER-VETAS</t>
  </si>
  <si>
    <t>SANTANDER-VILLANUEVA</t>
  </si>
  <si>
    <t>SANTANDER-ZAPATOCA</t>
  </si>
  <si>
    <t>SUCRE-SINCELEJO</t>
  </si>
  <si>
    <t>SUCRE-BUENAVISTA</t>
  </si>
  <si>
    <t>SUCRE-CAIMITO</t>
  </si>
  <si>
    <t>SUCRE-COLOSO</t>
  </si>
  <si>
    <t>SUCRE-COROZAL</t>
  </si>
  <si>
    <t>SUCRE-COVEÑAS</t>
  </si>
  <si>
    <t>SUCRE-CHALAN</t>
  </si>
  <si>
    <t>SUCRE-EL ROBLE</t>
  </si>
  <si>
    <t>SUCRE-GALERAS</t>
  </si>
  <si>
    <t>SUCRE-GUARANDA</t>
  </si>
  <si>
    <t>SUCRE-LA UNION</t>
  </si>
  <si>
    <t>SUCRE-LOS PALMITOS</t>
  </si>
  <si>
    <t>SUCRE-MAJAGUAL</t>
  </si>
  <si>
    <t>SUCRE-MORROA</t>
  </si>
  <si>
    <t>SUCRE-OVEJAS</t>
  </si>
  <si>
    <t>SUCRE-PALMITO</t>
  </si>
  <si>
    <t>SUCRE-SAMPUES</t>
  </si>
  <si>
    <t>SUCRE-SAN BENITO ABAD</t>
  </si>
  <si>
    <t>SUCRE-SAN JUAN DE BETULIA</t>
  </si>
  <si>
    <t>SUCRE-SAN MARCOS</t>
  </si>
  <si>
    <t>SUCRE-SAN ONOFRE</t>
  </si>
  <si>
    <t>SUCRE-SAN PEDRO</t>
  </si>
  <si>
    <t>SUCRE-SAN LUIS DE SINCE</t>
  </si>
  <si>
    <t>SUCRE-SUCRE</t>
  </si>
  <si>
    <t>SUCRE-SANTIAGO DE TOLU</t>
  </si>
  <si>
    <t>SUCRE-SAN JOSE DE TOLUVIEJO</t>
  </si>
  <si>
    <t>TOLIMA-IBAGUE</t>
  </si>
  <si>
    <t>TOLIMA-ALPUJARRA</t>
  </si>
  <si>
    <t>TOLIMA-ALVARADO</t>
  </si>
  <si>
    <t>TOLIMA-AMBALEMA</t>
  </si>
  <si>
    <t>TOLIMA-ANZOATEGUI</t>
  </si>
  <si>
    <t>TOLIMA-ARMERO</t>
  </si>
  <si>
    <t>TOLIMA-ATACO</t>
  </si>
  <si>
    <t>TOLIMA-CAJAMARCA</t>
  </si>
  <si>
    <t>TOLIMA-CARMEN DE APICALA</t>
  </si>
  <si>
    <t>TOLIMA-CASABIANCA</t>
  </si>
  <si>
    <t>TOLIMA-CHAPARRAL</t>
  </si>
  <si>
    <t>TOLIMA-COELLO</t>
  </si>
  <si>
    <t>TOLIMA-COYAIMA</t>
  </si>
  <si>
    <t>TOLIMA-CUNDAY</t>
  </si>
  <si>
    <t>TOLIMA-DOLORES</t>
  </si>
  <si>
    <t>TOLIMA-ESPINAL</t>
  </si>
  <si>
    <t>TOLIMA-FALAN</t>
  </si>
  <si>
    <t>TOLIMA-FLANDES</t>
  </si>
  <si>
    <t>TOLIMA-FRESNO</t>
  </si>
  <si>
    <t>TOLIMA-GUAMO</t>
  </si>
  <si>
    <t>TOLIMA-HERVEO</t>
  </si>
  <si>
    <t>TOLIMA-HONDA</t>
  </si>
  <si>
    <t>TOLIMA-ICONONZO</t>
  </si>
  <si>
    <t>TOLIMA-LERIDA</t>
  </si>
  <si>
    <t>TOLIMA-LIBANO</t>
  </si>
  <si>
    <t>TOLIMA-SAN SEBASTIAN DE MARIQUITA</t>
  </si>
  <si>
    <t>TOLIMA-MELGAR</t>
  </si>
  <si>
    <t>TOLIMA-MURILLO</t>
  </si>
  <si>
    <t>TOLIMA-NATAGAIMA</t>
  </si>
  <si>
    <t>TOLIMA-ORTEGA</t>
  </si>
  <si>
    <t>TOLIMA-PALOCABILDO</t>
  </si>
  <si>
    <t>TOLIMA-PIEDRAS</t>
  </si>
  <si>
    <t>TOLIMA-PLANADAS</t>
  </si>
  <si>
    <t>TOLIMA-PRADO</t>
  </si>
  <si>
    <t>TOLIMA-PURIFICACION</t>
  </si>
  <si>
    <t>TOLIMA-RIOBLANCO</t>
  </si>
  <si>
    <t>TOLIMA-RONCESVALLES</t>
  </si>
  <si>
    <t>TOLIMA-ROVIRA</t>
  </si>
  <si>
    <t>TOLIMA-SALDAÑA</t>
  </si>
  <si>
    <t>TOLIMA-SAN ANTONIO</t>
  </si>
  <si>
    <t>TOLIMA-SAN LUIS</t>
  </si>
  <si>
    <t>TOLIMA-SANTA ISABEL</t>
  </si>
  <si>
    <t>TOLIMA-SUAREZ</t>
  </si>
  <si>
    <t>TOLIMA-VALLE DE SAN JUAN</t>
  </si>
  <si>
    <t>TOLIMA-VENADILLO</t>
  </si>
  <si>
    <t>TOLIMA-VILLAHERMOSA</t>
  </si>
  <si>
    <t>TOLIMA-VILLARRICA</t>
  </si>
  <si>
    <t>VALLE DEL CAUCA-SANTIAGO DE CALI</t>
  </si>
  <si>
    <t>VALLE DEL CAUCA-ALCALA</t>
  </si>
  <si>
    <t>VALLE DEL CAUCA-ANDALUCIA</t>
  </si>
  <si>
    <t>VALLE DEL CAUCA-ANSERMANUEVO</t>
  </si>
  <si>
    <t>VALLE DEL CAUCA-ARGELIA</t>
  </si>
  <si>
    <t>VALLE DEL CAUCA-BOLIVAR</t>
  </si>
  <si>
    <t>VALLE DEL CAUCA-BUENAVENTURA</t>
  </si>
  <si>
    <t>VALLE DEL CAUCA-GUADALAJARA DE BUGA</t>
  </si>
  <si>
    <t>VALLE DEL CAUCA-BUGALAGRANDE</t>
  </si>
  <si>
    <t>VALLE DEL CAUCA-CAICEDONIA</t>
  </si>
  <si>
    <t>VALLE DEL CAUCA-CALIMA</t>
  </si>
  <si>
    <t>VALLE DEL CAUCA-CANDELARIA</t>
  </si>
  <si>
    <t>VALLE DEL CAUCA-CARTAGO</t>
  </si>
  <si>
    <t>VALLE DEL CAUCA-DAGUA</t>
  </si>
  <si>
    <t>VALLE DEL CAUCA-EL AGUILA</t>
  </si>
  <si>
    <t>VALLE DEL CAUCA-EL CAIRO</t>
  </si>
  <si>
    <t>VALLE DEL CAUCA-EL CERRITO</t>
  </si>
  <si>
    <t>VALLE DEL CAUCA-EL DOVIO</t>
  </si>
  <si>
    <t>VALLE DEL CAUCA-FLORIDA</t>
  </si>
  <si>
    <t>VALLE DEL CAUCA-GINEBRA</t>
  </si>
  <si>
    <t>VALLE DEL CAUCA-GUACARI</t>
  </si>
  <si>
    <t>VALLE DEL CAUCA-JAMUNDI</t>
  </si>
  <si>
    <t>VALLE DEL CAUCA-LA CUMBRE</t>
  </si>
  <si>
    <t>VALLE DEL CAUCA-LA UNION</t>
  </si>
  <si>
    <t>VALLE DEL CAUCA-LA VICTORIA</t>
  </si>
  <si>
    <t>VALLE DEL CAUCA-OBANDO</t>
  </si>
  <si>
    <t>VALLE DEL CAUCA-PALMIRA</t>
  </si>
  <si>
    <t>VALLE DEL CAUCA-PRADERA</t>
  </si>
  <si>
    <t>VALLE DEL CAUCA-RESTREPO</t>
  </si>
  <si>
    <t>VALLE DEL CAUCA-RIOFRIO</t>
  </si>
  <si>
    <t>VALLE DEL CAUCA-ROLDANILLO</t>
  </si>
  <si>
    <t>VALLE DEL CAUCA-SAN PEDRO</t>
  </si>
  <si>
    <t>VALLE DEL CAUCA-SEVILLA</t>
  </si>
  <si>
    <t>VALLE DEL CAUCA-TORO</t>
  </si>
  <si>
    <t>VALLE DEL CAUCA-TRUJILLO</t>
  </si>
  <si>
    <t>VALLE DEL CAUCA-TULUA</t>
  </si>
  <si>
    <t>VALLE DEL CAUCA-ULLOA</t>
  </si>
  <si>
    <t>VALLE DEL CAUCA-VERSALLES</t>
  </si>
  <si>
    <t>VALLE DEL CAUCA-VIJES</t>
  </si>
  <si>
    <t>VALLE DEL CAUCA-YOTOCO</t>
  </si>
  <si>
    <t>VALLE DEL CAUCA-YUMBO</t>
  </si>
  <si>
    <t>VALLE DEL CAUCA-ZARZAL</t>
  </si>
  <si>
    <t>ARAUCA-ARAUCA</t>
  </si>
  <si>
    <t>ARAUCA-ARAUQUITA</t>
  </si>
  <si>
    <t>ARAUCA-CRAVO NORTE</t>
  </si>
  <si>
    <t>ARAUCA-FORTUL</t>
  </si>
  <si>
    <t>ARAUCA-PUERTO RONDON</t>
  </si>
  <si>
    <t>ARAUCA-SARAVENA</t>
  </si>
  <si>
    <t>ARAUCA-TAME</t>
  </si>
  <si>
    <t>CASANARE-YOPAL</t>
  </si>
  <si>
    <t>CASANARE-AGUAZUL</t>
  </si>
  <si>
    <t>CASANARE-CHAMEZA</t>
  </si>
  <si>
    <t>CASANARE-HATO COROZAL</t>
  </si>
  <si>
    <t>CASANARE-LA SALINA</t>
  </si>
  <si>
    <t>CASANARE-MANI</t>
  </si>
  <si>
    <t>CASANARE-MONTERREY</t>
  </si>
  <si>
    <t>CASANARE-NUNCHIA</t>
  </si>
  <si>
    <t>CASANARE-OROCUE</t>
  </si>
  <si>
    <t>CASANARE-PAZ DE ARIPORO</t>
  </si>
  <si>
    <t>CASANARE-PORE</t>
  </si>
  <si>
    <t>CASANARE-RECETOR</t>
  </si>
  <si>
    <t>CASANARE-SABANALARGA</t>
  </si>
  <si>
    <t>CASANARE-SACAMA</t>
  </si>
  <si>
    <t>CASANARE-SAN LUIS DE PALENQUE</t>
  </si>
  <si>
    <t>CASANARE-TAMARA</t>
  </si>
  <si>
    <t>CASANARE-TAURAMENA</t>
  </si>
  <si>
    <t>CASANARE-TRINIDAD</t>
  </si>
  <si>
    <t>CASANARE-VILLANUEVA</t>
  </si>
  <si>
    <t>PUTUMAYO-MOCOA</t>
  </si>
  <si>
    <t>PUTUMAYO-COLON</t>
  </si>
  <si>
    <t>PUTUMAYO-ORITO</t>
  </si>
  <si>
    <t>PUTUMAYO-PUERTO ASIS</t>
  </si>
  <si>
    <t>PUTUMAYO-PUERTO CAICEDO</t>
  </si>
  <si>
    <t>PUTUMAYO-PUERTO GUZMAN</t>
  </si>
  <si>
    <t>PUTUMAYO-PUERTO LEGUIZAMO</t>
  </si>
  <si>
    <t>PUTUMAYO-SIBUNDOY</t>
  </si>
  <si>
    <t>PUTUMAYO-SAN FRANCISCO</t>
  </si>
  <si>
    <t>PUTUMAYO-SAN MIGUEL</t>
  </si>
  <si>
    <t>PUTUMAYO-SANTIAGO</t>
  </si>
  <si>
    <t>PUTUMAYO-VALLE DEL GUAMUEZ</t>
  </si>
  <si>
    <t>PUTUMAYO-VILLAGARZON</t>
  </si>
  <si>
    <t>ARCHIPIELAGO DE SAN ANDRES, PROVIDENCIA Y SANTA CATALINA-SAN ANDRES</t>
  </si>
  <si>
    <t>ARCHIPIELAGO DE SAN ANDRES, PROVIDENCIA Y SANTA CATALINA-PROVIDENCIA</t>
  </si>
  <si>
    <t>AMAZONAS-LETICIA</t>
  </si>
  <si>
    <t>AMAZONAS-EL ENCANTO</t>
  </si>
  <si>
    <t>AMAZONAS-LA CHORRERA</t>
  </si>
  <si>
    <t>AMAZONAS-LA PEDRERA</t>
  </si>
  <si>
    <t>AMAZONAS-LA VICTORIA</t>
  </si>
  <si>
    <t>AMAZONAS-MIRITI - PARANA</t>
  </si>
  <si>
    <t>AMAZONAS-PUERTO ALEGRIA</t>
  </si>
  <si>
    <t>AMAZONAS-PUERTO ARICA</t>
  </si>
  <si>
    <t>AMAZONAS-PUERTO NARIÑO</t>
  </si>
  <si>
    <t>AMAZONAS-PUERTO SANTANDER</t>
  </si>
  <si>
    <t>AMAZONAS-TARAPACA</t>
  </si>
  <si>
    <t>GUAINIA-INIRIDA</t>
  </si>
  <si>
    <t>GUAINIA-BARRANCOMINAS</t>
  </si>
  <si>
    <t>GUAINIA-SAN FELIPE</t>
  </si>
  <si>
    <t>GUAINIA-PUERTO COLOMBIA</t>
  </si>
  <si>
    <t>GUAINIA-LA GUADALUPE</t>
  </si>
  <si>
    <t>GUAINIA-CACAHUAL</t>
  </si>
  <si>
    <t>GUAINIA-PANA PANA</t>
  </si>
  <si>
    <t>GUAINIA-MORICHAL</t>
  </si>
  <si>
    <t>GUAVIARE-SAN JOSE DEL GUAVIARE</t>
  </si>
  <si>
    <t>GUAVIARE-CALAMAR</t>
  </si>
  <si>
    <t>GUAVIARE-EL RETORNO</t>
  </si>
  <si>
    <t>GUAVIARE-MIRAFLORES</t>
  </si>
  <si>
    <t>VAUPES-MITU</t>
  </si>
  <si>
    <t>VAUPES-CARURU</t>
  </si>
  <si>
    <t>VAUPES-PACOA</t>
  </si>
  <si>
    <t>VAUPES-TARAIRA</t>
  </si>
  <si>
    <t>VAUPES-PAPUNAHUA</t>
  </si>
  <si>
    <t>VAUPES-YAVARATE</t>
  </si>
  <si>
    <t>VICHADA-PUERTO CARREÑO</t>
  </si>
  <si>
    <t>VICHADA-LA PRIMAVERA</t>
  </si>
  <si>
    <t>VICHADA-SANTA ROSALIA</t>
  </si>
  <si>
    <t>VICHADA-CUMARIBO</t>
  </si>
  <si>
    <t>PRESIDENCIA</t>
  </si>
  <si>
    <t>ZONA FRANCA</t>
  </si>
  <si>
    <t>RIESGO_ELEC</t>
  </si>
  <si>
    <t>DERECHA</t>
  </si>
  <si>
    <t>SI</t>
  </si>
  <si>
    <t xml:space="preserve">Extremo </t>
  </si>
  <si>
    <t>NO</t>
  </si>
  <si>
    <t>Bajo</t>
  </si>
  <si>
    <t xml:space="preserve">Alto </t>
  </si>
  <si>
    <t>IZQUIERDA</t>
  </si>
  <si>
    <t xml:space="preserve">Medio </t>
  </si>
  <si>
    <t>FRONTERA</t>
  </si>
  <si>
    <t>PUERTO MARITIMO</t>
  </si>
  <si>
    <t>AEROPUERTO</t>
  </si>
  <si>
    <t>PUERTO FLUVIAL</t>
  </si>
  <si>
    <t>ACT_PRIM_2022</t>
  </si>
  <si>
    <t>TITULOS_MIN_2023</t>
  </si>
  <si>
    <t>RISK_VICTIM_2022</t>
  </si>
  <si>
    <t>NUM_ACT_TERRO_2023</t>
  </si>
  <si>
    <t>TERRORISMO_2023</t>
  </si>
  <si>
    <t>MINAS_INTERVENIDAS_2023</t>
  </si>
  <si>
    <t>NUM_MINAS_ANTI_ACUM_2002_2021</t>
  </si>
  <si>
    <t>IND_INCIDENCIA_CONFLIC_2021</t>
  </si>
  <si>
    <t>PERS_PROC_REINCOR_2022</t>
  </si>
  <si>
    <t>NUM_RESG_INDG_2022</t>
  </si>
  <si>
    <t>ACUM_DESAPARECIDOS_2023</t>
  </si>
  <si>
    <t>CANT_DELITOS_2023</t>
  </si>
  <si>
    <t>ESTUPE_2023</t>
  </si>
  <si>
    <t>EXTOR_2023</t>
  </si>
  <si>
    <t>TRAF_ARMA_2023</t>
  </si>
  <si>
    <t>HOMI_CULP_2023</t>
  </si>
  <si>
    <t>HOMI_DOLO_2023</t>
  </si>
  <si>
    <t>HURTO_2023</t>
  </si>
  <si>
    <t>RECLU_ILI_2023</t>
  </si>
  <si>
    <t>SECU_EXT_2023</t>
  </si>
  <si>
    <t>TRATA_PER_2023</t>
  </si>
  <si>
    <t>MENORES_2023</t>
  </si>
  <si>
    <t>ADMON_PUB_2023</t>
  </si>
  <si>
    <t>CONCI_2023</t>
  </si>
  <si>
    <t>CORR_ADMON_2023</t>
  </si>
  <si>
    <t>CORR_ELEC_2023</t>
  </si>
  <si>
    <t>CORR_JUDI_2023</t>
  </si>
  <si>
    <t>CORR_PRIV_2023</t>
  </si>
  <si>
    <t>AMBIEN_2023</t>
  </si>
  <si>
    <t>DESAPA_FOR_2023</t>
  </si>
  <si>
    <t>DESPLAZA_2023</t>
  </si>
  <si>
    <t>HOMICIDIO_INTEN_2023</t>
  </si>
  <si>
    <t>H_COCA_2022</t>
  </si>
  <si>
    <t>H_ERRAD_COCA_2022</t>
  </si>
  <si>
    <t>KG_INC_DROGA_2023</t>
  </si>
  <si>
    <t>U_LAB</t>
  </si>
  <si>
    <t>NUM_ACT_TERRO_2023_LOG</t>
  </si>
  <si>
    <t>TERRORISMO_2023_LOG</t>
  </si>
  <si>
    <t>MINAS_INTERVENIDAS_2023_LOG</t>
  </si>
  <si>
    <t>NUM_MINAS_ANTI_ACUM_2002_2021_LOG</t>
  </si>
  <si>
    <t>PERS_PROC_REINCOR_2022_LOG</t>
  </si>
  <si>
    <t>NUM_RESG_INDG_2022_LOG</t>
  </si>
  <si>
    <t>ACUM_DESAPARECIDOS_2023_LOG</t>
  </si>
  <si>
    <t>CANT_DELITOS_2023_LOG</t>
  </si>
  <si>
    <t>ESTUPE_2023_LOG</t>
  </si>
  <si>
    <t>EXTOR_2023_LOG</t>
  </si>
  <si>
    <t>TRAF_ARMA_2023_LOG</t>
  </si>
  <si>
    <t>HOMI_CULP_2023_LOG</t>
  </si>
  <si>
    <t>HOMI_DOLO_2023_LOG</t>
  </si>
  <si>
    <t>HURTO_2023_LOG</t>
  </si>
  <si>
    <t>RECLU_ILI_2023_LOG</t>
  </si>
  <si>
    <t>SECU_EXT_2023_LOG</t>
  </si>
  <si>
    <t>TRATA_PER_2023_LOG</t>
  </si>
  <si>
    <t>MENORES_2023_LOG</t>
  </si>
  <si>
    <t>ADMON_PUB_2023_LOG</t>
  </si>
  <si>
    <t>CONCI_2023_LOG</t>
  </si>
  <si>
    <t>CORR_ADMON_2023_LOG</t>
  </si>
  <si>
    <t>CORR_ELEC_2023_LOG</t>
  </si>
  <si>
    <t>CORR_JUDI_2023_LOG</t>
  </si>
  <si>
    <t>CORR_PRIV_2023_LOG</t>
  </si>
  <si>
    <t>AMBIEN_2023_LOG</t>
  </si>
  <si>
    <t>DESAPA_FOR_2023_LOG</t>
  </si>
  <si>
    <t>DESPLAZA_2023_LOG</t>
  </si>
  <si>
    <t>HOMICIDIO_INTEN_2023_LOG</t>
  </si>
  <si>
    <t>H_COCA_2022_LOG</t>
  </si>
  <si>
    <t>H_ERRAD_COCA_2022_LOG</t>
  </si>
  <si>
    <t>KG_INC_DROGA_2023_LOG</t>
  </si>
  <si>
    <t>U_LAB_LOG</t>
  </si>
  <si>
    <t>NUM_ACT_TERRO_2023_LOG_STD</t>
  </si>
  <si>
    <t>TERRORISMO_2023_LOG_STD</t>
  </si>
  <si>
    <t>MINAS_INTERVENIDAS_2023_LOG_STD</t>
  </si>
  <si>
    <t>NUM_MINAS_ANTI_ACUM_2002_2021_LOG_STD</t>
  </si>
  <si>
    <t>PERS_PROC_REINCOR_2022_LOG_STD</t>
  </si>
  <si>
    <t>NUM_RESG_INDG_2022_LOG_STD</t>
  </si>
  <si>
    <t>ACUM_DESAPARECIDOS_2023_LOG_STD</t>
  </si>
  <si>
    <t>CANT_DELITOS_2023_LOG_STD</t>
  </si>
  <si>
    <t>ESTUPE_2023_LOG_STD</t>
  </si>
  <si>
    <t>EXTOR_2023_LOG_STD</t>
  </si>
  <si>
    <t>TRAF_ARMA_2023_LOG_STD</t>
  </si>
  <si>
    <t>HOMI_CULP_2023_LOG_STD</t>
  </si>
  <si>
    <t>HOMI_DOLO_2023_LOG_STD</t>
  </si>
  <si>
    <t>HURTO_2023_LOG_STD</t>
  </si>
  <si>
    <t>RECLU_ILI_2023_LOG_STD</t>
  </si>
  <si>
    <t>SECU_EXT_2023_LOG_STD</t>
  </si>
  <si>
    <t>TRATA_PER_2023_LOG_STD</t>
  </si>
  <si>
    <t>MENORES_2023_LOG_STD</t>
  </si>
  <si>
    <t>ADMON_PUB_2023_LOG_STD</t>
  </si>
  <si>
    <t>CONCI_2023_LOG_STD</t>
  </si>
  <si>
    <t>CORR_ADMON_2023_LOG_STD</t>
  </si>
  <si>
    <t>CORR_ELEC_2023_LOG_STD</t>
  </si>
  <si>
    <t>CORR_JUDI_2023_LOG_STD</t>
  </si>
  <si>
    <t>CORR_PRIV_2023_LOG_STD</t>
  </si>
  <si>
    <t>AMBIEN_2023_LOG_STD</t>
  </si>
  <si>
    <t>DESAPA_FOR_2023_LOG_STD</t>
  </si>
  <si>
    <t>DESPLAZA_2023_LOG_STD</t>
  </si>
  <si>
    <t>HOMICIDIO_INTEN_2023_LOG_STD</t>
  </si>
  <si>
    <t>H_COCA_2022_LOG_STD</t>
  </si>
  <si>
    <t>H_ERRAD_COCA_2022_LOG_STD</t>
  </si>
  <si>
    <t>KG_INC_DROGA_2023_LOG_STD</t>
  </si>
  <si>
    <t>U_LAB_LOG_STD</t>
  </si>
  <si>
    <t>PRESIDENCIA_BIN</t>
  </si>
  <si>
    <t>ZONA_FRANCA_BIN</t>
  </si>
  <si>
    <t>RIESGO_ELEC_ORD</t>
  </si>
  <si>
    <t>BANCOS_2022_LOG_STD</t>
  </si>
  <si>
    <t>FRONTERA_BIN</t>
  </si>
  <si>
    <t>PUERTO_MARITIMO_BIN</t>
  </si>
  <si>
    <t>AEROPUERTO_BIN</t>
  </si>
  <si>
    <t>PUERTO_FLUVIAL_BIN</t>
  </si>
  <si>
    <t>ACT_PRIM_2022_LOG</t>
  </si>
  <si>
    <t>TITULOS_MIN_2023_LOG</t>
  </si>
  <si>
    <t>ACT_PRIM_2022_LOG_STD</t>
  </si>
  <si>
    <t>TITULOS_MIN_2023_LOG_STD</t>
  </si>
  <si>
    <t>x_i,1</t>
  </si>
  <si>
    <t>x_i,2</t>
  </si>
  <si>
    <t>x_i,3</t>
  </si>
  <si>
    <t>x_i,4</t>
  </si>
  <si>
    <t>MUNICIPIO</t>
  </si>
  <si>
    <t>COD_MUN</t>
  </si>
  <si>
    <t>POBLACIÓN_LOG_NEG</t>
  </si>
  <si>
    <t>POBLACIÓN_LOG_NEG_STD</t>
  </si>
  <si>
    <t>IPM_2018_STD</t>
  </si>
  <si>
    <t>IDF_2022_NEG_STD</t>
  </si>
  <si>
    <t>COBER_NETA_EDUCACION_2020_NEG_STD</t>
  </si>
  <si>
    <t>COBERT_ACUEDUCTO_2021_NEG_STD</t>
  </si>
  <si>
    <t>COBERT_ALCANT_2021_NEG_STD</t>
  </si>
  <si>
    <t>COBERT_ENER_ELEC_2019_NEG</t>
  </si>
  <si>
    <t>COBERT_GAS_2018_NEG_STD</t>
  </si>
  <si>
    <t>COBERT_INTERNET_2018_NEG_STD</t>
  </si>
  <si>
    <t>TASA_ANALF_2018_STD</t>
  </si>
  <si>
    <t>PORC_POB_RURAL_STD</t>
  </si>
  <si>
    <t>BANCOS_2022_LOG_NEG</t>
  </si>
  <si>
    <t>y_i,1</t>
  </si>
  <si>
    <t>y_i,2</t>
  </si>
  <si>
    <t>y_i,3</t>
  </si>
  <si>
    <t>y_i,4</t>
  </si>
  <si>
    <t>y_i,4_neg</t>
  </si>
  <si>
    <t>y_i,3_neg</t>
  </si>
  <si>
    <t>y_i,2_neg</t>
  </si>
  <si>
    <t>y_i,1_neg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</si>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</sst>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164" fontId="5" fillId="2" borderId="0" xfId="1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right" vertical="center"/>
    </xf>
    <xf numFmtId="0" fontId="6" fillId="6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43" fontId="3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D005-C32A-4650-9466-3649015F7082}">
  <sheetPr>
    <tabColor rgb="FF92D050"/>
  </sheetPr>
  <dimension ref="A1:AC1123"/>
  <sheetViews>
    <sheetView topLeftCell="A939" workbookViewId="0">
      <selection activeCell="B958" sqref="B958"/>
    </sheetView>
  </sheetViews>
  <sheetFormatPr baseColWidth="10" defaultColWidth="11.5546875" defaultRowHeight="10.199999999999999" x14ac:dyDescent="0.2"/>
  <cols>
    <col min="1" max="1" width="36.5546875" style="3" customWidth="1"/>
    <col min="2" max="2" width="14.44140625" style="3" customWidth="1"/>
    <col min="3" max="3" width="20.6640625" style="15" customWidth="1"/>
    <col min="4" max="14" width="20.6640625" style="5" customWidth="1"/>
    <col min="15" max="15" width="14.109375" style="1" bestFit="1" customWidth="1"/>
    <col min="16" max="16" width="15.88671875" style="1" bestFit="1" customWidth="1"/>
    <col min="17" max="17" width="18.109375" style="1" bestFit="1" customWidth="1"/>
    <col min="18" max="18" width="19.88671875" style="1" bestFit="1" customWidth="1"/>
    <col min="19" max="25" width="11.5546875" style="1"/>
    <col min="26" max="26" width="11" style="1" customWidth="1"/>
    <col min="27" max="16384" width="11.5546875" style="1"/>
  </cols>
  <sheetData>
    <row r="1" spans="1:29" x14ac:dyDescent="0.2">
      <c r="A1" s="11" t="s">
        <v>1266</v>
      </c>
      <c r="B1" s="11" t="s">
        <v>1267</v>
      </c>
      <c r="C1" s="12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25" t="s">
        <v>1268</v>
      </c>
      <c r="P1" s="25" t="s">
        <v>1280</v>
      </c>
      <c r="Q1" s="26" t="s">
        <v>1269</v>
      </c>
      <c r="R1" s="26" t="s">
        <v>1253</v>
      </c>
      <c r="S1" s="26" t="s">
        <v>1270</v>
      </c>
      <c r="T1" s="26" t="s">
        <v>1271</v>
      </c>
      <c r="U1" s="26" t="s">
        <v>1272</v>
      </c>
      <c r="V1" s="26" t="s">
        <v>1273</v>
      </c>
      <c r="W1" s="26" t="s">
        <v>1274</v>
      </c>
      <c r="X1" s="26" t="s">
        <v>1275</v>
      </c>
      <c r="Y1" s="26" t="s">
        <v>1276</v>
      </c>
      <c r="Z1" s="26" t="s">
        <v>1277</v>
      </c>
      <c r="AA1" s="26" t="s">
        <v>1278</v>
      </c>
      <c r="AB1" s="26" t="s">
        <v>1279</v>
      </c>
      <c r="AC1" s="24" t="s">
        <v>1262</v>
      </c>
    </row>
    <row r="2" spans="1:29" x14ac:dyDescent="0.2">
      <c r="A2" s="8" t="s">
        <v>13</v>
      </c>
      <c r="B2" s="8">
        <v>5001</v>
      </c>
      <c r="C2" s="14">
        <v>2616335</v>
      </c>
      <c r="D2" s="10">
        <v>12.8</v>
      </c>
      <c r="E2" s="10">
        <v>71.167674528351995</v>
      </c>
      <c r="F2" s="10">
        <v>98.15</v>
      </c>
      <c r="G2" s="10">
        <v>96.88</v>
      </c>
      <c r="H2" s="10">
        <v>95.61</v>
      </c>
      <c r="I2" s="10">
        <v>1</v>
      </c>
      <c r="J2" s="10">
        <v>91.02</v>
      </c>
      <c r="K2" s="10">
        <v>90</v>
      </c>
      <c r="L2" s="10">
        <v>9.3000000000000007</v>
      </c>
      <c r="M2" s="10">
        <v>1.58</v>
      </c>
      <c r="N2" s="10">
        <v>21026</v>
      </c>
      <c r="O2" s="29">
        <f>(-1)*LN(1+C2)</f>
        <v>-14.777285423678441</v>
      </c>
      <c r="P2" s="1">
        <f>(-1)*LN(1+N2)</f>
        <v>-9.9535626051684343</v>
      </c>
      <c r="Q2" s="1">
        <f>(O2-AVERAGE($O$2:$O$1123))/_xlfn.STDEV.S($O$2:$O$1123)</f>
        <v>-4.3269820527141691</v>
      </c>
      <c r="R2" s="1">
        <f>(P2-AVERAGE($P$2:$P$1123))/_xlfn.STDEV.S($P$2:$P$1123)</f>
        <v>-3.9845689512048965</v>
      </c>
      <c r="S2" s="1">
        <f>(D2-AVERAGE($D$2:$D$1123))/_xlfn.STDEV.S($D$2:$D$1123)</f>
        <v>-1.6752836387382484</v>
      </c>
      <c r="T2" s="1">
        <f>(-1)*(E2-AVERAGE($E$2:$E$1123))/_xlfn.STDEV.S($E$2:$E$1123)</f>
        <v>-1.8100810140328627</v>
      </c>
      <c r="U2" s="1">
        <f>(-1)*(F2-AVERAGE($F$2:$F$1123))/_xlfn.STDEV.S($F$2:$F$1123)</f>
        <v>-0.76384998982751773</v>
      </c>
      <c r="V2" s="1">
        <f>(-1)*(G2-AVERAGE($G$2:$G$1123))/_xlfn.STDEV.S($G$2:$G$1123)</f>
        <v>-1.2884801647359152</v>
      </c>
      <c r="W2" s="1">
        <f>(-1)*(H2-AVERAGE($H$2:$H$1123))/_xlfn.STDEV.S($H$2:$H$1123)</f>
        <v>-1.9075775869057796</v>
      </c>
      <c r="X2" s="1">
        <f>-I2</f>
        <v>-1</v>
      </c>
      <c r="Y2" s="1">
        <f>(-1)*(J2-AVERAGE($J$2:$J$1123))/_xlfn.STDEV.S($J$2:$J$1123)</f>
        <v>-2.1047436252875689</v>
      </c>
      <c r="Z2" s="1">
        <f>(-1)*(K2-AVERAGE($K$2:$K$1123))/_xlfn.STDEV.S($K$2:$K$1123)</f>
        <v>-4.6667348719947723</v>
      </c>
      <c r="AA2" s="1">
        <f>(L2-AVERAGE($L$2:$L$1123))/_xlfn.STDEV.S($L$2:$L$1123)</f>
        <v>-5.1671828274724003E-2</v>
      </c>
      <c r="AB2" s="1">
        <f>(M2-AVERAGE($M$2:$M$1123))/_xlfn.STDEV.S($M$2:$M$1123)</f>
        <v>-2.2640711807707237</v>
      </c>
      <c r="AC2" s="1">
        <f>AVERAGE(Q2:AB2)</f>
        <v>-2.1536704087072649</v>
      </c>
    </row>
    <row r="3" spans="1:29" x14ac:dyDescent="0.2">
      <c r="A3" s="8" t="s">
        <v>14</v>
      </c>
      <c r="B3" s="8">
        <v>5002</v>
      </c>
      <c r="C3" s="14">
        <v>21468</v>
      </c>
      <c r="D3" s="10">
        <v>40.6</v>
      </c>
      <c r="E3" s="10">
        <v>62.925519489100978</v>
      </c>
      <c r="F3" s="10">
        <v>81.28</v>
      </c>
      <c r="G3" s="10">
        <v>15.36</v>
      </c>
      <c r="H3" s="10">
        <v>15.36</v>
      </c>
      <c r="I3" s="10">
        <v>0.90903273968220111</v>
      </c>
      <c r="J3" s="10">
        <v>24.91</v>
      </c>
      <c r="K3" s="10">
        <v>19.170000000000002</v>
      </c>
      <c r="L3" s="10">
        <v>10.15</v>
      </c>
      <c r="M3" s="10">
        <v>56.92</v>
      </c>
      <c r="N3" s="10">
        <v>83</v>
      </c>
      <c r="O3" s="29">
        <f t="shared" ref="O3:O66" si="0">(-1)*LN(1+C3)</f>
        <v>-9.9743653131695655</v>
      </c>
      <c r="P3" s="1">
        <f t="shared" ref="P3:P66" si="1">(-1)*LN(1+N3)</f>
        <v>-4.4308167988433134</v>
      </c>
      <c r="Q3" s="1">
        <f t="shared" ref="Q3:Q66" si="2">(O3-AVERAGE($O$2:$O$1123))/_xlfn.STDEV.S($O$2:$O$1123)</f>
        <v>-0.27807351718043805</v>
      </c>
      <c r="R3" s="1">
        <f t="shared" ref="R3:R66" si="3">(P3-AVERAGE($P$2:$P$1123))/_xlfn.STDEV.S($P$2:$P$1123)</f>
        <v>0.16365753809817413</v>
      </c>
      <c r="S3" s="1">
        <f t="shared" ref="S3:S66" si="4">(D3-AVERAGE($D$2:$D$1123))/_xlfn.STDEV.S($D$2:$D$1123)</f>
        <v>-6.7701555069546684E-2</v>
      </c>
      <c r="T3" s="1">
        <f t="shared" ref="T3:T66" si="5">(-1)*(E3-AVERAGE($E$2:$E$1123))/_xlfn.STDEV.S($E$2:$E$1123)</f>
        <v>-0.85310210869506886</v>
      </c>
      <c r="U3" s="1">
        <f t="shared" ref="U3:U66" si="6">(-1)*(F3-AVERAGE($F$2:$F$1123))/_xlfn.STDEV.S($F$2:$F$1123)</f>
        <v>0.28076231528323298</v>
      </c>
      <c r="V3" s="1">
        <f t="shared" ref="V3:V66" si="7">(-1)*(G3-AVERAGE($G$2:$G$1123))/_xlfn.STDEV.S($G$2:$G$1123)</f>
        <v>1.3049442832044991</v>
      </c>
      <c r="W3" s="1">
        <f t="shared" ref="W3:W66" si="8">(-1)*(H3-AVERAGE($H$2:$H$1123))/_xlfn.STDEV.S($H$2:$H$1123)</f>
        <v>0.86221629852122272</v>
      </c>
      <c r="X3" s="1">
        <f t="shared" ref="X3:X66" si="9">-I3</f>
        <v>-0.90903273968220111</v>
      </c>
      <c r="Y3" s="1">
        <f t="shared" ref="Y3:Y66" si="10">(-1)*(J3-AVERAGE($J$2:$J$1123))/_xlfn.STDEV.S($J$2:$J$1123)</f>
        <v>0.26967803463056278</v>
      </c>
      <c r="Z3" s="1">
        <f t="shared" ref="Z3:Z66" si="11">(-1)*(K3-AVERAGE($K$2:$K$1123))/_xlfn.STDEV.S($K$2:$K$1123)</f>
        <v>-0.38073397909515</v>
      </c>
      <c r="AA3" s="1">
        <f t="shared" ref="AA3:AA66" si="12">(L3-AVERAGE($L$2:$L$1123))/_xlfn.STDEV.S($L$2:$L$1123)</f>
        <v>0.12814726541475779</v>
      </c>
      <c r="AB3" s="1">
        <f t="shared" ref="AB3:AB66" si="13">(M3-AVERAGE($M$2:$M$1123))/_xlfn.STDEV.S($M$2:$M$1123)</f>
        <v>0.15197207440904797</v>
      </c>
      <c r="AC3" s="1">
        <f t="shared" ref="AC3:AC66" si="14">AVERAGE(Q3:AB3)</f>
        <v>5.6061159153257732E-2</v>
      </c>
    </row>
    <row r="4" spans="1:29" x14ac:dyDescent="0.2">
      <c r="A4" s="8" t="s">
        <v>15</v>
      </c>
      <c r="B4" s="8">
        <v>5004</v>
      </c>
      <c r="C4" s="14">
        <v>2855</v>
      </c>
      <c r="D4" s="10">
        <v>34.799999999999997</v>
      </c>
      <c r="E4" s="10">
        <v>51.505645987747215</v>
      </c>
      <c r="F4" s="10">
        <v>64.34</v>
      </c>
      <c r="G4" s="10">
        <v>51.98</v>
      </c>
      <c r="H4" s="10">
        <v>34.43</v>
      </c>
      <c r="I4" s="10">
        <v>0.87845766974015083</v>
      </c>
      <c r="J4" s="10">
        <v>7.21</v>
      </c>
      <c r="K4" s="10">
        <v>10.34</v>
      </c>
      <c r="L4" s="10">
        <v>6.97</v>
      </c>
      <c r="M4" s="10">
        <v>65.010000000000005</v>
      </c>
      <c r="N4" s="10">
        <v>50</v>
      </c>
      <c r="O4" s="29">
        <f t="shared" si="0"/>
        <v>-7.9571773234594749</v>
      </c>
      <c r="P4" s="1">
        <f t="shared" si="1"/>
        <v>-3.9318256327243257</v>
      </c>
      <c r="Q4" s="1">
        <f t="shared" si="2"/>
        <v>1.4224356483671783</v>
      </c>
      <c r="R4" s="1">
        <f t="shared" si="3"/>
        <v>0.53845812567045648</v>
      </c>
      <c r="S4" s="1">
        <f t="shared" si="4"/>
        <v>-0.4030963782810027</v>
      </c>
      <c r="T4" s="1">
        <f t="shared" si="5"/>
        <v>0.47283485686517956</v>
      </c>
      <c r="U4" s="1">
        <f t="shared" si="6"/>
        <v>1.3297091112865591</v>
      </c>
      <c r="V4" s="1">
        <f t="shared" si="7"/>
        <v>0.13993933615373894</v>
      </c>
      <c r="W4" s="1">
        <f t="shared" si="8"/>
        <v>0.20402353347333568</v>
      </c>
      <c r="X4" s="1">
        <f t="shared" si="9"/>
        <v>-0.87845766974015083</v>
      </c>
      <c r="Y4" s="1">
        <f t="shared" si="10"/>
        <v>0.90539522386896742</v>
      </c>
      <c r="Z4" s="1">
        <f t="shared" si="11"/>
        <v>0.15357899399963584</v>
      </c>
      <c r="AA4" s="1">
        <f t="shared" si="12"/>
        <v>-0.54458769685883335</v>
      </c>
      <c r="AB4" s="1">
        <f t="shared" si="13"/>
        <v>0.50516668833034106</v>
      </c>
      <c r="AC4" s="1">
        <f t="shared" si="14"/>
        <v>0.32044998109461714</v>
      </c>
    </row>
    <row r="5" spans="1:29" x14ac:dyDescent="0.2">
      <c r="A5" s="8" t="s">
        <v>16</v>
      </c>
      <c r="B5" s="8">
        <v>5021</v>
      </c>
      <c r="C5" s="14">
        <v>4955</v>
      </c>
      <c r="D5" s="10">
        <v>31.9</v>
      </c>
      <c r="E5" s="10">
        <v>38.829648857720883</v>
      </c>
      <c r="F5" s="10">
        <v>78.86</v>
      </c>
      <c r="G5" s="10">
        <v>34.24</v>
      </c>
      <c r="H5" s="10">
        <v>34.06</v>
      </c>
      <c r="I5" s="10">
        <v>0.86551317341722378</v>
      </c>
      <c r="J5" s="10">
        <v>2.57</v>
      </c>
      <c r="K5" s="10">
        <v>13.64</v>
      </c>
      <c r="L5" s="10">
        <v>8.6300000000000008</v>
      </c>
      <c r="M5" s="10">
        <v>40.83</v>
      </c>
      <c r="N5" s="10">
        <v>38</v>
      </c>
      <c r="O5" s="29">
        <f t="shared" si="0"/>
        <v>-8.5083542427490322</v>
      </c>
      <c r="P5" s="1">
        <f t="shared" si="1"/>
        <v>-3.6635616461296463</v>
      </c>
      <c r="Q5" s="1">
        <f t="shared" si="2"/>
        <v>0.95778812524520274</v>
      </c>
      <c r="R5" s="1">
        <f t="shared" si="3"/>
        <v>0.73995568039108051</v>
      </c>
      <c r="S5" s="1">
        <f t="shared" si="4"/>
        <v>-0.57079378988673046</v>
      </c>
      <c r="T5" s="1">
        <f t="shared" si="5"/>
        <v>1.9446176369498354</v>
      </c>
      <c r="U5" s="1">
        <f t="shared" si="6"/>
        <v>0.43061185756942255</v>
      </c>
      <c r="V5" s="1">
        <f t="shared" si="7"/>
        <v>0.7043081990887603</v>
      </c>
      <c r="W5" s="1">
        <f t="shared" si="8"/>
        <v>0.21679392272701772</v>
      </c>
      <c r="X5" s="1">
        <f t="shared" si="9"/>
        <v>-0.86551317341722378</v>
      </c>
      <c r="Y5" s="1">
        <f t="shared" si="10"/>
        <v>1.0720465096354193</v>
      </c>
      <c r="Z5" s="1">
        <f t="shared" si="11"/>
        <v>-4.6107621086750705E-2</v>
      </c>
      <c r="AA5" s="1">
        <f t="shared" si="12"/>
        <v>-0.19341158447702148</v>
      </c>
      <c r="AB5" s="1">
        <f t="shared" si="13"/>
        <v>-0.55048791792637908</v>
      </c>
      <c r="AC5" s="1">
        <f t="shared" si="14"/>
        <v>0.31998398706771941</v>
      </c>
    </row>
    <row r="6" spans="1:29" x14ac:dyDescent="0.2">
      <c r="A6" s="8" t="s">
        <v>17</v>
      </c>
      <c r="B6" s="8">
        <v>5030</v>
      </c>
      <c r="C6" s="14">
        <v>32412</v>
      </c>
      <c r="D6" s="10">
        <v>22.9</v>
      </c>
      <c r="E6" s="10">
        <v>72.129339346447949</v>
      </c>
      <c r="F6" s="10">
        <v>79.39</v>
      </c>
      <c r="G6" s="10">
        <v>100</v>
      </c>
      <c r="H6" s="10">
        <v>35.08</v>
      </c>
      <c r="I6" s="10">
        <v>0.96213241333990474</v>
      </c>
      <c r="J6" s="10">
        <v>50.99</v>
      </c>
      <c r="K6" s="10">
        <v>24.96</v>
      </c>
      <c r="L6" s="10">
        <v>7.58</v>
      </c>
      <c r="M6" s="10">
        <v>47.78</v>
      </c>
      <c r="N6" s="10">
        <v>175</v>
      </c>
      <c r="O6" s="29">
        <f t="shared" si="0"/>
        <v>-10.386314855875257</v>
      </c>
      <c r="P6" s="1">
        <f t="shared" si="1"/>
        <v>-5.1704839950381514</v>
      </c>
      <c r="Q6" s="1">
        <f t="shared" si="2"/>
        <v>-0.62535100281273015</v>
      </c>
      <c r="R6" s="1">
        <f t="shared" si="3"/>
        <v>-0.39191882991243948</v>
      </c>
      <c r="S6" s="1">
        <f t="shared" si="4"/>
        <v>-1.0912340328010584</v>
      </c>
      <c r="T6" s="1">
        <f t="shared" si="5"/>
        <v>-1.9217378489917649</v>
      </c>
      <c r="U6" s="1">
        <f t="shared" si="6"/>
        <v>0.39779356938277766</v>
      </c>
      <c r="V6" s="1">
        <f t="shared" si="7"/>
        <v>-1.3877378227041941</v>
      </c>
      <c r="W6" s="1">
        <f t="shared" si="8"/>
        <v>0.18158906586551579</v>
      </c>
      <c r="X6" s="1">
        <f t="shared" si="9"/>
        <v>-0.96213241333990474</v>
      </c>
      <c r="Y6" s="1">
        <f t="shared" si="10"/>
        <v>-0.6670171232981148</v>
      </c>
      <c r="Z6" s="1">
        <f t="shared" si="11"/>
        <v>-0.73109322192853721</v>
      </c>
      <c r="AA6" s="1">
        <f t="shared" si="12"/>
        <v>-0.41554105315226392</v>
      </c>
      <c r="AB6" s="1">
        <f t="shared" si="13"/>
        <v>-0.24706362042910007</v>
      </c>
      <c r="AC6" s="1">
        <f t="shared" si="14"/>
        <v>-0.65512036117681804</v>
      </c>
    </row>
    <row r="7" spans="1:29" x14ac:dyDescent="0.2">
      <c r="A7" s="8" t="s">
        <v>18</v>
      </c>
      <c r="B7" s="8">
        <v>5031</v>
      </c>
      <c r="C7" s="14">
        <v>27846</v>
      </c>
      <c r="D7" s="10">
        <v>43.3</v>
      </c>
      <c r="E7" s="10">
        <v>52.701538941754784</v>
      </c>
      <c r="F7" s="10">
        <v>74.31</v>
      </c>
      <c r="G7" s="10">
        <v>94.4</v>
      </c>
      <c r="H7" s="10">
        <v>41.85</v>
      </c>
      <c r="I7" s="10">
        <v>0.85593802098656468</v>
      </c>
      <c r="J7" s="10">
        <v>33.86</v>
      </c>
      <c r="K7" s="10">
        <v>21.67</v>
      </c>
      <c r="L7" s="10">
        <v>10.41</v>
      </c>
      <c r="M7" s="10">
        <v>39.43</v>
      </c>
      <c r="N7" s="10">
        <v>123</v>
      </c>
      <c r="O7" s="29">
        <f t="shared" si="0"/>
        <v>-10.234480519625036</v>
      </c>
      <c r="P7" s="1">
        <f t="shared" si="1"/>
        <v>-4.8202815656050371</v>
      </c>
      <c r="Q7" s="1">
        <f t="shared" si="2"/>
        <v>-0.49735317526496253</v>
      </c>
      <c r="R7" s="1">
        <f t="shared" si="3"/>
        <v>-0.12887594412020259</v>
      </c>
      <c r="S7" s="1">
        <f t="shared" si="4"/>
        <v>8.8430517804751432E-2</v>
      </c>
      <c r="T7" s="1">
        <f t="shared" si="5"/>
        <v>0.33398229651206324</v>
      </c>
      <c r="U7" s="1">
        <f t="shared" si="6"/>
        <v>0.71235376558684471</v>
      </c>
      <c r="V7" s="1">
        <f t="shared" si="7"/>
        <v>-1.2095830519918989</v>
      </c>
      <c r="W7" s="1">
        <f t="shared" si="8"/>
        <v>-5.2074542911316801E-2</v>
      </c>
      <c r="X7" s="1">
        <f t="shared" si="9"/>
        <v>-0.85593802098656468</v>
      </c>
      <c r="Y7" s="1">
        <f t="shared" si="10"/>
        <v>-5.1772182526709579E-2</v>
      </c>
      <c r="Z7" s="1">
        <f t="shared" si="11"/>
        <v>-0.53201171779695799</v>
      </c>
      <c r="AA7" s="1">
        <f t="shared" si="12"/>
        <v>0.18315075289624633</v>
      </c>
      <c r="AB7" s="1">
        <f t="shared" si="13"/>
        <v>-0.61160935914885239</v>
      </c>
      <c r="AC7" s="1">
        <f t="shared" si="14"/>
        <v>-0.21844172182896335</v>
      </c>
    </row>
    <row r="8" spans="1:29" x14ac:dyDescent="0.2">
      <c r="A8" s="8" t="s">
        <v>19</v>
      </c>
      <c r="B8" s="8">
        <v>5034</v>
      </c>
      <c r="C8" s="14">
        <v>46183</v>
      </c>
      <c r="D8" s="10">
        <v>40.1</v>
      </c>
      <c r="E8" s="10">
        <v>61.425722165200014</v>
      </c>
      <c r="F8" s="10">
        <v>85.33</v>
      </c>
      <c r="G8" s="10">
        <v>0</v>
      </c>
      <c r="H8" s="10">
        <v>0</v>
      </c>
      <c r="I8" s="10">
        <v>1</v>
      </c>
      <c r="J8" s="10">
        <v>13.72</v>
      </c>
      <c r="K8" s="10">
        <v>19.940000000000001</v>
      </c>
      <c r="L8" s="10">
        <v>9.85</v>
      </c>
      <c r="M8" s="10">
        <v>47.95</v>
      </c>
      <c r="N8" s="10">
        <v>256</v>
      </c>
      <c r="O8" s="29">
        <f t="shared" si="0"/>
        <v>-10.740388696740769</v>
      </c>
      <c r="P8" s="1">
        <f t="shared" si="1"/>
        <v>-5.5490760848952201</v>
      </c>
      <c r="Q8" s="1">
        <f t="shared" si="2"/>
        <v>-0.92383870685611269</v>
      </c>
      <c r="R8" s="1">
        <f t="shared" si="3"/>
        <v>-0.67628566316177097</v>
      </c>
      <c r="S8" s="1">
        <f t="shared" si="4"/>
        <v>-9.6614901898120456E-2</v>
      </c>
      <c r="T8" s="1">
        <f t="shared" si="5"/>
        <v>-0.67896386518712781</v>
      </c>
      <c r="U8" s="1">
        <f t="shared" si="6"/>
        <v>2.9981056498494592E-2</v>
      </c>
      <c r="V8" s="1">
        <f t="shared" si="7"/>
        <v>1.793597368586795</v>
      </c>
      <c r="W8" s="1">
        <f t="shared" si="8"/>
        <v>1.3923600253767836</v>
      </c>
      <c r="X8" s="1">
        <f t="shared" si="9"/>
        <v>-1</v>
      </c>
      <c r="Y8" s="1">
        <f t="shared" si="10"/>
        <v>0.6715805966406051</v>
      </c>
      <c r="Z8" s="1">
        <f t="shared" si="11"/>
        <v>-0.42732752261530682</v>
      </c>
      <c r="AA8" s="1">
        <f t="shared" si="12"/>
        <v>6.4681702936116983E-2</v>
      </c>
      <c r="AB8" s="1">
        <f t="shared" si="13"/>
        <v>-0.23964173113779966</v>
      </c>
      <c r="AC8" s="1">
        <f t="shared" si="14"/>
        <v>-7.5393034014535733E-3</v>
      </c>
    </row>
    <row r="9" spans="1:29" x14ac:dyDescent="0.2">
      <c r="A9" s="8" t="s">
        <v>20</v>
      </c>
      <c r="B9" s="8">
        <v>5036</v>
      </c>
      <c r="C9" s="14">
        <v>6109</v>
      </c>
      <c r="D9" s="10">
        <v>30.7</v>
      </c>
      <c r="E9" s="10">
        <v>47.094861816485846</v>
      </c>
      <c r="F9" s="10">
        <v>92.71</v>
      </c>
      <c r="G9" s="10">
        <v>90.37</v>
      </c>
      <c r="H9" s="10">
        <v>71.489999999999995</v>
      </c>
      <c r="I9" s="10">
        <v>0.87152906330988522</v>
      </c>
      <c r="J9" s="10">
        <v>34.99</v>
      </c>
      <c r="K9" s="10">
        <v>37.270000000000003</v>
      </c>
      <c r="L9" s="10">
        <v>9.75</v>
      </c>
      <c r="M9" s="10">
        <v>56.21</v>
      </c>
      <c r="N9" s="10">
        <v>19</v>
      </c>
      <c r="O9" s="29">
        <f t="shared" si="0"/>
        <v>-8.7176820521656406</v>
      </c>
      <c r="P9" s="1">
        <f t="shared" si="1"/>
        <v>-2.9957322735539909</v>
      </c>
      <c r="Q9" s="1">
        <f t="shared" si="2"/>
        <v>0.78132273861155221</v>
      </c>
      <c r="R9" s="1">
        <f t="shared" si="3"/>
        <v>1.2415734608944291</v>
      </c>
      <c r="S9" s="1">
        <f t="shared" si="4"/>
        <v>-0.64018582227530751</v>
      </c>
      <c r="T9" s="1">
        <f t="shared" si="5"/>
        <v>0.98496152613959642</v>
      </c>
      <c r="U9" s="1">
        <f t="shared" si="6"/>
        <v>-0.42699812617591759</v>
      </c>
      <c r="V9" s="1">
        <f t="shared" si="7"/>
        <v>-1.0813752437828721</v>
      </c>
      <c r="W9" s="1">
        <f t="shared" si="8"/>
        <v>-1.0750862658279066</v>
      </c>
      <c r="X9" s="1">
        <f t="shared" si="9"/>
        <v>-0.87152906330988522</v>
      </c>
      <c r="Y9" s="1">
        <f t="shared" si="10"/>
        <v>-9.2357517206901607E-2</v>
      </c>
      <c r="Z9" s="1">
        <f t="shared" si="11"/>
        <v>-1.4759848072962398</v>
      </c>
      <c r="AA9" s="1">
        <f t="shared" si="12"/>
        <v>4.3526515443236845E-2</v>
      </c>
      <c r="AB9" s="1">
        <f t="shared" si="13"/>
        <v>0.12097477207479355</v>
      </c>
      <c r="AC9" s="1">
        <f t="shared" si="14"/>
        <v>-0.20759648605928516</v>
      </c>
    </row>
    <row r="10" spans="1:29" x14ac:dyDescent="0.2">
      <c r="A10" s="8" t="s">
        <v>21</v>
      </c>
      <c r="B10" s="8">
        <v>5038</v>
      </c>
      <c r="C10" s="14">
        <v>12121</v>
      </c>
      <c r="D10" s="10">
        <v>53.8</v>
      </c>
      <c r="E10" s="10">
        <v>54.155879287313745</v>
      </c>
      <c r="F10" s="10">
        <v>75.040000000000006</v>
      </c>
      <c r="G10" s="10">
        <v>9.4</v>
      </c>
      <c r="H10" s="10">
        <v>9.4</v>
      </c>
      <c r="I10" s="10">
        <v>1</v>
      </c>
      <c r="J10" s="10">
        <v>0.48</v>
      </c>
      <c r="K10" s="10">
        <v>8.6199999999999992</v>
      </c>
      <c r="L10" s="10">
        <v>13.36</v>
      </c>
      <c r="M10" s="10">
        <v>72.069999999999993</v>
      </c>
      <c r="N10" s="10">
        <v>75</v>
      </c>
      <c r="O10" s="29">
        <f t="shared" si="0"/>
        <v>-9.4027772625112309</v>
      </c>
      <c r="P10" s="1">
        <f t="shared" si="1"/>
        <v>-4.3307333402863311</v>
      </c>
      <c r="Q10" s="1">
        <f t="shared" si="2"/>
        <v>0.20378078892302404</v>
      </c>
      <c r="R10" s="1">
        <f t="shared" si="3"/>
        <v>0.23883189311767425</v>
      </c>
      <c r="S10" s="1">
        <f t="shared" si="4"/>
        <v>0.69561080120480068</v>
      </c>
      <c r="T10" s="1">
        <f t="shared" si="5"/>
        <v>0.16512196505097523</v>
      </c>
      <c r="U10" s="1">
        <f t="shared" si="6"/>
        <v>0.66715121770712615</v>
      </c>
      <c r="V10" s="1">
        <f t="shared" si="7"/>
        <v>1.494551860605442</v>
      </c>
      <c r="W10" s="1">
        <f t="shared" si="8"/>
        <v>1.0679231092021566</v>
      </c>
      <c r="X10" s="1">
        <f t="shared" si="9"/>
        <v>-1</v>
      </c>
      <c r="Y10" s="1">
        <f t="shared" si="10"/>
        <v>1.147111420681084</v>
      </c>
      <c r="Z10" s="1">
        <f t="shared" si="11"/>
        <v>0.25765807822647974</v>
      </c>
      <c r="AA10" s="1">
        <f t="shared" si="12"/>
        <v>0.80722878393621267</v>
      </c>
      <c r="AB10" s="1">
        <f t="shared" si="13"/>
        <v>0.81339338478081369</v>
      </c>
      <c r="AC10" s="1">
        <f t="shared" si="14"/>
        <v>0.54653027528631581</v>
      </c>
    </row>
    <row r="11" spans="1:29" x14ac:dyDescent="0.2">
      <c r="A11" s="8" t="s">
        <v>22</v>
      </c>
      <c r="B11" s="8">
        <v>5040</v>
      </c>
      <c r="C11" s="14">
        <v>19675</v>
      </c>
      <c r="D11" s="10">
        <v>53.3</v>
      </c>
      <c r="E11" s="10">
        <v>62.238053962954012</v>
      </c>
      <c r="F11" s="10">
        <v>78.06</v>
      </c>
      <c r="G11" s="10">
        <v>36.090000000000003</v>
      </c>
      <c r="H11" s="10">
        <v>21.37</v>
      </c>
      <c r="I11" s="10">
        <v>0.83138344545188647</v>
      </c>
      <c r="J11" s="10">
        <v>0.66</v>
      </c>
      <c r="K11" s="10">
        <v>10.27</v>
      </c>
      <c r="L11" s="10">
        <v>10.81</v>
      </c>
      <c r="M11" s="10">
        <v>52.56</v>
      </c>
      <c r="N11" s="10">
        <v>92</v>
      </c>
      <c r="O11" s="29">
        <f t="shared" si="0"/>
        <v>-9.8871548979152308</v>
      </c>
      <c r="P11" s="1">
        <f t="shared" si="1"/>
        <v>-4.5325994931532563</v>
      </c>
      <c r="Q11" s="1">
        <f t="shared" si="2"/>
        <v>-0.20455428584071361</v>
      </c>
      <c r="R11" s="1">
        <f t="shared" si="3"/>
        <v>8.7206858762981426E-2</v>
      </c>
      <c r="S11" s="1">
        <f t="shared" si="4"/>
        <v>0.66669745437622685</v>
      </c>
      <c r="T11" s="1">
        <f t="shared" si="5"/>
        <v>-0.77328196414105699</v>
      </c>
      <c r="U11" s="1">
        <f t="shared" si="6"/>
        <v>0.48014889634171637</v>
      </c>
      <c r="V11" s="1">
        <f t="shared" si="7"/>
        <v>0.64545349804987695</v>
      </c>
      <c r="W11" s="1">
        <f t="shared" si="8"/>
        <v>0.65478375956276436</v>
      </c>
      <c r="X11" s="1">
        <f t="shared" si="9"/>
        <v>-0.83138344545188647</v>
      </c>
      <c r="Y11" s="1">
        <f t="shared" si="10"/>
        <v>1.1406465001125579</v>
      </c>
      <c r="Z11" s="1">
        <f t="shared" si="11"/>
        <v>0.15781477068328648</v>
      </c>
      <c r="AA11" s="1">
        <f t="shared" si="12"/>
        <v>0.2677715028677673</v>
      </c>
      <c r="AB11" s="1">
        <f t="shared" si="13"/>
        <v>-3.8377556826654995E-2</v>
      </c>
      <c r="AC11" s="1">
        <f t="shared" si="14"/>
        <v>0.18774383237473879</v>
      </c>
    </row>
    <row r="12" spans="1:29" x14ac:dyDescent="0.2">
      <c r="A12" s="8" t="s">
        <v>23</v>
      </c>
      <c r="B12" s="8">
        <v>5042</v>
      </c>
      <c r="C12" s="14">
        <v>28049</v>
      </c>
      <c r="D12" s="10">
        <v>29.7</v>
      </c>
      <c r="E12" s="10">
        <v>63.697334489140054</v>
      </c>
      <c r="F12" s="10">
        <v>91.19</v>
      </c>
      <c r="G12" s="10">
        <v>66.95</v>
      </c>
      <c r="H12" s="10">
        <v>58.28</v>
      </c>
      <c r="I12" s="10">
        <v>1</v>
      </c>
      <c r="J12" s="10">
        <v>35.97</v>
      </c>
      <c r="K12" s="10">
        <v>29.24</v>
      </c>
      <c r="L12" s="10">
        <v>8.8000000000000007</v>
      </c>
      <c r="M12" s="10">
        <v>32.409999999999997</v>
      </c>
      <c r="N12" s="10">
        <v>232</v>
      </c>
      <c r="O12" s="29">
        <f t="shared" si="0"/>
        <v>-10.241743910950843</v>
      </c>
      <c r="P12" s="1">
        <f t="shared" si="1"/>
        <v>-5.4510384535657002</v>
      </c>
      <c r="Q12" s="1">
        <f t="shared" si="2"/>
        <v>-0.50347628505220132</v>
      </c>
      <c r="R12" s="1">
        <f t="shared" si="3"/>
        <v>-0.60264796309527946</v>
      </c>
      <c r="S12" s="1">
        <f t="shared" si="4"/>
        <v>-0.69801251593245506</v>
      </c>
      <c r="T12" s="1">
        <f t="shared" si="5"/>
        <v>-0.94271588935598249</v>
      </c>
      <c r="U12" s="1">
        <f t="shared" si="6"/>
        <v>-0.33287775250855917</v>
      </c>
      <c r="V12" s="1">
        <f t="shared" si="7"/>
        <v>-0.3363065419825223</v>
      </c>
      <c r="W12" s="1">
        <f t="shared" si="8"/>
        <v>-0.61914885490590432</v>
      </c>
      <c r="X12" s="1">
        <f t="shared" si="9"/>
        <v>-1</v>
      </c>
      <c r="Y12" s="1">
        <f t="shared" si="10"/>
        <v>-0.1275554180799883</v>
      </c>
      <c r="Z12" s="1">
        <f t="shared" si="11"/>
        <v>-0.9900807105860322</v>
      </c>
      <c r="AA12" s="1">
        <f t="shared" si="12"/>
        <v>-0.15744776573912511</v>
      </c>
      <c r="AB12" s="1">
        <f t="shared" si="13"/>
        <v>-0.91808972870725503</v>
      </c>
      <c r="AC12" s="1">
        <f t="shared" si="14"/>
        <v>-0.60236328549544205</v>
      </c>
    </row>
    <row r="13" spans="1:29" x14ac:dyDescent="0.2">
      <c r="A13" s="8" t="s">
        <v>24</v>
      </c>
      <c r="B13" s="8">
        <v>5044</v>
      </c>
      <c r="C13" s="14">
        <v>7483</v>
      </c>
      <c r="D13" s="10">
        <v>47.1</v>
      </c>
      <c r="E13" s="10">
        <v>48.128755702903376</v>
      </c>
      <c r="F13" s="10">
        <v>80.22</v>
      </c>
      <c r="G13" s="10">
        <v>27.2</v>
      </c>
      <c r="H13" s="10">
        <v>15.33</v>
      </c>
      <c r="I13" s="10">
        <v>1</v>
      </c>
      <c r="J13" s="10">
        <v>0.56999999999999995</v>
      </c>
      <c r="K13" s="10">
        <v>3.3</v>
      </c>
      <c r="L13" s="10">
        <v>15.3</v>
      </c>
      <c r="M13" s="10">
        <v>76.239999999999995</v>
      </c>
      <c r="N13" s="10">
        <v>43</v>
      </c>
      <c r="O13" s="29">
        <f t="shared" si="0"/>
        <v>-8.92052268739398</v>
      </c>
      <c r="P13" s="1">
        <f t="shared" si="1"/>
        <v>-3.784189633918261</v>
      </c>
      <c r="Q13" s="1">
        <f t="shared" si="2"/>
        <v>0.61032610314136715</v>
      </c>
      <c r="R13" s="1">
        <f t="shared" si="3"/>
        <v>0.64934998680240097</v>
      </c>
      <c r="S13" s="1">
        <f t="shared" si="4"/>
        <v>0.30817195370191236</v>
      </c>
      <c r="T13" s="1">
        <f t="shared" si="5"/>
        <v>0.86491832931213219</v>
      </c>
      <c r="U13" s="1">
        <f t="shared" si="6"/>
        <v>0.34639889165652271</v>
      </c>
      <c r="V13" s="1">
        <f t="shared" si="7"/>
        <v>0.92827419655564591</v>
      </c>
      <c r="W13" s="1">
        <f t="shared" si="8"/>
        <v>0.86325173548773759</v>
      </c>
      <c r="X13" s="1">
        <f t="shared" si="9"/>
        <v>-1</v>
      </c>
      <c r="Y13" s="1">
        <f t="shared" si="10"/>
        <v>1.1438789603968209</v>
      </c>
      <c r="Z13" s="1">
        <f t="shared" si="11"/>
        <v>0.5795771061839271</v>
      </c>
      <c r="AA13" s="1">
        <f t="shared" si="12"/>
        <v>1.2176394212980892</v>
      </c>
      <c r="AB13" s="1">
        <f t="shared" si="13"/>
        <v>0.99544796327918117</v>
      </c>
      <c r="AC13" s="1">
        <f t="shared" si="14"/>
        <v>0.62560288731797808</v>
      </c>
    </row>
    <row r="14" spans="1:29" x14ac:dyDescent="0.2">
      <c r="A14" s="8" t="s">
        <v>25</v>
      </c>
      <c r="B14" s="8">
        <v>5045</v>
      </c>
      <c r="C14" s="14">
        <v>131422</v>
      </c>
      <c r="D14" s="10">
        <v>28</v>
      </c>
      <c r="E14" s="10">
        <v>61.149347853846244</v>
      </c>
      <c r="F14" s="10">
        <v>98.31</v>
      </c>
      <c r="G14" s="10">
        <v>89.75</v>
      </c>
      <c r="H14" s="10">
        <v>88</v>
      </c>
      <c r="I14" s="10">
        <v>1</v>
      </c>
      <c r="J14" s="10">
        <v>51.53</v>
      </c>
      <c r="K14" s="10">
        <v>41.65</v>
      </c>
      <c r="L14" s="10">
        <v>5.44</v>
      </c>
      <c r="M14" s="10">
        <v>14.86</v>
      </c>
      <c r="N14" s="10">
        <v>1069</v>
      </c>
      <c r="O14" s="29">
        <f t="shared" si="0"/>
        <v>-11.786176407767025</v>
      </c>
      <c r="P14" s="1">
        <f t="shared" si="1"/>
        <v>-6.9754139274559517</v>
      </c>
      <c r="Q14" s="1">
        <f t="shared" si="2"/>
        <v>-1.8054479554184126</v>
      </c>
      <c r="R14" s="1">
        <f t="shared" si="3"/>
        <v>-1.7476318066741929</v>
      </c>
      <c r="S14" s="1">
        <f t="shared" si="4"/>
        <v>-0.79631789514960583</v>
      </c>
      <c r="T14" s="1">
        <f t="shared" si="5"/>
        <v>-0.64687463795428846</v>
      </c>
      <c r="U14" s="1">
        <f t="shared" si="6"/>
        <v>-0.77375739758197637</v>
      </c>
      <c r="V14" s="1">
        <f t="shared" si="7"/>
        <v>-1.0616509655968678</v>
      </c>
      <c r="W14" s="1">
        <f t="shared" si="8"/>
        <v>-1.6449217430665337</v>
      </c>
      <c r="X14" s="1">
        <f t="shared" si="9"/>
        <v>-1</v>
      </c>
      <c r="Y14" s="1">
        <f t="shared" si="10"/>
        <v>-0.68641188500369321</v>
      </c>
      <c r="Z14" s="1">
        <f t="shared" si="11"/>
        <v>-1.741023405501807</v>
      </c>
      <c r="AA14" s="1">
        <f t="shared" si="12"/>
        <v>-0.86826206549990059</v>
      </c>
      <c r="AB14" s="1">
        <f t="shared" si="13"/>
        <v>-1.6842906526032613</v>
      </c>
      <c r="AC14" s="1">
        <f t="shared" si="14"/>
        <v>-1.2047158675042116</v>
      </c>
    </row>
    <row r="15" spans="1:29" x14ac:dyDescent="0.2">
      <c r="A15" s="8" t="s">
        <v>26</v>
      </c>
      <c r="B15" s="8">
        <v>5051</v>
      </c>
      <c r="C15" s="14">
        <v>32192</v>
      </c>
      <c r="D15" s="10">
        <v>59.1</v>
      </c>
      <c r="E15" s="10">
        <v>59.816224620017309</v>
      </c>
      <c r="F15" s="10">
        <v>97.68</v>
      </c>
      <c r="G15" s="10">
        <v>0</v>
      </c>
      <c r="H15" s="10">
        <v>0</v>
      </c>
      <c r="I15" s="10">
        <v>1</v>
      </c>
      <c r="J15" s="10">
        <v>22.47</v>
      </c>
      <c r="K15" s="10">
        <v>8.7200000000000006</v>
      </c>
      <c r="L15" s="10">
        <v>13.07</v>
      </c>
      <c r="M15" s="10">
        <v>61.43</v>
      </c>
      <c r="N15" s="10">
        <v>167</v>
      </c>
      <c r="O15" s="29">
        <f t="shared" si="0"/>
        <v>-10.379504316595238</v>
      </c>
      <c r="P15" s="1">
        <f t="shared" si="1"/>
        <v>-5.1239639794032588</v>
      </c>
      <c r="Q15" s="1">
        <f t="shared" si="2"/>
        <v>-0.61960965172048033</v>
      </c>
      <c r="R15" s="1">
        <f t="shared" si="3"/>
        <v>-0.35697687025924624</v>
      </c>
      <c r="S15" s="1">
        <f t="shared" si="4"/>
        <v>1.0020922775876828</v>
      </c>
      <c r="T15" s="1">
        <f t="shared" si="5"/>
        <v>-0.49208856478356022</v>
      </c>
      <c r="U15" s="1">
        <f t="shared" si="6"/>
        <v>-0.73474697954879509</v>
      </c>
      <c r="V15" s="1">
        <f t="shared" si="7"/>
        <v>1.793597368586795</v>
      </c>
      <c r="W15" s="1">
        <f t="shared" si="8"/>
        <v>1.3923600253767836</v>
      </c>
      <c r="X15" s="1">
        <f t="shared" si="9"/>
        <v>-1</v>
      </c>
      <c r="Y15" s="1">
        <f t="shared" si="10"/>
        <v>0.35731362455947285</v>
      </c>
      <c r="Z15" s="1">
        <f t="shared" si="11"/>
        <v>0.25160696867840737</v>
      </c>
      <c r="AA15" s="1">
        <f t="shared" si="12"/>
        <v>0.74587874020686029</v>
      </c>
      <c r="AB15" s="1">
        <f t="shared" si="13"/>
        <v>0.3488704314900159</v>
      </c>
      <c r="AC15" s="1">
        <f t="shared" si="14"/>
        <v>0.22402478084782804</v>
      </c>
    </row>
    <row r="16" spans="1:29" x14ac:dyDescent="0.2">
      <c r="A16" s="8" t="s">
        <v>27</v>
      </c>
      <c r="B16" s="8">
        <v>5055</v>
      </c>
      <c r="C16" s="14">
        <v>8024</v>
      </c>
      <c r="D16" s="10">
        <v>48.7</v>
      </c>
      <c r="E16" s="10">
        <v>38.35167830067526</v>
      </c>
      <c r="F16" s="10">
        <v>82.45</v>
      </c>
      <c r="G16" s="10">
        <v>32.94</v>
      </c>
      <c r="H16" s="10">
        <v>32.869999999999997</v>
      </c>
      <c r="I16" s="10">
        <v>0.86933555740895185</v>
      </c>
      <c r="J16" s="10">
        <v>0.94</v>
      </c>
      <c r="K16" s="10">
        <v>7.93</v>
      </c>
      <c r="L16" s="10">
        <v>9.98</v>
      </c>
      <c r="M16" s="10">
        <v>49.45</v>
      </c>
      <c r="N16" s="10">
        <v>52</v>
      </c>
      <c r="O16" s="29">
        <f t="shared" si="0"/>
        <v>-8.9903169479982168</v>
      </c>
      <c r="P16" s="1">
        <f t="shared" si="1"/>
        <v>-3.970291913552122</v>
      </c>
      <c r="Q16" s="1">
        <f t="shared" si="2"/>
        <v>0.55148886017464638</v>
      </c>
      <c r="R16" s="1">
        <f t="shared" si="3"/>
        <v>0.50956546055954632</v>
      </c>
      <c r="S16" s="1">
        <f t="shared" si="4"/>
        <v>0.40069466355334848</v>
      </c>
      <c r="T16" s="1">
        <f t="shared" si="5"/>
        <v>2.0001137709447598</v>
      </c>
      <c r="U16" s="1">
        <f t="shared" si="6"/>
        <v>0.20831439607875282</v>
      </c>
      <c r="V16" s="1">
        <f t="shared" si="7"/>
        <v>0.74566555657554323</v>
      </c>
      <c r="W16" s="1">
        <f t="shared" si="8"/>
        <v>0.25786625573210364</v>
      </c>
      <c r="X16" s="1">
        <f t="shared" si="9"/>
        <v>-0.86933555740895185</v>
      </c>
      <c r="Y16" s="1">
        <f t="shared" si="10"/>
        <v>1.1305899570059617</v>
      </c>
      <c r="Z16" s="1">
        <f t="shared" si="11"/>
        <v>0.2994107341081787</v>
      </c>
      <c r="AA16" s="1">
        <f t="shared" si="12"/>
        <v>9.2183446676861444E-2</v>
      </c>
      <c r="AB16" s="1">
        <f t="shared" si="13"/>
        <v>-0.17415447268514953</v>
      </c>
      <c r="AC16" s="1">
        <f t="shared" si="14"/>
        <v>0.42936692260963344</v>
      </c>
    </row>
    <row r="17" spans="1:29" x14ac:dyDescent="0.2">
      <c r="A17" s="8" t="s">
        <v>28</v>
      </c>
      <c r="B17" s="8">
        <v>5059</v>
      </c>
      <c r="C17" s="14">
        <v>5404</v>
      </c>
      <c r="D17" s="10">
        <v>37.700000000000003</v>
      </c>
      <c r="E17" s="10">
        <v>43.457283940185093</v>
      </c>
      <c r="F17" s="10">
        <v>60.02</v>
      </c>
      <c r="G17" s="10">
        <v>68.56</v>
      </c>
      <c r="H17" s="10">
        <v>27.84</v>
      </c>
      <c r="I17" s="10">
        <v>0.77071290944123316</v>
      </c>
      <c r="J17" s="10">
        <v>1.62</v>
      </c>
      <c r="K17" s="10">
        <v>7.89</v>
      </c>
      <c r="L17" s="10">
        <v>17.809999999999999</v>
      </c>
      <c r="M17" s="10">
        <v>60.66</v>
      </c>
      <c r="N17" s="10">
        <v>289</v>
      </c>
      <c r="O17" s="29">
        <f t="shared" si="0"/>
        <v>-8.5950797300733086</v>
      </c>
      <c r="P17" s="1">
        <f t="shared" si="1"/>
        <v>-5.6698809229805196</v>
      </c>
      <c r="Q17" s="1">
        <f t="shared" si="2"/>
        <v>0.88467769288400711</v>
      </c>
      <c r="R17" s="1">
        <f t="shared" si="3"/>
        <v>-0.7670241919579861</v>
      </c>
      <c r="S17" s="1">
        <f t="shared" si="4"/>
        <v>-0.23539896667527449</v>
      </c>
      <c r="T17" s="1">
        <f t="shared" si="5"/>
        <v>1.4073128744903072</v>
      </c>
      <c r="U17" s="1">
        <f t="shared" si="6"/>
        <v>1.5972091206569468</v>
      </c>
      <c r="V17" s="1">
        <f t="shared" si="7"/>
        <v>-0.38752603856230722</v>
      </c>
      <c r="W17" s="1">
        <f t="shared" si="8"/>
        <v>0.43147452045107954</v>
      </c>
      <c r="X17" s="1">
        <f t="shared" si="9"/>
        <v>-0.77071290944123316</v>
      </c>
      <c r="Y17" s="1">
        <f t="shared" si="10"/>
        <v>1.106166923747085</v>
      </c>
      <c r="Z17" s="1">
        <f t="shared" si="11"/>
        <v>0.30183117792740766</v>
      </c>
      <c r="AA17" s="1">
        <f t="shared" si="12"/>
        <v>1.7486346273693825</v>
      </c>
      <c r="AB17" s="1">
        <f t="shared" si="13"/>
        <v>0.31525363881765534</v>
      </c>
      <c r="AC17" s="1">
        <f t="shared" si="14"/>
        <v>0.46932487247558913</v>
      </c>
    </row>
    <row r="18" spans="1:29" x14ac:dyDescent="0.2">
      <c r="A18" s="8" t="s">
        <v>29</v>
      </c>
      <c r="B18" s="8">
        <v>5079</v>
      </c>
      <c r="C18" s="14">
        <v>56103</v>
      </c>
      <c r="D18" s="10">
        <v>22.2</v>
      </c>
      <c r="E18" s="10">
        <v>47.792155583429818</v>
      </c>
      <c r="F18" s="10">
        <v>82.77</v>
      </c>
      <c r="G18" s="10">
        <v>0</v>
      </c>
      <c r="H18" s="10">
        <v>0</v>
      </c>
      <c r="I18" s="10">
        <v>0.9319249897339964</v>
      </c>
      <c r="J18" s="10">
        <v>37.869999999999997</v>
      </c>
      <c r="K18" s="10">
        <v>31.84</v>
      </c>
      <c r="L18" s="10">
        <v>5.63</v>
      </c>
      <c r="M18" s="10">
        <v>52.22</v>
      </c>
      <c r="N18" s="10">
        <v>339</v>
      </c>
      <c r="O18" s="29">
        <f t="shared" si="0"/>
        <v>-10.934962390216747</v>
      </c>
      <c r="P18" s="1">
        <f t="shared" si="1"/>
        <v>-5.8289456176102075</v>
      </c>
      <c r="Q18" s="1">
        <f t="shared" si="2"/>
        <v>-1.0878662297335937</v>
      </c>
      <c r="R18" s="1">
        <f t="shared" si="3"/>
        <v>-0.8865003371428819</v>
      </c>
      <c r="S18" s="1">
        <f t="shared" si="4"/>
        <v>-1.1317127183610616</v>
      </c>
      <c r="T18" s="1">
        <f t="shared" si="5"/>
        <v>0.90400024567215842</v>
      </c>
      <c r="U18" s="1">
        <f t="shared" si="6"/>
        <v>0.18849958056983565</v>
      </c>
      <c r="V18" s="1">
        <f t="shared" si="7"/>
        <v>1.793597368586795</v>
      </c>
      <c r="W18" s="1">
        <f t="shared" si="8"/>
        <v>1.3923600253767836</v>
      </c>
      <c r="X18" s="1">
        <f t="shared" si="9"/>
        <v>-0.9319249897339964</v>
      </c>
      <c r="Y18" s="1">
        <f t="shared" si="10"/>
        <v>-0.19579624630331982</v>
      </c>
      <c r="Z18" s="1">
        <f t="shared" si="11"/>
        <v>-1.1474095588359126</v>
      </c>
      <c r="AA18" s="1">
        <f t="shared" si="12"/>
        <v>-0.82806720926342825</v>
      </c>
      <c r="AB18" s="1">
        <f t="shared" si="13"/>
        <v>-5.3221335409255832E-2</v>
      </c>
      <c r="AC18" s="1">
        <f t="shared" si="14"/>
        <v>-0.1653367837148231</v>
      </c>
    </row>
    <row r="19" spans="1:29" x14ac:dyDescent="0.2">
      <c r="A19" s="8" t="s">
        <v>30</v>
      </c>
      <c r="B19" s="8">
        <v>5086</v>
      </c>
      <c r="C19" s="14">
        <v>6405</v>
      </c>
      <c r="D19" s="10">
        <v>40.799999999999997</v>
      </c>
      <c r="E19" s="10">
        <v>50.879238594383509</v>
      </c>
      <c r="F19" s="10">
        <v>102.84</v>
      </c>
      <c r="G19" s="10">
        <v>53.42</v>
      </c>
      <c r="H19" s="10">
        <v>20.47</v>
      </c>
      <c r="I19" s="10">
        <v>1</v>
      </c>
      <c r="J19" s="10">
        <v>26.45</v>
      </c>
      <c r="K19" s="10">
        <v>16.29</v>
      </c>
      <c r="L19" s="10">
        <v>7.2</v>
      </c>
      <c r="M19" s="10">
        <v>67.739999999999995</v>
      </c>
      <c r="N19" s="10">
        <v>39</v>
      </c>
      <c r="O19" s="29">
        <f t="shared" si="0"/>
        <v>-8.7649903301691037</v>
      </c>
      <c r="P19" s="1">
        <f t="shared" si="1"/>
        <v>-3.6888794541139363</v>
      </c>
      <c r="Q19" s="1">
        <f t="shared" si="2"/>
        <v>0.74144139846797663</v>
      </c>
      <c r="R19" s="1">
        <f t="shared" si="3"/>
        <v>0.72093905253700874</v>
      </c>
      <c r="S19" s="1">
        <f t="shared" si="4"/>
        <v>-5.6136216338117426E-2</v>
      </c>
      <c r="T19" s="1">
        <f t="shared" si="5"/>
        <v>0.5455656728643864</v>
      </c>
      <c r="U19" s="1">
        <f t="shared" si="6"/>
        <v>-1.0542608796300914</v>
      </c>
      <c r="V19" s="1">
        <f t="shared" si="7"/>
        <v>9.4128109399148549E-2</v>
      </c>
      <c r="W19" s="1">
        <f t="shared" si="8"/>
        <v>0.68584686855820742</v>
      </c>
      <c r="X19" s="1">
        <f t="shared" si="9"/>
        <v>-1</v>
      </c>
      <c r="Y19" s="1">
        <f t="shared" si="10"/>
        <v>0.21436704754428354</v>
      </c>
      <c r="Z19" s="1">
        <f t="shared" si="11"/>
        <v>-0.20646202411066705</v>
      </c>
      <c r="AA19" s="1">
        <f t="shared" si="12"/>
        <v>-0.49593076562520877</v>
      </c>
      <c r="AB19" s="1">
        <f t="shared" si="13"/>
        <v>0.62435349871416379</v>
      </c>
      <c r="AC19" s="1">
        <f t="shared" si="14"/>
        <v>6.7820980198424211E-2</v>
      </c>
    </row>
    <row r="20" spans="1:29" x14ac:dyDescent="0.2">
      <c r="A20" s="8" t="s">
        <v>31</v>
      </c>
      <c r="B20" s="8">
        <v>5088</v>
      </c>
      <c r="C20" s="14">
        <v>566456</v>
      </c>
      <c r="D20" s="10">
        <v>14.2</v>
      </c>
      <c r="E20" s="10">
        <v>65.556087398184985</v>
      </c>
      <c r="F20" s="10">
        <v>87.08</v>
      </c>
      <c r="G20" s="10">
        <v>97.82</v>
      </c>
      <c r="H20" s="10">
        <v>97.81</v>
      </c>
      <c r="I20" s="10">
        <v>0.98104861061563198</v>
      </c>
      <c r="J20" s="10">
        <v>75.959999999999994</v>
      </c>
      <c r="K20" s="10">
        <v>63.16</v>
      </c>
      <c r="L20" s="10">
        <v>2.06</v>
      </c>
      <c r="M20" s="10">
        <v>2.64</v>
      </c>
      <c r="N20" s="10">
        <v>3277</v>
      </c>
      <c r="O20" s="29">
        <f t="shared" si="0"/>
        <v>-13.247156451891446</v>
      </c>
      <c r="P20" s="1">
        <f t="shared" si="1"/>
        <v>-8.0949887593037744</v>
      </c>
      <c r="Q20" s="1">
        <f t="shared" si="2"/>
        <v>-3.0370683935674605</v>
      </c>
      <c r="R20" s="1">
        <f t="shared" si="3"/>
        <v>-2.5885631363235091</v>
      </c>
      <c r="S20" s="1">
        <f t="shared" si="4"/>
        <v>-1.5943262676182419</v>
      </c>
      <c r="T20" s="1">
        <f t="shared" si="5"/>
        <v>-1.1585316942905255</v>
      </c>
      <c r="U20" s="1">
        <f t="shared" si="6"/>
        <v>-7.8381215815898617E-2</v>
      </c>
      <c r="V20" s="1">
        <f t="shared" si="7"/>
        <v>-1.3183847155340502</v>
      </c>
      <c r="W20" s="1">
        <f t="shared" si="8"/>
        <v>-1.9835096311168627</v>
      </c>
      <c r="X20" s="1">
        <f t="shared" si="9"/>
        <v>-0.98104861061563198</v>
      </c>
      <c r="Y20" s="1">
        <f t="shared" si="10"/>
        <v>-1.5638452710542141</v>
      </c>
      <c r="Z20" s="1">
        <f t="shared" si="11"/>
        <v>-3.0426170692921626</v>
      </c>
      <c r="AA20" s="1">
        <f t="shared" si="12"/>
        <v>-1.583307402759252</v>
      </c>
      <c r="AB20" s="1">
        <f t="shared" si="13"/>
        <v>-2.2177935181308506</v>
      </c>
      <c r="AC20" s="1">
        <f t="shared" si="14"/>
        <v>-1.7622814105098883</v>
      </c>
    </row>
    <row r="21" spans="1:29" x14ac:dyDescent="0.2">
      <c r="A21" s="8" t="s">
        <v>32</v>
      </c>
      <c r="B21" s="8">
        <v>5091</v>
      </c>
      <c r="C21" s="14">
        <v>10892</v>
      </c>
      <c r="D21" s="10">
        <v>53.6</v>
      </c>
      <c r="E21" s="10">
        <v>53.305152201515774</v>
      </c>
      <c r="F21" s="10">
        <v>67.34</v>
      </c>
      <c r="G21" s="10">
        <v>29.59</v>
      </c>
      <c r="H21" s="10">
        <v>29.59</v>
      </c>
      <c r="I21" s="10">
        <v>0.87213199278164477</v>
      </c>
      <c r="J21" s="10">
        <v>33.89</v>
      </c>
      <c r="K21" s="10">
        <v>13.48</v>
      </c>
      <c r="L21" s="10">
        <v>12.5</v>
      </c>
      <c r="M21" s="10">
        <v>59.84</v>
      </c>
      <c r="N21" s="10">
        <v>43</v>
      </c>
      <c r="O21" s="29">
        <f t="shared" si="0"/>
        <v>-9.2958756600824461</v>
      </c>
      <c r="P21" s="1">
        <f t="shared" si="1"/>
        <v>-3.784189633918261</v>
      </c>
      <c r="Q21" s="1">
        <f t="shared" si="2"/>
        <v>0.29389988326088107</v>
      </c>
      <c r="R21" s="1">
        <f t="shared" si="3"/>
        <v>0.64934998680240097</v>
      </c>
      <c r="S21" s="1">
        <f t="shared" si="4"/>
        <v>0.68404546247337139</v>
      </c>
      <c r="T21" s="1">
        <f t="shared" si="5"/>
        <v>0.26389805837014857</v>
      </c>
      <c r="U21" s="1">
        <f t="shared" si="6"/>
        <v>1.1439452158904564</v>
      </c>
      <c r="V21" s="1">
        <f t="shared" si="7"/>
        <v>0.85224028548379127</v>
      </c>
      <c r="W21" s="1">
        <f t="shared" si="8"/>
        <v>0.37107403073771811</v>
      </c>
      <c r="X21" s="1">
        <f t="shared" si="9"/>
        <v>-0.87213199278164477</v>
      </c>
      <c r="Y21" s="1">
        <f t="shared" si="10"/>
        <v>-5.2849669288130646E-2</v>
      </c>
      <c r="Z21" s="1">
        <f t="shared" si="11"/>
        <v>-3.6425845809834989E-2</v>
      </c>
      <c r="AA21" s="1">
        <f t="shared" si="12"/>
        <v>0.62529417149744293</v>
      </c>
      <c r="AB21" s="1">
        <f t="shared" si="13"/>
        <v>0.27945393753020692</v>
      </c>
      <c r="AC21" s="1">
        <f t="shared" si="14"/>
        <v>0.35014946034723393</v>
      </c>
    </row>
    <row r="22" spans="1:29" x14ac:dyDescent="0.2">
      <c r="A22" s="8" t="s">
        <v>33</v>
      </c>
      <c r="B22" s="8">
        <v>5093</v>
      </c>
      <c r="C22" s="14">
        <v>16604</v>
      </c>
      <c r="D22" s="10">
        <v>53.1</v>
      </c>
      <c r="E22" s="10">
        <v>48.073517468572724</v>
      </c>
      <c r="F22" s="10">
        <v>84.82</v>
      </c>
      <c r="G22" s="10">
        <v>18.38</v>
      </c>
      <c r="H22" s="10">
        <v>14.9</v>
      </c>
      <c r="I22" s="10">
        <v>1</v>
      </c>
      <c r="J22" s="10">
        <v>21.89</v>
      </c>
      <c r="K22" s="10">
        <v>10.96</v>
      </c>
      <c r="L22" s="10">
        <v>15.19</v>
      </c>
      <c r="M22" s="10">
        <v>66.95</v>
      </c>
      <c r="N22" s="10">
        <v>91</v>
      </c>
      <c r="O22" s="29">
        <f t="shared" si="0"/>
        <v>-9.7174591338108467</v>
      </c>
      <c r="P22" s="1">
        <f t="shared" si="1"/>
        <v>-4.5217885770490405</v>
      </c>
      <c r="Q22" s="1">
        <f t="shared" si="2"/>
        <v>-6.1499100262504582E-2</v>
      </c>
      <c r="R22" s="1">
        <f t="shared" si="3"/>
        <v>9.532711816470503E-2</v>
      </c>
      <c r="S22" s="1">
        <f t="shared" si="4"/>
        <v>0.65513211564479756</v>
      </c>
      <c r="T22" s="1">
        <f t="shared" si="5"/>
        <v>0.87133192196730547</v>
      </c>
      <c r="U22" s="1">
        <f t="shared" si="6"/>
        <v>6.1560918715832358E-2</v>
      </c>
      <c r="V22" s="1">
        <f t="shared" si="7"/>
        <v>1.2088679604275112</v>
      </c>
      <c r="W22" s="1">
        <f t="shared" si="8"/>
        <v>0.87809299867444923</v>
      </c>
      <c r="X22" s="1">
        <f t="shared" si="9"/>
        <v>-1</v>
      </c>
      <c r="Y22" s="1">
        <f t="shared" si="10"/>
        <v>0.37814503528027926</v>
      </c>
      <c r="Z22" s="1">
        <f t="shared" si="11"/>
        <v>0.11606211480158742</v>
      </c>
      <c r="AA22" s="1">
        <f t="shared" si="12"/>
        <v>1.1943687150559208</v>
      </c>
      <c r="AB22" s="1">
        <f t="shared" si="13"/>
        <v>0.58986354259576845</v>
      </c>
      <c r="AC22" s="1">
        <f t="shared" si="14"/>
        <v>0.41560444508880434</v>
      </c>
    </row>
    <row r="23" spans="1:29" x14ac:dyDescent="0.2">
      <c r="A23" s="8" t="s">
        <v>34</v>
      </c>
      <c r="B23" s="8">
        <v>5101</v>
      </c>
      <c r="C23" s="14">
        <v>27711</v>
      </c>
      <c r="D23" s="10">
        <v>40.4</v>
      </c>
      <c r="E23" s="10">
        <v>52.671263318200559</v>
      </c>
      <c r="F23" s="10">
        <v>84.52</v>
      </c>
      <c r="G23" s="10">
        <v>71.290000000000006</v>
      </c>
      <c r="H23" s="10">
        <v>66.47</v>
      </c>
      <c r="I23" s="10">
        <v>1</v>
      </c>
      <c r="J23" s="10">
        <v>40.06</v>
      </c>
      <c r="K23" s="10">
        <v>25.11</v>
      </c>
      <c r="L23" s="10">
        <v>10.6</v>
      </c>
      <c r="M23" s="10">
        <v>35.479999999999997</v>
      </c>
      <c r="N23" s="10">
        <v>307</v>
      </c>
      <c r="O23" s="29">
        <f t="shared" si="0"/>
        <v>-10.229620811362162</v>
      </c>
      <c r="P23" s="1">
        <f t="shared" si="1"/>
        <v>-5.730099782973574</v>
      </c>
      <c r="Q23" s="1">
        <f t="shared" si="2"/>
        <v>-0.49325639376266328</v>
      </c>
      <c r="R23" s="1">
        <f t="shared" si="3"/>
        <v>-0.81225558209235138</v>
      </c>
      <c r="S23" s="1">
        <f t="shared" si="4"/>
        <v>-7.926689380097636E-2</v>
      </c>
      <c r="T23" s="1">
        <f t="shared" si="5"/>
        <v>0.33749753408638267</v>
      </c>
      <c r="U23" s="1">
        <f t="shared" si="6"/>
        <v>8.0137308255442435E-2</v>
      </c>
      <c r="V23" s="1">
        <f t="shared" si="7"/>
        <v>-0.47437648928455134</v>
      </c>
      <c r="W23" s="1">
        <f t="shared" si="8"/>
        <v>-0.90182314676443576</v>
      </c>
      <c r="X23" s="1">
        <f t="shared" si="9"/>
        <v>-1</v>
      </c>
      <c r="Y23" s="1">
        <f t="shared" si="10"/>
        <v>-0.2744527798870548</v>
      </c>
      <c r="Z23" s="1">
        <f t="shared" si="11"/>
        <v>-0.74016988625064561</v>
      </c>
      <c r="AA23" s="1">
        <f t="shared" si="12"/>
        <v>0.22334560913271864</v>
      </c>
      <c r="AB23" s="1">
        <f t="shared" si="13"/>
        <v>-0.78405913974083119</v>
      </c>
      <c r="AC23" s="1">
        <f t="shared" si="14"/>
        <v>-0.4098899883424138</v>
      </c>
    </row>
    <row r="24" spans="1:29" x14ac:dyDescent="0.2">
      <c r="A24" s="8" t="s">
        <v>35</v>
      </c>
      <c r="B24" s="8">
        <v>5107</v>
      </c>
      <c r="C24" s="14">
        <v>8523</v>
      </c>
      <c r="D24" s="10">
        <v>55.4</v>
      </c>
      <c r="E24" s="10">
        <v>68.234487748102438</v>
      </c>
      <c r="F24" s="10">
        <v>75.3</v>
      </c>
      <c r="G24" s="10">
        <v>100</v>
      </c>
      <c r="H24" s="10">
        <v>100</v>
      </c>
      <c r="I24" s="10">
        <v>0.9394126738794436</v>
      </c>
      <c r="J24" s="10">
        <v>1.05</v>
      </c>
      <c r="K24" s="10">
        <v>3.21</v>
      </c>
      <c r="L24" s="10">
        <v>13.37</v>
      </c>
      <c r="M24" s="10">
        <v>61.69</v>
      </c>
      <c r="N24" s="10">
        <v>35</v>
      </c>
      <c r="O24" s="29">
        <f t="shared" si="0"/>
        <v>-9.0506409932185079</v>
      </c>
      <c r="P24" s="1">
        <f t="shared" si="1"/>
        <v>-3.5835189384561099</v>
      </c>
      <c r="Q24" s="1">
        <f t="shared" si="2"/>
        <v>0.50063510121747712</v>
      </c>
      <c r="R24" s="1">
        <f t="shared" si="3"/>
        <v>0.80007709316126996</v>
      </c>
      <c r="S24" s="1">
        <f t="shared" si="4"/>
        <v>0.78813351105623675</v>
      </c>
      <c r="T24" s="1">
        <f t="shared" si="5"/>
        <v>-1.46951500177673</v>
      </c>
      <c r="U24" s="1">
        <f t="shared" si="6"/>
        <v>0.65105168010613113</v>
      </c>
      <c r="V24" s="1">
        <f t="shared" si="7"/>
        <v>-1.3877378227041941</v>
      </c>
      <c r="W24" s="1">
        <f t="shared" si="8"/>
        <v>-2.0590965296724408</v>
      </c>
      <c r="X24" s="1">
        <f t="shared" si="9"/>
        <v>-0.9394126738794436</v>
      </c>
      <c r="Y24" s="1">
        <f t="shared" si="10"/>
        <v>1.1266391722140845</v>
      </c>
      <c r="Z24" s="1">
        <f t="shared" si="11"/>
        <v>0.58502310477719222</v>
      </c>
      <c r="AA24" s="1">
        <f t="shared" si="12"/>
        <v>0.80934430268550073</v>
      </c>
      <c r="AB24" s="1">
        <f t="shared" si="13"/>
        <v>0.36022155628847513</v>
      </c>
      <c r="AC24" s="1">
        <f t="shared" si="14"/>
        <v>-1.9553042210536779E-2</v>
      </c>
    </row>
    <row r="25" spans="1:29" x14ac:dyDescent="0.2">
      <c r="A25" s="8" t="s">
        <v>36</v>
      </c>
      <c r="B25" s="8">
        <v>5113</v>
      </c>
      <c r="C25" s="14">
        <v>10017</v>
      </c>
      <c r="D25" s="10">
        <v>51.3</v>
      </c>
      <c r="E25" s="10">
        <v>63.051571706118438</v>
      </c>
      <c r="F25" s="10">
        <v>78.48</v>
      </c>
      <c r="G25" s="10">
        <v>87.62</v>
      </c>
      <c r="H25" s="10">
        <v>80.959999999999994</v>
      </c>
      <c r="I25" s="10">
        <v>0.96252342286071202</v>
      </c>
      <c r="J25" s="10">
        <v>0.93</v>
      </c>
      <c r="K25" s="10">
        <v>9.5500000000000007</v>
      </c>
      <c r="L25" s="10">
        <v>11.06</v>
      </c>
      <c r="M25" s="10">
        <v>70.56</v>
      </c>
      <c r="N25" s="10">
        <v>39</v>
      </c>
      <c r="O25" s="29">
        <f t="shared" si="0"/>
        <v>-9.2121387539175625</v>
      </c>
      <c r="P25" s="1">
        <f t="shared" si="1"/>
        <v>-3.6888794541139363</v>
      </c>
      <c r="Q25" s="1">
        <f t="shared" si="2"/>
        <v>0.36449091253250104</v>
      </c>
      <c r="R25" s="1">
        <f t="shared" si="3"/>
        <v>0.72093905253700874</v>
      </c>
      <c r="S25" s="1">
        <f t="shared" si="4"/>
        <v>0.55104406706193176</v>
      </c>
      <c r="T25" s="1">
        <f t="shared" si="5"/>
        <v>-0.86773776066743602</v>
      </c>
      <c r="U25" s="1">
        <f t="shared" si="6"/>
        <v>0.45414195098626192</v>
      </c>
      <c r="V25" s="1">
        <f t="shared" si="7"/>
        <v>-0.99388852602236977</v>
      </c>
      <c r="W25" s="1">
        <f t="shared" si="8"/>
        <v>-1.4019392015910681</v>
      </c>
      <c r="X25" s="1">
        <f t="shared" si="9"/>
        <v>-0.96252342286071202</v>
      </c>
      <c r="Y25" s="1">
        <f t="shared" si="10"/>
        <v>1.1309491192597687</v>
      </c>
      <c r="Z25" s="1">
        <f t="shared" si="11"/>
        <v>0.20138275942940712</v>
      </c>
      <c r="AA25" s="1">
        <f t="shared" si="12"/>
        <v>0.32065947159996783</v>
      </c>
      <c r="AB25" s="1">
        <f t="shared" si="13"/>
        <v>0.74746954460514636</v>
      </c>
      <c r="AC25" s="1">
        <f t="shared" si="14"/>
        <v>2.2082330572533979E-2</v>
      </c>
    </row>
    <row r="26" spans="1:29" x14ac:dyDescent="0.2">
      <c r="A26" s="8" t="s">
        <v>37</v>
      </c>
      <c r="B26" s="8">
        <v>5120</v>
      </c>
      <c r="C26" s="14">
        <v>31160</v>
      </c>
      <c r="D26" s="10">
        <v>66.400000000000006</v>
      </c>
      <c r="E26" s="10">
        <v>51.116075742836557</v>
      </c>
      <c r="F26" s="10">
        <v>79.540000000000006</v>
      </c>
      <c r="G26" s="10">
        <v>26.6</v>
      </c>
      <c r="H26" s="10">
        <v>29.31</v>
      </c>
      <c r="I26" s="10">
        <v>0.96926788336479963</v>
      </c>
      <c r="J26" s="10">
        <v>18.170000000000002</v>
      </c>
      <c r="K26" s="10">
        <v>6.86</v>
      </c>
      <c r="L26" s="10">
        <v>17.21</v>
      </c>
      <c r="M26" s="10">
        <v>75.89</v>
      </c>
      <c r="N26" s="10">
        <v>107</v>
      </c>
      <c r="O26" s="29">
        <f t="shared" si="0"/>
        <v>-10.346922591895922</v>
      </c>
      <c r="P26" s="1">
        <f t="shared" si="1"/>
        <v>-4.6821312271242199</v>
      </c>
      <c r="Q26" s="1">
        <f t="shared" si="2"/>
        <v>-0.59214293976147303</v>
      </c>
      <c r="R26" s="1">
        <f t="shared" si="3"/>
        <v>-2.5108920670386725E-2</v>
      </c>
      <c r="S26" s="1">
        <f t="shared" si="4"/>
        <v>1.4242271412848602</v>
      </c>
      <c r="T26" s="1">
        <f t="shared" si="5"/>
        <v>0.51806702063198196</v>
      </c>
      <c r="U26" s="1">
        <f t="shared" si="6"/>
        <v>0.38850537461297219</v>
      </c>
      <c r="V26" s="1">
        <f t="shared" si="7"/>
        <v>0.94736220770339186</v>
      </c>
      <c r="W26" s="1">
        <f t="shared" si="8"/>
        <v>0.38073810909185601</v>
      </c>
      <c r="X26" s="1">
        <f t="shared" si="9"/>
        <v>-0.96926788336479963</v>
      </c>
      <c r="Y26" s="1">
        <f t="shared" si="10"/>
        <v>0.51175339369648631</v>
      </c>
      <c r="Z26" s="1">
        <f t="shared" si="11"/>
        <v>0.3641576062725525</v>
      </c>
      <c r="AA26" s="1">
        <f t="shared" si="12"/>
        <v>1.6217035024121016</v>
      </c>
      <c r="AB26" s="1">
        <f t="shared" si="13"/>
        <v>0.98016760297356298</v>
      </c>
      <c r="AC26" s="1">
        <f t="shared" si="14"/>
        <v>0.46251351790692558</v>
      </c>
    </row>
    <row r="27" spans="1:29" x14ac:dyDescent="0.2">
      <c r="A27" s="8" t="s">
        <v>38</v>
      </c>
      <c r="B27" s="8">
        <v>5125</v>
      </c>
      <c r="C27" s="14">
        <v>8870</v>
      </c>
      <c r="D27" s="10">
        <v>54.6</v>
      </c>
      <c r="E27" s="10">
        <v>56.01310236854583</v>
      </c>
      <c r="F27" s="10">
        <v>80.55</v>
      </c>
      <c r="G27" s="10">
        <v>0</v>
      </c>
      <c r="H27" s="10">
        <v>0</v>
      </c>
      <c r="I27" s="10">
        <v>1</v>
      </c>
      <c r="J27" s="10">
        <v>0.92</v>
      </c>
      <c r="K27" s="10">
        <v>6.1</v>
      </c>
      <c r="L27" s="10">
        <v>12.23</v>
      </c>
      <c r="M27" s="10">
        <v>74.400000000000006</v>
      </c>
      <c r="N27" s="10">
        <v>69</v>
      </c>
      <c r="O27" s="29">
        <f t="shared" si="0"/>
        <v>-9.0905428085205866</v>
      </c>
      <c r="P27" s="1">
        <f t="shared" si="1"/>
        <v>-4.2484952420493594</v>
      </c>
      <c r="Q27" s="1">
        <f t="shared" si="2"/>
        <v>0.4669974814273033</v>
      </c>
      <c r="R27" s="1">
        <f t="shared" si="3"/>
        <v>0.30060230035709651</v>
      </c>
      <c r="S27" s="1">
        <f t="shared" si="4"/>
        <v>0.74187215613051893</v>
      </c>
      <c r="T27" s="1">
        <f t="shared" si="5"/>
        <v>-5.0516214864538111E-2</v>
      </c>
      <c r="U27" s="1">
        <f t="shared" si="6"/>
        <v>0.32596486316295153</v>
      </c>
      <c r="V27" s="1">
        <f t="shared" si="7"/>
        <v>1.793597368586795</v>
      </c>
      <c r="W27" s="1">
        <f t="shared" si="8"/>
        <v>1.3923600253767836</v>
      </c>
      <c r="X27" s="1">
        <f t="shared" si="9"/>
        <v>-1</v>
      </c>
      <c r="Y27" s="1">
        <f t="shared" si="10"/>
        <v>1.1313082815135755</v>
      </c>
      <c r="Z27" s="1">
        <f t="shared" si="11"/>
        <v>0.41014603883790218</v>
      </c>
      <c r="AA27" s="1">
        <f t="shared" si="12"/>
        <v>0.56817516526666645</v>
      </c>
      <c r="AB27" s="1">
        <f t="shared" si="13"/>
        <v>0.91511692624393082</v>
      </c>
      <c r="AC27" s="1">
        <f t="shared" si="14"/>
        <v>0.58296869933658202</v>
      </c>
    </row>
    <row r="28" spans="1:29" x14ac:dyDescent="0.2">
      <c r="A28" s="8" t="s">
        <v>39</v>
      </c>
      <c r="B28" s="8">
        <v>5129</v>
      </c>
      <c r="C28" s="14">
        <v>86081</v>
      </c>
      <c r="D28" s="10">
        <v>16</v>
      </c>
      <c r="E28" s="10">
        <v>59.342393459160533</v>
      </c>
      <c r="F28" s="10">
        <v>93.83</v>
      </c>
      <c r="G28" s="10">
        <v>52.1</v>
      </c>
      <c r="H28" s="10">
        <v>50.16</v>
      </c>
      <c r="I28" s="10">
        <v>1</v>
      </c>
      <c r="J28" s="10">
        <v>67</v>
      </c>
      <c r="K28" s="10">
        <v>63.6</v>
      </c>
      <c r="L28" s="10">
        <v>2.87</v>
      </c>
      <c r="M28" s="10">
        <v>17.8</v>
      </c>
      <c r="N28" s="10">
        <v>506</v>
      </c>
      <c r="O28" s="29">
        <f t="shared" si="0"/>
        <v>-11.363055609326445</v>
      </c>
      <c r="P28" s="1">
        <f t="shared" si="1"/>
        <v>-6.2285110035911835</v>
      </c>
      <c r="Q28" s="1">
        <f t="shared" si="2"/>
        <v>-1.4487529921564901</v>
      </c>
      <c r="R28" s="1">
        <f t="shared" si="3"/>
        <v>-1.1866205629256066</v>
      </c>
      <c r="S28" s="1">
        <f t="shared" si="4"/>
        <v>-1.4902382190353762</v>
      </c>
      <c r="T28" s="1">
        <f t="shared" si="5"/>
        <v>-0.43707304718261264</v>
      </c>
      <c r="U28" s="1">
        <f t="shared" si="6"/>
        <v>-0.49634998045712952</v>
      </c>
      <c r="V28" s="1">
        <f t="shared" si="7"/>
        <v>0.13612173392418961</v>
      </c>
      <c r="W28" s="1">
        <f t="shared" si="8"/>
        <v>-0.33889058263590716</v>
      </c>
      <c r="X28" s="1">
        <f t="shared" si="9"/>
        <v>-1</v>
      </c>
      <c r="Y28" s="1">
        <f t="shared" si="10"/>
        <v>-1.2420358916431351</v>
      </c>
      <c r="Z28" s="1">
        <f t="shared" si="11"/>
        <v>-3.069241951303681</v>
      </c>
      <c r="AA28" s="1">
        <f t="shared" si="12"/>
        <v>-1.4119503840669223</v>
      </c>
      <c r="AB28" s="1">
        <f t="shared" si="13"/>
        <v>-1.5559356260360668</v>
      </c>
      <c r="AC28" s="1">
        <f t="shared" si="14"/>
        <v>-1.1284139586265614</v>
      </c>
    </row>
    <row r="29" spans="1:29" x14ac:dyDescent="0.2">
      <c r="A29" s="8" t="s">
        <v>40</v>
      </c>
      <c r="B29" s="8">
        <v>5134</v>
      </c>
      <c r="C29" s="14">
        <v>9755</v>
      </c>
      <c r="D29" s="10">
        <v>59.3</v>
      </c>
      <c r="E29" s="10">
        <v>40.010617468736825</v>
      </c>
      <c r="F29" s="10">
        <v>76.599999999999994</v>
      </c>
      <c r="G29" s="10">
        <v>32.1</v>
      </c>
      <c r="H29" s="10">
        <v>22.65</v>
      </c>
      <c r="I29" s="10">
        <v>1</v>
      </c>
      <c r="J29" s="10">
        <v>0.69</v>
      </c>
      <c r="K29" s="10">
        <v>7.89</v>
      </c>
      <c r="L29" s="10">
        <v>15.15</v>
      </c>
      <c r="M29" s="10">
        <v>66.709999999999994</v>
      </c>
      <c r="N29" s="10">
        <v>59</v>
      </c>
      <c r="O29" s="29">
        <f t="shared" si="0"/>
        <v>-9.1856377593358101</v>
      </c>
      <c r="P29" s="1">
        <f t="shared" si="1"/>
        <v>-4.0943445622221004</v>
      </c>
      <c r="Q29" s="1">
        <f t="shared" si="2"/>
        <v>0.386831509647039</v>
      </c>
      <c r="R29" s="1">
        <f t="shared" si="3"/>
        <v>0.4163874470627727</v>
      </c>
      <c r="S29" s="1">
        <f t="shared" si="4"/>
        <v>1.0136576163191122</v>
      </c>
      <c r="T29" s="1">
        <f t="shared" si="5"/>
        <v>1.8074979099820407</v>
      </c>
      <c r="U29" s="1">
        <f t="shared" si="6"/>
        <v>0.57055399210115354</v>
      </c>
      <c r="V29" s="1">
        <f t="shared" si="7"/>
        <v>0.77238877218238744</v>
      </c>
      <c r="W29" s="1">
        <f t="shared" si="8"/>
        <v>0.61060511565813436</v>
      </c>
      <c r="X29" s="1">
        <f t="shared" si="9"/>
        <v>-1</v>
      </c>
      <c r="Y29" s="1">
        <f t="shared" si="10"/>
        <v>1.1395690133511367</v>
      </c>
      <c r="Z29" s="1">
        <f t="shared" si="11"/>
        <v>0.30183117792740766</v>
      </c>
      <c r="AA29" s="1">
        <f t="shared" si="12"/>
        <v>1.1859066400587688</v>
      </c>
      <c r="AB29" s="1">
        <f t="shared" si="13"/>
        <v>0.57938558124334405</v>
      </c>
      <c r="AC29" s="1">
        <f t="shared" si="14"/>
        <v>0.64871789796110824</v>
      </c>
    </row>
    <row r="30" spans="1:29" x14ac:dyDescent="0.2">
      <c r="A30" s="8" t="s">
        <v>41</v>
      </c>
      <c r="B30" s="8">
        <v>5138</v>
      </c>
      <c r="C30" s="14">
        <v>16371</v>
      </c>
      <c r="D30" s="10">
        <v>45.3</v>
      </c>
      <c r="E30" s="10">
        <v>54.719047766523353</v>
      </c>
      <c r="F30" s="10">
        <v>85.46</v>
      </c>
      <c r="G30" s="10">
        <v>71.900000000000006</v>
      </c>
      <c r="H30" s="10">
        <v>49.2</v>
      </c>
      <c r="I30" s="10">
        <v>1</v>
      </c>
      <c r="J30" s="10">
        <v>26.58</v>
      </c>
      <c r="K30" s="10">
        <v>8.86</v>
      </c>
      <c r="L30" s="10">
        <v>10.91</v>
      </c>
      <c r="M30" s="10">
        <v>61.77</v>
      </c>
      <c r="N30" s="10">
        <v>102</v>
      </c>
      <c r="O30" s="29">
        <f t="shared" si="0"/>
        <v>-9.703327837612294</v>
      </c>
      <c r="P30" s="1">
        <f t="shared" si="1"/>
        <v>-4.6347289882296359</v>
      </c>
      <c r="Q30" s="1">
        <f t="shared" si="2"/>
        <v>-4.9586279628389726E-2</v>
      </c>
      <c r="R30" s="1">
        <f t="shared" si="3"/>
        <v>1.0495691587809627E-2</v>
      </c>
      <c r="S30" s="1">
        <f t="shared" si="4"/>
        <v>0.2040839051190465</v>
      </c>
      <c r="T30" s="1">
        <f t="shared" si="5"/>
        <v>9.9733683444016327E-2</v>
      </c>
      <c r="U30" s="1">
        <f t="shared" si="6"/>
        <v>2.1931287697997091E-2</v>
      </c>
      <c r="V30" s="1">
        <f t="shared" si="7"/>
        <v>-0.49378263395142635</v>
      </c>
      <c r="W30" s="1">
        <f t="shared" si="8"/>
        <v>-0.30575659970743485</v>
      </c>
      <c r="X30" s="1">
        <f t="shared" si="9"/>
        <v>-1</v>
      </c>
      <c r="Y30" s="1">
        <f t="shared" si="10"/>
        <v>0.20969793824479246</v>
      </c>
      <c r="Z30" s="1">
        <f t="shared" si="11"/>
        <v>0.24313541531110619</v>
      </c>
      <c r="AA30" s="1">
        <f t="shared" si="12"/>
        <v>0.28892669036064744</v>
      </c>
      <c r="AB30" s="1">
        <f t="shared" si="13"/>
        <v>0.36371421007261673</v>
      </c>
      <c r="AC30" s="1">
        <f t="shared" si="14"/>
        <v>-3.39505576207682E-2</v>
      </c>
    </row>
    <row r="31" spans="1:29" x14ac:dyDescent="0.2">
      <c r="A31" s="8" t="s">
        <v>42</v>
      </c>
      <c r="B31" s="8">
        <v>5142</v>
      </c>
      <c r="C31" s="14">
        <v>4824</v>
      </c>
      <c r="D31" s="10">
        <v>35.9</v>
      </c>
      <c r="E31" s="10">
        <v>29.652089419719186</v>
      </c>
      <c r="F31" s="10">
        <v>95.45</v>
      </c>
      <c r="G31" s="10">
        <v>95.72</v>
      </c>
      <c r="H31" s="10">
        <v>62.15</v>
      </c>
      <c r="I31" s="10">
        <v>0.8929765886287625</v>
      </c>
      <c r="J31" s="10">
        <v>44.16</v>
      </c>
      <c r="K31" s="10">
        <v>13.44</v>
      </c>
      <c r="L31" s="10">
        <v>10.42</v>
      </c>
      <c r="M31" s="10">
        <v>35.74</v>
      </c>
      <c r="N31" s="10">
        <v>47</v>
      </c>
      <c r="O31" s="29">
        <f t="shared" si="0"/>
        <v>-8.4815660137730866</v>
      </c>
      <c r="P31" s="1">
        <f t="shared" si="1"/>
        <v>-3.8712010109078911</v>
      </c>
      <c r="Q31" s="1">
        <f t="shared" si="2"/>
        <v>0.98037086375780447</v>
      </c>
      <c r="R31" s="1">
        <f t="shared" si="3"/>
        <v>0.58399429027808569</v>
      </c>
      <c r="S31" s="1">
        <f t="shared" si="4"/>
        <v>-0.33948701525814029</v>
      </c>
      <c r="T31" s="1">
        <f t="shared" si="5"/>
        <v>3.0102043364023503</v>
      </c>
      <c r="U31" s="1">
        <f t="shared" si="6"/>
        <v>-0.59666248397102528</v>
      </c>
      <c r="V31" s="1">
        <f t="shared" si="7"/>
        <v>-1.2515766765169398</v>
      </c>
      <c r="W31" s="1">
        <f t="shared" si="8"/>
        <v>-0.75272022358630919</v>
      </c>
      <c r="X31" s="1">
        <f t="shared" si="9"/>
        <v>-0.8929765886287625</v>
      </c>
      <c r="Y31" s="1">
        <f t="shared" si="10"/>
        <v>-0.42170930394792799</v>
      </c>
      <c r="Z31" s="1">
        <f t="shared" si="11"/>
        <v>-3.4005401990606005E-2</v>
      </c>
      <c r="AA31" s="1">
        <f t="shared" si="12"/>
        <v>0.1852662716455343</v>
      </c>
      <c r="AB31" s="1">
        <f t="shared" si="13"/>
        <v>-0.77270801494237162</v>
      </c>
      <c r="AC31" s="1">
        <f t="shared" si="14"/>
        <v>-2.5167495563192338E-2</v>
      </c>
    </row>
    <row r="32" spans="1:29" x14ac:dyDescent="0.2">
      <c r="A32" s="8" t="s">
        <v>43</v>
      </c>
      <c r="B32" s="8">
        <v>5145</v>
      </c>
      <c r="C32" s="14">
        <v>4951</v>
      </c>
      <c r="D32" s="10">
        <v>30.5</v>
      </c>
      <c r="E32" s="10">
        <v>50.526182927806033</v>
      </c>
      <c r="F32" s="10">
        <v>89.65</v>
      </c>
      <c r="G32" s="10">
        <v>0</v>
      </c>
      <c r="H32" s="10">
        <v>0</v>
      </c>
      <c r="I32" s="10">
        <v>0.95833333333333337</v>
      </c>
      <c r="J32" s="10">
        <v>28.24</v>
      </c>
      <c r="K32" s="10">
        <v>10.75</v>
      </c>
      <c r="L32" s="10">
        <v>8.1</v>
      </c>
      <c r="M32" s="10">
        <v>49.04</v>
      </c>
      <c r="N32" s="10">
        <v>40</v>
      </c>
      <c r="O32" s="29">
        <f t="shared" si="0"/>
        <v>-8.5075468143644315</v>
      </c>
      <c r="P32" s="1">
        <f t="shared" si="1"/>
        <v>-3.713572066704308</v>
      </c>
      <c r="Q32" s="1">
        <f t="shared" si="2"/>
        <v>0.95846879525490969</v>
      </c>
      <c r="R32" s="1">
        <f t="shared" si="3"/>
        <v>0.70239201937097628</v>
      </c>
      <c r="S32" s="1">
        <f t="shared" si="4"/>
        <v>-0.65175116100673691</v>
      </c>
      <c r="T32" s="1">
        <f t="shared" si="5"/>
        <v>0.58655820742793419</v>
      </c>
      <c r="U32" s="1">
        <f t="shared" si="6"/>
        <v>-0.23751895287189365</v>
      </c>
      <c r="V32" s="1">
        <f t="shared" si="7"/>
        <v>1.793597368586795</v>
      </c>
      <c r="W32" s="1">
        <f t="shared" si="8"/>
        <v>1.3923600253767836</v>
      </c>
      <c r="X32" s="1">
        <f t="shared" si="9"/>
        <v>-0.95833333333333337</v>
      </c>
      <c r="Y32" s="1">
        <f t="shared" si="10"/>
        <v>0.15007700411282909</v>
      </c>
      <c r="Z32" s="1">
        <f t="shared" si="11"/>
        <v>0.12876944485253933</v>
      </c>
      <c r="AA32" s="1">
        <f t="shared" si="12"/>
        <v>-0.30553407818928691</v>
      </c>
      <c r="AB32" s="1">
        <f t="shared" si="13"/>
        <v>-0.19205432332887407</v>
      </c>
      <c r="AC32" s="1">
        <f t="shared" si="14"/>
        <v>0.28058591802105348</v>
      </c>
    </row>
    <row r="33" spans="1:29" x14ac:dyDescent="0.2">
      <c r="A33" s="8" t="s">
        <v>44</v>
      </c>
      <c r="B33" s="8">
        <v>5147</v>
      </c>
      <c r="C33" s="14">
        <v>52184</v>
      </c>
      <c r="D33" s="10">
        <v>34.4</v>
      </c>
      <c r="E33" s="10">
        <v>53.150613157140917</v>
      </c>
      <c r="F33" s="10">
        <v>92.5</v>
      </c>
      <c r="G33" s="10">
        <v>80.540000000000006</v>
      </c>
      <c r="H33" s="10">
        <v>80.540000000000006</v>
      </c>
      <c r="I33" s="10">
        <v>1</v>
      </c>
      <c r="J33" s="10">
        <v>43.7</v>
      </c>
      <c r="K33" s="10">
        <v>20.14</v>
      </c>
      <c r="L33" s="10">
        <v>7.74</v>
      </c>
      <c r="M33" s="10">
        <v>25.39</v>
      </c>
      <c r="N33" s="10">
        <v>447</v>
      </c>
      <c r="O33" s="29">
        <f t="shared" si="0"/>
        <v>-10.862550376254152</v>
      </c>
      <c r="P33" s="1">
        <f t="shared" si="1"/>
        <v>-6.1047932324149849</v>
      </c>
      <c r="Q33" s="1">
        <f t="shared" si="2"/>
        <v>-1.0268221951333028</v>
      </c>
      <c r="R33" s="1">
        <f t="shared" si="3"/>
        <v>-1.0936940814998506</v>
      </c>
      <c r="S33" s="1">
        <f t="shared" si="4"/>
        <v>-0.4262270557438616</v>
      </c>
      <c r="T33" s="1">
        <f t="shared" si="5"/>
        <v>0.2818412546353864</v>
      </c>
      <c r="U33" s="1">
        <f t="shared" si="6"/>
        <v>-0.41399465349819081</v>
      </c>
      <c r="V33" s="1">
        <f t="shared" si="7"/>
        <v>-0.76864999447896787</v>
      </c>
      <c r="W33" s="1">
        <f t="shared" si="8"/>
        <v>-1.3874430840598617</v>
      </c>
      <c r="X33" s="1">
        <f t="shared" si="9"/>
        <v>-1</v>
      </c>
      <c r="Y33" s="1">
        <f t="shared" si="10"/>
        <v>-0.40518784027280585</v>
      </c>
      <c r="Z33" s="1">
        <f t="shared" si="11"/>
        <v>-0.43942974171145138</v>
      </c>
      <c r="AA33" s="1">
        <f t="shared" si="12"/>
        <v>-0.38169275316365553</v>
      </c>
      <c r="AB33" s="1">
        <f t="shared" si="13"/>
        <v>-1.2245700982656573</v>
      </c>
      <c r="AC33" s="1">
        <f t="shared" si="14"/>
        <v>-0.6904891869326848</v>
      </c>
    </row>
    <row r="34" spans="1:29" x14ac:dyDescent="0.2">
      <c r="A34" s="8" t="s">
        <v>45</v>
      </c>
      <c r="B34" s="8">
        <v>5148</v>
      </c>
      <c r="C34" s="14">
        <v>64265</v>
      </c>
      <c r="D34" s="10">
        <v>18.5</v>
      </c>
      <c r="E34" s="10">
        <v>68.16151024992827</v>
      </c>
      <c r="F34" s="10">
        <v>87.21</v>
      </c>
      <c r="G34" s="10">
        <v>100</v>
      </c>
      <c r="H34" s="10">
        <v>61.82</v>
      </c>
      <c r="I34" s="10">
        <v>0.96623585707258175</v>
      </c>
      <c r="J34" s="10">
        <v>37.770000000000003</v>
      </c>
      <c r="K34" s="10">
        <v>40.409999999999997</v>
      </c>
      <c r="L34" s="10">
        <v>4.6500000000000004</v>
      </c>
      <c r="M34" s="10">
        <v>37.74</v>
      </c>
      <c r="N34" s="10">
        <v>195</v>
      </c>
      <c r="O34" s="29">
        <f t="shared" si="0"/>
        <v>-11.070785998992685</v>
      </c>
      <c r="P34" s="1">
        <f t="shared" si="1"/>
        <v>-5.2781146592305168</v>
      </c>
      <c r="Q34" s="1">
        <f t="shared" si="2"/>
        <v>-1.2023668577362576</v>
      </c>
      <c r="R34" s="1">
        <f t="shared" si="3"/>
        <v>-0.47276201696492176</v>
      </c>
      <c r="S34" s="1">
        <f t="shared" si="4"/>
        <v>-1.3456714848925075</v>
      </c>
      <c r="T34" s="1">
        <f t="shared" si="5"/>
        <v>-1.4610417413267114</v>
      </c>
      <c r="U34" s="1">
        <f t="shared" si="6"/>
        <v>-8.6430984616396117E-2</v>
      </c>
      <c r="V34" s="1">
        <f t="shared" si="7"/>
        <v>-1.3877378227041941</v>
      </c>
      <c r="W34" s="1">
        <f t="shared" si="8"/>
        <v>-0.74133041695464685</v>
      </c>
      <c r="X34" s="1">
        <f t="shared" si="9"/>
        <v>-0.96623585707258175</v>
      </c>
      <c r="Y34" s="1">
        <f t="shared" si="10"/>
        <v>-0.19220462376524994</v>
      </c>
      <c r="Z34" s="1">
        <f t="shared" si="11"/>
        <v>-1.6659896471057103</v>
      </c>
      <c r="AA34" s="1">
        <f t="shared" si="12"/>
        <v>-1.0353880466936543</v>
      </c>
      <c r="AB34" s="1">
        <f t="shared" si="13"/>
        <v>-0.68539167033883808</v>
      </c>
      <c r="AC34" s="1">
        <f t="shared" si="14"/>
        <v>-0.93687926418097256</v>
      </c>
    </row>
    <row r="35" spans="1:29" x14ac:dyDescent="0.2">
      <c r="A35" s="8" t="s">
        <v>46</v>
      </c>
      <c r="B35" s="8">
        <v>5150</v>
      </c>
      <c r="C35" s="14">
        <v>4219</v>
      </c>
      <c r="D35" s="10">
        <v>20.399999999999999</v>
      </c>
      <c r="E35" s="10">
        <v>60.317521330851825</v>
      </c>
      <c r="F35" s="10">
        <v>92.11</v>
      </c>
      <c r="G35" s="10">
        <v>78.900000000000006</v>
      </c>
      <c r="H35" s="10">
        <v>73.81</v>
      </c>
      <c r="I35" s="10">
        <v>0.96829391041771518</v>
      </c>
      <c r="J35" s="10">
        <v>69.459999999999994</v>
      </c>
      <c r="K35" s="10">
        <v>24.42</v>
      </c>
      <c r="L35" s="10">
        <v>6.74</v>
      </c>
      <c r="M35" s="10">
        <v>22.09</v>
      </c>
      <c r="N35" s="10">
        <v>50</v>
      </c>
      <c r="O35" s="29">
        <f t="shared" si="0"/>
        <v>-8.3475904070300579</v>
      </c>
      <c r="P35" s="1">
        <f t="shared" si="1"/>
        <v>-3.9318256327243257</v>
      </c>
      <c r="Q35" s="1">
        <f t="shared" si="2"/>
        <v>1.0933136080079655</v>
      </c>
      <c r="R35" s="1">
        <f t="shared" si="3"/>
        <v>0.53845812567045648</v>
      </c>
      <c r="S35" s="1">
        <f t="shared" si="4"/>
        <v>-1.2358007669439273</v>
      </c>
      <c r="T35" s="1">
        <f t="shared" si="5"/>
        <v>-0.5502930483560321</v>
      </c>
      <c r="U35" s="1">
        <f t="shared" si="6"/>
        <v>-0.38984534709669744</v>
      </c>
      <c r="V35" s="1">
        <f t="shared" si="7"/>
        <v>-0.71647609734179563</v>
      </c>
      <c r="W35" s="1">
        <f t="shared" si="8"/>
        <v>-1.1551600579050489</v>
      </c>
      <c r="X35" s="1">
        <f t="shared" si="9"/>
        <v>-0.96829391041771518</v>
      </c>
      <c r="Y35" s="1">
        <f t="shared" si="10"/>
        <v>-1.3303898060796588</v>
      </c>
      <c r="Z35" s="1">
        <f t="shared" si="11"/>
        <v>-0.69841723036894676</v>
      </c>
      <c r="AA35" s="1">
        <f t="shared" si="12"/>
        <v>-0.59324462809245782</v>
      </c>
      <c r="AB35" s="1">
        <f t="shared" si="13"/>
        <v>-1.3686420668614876</v>
      </c>
      <c r="AC35" s="1">
        <f t="shared" si="14"/>
        <v>-0.61456593548211214</v>
      </c>
    </row>
    <row r="36" spans="1:29" x14ac:dyDescent="0.2">
      <c r="A36" s="8" t="s">
        <v>47</v>
      </c>
      <c r="B36" s="8">
        <v>5154</v>
      </c>
      <c r="C36" s="14">
        <v>97803</v>
      </c>
      <c r="D36" s="10">
        <v>36</v>
      </c>
      <c r="E36" s="10">
        <v>54.833166447890321</v>
      </c>
      <c r="F36" s="10">
        <v>89.69</v>
      </c>
      <c r="G36" s="10">
        <v>78.34</v>
      </c>
      <c r="H36" s="10">
        <v>76.989999999999995</v>
      </c>
      <c r="I36" s="10">
        <v>1</v>
      </c>
      <c r="J36" s="10">
        <v>53.65</v>
      </c>
      <c r="K36" s="10">
        <v>25.24</v>
      </c>
      <c r="L36" s="10">
        <v>8.34</v>
      </c>
      <c r="M36" s="10">
        <v>10.46</v>
      </c>
      <c r="N36" s="10">
        <v>992</v>
      </c>
      <c r="O36" s="29">
        <f t="shared" si="0"/>
        <v>-11.490720754982036</v>
      </c>
      <c r="P36" s="1">
        <f t="shared" si="1"/>
        <v>-6.9007306640451729</v>
      </c>
      <c r="Q36" s="1">
        <f t="shared" si="2"/>
        <v>-1.5563759561121226</v>
      </c>
      <c r="R36" s="1">
        <f t="shared" si="3"/>
        <v>-1.6915359618802177</v>
      </c>
      <c r="S36" s="1">
        <f t="shared" si="4"/>
        <v>-0.33370434589242548</v>
      </c>
      <c r="T36" s="1">
        <f t="shared" si="5"/>
        <v>8.6483608645244126E-2</v>
      </c>
      <c r="U36" s="1">
        <f t="shared" si="6"/>
        <v>-0.23999580481050786</v>
      </c>
      <c r="V36" s="1">
        <f t="shared" si="7"/>
        <v>-0.69866062027056597</v>
      </c>
      <c r="W36" s="1">
        <f t="shared" si="8"/>
        <v>-1.2649163763556139</v>
      </c>
      <c r="X36" s="1">
        <f t="shared" si="9"/>
        <v>-1</v>
      </c>
      <c r="Y36" s="1">
        <f t="shared" si="10"/>
        <v>-0.76255428281077886</v>
      </c>
      <c r="Z36" s="1">
        <f t="shared" si="11"/>
        <v>-0.74803632866313952</v>
      </c>
      <c r="AA36" s="1">
        <f t="shared" si="12"/>
        <v>-0.25476162820637432</v>
      </c>
      <c r="AB36" s="1">
        <f t="shared" si="13"/>
        <v>-1.876386610731035</v>
      </c>
      <c r="AC36" s="1">
        <f t="shared" si="14"/>
        <v>-0.86170369225729482</v>
      </c>
    </row>
    <row r="37" spans="1:29" x14ac:dyDescent="0.2">
      <c r="A37" s="8" t="s">
        <v>48</v>
      </c>
      <c r="B37" s="8">
        <v>5172</v>
      </c>
      <c r="C37" s="14">
        <v>62235</v>
      </c>
      <c r="D37" s="10">
        <v>37.700000000000003</v>
      </c>
      <c r="E37" s="10">
        <v>58.048613409852251</v>
      </c>
      <c r="F37" s="10">
        <v>95.51</v>
      </c>
      <c r="G37" s="10">
        <v>80.56</v>
      </c>
      <c r="H37" s="10">
        <v>80.36</v>
      </c>
      <c r="I37" s="10">
        <v>1</v>
      </c>
      <c r="J37" s="10">
        <v>58.1</v>
      </c>
      <c r="K37" s="10">
        <v>22.41</v>
      </c>
      <c r="L37" s="10">
        <v>9.5399999999999991</v>
      </c>
      <c r="M37" s="10">
        <v>14.34</v>
      </c>
      <c r="N37" s="10">
        <v>318</v>
      </c>
      <c r="O37" s="29">
        <f t="shared" si="0"/>
        <v>-11.038688889434853</v>
      </c>
      <c r="P37" s="1">
        <f t="shared" si="1"/>
        <v>-5.7651911027848444</v>
      </c>
      <c r="Q37" s="1">
        <f t="shared" si="2"/>
        <v>-1.1753086810719584</v>
      </c>
      <c r="R37" s="1">
        <f t="shared" si="3"/>
        <v>-0.83861325769259387</v>
      </c>
      <c r="S37" s="1">
        <f t="shared" si="4"/>
        <v>-0.23539896667527449</v>
      </c>
      <c r="T37" s="1">
        <f t="shared" si="5"/>
        <v>-0.28685502659956047</v>
      </c>
      <c r="U37" s="1">
        <f t="shared" si="6"/>
        <v>-0.60037776187894742</v>
      </c>
      <c r="V37" s="1">
        <f t="shared" si="7"/>
        <v>-0.7692862615172259</v>
      </c>
      <c r="W37" s="1">
        <f t="shared" si="8"/>
        <v>-1.381230462260773</v>
      </c>
      <c r="X37" s="1">
        <f t="shared" si="9"/>
        <v>-1</v>
      </c>
      <c r="Y37" s="1">
        <f t="shared" si="10"/>
        <v>-0.92238148575489765</v>
      </c>
      <c r="Z37" s="1">
        <f t="shared" si="11"/>
        <v>-0.57678992845269306</v>
      </c>
      <c r="AA37" s="1">
        <f t="shared" si="12"/>
        <v>-8.9937829181180198E-4</v>
      </c>
      <c r="AB37" s="1">
        <f t="shared" si="13"/>
        <v>-1.7069929022001802</v>
      </c>
      <c r="AC37" s="1">
        <f t="shared" si="14"/>
        <v>-0.79117784269965963</v>
      </c>
    </row>
    <row r="38" spans="1:29" x14ac:dyDescent="0.2">
      <c r="A38" s="8" t="s">
        <v>49</v>
      </c>
      <c r="B38" s="8">
        <v>5190</v>
      </c>
      <c r="C38" s="14">
        <v>10422</v>
      </c>
      <c r="D38" s="10">
        <v>28.8</v>
      </c>
      <c r="E38" s="10">
        <v>66.15318255543076</v>
      </c>
      <c r="F38" s="10">
        <v>83</v>
      </c>
      <c r="G38" s="10">
        <v>78.28</v>
      </c>
      <c r="H38" s="10">
        <v>75.2</v>
      </c>
      <c r="I38" s="10">
        <v>1</v>
      </c>
      <c r="J38" s="10">
        <v>56.62</v>
      </c>
      <c r="K38" s="10">
        <v>27.05</v>
      </c>
      <c r="L38" s="10">
        <v>5.25</v>
      </c>
      <c r="M38" s="10">
        <v>11.04</v>
      </c>
      <c r="N38" s="10">
        <v>132</v>
      </c>
      <c r="O38" s="29">
        <f t="shared" si="0"/>
        <v>-9.2517701817393228</v>
      </c>
      <c r="P38" s="1">
        <f t="shared" si="1"/>
        <v>-4.8903491282217537</v>
      </c>
      <c r="Q38" s="1">
        <f t="shared" si="2"/>
        <v>0.3310812320275483</v>
      </c>
      <c r="R38" s="1">
        <f t="shared" si="3"/>
        <v>-0.18150485906223762</v>
      </c>
      <c r="S38" s="1">
        <f t="shared" si="4"/>
        <v>-0.75005654022388768</v>
      </c>
      <c r="T38" s="1">
        <f t="shared" si="5"/>
        <v>-1.227859129559868</v>
      </c>
      <c r="U38" s="1">
        <f t="shared" si="6"/>
        <v>0.17425768192280086</v>
      </c>
      <c r="V38" s="1">
        <f t="shared" si="7"/>
        <v>-0.69675181915579132</v>
      </c>
      <c r="W38" s="1">
        <f t="shared" si="8"/>
        <v>-1.2031353040202331</v>
      </c>
      <c r="X38" s="1">
        <f t="shared" si="9"/>
        <v>-1</v>
      </c>
      <c r="Y38" s="1">
        <f t="shared" si="10"/>
        <v>-0.86922547219146029</v>
      </c>
      <c r="Z38" s="1">
        <f t="shared" si="11"/>
        <v>-0.8575614114832486</v>
      </c>
      <c r="AA38" s="1">
        <f t="shared" si="12"/>
        <v>-0.90845692173637316</v>
      </c>
      <c r="AB38" s="1">
        <f t="shared" si="13"/>
        <v>-1.8510648707960102</v>
      </c>
      <c r="AC38" s="1">
        <f t="shared" si="14"/>
        <v>-0.7533564511898968</v>
      </c>
    </row>
    <row r="39" spans="1:29" x14ac:dyDescent="0.2">
      <c r="A39" s="8" t="s">
        <v>50</v>
      </c>
      <c r="B39" s="8">
        <v>5197</v>
      </c>
      <c r="C39" s="14">
        <v>16551</v>
      </c>
      <c r="D39" s="10">
        <v>42.9</v>
      </c>
      <c r="E39" s="10">
        <v>52.483672495629605</v>
      </c>
      <c r="F39" s="10">
        <v>103.65</v>
      </c>
      <c r="G39" s="10">
        <v>0</v>
      </c>
      <c r="H39" s="10">
        <v>0</v>
      </c>
      <c r="I39" s="10">
        <v>0.93058262941303882</v>
      </c>
      <c r="J39" s="10">
        <v>23.08</v>
      </c>
      <c r="K39" s="10">
        <v>9.36</v>
      </c>
      <c r="L39" s="10">
        <v>10.37</v>
      </c>
      <c r="M39" s="10">
        <v>51.15</v>
      </c>
      <c r="N39" s="10">
        <v>99</v>
      </c>
      <c r="O39" s="29">
        <f t="shared" si="0"/>
        <v>-9.7142622194253789</v>
      </c>
      <c r="P39" s="1">
        <f t="shared" si="1"/>
        <v>-4.6051701859880918</v>
      </c>
      <c r="Q39" s="1">
        <f t="shared" si="2"/>
        <v>-5.8804070229760697E-2</v>
      </c>
      <c r="R39" s="1">
        <f t="shared" si="3"/>
        <v>3.2697800964274687E-2</v>
      </c>
      <c r="S39" s="1">
        <f t="shared" si="4"/>
        <v>6.5299840341892498E-2</v>
      </c>
      <c r="T39" s="1">
        <f t="shared" si="5"/>
        <v>0.3592783012741449</v>
      </c>
      <c r="U39" s="1">
        <f t="shared" si="6"/>
        <v>-1.1044171313870392</v>
      </c>
      <c r="V39" s="1">
        <f t="shared" si="7"/>
        <v>1.793597368586795</v>
      </c>
      <c r="W39" s="1">
        <f t="shared" si="8"/>
        <v>1.3923600253767836</v>
      </c>
      <c r="X39" s="1">
        <f t="shared" si="9"/>
        <v>-0.93058262941303882</v>
      </c>
      <c r="Y39" s="1">
        <f t="shared" si="10"/>
        <v>0.33540472707724539</v>
      </c>
      <c r="Z39" s="1">
        <f t="shared" si="11"/>
        <v>0.21287986757074459</v>
      </c>
      <c r="AA39" s="1">
        <f t="shared" si="12"/>
        <v>0.17468867789909404</v>
      </c>
      <c r="AB39" s="1">
        <f t="shared" si="13"/>
        <v>-9.993557977214626E-2</v>
      </c>
      <c r="AC39" s="1">
        <f t="shared" si="14"/>
        <v>0.18103893319074912</v>
      </c>
    </row>
    <row r="40" spans="1:29" x14ac:dyDescent="0.2">
      <c r="A40" s="8" t="s">
        <v>51</v>
      </c>
      <c r="B40" s="8">
        <v>5206</v>
      </c>
      <c r="C40" s="14">
        <v>5049</v>
      </c>
      <c r="D40" s="10">
        <v>33</v>
      </c>
      <c r="E40" s="10">
        <v>64.825972186263243</v>
      </c>
      <c r="F40" s="10">
        <v>74.05</v>
      </c>
      <c r="G40" s="10">
        <v>24.96</v>
      </c>
      <c r="H40" s="10">
        <v>24.96</v>
      </c>
      <c r="I40" s="10">
        <v>0.7571825764596849</v>
      </c>
      <c r="J40" s="10">
        <v>36.130000000000003</v>
      </c>
      <c r="K40" s="10">
        <v>12.26</v>
      </c>
      <c r="L40" s="10">
        <v>7.56</v>
      </c>
      <c r="M40" s="10">
        <v>53.56</v>
      </c>
      <c r="N40" s="10">
        <v>55</v>
      </c>
      <c r="O40" s="29">
        <f t="shared" si="0"/>
        <v>-8.5271435222694052</v>
      </c>
      <c r="P40" s="1">
        <f t="shared" si="1"/>
        <v>-4.0253516907351496</v>
      </c>
      <c r="Q40" s="1">
        <f t="shared" si="2"/>
        <v>0.94194857920317887</v>
      </c>
      <c r="R40" s="1">
        <f t="shared" si="3"/>
        <v>0.46820914357240984</v>
      </c>
      <c r="S40" s="1">
        <f t="shared" si="4"/>
        <v>-0.50718442686386811</v>
      </c>
      <c r="T40" s="1">
        <f t="shared" si="5"/>
        <v>-1.0737595863954486</v>
      </c>
      <c r="U40" s="1">
        <f t="shared" si="6"/>
        <v>0.72845330318784052</v>
      </c>
      <c r="V40" s="1">
        <f t="shared" si="7"/>
        <v>0.9995361048405641</v>
      </c>
      <c r="W40" s="1">
        <f t="shared" si="8"/>
        <v>0.53087646923649723</v>
      </c>
      <c r="X40" s="1">
        <f t="shared" si="9"/>
        <v>-0.7571825764596849</v>
      </c>
      <c r="Y40" s="1">
        <f t="shared" si="10"/>
        <v>-0.13330201414090057</v>
      </c>
      <c r="Z40" s="1">
        <f t="shared" si="11"/>
        <v>3.7397690676647333E-2</v>
      </c>
      <c r="AA40" s="1">
        <f t="shared" si="12"/>
        <v>-0.41977209065084009</v>
      </c>
      <c r="AB40" s="1">
        <f t="shared" si="13"/>
        <v>5.2806154751117475E-3</v>
      </c>
      <c r="AC40" s="1">
        <f t="shared" si="14"/>
        <v>6.837510097345896E-2</v>
      </c>
    </row>
    <row r="41" spans="1:29" x14ac:dyDescent="0.2">
      <c r="A41" s="8" t="s">
        <v>52</v>
      </c>
      <c r="B41" s="8">
        <v>5209</v>
      </c>
      <c r="C41" s="14">
        <v>22737</v>
      </c>
      <c r="D41" s="10">
        <v>48.5</v>
      </c>
      <c r="E41" s="10">
        <v>45.642947356700027</v>
      </c>
      <c r="F41" s="10">
        <v>70.33</v>
      </c>
      <c r="G41" s="10">
        <v>36.6</v>
      </c>
      <c r="H41" s="10">
        <v>34.58</v>
      </c>
      <c r="I41" s="10">
        <v>0.94942196531791911</v>
      </c>
      <c r="J41" s="10">
        <v>30.95</v>
      </c>
      <c r="K41" s="10">
        <v>12.1</v>
      </c>
      <c r="L41" s="10">
        <v>16.27</v>
      </c>
      <c r="M41" s="10">
        <v>60.38</v>
      </c>
      <c r="N41" s="10">
        <v>113</v>
      </c>
      <c r="O41" s="29">
        <f t="shared" si="0"/>
        <v>-10.031792812689051</v>
      </c>
      <c r="P41" s="1">
        <f t="shared" si="1"/>
        <v>-4.7361984483944957</v>
      </c>
      <c r="Q41" s="1">
        <f t="shared" si="2"/>
        <v>-0.32648545983799976</v>
      </c>
      <c r="R41" s="1">
        <f t="shared" si="3"/>
        <v>-6.5719712356562113E-2</v>
      </c>
      <c r="S41" s="1">
        <f t="shared" si="4"/>
        <v>0.38912932482191881</v>
      </c>
      <c r="T41" s="1">
        <f t="shared" si="5"/>
        <v>1.153540193217935</v>
      </c>
      <c r="U41" s="1">
        <f t="shared" si="6"/>
        <v>0.95880053347900773</v>
      </c>
      <c r="V41" s="1">
        <f t="shared" si="7"/>
        <v>0.62922868857429293</v>
      </c>
      <c r="W41" s="1">
        <f t="shared" si="8"/>
        <v>0.19884634864076189</v>
      </c>
      <c r="X41" s="1">
        <f t="shared" si="9"/>
        <v>-0.94942196531791911</v>
      </c>
      <c r="Y41" s="1">
        <f t="shared" si="10"/>
        <v>5.2744033331129828E-2</v>
      </c>
      <c r="Z41" s="1">
        <f t="shared" si="11"/>
        <v>4.7079465953563049E-2</v>
      </c>
      <c r="AA41" s="1">
        <f t="shared" si="12"/>
        <v>1.4228447399790272</v>
      </c>
      <c r="AB41" s="1">
        <f t="shared" si="13"/>
        <v>0.30302935057316094</v>
      </c>
      <c r="AC41" s="1">
        <f t="shared" si="14"/>
        <v>0.31780129508819305</v>
      </c>
    </row>
    <row r="42" spans="1:29" x14ac:dyDescent="0.2">
      <c r="A42" s="8" t="s">
        <v>53</v>
      </c>
      <c r="B42" s="8">
        <v>5212</v>
      </c>
      <c r="C42" s="14">
        <v>84209</v>
      </c>
      <c r="D42" s="10">
        <v>11.6</v>
      </c>
      <c r="E42" s="10">
        <v>62.145212093976419</v>
      </c>
      <c r="F42" s="10">
        <v>103.52</v>
      </c>
      <c r="G42" s="10">
        <v>84.96</v>
      </c>
      <c r="H42" s="10">
        <v>84.96</v>
      </c>
      <c r="I42" s="10">
        <v>1</v>
      </c>
      <c r="J42" s="10">
        <v>71.91</v>
      </c>
      <c r="K42" s="10">
        <v>66.77</v>
      </c>
      <c r="L42" s="10">
        <v>2.54</v>
      </c>
      <c r="M42" s="10">
        <v>16.809999999999999</v>
      </c>
      <c r="N42" s="10">
        <v>397</v>
      </c>
      <c r="O42" s="29">
        <f t="shared" si="0"/>
        <v>-11.341068958024039</v>
      </c>
      <c r="P42" s="1">
        <f t="shared" si="1"/>
        <v>-5.9864520052844377</v>
      </c>
      <c r="Q42" s="1">
        <f t="shared" si="2"/>
        <v>-1.4302180304919532</v>
      </c>
      <c r="R42" s="1">
        <f t="shared" si="3"/>
        <v>-1.0048060119824487</v>
      </c>
      <c r="S42" s="1">
        <f t="shared" si="4"/>
        <v>-1.7446756711268254</v>
      </c>
      <c r="T42" s="1">
        <f t="shared" si="5"/>
        <v>-0.76250229429493299</v>
      </c>
      <c r="U42" s="1">
        <f t="shared" si="6"/>
        <v>-1.0963673625865409</v>
      </c>
      <c r="V42" s="1">
        <f t="shared" si="7"/>
        <v>-0.90926500993402914</v>
      </c>
      <c r="W42" s="1">
        <f t="shared" si="8"/>
        <v>-1.5399974637930371</v>
      </c>
      <c r="X42" s="1">
        <f t="shared" si="9"/>
        <v>-1</v>
      </c>
      <c r="Y42" s="1">
        <f t="shared" si="10"/>
        <v>-1.418384558262376</v>
      </c>
      <c r="Z42" s="1">
        <f t="shared" si="11"/>
        <v>-3.2610621239775734</v>
      </c>
      <c r="AA42" s="1">
        <f t="shared" si="12"/>
        <v>-1.4817625027934271</v>
      </c>
      <c r="AB42" s="1">
        <f t="shared" si="13"/>
        <v>-1.5991572166148162</v>
      </c>
      <c r="AC42" s="1">
        <f t="shared" si="14"/>
        <v>-1.4373498538214966</v>
      </c>
    </row>
    <row r="43" spans="1:29" x14ac:dyDescent="0.2">
      <c r="A43" s="8" t="s">
        <v>54</v>
      </c>
      <c r="B43" s="8">
        <v>5234</v>
      </c>
      <c r="C43" s="14">
        <v>24586</v>
      </c>
      <c r="D43" s="10">
        <v>60.5</v>
      </c>
      <c r="E43" s="10">
        <v>64.008356490590728</v>
      </c>
      <c r="F43" s="10">
        <v>86.15</v>
      </c>
      <c r="G43" s="10">
        <v>73.709999999999994</v>
      </c>
      <c r="H43" s="10">
        <v>58.73</v>
      </c>
      <c r="I43" s="10">
        <v>1</v>
      </c>
      <c r="J43" s="10">
        <v>28.18</v>
      </c>
      <c r="K43" s="10">
        <v>10.51</v>
      </c>
      <c r="L43" s="10">
        <v>19.399999999999999</v>
      </c>
      <c r="M43" s="10">
        <v>56.12</v>
      </c>
      <c r="N43" s="10">
        <v>138</v>
      </c>
      <c r="O43" s="29">
        <f t="shared" si="0"/>
        <v>-10.109973126954195</v>
      </c>
      <c r="P43" s="1">
        <f t="shared" si="1"/>
        <v>-4.9344739331306915</v>
      </c>
      <c r="Q43" s="1">
        <f t="shared" si="2"/>
        <v>-0.39239222789900552</v>
      </c>
      <c r="R43" s="1">
        <f t="shared" si="3"/>
        <v>-0.21464773598931855</v>
      </c>
      <c r="S43" s="1">
        <f t="shared" si="4"/>
        <v>1.0830496487076893</v>
      </c>
      <c r="T43" s="1">
        <f t="shared" si="5"/>
        <v>-0.97882798541178329</v>
      </c>
      <c r="U43" s="1">
        <f t="shared" si="6"/>
        <v>-2.0794408243107253E-2</v>
      </c>
      <c r="V43" s="1">
        <f t="shared" si="7"/>
        <v>-0.55136480091379292</v>
      </c>
      <c r="W43" s="1">
        <f t="shared" si="8"/>
        <v>-0.63468040940362569</v>
      </c>
      <c r="X43" s="1">
        <f t="shared" si="9"/>
        <v>-1</v>
      </c>
      <c r="Y43" s="1">
        <f t="shared" si="10"/>
        <v>0.15223197763567112</v>
      </c>
      <c r="Z43" s="1">
        <f t="shared" si="11"/>
        <v>0.1432921077679129</v>
      </c>
      <c r="AA43" s="1">
        <f t="shared" si="12"/>
        <v>2.0850021085061781</v>
      </c>
      <c r="AB43" s="1">
        <f t="shared" si="13"/>
        <v>0.11704553656763439</v>
      </c>
      <c r="AC43" s="1">
        <f t="shared" si="14"/>
        <v>-1.7673849056295616E-2</v>
      </c>
    </row>
    <row r="44" spans="1:29" x14ac:dyDescent="0.2">
      <c r="A44" s="8" t="s">
        <v>55</v>
      </c>
      <c r="B44" s="8">
        <v>5237</v>
      </c>
      <c r="C44" s="14">
        <v>20360</v>
      </c>
      <c r="D44" s="10">
        <v>19.7</v>
      </c>
      <c r="E44" s="10">
        <v>54.858467588371184</v>
      </c>
      <c r="F44" s="10">
        <v>98.34</v>
      </c>
      <c r="G44" s="10">
        <v>65.3</v>
      </c>
      <c r="H44" s="10">
        <v>65.3</v>
      </c>
      <c r="I44" s="10">
        <v>1</v>
      </c>
      <c r="J44" s="10">
        <v>65.62</v>
      </c>
      <c r="K44" s="10">
        <v>39.35</v>
      </c>
      <c r="L44" s="10">
        <v>3.44</v>
      </c>
      <c r="M44" s="10">
        <v>31.71</v>
      </c>
      <c r="N44" s="10">
        <v>115</v>
      </c>
      <c r="O44" s="29">
        <f t="shared" si="0"/>
        <v>-9.9213765853718687</v>
      </c>
      <c r="P44" s="1">
        <f t="shared" si="1"/>
        <v>-4.7535901911063645</v>
      </c>
      <c r="Q44" s="1">
        <f t="shared" si="2"/>
        <v>-0.23340350241218563</v>
      </c>
      <c r="R44" s="1">
        <f t="shared" si="3"/>
        <v>-7.8782940385252381E-2</v>
      </c>
      <c r="S44" s="1">
        <f t="shared" si="4"/>
        <v>-1.2762794525039305</v>
      </c>
      <c r="T44" s="1">
        <f t="shared" si="5"/>
        <v>8.35459476080678E-2</v>
      </c>
      <c r="U44" s="1">
        <f t="shared" si="6"/>
        <v>-0.77561503653593744</v>
      </c>
      <c r="V44" s="1">
        <f t="shared" si="7"/>
        <v>-0.28381451132622082</v>
      </c>
      <c r="W44" s="1">
        <f t="shared" si="8"/>
        <v>-0.86144110507035976</v>
      </c>
      <c r="X44" s="1">
        <f t="shared" si="9"/>
        <v>-1</v>
      </c>
      <c r="Y44" s="1">
        <f t="shared" si="10"/>
        <v>-1.192471500617768</v>
      </c>
      <c r="Z44" s="1">
        <f t="shared" si="11"/>
        <v>-1.601847885896144</v>
      </c>
      <c r="AA44" s="1">
        <f t="shared" si="12"/>
        <v>-1.2913658153575052</v>
      </c>
      <c r="AB44" s="1">
        <f t="shared" si="13"/>
        <v>-0.94865044931849163</v>
      </c>
      <c r="AC44" s="1">
        <f t="shared" si="14"/>
        <v>-0.78834385431797738</v>
      </c>
    </row>
    <row r="45" spans="1:29" x14ac:dyDescent="0.2">
      <c r="A45" s="8" t="s">
        <v>56</v>
      </c>
      <c r="B45" s="8">
        <v>5240</v>
      </c>
      <c r="C45" s="14">
        <v>12820</v>
      </c>
      <c r="D45" s="10">
        <v>39.1</v>
      </c>
      <c r="E45" s="10">
        <v>54.324479296877932</v>
      </c>
      <c r="F45" s="10">
        <v>75.52</v>
      </c>
      <c r="G45" s="10">
        <v>89.95</v>
      </c>
      <c r="H45" s="10">
        <v>20.47</v>
      </c>
      <c r="I45" s="10">
        <v>1</v>
      </c>
      <c r="J45" s="10">
        <v>0.53</v>
      </c>
      <c r="K45" s="10">
        <v>10.6</v>
      </c>
      <c r="L45" s="10">
        <v>12.95</v>
      </c>
      <c r="M45" s="10">
        <v>75.790000000000006</v>
      </c>
      <c r="N45" s="10">
        <v>71</v>
      </c>
      <c r="O45" s="29">
        <f t="shared" si="0"/>
        <v>-9.4588397305527003</v>
      </c>
      <c r="P45" s="1">
        <f t="shared" si="1"/>
        <v>-4.2766661190160553</v>
      </c>
      <c r="Q45" s="1">
        <f t="shared" si="2"/>
        <v>0.15651958112580699</v>
      </c>
      <c r="R45" s="1">
        <f t="shared" si="3"/>
        <v>0.27944268480384965</v>
      </c>
      <c r="S45" s="1">
        <f t="shared" si="4"/>
        <v>-0.15444159555526801</v>
      </c>
      <c r="T45" s="1">
        <f t="shared" si="5"/>
        <v>0.14554618034123512</v>
      </c>
      <c r="U45" s="1">
        <f t="shared" si="6"/>
        <v>0.63742899444375034</v>
      </c>
      <c r="V45" s="1">
        <f t="shared" si="7"/>
        <v>-1.0680136359794499</v>
      </c>
      <c r="W45" s="1">
        <f t="shared" si="8"/>
        <v>0.68584686855820742</v>
      </c>
      <c r="X45" s="1">
        <f t="shared" si="9"/>
        <v>-1</v>
      </c>
      <c r="Y45" s="1">
        <f t="shared" si="10"/>
        <v>1.1453156094120489</v>
      </c>
      <c r="Z45" s="1">
        <f t="shared" si="11"/>
        <v>0.13784610917464782</v>
      </c>
      <c r="AA45" s="1">
        <f t="shared" si="12"/>
        <v>0.72049251521540381</v>
      </c>
      <c r="AB45" s="1">
        <f t="shared" si="13"/>
        <v>0.97580178574338661</v>
      </c>
      <c r="AC45" s="1">
        <f t="shared" si="14"/>
        <v>0.22181542477363489</v>
      </c>
    </row>
    <row r="46" spans="1:29" x14ac:dyDescent="0.2">
      <c r="A46" s="8" t="s">
        <v>57</v>
      </c>
      <c r="B46" s="8">
        <v>5250</v>
      </c>
      <c r="C46" s="14">
        <v>56306</v>
      </c>
      <c r="D46" s="10">
        <v>53.7</v>
      </c>
      <c r="E46" s="10">
        <v>63.166168060645155</v>
      </c>
      <c r="F46" s="10">
        <v>92.24</v>
      </c>
      <c r="G46" s="10">
        <v>79.88</v>
      </c>
      <c r="H46" s="10">
        <v>34.03</v>
      </c>
      <c r="I46" s="10">
        <v>1</v>
      </c>
      <c r="J46" s="10">
        <v>27.39</v>
      </c>
      <c r="K46" s="10">
        <v>15.11</v>
      </c>
      <c r="L46" s="10">
        <v>12.43</v>
      </c>
      <c r="M46" s="10">
        <v>32.549999999999997</v>
      </c>
      <c r="N46" s="10">
        <v>479</v>
      </c>
      <c r="O46" s="29">
        <f t="shared" si="0"/>
        <v>-10.938574140324359</v>
      </c>
      <c r="P46" s="1">
        <f t="shared" si="1"/>
        <v>-6.1737861039019366</v>
      </c>
      <c r="Q46" s="1">
        <f t="shared" si="2"/>
        <v>-1.0909109703294098</v>
      </c>
      <c r="R46" s="1">
        <f t="shared" si="3"/>
        <v>-1.1455157780094885</v>
      </c>
      <c r="S46" s="1">
        <f t="shared" si="4"/>
        <v>0.6898281318390862</v>
      </c>
      <c r="T46" s="1">
        <f t="shared" si="5"/>
        <v>-0.88104329707004247</v>
      </c>
      <c r="U46" s="1">
        <f t="shared" si="6"/>
        <v>-0.39789511589719495</v>
      </c>
      <c r="V46" s="1">
        <f t="shared" si="7"/>
        <v>-0.74765318221644694</v>
      </c>
      <c r="W46" s="1">
        <f t="shared" si="8"/>
        <v>0.21782935969353254</v>
      </c>
      <c r="X46" s="1">
        <f t="shared" si="9"/>
        <v>-1</v>
      </c>
      <c r="Y46" s="1">
        <f t="shared" si="10"/>
        <v>0.18060579568642474</v>
      </c>
      <c r="Z46" s="1">
        <f t="shared" si="11"/>
        <v>-0.13505893144341372</v>
      </c>
      <c r="AA46" s="1">
        <f t="shared" si="12"/>
        <v>0.61048554025242674</v>
      </c>
      <c r="AB46" s="1">
        <f t="shared" si="13"/>
        <v>-0.91197758458500766</v>
      </c>
      <c r="AC46" s="1">
        <f t="shared" si="14"/>
        <v>-0.38427550267329447</v>
      </c>
    </row>
    <row r="47" spans="1:29" x14ac:dyDescent="0.2">
      <c r="A47" s="8" t="s">
        <v>58</v>
      </c>
      <c r="B47" s="8">
        <v>5264</v>
      </c>
      <c r="C47" s="14">
        <v>12062</v>
      </c>
      <c r="D47" s="10">
        <v>23.1</v>
      </c>
      <c r="E47" s="10">
        <v>60.613884541837464</v>
      </c>
      <c r="F47" s="10">
        <v>80.81</v>
      </c>
      <c r="G47" s="10">
        <v>66.39</v>
      </c>
      <c r="H47" s="10">
        <v>48.28</v>
      </c>
      <c r="I47" s="10">
        <v>1</v>
      </c>
      <c r="J47" s="10">
        <v>50.75</v>
      </c>
      <c r="K47" s="10">
        <v>36.380000000000003</v>
      </c>
      <c r="L47" s="10">
        <v>2.78</v>
      </c>
      <c r="M47" s="10">
        <v>44.3</v>
      </c>
      <c r="N47" s="10">
        <v>111</v>
      </c>
      <c r="O47" s="29">
        <f t="shared" si="0"/>
        <v>-9.397898195565384</v>
      </c>
      <c r="P47" s="1">
        <f t="shared" si="1"/>
        <v>-4.7184988712950942</v>
      </c>
      <c r="Q47" s="1">
        <f t="shared" si="2"/>
        <v>0.20789388998403399</v>
      </c>
      <c r="R47" s="1">
        <f t="shared" si="3"/>
        <v>-5.2425264785009876E-2</v>
      </c>
      <c r="S47" s="1">
        <f t="shared" si="4"/>
        <v>-1.0796686940696287</v>
      </c>
      <c r="T47" s="1">
        <f t="shared" si="5"/>
        <v>-0.58470314375957644</v>
      </c>
      <c r="U47" s="1">
        <f t="shared" si="6"/>
        <v>0.30986532556195562</v>
      </c>
      <c r="V47" s="1">
        <f t="shared" si="7"/>
        <v>-0.3184910649112927</v>
      </c>
      <c r="W47" s="1">
        <f t="shared" si="8"/>
        <v>-0.27400319940098189</v>
      </c>
      <c r="X47" s="1">
        <f t="shared" si="9"/>
        <v>-1</v>
      </c>
      <c r="Y47" s="1">
        <f t="shared" si="10"/>
        <v>-0.65839722920674659</v>
      </c>
      <c r="Z47" s="1">
        <f t="shared" si="11"/>
        <v>-1.4221299323183962</v>
      </c>
      <c r="AA47" s="1">
        <f t="shared" si="12"/>
        <v>-1.4309900528105146</v>
      </c>
      <c r="AB47" s="1">
        <f t="shared" si="13"/>
        <v>-0.39899406003924848</v>
      </c>
      <c r="AC47" s="1">
        <f t="shared" si="14"/>
        <v>-0.55850361881295052</v>
      </c>
    </row>
    <row r="48" spans="1:29" x14ac:dyDescent="0.2">
      <c r="A48" s="8" t="s">
        <v>59</v>
      </c>
      <c r="B48" s="8">
        <v>5266</v>
      </c>
      <c r="C48" s="14">
        <v>248304</v>
      </c>
      <c r="D48" s="10">
        <v>4.9000000000000004</v>
      </c>
      <c r="E48" s="10">
        <v>75.386162186089535</v>
      </c>
      <c r="F48" s="10">
        <v>96.85</v>
      </c>
      <c r="G48" s="10">
        <v>85.6</v>
      </c>
      <c r="H48" s="10">
        <v>85.67</v>
      </c>
      <c r="I48" s="10">
        <v>1</v>
      </c>
      <c r="J48" s="10">
        <v>89.53</v>
      </c>
      <c r="K48" s="10">
        <v>87.55</v>
      </c>
      <c r="L48" s="10">
        <v>0.88</v>
      </c>
      <c r="M48" s="10">
        <v>3.08</v>
      </c>
      <c r="N48" s="10">
        <v>1311</v>
      </c>
      <c r="O48" s="29">
        <f t="shared" si="0"/>
        <v>-12.422413108224644</v>
      </c>
      <c r="P48" s="1">
        <f t="shared" si="1"/>
        <v>-7.179307969504034</v>
      </c>
      <c r="Q48" s="1">
        <f t="shared" si="2"/>
        <v>-2.3418017043525658</v>
      </c>
      <c r="R48" s="1">
        <f t="shared" si="3"/>
        <v>-1.9007800224161249</v>
      </c>
      <c r="S48" s="1">
        <f t="shared" si="4"/>
        <v>-2.1321145186297139</v>
      </c>
      <c r="T48" s="1">
        <f t="shared" si="5"/>
        <v>-2.2998805484577232</v>
      </c>
      <c r="U48" s="1">
        <f t="shared" si="6"/>
        <v>-0.68335230182253925</v>
      </c>
      <c r="V48" s="1">
        <f t="shared" si="7"/>
        <v>-0.92962555515829148</v>
      </c>
      <c r="W48" s="1">
        <f t="shared" si="8"/>
        <v>-1.5645028053338867</v>
      </c>
      <c r="X48" s="1">
        <f t="shared" si="9"/>
        <v>-1</v>
      </c>
      <c r="Y48" s="1">
        <f t="shared" si="10"/>
        <v>-2.0512284494703246</v>
      </c>
      <c r="Z48" s="1">
        <f t="shared" si="11"/>
        <v>-4.5184826880670004</v>
      </c>
      <c r="AA48" s="1">
        <f t="shared" si="12"/>
        <v>-1.8329386151752387</v>
      </c>
      <c r="AB48" s="1">
        <f t="shared" si="13"/>
        <v>-2.1985839223180736</v>
      </c>
      <c r="AC48" s="1">
        <f t="shared" si="14"/>
        <v>-1.9544409276001236</v>
      </c>
    </row>
    <row r="49" spans="1:29" x14ac:dyDescent="0.2">
      <c r="A49" s="8" t="s">
        <v>60</v>
      </c>
      <c r="B49" s="8">
        <v>5282</v>
      </c>
      <c r="C49" s="14">
        <v>25981</v>
      </c>
      <c r="D49" s="10">
        <v>31.6</v>
      </c>
      <c r="E49" s="10">
        <v>39.645710628441662</v>
      </c>
      <c r="F49" s="10">
        <v>67.81</v>
      </c>
      <c r="G49" s="10">
        <v>42.58</v>
      </c>
      <c r="H49" s="10">
        <v>42.58</v>
      </c>
      <c r="I49" s="10">
        <v>0.94549244398124022</v>
      </c>
      <c r="J49" s="10">
        <v>29.46</v>
      </c>
      <c r="K49" s="10">
        <v>16.149999999999999</v>
      </c>
      <c r="L49" s="10">
        <v>8.9</v>
      </c>
      <c r="M49" s="10">
        <v>62.2</v>
      </c>
      <c r="N49" s="10">
        <v>102</v>
      </c>
      <c r="O49" s="29">
        <f t="shared" si="0"/>
        <v>-10.165159269555678</v>
      </c>
      <c r="P49" s="1">
        <f t="shared" si="1"/>
        <v>-4.6347289882296359</v>
      </c>
      <c r="Q49" s="1">
        <f t="shared" si="2"/>
        <v>-0.43891468479630624</v>
      </c>
      <c r="R49" s="1">
        <f t="shared" si="3"/>
        <v>1.0495691587809627E-2</v>
      </c>
      <c r="S49" s="1">
        <f t="shared" si="4"/>
        <v>-0.58814179798387456</v>
      </c>
      <c r="T49" s="1">
        <f t="shared" si="5"/>
        <v>1.8498664588522002</v>
      </c>
      <c r="U49" s="1">
        <f t="shared" si="6"/>
        <v>1.1148422056117337</v>
      </c>
      <c r="V49" s="1">
        <f t="shared" si="7"/>
        <v>0.43898484413509187</v>
      </c>
      <c r="W49" s="1">
        <f t="shared" si="8"/>
        <v>-7.7270175763176033E-2</v>
      </c>
      <c r="X49" s="1">
        <f t="shared" si="9"/>
        <v>-0.94549244398124022</v>
      </c>
      <c r="Y49" s="1">
        <f t="shared" si="10"/>
        <v>0.106259209148374</v>
      </c>
      <c r="Z49" s="1">
        <f t="shared" si="11"/>
        <v>-0.19799047074336579</v>
      </c>
      <c r="AA49" s="1">
        <f t="shared" si="12"/>
        <v>-0.13629257824624497</v>
      </c>
      <c r="AB49" s="1">
        <f t="shared" si="13"/>
        <v>0.3824872241623764</v>
      </c>
      <c r="AC49" s="1">
        <f t="shared" si="14"/>
        <v>0.12656945683194817</v>
      </c>
    </row>
    <row r="50" spans="1:29" x14ac:dyDescent="0.2">
      <c r="A50" s="8" t="s">
        <v>61</v>
      </c>
      <c r="B50" s="8">
        <v>5284</v>
      </c>
      <c r="C50" s="14">
        <v>21905</v>
      </c>
      <c r="D50" s="10">
        <v>51.3</v>
      </c>
      <c r="E50" s="10">
        <v>53.349007763513931</v>
      </c>
      <c r="F50" s="10">
        <v>92.56</v>
      </c>
      <c r="G50" s="10">
        <v>64.790000000000006</v>
      </c>
      <c r="H50" s="10">
        <v>64.790000000000006</v>
      </c>
      <c r="I50" s="10">
        <v>1</v>
      </c>
      <c r="J50" s="10">
        <v>32.97</v>
      </c>
      <c r="K50" s="10">
        <v>14.9</v>
      </c>
      <c r="L50" s="10">
        <v>14.61</v>
      </c>
      <c r="M50" s="10">
        <v>52.6</v>
      </c>
      <c r="N50" s="10">
        <v>131</v>
      </c>
      <c r="O50" s="29">
        <f t="shared" si="0"/>
        <v>-9.9945158508836922</v>
      </c>
      <c r="P50" s="1">
        <f t="shared" si="1"/>
        <v>-4.8828019225863706</v>
      </c>
      <c r="Q50" s="1">
        <f t="shared" si="2"/>
        <v>-0.29506061716734111</v>
      </c>
      <c r="R50" s="1">
        <f t="shared" si="3"/>
        <v>-0.17583602702925547</v>
      </c>
      <c r="S50" s="1">
        <f t="shared" si="4"/>
        <v>0.55104406706193176</v>
      </c>
      <c r="T50" s="1">
        <f t="shared" si="5"/>
        <v>0.25880608333278216</v>
      </c>
      <c r="U50" s="1">
        <f t="shared" si="6"/>
        <v>-0.41770993140611301</v>
      </c>
      <c r="V50" s="1">
        <f t="shared" si="7"/>
        <v>-0.26758970185063707</v>
      </c>
      <c r="W50" s="1">
        <f t="shared" si="8"/>
        <v>-0.84383867663960899</v>
      </c>
      <c r="X50" s="1">
        <f t="shared" si="9"/>
        <v>-1</v>
      </c>
      <c r="Y50" s="1">
        <f t="shared" si="10"/>
        <v>-1.9806741937885824E-2</v>
      </c>
      <c r="Z50" s="1">
        <f t="shared" si="11"/>
        <v>-0.12235160139246191</v>
      </c>
      <c r="AA50" s="1">
        <f t="shared" si="12"/>
        <v>1.0716686275972154</v>
      </c>
      <c r="AB50" s="1">
        <f t="shared" si="13"/>
        <v>-3.6631229934584363E-2</v>
      </c>
      <c r="AC50" s="1">
        <f t="shared" si="14"/>
        <v>-0.10810881244716318</v>
      </c>
    </row>
    <row r="51" spans="1:29" x14ac:dyDescent="0.2">
      <c r="A51" s="8" t="s">
        <v>62</v>
      </c>
      <c r="B51" s="8">
        <v>5306</v>
      </c>
      <c r="C51" s="14">
        <v>5963</v>
      </c>
      <c r="D51" s="10">
        <v>33.4</v>
      </c>
      <c r="E51" s="10">
        <v>60.94663473221626</v>
      </c>
      <c r="F51" s="10">
        <v>93.24</v>
      </c>
      <c r="G51" s="10">
        <v>83.83</v>
      </c>
      <c r="H51" s="10">
        <v>26.65</v>
      </c>
      <c r="I51" s="10">
        <v>0.93436454849498329</v>
      </c>
      <c r="J51" s="10">
        <v>0.57999999999999996</v>
      </c>
      <c r="K51" s="10">
        <v>2.78</v>
      </c>
      <c r="L51" s="10">
        <v>6.35</v>
      </c>
      <c r="M51" s="10">
        <v>57.35</v>
      </c>
      <c r="N51" s="10">
        <v>59</v>
      </c>
      <c r="O51" s="29">
        <f t="shared" si="0"/>
        <v>-8.6934966758846297</v>
      </c>
      <c r="P51" s="1">
        <f t="shared" si="1"/>
        <v>-4.0943445622221004</v>
      </c>
      <c r="Q51" s="1">
        <f t="shared" si="2"/>
        <v>0.80171124689529816</v>
      </c>
      <c r="R51" s="1">
        <f t="shared" si="3"/>
        <v>0.4163874470627727</v>
      </c>
      <c r="S51" s="1">
        <f t="shared" si="4"/>
        <v>-0.48405374940100915</v>
      </c>
      <c r="T51" s="1">
        <f t="shared" si="5"/>
        <v>-0.62333805312771895</v>
      </c>
      <c r="U51" s="1">
        <f t="shared" si="6"/>
        <v>-0.45981641436256249</v>
      </c>
      <c r="V51" s="1">
        <f t="shared" si="7"/>
        <v>-0.87331592227244115</v>
      </c>
      <c r="W51" s="1">
        <f t="shared" si="8"/>
        <v>0.47254685345616537</v>
      </c>
      <c r="X51" s="1">
        <f t="shared" si="9"/>
        <v>-0.93436454849498329</v>
      </c>
      <c r="Y51" s="1">
        <f t="shared" si="10"/>
        <v>1.1435197981430141</v>
      </c>
      <c r="Z51" s="1">
        <f t="shared" si="11"/>
        <v>0.61104287583390315</v>
      </c>
      <c r="AA51" s="1">
        <f t="shared" si="12"/>
        <v>-0.67574985931469078</v>
      </c>
      <c r="AB51" s="1">
        <f t="shared" si="13"/>
        <v>0.17074508849880765</v>
      </c>
      <c r="AC51" s="1">
        <f t="shared" si="14"/>
        <v>-3.6223769756953711E-2</v>
      </c>
    </row>
    <row r="52" spans="1:29" x14ac:dyDescent="0.2">
      <c r="A52" s="8" t="s">
        <v>63</v>
      </c>
      <c r="B52" s="8">
        <v>5308</v>
      </c>
      <c r="C52" s="14">
        <v>55902</v>
      </c>
      <c r="D52" s="10">
        <v>13.9</v>
      </c>
      <c r="E52" s="10">
        <v>77.362349334764275</v>
      </c>
      <c r="F52" s="10">
        <v>90.41</v>
      </c>
      <c r="G52" s="10">
        <v>99.99</v>
      </c>
      <c r="H52" s="10">
        <v>58.36</v>
      </c>
      <c r="I52" s="10">
        <v>1</v>
      </c>
      <c r="J52" s="10">
        <v>63.4</v>
      </c>
      <c r="K52" s="10">
        <v>54.6</v>
      </c>
      <c r="L52" s="10">
        <v>3.4</v>
      </c>
      <c r="M52" s="10">
        <v>40.15</v>
      </c>
      <c r="N52" s="10">
        <v>355</v>
      </c>
      <c r="O52" s="29">
        <f t="shared" si="0"/>
        <v>-10.931373324966124</v>
      </c>
      <c r="P52" s="1">
        <f t="shared" si="1"/>
        <v>-5.8749307308520304</v>
      </c>
      <c r="Q52" s="1">
        <f t="shared" si="2"/>
        <v>-1.0848406126936523</v>
      </c>
      <c r="R52" s="1">
        <f t="shared" si="3"/>
        <v>-0.92104052268697501</v>
      </c>
      <c r="S52" s="1">
        <f t="shared" si="4"/>
        <v>-1.6116742757153861</v>
      </c>
      <c r="T52" s="1">
        <f t="shared" si="5"/>
        <v>-2.5293313905342418</v>
      </c>
      <c r="U52" s="1">
        <f t="shared" si="6"/>
        <v>-0.28457913970557241</v>
      </c>
      <c r="V52" s="1">
        <f t="shared" si="7"/>
        <v>-1.3874196891850648</v>
      </c>
      <c r="W52" s="1">
        <f t="shared" si="8"/>
        <v>-0.62191002014994368</v>
      </c>
      <c r="X52" s="1">
        <f t="shared" si="9"/>
        <v>-1</v>
      </c>
      <c r="Y52" s="1">
        <f t="shared" si="10"/>
        <v>-1.112737480272612</v>
      </c>
      <c r="Z52" s="1">
        <f t="shared" si="11"/>
        <v>-2.5246420919771726</v>
      </c>
      <c r="AA52" s="1">
        <f t="shared" si="12"/>
        <v>-1.2998278903546572</v>
      </c>
      <c r="AB52" s="1">
        <f t="shared" si="13"/>
        <v>-0.58017547509158041</v>
      </c>
      <c r="AC52" s="1">
        <f t="shared" si="14"/>
        <v>-1.2465148823639047</v>
      </c>
    </row>
    <row r="53" spans="1:29" x14ac:dyDescent="0.2">
      <c r="A53" s="8" t="s">
        <v>64</v>
      </c>
      <c r="B53" s="8">
        <v>5310</v>
      </c>
      <c r="C53" s="14">
        <v>10397</v>
      </c>
      <c r="D53" s="10">
        <v>34.1</v>
      </c>
      <c r="E53" s="10">
        <v>68.217803457187586</v>
      </c>
      <c r="F53" s="10">
        <v>76.14</v>
      </c>
      <c r="G53" s="10">
        <v>50.53</v>
      </c>
      <c r="H53" s="10">
        <v>47.31</v>
      </c>
      <c r="I53" s="10">
        <v>0.94552224181853817</v>
      </c>
      <c r="J53" s="10">
        <v>47.23</v>
      </c>
      <c r="K53" s="10">
        <v>23.3</v>
      </c>
      <c r="L53" s="10">
        <v>6.29</v>
      </c>
      <c r="M53" s="10">
        <v>43.01</v>
      </c>
      <c r="N53" s="10">
        <v>67</v>
      </c>
      <c r="O53" s="29">
        <f t="shared" si="0"/>
        <v>-9.2493687589436604</v>
      </c>
      <c r="P53" s="1">
        <f t="shared" si="1"/>
        <v>-4.219507705176107</v>
      </c>
      <c r="Q53" s="1">
        <f t="shared" si="2"/>
        <v>0.33310565488511534</v>
      </c>
      <c r="R53" s="1">
        <f t="shared" si="3"/>
        <v>0.3223753227872721</v>
      </c>
      <c r="S53" s="1">
        <f t="shared" si="4"/>
        <v>-0.4435750638410057</v>
      </c>
      <c r="T53" s="1">
        <f t="shared" si="5"/>
        <v>-1.4675778246209985</v>
      </c>
      <c r="U53" s="1">
        <f t="shared" si="6"/>
        <v>0.59903778939522223</v>
      </c>
      <c r="V53" s="1">
        <f t="shared" si="7"/>
        <v>0.18606869642745816</v>
      </c>
      <c r="W53" s="1">
        <f t="shared" si="8"/>
        <v>-0.24052407081700447</v>
      </c>
      <c r="X53" s="1">
        <f t="shared" si="9"/>
        <v>-0.94552224181853817</v>
      </c>
      <c r="Y53" s="1">
        <f t="shared" si="10"/>
        <v>-0.53197211586667958</v>
      </c>
      <c r="Z53" s="1">
        <f t="shared" si="11"/>
        <v>-0.63064480343053664</v>
      </c>
      <c r="AA53" s="1">
        <f t="shared" si="12"/>
        <v>-0.6884429718104188</v>
      </c>
      <c r="AB53" s="1">
        <f t="shared" si="13"/>
        <v>-0.45531310230852756</v>
      </c>
      <c r="AC53" s="1">
        <f t="shared" si="14"/>
        <v>-0.33024872758488677</v>
      </c>
    </row>
    <row r="54" spans="1:29" x14ac:dyDescent="0.2">
      <c r="A54" s="8" t="s">
        <v>65</v>
      </c>
      <c r="B54" s="8">
        <v>5313</v>
      </c>
      <c r="C54" s="14">
        <v>10785</v>
      </c>
      <c r="D54" s="10">
        <v>33.4</v>
      </c>
      <c r="E54" s="10">
        <v>48.960693285317952</v>
      </c>
      <c r="F54" s="10">
        <v>83.36</v>
      </c>
      <c r="G54" s="10">
        <v>48.14</v>
      </c>
      <c r="H54" s="10">
        <v>41.09</v>
      </c>
      <c r="I54" s="10">
        <v>0.77061599602583208</v>
      </c>
      <c r="J54" s="10">
        <v>31.07</v>
      </c>
      <c r="K54" s="10">
        <v>12.93</v>
      </c>
      <c r="L54" s="10">
        <v>8.17</v>
      </c>
      <c r="M54" s="10">
        <v>41.61</v>
      </c>
      <c r="N54" s="10">
        <v>176</v>
      </c>
      <c r="O54" s="29">
        <f t="shared" si="0"/>
        <v>-9.2860042758971719</v>
      </c>
      <c r="P54" s="1">
        <f t="shared" si="1"/>
        <v>-5.1761497325738288</v>
      </c>
      <c r="Q54" s="1">
        <f t="shared" si="2"/>
        <v>0.30222155648585058</v>
      </c>
      <c r="R54" s="1">
        <f t="shared" si="3"/>
        <v>-0.39617445987462574</v>
      </c>
      <c r="S54" s="1">
        <f t="shared" si="4"/>
        <v>-0.48405374940100915</v>
      </c>
      <c r="T54" s="1">
        <f t="shared" si="5"/>
        <v>0.7683238448433205</v>
      </c>
      <c r="U54" s="1">
        <f t="shared" si="6"/>
        <v>0.15196601447526858</v>
      </c>
      <c r="V54" s="1">
        <f t="shared" si="7"/>
        <v>0.2621026074993128</v>
      </c>
      <c r="W54" s="1">
        <f t="shared" si="8"/>
        <v>-2.584347309294277E-2</v>
      </c>
      <c r="X54" s="1">
        <f t="shared" si="9"/>
        <v>-0.77061599602583208</v>
      </c>
      <c r="Y54" s="1">
        <f t="shared" si="10"/>
        <v>4.8434086285445696E-2</v>
      </c>
      <c r="Z54" s="1">
        <f t="shared" si="11"/>
        <v>-3.1447432954371957E-3</v>
      </c>
      <c r="AA54" s="1">
        <f t="shared" si="12"/>
        <v>-0.29072544694427066</v>
      </c>
      <c r="AB54" s="1">
        <f t="shared" si="13"/>
        <v>-0.51643454353100093</v>
      </c>
      <c r="AC54" s="1">
        <f t="shared" si="14"/>
        <v>-7.9495358547993361E-2</v>
      </c>
    </row>
    <row r="55" spans="1:29" x14ac:dyDescent="0.2">
      <c r="A55" s="8" t="s">
        <v>66</v>
      </c>
      <c r="B55" s="8">
        <v>5315</v>
      </c>
      <c r="C55" s="14">
        <v>6966</v>
      </c>
      <c r="D55" s="10">
        <v>41.4</v>
      </c>
      <c r="E55" s="10">
        <v>50.169646128936989</v>
      </c>
      <c r="F55" s="10">
        <v>78.08</v>
      </c>
      <c r="G55" s="10">
        <v>60.19</v>
      </c>
      <c r="H55" s="10">
        <v>40.450000000000003</v>
      </c>
      <c r="I55" s="10">
        <v>1</v>
      </c>
      <c r="J55" s="10">
        <v>32.25</v>
      </c>
      <c r="K55" s="10">
        <v>14.07</v>
      </c>
      <c r="L55" s="10">
        <v>11.49</v>
      </c>
      <c r="M55" s="10">
        <v>60.39</v>
      </c>
      <c r="N55" s="10">
        <v>44</v>
      </c>
      <c r="O55" s="29">
        <f t="shared" si="0"/>
        <v>-8.8489399950301184</v>
      </c>
      <c r="P55" s="1">
        <f t="shared" si="1"/>
        <v>-3.8066624897703196</v>
      </c>
      <c r="Q55" s="1">
        <f t="shared" si="2"/>
        <v>0.67067101153873299</v>
      </c>
      <c r="R55" s="1">
        <f t="shared" si="3"/>
        <v>0.63247024994595669</v>
      </c>
      <c r="S55" s="1">
        <f t="shared" si="4"/>
        <v>-2.1440200143828816E-2</v>
      </c>
      <c r="T55" s="1">
        <f t="shared" si="5"/>
        <v>0.62795492877926473</v>
      </c>
      <c r="U55" s="1">
        <f t="shared" si="6"/>
        <v>0.4789104703724093</v>
      </c>
      <c r="V55" s="1">
        <f t="shared" si="7"/>
        <v>-0.12124828305125128</v>
      </c>
      <c r="W55" s="1">
        <f t="shared" si="8"/>
        <v>-3.7541511406277146E-3</v>
      </c>
      <c r="X55" s="1">
        <f t="shared" si="9"/>
        <v>-1</v>
      </c>
      <c r="Y55" s="1">
        <f t="shared" si="10"/>
        <v>6.0529403362187297E-3</v>
      </c>
      <c r="Z55" s="1">
        <f t="shared" si="11"/>
        <v>-7.2127392143461658E-2</v>
      </c>
      <c r="AA55" s="1">
        <f t="shared" si="12"/>
        <v>0.41162677781935275</v>
      </c>
      <c r="AB55" s="1">
        <f t="shared" si="13"/>
        <v>0.30346593229617852</v>
      </c>
      <c r="AC55" s="1">
        <f t="shared" si="14"/>
        <v>0.15938185705074534</v>
      </c>
    </row>
    <row r="56" spans="1:29" x14ac:dyDescent="0.2">
      <c r="A56" s="8" t="s">
        <v>67</v>
      </c>
      <c r="B56" s="8">
        <v>5318</v>
      </c>
      <c r="C56" s="14">
        <v>59710</v>
      </c>
      <c r="D56" s="10">
        <v>17</v>
      </c>
      <c r="E56" s="10">
        <v>72.448081896396531</v>
      </c>
      <c r="F56" s="10">
        <v>73.64</v>
      </c>
      <c r="G56" s="10">
        <v>59.23</v>
      </c>
      <c r="H56" s="10">
        <v>24.75</v>
      </c>
      <c r="I56" s="10">
        <v>0.96414737023327879</v>
      </c>
      <c r="J56" s="10">
        <v>26.33</v>
      </c>
      <c r="K56" s="10">
        <v>44.42</v>
      </c>
      <c r="L56" s="10">
        <v>3.45</v>
      </c>
      <c r="M56" s="10">
        <v>61.73</v>
      </c>
      <c r="N56" s="10">
        <v>297</v>
      </c>
      <c r="O56" s="29">
        <f t="shared" si="0"/>
        <v>-10.997271537014264</v>
      </c>
      <c r="P56" s="1">
        <f t="shared" si="1"/>
        <v>-5.6970934865054046</v>
      </c>
      <c r="Q56" s="1">
        <f t="shared" si="2"/>
        <v>-1.1403934486973839</v>
      </c>
      <c r="R56" s="1">
        <f t="shared" si="3"/>
        <v>-0.78746400230132763</v>
      </c>
      <c r="S56" s="1">
        <f t="shared" si="4"/>
        <v>-1.4324115253782288</v>
      </c>
      <c r="T56" s="1">
        <f t="shared" si="5"/>
        <v>-1.9587463613385661</v>
      </c>
      <c r="U56" s="1">
        <f t="shared" si="6"/>
        <v>0.75384103555864101</v>
      </c>
      <c r="V56" s="1">
        <f t="shared" si="7"/>
        <v>-9.0707465214857758E-2</v>
      </c>
      <c r="W56" s="1">
        <f t="shared" si="8"/>
        <v>0.53812452800210053</v>
      </c>
      <c r="X56" s="1">
        <f t="shared" si="9"/>
        <v>-0.96414737023327879</v>
      </c>
      <c r="Y56" s="1">
        <f t="shared" si="10"/>
        <v>0.21867699458996767</v>
      </c>
      <c r="Z56" s="1">
        <f t="shared" si="11"/>
        <v>-1.9086391399834106</v>
      </c>
      <c r="AA56" s="1">
        <f t="shared" si="12"/>
        <v>-1.2892502966082171</v>
      </c>
      <c r="AB56" s="1">
        <f t="shared" si="13"/>
        <v>0.36196788318054579</v>
      </c>
      <c r="AC56" s="1">
        <f t="shared" si="14"/>
        <v>-0.64159576403533469</v>
      </c>
    </row>
    <row r="57" spans="1:29" x14ac:dyDescent="0.2">
      <c r="A57" s="8" t="s">
        <v>68</v>
      </c>
      <c r="B57" s="8">
        <v>5321</v>
      </c>
      <c r="C57" s="14">
        <v>9020</v>
      </c>
      <c r="D57" s="10">
        <v>11.4</v>
      </c>
      <c r="E57" s="10">
        <v>55.207893258348292</v>
      </c>
      <c r="F57" s="10">
        <v>100</v>
      </c>
      <c r="G57" s="10">
        <v>0</v>
      </c>
      <c r="H57" s="10">
        <v>0</v>
      </c>
      <c r="I57" s="10">
        <v>0.96530612244897962</v>
      </c>
      <c r="J57" s="10">
        <v>68.209999999999994</v>
      </c>
      <c r="K57" s="10">
        <v>49.81</v>
      </c>
      <c r="L57" s="10">
        <v>2.35</v>
      </c>
      <c r="M57" s="10">
        <v>31.25</v>
      </c>
      <c r="N57" s="10">
        <v>106</v>
      </c>
      <c r="O57" s="29">
        <f t="shared" si="0"/>
        <v>-9.1073104716566391</v>
      </c>
      <c r="P57" s="1">
        <f t="shared" si="1"/>
        <v>-4.6728288344619058</v>
      </c>
      <c r="Q57" s="1">
        <f t="shared" si="2"/>
        <v>0.45286217773071025</v>
      </c>
      <c r="R57" s="1">
        <f t="shared" si="3"/>
        <v>-1.812173838661852E-2</v>
      </c>
      <c r="S57" s="1">
        <f t="shared" si="4"/>
        <v>-1.756241009858255</v>
      </c>
      <c r="T57" s="1">
        <f t="shared" si="5"/>
        <v>4.2974884147217687E-2</v>
      </c>
      <c r="U57" s="1">
        <f t="shared" si="6"/>
        <v>-0.87840439198844744</v>
      </c>
      <c r="V57" s="1">
        <f t="shared" si="7"/>
        <v>1.793597368586795</v>
      </c>
      <c r="W57" s="1">
        <f t="shared" si="8"/>
        <v>1.3923600253767836</v>
      </c>
      <c r="X57" s="1">
        <f t="shared" si="9"/>
        <v>-0.96530612244897962</v>
      </c>
      <c r="Y57" s="1">
        <f t="shared" si="10"/>
        <v>-1.2854945243537828</v>
      </c>
      <c r="Z57" s="1">
        <f t="shared" si="11"/>
        <v>-2.2347939446245086</v>
      </c>
      <c r="AA57" s="1">
        <f t="shared" si="12"/>
        <v>-1.5219573590298996</v>
      </c>
      <c r="AB57" s="1">
        <f t="shared" si="13"/>
        <v>-0.96873320857730438</v>
      </c>
      <c r="AC57" s="1">
        <f t="shared" si="14"/>
        <v>-0.49560482028552411</v>
      </c>
    </row>
    <row r="58" spans="1:29" x14ac:dyDescent="0.2">
      <c r="A58" s="8" t="s">
        <v>69</v>
      </c>
      <c r="B58" s="8">
        <v>5347</v>
      </c>
      <c r="C58" s="14">
        <v>5716</v>
      </c>
      <c r="D58" s="10">
        <v>37.5</v>
      </c>
      <c r="E58" s="10">
        <v>40.22999398927103</v>
      </c>
      <c r="F58" s="10">
        <v>93.78</v>
      </c>
      <c r="G58" s="10">
        <v>40.74</v>
      </c>
      <c r="H58" s="10">
        <v>40.26</v>
      </c>
      <c r="I58" s="10">
        <v>1</v>
      </c>
      <c r="J58" s="10">
        <v>1.21</v>
      </c>
      <c r="K58" s="10">
        <v>10.8</v>
      </c>
      <c r="L58" s="10">
        <v>10.66</v>
      </c>
      <c r="M58" s="10">
        <v>51.61</v>
      </c>
      <c r="N58" s="10">
        <v>37</v>
      </c>
      <c r="O58" s="29">
        <f t="shared" si="0"/>
        <v>-8.6511994712639719</v>
      </c>
      <c r="P58" s="1">
        <f t="shared" si="1"/>
        <v>-3.6375861597263857</v>
      </c>
      <c r="Q58" s="1">
        <f t="shared" si="2"/>
        <v>0.83736820326296368</v>
      </c>
      <c r="R58" s="1">
        <f t="shared" si="3"/>
        <v>0.75946630147509464</v>
      </c>
      <c r="S58" s="1">
        <f t="shared" si="4"/>
        <v>-0.24696430540670414</v>
      </c>
      <c r="T58" s="1">
        <f t="shared" si="5"/>
        <v>1.7820265737261876</v>
      </c>
      <c r="U58" s="1">
        <f t="shared" si="6"/>
        <v>-0.49325391553386133</v>
      </c>
      <c r="V58" s="1">
        <f t="shared" si="7"/>
        <v>0.49752141165484598</v>
      </c>
      <c r="W58" s="1">
        <f t="shared" si="8"/>
        <v>2.8036163139659783E-3</v>
      </c>
      <c r="X58" s="1">
        <f t="shared" si="9"/>
        <v>-1</v>
      </c>
      <c r="Y58" s="1">
        <f t="shared" si="10"/>
        <v>1.1208925761531723</v>
      </c>
      <c r="Z58" s="1">
        <f t="shared" si="11"/>
        <v>0.12574389007850312</v>
      </c>
      <c r="AA58" s="1">
        <f t="shared" si="12"/>
        <v>0.23603872162844688</v>
      </c>
      <c r="AB58" s="1">
        <f t="shared" si="13"/>
        <v>-7.9852820513333519E-2</v>
      </c>
      <c r="AC58" s="1">
        <f t="shared" si="14"/>
        <v>0.29514918773660681</v>
      </c>
    </row>
    <row r="59" spans="1:29" x14ac:dyDescent="0.2">
      <c r="A59" s="8" t="s">
        <v>70</v>
      </c>
      <c r="B59" s="8">
        <v>5353</v>
      </c>
      <c r="C59" s="14">
        <v>5846</v>
      </c>
      <c r="D59" s="10">
        <v>36.9</v>
      </c>
      <c r="E59" s="10">
        <v>45.224841541819224</v>
      </c>
      <c r="F59" s="10">
        <v>89.17</v>
      </c>
      <c r="G59" s="10">
        <v>56.81</v>
      </c>
      <c r="H59" s="10">
        <v>51.17</v>
      </c>
      <c r="I59" s="10">
        <v>0.98305802626005934</v>
      </c>
      <c r="J59" s="10">
        <v>39.85</v>
      </c>
      <c r="K59" s="10">
        <v>19.95</v>
      </c>
      <c r="L59" s="10">
        <v>10.18</v>
      </c>
      <c r="M59" s="10">
        <v>32.43</v>
      </c>
      <c r="N59" s="10">
        <v>39</v>
      </c>
      <c r="O59" s="29">
        <f t="shared" si="0"/>
        <v>-8.6736839881756698</v>
      </c>
      <c r="P59" s="1">
        <f t="shared" si="1"/>
        <v>-3.6888794541139363</v>
      </c>
      <c r="Q59" s="1">
        <f t="shared" si="2"/>
        <v>0.81841353603001643</v>
      </c>
      <c r="R59" s="1">
        <f t="shared" si="3"/>
        <v>0.72093905253700874</v>
      </c>
      <c r="S59" s="1">
        <f t="shared" si="4"/>
        <v>-0.28166032160099275</v>
      </c>
      <c r="T59" s="1">
        <f t="shared" si="5"/>
        <v>1.2020855606776033</v>
      </c>
      <c r="U59" s="1">
        <f t="shared" si="6"/>
        <v>-0.207796729608517</v>
      </c>
      <c r="V59" s="1">
        <f t="shared" si="7"/>
        <v>-1.3719153585615994E-2</v>
      </c>
      <c r="W59" s="1">
        <f t="shared" si="8"/>
        <v>-0.3737502938419045</v>
      </c>
      <c r="X59" s="1">
        <f t="shared" si="9"/>
        <v>-0.98305802626005934</v>
      </c>
      <c r="Y59" s="1">
        <f t="shared" si="10"/>
        <v>-0.26691037255710759</v>
      </c>
      <c r="Z59" s="1">
        <f t="shared" si="11"/>
        <v>-0.42793263357011391</v>
      </c>
      <c r="AA59" s="1">
        <f t="shared" si="12"/>
        <v>0.13449382166262172</v>
      </c>
      <c r="AB59" s="1">
        <f t="shared" si="13"/>
        <v>-0.91721656526121964</v>
      </c>
      <c r="AC59" s="1">
        <f t="shared" si="14"/>
        <v>-4.9676010448190006E-2</v>
      </c>
    </row>
    <row r="60" spans="1:29" x14ac:dyDescent="0.2">
      <c r="A60" s="8" t="s">
        <v>71</v>
      </c>
      <c r="B60" s="8">
        <v>5360</v>
      </c>
      <c r="C60" s="14">
        <v>299348</v>
      </c>
      <c r="D60" s="10">
        <v>10.9</v>
      </c>
      <c r="E60" s="10">
        <v>75.910632930332071</v>
      </c>
      <c r="F60" s="10">
        <v>90.6</v>
      </c>
      <c r="G60" s="10">
        <v>99.1</v>
      </c>
      <c r="H60" s="10">
        <v>97.78</v>
      </c>
      <c r="I60" s="10">
        <v>1</v>
      </c>
      <c r="J60" s="10">
        <v>80.849999999999994</v>
      </c>
      <c r="K60" s="10">
        <v>72.19</v>
      </c>
      <c r="L60" s="10">
        <v>1.81</v>
      </c>
      <c r="M60" s="10">
        <v>7.81</v>
      </c>
      <c r="N60" s="10">
        <v>2155</v>
      </c>
      <c r="O60" s="29">
        <f t="shared" si="0"/>
        <v>-12.609365395776681</v>
      </c>
      <c r="P60" s="1">
        <f t="shared" si="1"/>
        <v>-7.6760099320288875</v>
      </c>
      <c r="Q60" s="1">
        <f t="shared" si="2"/>
        <v>-2.4994043076419215</v>
      </c>
      <c r="R60" s="1">
        <f t="shared" si="3"/>
        <v>-2.2738611509871038</v>
      </c>
      <c r="S60" s="1">
        <f t="shared" si="4"/>
        <v>-1.7851543566868289</v>
      </c>
      <c r="T60" s="1">
        <f t="shared" si="5"/>
        <v>-2.3607757192372976</v>
      </c>
      <c r="U60" s="1">
        <f t="shared" si="6"/>
        <v>-0.29634418641399213</v>
      </c>
      <c r="V60" s="1">
        <f t="shared" si="7"/>
        <v>-1.3591058059825749</v>
      </c>
      <c r="W60" s="1">
        <f t="shared" si="8"/>
        <v>-1.9824741941503479</v>
      </c>
      <c r="X60" s="1">
        <f t="shared" si="9"/>
        <v>-1</v>
      </c>
      <c r="Y60" s="1">
        <f t="shared" si="10"/>
        <v>-1.7394756131658413</v>
      </c>
      <c r="Z60" s="1">
        <f t="shared" si="11"/>
        <v>-3.589032261483093</v>
      </c>
      <c r="AA60" s="1">
        <f t="shared" si="12"/>
        <v>-1.6361953714914526</v>
      </c>
      <c r="AB60" s="1">
        <f t="shared" si="13"/>
        <v>-1.9920807673307166</v>
      </c>
      <c r="AC60" s="1">
        <f t="shared" si="14"/>
        <v>-1.8761586445475975</v>
      </c>
    </row>
    <row r="61" spans="1:29" x14ac:dyDescent="0.2">
      <c r="A61" s="8" t="s">
        <v>72</v>
      </c>
      <c r="B61" s="8">
        <v>5361</v>
      </c>
      <c r="C61" s="14">
        <v>28890</v>
      </c>
      <c r="D61" s="10">
        <v>57.6</v>
      </c>
      <c r="E61" s="10">
        <v>47.784090998759709</v>
      </c>
      <c r="F61" s="10">
        <v>78.5</v>
      </c>
      <c r="G61" s="10">
        <v>100</v>
      </c>
      <c r="H61" s="10">
        <v>100</v>
      </c>
      <c r="I61" s="10">
        <v>1</v>
      </c>
      <c r="J61" s="10">
        <v>28.86</v>
      </c>
      <c r="K61" s="10">
        <v>12.42</v>
      </c>
      <c r="L61" s="10">
        <v>12.62</v>
      </c>
      <c r="M61" s="10">
        <v>68.45</v>
      </c>
      <c r="N61" s="10">
        <v>83</v>
      </c>
      <c r="O61" s="29">
        <f t="shared" si="0"/>
        <v>-10.271285406914535</v>
      </c>
      <c r="P61" s="1">
        <f t="shared" si="1"/>
        <v>-4.4308167988433134</v>
      </c>
      <c r="Q61" s="1">
        <f t="shared" si="2"/>
        <v>-0.52838005451072612</v>
      </c>
      <c r="R61" s="1">
        <f t="shared" si="3"/>
        <v>0.16365753809817413</v>
      </c>
      <c r="S61" s="1">
        <f t="shared" si="4"/>
        <v>0.91535223710196156</v>
      </c>
      <c r="T61" s="1">
        <f t="shared" si="5"/>
        <v>0.90493660726361747</v>
      </c>
      <c r="U61" s="1">
        <f t="shared" si="6"/>
        <v>0.4529035250169548</v>
      </c>
      <c r="V61" s="1">
        <f t="shared" si="7"/>
        <v>-1.3877378227041941</v>
      </c>
      <c r="W61" s="1">
        <f t="shared" si="8"/>
        <v>-2.0590965296724408</v>
      </c>
      <c r="X61" s="1">
        <f t="shared" si="9"/>
        <v>-1</v>
      </c>
      <c r="Y61" s="1">
        <f t="shared" si="10"/>
        <v>0.12780894437679455</v>
      </c>
      <c r="Z61" s="1">
        <f t="shared" si="11"/>
        <v>2.7715915399731617E-2</v>
      </c>
      <c r="AA61" s="1">
        <f t="shared" si="12"/>
        <v>0.65068039648889897</v>
      </c>
      <c r="AB61" s="1">
        <f t="shared" si="13"/>
        <v>0.65535080104841859</v>
      </c>
      <c r="AC61" s="1">
        <f t="shared" si="14"/>
        <v>-8.9734036841067441E-2</v>
      </c>
    </row>
    <row r="62" spans="1:29" x14ac:dyDescent="0.2">
      <c r="A62" s="8" t="s">
        <v>73</v>
      </c>
      <c r="B62" s="8">
        <v>5364</v>
      </c>
      <c r="C62" s="14">
        <v>15513</v>
      </c>
      <c r="D62" s="10">
        <v>28.5</v>
      </c>
      <c r="E62" s="10">
        <v>55.917524452546914</v>
      </c>
      <c r="F62" s="10">
        <v>91.6</v>
      </c>
      <c r="G62" s="10">
        <v>67.790000000000006</v>
      </c>
      <c r="H62" s="10">
        <v>51.11</v>
      </c>
      <c r="I62" s="10">
        <v>1</v>
      </c>
      <c r="J62" s="10">
        <v>42.41</v>
      </c>
      <c r="K62" s="10">
        <v>18.100000000000001</v>
      </c>
      <c r="L62" s="10">
        <v>6.55</v>
      </c>
      <c r="M62" s="10">
        <v>42.58</v>
      </c>
      <c r="N62" s="10">
        <v>124</v>
      </c>
      <c r="O62" s="29">
        <f t="shared" si="0"/>
        <v>-9.6494981210508168</v>
      </c>
      <c r="P62" s="1">
        <f t="shared" si="1"/>
        <v>-4.8283137373023015</v>
      </c>
      <c r="Q62" s="1">
        <f t="shared" si="2"/>
        <v>-4.2073031231914925E-3</v>
      </c>
      <c r="R62" s="1">
        <f t="shared" si="3"/>
        <v>-0.13490904225103864</v>
      </c>
      <c r="S62" s="1">
        <f t="shared" si="4"/>
        <v>-0.767404548321032</v>
      </c>
      <c r="T62" s="1">
        <f t="shared" si="5"/>
        <v>-3.9418868479820957E-2</v>
      </c>
      <c r="U62" s="1">
        <f t="shared" si="6"/>
        <v>-0.35826548487935966</v>
      </c>
      <c r="V62" s="1">
        <f t="shared" si="7"/>
        <v>-0.36302975758936673</v>
      </c>
      <c r="W62" s="1">
        <f t="shared" si="8"/>
        <v>-0.37167941990887488</v>
      </c>
      <c r="X62" s="1">
        <f t="shared" si="9"/>
        <v>-1</v>
      </c>
      <c r="Y62" s="1">
        <f t="shared" si="10"/>
        <v>-0.35885590953170154</v>
      </c>
      <c r="Z62" s="1">
        <f t="shared" si="11"/>
        <v>-0.31598710693077614</v>
      </c>
      <c r="AA62" s="1">
        <f t="shared" si="12"/>
        <v>-0.63343948432893027</v>
      </c>
      <c r="AB62" s="1">
        <f t="shared" si="13"/>
        <v>-0.47408611639828724</v>
      </c>
      <c r="AC62" s="1">
        <f t="shared" si="14"/>
        <v>-0.40177358681186498</v>
      </c>
    </row>
    <row r="63" spans="1:29" x14ac:dyDescent="0.2">
      <c r="A63" s="8" t="s">
        <v>74</v>
      </c>
      <c r="B63" s="8">
        <v>5368</v>
      </c>
      <c r="C63" s="14">
        <v>14454</v>
      </c>
      <c r="D63" s="10">
        <v>25.8</v>
      </c>
      <c r="E63" s="10">
        <v>59.71905505770922</v>
      </c>
      <c r="F63" s="10">
        <v>81.459999999999994</v>
      </c>
      <c r="G63" s="10">
        <v>35.71</v>
      </c>
      <c r="H63" s="10">
        <v>35.72</v>
      </c>
      <c r="I63" s="10">
        <v>1</v>
      </c>
      <c r="J63" s="10">
        <v>47.66</v>
      </c>
      <c r="K63" s="10">
        <v>24.03</v>
      </c>
      <c r="L63" s="10">
        <v>7.48</v>
      </c>
      <c r="M63" s="10">
        <v>39.11</v>
      </c>
      <c r="N63" s="10">
        <v>118</v>
      </c>
      <c r="O63" s="29">
        <f t="shared" si="0"/>
        <v>-9.5787956544504471</v>
      </c>
      <c r="P63" s="1">
        <f t="shared" si="1"/>
        <v>-4.7791234931115296</v>
      </c>
      <c r="Q63" s="1">
        <f t="shared" si="2"/>
        <v>5.5395566363470664E-2</v>
      </c>
      <c r="R63" s="1">
        <f t="shared" si="3"/>
        <v>-9.7961429392639771E-2</v>
      </c>
      <c r="S63" s="1">
        <f t="shared" si="4"/>
        <v>-0.92353662119533031</v>
      </c>
      <c r="T63" s="1">
        <f t="shared" si="5"/>
        <v>-0.48080641576708194</v>
      </c>
      <c r="U63" s="1">
        <f t="shared" si="6"/>
        <v>0.26961648155946727</v>
      </c>
      <c r="V63" s="1">
        <f t="shared" si="7"/>
        <v>0.65754257177678277</v>
      </c>
      <c r="W63" s="1">
        <f t="shared" si="8"/>
        <v>0.15949974391320074</v>
      </c>
      <c r="X63" s="1">
        <f t="shared" si="9"/>
        <v>-1</v>
      </c>
      <c r="Y63" s="1">
        <f t="shared" si="10"/>
        <v>-0.54741609278038084</v>
      </c>
      <c r="Z63" s="1">
        <f t="shared" si="11"/>
        <v>-0.67481790313146461</v>
      </c>
      <c r="AA63" s="1">
        <f t="shared" si="12"/>
        <v>-0.43669624064514406</v>
      </c>
      <c r="AB63" s="1">
        <f t="shared" si="13"/>
        <v>-0.62557997428541778</v>
      </c>
      <c r="AC63" s="1">
        <f t="shared" si="14"/>
        <v>-0.30373002613204486</v>
      </c>
    </row>
    <row r="64" spans="1:29" x14ac:dyDescent="0.2">
      <c r="A64" s="8" t="s">
        <v>75</v>
      </c>
      <c r="B64" s="8">
        <v>5376</v>
      </c>
      <c r="C64" s="14">
        <v>70387</v>
      </c>
      <c r="D64" s="10">
        <v>11.5</v>
      </c>
      <c r="E64" s="10">
        <v>71.771433497130687</v>
      </c>
      <c r="F64" s="10">
        <v>89.28</v>
      </c>
      <c r="G64" s="10">
        <v>95.03</v>
      </c>
      <c r="H64" s="10">
        <v>95.41</v>
      </c>
      <c r="I64" s="10">
        <v>1</v>
      </c>
      <c r="J64" s="10">
        <v>31.86</v>
      </c>
      <c r="K64" s="10">
        <v>61.31</v>
      </c>
      <c r="L64" s="10">
        <v>2.54</v>
      </c>
      <c r="M64" s="10">
        <v>11.8</v>
      </c>
      <c r="N64" s="10">
        <v>554</v>
      </c>
      <c r="O64" s="29">
        <f t="shared" si="0"/>
        <v>-11.161778073071652</v>
      </c>
      <c r="P64" s="1">
        <f t="shared" si="1"/>
        <v>-6.3189681137464344</v>
      </c>
      <c r="Q64" s="1">
        <f t="shared" si="2"/>
        <v>-1.2790740643787626</v>
      </c>
      <c r="R64" s="1">
        <f t="shared" si="3"/>
        <v>-1.2545644071021871</v>
      </c>
      <c r="S64" s="1">
        <f t="shared" si="4"/>
        <v>-1.7504583404925402</v>
      </c>
      <c r="T64" s="1">
        <f t="shared" si="5"/>
        <v>-1.8801821701356256</v>
      </c>
      <c r="U64" s="1">
        <f t="shared" si="6"/>
        <v>-0.21460807243970739</v>
      </c>
      <c r="V64" s="1">
        <f t="shared" si="7"/>
        <v>-1.2296254636970321</v>
      </c>
      <c r="W64" s="1">
        <f t="shared" si="8"/>
        <v>-1.900674673795681</v>
      </c>
      <c r="X64" s="1">
        <f t="shared" si="9"/>
        <v>-1</v>
      </c>
      <c r="Y64" s="1">
        <f t="shared" si="10"/>
        <v>2.0060268234692074E-2</v>
      </c>
      <c r="Z64" s="1">
        <f t="shared" si="11"/>
        <v>-2.9306715426528251</v>
      </c>
      <c r="AA64" s="1">
        <f t="shared" si="12"/>
        <v>-1.4817625027934271</v>
      </c>
      <c r="AB64" s="1">
        <f t="shared" si="13"/>
        <v>-1.8178846598466674</v>
      </c>
      <c r="AC64" s="1">
        <f t="shared" si="14"/>
        <v>-1.3932871357583139</v>
      </c>
    </row>
    <row r="65" spans="1:29" x14ac:dyDescent="0.2">
      <c r="A65" s="8" t="s">
        <v>76</v>
      </c>
      <c r="B65" s="8">
        <v>5380</v>
      </c>
      <c r="C65" s="14">
        <v>77611</v>
      </c>
      <c r="D65" s="10">
        <v>9.1999999999999993</v>
      </c>
      <c r="E65" s="10">
        <v>68.59261851421013</v>
      </c>
      <c r="F65" s="10">
        <v>120.24</v>
      </c>
      <c r="G65" s="10">
        <v>89.53</v>
      </c>
      <c r="H65" s="10">
        <v>78.44</v>
      </c>
      <c r="I65" s="10">
        <v>0.98539702942016572</v>
      </c>
      <c r="J65" s="10">
        <v>71.53</v>
      </c>
      <c r="K65" s="10">
        <v>69.040000000000006</v>
      </c>
      <c r="L65" s="10">
        <v>2.37</v>
      </c>
      <c r="M65" s="10">
        <v>12.19</v>
      </c>
      <c r="N65" s="10">
        <v>362</v>
      </c>
      <c r="O65" s="29">
        <f t="shared" si="0"/>
        <v>-11.259477333391164</v>
      </c>
      <c r="P65" s="1">
        <f t="shared" si="1"/>
        <v>-5.8944028342648505</v>
      </c>
      <c r="Q65" s="1">
        <f t="shared" si="2"/>
        <v>-1.3614354944923883</v>
      </c>
      <c r="R65" s="1">
        <f t="shared" si="3"/>
        <v>-0.9356663443365969</v>
      </c>
      <c r="S65" s="1">
        <f t="shared" si="4"/>
        <v>-1.8834597359039795</v>
      </c>
      <c r="T65" s="1">
        <f t="shared" si="5"/>
        <v>-1.5110967952379541</v>
      </c>
      <c r="U65" s="1">
        <f t="shared" si="6"/>
        <v>-2.1316914729274861</v>
      </c>
      <c r="V65" s="1">
        <f t="shared" si="7"/>
        <v>-1.0546520281760277</v>
      </c>
      <c r="W65" s="1">
        <f t="shared" si="8"/>
        <v>-1.3149624964038278</v>
      </c>
      <c r="X65" s="1">
        <f t="shared" si="9"/>
        <v>-0.98539702942016572</v>
      </c>
      <c r="Y65" s="1">
        <f t="shared" si="10"/>
        <v>-1.4047363926177099</v>
      </c>
      <c r="Z65" s="1">
        <f t="shared" si="11"/>
        <v>-3.3984223107188156</v>
      </c>
      <c r="AA65" s="1">
        <f t="shared" si="12"/>
        <v>-1.5177263215313235</v>
      </c>
      <c r="AB65" s="1">
        <f t="shared" si="13"/>
        <v>-1.8008579726489786</v>
      </c>
      <c r="AC65" s="1">
        <f t="shared" si="14"/>
        <v>-1.6083420328679379</v>
      </c>
    </row>
    <row r="66" spans="1:29" x14ac:dyDescent="0.2">
      <c r="A66" s="8" t="s">
        <v>77</v>
      </c>
      <c r="B66" s="8">
        <v>5390</v>
      </c>
      <c r="C66" s="14">
        <v>8614</v>
      </c>
      <c r="D66" s="10">
        <v>31.2</v>
      </c>
      <c r="E66" s="10">
        <v>42.816675012696884</v>
      </c>
      <c r="F66" s="10">
        <v>86.94</v>
      </c>
      <c r="G66" s="10">
        <v>0</v>
      </c>
      <c r="H66" s="10">
        <v>0</v>
      </c>
      <c r="I66" s="10">
        <v>1</v>
      </c>
      <c r="J66" s="10">
        <v>1.84</v>
      </c>
      <c r="K66" s="10">
        <v>23.23</v>
      </c>
      <c r="L66" s="10">
        <v>10.27</v>
      </c>
      <c r="M66" s="10">
        <v>9.26</v>
      </c>
      <c r="N66" s="10">
        <v>101</v>
      </c>
      <c r="O66" s="29">
        <f t="shared" si="0"/>
        <v>-9.0612601489620292</v>
      </c>
      <c r="P66" s="1">
        <f t="shared" si="1"/>
        <v>-4.6249728132842707</v>
      </c>
      <c r="Q66" s="1">
        <f t="shared" si="2"/>
        <v>0.49168304926974016</v>
      </c>
      <c r="R66" s="1">
        <f t="shared" si="3"/>
        <v>1.7823717313036405E-2</v>
      </c>
      <c r="S66" s="1">
        <f t="shared" si="4"/>
        <v>-0.61127247544673369</v>
      </c>
      <c r="T66" s="1">
        <f t="shared" si="5"/>
        <v>1.4816926000909303</v>
      </c>
      <c r="U66" s="1">
        <f t="shared" si="6"/>
        <v>-6.9712234030747125E-2</v>
      </c>
      <c r="V66" s="1">
        <f t="shared" si="7"/>
        <v>1.793597368586795</v>
      </c>
      <c r="W66" s="1">
        <f t="shared" si="8"/>
        <v>1.3923600253767836</v>
      </c>
      <c r="X66" s="1">
        <f t="shared" si="9"/>
        <v>-1</v>
      </c>
      <c r="Y66" s="1">
        <f t="shared" si="10"/>
        <v>1.0982653541633309</v>
      </c>
      <c r="Z66" s="1">
        <f t="shared" si="11"/>
        <v>-0.62640902674688603</v>
      </c>
      <c r="AA66" s="1">
        <f t="shared" si="12"/>
        <v>0.15353349040621389</v>
      </c>
      <c r="AB66" s="1">
        <f t="shared" si="13"/>
        <v>-1.928776417493155</v>
      </c>
      <c r="AC66" s="1">
        <f t="shared" si="14"/>
        <v>0.1827321209574424</v>
      </c>
    </row>
    <row r="67" spans="1:29" x14ac:dyDescent="0.2">
      <c r="A67" s="8" t="s">
        <v>78</v>
      </c>
      <c r="B67" s="8">
        <v>5400</v>
      </c>
      <c r="C67" s="14">
        <v>23072</v>
      </c>
      <c r="D67" s="10">
        <v>23</v>
      </c>
      <c r="E67" s="10">
        <v>64.907273602978705</v>
      </c>
      <c r="F67" s="10">
        <v>95.2</v>
      </c>
      <c r="G67" s="10">
        <v>81.650000000000006</v>
      </c>
      <c r="H67" s="10">
        <v>54.99</v>
      </c>
      <c r="I67" s="10">
        <v>1</v>
      </c>
      <c r="J67" s="10">
        <v>39.200000000000003</v>
      </c>
      <c r="K67" s="10">
        <v>28.09</v>
      </c>
      <c r="L67" s="10">
        <v>4.8899999999999997</v>
      </c>
      <c r="M67" s="10">
        <v>35.380000000000003</v>
      </c>
      <c r="N67" s="10">
        <v>223</v>
      </c>
      <c r="O67" s="29">
        <f t="shared" ref="O67:O130" si="15">(-1)*LN(1+C67)</f>
        <v>-10.046418381725163</v>
      </c>
      <c r="P67" s="1">
        <f t="shared" ref="P67:P130" si="16">(-1)*LN(1+N67)</f>
        <v>-5.4116460518550396</v>
      </c>
      <c r="Q67" s="1">
        <f t="shared" ref="Q67:Q130" si="17">(O67-AVERAGE($O$2:$O$1123))/_xlfn.STDEV.S($O$2:$O$1123)</f>
        <v>-0.33881495729888395</v>
      </c>
      <c r="R67" s="1">
        <f t="shared" ref="R67:R130" si="18">(P67-AVERAGE($P$2:$P$1123))/_xlfn.STDEV.S($P$2:$P$1123)</f>
        <v>-0.57305967314243023</v>
      </c>
      <c r="S67" s="1">
        <f t="shared" ref="S67:S130" si="19">(D67-AVERAGE($D$2:$D$1123))/_xlfn.STDEV.S($D$2:$D$1123)</f>
        <v>-1.0854513634353435</v>
      </c>
      <c r="T67" s="1">
        <f t="shared" ref="T67:T130" si="20">(-1)*(E67-AVERAGE($E$2:$E$1123))/_xlfn.STDEV.S($E$2:$E$1123)</f>
        <v>-1.0831993191352787</v>
      </c>
      <c r="U67" s="1">
        <f t="shared" ref="U67:U130" si="21">(-1)*(F67-AVERAGE($F$2:$F$1123))/_xlfn.STDEV.S($F$2:$F$1123)</f>
        <v>-0.58118215935468331</v>
      </c>
      <c r="V67" s="1">
        <f t="shared" ref="V67:V130" si="22">(-1)*(G67-AVERAGE($G$2:$G$1123))/_xlfn.STDEV.S($G$2:$G$1123)</f>
        <v>-0.80396281510229783</v>
      </c>
      <c r="W67" s="1">
        <f t="shared" ref="W67:W130" si="23">(-1)*(H67-AVERAGE($H$2:$H$1123))/_xlfn.STDEV.S($H$2:$H$1123)</f>
        <v>-0.50559593424478488</v>
      </c>
      <c r="X67" s="1">
        <f t="shared" ref="X67:X130" si="24">-I67</f>
        <v>-1</v>
      </c>
      <c r="Y67" s="1">
        <f t="shared" ref="Y67:Y130" si="25">(-1)*(J67-AVERAGE($J$2:$J$1123))/_xlfn.STDEV.S($J$2:$J$1123)</f>
        <v>-0.24356482605965213</v>
      </c>
      <c r="Z67" s="1">
        <f t="shared" ref="Z67:Z130" si="26">(-1)*(K67-AVERAGE($K$2:$K$1123))/_xlfn.STDEV.S($K$2:$K$1123)</f>
        <v>-0.9204929507832007</v>
      </c>
      <c r="AA67" s="1">
        <f t="shared" ref="AA67:AA130" si="27">(L67-AVERAGE($L$2:$L$1123))/_xlfn.STDEV.S($L$2:$L$1123)</f>
        <v>-0.98461559671074195</v>
      </c>
      <c r="AB67" s="1">
        <f t="shared" ref="AB67:AB130" si="28">(M67-AVERAGE($M$2:$M$1123))/_xlfn.STDEV.S($M$2:$M$1123)</f>
        <v>-0.78842495697100756</v>
      </c>
      <c r="AC67" s="1">
        <f t="shared" ref="AC67:AC130" si="29">AVERAGE(Q67:AB67)</f>
        <v>-0.74236371268652546</v>
      </c>
    </row>
    <row r="68" spans="1:29" x14ac:dyDescent="0.2">
      <c r="A68" s="8" t="s">
        <v>79</v>
      </c>
      <c r="B68" s="8">
        <v>5411</v>
      </c>
      <c r="C68" s="14">
        <v>10649</v>
      </c>
      <c r="D68" s="10">
        <v>43.3</v>
      </c>
      <c r="E68" s="10">
        <v>44.362920654759648</v>
      </c>
      <c r="F68" s="10">
        <v>86</v>
      </c>
      <c r="G68" s="10">
        <v>47.03</v>
      </c>
      <c r="H68" s="10">
        <v>26.86</v>
      </c>
      <c r="I68" s="10">
        <v>1</v>
      </c>
      <c r="J68" s="10">
        <v>38</v>
      </c>
      <c r="K68" s="10">
        <v>14.66</v>
      </c>
      <c r="L68" s="10">
        <v>8.76</v>
      </c>
      <c r="M68" s="10">
        <v>71.83</v>
      </c>
      <c r="N68" s="10">
        <v>76</v>
      </c>
      <c r="O68" s="29">
        <f t="shared" si="15"/>
        <v>-9.2733151711375719</v>
      </c>
      <c r="P68" s="1">
        <f t="shared" si="16"/>
        <v>-4.3438054218536841</v>
      </c>
      <c r="Q68" s="1">
        <f t="shared" si="17"/>
        <v>0.31291859565937602</v>
      </c>
      <c r="R68" s="1">
        <f t="shared" si="18"/>
        <v>0.22901323462248871</v>
      </c>
      <c r="S68" s="1">
        <f t="shared" si="19"/>
        <v>8.8430517804751432E-2</v>
      </c>
      <c r="T68" s="1">
        <f t="shared" si="20"/>
        <v>1.3021613422005152</v>
      </c>
      <c r="U68" s="1">
        <f t="shared" si="21"/>
        <v>-1.1506213473301769E-2</v>
      </c>
      <c r="V68" s="1">
        <f t="shared" si="22"/>
        <v>0.29741542812264277</v>
      </c>
      <c r="W68" s="1">
        <f t="shared" si="23"/>
        <v>0.46529879469056196</v>
      </c>
      <c r="X68" s="1">
        <f t="shared" si="24"/>
        <v>-1</v>
      </c>
      <c r="Y68" s="1">
        <f t="shared" si="25"/>
        <v>-0.20046535560281104</v>
      </c>
      <c r="Z68" s="1">
        <f t="shared" si="26"/>
        <v>-0.10782893847708833</v>
      </c>
      <c r="AA68" s="1">
        <f t="shared" si="27"/>
        <v>-0.1659098407362774</v>
      </c>
      <c r="AB68" s="1">
        <f t="shared" si="28"/>
        <v>0.80291542342838995</v>
      </c>
      <c r="AC68" s="1">
        <f t="shared" si="29"/>
        <v>0.16770358235327065</v>
      </c>
    </row>
    <row r="69" spans="1:29" x14ac:dyDescent="0.2">
      <c r="A69" s="8" t="s">
        <v>80</v>
      </c>
      <c r="B69" s="8">
        <v>5425</v>
      </c>
      <c r="C69" s="14">
        <v>8707</v>
      </c>
      <c r="D69" s="10">
        <v>36</v>
      </c>
      <c r="E69" s="10">
        <v>47.992620712491458</v>
      </c>
      <c r="F69" s="10">
        <v>94.55</v>
      </c>
      <c r="G69" s="10">
        <v>67.86</v>
      </c>
      <c r="H69" s="10">
        <v>45.07</v>
      </c>
      <c r="I69" s="10">
        <v>1</v>
      </c>
      <c r="J69" s="10">
        <v>32.369999999999997</v>
      </c>
      <c r="K69" s="10">
        <v>12.69</v>
      </c>
      <c r="L69" s="10">
        <v>9.41</v>
      </c>
      <c r="M69" s="10">
        <v>56.89</v>
      </c>
      <c r="N69" s="10">
        <v>89</v>
      </c>
      <c r="O69" s="29">
        <f t="shared" si="15"/>
        <v>-9.0719974223544373</v>
      </c>
      <c r="P69" s="1">
        <f t="shared" si="16"/>
        <v>-4.499809670330265</v>
      </c>
      <c r="Q69" s="1">
        <f t="shared" si="17"/>
        <v>0.48263142299101908</v>
      </c>
      <c r="R69" s="1">
        <f t="shared" si="18"/>
        <v>0.11183584158853631</v>
      </c>
      <c r="S69" s="1">
        <f t="shared" si="19"/>
        <v>-0.33370434589242548</v>
      </c>
      <c r="T69" s="1">
        <f t="shared" si="20"/>
        <v>0.88072467043070535</v>
      </c>
      <c r="U69" s="1">
        <f t="shared" si="21"/>
        <v>-0.54093331535219413</v>
      </c>
      <c r="V69" s="1">
        <f t="shared" si="22"/>
        <v>-0.36525669222327017</v>
      </c>
      <c r="W69" s="1">
        <f t="shared" si="23"/>
        <v>-0.16321144398390178</v>
      </c>
      <c r="X69" s="1">
        <f t="shared" si="24"/>
        <v>-1</v>
      </c>
      <c r="Y69" s="1">
        <f t="shared" si="25"/>
        <v>1.7429932905347223E-3</v>
      </c>
      <c r="Z69" s="1">
        <f t="shared" si="26"/>
        <v>1.1377919619936382E-2</v>
      </c>
      <c r="AA69" s="1">
        <f t="shared" si="27"/>
        <v>-2.8401122032555879E-2</v>
      </c>
      <c r="AB69" s="1">
        <f t="shared" si="28"/>
        <v>0.15066232923999492</v>
      </c>
      <c r="AC69" s="1">
        <f t="shared" si="29"/>
        <v>-6.6044311860301727E-2</v>
      </c>
    </row>
    <row r="70" spans="1:29" x14ac:dyDescent="0.2">
      <c r="A70" s="8" t="s">
        <v>81</v>
      </c>
      <c r="B70" s="8">
        <v>5440</v>
      </c>
      <c r="C70" s="14">
        <v>69898</v>
      </c>
      <c r="D70" s="10">
        <v>15.4</v>
      </c>
      <c r="E70" s="10">
        <v>67.43927976750507</v>
      </c>
      <c r="F70" s="10">
        <v>94.4</v>
      </c>
      <c r="G70" s="10">
        <v>69.39</v>
      </c>
      <c r="H70" s="10">
        <v>65.489999999999995</v>
      </c>
      <c r="I70" s="10">
        <v>1</v>
      </c>
      <c r="J70" s="10">
        <v>53.07</v>
      </c>
      <c r="K70" s="10">
        <v>46.98</v>
      </c>
      <c r="L70" s="10">
        <v>2.71</v>
      </c>
      <c r="M70" s="10">
        <v>26.87</v>
      </c>
      <c r="N70" s="10">
        <v>307</v>
      </c>
      <c r="O70" s="29">
        <f t="shared" si="15"/>
        <v>-11.154806621967923</v>
      </c>
      <c r="P70" s="1">
        <f t="shared" si="16"/>
        <v>-5.730099782973574</v>
      </c>
      <c r="Q70" s="1">
        <f t="shared" si="17"/>
        <v>-1.2731970630484297</v>
      </c>
      <c r="R70" s="1">
        <f t="shared" si="18"/>
        <v>-0.81225558209235138</v>
      </c>
      <c r="S70" s="1">
        <f t="shared" si="19"/>
        <v>-1.5249342352296649</v>
      </c>
      <c r="T70" s="1">
        <f t="shared" si="20"/>
        <v>-1.3771851124257162</v>
      </c>
      <c r="U70" s="1">
        <f t="shared" si="21"/>
        <v>-0.53164512058238944</v>
      </c>
      <c r="V70" s="1">
        <f t="shared" si="22"/>
        <v>-0.41393112065002236</v>
      </c>
      <c r="W70" s="1">
        <f t="shared" si="23"/>
        <v>-0.86799887252495322</v>
      </c>
      <c r="X70" s="1">
        <f t="shared" si="24"/>
        <v>-1</v>
      </c>
      <c r="Y70" s="1">
        <f t="shared" si="25"/>
        <v>-0.74172287208997245</v>
      </c>
      <c r="Z70" s="1">
        <f t="shared" si="26"/>
        <v>-2.0635475444140616</v>
      </c>
      <c r="AA70" s="1">
        <f t="shared" si="27"/>
        <v>-1.4457986840555308</v>
      </c>
      <c r="AB70" s="1">
        <f t="shared" si="28"/>
        <v>-1.1599560032590426</v>
      </c>
      <c r="AC70" s="1">
        <f t="shared" si="29"/>
        <v>-1.1010143508643446</v>
      </c>
    </row>
    <row r="71" spans="1:29" x14ac:dyDescent="0.2">
      <c r="A71" s="8" t="s">
        <v>82</v>
      </c>
      <c r="B71" s="8">
        <v>5467</v>
      </c>
      <c r="C71" s="14">
        <v>7035</v>
      </c>
      <c r="D71" s="10">
        <v>39.5</v>
      </c>
      <c r="E71" s="10">
        <v>56.062775217754066</v>
      </c>
      <c r="F71" s="10">
        <v>86.93</v>
      </c>
      <c r="G71" s="10">
        <v>38.92</v>
      </c>
      <c r="H71" s="10">
        <v>23.2</v>
      </c>
      <c r="I71" s="10">
        <v>0.93197095993546653</v>
      </c>
      <c r="J71" s="10">
        <v>12.68</v>
      </c>
      <c r="K71" s="10">
        <v>6.88</v>
      </c>
      <c r="L71" s="10">
        <v>8.7899999999999991</v>
      </c>
      <c r="M71" s="10">
        <v>65.59</v>
      </c>
      <c r="N71" s="10">
        <v>49</v>
      </c>
      <c r="O71" s="29">
        <f t="shared" si="15"/>
        <v>-8.8587951058574497</v>
      </c>
      <c r="P71" s="1">
        <f t="shared" si="16"/>
        <v>-3.912023005428146</v>
      </c>
      <c r="Q71" s="1">
        <f t="shared" si="17"/>
        <v>0.66236305691335728</v>
      </c>
      <c r="R71" s="1">
        <f t="shared" si="18"/>
        <v>0.55333220932169536</v>
      </c>
      <c r="S71" s="1">
        <f t="shared" si="19"/>
        <v>-0.13131091809240908</v>
      </c>
      <c r="T71" s="1">
        <f t="shared" si="20"/>
        <v>-5.6283622615779121E-2</v>
      </c>
      <c r="U71" s="1">
        <f t="shared" si="21"/>
        <v>-6.9093021046094008E-2</v>
      </c>
      <c r="V71" s="1">
        <f t="shared" si="22"/>
        <v>0.55542171213634195</v>
      </c>
      <c r="W71" s="1">
        <f t="shared" si="23"/>
        <v>0.59162210460536357</v>
      </c>
      <c r="X71" s="1">
        <f t="shared" si="24"/>
        <v>-0.93197095993546653</v>
      </c>
      <c r="Y71" s="1">
        <f t="shared" si="25"/>
        <v>0.70893347103653392</v>
      </c>
      <c r="Z71" s="1">
        <f t="shared" si="26"/>
        <v>0.36294738436293805</v>
      </c>
      <c r="AA71" s="1">
        <f t="shared" si="27"/>
        <v>-0.15956328448841345</v>
      </c>
      <c r="AB71" s="1">
        <f t="shared" si="28"/>
        <v>0.53048842826536569</v>
      </c>
      <c r="AC71" s="1">
        <f t="shared" si="29"/>
        <v>0.21807388003861949</v>
      </c>
    </row>
    <row r="72" spans="1:29" x14ac:dyDescent="0.2">
      <c r="A72" s="8" t="s">
        <v>83</v>
      </c>
      <c r="B72" s="8">
        <v>5475</v>
      </c>
      <c r="C72" s="14">
        <v>5300</v>
      </c>
      <c r="D72" s="10">
        <v>81.5</v>
      </c>
      <c r="E72" s="10">
        <v>50.540999238154193</v>
      </c>
      <c r="F72" s="10">
        <v>70.58</v>
      </c>
      <c r="G72" s="10">
        <v>0</v>
      </c>
      <c r="H72" s="10">
        <v>0</v>
      </c>
      <c r="I72" s="10">
        <v>0.19923954372623573</v>
      </c>
      <c r="J72" s="10">
        <v>2.59</v>
      </c>
      <c r="K72" s="10">
        <v>5.15</v>
      </c>
      <c r="L72" s="10">
        <v>22.69</v>
      </c>
      <c r="M72" s="10">
        <v>60.21</v>
      </c>
      <c r="N72" s="10">
        <v>10</v>
      </c>
      <c r="O72" s="29">
        <f t="shared" si="15"/>
        <v>-8.5756507609878057</v>
      </c>
      <c r="P72" s="1">
        <f t="shared" si="16"/>
        <v>-2.3978952727983707</v>
      </c>
      <c r="Q72" s="1">
        <f t="shared" si="17"/>
        <v>0.90105650347358801</v>
      </c>
      <c r="R72" s="1">
        <f t="shared" si="18"/>
        <v>1.6906188035172414</v>
      </c>
      <c r="S72" s="1">
        <f t="shared" si="19"/>
        <v>2.2974102155077878</v>
      </c>
      <c r="T72" s="1">
        <f t="shared" si="20"/>
        <v>0.58483791748063241</v>
      </c>
      <c r="U72" s="1">
        <f t="shared" si="21"/>
        <v>0.94332020886266588</v>
      </c>
      <c r="V72" s="1">
        <f t="shared" si="22"/>
        <v>1.793597368586795</v>
      </c>
      <c r="W72" s="1">
        <f t="shared" si="23"/>
        <v>1.3923600253767836</v>
      </c>
      <c r="X72" s="1">
        <f t="shared" si="24"/>
        <v>-0.19923954372623573</v>
      </c>
      <c r="Y72" s="1">
        <f t="shared" si="25"/>
        <v>1.0713281851278051</v>
      </c>
      <c r="Z72" s="1">
        <f t="shared" si="26"/>
        <v>0.46763157954458912</v>
      </c>
      <c r="AA72" s="1">
        <f t="shared" si="27"/>
        <v>2.7810077770219377</v>
      </c>
      <c r="AB72" s="1">
        <f t="shared" si="28"/>
        <v>0.2956074612818605</v>
      </c>
      <c r="AC72" s="1">
        <f t="shared" si="29"/>
        <v>1.1682947085046209</v>
      </c>
    </row>
    <row r="73" spans="1:29" x14ac:dyDescent="0.2">
      <c r="A73" s="8" t="s">
        <v>84</v>
      </c>
      <c r="B73" s="8">
        <v>5480</v>
      </c>
      <c r="C73" s="14">
        <v>15035</v>
      </c>
      <c r="D73" s="10">
        <v>57.8</v>
      </c>
      <c r="E73" s="10">
        <v>57.862681792038934</v>
      </c>
      <c r="F73" s="10">
        <v>131.74</v>
      </c>
      <c r="G73" s="10">
        <v>28.36</v>
      </c>
      <c r="H73" s="10">
        <v>28.36</v>
      </c>
      <c r="I73" s="10">
        <v>1</v>
      </c>
      <c r="J73" s="10">
        <v>20.6</v>
      </c>
      <c r="K73" s="10">
        <v>9.49</v>
      </c>
      <c r="L73" s="10">
        <v>16.36</v>
      </c>
      <c r="M73" s="10">
        <v>57.5</v>
      </c>
      <c r="N73" s="10">
        <v>187</v>
      </c>
      <c r="O73" s="29">
        <f t="shared" si="15"/>
        <v>-9.6182026046840683</v>
      </c>
      <c r="P73" s="1">
        <f t="shared" si="16"/>
        <v>-5.2364419628299492</v>
      </c>
      <c r="Q73" s="1">
        <f t="shared" si="17"/>
        <v>2.2175122656494937E-2</v>
      </c>
      <c r="R73" s="1">
        <f t="shared" si="18"/>
        <v>-0.44146095963732646</v>
      </c>
      <c r="S73" s="1">
        <f t="shared" si="19"/>
        <v>0.92691757583339085</v>
      </c>
      <c r="T73" s="1">
        <f t="shared" si="20"/>
        <v>-0.26526690610979564</v>
      </c>
      <c r="U73" s="1">
        <f t="shared" si="21"/>
        <v>-2.8437864052792139</v>
      </c>
      <c r="V73" s="1">
        <f t="shared" si="22"/>
        <v>0.89137070833667054</v>
      </c>
      <c r="W73" s="1">
        <f t="shared" si="23"/>
        <v>0.41352694636482362</v>
      </c>
      <c r="X73" s="1">
        <f t="shared" si="24"/>
        <v>-1</v>
      </c>
      <c r="Y73" s="1">
        <f t="shared" si="25"/>
        <v>0.4244769660213833</v>
      </c>
      <c r="Z73" s="1">
        <f t="shared" si="26"/>
        <v>0.20501342515825052</v>
      </c>
      <c r="AA73" s="1">
        <f t="shared" si="27"/>
        <v>1.4418844087226192</v>
      </c>
      <c r="AB73" s="1">
        <f t="shared" si="28"/>
        <v>0.1772938143440726</v>
      </c>
      <c r="AC73" s="1">
        <f t="shared" si="29"/>
        <v>-3.9879419657192173E-3</v>
      </c>
    </row>
    <row r="74" spans="1:29" x14ac:dyDescent="0.2">
      <c r="A74" s="8" t="s">
        <v>85</v>
      </c>
      <c r="B74" s="8">
        <v>5483</v>
      </c>
      <c r="C74" s="14">
        <v>10812</v>
      </c>
      <c r="D74" s="10">
        <v>51.8</v>
      </c>
      <c r="E74" s="10">
        <v>50.303439112300026</v>
      </c>
      <c r="F74" s="10">
        <v>74.41</v>
      </c>
      <c r="G74" s="10">
        <v>29.56</v>
      </c>
      <c r="H74" s="10">
        <v>22.71</v>
      </c>
      <c r="I74" s="10">
        <v>0.96637694419030196</v>
      </c>
      <c r="J74" s="10">
        <v>0.99</v>
      </c>
      <c r="K74" s="10">
        <v>6.31</v>
      </c>
      <c r="L74" s="10">
        <v>13.17</v>
      </c>
      <c r="M74" s="10">
        <v>63.46</v>
      </c>
      <c r="N74" s="10">
        <v>48</v>
      </c>
      <c r="O74" s="29">
        <f t="shared" si="15"/>
        <v>-9.2885043929455371</v>
      </c>
      <c r="P74" s="1">
        <f t="shared" si="16"/>
        <v>-3.8918202981106265</v>
      </c>
      <c r="Q74" s="1">
        <f t="shared" si="17"/>
        <v>0.30011393340987846</v>
      </c>
      <c r="R74" s="1">
        <f t="shared" si="18"/>
        <v>0.56850679974991869</v>
      </c>
      <c r="S74" s="1">
        <f t="shared" si="19"/>
        <v>0.57995741389050559</v>
      </c>
      <c r="T74" s="1">
        <f t="shared" si="20"/>
        <v>0.61242051306506196</v>
      </c>
      <c r="U74" s="1">
        <f t="shared" si="21"/>
        <v>0.70616163574030832</v>
      </c>
      <c r="V74" s="1">
        <f t="shared" si="22"/>
        <v>0.85319468604117865</v>
      </c>
      <c r="W74" s="1">
        <f t="shared" si="23"/>
        <v>0.60853424172510473</v>
      </c>
      <c r="X74" s="1">
        <f t="shared" si="24"/>
        <v>-0.96637694419030196</v>
      </c>
      <c r="Y74" s="1">
        <f t="shared" si="25"/>
        <v>1.1287941457369266</v>
      </c>
      <c r="Z74" s="1">
        <f t="shared" si="26"/>
        <v>0.39743870878695031</v>
      </c>
      <c r="AA74" s="1">
        <f t="shared" si="27"/>
        <v>0.76703392769974044</v>
      </c>
      <c r="AB74" s="1">
        <f t="shared" si="28"/>
        <v>0.43749652126260241</v>
      </c>
      <c r="AC74" s="1">
        <f t="shared" si="29"/>
        <v>0.49943963190982288</v>
      </c>
    </row>
    <row r="75" spans="1:29" x14ac:dyDescent="0.2">
      <c r="A75" s="8" t="s">
        <v>86</v>
      </c>
      <c r="B75" s="8">
        <v>5490</v>
      </c>
      <c r="C75" s="14">
        <v>45530</v>
      </c>
      <c r="D75" s="10">
        <v>62.7</v>
      </c>
      <c r="E75" s="10">
        <v>55.291725554047993</v>
      </c>
      <c r="F75" s="10">
        <v>112.65</v>
      </c>
      <c r="G75" s="10">
        <v>23.13</v>
      </c>
      <c r="H75" s="10">
        <v>23.13</v>
      </c>
      <c r="I75" s="10">
        <v>1</v>
      </c>
      <c r="J75" s="10">
        <v>15.79</v>
      </c>
      <c r="K75" s="10">
        <v>10.92</v>
      </c>
      <c r="L75" s="10">
        <v>12.81</v>
      </c>
      <c r="M75" s="10">
        <v>68.39</v>
      </c>
      <c r="N75" s="10">
        <v>367</v>
      </c>
      <c r="O75" s="29">
        <f t="shared" si="15"/>
        <v>-10.726148691628156</v>
      </c>
      <c r="P75" s="1">
        <f t="shared" si="16"/>
        <v>-5.9080829381689313</v>
      </c>
      <c r="Q75" s="1">
        <f t="shared" si="17"/>
        <v>-0.9118342435463126</v>
      </c>
      <c r="R75" s="1">
        <f t="shared" si="18"/>
        <v>-0.94594169855013566</v>
      </c>
      <c r="S75" s="1">
        <f t="shared" si="19"/>
        <v>1.210268374753414</v>
      </c>
      <c r="T75" s="1">
        <f t="shared" si="20"/>
        <v>3.3241296488577404E-2</v>
      </c>
      <c r="U75" s="1">
        <f t="shared" si="21"/>
        <v>-1.6617088175753472</v>
      </c>
      <c r="V75" s="1">
        <f t="shared" si="22"/>
        <v>1.0577545388411893</v>
      </c>
      <c r="W75" s="1">
        <f t="shared" si="23"/>
        <v>0.59403812419389801</v>
      </c>
      <c r="X75" s="1">
        <f t="shared" si="24"/>
        <v>-1</v>
      </c>
      <c r="Y75" s="1">
        <f t="shared" si="25"/>
        <v>0.59723401010255439</v>
      </c>
      <c r="Z75" s="1">
        <f t="shared" si="26"/>
        <v>0.11848255862081639</v>
      </c>
      <c r="AA75" s="1">
        <f t="shared" si="27"/>
        <v>0.69087525272537176</v>
      </c>
      <c r="AB75" s="1">
        <f t="shared" si="28"/>
        <v>0.65273131071031243</v>
      </c>
      <c r="AC75" s="1">
        <f t="shared" si="29"/>
        <v>3.6261725563694863E-2</v>
      </c>
    </row>
    <row r="76" spans="1:29" x14ac:dyDescent="0.2">
      <c r="A76" s="8" t="s">
        <v>87</v>
      </c>
      <c r="B76" s="8">
        <v>5495</v>
      </c>
      <c r="C76" s="14">
        <v>27901</v>
      </c>
      <c r="D76" s="10">
        <v>61.5</v>
      </c>
      <c r="E76" s="10">
        <v>60.147548178883817</v>
      </c>
      <c r="F76" s="10">
        <v>86.47</v>
      </c>
      <c r="G76" s="10">
        <v>74.86</v>
      </c>
      <c r="H76" s="10">
        <v>0</v>
      </c>
      <c r="I76" s="10">
        <v>0.8956469886702445</v>
      </c>
      <c r="J76" s="10">
        <v>0.73</v>
      </c>
      <c r="K76" s="10">
        <v>6.1</v>
      </c>
      <c r="L76" s="10">
        <v>11.49</v>
      </c>
      <c r="M76" s="10">
        <v>44.15</v>
      </c>
      <c r="N76" s="10">
        <v>255</v>
      </c>
      <c r="O76" s="29">
        <f t="shared" si="15"/>
        <v>-10.236453649828054</v>
      </c>
      <c r="P76" s="1">
        <f t="shared" si="16"/>
        <v>-5.5451774444795623</v>
      </c>
      <c r="Q76" s="1">
        <f t="shared" si="17"/>
        <v>-0.49901654328627054</v>
      </c>
      <c r="R76" s="1">
        <f t="shared" si="18"/>
        <v>-0.67335732931993875</v>
      </c>
      <c r="S76" s="1">
        <f t="shared" si="19"/>
        <v>1.1408763423648369</v>
      </c>
      <c r="T76" s="1">
        <f t="shared" si="20"/>
        <v>-0.53055783103331355</v>
      </c>
      <c r="U76" s="1">
        <f t="shared" si="21"/>
        <v>-4.0609223752024443E-2</v>
      </c>
      <c r="V76" s="1">
        <f t="shared" si="22"/>
        <v>-0.58795015561363939</v>
      </c>
      <c r="W76" s="1">
        <f t="shared" si="23"/>
        <v>1.3923600253767836</v>
      </c>
      <c r="X76" s="1">
        <f t="shared" si="24"/>
        <v>-0.8956469886702445</v>
      </c>
      <c r="Y76" s="1">
        <f t="shared" si="25"/>
        <v>1.1381323643359087</v>
      </c>
      <c r="Z76" s="1">
        <f t="shared" si="26"/>
        <v>0.41014603883790218</v>
      </c>
      <c r="AA76" s="1">
        <f t="shared" si="27"/>
        <v>0.41162677781935275</v>
      </c>
      <c r="AB76" s="1">
        <f t="shared" si="28"/>
        <v>-0.40554278588451342</v>
      </c>
      <c r="AC76" s="1">
        <f t="shared" si="29"/>
        <v>7.1705057597903271E-2</v>
      </c>
    </row>
    <row r="77" spans="1:29" x14ac:dyDescent="0.2">
      <c r="A77" s="8" t="s">
        <v>88</v>
      </c>
      <c r="B77" s="8">
        <v>5501</v>
      </c>
      <c r="C77" s="14">
        <v>3327</v>
      </c>
      <c r="D77" s="10">
        <v>33.4</v>
      </c>
      <c r="E77" s="10">
        <v>72.660317834325909</v>
      </c>
      <c r="F77" s="10">
        <v>77.58</v>
      </c>
      <c r="G77" s="10">
        <v>36.409999999999997</v>
      </c>
      <c r="H77" s="10">
        <v>20.46</v>
      </c>
      <c r="I77" s="10">
        <v>1</v>
      </c>
      <c r="J77" s="10">
        <v>15.95</v>
      </c>
      <c r="K77" s="10">
        <v>9.59</v>
      </c>
      <c r="L77" s="10">
        <v>11.45</v>
      </c>
      <c r="M77" s="10">
        <v>87.05</v>
      </c>
      <c r="N77" s="10">
        <v>8</v>
      </c>
      <c r="O77" s="29">
        <f t="shared" si="15"/>
        <v>-8.1101268019410995</v>
      </c>
      <c r="P77" s="1">
        <f t="shared" si="16"/>
        <v>-2.1972245773362196</v>
      </c>
      <c r="Q77" s="1">
        <f t="shared" si="17"/>
        <v>1.2934977450331857</v>
      </c>
      <c r="R77" s="1">
        <f t="shared" si="18"/>
        <v>1.8413459098761105</v>
      </c>
      <c r="S77" s="1">
        <f t="shared" si="19"/>
        <v>-0.48405374940100915</v>
      </c>
      <c r="T77" s="1">
        <f t="shared" si="20"/>
        <v>-1.9833886198966451</v>
      </c>
      <c r="U77" s="1">
        <f t="shared" si="21"/>
        <v>0.50987111960509302</v>
      </c>
      <c r="V77" s="1">
        <f t="shared" si="22"/>
        <v>0.635273225437746</v>
      </c>
      <c r="W77" s="1">
        <f t="shared" si="23"/>
        <v>0.68619201421371223</v>
      </c>
      <c r="X77" s="1">
        <f t="shared" si="24"/>
        <v>-1</v>
      </c>
      <c r="Y77" s="1">
        <f t="shared" si="25"/>
        <v>0.59148741404164218</v>
      </c>
      <c r="Z77" s="1">
        <f t="shared" si="26"/>
        <v>0.19896231561017824</v>
      </c>
      <c r="AA77" s="1">
        <f t="shared" si="27"/>
        <v>0.40316470282220046</v>
      </c>
      <c r="AB77" s="1">
        <f t="shared" si="28"/>
        <v>1.4673928058612797</v>
      </c>
      <c r="AC77" s="1">
        <f t="shared" si="29"/>
        <v>0.3466454069336245</v>
      </c>
    </row>
    <row r="78" spans="1:29" x14ac:dyDescent="0.2">
      <c r="A78" s="8" t="s">
        <v>89</v>
      </c>
      <c r="B78" s="8">
        <v>5541</v>
      </c>
      <c r="C78" s="14">
        <v>22592</v>
      </c>
      <c r="D78" s="10">
        <v>20</v>
      </c>
      <c r="E78" s="10">
        <v>55.737525247715524</v>
      </c>
      <c r="F78" s="10">
        <v>85.5</v>
      </c>
      <c r="G78" s="10">
        <v>2.48</v>
      </c>
      <c r="H78" s="10">
        <v>2.48</v>
      </c>
      <c r="I78" s="10">
        <v>0.88432580424366869</v>
      </c>
      <c r="J78" s="10">
        <v>54.53</v>
      </c>
      <c r="K78" s="10">
        <v>22.11</v>
      </c>
      <c r="L78" s="10">
        <v>3.72</v>
      </c>
      <c r="M78" s="10">
        <v>42.36</v>
      </c>
      <c r="N78" s="10">
        <v>135</v>
      </c>
      <c r="O78" s="29">
        <f t="shared" si="15"/>
        <v>-10.025395402769462</v>
      </c>
      <c r="P78" s="1">
        <f t="shared" si="16"/>
        <v>-4.9126548857360524</v>
      </c>
      <c r="Q78" s="1">
        <f t="shared" si="17"/>
        <v>-0.32109238082924024</v>
      </c>
      <c r="R78" s="1">
        <f t="shared" si="18"/>
        <v>-0.19825908557014826</v>
      </c>
      <c r="S78" s="1">
        <f t="shared" si="19"/>
        <v>-1.2589314444067861</v>
      </c>
      <c r="T78" s="1">
        <f t="shared" si="20"/>
        <v>-1.8519547709840652E-2</v>
      </c>
      <c r="U78" s="1">
        <f t="shared" si="21"/>
        <v>1.9454435759382001E-2</v>
      </c>
      <c r="V78" s="1">
        <f t="shared" si="22"/>
        <v>1.7147002558427786</v>
      </c>
      <c r="W78" s="1">
        <f t="shared" si="23"/>
        <v>1.306763902811563</v>
      </c>
      <c r="X78" s="1">
        <f t="shared" si="24"/>
        <v>-0.88432580424366869</v>
      </c>
      <c r="Y78" s="1">
        <f t="shared" si="25"/>
        <v>-0.7941605611457957</v>
      </c>
      <c r="Z78" s="1">
        <f t="shared" si="26"/>
        <v>-0.55863659980847602</v>
      </c>
      <c r="AA78" s="1">
        <f t="shared" si="27"/>
        <v>-1.2321312903774404</v>
      </c>
      <c r="AB78" s="1">
        <f t="shared" si="28"/>
        <v>-0.48369091430467587</v>
      </c>
      <c r="AC78" s="1">
        <f t="shared" si="29"/>
        <v>-0.22573575283186234</v>
      </c>
    </row>
    <row r="79" spans="1:29" x14ac:dyDescent="0.2">
      <c r="A79" s="8" t="s">
        <v>90</v>
      </c>
      <c r="B79" s="8">
        <v>5543</v>
      </c>
      <c r="C79" s="14">
        <v>8644</v>
      </c>
      <c r="D79" s="10">
        <v>53.5</v>
      </c>
      <c r="E79" s="10">
        <v>49.593737394750441</v>
      </c>
      <c r="F79" s="10">
        <v>75.63</v>
      </c>
      <c r="G79" s="10">
        <v>20.82</v>
      </c>
      <c r="H79" s="10">
        <v>20.87</v>
      </c>
      <c r="I79" s="10">
        <v>1</v>
      </c>
      <c r="J79" s="10">
        <v>0.62</v>
      </c>
      <c r="K79" s="10">
        <v>7.11</v>
      </c>
      <c r="L79" s="10">
        <v>16.940000000000001</v>
      </c>
      <c r="M79" s="10">
        <v>65.33</v>
      </c>
      <c r="N79" s="10">
        <v>51</v>
      </c>
      <c r="O79" s="29">
        <f t="shared" si="15"/>
        <v>-9.0647363981173914</v>
      </c>
      <c r="P79" s="1">
        <f t="shared" si="16"/>
        <v>-3.9512437185814275</v>
      </c>
      <c r="Q79" s="1">
        <f t="shared" si="17"/>
        <v>0.48875253729932633</v>
      </c>
      <c r="R79" s="1">
        <f t="shared" si="18"/>
        <v>0.52387287750789613</v>
      </c>
      <c r="S79" s="1">
        <f t="shared" si="19"/>
        <v>0.67826279310765658</v>
      </c>
      <c r="T79" s="1">
        <f t="shared" si="20"/>
        <v>0.6948224540067931</v>
      </c>
      <c r="U79" s="1">
        <f t="shared" si="21"/>
        <v>0.63061765161255989</v>
      </c>
      <c r="V79" s="1">
        <f t="shared" si="22"/>
        <v>1.1312433817600109</v>
      </c>
      <c r="W79" s="1">
        <f t="shared" si="23"/>
        <v>0.67204104233801043</v>
      </c>
      <c r="X79" s="1">
        <f t="shared" si="24"/>
        <v>-1</v>
      </c>
      <c r="Y79" s="1">
        <f t="shared" si="25"/>
        <v>1.1420831491277859</v>
      </c>
      <c r="Z79" s="1">
        <f t="shared" si="26"/>
        <v>0.34902983240237168</v>
      </c>
      <c r="AA79" s="1">
        <f t="shared" si="27"/>
        <v>1.5645844961813251</v>
      </c>
      <c r="AB79" s="1">
        <f t="shared" si="28"/>
        <v>0.51913730346690612</v>
      </c>
      <c r="AC79" s="1">
        <f t="shared" si="29"/>
        <v>0.61620395990088694</v>
      </c>
    </row>
    <row r="80" spans="1:29" x14ac:dyDescent="0.2">
      <c r="A80" s="8" t="s">
        <v>91</v>
      </c>
      <c r="B80" s="8">
        <v>5576</v>
      </c>
      <c r="C80" s="14">
        <v>9198</v>
      </c>
      <c r="D80" s="10">
        <v>45.7</v>
      </c>
      <c r="E80" s="10">
        <v>50.435549463197376</v>
      </c>
      <c r="F80" s="10">
        <v>76.849999999999994</v>
      </c>
      <c r="G80" s="10">
        <v>38.25</v>
      </c>
      <c r="H80" s="10">
        <v>36.770000000000003</v>
      </c>
      <c r="I80" s="10">
        <v>0.99453219927095993</v>
      </c>
      <c r="J80" s="10">
        <v>38.68</v>
      </c>
      <c r="K80" s="10">
        <v>15.52</v>
      </c>
      <c r="L80" s="10">
        <v>11.57</v>
      </c>
      <c r="M80" s="10">
        <v>43.37</v>
      </c>
      <c r="N80" s="10">
        <v>56</v>
      </c>
      <c r="O80" s="29">
        <f t="shared" si="15"/>
        <v>-9.1268500614771568</v>
      </c>
      <c r="P80" s="1">
        <f t="shared" si="16"/>
        <v>-4.0430512678345503</v>
      </c>
      <c r="Q80" s="1">
        <f t="shared" si="17"/>
        <v>0.43639011278171819</v>
      </c>
      <c r="R80" s="1">
        <f t="shared" si="18"/>
        <v>0.45491469600085827</v>
      </c>
      <c r="S80" s="1">
        <f t="shared" si="19"/>
        <v>0.22721458258190586</v>
      </c>
      <c r="T80" s="1">
        <f t="shared" si="20"/>
        <v>0.59708146418968122</v>
      </c>
      <c r="U80" s="1">
        <f t="shared" si="21"/>
        <v>0.55507366748481157</v>
      </c>
      <c r="V80" s="1">
        <f t="shared" si="22"/>
        <v>0.57673665791799167</v>
      </c>
      <c r="W80" s="1">
        <f t="shared" si="23"/>
        <v>0.12325945008518373</v>
      </c>
      <c r="X80" s="1">
        <f t="shared" si="24"/>
        <v>-0.99453219927095993</v>
      </c>
      <c r="Y80" s="1">
        <f t="shared" si="25"/>
        <v>-0.22488838886168758</v>
      </c>
      <c r="Z80" s="1">
        <f t="shared" si="26"/>
        <v>-0.15986848059051023</v>
      </c>
      <c r="AA80" s="1">
        <f t="shared" si="27"/>
        <v>0.42855092781365695</v>
      </c>
      <c r="AB80" s="1">
        <f t="shared" si="28"/>
        <v>-0.43959616027989157</v>
      </c>
      <c r="AC80" s="1">
        <f t="shared" si="29"/>
        <v>0.1316946941543965</v>
      </c>
    </row>
    <row r="81" spans="1:29" x14ac:dyDescent="0.2">
      <c r="A81" s="8" t="s">
        <v>92</v>
      </c>
      <c r="B81" s="8">
        <v>5579</v>
      </c>
      <c r="C81" s="14">
        <v>42203</v>
      </c>
      <c r="D81" s="10">
        <v>32.1</v>
      </c>
      <c r="E81" s="10">
        <v>52.740806764955167</v>
      </c>
      <c r="F81" s="10">
        <v>87.45</v>
      </c>
      <c r="G81" s="10">
        <v>88.69</v>
      </c>
      <c r="H81" s="10">
        <v>88.69</v>
      </c>
      <c r="I81" s="10">
        <v>1</v>
      </c>
      <c r="J81" s="10">
        <v>60.39</v>
      </c>
      <c r="K81" s="10">
        <v>31.73</v>
      </c>
      <c r="L81" s="10">
        <v>8.2799999999999994</v>
      </c>
      <c r="M81" s="10">
        <v>12.92</v>
      </c>
      <c r="N81" s="10">
        <v>370</v>
      </c>
      <c r="O81" s="29">
        <f t="shared" si="15"/>
        <v>-10.650270282261983</v>
      </c>
      <c r="P81" s="1">
        <f t="shared" si="16"/>
        <v>-5.916202062607435</v>
      </c>
      <c r="Q81" s="1">
        <f t="shared" si="17"/>
        <v>-0.84786800378454674</v>
      </c>
      <c r="R81" s="1">
        <f t="shared" si="18"/>
        <v>-0.95204010833520603</v>
      </c>
      <c r="S81" s="1">
        <f t="shared" si="19"/>
        <v>-0.55922845115530084</v>
      </c>
      <c r="T81" s="1">
        <f t="shared" si="20"/>
        <v>0.32942299396529684</v>
      </c>
      <c r="U81" s="1">
        <f t="shared" si="21"/>
        <v>-0.10129209624808488</v>
      </c>
      <c r="V81" s="1">
        <f t="shared" si="22"/>
        <v>-1.0279288125691832</v>
      </c>
      <c r="W81" s="1">
        <f t="shared" si="23"/>
        <v>-1.6687367932963733</v>
      </c>
      <c r="X81" s="1">
        <f t="shared" si="24"/>
        <v>-1</v>
      </c>
      <c r="Y81" s="1">
        <f t="shared" si="25"/>
        <v>-1.0046296418767025</v>
      </c>
      <c r="Z81" s="1">
        <f t="shared" si="26"/>
        <v>-1.1407533383330331</v>
      </c>
      <c r="AA81" s="1">
        <f t="shared" si="27"/>
        <v>-0.26745474070210257</v>
      </c>
      <c r="AB81" s="1">
        <f t="shared" si="28"/>
        <v>-1.7689875068686887</v>
      </c>
      <c r="AC81" s="1">
        <f t="shared" si="29"/>
        <v>-0.8341247082669937</v>
      </c>
    </row>
    <row r="82" spans="1:29" x14ac:dyDescent="0.2">
      <c r="A82" s="8" t="s">
        <v>93</v>
      </c>
      <c r="B82" s="8">
        <v>5585</v>
      </c>
      <c r="C82" s="14">
        <v>15232</v>
      </c>
      <c r="D82" s="10">
        <v>33.1</v>
      </c>
      <c r="E82" s="10">
        <v>56.485419380136079</v>
      </c>
      <c r="F82" s="10">
        <v>78.25</v>
      </c>
      <c r="G82" s="10">
        <v>98.32</v>
      </c>
      <c r="H82" s="10">
        <v>88.63</v>
      </c>
      <c r="I82" s="10">
        <v>0.91523824500707662</v>
      </c>
      <c r="J82" s="10">
        <v>67.38</v>
      </c>
      <c r="K82" s="10">
        <v>18.899999999999999</v>
      </c>
      <c r="L82" s="10">
        <v>9.52</v>
      </c>
      <c r="M82" s="10">
        <v>62.79</v>
      </c>
      <c r="N82" s="10">
        <v>111</v>
      </c>
      <c r="O82" s="29">
        <f t="shared" si="15"/>
        <v>-9.6312194061367009</v>
      </c>
      <c r="P82" s="1">
        <f t="shared" si="16"/>
        <v>-4.7184988712950942</v>
      </c>
      <c r="Q82" s="1">
        <f t="shared" si="17"/>
        <v>1.120183197202256E-2</v>
      </c>
      <c r="R82" s="1">
        <f t="shared" si="18"/>
        <v>-5.2425264785009876E-2</v>
      </c>
      <c r="S82" s="1">
        <f t="shared" si="19"/>
        <v>-0.5014017574981533</v>
      </c>
      <c r="T82" s="1">
        <f t="shared" si="20"/>
        <v>-0.10535592784876859</v>
      </c>
      <c r="U82" s="1">
        <f t="shared" si="21"/>
        <v>0.46838384963329671</v>
      </c>
      <c r="V82" s="1">
        <f t="shared" si="22"/>
        <v>-1.3342913914905052</v>
      </c>
      <c r="W82" s="1">
        <f t="shared" si="23"/>
        <v>-1.6666659193633437</v>
      </c>
      <c r="X82" s="1">
        <f t="shared" si="24"/>
        <v>-0.91523824500707662</v>
      </c>
      <c r="Y82" s="1">
        <f t="shared" si="25"/>
        <v>-1.2556840572878012</v>
      </c>
      <c r="Z82" s="1">
        <f t="shared" si="26"/>
        <v>-0.36439598331535455</v>
      </c>
      <c r="AA82" s="1">
        <f t="shared" si="27"/>
        <v>-5.1304157903877563E-3</v>
      </c>
      <c r="AB82" s="1">
        <f t="shared" si="28"/>
        <v>0.40824554582041861</v>
      </c>
      <c r="AC82" s="1">
        <f t="shared" si="29"/>
        <v>-0.44272981124672189</v>
      </c>
    </row>
    <row r="83" spans="1:29" x14ac:dyDescent="0.2">
      <c r="A83" s="8" t="s">
        <v>94</v>
      </c>
      <c r="B83" s="8">
        <v>5591</v>
      </c>
      <c r="C83" s="14">
        <v>19554</v>
      </c>
      <c r="D83" s="10">
        <v>29.3</v>
      </c>
      <c r="E83" s="10">
        <v>68.864645870855327</v>
      </c>
      <c r="F83" s="10">
        <v>99.11</v>
      </c>
      <c r="G83" s="10">
        <v>83.42</v>
      </c>
      <c r="H83" s="10">
        <v>75.510000000000005</v>
      </c>
      <c r="I83" s="10">
        <v>1</v>
      </c>
      <c r="J83" s="10">
        <v>41.59</v>
      </c>
      <c r="K83" s="10">
        <v>22.04</v>
      </c>
      <c r="L83" s="10">
        <v>7.8</v>
      </c>
      <c r="M83" s="10">
        <v>78.19</v>
      </c>
      <c r="N83" s="10">
        <v>271</v>
      </c>
      <c r="O83" s="29">
        <f t="shared" si="15"/>
        <v>-9.8809862871896144</v>
      </c>
      <c r="P83" s="1">
        <f t="shared" si="16"/>
        <v>-5.6058020662959978</v>
      </c>
      <c r="Q83" s="1">
        <f t="shared" si="17"/>
        <v>-0.19935408678583338</v>
      </c>
      <c r="R83" s="1">
        <f t="shared" si="18"/>
        <v>-0.71889349392756863</v>
      </c>
      <c r="S83" s="1">
        <f t="shared" si="19"/>
        <v>-0.72114319339531396</v>
      </c>
      <c r="T83" s="1">
        <f t="shared" si="20"/>
        <v>-1.5426813069032321</v>
      </c>
      <c r="U83" s="1">
        <f t="shared" si="21"/>
        <v>-0.82329443635427024</v>
      </c>
      <c r="V83" s="1">
        <f t="shared" si="22"/>
        <v>-0.86027244798814817</v>
      </c>
      <c r="W83" s="1">
        <f t="shared" si="23"/>
        <v>-1.2138348193408859</v>
      </c>
      <c r="X83" s="1">
        <f t="shared" si="24"/>
        <v>-1</v>
      </c>
      <c r="Y83" s="1">
        <f t="shared" si="25"/>
        <v>-0.32940460471952709</v>
      </c>
      <c r="Z83" s="1">
        <f t="shared" si="26"/>
        <v>-0.55440082312482541</v>
      </c>
      <c r="AA83" s="1">
        <f t="shared" si="27"/>
        <v>-0.36899964066792751</v>
      </c>
      <c r="AB83" s="1">
        <f t="shared" si="28"/>
        <v>1.0805813992676263</v>
      </c>
      <c r="AC83" s="1">
        <f t="shared" si="29"/>
        <v>-0.60430812116165877</v>
      </c>
    </row>
    <row r="84" spans="1:29" x14ac:dyDescent="0.2">
      <c r="A84" s="8" t="s">
        <v>95</v>
      </c>
      <c r="B84" s="8">
        <v>5604</v>
      </c>
      <c r="C84" s="14">
        <v>30501</v>
      </c>
      <c r="D84" s="10">
        <v>42.1</v>
      </c>
      <c r="E84" s="10">
        <v>56.371170827006587</v>
      </c>
      <c r="F84" s="10">
        <v>103.31</v>
      </c>
      <c r="G84" s="10">
        <v>47.85</v>
      </c>
      <c r="H84" s="10">
        <v>33.979999999999997</v>
      </c>
      <c r="I84" s="10">
        <v>1</v>
      </c>
      <c r="J84" s="10">
        <v>0.74</v>
      </c>
      <c r="K84" s="10">
        <v>17.940000000000001</v>
      </c>
      <c r="L84" s="10">
        <v>10.130000000000001</v>
      </c>
      <c r="M84" s="10">
        <v>53.43</v>
      </c>
      <c r="N84" s="10">
        <v>179</v>
      </c>
      <c r="O84" s="29">
        <f t="shared" si="15"/>
        <v>-10.325547534216129</v>
      </c>
      <c r="P84" s="1">
        <f t="shared" si="16"/>
        <v>-5.1929568508902104</v>
      </c>
      <c r="Q84" s="1">
        <f t="shared" si="17"/>
        <v>-0.5741235574907011</v>
      </c>
      <c r="R84" s="1">
        <f t="shared" si="18"/>
        <v>-0.40879856676888404</v>
      </c>
      <c r="S84" s="1">
        <f t="shared" si="19"/>
        <v>1.9038485416174627E-2</v>
      </c>
      <c r="T84" s="1">
        <f t="shared" si="20"/>
        <v>-9.2090773918805172E-2</v>
      </c>
      <c r="U84" s="1">
        <f t="shared" si="21"/>
        <v>-1.083363889908814</v>
      </c>
      <c r="V84" s="1">
        <f t="shared" si="22"/>
        <v>0.27132847955405665</v>
      </c>
      <c r="W84" s="1">
        <f t="shared" si="23"/>
        <v>0.2195550879710573</v>
      </c>
      <c r="X84" s="1">
        <f t="shared" si="24"/>
        <v>-1</v>
      </c>
      <c r="Y84" s="1">
        <f t="shared" si="25"/>
        <v>1.1377732020821019</v>
      </c>
      <c r="Z84" s="1">
        <f t="shared" si="26"/>
        <v>-0.30630533165386042</v>
      </c>
      <c r="AA84" s="1">
        <f t="shared" si="27"/>
        <v>0.12391622791618184</v>
      </c>
      <c r="AB84" s="1">
        <f t="shared" si="28"/>
        <v>-3.9494692411804014E-4</v>
      </c>
      <c r="AC84" s="1">
        <f t="shared" si="29"/>
        <v>-0.14112213197713422</v>
      </c>
    </row>
    <row r="85" spans="1:29" x14ac:dyDescent="0.2">
      <c r="A85" s="8" t="s">
        <v>96</v>
      </c>
      <c r="B85" s="8">
        <v>5607</v>
      </c>
      <c r="C85" s="14">
        <v>25431</v>
      </c>
      <c r="D85" s="10">
        <v>11.7</v>
      </c>
      <c r="E85" s="10">
        <v>65.218921549080022</v>
      </c>
      <c r="F85" s="10">
        <v>107.82</v>
      </c>
      <c r="G85" s="10">
        <v>66.75</v>
      </c>
      <c r="H85" s="10">
        <v>63.9</v>
      </c>
      <c r="I85" s="10">
        <v>1</v>
      </c>
      <c r="J85" s="10">
        <v>37.46</v>
      </c>
      <c r="K85" s="10">
        <v>57.21</v>
      </c>
      <c r="L85" s="10">
        <v>3.14</v>
      </c>
      <c r="M85" s="10">
        <v>42.11</v>
      </c>
      <c r="N85" s="10">
        <v>182</v>
      </c>
      <c r="O85" s="29">
        <f t="shared" si="15"/>
        <v>-10.143763502590639</v>
      </c>
      <c r="P85" s="1">
        <f t="shared" si="16"/>
        <v>-5.2094861528414214</v>
      </c>
      <c r="Q85" s="1">
        <f t="shared" si="17"/>
        <v>-0.42087784439592346</v>
      </c>
      <c r="R85" s="1">
        <f t="shared" si="18"/>
        <v>-0.42121400115754865</v>
      </c>
      <c r="S85" s="1">
        <f t="shared" si="19"/>
        <v>-1.7388930017611108</v>
      </c>
      <c r="T85" s="1">
        <f t="shared" si="20"/>
        <v>-1.1193840922790161</v>
      </c>
      <c r="U85" s="1">
        <f t="shared" si="21"/>
        <v>-1.3626289459876211</v>
      </c>
      <c r="V85" s="1">
        <f t="shared" si="22"/>
        <v>-0.32994387159994026</v>
      </c>
      <c r="W85" s="1">
        <f t="shared" si="23"/>
        <v>-0.81312071329967062</v>
      </c>
      <c r="X85" s="1">
        <f t="shared" si="24"/>
        <v>-1</v>
      </c>
      <c r="Y85" s="1">
        <f t="shared" si="25"/>
        <v>-0.1810705938972326</v>
      </c>
      <c r="Z85" s="1">
        <f t="shared" si="26"/>
        <v>-2.6825760511818602</v>
      </c>
      <c r="AA85" s="1">
        <f t="shared" si="27"/>
        <v>-1.3548313778361456</v>
      </c>
      <c r="AB85" s="1">
        <f t="shared" si="28"/>
        <v>-0.49460545738011757</v>
      </c>
      <c r="AC85" s="1">
        <f t="shared" si="29"/>
        <v>-0.99326216256468225</v>
      </c>
    </row>
    <row r="86" spans="1:29" x14ac:dyDescent="0.2">
      <c r="A86" s="8" t="s">
        <v>97</v>
      </c>
      <c r="B86" s="8">
        <v>5615</v>
      </c>
      <c r="C86" s="14">
        <v>146880</v>
      </c>
      <c r="D86" s="10">
        <v>9.5</v>
      </c>
      <c r="E86" s="10">
        <v>69.683874690410363</v>
      </c>
      <c r="F86" s="10">
        <v>99.36</v>
      </c>
      <c r="G86" s="10">
        <v>43.62</v>
      </c>
      <c r="H86" s="10">
        <v>33.119999999999997</v>
      </c>
      <c r="I86" s="10">
        <v>1</v>
      </c>
      <c r="J86" s="10">
        <v>53.47</v>
      </c>
      <c r="K86" s="10">
        <v>64.150000000000006</v>
      </c>
      <c r="L86" s="10">
        <v>2.04</v>
      </c>
      <c r="M86" s="10">
        <v>34.29</v>
      </c>
      <c r="N86" s="10">
        <v>992</v>
      </c>
      <c r="O86" s="29">
        <f t="shared" si="15"/>
        <v>-11.897378014110009</v>
      </c>
      <c r="P86" s="1">
        <f t="shared" si="16"/>
        <v>-6.9007306640451729</v>
      </c>
      <c r="Q86" s="1">
        <f t="shared" si="17"/>
        <v>-1.8991919950292373</v>
      </c>
      <c r="R86" s="1">
        <f t="shared" si="18"/>
        <v>-1.6915359618802177</v>
      </c>
      <c r="S86" s="1">
        <f t="shared" si="19"/>
        <v>-1.8661117278068353</v>
      </c>
      <c r="T86" s="1">
        <f t="shared" si="20"/>
        <v>-1.6378002042335347</v>
      </c>
      <c r="U86" s="1">
        <f t="shared" si="21"/>
        <v>-0.8387747609706121</v>
      </c>
      <c r="V86" s="1">
        <f t="shared" si="22"/>
        <v>0.40589895814566562</v>
      </c>
      <c r="W86" s="1">
        <f t="shared" si="23"/>
        <v>0.24923761434448061</v>
      </c>
      <c r="X86" s="1">
        <f t="shared" si="24"/>
        <v>-1</v>
      </c>
      <c r="Y86" s="1">
        <f t="shared" si="25"/>
        <v>-0.75608936224225276</v>
      </c>
      <c r="Z86" s="1">
        <f t="shared" si="26"/>
        <v>-3.102523053818079</v>
      </c>
      <c r="AA86" s="1">
        <f t="shared" si="27"/>
        <v>-1.5875384402578281</v>
      </c>
      <c r="AB86" s="1">
        <f t="shared" si="28"/>
        <v>-0.83601236477993346</v>
      </c>
      <c r="AC86" s="1">
        <f t="shared" si="29"/>
        <v>-1.2133701082106987</v>
      </c>
    </row>
    <row r="87" spans="1:29" x14ac:dyDescent="0.2">
      <c r="A87" s="8" t="s">
        <v>98</v>
      </c>
      <c r="B87" s="8">
        <v>5628</v>
      </c>
      <c r="C87" s="14">
        <v>9668</v>
      </c>
      <c r="D87" s="10">
        <v>52.8</v>
      </c>
      <c r="E87" s="10">
        <v>39.870135941345886</v>
      </c>
      <c r="F87" s="10">
        <v>77.84</v>
      </c>
      <c r="G87" s="10">
        <v>52.68</v>
      </c>
      <c r="H87" s="10">
        <v>21.84</v>
      </c>
      <c r="I87" s="10">
        <v>1</v>
      </c>
      <c r="J87" s="10">
        <v>35.99</v>
      </c>
      <c r="K87" s="10">
        <v>5.61</v>
      </c>
      <c r="L87" s="10">
        <v>9.57</v>
      </c>
      <c r="M87" s="10">
        <v>61.33</v>
      </c>
      <c r="N87" s="10">
        <v>167</v>
      </c>
      <c r="O87" s="29">
        <f t="shared" si="15"/>
        <v>-9.1766801704835483</v>
      </c>
      <c r="P87" s="1">
        <f t="shared" si="16"/>
        <v>-5.1239639794032588</v>
      </c>
      <c r="Q87" s="1">
        <f t="shared" si="17"/>
        <v>0.39438284448651884</v>
      </c>
      <c r="R87" s="1">
        <f t="shared" si="18"/>
        <v>-0.35697687025924624</v>
      </c>
      <c r="S87" s="1">
        <f t="shared" si="19"/>
        <v>0.63778410754765313</v>
      </c>
      <c r="T87" s="1">
        <f t="shared" si="20"/>
        <v>1.8238089181664947</v>
      </c>
      <c r="U87" s="1">
        <f t="shared" si="21"/>
        <v>0.49377158200409715</v>
      </c>
      <c r="V87" s="1">
        <f t="shared" si="22"/>
        <v>0.11766998981470193</v>
      </c>
      <c r="W87" s="1">
        <f t="shared" si="23"/>
        <v>0.63856191375403304</v>
      </c>
      <c r="X87" s="1">
        <f t="shared" si="24"/>
        <v>-1</v>
      </c>
      <c r="Y87" s="1">
        <f t="shared" si="25"/>
        <v>-0.12827374258760244</v>
      </c>
      <c r="Z87" s="1">
        <f t="shared" si="26"/>
        <v>0.43979647562345647</v>
      </c>
      <c r="AA87" s="1">
        <f t="shared" si="27"/>
        <v>5.4471779560525046E-3</v>
      </c>
      <c r="AB87" s="1">
        <f t="shared" si="28"/>
        <v>0.34450461425983914</v>
      </c>
      <c r="AC87" s="1">
        <f t="shared" si="29"/>
        <v>0.28420641756383319</v>
      </c>
    </row>
    <row r="88" spans="1:29" x14ac:dyDescent="0.2">
      <c r="A88" s="8" t="s">
        <v>99</v>
      </c>
      <c r="B88" s="8">
        <v>5631</v>
      </c>
      <c r="C88" s="14">
        <v>89647</v>
      </c>
      <c r="D88" s="10">
        <v>4.5</v>
      </c>
      <c r="E88" s="10">
        <v>74.458880410344634</v>
      </c>
      <c r="F88" s="10">
        <v>100.09</v>
      </c>
      <c r="G88" s="10">
        <v>99.43</v>
      </c>
      <c r="H88" s="10">
        <v>99.3</v>
      </c>
      <c r="I88" s="10">
        <v>1</v>
      </c>
      <c r="J88" s="10">
        <v>93.14</v>
      </c>
      <c r="K88" s="10">
        <v>88.04</v>
      </c>
      <c r="L88" s="10">
        <v>1.06</v>
      </c>
      <c r="M88" s="10">
        <v>11.12</v>
      </c>
      <c r="N88" s="10">
        <v>563</v>
      </c>
      <c r="O88" s="29">
        <f t="shared" si="15"/>
        <v>-11.403646169805066</v>
      </c>
      <c r="P88" s="1">
        <f t="shared" si="16"/>
        <v>-6.3350542514980592</v>
      </c>
      <c r="Q88" s="1">
        <f t="shared" si="17"/>
        <v>-1.4829712308534848</v>
      </c>
      <c r="R88" s="1">
        <f t="shared" si="18"/>
        <v>-1.2666469734689831</v>
      </c>
      <c r="S88" s="1">
        <f t="shared" si="19"/>
        <v>-2.1552451960925731</v>
      </c>
      <c r="T88" s="1">
        <f t="shared" si="20"/>
        <v>-2.1922158546408643</v>
      </c>
      <c r="U88" s="1">
        <f t="shared" si="21"/>
        <v>-0.88397730885033066</v>
      </c>
      <c r="V88" s="1">
        <f t="shared" si="22"/>
        <v>-1.3696042121138357</v>
      </c>
      <c r="W88" s="1">
        <f t="shared" si="23"/>
        <v>-2.0349363337870958</v>
      </c>
      <c r="X88" s="1">
        <f t="shared" si="24"/>
        <v>-1</v>
      </c>
      <c r="Y88" s="1">
        <f t="shared" si="25"/>
        <v>-2.1808860230946547</v>
      </c>
      <c r="Z88" s="1">
        <f t="shared" si="26"/>
        <v>-4.5481331248525558</v>
      </c>
      <c r="AA88" s="1">
        <f t="shared" si="27"/>
        <v>-1.7948592776880543</v>
      </c>
      <c r="AB88" s="1">
        <f t="shared" si="28"/>
        <v>-1.8475722170118689</v>
      </c>
      <c r="AC88" s="1">
        <f t="shared" si="29"/>
        <v>-1.8964206460378585</v>
      </c>
    </row>
    <row r="89" spans="1:29" x14ac:dyDescent="0.2">
      <c r="A89" s="8" t="s">
        <v>100</v>
      </c>
      <c r="B89" s="8">
        <v>5642</v>
      </c>
      <c r="C89" s="14">
        <v>19314</v>
      </c>
      <c r="D89" s="10">
        <v>49.7</v>
      </c>
      <c r="E89" s="10">
        <v>47.847047101570162</v>
      </c>
      <c r="F89" s="10">
        <v>80.62</v>
      </c>
      <c r="G89" s="10">
        <v>56.19</v>
      </c>
      <c r="H89" s="10">
        <v>18.95</v>
      </c>
      <c r="I89" s="10">
        <v>1</v>
      </c>
      <c r="J89" s="10">
        <v>29.96</v>
      </c>
      <c r="K89" s="10">
        <v>11.94</v>
      </c>
      <c r="L89" s="10">
        <v>14.59</v>
      </c>
      <c r="M89" s="10">
        <v>57.24</v>
      </c>
      <c r="N89" s="10">
        <v>108</v>
      </c>
      <c r="O89" s="29">
        <f t="shared" si="15"/>
        <v>-9.8686372751003812</v>
      </c>
      <c r="P89" s="1">
        <f t="shared" si="16"/>
        <v>-4.6913478822291435</v>
      </c>
      <c r="Q89" s="1">
        <f t="shared" si="17"/>
        <v>-0.18894374905314776</v>
      </c>
      <c r="R89" s="1">
        <f t="shared" si="18"/>
        <v>-3.2031704044777544E-2</v>
      </c>
      <c r="S89" s="1">
        <f t="shared" si="19"/>
        <v>0.45852135721049603</v>
      </c>
      <c r="T89" s="1">
        <f t="shared" si="20"/>
        <v>0.89762690948858548</v>
      </c>
      <c r="U89" s="1">
        <f t="shared" si="21"/>
        <v>0.32163037227037533</v>
      </c>
      <c r="V89" s="1">
        <f t="shared" si="22"/>
        <v>6.0051246003882813E-3</v>
      </c>
      <c r="W89" s="1">
        <f t="shared" si="23"/>
        <v>0.7383090081949556</v>
      </c>
      <c r="X89" s="1">
        <f t="shared" si="24"/>
        <v>-1</v>
      </c>
      <c r="Y89" s="1">
        <f t="shared" si="25"/>
        <v>8.8301096458023587E-2</v>
      </c>
      <c r="Z89" s="1">
        <f t="shared" si="26"/>
        <v>5.6761241230478772E-2</v>
      </c>
      <c r="AA89" s="1">
        <f t="shared" si="27"/>
        <v>1.0674375900986395</v>
      </c>
      <c r="AB89" s="1">
        <f t="shared" si="28"/>
        <v>0.16594268954561334</v>
      </c>
      <c r="AC89" s="1">
        <f t="shared" si="29"/>
        <v>0.21496332799996923</v>
      </c>
    </row>
    <row r="90" spans="1:29" x14ac:dyDescent="0.2">
      <c r="A90" s="8" t="s">
        <v>101</v>
      </c>
      <c r="B90" s="8">
        <v>5647</v>
      </c>
      <c r="C90" s="14">
        <v>7649</v>
      </c>
      <c r="D90" s="10">
        <v>48.5</v>
      </c>
      <c r="E90" s="10">
        <v>53.582096908714547</v>
      </c>
      <c r="F90" s="10">
        <v>82.14</v>
      </c>
      <c r="G90" s="10">
        <v>68.86</v>
      </c>
      <c r="H90" s="10">
        <v>40.92</v>
      </c>
      <c r="I90" s="10">
        <v>0.97140039447731752</v>
      </c>
      <c r="J90" s="10">
        <v>40.31</v>
      </c>
      <c r="K90" s="10">
        <v>13.82</v>
      </c>
      <c r="L90" s="10">
        <v>6.72</v>
      </c>
      <c r="M90" s="10">
        <v>54.32</v>
      </c>
      <c r="N90" s="10">
        <v>39</v>
      </c>
      <c r="O90" s="29">
        <f t="shared" si="15"/>
        <v>-8.9424609268205817</v>
      </c>
      <c r="P90" s="1">
        <f t="shared" si="16"/>
        <v>-3.6888794541139363</v>
      </c>
      <c r="Q90" s="1">
        <f t="shared" si="17"/>
        <v>0.59183195316069237</v>
      </c>
      <c r="R90" s="1">
        <f t="shared" si="18"/>
        <v>0.72093905253700874</v>
      </c>
      <c r="S90" s="1">
        <f t="shared" si="19"/>
        <v>0.38912932482191881</v>
      </c>
      <c r="T90" s="1">
        <f t="shared" si="20"/>
        <v>0.23174260370179509</v>
      </c>
      <c r="U90" s="1">
        <f t="shared" si="21"/>
        <v>0.22750999860301691</v>
      </c>
      <c r="V90" s="1">
        <f t="shared" si="22"/>
        <v>-0.39707004413618008</v>
      </c>
      <c r="W90" s="1">
        <f t="shared" si="23"/>
        <v>-1.9975996949359028E-2</v>
      </c>
      <c r="X90" s="1">
        <f t="shared" si="24"/>
        <v>-0.97140039447731752</v>
      </c>
      <c r="Y90" s="1">
        <f t="shared" si="25"/>
        <v>-0.28343183623223001</v>
      </c>
      <c r="Z90" s="1">
        <f t="shared" si="26"/>
        <v>-5.6999618273280865E-2</v>
      </c>
      <c r="AA90" s="1">
        <f t="shared" si="27"/>
        <v>-0.59747566559103393</v>
      </c>
      <c r="AB90" s="1">
        <f t="shared" si="28"/>
        <v>3.8460826424454385E-2</v>
      </c>
      <c r="AC90" s="1">
        <f t="shared" si="29"/>
        <v>-1.0561649700876254E-2</v>
      </c>
    </row>
    <row r="91" spans="1:29" x14ac:dyDescent="0.2">
      <c r="A91" s="8" t="s">
        <v>102</v>
      </c>
      <c r="B91" s="8">
        <v>5649</v>
      </c>
      <c r="C91" s="14">
        <v>16984</v>
      </c>
      <c r="D91" s="10">
        <v>30.5</v>
      </c>
      <c r="E91" s="10">
        <v>54.55176594676108</v>
      </c>
      <c r="F91" s="10">
        <v>92.06</v>
      </c>
      <c r="G91" s="10">
        <v>36.200000000000003</v>
      </c>
      <c r="H91" s="10">
        <v>36.200000000000003</v>
      </c>
      <c r="I91" s="10">
        <v>0.90551181102362199</v>
      </c>
      <c r="J91" s="10">
        <v>31.11</v>
      </c>
      <c r="K91" s="10">
        <v>16.21</v>
      </c>
      <c r="L91" s="10">
        <v>8.58</v>
      </c>
      <c r="M91" s="10">
        <v>50.29</v>
      </c>
      <c r="N91" s="10">
        <v>145</v>
      </c>
      <c r="O91" s="29">
        <f t="shared" si="15"/>
        <v>-9.7400858805946839</v>
      </c>
      <c r="P91" s="1">
        <f t="shared" si="16"/>
        <v>-4.9836066217083363</v>
      </c>
      <c r="Q91" s="1">
        <f t="shared" si="17"/>
        <v>-8.0573668666002851E-2</v>
      </c>
      <c r="R91" s="1">
        <f t="shared" si="18"/>
        <v>-0.25155211786672454</v>
      </c>
      <c r="S91" s="1">
        <f t="shared" si="19"/>
        <v>-0.65175116100673691</v>
      </c>
      <c r="T91" s="1">
        <f t="shared" si="20"/>
        <v>0.11915641596926638</v>
      </c>
      <c r="U91" s="1">
        <f t="shared" si="21"/>
        <v>-0.38674928217342924</v>
      </c>
      <c r="V91" s="1">
        <f t="shared" si="22"/>
        <v>0.64195402933945689</v>
      </c>
      <c r="W91" s="1">
        <f t="shared" si="23"/>
        <v>0.14293275244896431</v>
      </c>
      <c r="X91" s="1">
        <f t="shared" si="24"/>
        <v>-0.90551181102362199</v>
      </c>
      <c r="Y91" s="1">
        <f t="shared" si="25"/>
        <v>4.6997437270217692E-2</v>
      </c>
      <c r="Z91" s="1">
        <f t="shared" si="26"/>
        <v>-0.20162113647220931</v>
      </c>
      <c r="AA91" s="1">
        <f t="shared" si="27"/>
        <v>-0.20398917822346171</v>
      </c>
      <c r="AB91" s="1">
        <f t="shared" si="28"/>
        <v>-0.13748160795166564</v>
      </c>
      <c r="AC91" s="1">
        <f t="shared" si="29"/>
        <v>-0.15568244402966222</v>
      </c>
    </row>
    <row r="92" spans="1:29" x14ac:dyDescent="0.2">
      <c r="A92" s="8" t="s">
        <v>103</v>
      </c>
      <c r="B92" s="8">
        <v>5652</v>
      </c>
      <c r="C92" s="14">
        <v>5996</v>
      </c>
      <c r="D92" s="10">
        <v>46.4</v>
      </c>
      <c r="E92" s="10">
        <v>53.199832897921652</v>
      </c>
      <c r="F92" s="10">
        <v>83.81</v>
      </c>
      <c r="G92" s="10">
        <v>29.46</v>
      </c>
      <c r="H92" s="10">
        <v>29.46</v>
      </c>
      <c r="I92" s="10">
        <v>0.98697641675466385</v>
      </c>
      <c r="J92" s="10">
        <v>0.4</v>
      </c>
      <c r="K92" s="10">
        <v>12.05</v>
      </c>
      <c r="L92" s="10">
        <v>16.940000000000001</v>
      </c>
      <c r="M92" s="10">
        <v>50.9</v>
      </c>
      <c r="N92" s="10">
        <v>59</v>
      </c>
      <c r="O92" s="29">
        <f t="shared" si="15"/>
        <v>-8.6990146231685106</v>
      </c>
      <c r="P92" s="1">
        <f t="shared" si="16"/>
        <v>-4.0943445622221004</v>
      </c>
      <c r="Q92" s="1">
        <f t="shared" si="17"/>
        <v>0.79705956347307205</v>
      </c>
      <c r="R92" s="1">
        <f t="shared" si="18"/>
        <v>0.4163874470627727</v>
      </c>
      <c r="S92" s="1">
        <f t="shared" si="19"/>
        <v>0.26769326814190891</v>
      </c>
      <c r="T92" s="1">
        <f t="shared" si="20"/>
        <v>0.27612645632971916</v>
      </c>
      <c r="U92" s="1">
        <f t="shared" si="21"/>
        <v>0.12410143016585301</v>
      </c>
      <c r="V92" s="1">
        <f t="shared" si="22"/>
        <v>0.85637602123246959</v>
      </c>
      <c r="W92" s="1">
        <f t="shared" si="23"/>
        <v>0.37556092425928211</v>
      </c>
      <c r="X92" s="1">
        <f t="shared" si="24"/>
        <v>-0.98697641675466385</v>
      </c>
      <c r="Y92" s="1">
        <f t="shared" si="25"/>
        <v>1.1499847187115402</v>
      </c>
      <c r="Z92" s="1">
        <f t="shared" si="26"/>
        <v>5.0105020727599148E-2</v>
      </c>
      <c r="AA92" s="1">
        <f t="shared" si="27"/>
        <v>1.5645844961813251</v>
      </c>
      <c r="AB92" s="1">
        <f t="shared" si="28"/>
        <v>-0.11085012284758794</v>
      </c>
      <c r="AC92" s="1">
        <f t="shared" si="29"/>
        <v>0.39834606722360744</v>
      </c>
    </row>
    <row r="93" spans="1:29" x14ac:dyDescent="0.2">
      <c r="A93" s="8" t="s">
        <v>104</v>
      </c>
      <c r="B93" s="8">
        <v>5656</v>
      </c>
      <c r="C93" s="14">
        <v>16499</v>
      </c>
      <c r="D93" s="10">
        <v>30.5</v>
      </c>
      <c r="E93" s="10">
        <v>55.276478419716625</v>
      </c>
      <c r="F93" s="10">
        <v>84.24</v>
      </c>
      <c r="G93" s="10">
        <v>45.42</v>
      </c>
      <c r="H93" s="10">
        <v>43.63</v>
      </c>
      <c r="I93" s="10">
        <v>0.99909696353990296</v>
      </c>
      <c r="J93" s="10">
        <v>27.67</v>
      </c>
      <c r="K93" s="10">
        <v>25.72</v>
      </c>
      <c r="L93" s="10">
        <v>7.07</v>
      </c>
      <c r="M93" s="10">
        <v>51.22</v>
      </c>
      <c r="N93" s="10">
        <v>127</v>
      </c>
      <c r="O93" s="29">
        <f t="shared" si="15"/>
        <v>-9.7111156598886712</v>
      </c>
      <c r="P93" s="1">
        <f t="shared" si="16"/>
        <v>-4.8520302639196169</v>
      </c>
      <c r="Q93" s="1">
        <f t="shared" si="17"/>
        <v>-5.6151489826046432E-2</v>
      </c>
      <c r="R93" s="1">
        <f t="shared" si="18"/>
        <v>-0.15272292096251835</v>
      </c>
      <c r="S93" s="1">
        <f t="shared" si="19"/>
        <v>-0.65175116100673691</v>
      </c>
      <c r="T93" s="1">
        <f t="shared" si="20"/>
        <v>3.5011608482526088E-2</v>
      </c>
      <c r="U93" s="1">
        <f t="shared" si="21"/>
        <v>9.7475271825745419E-2</v>
      </c>
      <c r="V93" s="1">
        <f t="shared" si="22"/>
        <v>0.34863492470242768</v>
      </c>
      <c r="W93" s="1">
        <f t="shared" si="23"/>
        <v>-0.11351046959119303</v>
      </c>
      <c r="X93" s="1">
        <f t="shared" si="24"/>
        <v>-0.99909696353990296</v>
      </c>
      <c r="Y93" s="1">
        <f t="shared" si="25"/>
        <v>0.17054925257982845</v>
      </c>
      <c r="Z93" s="1">
        <f t="shared" si="26"/>
        <v>-0.77708165449388666</v>
      </c>
      <c r="AA93" s="1">
        <f t="shared" si="27"/>
        <v>-0.52343250936595298</v>
      </c>
      <c r="AB93" s="1">
        <f t="shared" si="28"/>
        <v>-9.6879507711022578E-2</v>
      </c>
      <c r="AC93" s="1">
        <f t="shared" si="29"/>
        <v>-0.22657963490889435</v>
      </c>
    </row>
    <row r="94" spans="1:29" x14ac:dyDescent="0.2">
      <c r="A94" s="8" t="s">
        <v>105</v>
      </c>
      <c r="B94" s="8">
        <v>5658</v>
      </c>
      <c r="C94" s="14">
        <v>3920</v>
      </c>
      <c r="D94" s="10">
        <v>34</v>
      </c>
      <c r="E94" s="10">
        <v>46.876363211482186</v>
      </c>
      <c r="F94" s="10">
        <v>69.09</v>
      </c>
      <c r="G94" s="10">
        <v>62.7</v>
      </c>
      <c r="H94" s="10">
        <v>62.6</v>
      </c>
      <c r="I94" s="10">
        <v>1</v>
      </c>
      <c r="J94" s="10">
        <v>68.599999999999994</v>
      </c>
      <c r="K94" s="10">
        <v>23.23</v>
      </c>
      <c r="L94" s="10">
        <v>4.25</v>
      </c>
      <c r="M94" s="10">
        <v>32.81</v>
      </c>
      <c r="N94" s="10">
        <v>38</v>
      </c>
      <c r="O94" s="29">
        <f t="shared" si="15"/>
        <v>-8.2741020022923308</v>
      </c>
      <c r="P94" s="1">
        <f t="shared" si="16"/>
        <v>-3.6635616461296463</v>
      </c>
      <c r="Q94" s="1">
        <f t="shared" si="17"/>
        <v>1.1552650505385835</v>
      </c>
      <c r="R94" s="1">
        <f t="shared" si="18"/>
        <v>0.73995568039108051</v>
      </c>
      <c r="S94" s="1">
        <f t="shared" si="19"/>
        <v>-0.44935773320672057</v>
      </c>
      <c r="T94" s="1">
        <f t="shared" si="20"/>
        <v>1.0103309295102516</v>
      </c>
      <c r="U94" s="1">
        <f t="shared" si="21"/>
        <v>1.0355829435760633</v>
      </c>
      <c r="V94" s="1">
        <f t="shared" si="22"/>
        <v>-0.20109979635265526</v>
      </c>
      <c r="W94" s="1">
        <f t="shared" si="23"/>
        <v>-0.76825177808403078</v>
      </c>
      <c r="X94" s="1">
        <f t="shared" si="24"/>
        <v>-1</v>
      </c>
      <c r="Y94" s="1">
        <f t="shared" si="25"/>
        <v>-1.2995018522522561</v>
      </c>
      <c r="Z94" s="1">
        <f t="shared" si="26"/>
        <v>-0.62640902674688603</v>
      </c>
      <c r="AA94" s="1">
        <f t="shared" si="27"/>
        <v>-1.1200087966651753</v>
      </c>
      <c r="AB94" s="1">
        <f t="shared" si="28"/>
        <v>-0.90062645978654809</v>
      </c>
      <c r="AC94" s="1">
        <f t="shared" si="29"/>
        <v>-0.20201006992319112</v>
      </c>
    </row>
    <row r="95" spans="1:29" x14ac:dyDescent="0.2">
      <c r="A95" s="8" t="s">
        <v>106</v>
      </c>
      <c r="B95" s="8">
        <v>5659</v>
      </c>
      <c r="C95" s="14">
        <v>21707</v>
      </c>
      <c r="D95" s="10">
        <v>61.1</v>
      </c>
      <c r="E95" s="10">
        <v>55.3594527002641</v>
      </c>
      <c r="F95" s="10">
        <v>99.65</v>
      </c>
      <c r="G95" s="10">
        <v>56.99</v>
      </c>
      <c r="H95" s="10">
        <v>43.03</v>
      </c>
      <c r="I95" s="10">
        <v>1</v>
      </c>
      <c r="J95" s="10">
        <v>24.25</v>
      </c>
      <c r="K95" s="10">
        <v>3.73</v>
      </c>
      <c r="L95" s="10">
        <v>12.4</v>
      </c>
      <c r="M95" s="10">
        <v>61.61</v>
      </c>
      <c r="N95" s="10">
        <v>90</v>
      </c>
      <c r="O95" s="29">
        <f t="shared" si="15"/>
        <v>-9.9854361351832956</v>
      </c>
      <c r="P95" s="1">
        <f t="shared" si="16"/>
        <v>-4.5108595065168497</v>
      </c>
      <c r="Q95" s="1">
        <f t="shared" si="17"/>
        <v>-0.28740632820277617</v>
      </c>
      <c r="R95" s="1">
        <f t="shared" si="18"/>
        <v>0.1035361253279846</v>
      </c>
      <c r="S95" s="1">
        <f t="shared" si="19"/>
        <v>1.1177456649019779</v>
      </c>
      <c r="T95" s="1">
        <f t="shared" si="20"/>
        <v>2.5377643118932366E-2</v>
      </c>
      <c r="U95" s="1">
        <f t="shared" si="21"/>
        <v>-0.85673193752556909</v>
      </c>
      <c r="V95" s="1">
        <f t="shared" si="22"/>
        <v>-1.9445556929939767E-2</v>
      </c>
      <c r="W95" s="1">
        <f t="shared" si="23"/>
        <v>-9.2801730260897636E-2</v>
      </c>
      <c r="X95" s="1">
        <f t="shared" si="24"/>
        <v>-1</v>
      </c>
      <c r="Y95" s="1">
        <f t="shared" si="25"/>
        <v>0.29338274338182535</v>
      </c>
      <c r="Z95" s="1">
        <f t="shared" si="26"/>
        <v>0.55355733512721605</v>
      </c>
      <c r="AA95" s="1">
        <f t="shared" si="27"/>
        <v>0.60413898400456278</v>
      </c>
      <c r="AB95" s="1">
        <f t="shared" si="28"/>
        <v>0.35672890250433387</v>
      </c>
      <c r="AC95" s="1">
        <f t="shared" si="29"/>
        <v>6.6506820453970855E-2</v>
      </c>
    </row>
    <row r="96" spans="1:29" x14ac:dyDescent="0.2">
      <c r="A96" s="8" t="s">
        <v>107</v>
      </c>
      <c r="B96" s="8">
        <v>5660</v>
      </c>
      <c r="C96" s="14">
        <v>13791</v>
      </c>
      <c r="D96" s="10">
        <v>32.4</v>
      </c>
      <c r="E96" s="10">
        <v>47.991879361318965</v>
      </c>
      <c r="F96" s="10">
        <v>95.62</v>
      </c>
      <c r="G96" s="10">
        <v>26.83</v>
      </c>
      <c r="H96" s="10">
        <v>26.83</v>
      </c>
      <c r="I96" s="10">
        <v>1</v>
      </c>
      <c r="J96" s="10">
        <v>48.86</v>
      </c>
      <c r="K96" s="10">
        <v>15.64</v>
      </c>
      <c r="L96" s="10">
        <v>7.88</v>
      </c>
      <c r="M96" s="10">
        <v>36.89</v>
      </c>
      <c r="N96" s="10">
        <v>71</v>
      </c>
      <c r="O96" s="29">
        <f t="shared" si="15"/>
        <v>-9.5318439929034735</v>
      </c>
      <c r="P96" s="1">
        <f t="shared" si="16"/>
        <v>-4.2766661190160553</v>
      </c>
      <c r="Q96" s="1">
        <f t="shared" si="17"/>
        <v>9.4976275353212875E-2</v>
      </c>
      <c r="R96" s="1">
        <f t="shared" si="18"/>
        <v>0.27944268480384965</v>
      </c>
      <c r="S96" s="1">
        <f t="shared" si="19"/>
        <v>-0.54188044305815675</v>
      </c>
      <c r="T96" s="1">
        <f t="shared" si="20"/>
        <v>0.88081074712183105</v>
      </c>
      <c r="U96" s="1">
        <f t="shared" si="21"/>
        <v>-0.60718910471013787</v>
      </c>
      <c r="V96" s="1">
        <f t="shared" si="22"/>
        <v>0.94004513676342261</v>
      </c>
      <c r="W96" s="1">
        <f t="shared" si="23"/>
        <v>0.46633423165707677</v>
      </c>
      <c r="X96" s="1">
        <f t="shared" si="24"/>
        <v>-1</v>
      </c>
      <c r="Y96" s="1">
        <f t="shared" si="25"/>
        <v>-0.59051556323722199</v>
      </c>
      <c r="Z96" s="1">
        <f t="shared" si="26"/>
        <v>-0.16712981204819707</v>
      </c>
      <c r="AA96" s="1">
        <f t="shared" si="27"/>
        <v>-0.35207549067362331</v>
      </c>
      <c r="AB96" s="1">
        <f t="shared" si="28"/>
        <v>-0.7225011167953399</v>
      </c>
      <c r="AC96" s="1">
        <f t="shared" si="29"/>
        <v>-0.10997353790194035</v>
      </c>
    </row>
    <row r="97" spans="1:29" x14ac:dyDescent="0.2">
      <c r="A97" s="8" t="s">
        <v>108</v>
      </c>
      <c r="B97" s="8">
        <v>5664</v>
      </c>
      <c r="C97" s="14">
        <v>23573</v>
      </c>
      <c r="D97" s="10">
        <v>19.5</v>
      </c>
      <c r="E97" s="10">
        <v>63.902617748974976</v>
      </c>
      <c r="F97" s="10">
        <v>111.45</v>
      </c>
      <c r="G97" s="10">
        <v>0</v>
      </c>
      <c r="H97" s="10">
        <v>0</v>
      </c>
      <c r="I97" s="10">
        <v>1</v>
      </c>
      <c r="J97" s="10">
        <v>53.87</v>
      </c>
      <c r="K97" s="10">
        <v>40.31</v>
      </c>
      <c r="L97" s="10">
        <v>2.94</v>
      </c>
      <c r="M97" s="10">
        <v>40.17</v>
      </c>
      <c r="N97" s="10">
        <v>234</v>
      </c>
      <c r="O97" s="29">
        <f t="shared" si="15"/>
        <v>-10.067899688786515</v>
      </c>
      <c r="P97" s="1">
        <f t="shared" si="16"/>
        <v>-5.4595855141441589</v>
      </c>
      <c r="Q97" s="1">
        <f t="shared" si="17"/>
        <v>-0.35692390883543446</v>
      </c>
      <c r="R97" s="1">
        <f t="shared" si="18"/>
        <v>-0.60906780285263973</v>
      </c>
      <c r="S97" s="1">
        <f t="shared" si="19"/>
        <v>-1.2878447912353599</v>
      </c>
      <c r="T97" s="1">
        <f t="shared" si="20"/>
        <v>-0.96655088740509087</v>
      </c>
      <c r="U97" s="1">
        <f t="shared" si="21"/>
        <v>-1.5874032594169059</v>
      </c>
      <c r="V97" s="1">
        <f t="shared" si="22"/>
        <v>1.793597368586795</v>
      </c>
      <c r="W97" s="1">
        <f t="shared" si="23"/>
        <v>1.3923600253767836</v>
      </c>
      <c r="X97" s="1">
        <f t="shared" si="24"/>
        <v>-1</v>
      </c>
      <c r="Y97" s="1">
        <f t="shared" si="25"/>
        <v>-0.77045585239453307</v>
      </c>
      <c r="Z97" s="1">
        <f t="shared" si="26"/>
        <v>-1.6599385375576383</v>
      </c>
      <c r="AA97" s="1">
        <f t="shared" si="27"/>
        <v>-1.3971417528219063</v>
      </c>
      <c r="AB97" s="1">
        <f t="shared" si="28"/>
        <v>-0.57930231164554491</v>
      </c>
      <c r="AC97" s="1">
        <f t="shared" si="29"/>
        <v>-0.58572264251678974</v>
      </c>
    </row>
    <row r="98" spans="1:29" x14ac:dyDescent="0.2">
      <c r="A98" s="8" t="s">
        <v>109</v>
      </c>
      <c r="B98" s="8">
        <v>5665</v>
      </c>
      <c r="C98" s="14">
        <v>33180</v>
      </c>
      <c r="D98" s="10">
        <v>62.3</v>
      </c>
      <c r="E98" s="10">
        <v>49.707014075752824</v>
      </c>
      <c r="F98" s="10">
        <v>98.37</v>
      </c>
      <c r="G98" s="10">
        <v>33.24</v>
      </c>
      <c r="H98" s="10">
        <v>33.24</v>
      </c>
      <c r="I98" s="10">
        <v>1</v>
      </c>
      <c r="J98" s="10">
        <v>23.64</v>
      </c>
      <c r="K98" s="10">
        <v>8.15</v>
      </c>
      <c r="L98" s="10">
        <v>12.66</v>
      </c>
      <c r="M98" s="10">
        <v>53.16</v>
      </c>
      <c r="N98" s="10">
        <v>139</v>
      </c>
      <c r="O98" s="29">
        <f t="shared" si="15"/>
        <v>-10.409732701928009</v>
      </c>
      <c r="P98" s="1">
        <f t="shared" si="16"/>
        <v>-4.9416424226093039</v>
      </c>
      <c r="Q98" s="1">
        <f t="shared" si="17"/>
        <v>-0.64509247562201977</v>
      </c>
      <c r="R98" s="1">
        <f t="shared" si="18"/>
        <v>-0.22003210800032319</v>
      </c>
      <c r="S98" s="1">
        <f t="shared" si="19"/>
        <v>1.1871376972905547</v>
      </c>
      <c r="T98" s="1">
        <f t="shared" si="20"/>
        <v>0.68167014206049792</v>
      </c>
      <c r="U98" s="1">
        <f t="shared" si="21"/>
        <v>-0.77747267548989862</v>
      </c>
      <c r="V98" s="1">
        <f t="shared" si="22"/>
        <v>0.73612155100167009</v>
      </c>
      <c r="W98" s="1">
        <f t="shared" si="23"/>
        <v>0.24509586647842138</v>
      </c>
      <c r="X98" s="1">
        <f t="shared" si="24"/>
        <v>-1</v>
      </c>
      <c r="Y98" s="1">
        <f t="shared" si="25"/>
        <v>0.31529164086405281</v>
      </c>
      <c r="Z98" s="1">
        <f t="shared" si="26"/>
        <v>0.28609829310241958</v>
      </c>
      <c r="AA98" s="1">
        <f t="shared" si="27"/>
        <v>0.65914247148605132</v>
      </c>
      <c r="AB98" s="1">
        <f t="shared" si="28"/>
        <v>-1.2182653445595196E-2</v>
      </c>
      <c r="AC98" s="1">
        <f t="shared" si="29"/>
        <v>0.12131481247715259</v>
      </c>
    </row>
    <row r="99" spans="1:29" x14ac:dyDescent="0.2">
      <c r="A99" s="8" t="s">
        <v>110</v>
      </c>
      <c r="B99" s="8">
        <v>5667</v>
      </c>
      <c r="C99" s="14">
        <v>16617</v>
      </c>
      <c r="D99" s="10">
        <v>36.799999999999997</v>
      </c>
      <c r="E99" s="10">
        <v>58.454891213844732</v>
      </c>
      <c r="F99" s="10">
        <v>77.67</v>
      </c>
      <c r="G99" s="10">
        <v>39.090000000000003</v>
      </c>
      <c r="H99" s="10">
        <v>39.090000000000003</v>
      </c>
      <c r="I99" s="10">
        <v>0.96603824040647146</v>
      </c>
      <c r="J99" s="10">
        <v>43.35</v>
      </c>
      <c r="K99" s="10">
        <v>18.61</v>
      </c>
      <c r="L99" s="10">
        <v>8.64</v>
      </c>
      <c r="M99" s="10">
        <v>45.39</v>
      </c>
      <c r="N99" s="10">
        <v>80</v>
      </c>
      <c r="O99" s="29">
        <f t="shared" si="15"/>
        <v>-9.7182417242249262</v>
      </c>
      <c r="P99" s="1">
        <f t="shared" si="16"/>
        <v>-4.3944491546724391</v>
      </c>
      <c r="Q99" s="1">
        <f t="shared" si="17"/>
        <v>-6.2158831620613204E-2</v>
      </c>
      <c r="R99" s="1">
        <f t="shared" si="18"/>
        <v>0.19097388221279729</v>
      </c>
      <c r="S99" s="1">
        <f t="shared" si="19"/>
        <v>-0.28744299096670761</v>
      </c>
      <c r="T99" s="1">
        <f t="shared" si="20"/>
        <v>-0.33402706913894686</v>
      </c>
      <c r="U99" s="1">
        <f t="shared" si="21"/>
        <v>0.5042982027432098</v>
      </c>
      <c r="V99" s="1">
        <f t="shared" si="22"/>
        <v>0.55001344231114724</v>
      </c>
      <c r="W99" s="1">
        <f t="shared" si="23"/>
        <v>4.3185658008041715E-2</v>
      </c>
      <c r="X99" s="1">
        <f t="shared" si="24"/>
        <v>-0.96603824040647146</v>
      </c>
      <c r="Y99" s="1">
        <f t="shared" si="25"/>
        <v>-0.39261716138956049</v>
      </c>
      <c r="Z99" s="1">
        <f t="shared" si="26"/>
        <v>-0.34684776562594488</v>
      </c>
      <c r="AA99" s="1">
        <f t="shared" si="27"/>
        <v>-0.1912960657277335</v>
      </c>
      <c r="AB99" s="1">
        <f t="shared" si="28"/>
        <v>-0.35140665223032258</v>
      </c>
      <c r="AC99" s="1">
        <f t="shared" si="29"/>
        <v>-0.13694696598592537</v>
      </c>
    </row>
    <row r="100" spans="1:29" x14ac:dyDescent="0.2">
      <c r="A100" s="8" t="s">
        <v>111</v>
      </c>
      <c r="B100" s="8">
        <v>5670</v>
      </c>
      <c r="C100" s="14">
        <v>22966</v>
      </c>
      <c r="D100" s="10">
        <v>40.799999999999997</v>
      </c>
      <c r="E100" s="10">
        <v>52.437495599212696</v>
      </c>
      <c r="F100" s="10">
        <v>80.89</v>
      </c>
      <c r="G100" s="10">
        <v>36.6</v>
      </c>
      <c r="H100" s="10">
        <v>36.51</v>
      </c>
      <c r="I100" s="10">
        <v>0.97099139305068538</v>
      </c>
      <c r="J100" s="10">
        <v>38.39</v>
      </c>
      <c r="K100" s="10">
        <v>14.3</v>
      </c>
      <c r="L100" s="10">
        <v>8.73</v>
      </c>
      <c r="M100" s="10">
        <v>63.59</v>
      </c>
      <c r="N100" s="10">
        <v>174</v>
      </c>
      <c r="O100" s="29">
        <f t="shared" si="15"/>
        <v>-10.041813682016414</v>
      </c>
      <c r="P100" s="1">
        <f t="shared" si="16"/>
        <v>-5.1647859739235145</v>
      </c>
      <c r="Q100" s="1">
        <f t="shared" si="17"/>
        <v>-0.33493315049690792</v>
      </c>
      <c r="R100" s="1">
        <f t="shared" si="18"/>
        <v>-0.38763895121563718</v>
      </c>
      <c r="S100" s="1">
        <f t="shared" si="19"/>
        <v>-5.6136216338117426E-2</v>
      </c>
      <c r="T100" s="1">
        <f t="shared" si="20"/>
        <v>0.36463980146123265</v>
      </c>
      <c r="U100" s="1">
        <f t="shared" si="21"/>
        <v>0.30491162168472635</v>
      </c>
      <c r="V100" s="1">
        <f t="shared" si="22"/>
        <v>0.62922868857429293</v>
      </c>
      <c r="W100" s="1">
        <f t="shared" si="23"/>
        <v>0.13223323712831189</v>
      </c>
      <c r="X100" s="1">
        <f t="shared" si="24"/>
        <v>-0.97099139305068538</v>
      </c>
      <c r="Y100" s="1">
        <f t="shared" si="25"/>
        <v>-0.21447268350128437</v>
      </c>
      <c r="Z100" s="1">
        <f t="shared" si="26"/>
        <v>-8.6044944104028021E-2</v>
      </c>
      <c r="AA100" s="1">
        <f t="shared" si="27"/>
        <v>-0.17225639698414133</v>
      </c>
      <c r="AB100" s="1">
        <f t="shared" si="28"/>
        <v>0.44317208366183219</v>
      </c>
      <c r="AC100" s="1">
        <f t="shared" si="29"/>
        <v>-2.9024025265033785E-2</v>
      </c>
    </row>
    <row r="101" spans="1:29" x14ac:dyDescent="0.2">
      <c r="A101" s="8" t="s">
        <v>112</v>
      </c>
      <c r="B101" s="8">
        <v>5674</v>
      </c>
      <c r="C101" s="14">
        <v>23546</v>
      </c>
      <c r="D101" s="10">
        <v>27.8</v>
      </c>
      <c r="E101" s="10">
        <v>50.161770942483301</v>
      </c>
      <c r="F101" s="10">
        <v>78.290000000000006</v>
      </c>
      <c r="G101" s="10">
        <v>24.25</v>
      </c>
      <c r="H101" s="10">
        <v>16.84</v>
      </c>
      <c r="I101" s="10">
        <v>0.85543540125213435</v>
      </c>
      <c r="J101" s="10">
        <v>19.989999999999998</v>
      </c>
      <c r="K101" s="10">
        <v>12.34</v>
      </c>
      <c r="L101" s="10">
        <v>6.33</v>
      </c>
      <c r="M101" s="10">
        <v>68.73</v>
      </c>
      <c r="N101" s="10">
        <v>111</v>
      </c>
      <c r="O101" s="29">
        <f t="shared" si="15"/>
        <v>-10.066753702794923</v>
      </c>
      <c r="P101" s="1">
        <f t="shared" si="16"/>
        <v>-4.7184988712950942</v>
      </c>
      <c r="Q101" s="1">
        <f t="shared" si="17"/>
        <v>-0.35595783145829774</v>
      </c>
      <c r="R101" s="1">
        <f t="shared" si="18"/>
        <v>-5.2425264785009876E-2</v>
      </c>
      <c r="S101" s="1">
        <f t="shared" si="19"/>
        <v>-0.80788323388103522</v>
      </c>
      <c r="T101" s="1">
        <f t="shared" si="20"/>
        <v>0.62886929975092098</v>
      </c>
      <c r="U101" s="1">
        <f t="shared" si="21"/>
        <v>0.46590699769468163</v>
      </c>
      <c r="V101" s="1">
        <f t="shared" si="22"/>
        <v>1.0221235846987302</v>
      </c>
      <c r="W101" s="1">
        <f t="shared" si="23"/>
        <v>0.81113474150649423</v>
      </c>
      <c r="X101" s="1">
        <f t="shared" si="24"/>
        <v>-0.85543540125213435</v>
      </c>
      <c r="Y101" s="1">
        <f t="shared" si="25"/>
        <v>0.44638586350361092</v>
      </c>
      <c r="Z101" s="1">
        <f t="shared" si="26"/>
        <v>3.2556803038189475E-2</v>
      </c>
      <c r="AA101" s="1">
        <f t="shared" si="27"/>
        <v>-0.67998089681326668</v>
      </c>
      <c r="AB101" s="1">
        <f t="shared" si="28"/>
        <v>0.66757508929291332</v>
      </c>
      <c r="AC101" s="1">
        <f t="shared" si="29"/>
        <v>0.11023914594131641</v>
      </c>
    </row>
    <row r="102" spans="1:29" x14ac:dyDescent="0.2">
      <c r="A102" s="8" t="s">
        <v>113</v>
      </c>
      <c r="B102" s="8">
        <v>5679</v>
      </c>
      <c r="C102" s="14">
        <v>27862</v>
      </c>
      <c r="D102" s="10">
        <v>28.1</v>
      </c>
      <c r="E102" s="10">
        <v>43.614257738191796</v>
      </c>
      <c r="F102" s="10">
        <v>77.17</v>
      </c>
      <c r="G102" s="10">
        <v>0</v>
      </c>
      <c r="H102" s="10">
        <v>0</v>
      </c>
      <c r="I102" s="10">
        <v>0.92007880760664729</v>
      </c>
      <c r="J102" s="10">
        <v>28.43</v>
      </c>
      <c r="K102" s="10">
        <v>20.36</v>
      </c>
      <c r="L102" s="10">
        <v>7.76</v>
      </c>
      <c r="M102" s="10">
        <v>49.29</v>
      </c>
      <c r="N102" s="10">
        <v>120</v>
      </c>
      <c r="O102" s="29">
        <f t="shared" si="15"/>
        <v>-10.235054922800046</v>
      </c>
      <c r="P102" s="1">
        <f t="shared" si="16"/>
        <v>-4.7957905455967413</v>
      </c>
      <c r="Q102" s="1">
        <f t="shared" si="17"/>
        <v>-0.49783740274837357</v>
      </c>
      <c r="R102" s="1">
        <f t="shared" si="18"/>
        <v>-0.11048033050494088</v>
      </c>
      <c r="S102" s="1">
        <f t="shared" si="19"/>
        <v>-0.79053522578389102</v>
      </c>
      <c r="T102" s="1">
        <f t="shared" si="20"/>
        <v>1.389086984214307</v>
      </c>
      <c r="U102" s="1">
        <f t="shared" si="21"/>
        <v>0.53525885197589351</v>
      </c>
      <c r="V102" s="1">
        <f t="shared" si="22"/>
        <v>1.793597368586795</v>
      </c>
      <c r="W102" s="1">
        <f t="shared" si="23"/>
        <v>1.3923600253767836</v>
      </c>
      <c r="X102" s="1">
        <f t="shared" si="24"/>
        <v>-0.92007880760664729</v>
      </c>
      <c r="Y102" s="1">
        <f t="shared" si="25"/>
        <v>0.14325292129049591</v>
      </c>
      <c r="Z102" s="1">
        <f t="shared" si="26"/>
        <v>-0.45274218271721045</v>
      </c>
      <c r="AA102" s="1">
        <f t="shared" si="27"/>
        <v>-0.37746171566507958</v>
      </c>
      <c r="AB102" s="1">
        <f t="shared" si="28"/>
        <v>-0.18113978025343239</v>
      </c>
      <c r="AC102" s="1">
        <f t="shared" si="29"/>
        <v>0.16027339218039163</v>
      </c>
    </row>
    <row r="103" spans="1:29" x14ac:dyDescent="0.2">
      <c r="A103" s="8" t="s">
        <v>114</v>
      </c>
      <c r="B103" s="8">
        <v>5686</v>
      </c>
      <c r="C103" s="14">
        <v>39054</v>
      </c>
      <c r="D103" s="10">
        <v>30.9</v>
      </c>
      <c r="E103" s="10">
        <v>55.316691704357119</v>
      </c>
      <c r="F103" s="10">
        <v>97.7</v>
      </c>
      <c r="G103" s="10">
        <v>45.23</v>
      </c>
      <c r="H103" s="10">
        <v>32.799999999999997</v>
      </c>
      <c r="I103" s="10">
        <v>1</v>
      </c>
      <c r="J103" s="10">
        <v>43.98</v>
      </c>
      <c r="K103" s="10">
        <v>27.53</v>
      </c>
      <c r="L103" s="10">
        <v>4.12</v>
      </c>
      <c r="M103" s="10">
        <v>39.99</v>
      </c>
      <c r="N103" s="10">
        <v>283</v>
      </c>
      <c r="O103" s="29">
        <f t="shared" si="15"/>
        <v>-10.572726188044397</v>
      </c>
      <c r="P103" s="1">
        <f t="shared" si="16"/>
        <v>-5.6489742381612063</v>
      </c>
      <c r="Q103" s="1">
        <f t="shared" si="17"/>
        <v>-0.78249757543391751</v>
      </c>
      <c r="R103" s="1">
        <f t="shared" si="18"/>
        <v>-0.75132083228648705</v>
      </c>
      <c r="S103" s="1">
        <f t="shared" si="19"/>
        <v>-0.62862048354387801</v>
      </c>
      <c r="T103" s="1">
        <f t="shared" si="20"/>
        <v>3.0342530440189964E-2</v>
      </c>
      <c r="U103" s="1">
        <f t="shared" si="21"/>
        <v>-0.73598540551810221</v>
      </c>
      <c r="V103" s="1">
        <f t="shared" si="22"/>
        <v>0.3546794615658807</v>
      </c>
      <c r="W103" s="1">
        <f t="shared" si="23"/>
        <v>0.26028227532063813</v>
      </c>
      <c r="X103" s="1">
        <f t="shared" si="24"/>
        <v>-1</v>
      </c>
      <c r="Y103" s="1">
        <f t="shared" si="25"/>
        <v>-0.41524438337940184</v>
      </c>
      <c r="Z103" s="1">
        <f t="shared" si="26"/>
        <v>-0.88660673731399575</v>
      </c>
      <c r="AA103" s="1">
        <f t="shared" si="27"/>
        <v>-1.1475105404059196</v>
      </c>
      <c r="AB103" s="1">
        <f t="shared" si="28"/>
        <v>-0.58716078265986293</v>
      </c>
      <c r="AC103" s="1">
        <f t="shared" si="29"/>
        <v>-0.52413687276790466</v>
      </c>
    </row>
    <row r="104" spans="1:29" x14ac:dyDescent="0.2">
      <c r="A104" s="8" t="s">
        <v>115</v>
      </c>
      <c r="B104" s="8">
        <v>5690</v>
      </c>
      <c r="C104" s="14">
        <v>13075</v>
      </c>
      <c r="D104" s="10">
        <v>41.5</v>
      </c>
      <c r="E104" s="10">
        <v>60.295310022704228</v>
      </c>
      <c r="F104" s="10">
        <v>107.13</v>
      </c>
      <c r="G104" s="10">
        <v>54.37</v>
      </c>
      <c r="H104" s="10">
        <v>44.5</v>
      </c>
      <c r="I104" s="10">
        <v>1</v>
      </c>
      <c r="J104" s="10">
        <v>23.24</v>
      </c>
      <c r="K104" s="10">
        <v>7.51</v>
      </c>
      <c r="L104" s="10">
        <v>7.94</v>
      </c>
      <c r="M104" s="10">
        <v>72.150000000000006</v>
      </c>
      <c r="N104" s="10">
        <v>70</v>
      </c>
      <c r="O104" s="29">
        <f t="shared" si="15"/>
        <v>-9.4785337678441017</v>
      </c>
      <c r="P104" s="1">
        <f t="shared" si="16"/>
        <v>-4.2626798770413155</v>
      </c>
      <c r="Q104" s="1">
        <f t="shared" si="17"/>
        <v>0.13991731545126379</v>
      </c>
      <c r="R104" s="1">
        <f t="shared" si="18"/>
        <v>0.28994798442835362</v>
      </c>
      <c r="S104" s="1">
        <f t="shared" si="19"/>
        <v>-1.5657530778113979E-2</v>
      </c>
      <c r="T104" s="1">
        <f t="shared" si="20"/>
        <v>-0.54771414110956773</v>
      </c>
      <c r="U104" s="1">
        <f t="shared" si="21"/>
        <v>-1.3199032500465178</v>
      </c>
      <c r="V104" s="1">
        <f t="shared" si="22"/>
        <v>6.3905425081884293E-2</v>
      </c>
      <c r="W104" s="1">
        <f t="shared" si="23"/>
        <v>-0.14353814162012118</v>
      </c>
      <c r="X104" s="1">
        <f t="shared" si="24"/>
        <v>-1</v>
      </c>
      <c r="Y104" s="1">
        <f t="shared" si="25"/>
        <v>0.32965813101633323</v>
      </c>
      <c r="Z104" s="1">
        <f t="shared" si="26"/>
        <v>0.32482539421008244</v>
      </c>
      <c r="AA104" s="1">
        <f t="shared" si="27"/>
        <v>-0.33938237817789507</v>
      </c>
      <c r="AB104" s="1">
        <f t="shared" si="28"/>
        <v>0.81688603856495556</v>
      </c>
      <c r="AC104" s="1">
        <f t="shared" si="29"/>
        <v>-0.11675459608161191</v>
      </c>
    </row>
    <row r="105" spans="1:29" x14ac:dyDescent="0.2">
      <c r="A105" s="8" t="s">
        <v>116</v>
      </c>
      <c r="B105" s="8">
        <v>5697</v>
      </c>
      <c r="C105" s="14">
        <v>38116</v>
      </c>
      <c r="D105" s="10">
        <v>22</v>
      </c>
      <c r="E105" s="10">
        <v>66.81238425775669</v>
      </c>
      <c r="F105" s="10">
        <v>88.85</v>
      </c>
      <c r="G105" s="10">
        <v>87.92</v>
      </c>
      <c r="H105" s="10">
        <v>53.72</v>
      </c>
      <c r="I105" s="10">
        <v>1</v>
      </c>
      <c r="J105" s="10">
        <v>66.06</v>
      </c>
      <c r="K105" s="10">
        <v>32.26</v>
      </c>
      <c r="L105" s="10">
        <v>4.46</v>
      </c>
      <c r="M105" s="10">
        <v>25.56</v>
      </c>
      <c r="N105" s="10">
        <v>153</v>
      </c>
      <c r="O105" s="29">
        <f t="shared" si="15"/>
        <v>-10.548415655825471</v>
      </c>
      <c r="P105" s="1">
        <f t="shared" si="16"/>
        <v>-5.0369526024136295</v>
      </c>
      <c r="Q105" s="1">
        <f t="shared" si="17"/>
        <v>-0.7620035594728336</v>
      </c>
      <c r="R105" s="1">
        <f t="shared" si="18"/>
        <v>-0.29162117373493163</v>
      </c>
      <c r="S105" s="1">
        <f t="shared" si="19"/>
        <v>-1.143278057092491</v>
      </c>
      <c r="T105" s="1">
        <f t="shared" si="20"/>
        <v>-1.3043976222822768</v>
      </c>
      <c r="U105" s="1">
        <f t="shared" si="21"/>
        <v>-0.18798191409959891</v>
      </c>
      <c r="V105" s="1">
        <f t="shared" si="22"/>
        <v>-1.0034325315962427</v>
      </c>
      <c r="W105" s="1">
        <f t="shared" si="23"/>
        <v>-0.46176243599565964</v>
      </c>
      <c r="X105" s="1">
        <f t="shared" si="24"/>
        <v>-1</v>
      </c>
      <c r="Y105" s="1">
        <f t="shared" si="25"/>
        <v>-1.2082746397852764</v>
      </c>
      <c r="Z105" s="1">
        <f t="shared" si="26"/>
        <v>-1.1728242189378164</v>
      </c>
      <c r="AA105" s="1">
        <f t="shared" si="27"/>
        <v>-1.0755829029301269</v>
      </c>
      <c r="AB105" s="1">
        <f t="shared" si="28"/>
        <v>-1.217148208974357</v>
      </c>
      <c r="AC105" s="1">
        <f t="shared" si="29"/>
        <v>-0.90235893874180084</v>
      </c>
    </row>
    <row r="106" spans="1:29" x14ac:dyDescent="0.2">
      <c r="A106" s="8" t="s">
        <v>117</v>
      </c>
      <c r="B106" s="8">
        <v>5736</v>
      </c>
      <c r="C106" s="14">
        <v>40922</v>
      </c>
      <c r="D106" s="10">
        <v>42.8</v>
      </c>
      <c r="E106" s="10">
        <v>59.152215647300594</v>
      </c>
      <c r="F106" s="10">
        <v>86.55</v>
      </c>
      <c r="G106" s="10">
        <v>66.790000000000006</v>
      </c>
      <c r="H106" s="10">
        <v>20.43</v>
      </c>
      <c r="I106" s="10">
        <v>0.93802492549444594</v>
      </c>
      <c r="J106" s="10">
        <v>12.3</v>
      </c>
      <c r="K106" s="10">
        <v>29.12</v>
      </c>
      <c r="L106" s="10">
        <v>8.68</v>
      </c>
      <c r="M106" s="10">
        <v>16.440000000000001</v>
      </c>
      <c r="N106" s="10">
        <v>226</v>
      </c>
      <c r="O106" s="29">
        <f t="shared" si="15"/>
        <v>-10.61944753116123</v>
      </c>
      <c r="P106" s="1">
        <f t="shared" si="16"/>
        <v>-5.4249500174814029</v>
      </c>
      <c r="Q106" s="1">
        <f t="shared" si="17"/>
        <v>-0.82188412373886111</v>
      </c>
      <c r="R106" s="1">
        <f t="shared" si="18"/>
        <v>-0.58305250362194505</v>
      </c>
      <c r="S106" s="1">
        <f t="shared" si="19"/>
        <v>5.9517170976177661E-2</v>
      </c>
      <c r="T106" s="1">
        <f t="shared" si="20"/>
        <v>-0.4149919102291636</v>
      </c>
      <c r="U106" s="1">
        <f t="shared" si="21"/>
        <v>-4.5562927629253742E-2</v>
      </c>
      <c r="V106" s="1">
        <f t="shared" si="22"/>
        <v>-0.33121640567645683</v>
      </c>
      <c r="W106" s="1">
        <f t="shared" si="23"/>
        <v>0.6872274511802271</v>
      </c>
      <c r="X106" s="1">
        <f t="shared" si="24"/>
        <v>-0.93802492549444594</v>
      </c>
      <c r="Y106" s="1">
        <f t="shared" si="25"/>
        <v>0.72258163668120023</v>
      </c>
      <c r="Z106" s="1">
        <f t="shared" si="26"/>
        <v>-0.98281937912834549</v>
      </c>
      <c r="AA106" s="1">
        <f t="shared" si="27"/>
        <v>-0.18283399073058157</v>
      </c>
      <c r="AB106" s="1">
        <f t="shared" si="28"/>
        <v>-1.6153107403664695</v>
      </c>
      <c r="AC106" s="1">
        <f t="shared" si="29"/>
        <v>-0.37053088731482653</v>
      </c>
    </row>
    <row r="107" spans="1:29" x14ac:dyDescent="0.2">
      <c r="A107" s="8" t="s">
        <v>118</v>
      </c>
      <c r="B107" s="8">
        <v>5756</v>
      </c>
      <c r="C107" s="14">
        <v>38520</v>
      </c>
      <c r="D107" s="10">
        <v>37.9</v>
      </c>
      <c r="E107" s="10">
        <v>65.987882206131786</v>
      </c>
      <c r="F107" s="10">
        <v>84.9</v>
      </c>
      <c r="G107" s="10">
        <v>43.52</v>
      </c>
      <c r="H107" s="10">
        <v>37.700000000000003</v>
      </c>
      <c r="I107" s="10">
        <v>0.94418164616840117</v>
      </c>
      <c r="J107" s="10">
        <v>35.57</v>
      </c>
      <c r="K107" s="10">
        <v>19.98</v>
      </c>
      <c r="L107" s="10">
        <v>7.75</v>
      </c>
      <c r="M107" s="10">
        <v>47.98</v>
      </c>
      <c r="N107" s="10">
        <v>207</v>
      </c>
      <c r="O107" s="29">
        <f t="shared" si="15"/>
        <v>-10.558958826115072</v>
      </c>
      <c r="P107" s="1">
        <f t="shared" si="16"/>
        <v>-5.3375380797013179</v>
      </c>
      <c r="Q107" s="1">
        <f t="shared" si="17"/>
        <v>-0.77089155494120498</v>
      </c>
      <c r="R107" s="1">
        <f t="shared" si="18"/>
        <v>-0.51739593920694427</v>
      </c>
      <c r="S107" s="1">
        <f t="shared" si="19"/>
        <v>-0.2238336279438452</v>
      </c>
      <c r="T107" s="1">
        <f t="shared" si="20"/>
        <v>-1.2086664613109992</v>
      </c>
      <c r="U107" s="1">
        <f t="shared" si="21"/>
        <v>5.6607214838602177E-2</v>
      </c>
      <c r="V107" s="1">
        <f t="shared" si="22"/>
        <v>0.40908029333695645</v>
      </c>
      <c r="W107" s="1">
        <f t="shared" si="23"/>
        <v>9.1160904123225944E-2</v>
      </c>
      <c r="X107" s="1">
        <f t="shared" si="24"/>
        <v>-0.94418164616840117</v>
      </c>
      <c r="Y107" s="1">
        <f t="shared" si="25"/>
        <v>-0.11318892792770803</v>
      </c>
      <c r="Z107" s="1">
        <f t="shared" si="26"/>
        <v>-0.42974796643453567</v>
      </c>
      <c r="AA107" s="1">
        <f t="shared" si="27"/>
        <v>-0.37957723441436758</v>
      </c>
      <c r="AB107" s="1">
        <f t="shared" si="28"/>
        <v>-0.23833198596874691</v>
      </c>
      <c r="AC107" s="1">
        <f t="shared" si="29"/>
        <v>-0.35574724433483068</v>
      </c>
    </row>
    <row r="108" spans="1:29" x14ac:dyDescent="0.2">
      <c r="A108" s="8" t="s">
        <v>119</v>
      </c>
      <c r="B108" s="8">
        <v>5761</v>
      </c>
      <c r="C108" s="14">
        <v>16089</v>
      </c>
      <c r="D108" s="10">
        <v>28.7</v>
      </c>
      <c r="E108" s="10">
        <v>55.71489259345821</v>
      </c>
      <c r="F108" s="10">
        <v>91.13</v>
      </c>
      <c r="G108" s="10">
        <v>51.22</v>
      </c>
      <c r="H108" s="10">
        <v>23.82</v>
      </c>
      <c r="I108" s="10">
        <v>1</v>
      </c>
      <c r="J108" s="10">
        <v>28.29</v>
      </c>
      <c r="K108" s="10">
        <v>24.77</v>
      </c>
      <c r="L108" s="10">
        <v>6.18</v>
      </c>
      <c r="M108" s="10">
        <v>51.74</v>
      </c>
      <c r="N108" s="10">
        <v>105</v>
      </c>
      <c r="O108" s="29">
        <f t="shared" si="15"/>
        <v>-9.6859532399864285</v>
      </c>
      <c r="P108" s="1">
        <f t="shared" si="16"/>
        <v>-4.6634390941120669</v>
      </c>
      <c r="Q108" s="1">
        <f t="shared" si="17"/>
        <v>-3.493932423246137E-2</v>
      </c>
      <c r="R108" s="1">
        <f t="shared" si="18"/>
        <v>-1.1068947797873752E-2</v>
      </c>
      <c r="S108" s="1">
        <f t="shared" si="19"/>
        <v>-0.7558392095896026</v>
      </c>
      <c r="T108" s="1">
        <f t="shared" si="20"/>
        <v>-1.5891718872247947E-2</v>
      </c>
      <c r="U108" s="1">
        <f t="shared" si="21"/>
        <v>-0.32916247460063697</v>
      </c>
      <c r="V108" s="1">
        <f t="shared" si="22"/>
        <v>0.16411748360755041</v>
      </c>
      <c r="W108" s="1">
        <f t="shared" si="23"/>
        <v>0.57022307396405836</v>
      </c>
      <c r="X108" s="1">
        <f t="shared" si="24"/>
        <v>-1</v>
      </c>
      <c r="Y108" s="1">
        <f t="shared" si="25"/>
        <v>0.14828119284379404</v>
      </c>
      <c r="Z108" s="1">
        <f t="shared" si="26"/>
        <v>-0.71959611378719968</v>
      </c>
      <c r="AA108" s="1">
        <f t="shared" si="27"/>
        <v>-0.71171367805258712</v>
      </c>
      <c r="AB108" s="1">
        <f t="shared" si="28"/>
        <v>-7.4177258114103736E-2</v>
      </c>
      <c r="AC108" s="1">
        <f t="shared" si="29"/>
        <v>-0.23081391455260916</v>
      </c>
    </row>
    <row r="109" spans="1:29" x14ac:dyDescent="0.2">
      <c r="A109" s="8" t="s">
        <v>120</v>
      </c>
      <c r="B109" s="8">
        <v>5789</v>
      </c>
      <c r="C109" s="14">
        <v>17176</v>
      </c>
      <c r="D109" s="10">
        <v>36.6</v>
      </c>
      <c r="E109" s="10">
        <v>35.938462350912843</v>
      </c>
      <c r="F109" s="10">
        <v>85.23</v>
      </c>
      <c r="G109" s="10">
        <v>33.94</v>
      </c>
      <c r="H109" s="10">
        <v>33.94</v>
      </c>
      <c r="I109" s="10">
        <v>1</v>
      </c>
      <c r="J109" s="10">
        <v>27.99</v>
      </c>
      <c r="K109" s="10">
        <v>21.16</v>
      </c>
      <c r="L109" s="10">
        <v>8.59</v>
      </c>
      <c r="M109" s="10">
        <v>49.63</v>
      </c>
      <c r="N109" s="10">
        <v>137</v>
      </c>
      <c r="O109" s="29">
        <f t="shared" si="15"/>
        <v>-9.7513265586370252</v>
      </c>
      <c r="P109" s="1">
        <f t="shared" si="16"/>
        <v>-4.9272536851572051</v>
      </c>
      <c r="Q109" s="1">
        <f t="shared" si="17"/>
        <v>-9.0049669978462782E-2</v>
      </c>
      <c r="R109" s="1">
        <f t="shared" si="18"/>
        <v>-0.20922448730953133</v>
      </c>
      <c r="S109" s="1">
        <f t="shared" si="19"/>
        <v>-0.29900832969813684</v>
      </c>
      <c r="T109" s="1">
        <f t="shared" si="20"/>
        <v>2.2803070877350251</v>
      </c>
      <c r="U109" s="1">
        <f t="shared" si="21"/>
        <v>3.6173186345030993E-2</v>
      </c>
      <c r="V109" s="1">
        <f t="shared" si="22"/>
        <v>0.71385220466263333</v>
      </c>
      <c r="W109" s="1">
        <f t="shared" si="23"/>
        <v>0.22093567059307695</v>
      </c>
      <c r="X109" s="1">
        <f t="shared" si="24"/>
        <v>-1</v>
      </c>
      <c r="Y109" s="1">
        <f t="shared" si="25"/>
        <v>0.1590560604580043</v>
      </c>
      <c r="Z109" s="1">
        <f t="shared" si="26"/>
        <v>-0.50115105910178903</v>
      </c>
      <c r="AA109" s="1">
        <f t="shared" si="27"/>
        <v>-0.20187365947417374</v>
      </c>
      <c r="AB109" s="1">
        <f t="shared" si="28"/>
        <v>-0.16629600167083153</v>
      </c>
      <c r="AC109" s="1">
        <f t="shared" si="29"/>
        <v>7.8560083546737103E-2</v>
      </c>
    </row>
    <row r="110" spans="1:29" x14ac:dyDescent="0.2">
      <c r="A110" s="8" t="s">
        <v>121</v>
      </c>
      <c r="B110" s="8">
        <v>5790</v>
      </c>
      <c r="C110" s="14">
        <v>29082</v>
      </c>
      <c r="D110" s="10">
        <v>53.5</v>
      </c>
      <c r="E110" s="10">
        <v>52.467866748670545</v>
      </c>
      <c r="F110" s="10">
        <v>77.12</v>
      </c>
      <c r="G110" s="10">
        <v>100</v>
      </c>
      <c r="H110" s="10">
        <v>100</v>
      </c>
      <c r="I110" s="10">
        <v>0.99635809265689845</v>
      </c>
      <c r="J110" s="10">
        <v>18.73</v>
      </c>
      <c r="K110" s="10">
        <v>9.39</v>
      </c>
      <c r="L110" s="10">
        <v>15.31</v>
      </c>
      <c r="M110" s="10">
        <v>47.93</v>
      </c>
      <c r="N110" s="10">
        <v>260</v>
      </c>
      <c r="O110" s="29">
        <f t="shared" si="15"/>
        <v>-10.27790909001283</v>
      </c>
      <c r="P110" s="1">
        <f t="shared" si="16"/>
        <v>-5.5645204073226937</v>
      </c>
      <c r="Q110" s="1">
        <f t="shared" si="17"/>
        <v>-0.53396388401783779</v>
      </c>
      <c r="R110" s="1">
        <f t="shared" si="18"/>
        <v>-0.6878861513337251</v>
      </c>
      <c r="S110" s="1">
        <f t="shared" si="19"/>
        <v>0.67826279310765658</v>
      </c>
      <c r="T110" s="1">
        <f t="shared" si="20"/>
        <v>0.36111347257957355</v>
      </c>
      <c r="U110" s="1">
        <f t="shared" si="21"/>
        <v>0.53835491689916171</v>
      </c>
      <c r="V110" s="1">
        <f t="shared" si="22"/>
        <v>-1.3877378227041941</v>
      </c>
      <c r="W110" s="1">
        <f t="shared" si="23"/>
        <v>-2.0590965296724408</v>
      </c>
      <c r="X110" s="1">
        <f t="shared" si="24"/>
        <v>-0.99635809265689845</v>
      </c>
      <c r="Y110" s="1">
        <f t="shared" si="25"/>
        <v>0.4916403074832939</v>
      </c>
      <c r="Z110" s="1">
        <f t="shared" si="26"/>
        <v>0.21106453470632283</v>
      </c>
      <c r="AA110" s="1">
        <f t="shared" si="27"/>
        <v>1.2197549400473773</v>
      </c>
      <c r="AB110" s="1">
        <f t="shared" si="28"/>
        <v>-0.24051489458383513</v>
      </c>
      <c r="AC110" s="1">
        <f t="shared" si="29"/>
        <v>-0.20044720084546216</v>
      </c>
    </row>
    <row r="111" spans="1:29" x14ac:dyDescent="0.2">
      <c r="A111" s="8" t="s">
        <v>122</v>
      </c>
      <c r="B111" s="8">
        <v>5792</v>
      </c>
      <c r="C111" s="14">
        <v>6555</v>
      </c>
      <c r="D111" s="10">
        <v>42.6</v>
      </c>
      <c r="E111" s="10">
        <v>53.699405692593096</v>
      </c>
      <c r="F111" s="10">
        <v>67.91</v>
      </c>
      <c r="G111" s="10">
        <v>53.28</v>
      </c>
      <c r="H111" s="10">
        <v>50.61</v>
      </c>
      <c r="I111" s="10">
        <v>0.92046698285297335</v>
      </c>
      <c r="J111" s="10">
        <v>40.47</v>
      </c>
      <c r="K111" s="10">
        <v>15.46</v>
      </c>
      <c r="L111" s="10">
        <v>13.41</v>
      </c>
      <c r="M111" s="10">
        <v>40.840000000000003</v>
      </c>
      <c r="N111" s="10">
        <v>54</v>
      </c>
      <c r="O111" s="29">
        <f t="shared" si="15"/>
        <v>-8.7881359398637198</v>
      </c>
      <c r="P111" s="1">
        <f t="shared" si="16"/>
        <v>-4.0073331852324712</v>
      </c>
      <c r="Q111" s="1">
        <f t="shared" si="17"/>
        <v>0.72192942356595513</v>
      </c>
      <c r="R111" s="1">
        <f t="shared" si="18"/>
        <v>0.48174314358708725</v>
      </c>
      <c r="S111" s="1">
        <f t="shared" si="19"/>
        <v>4.7951832244748402E-2</v>
      </c>
      <c r="T111" s="1">
        <f t="shared" si="20"/>
        <v>0.2181221329574346</v>
      </c>
      <c r="U111" s="1">
        <f t="shared" si="21"/>
        <v>1.1086500757651974</v>
      </c>
      <c r="V111" s="1">
        <f t="shared" si="22"/>
        <v>9.8581978666955949E-2</v>
      </c>
      <c r="W111" s="1">
        <f t="shared" si="23"/>
        <v>-0.3544221371336288</v>
      </c>
      <c r="X111" s="1">
        <f t="shared" si="24"/>
        <v>-0.92046698285297335</v>
      </c>
      <c r="Y111" s="1">
        <f t="shared" si="25"/>
        <v>-0.28917843229314205</v>
      </c>
      <c r="Z111" s="1">
        <f t="shared" si="26"/>
        <v>-0.15623781486166693</v>
      </c>
      <c r="AA111" s="1">
        <f t="shared" si="27"/>
        <v>0.81780637768265296</v>
      </c>
      <c r="AB111" s="1">
        <f t="shared" si="28"/>
        <v>-0.55005133620336111</v>
      </c>
      <c r="AC111" s="1">
        <f t="shared" si="29"/>
        <v>0.10203568842710493</v>
      </c>
    </row>
    <row r="112" spans="1:29" x14ac:dyDescent="0.2">
      <c r="A112" s="8" t="s">
        <v>123</v>
      </c>
      <c r="B112" s="8">
        <v>5809</v>
      </c>
      <c r="C112" s="14">
        <v>11364</v>
      </c>
      <c r="D112" s="10">
        <v>30.3</v>
      </c>
      <c r="E112" s="10">
        <v>55.503993348925121</v>
      </c>
      <c r="F112" s="10">
        <v>72.040000000000006</v>
      </c>
      <c r="G112" s="10">
        <v>67.06</v>
      </c>
      <c r="H112" s="10">
        <v>55.09</v>
      </c>
      <c r="I112" s="10">
        <v>0.85418719211822658</v>
      </c>
      <c r="J112" s="10">
        <v>45.74</v>
      </c>
      <c r="K112" s="10">
        <v>16.100000000000001</v>
      </c>
      <c r="L112" s="10">
        <v>10.28</v>
      </c>
      <c r="M112" s="10">
        <v>50.27</v>
      </c>
      <c r="N112" s="10">
        <v>54</v>
      </c>
      <c r="O112" s="29">
        <f t="shared" si="15"/>
        <v>-9.3382937362866443</v>
      </c>
      <c r="P112" s="1">
        <f t="shared" si="16"/>
        <v>-4.0073331852324712</v>
      </c>
      <c r="Q112" s="1">
        <f t="shared" si="17"/>
        <v>0.25814103096843655</v>
      </c>
      <c r="R112" s="1">
        <f t="shared" si="18"/>
        <v>0.48174314358708725</v>
      </c>
      <c r="S112" s="1">
        <f t="shared" si="19"/>
        <v>-0.66331649973816642</v>
      </c>
      <c r="T112" s="1">
        <f t="shared" si="20"/>
        <v>8.5953390887708297E-3</v>
      </c>
      <c r="U112" s="1">
        <f t="shared" si="21"/>
        <v>0.85291511310322876</v>
      </c>
      <c r="V112" s="1">
        <f t="shared" si="22"/>
        <v>-0.33980601069294236</v>
      </c>
      <c r="W112" s="1">
        <f t="shared" si="23"/>
        <v>-0.50904739079983419</v>
      </c>
      <c r="X112" s="1">
        <f t="shared" si="24"/>
        <v>-0.85418719211822658</v>
      </c>
      <c r="Y112" s="1">
        <f t="shared" si="25"/>
        <v>-0.47845694004943551</v>
      </c>
      <c r="Z112" s="1">
        <f t="shared" si="26"/>
        <v>-0.1949649159693298</v>
      </c>
      <c r="AA112" s="1">
        <f t="shared" si="27"/>
        <v>0.15564900915550187</v>
      </c>
      <c r="AB112" s="1">
        <f t="shared" si="28"/>
        <v>-0.1383547713977008</v>
      </c>
      <c r="AC112" s="1">
        <f t="shared" si="29"/>
        <v>-0.11842417373855085</v>
      </c>
    </row>
    <row r="113" spans="1:29" x14ac:dyDescent="0.2">
      <c r="A113" s="8" t="s">
        <v>124</v>
      </c>
      <c r="B113" s="8">
        <v>5819</v>
      </c>
      <c r="C113" s="14">
        <v>5266</v>
      </c>
      <c r="D113" s="10">
        <v>53.5</v>
      </c>
      <c r="E113" s="10">
        <v>48.81335522431894</v>
      </c>
      <c r="F113" s="10">
        <v>100</v>
      </c>
      <c r="G113" s="10">
        <v>40.08</v>
      </c>
      <c r="H113" s="10">
        <v>28.34</v>
      </c>
      <c r="I113" s="10">
        <v>1</v>
      </c>
      <c r="J113" s="10">
        <v>28.26</v>
      </c>
      <c r="K113" s="10">
        <v>9.9499999999999993</v>
      </c>
      <c r="L113" s="10">
        <v>10.68</v>
      </c>
      <c r="M113" s="10">
        <v>60.41</v>
      </c>
      <c r="N113" s="10">
        <v>63</v>
      </c>
      <c r="O113" s="29">
        <f t="shared" si="15"/>
        <v>-8.5692162194833887</v>
      </c>
      <c r="P113" s="1">
        <f t="shared" si="16"/>
        <v>-4.1588830833596715</v>
      </c>
      <c r="Q113" s="1">
        <f t="shared" si="17"/>
        <v>0.90648088477080668</v>
      </c>
      <c r="R113" s="1">
        <f t="shared" si="18"/>
        <v>0.36791148739490198</v>
      </c>
      <c r="S113" s="1">
        <f t="shared" si="19"/>
        <v>0.67826279310765658</v>
      </c>
      <c r="T113" s="1">
        <f t="shared" si="20"/>
        <v>0.78543095040709066</v>
      </c>
      <c r="U113" s="1">
        <f t="shared" si="21"/>
        <v>-0.87840439198844744</v>
      </c>
      <c r="V113" s="1">
        <f t="shared" si="22"/>
        <v>0.51851822391736657</v>
      </c>
      <c r="W113" s="1">
        <f t="shared" si="23"/>
        <v>0.41421723767583346</v>
      </c>
      <c r="X113" s="1">
        <f t="shared" si="24"/>
        <v>-1</v>
      </c>
      <c r="Y113" s="1">
        <f t="shared" si="25"/>
        <v>0.14935867960521498</v>
      </c>
      <c r="Z113" s="1">
        <f t="shared" si="26"/>
        <v>0.17717832123711791</v>
      </c>
      <c r="AA113" s="1">
        <f t="shared" si="27"/>
        <v>0.24026975912702284</v>
      </c>
      <c r="AB113" s="1">
        <f t="shared" si="28"/>
        <v>0.30433909574221368</v>
      </c>
      <c r="AC113" s="1">
        <f t="shared" si="29"/>
        <v>0.22196358674973149</v>
      </c>
    </row>
    <row r="114" spans="1:29" x14ac:dyDescent="0.2">
      <c r="A114" s="8" t="s">
        <v>125</v>
      </c>
      <c r="B114" s="8">
        <v>5837</v>
      </c>
      <c r="C114" s="14">
        <v>134517</v>
      </c>
      <c r="D114" s="10">
        <v>49.9</v>
      </c>
      <c r="E114" s="10">
        <v>40.741046533961651</v>
      </c>
      <c r="F114" s="10">
        <v>107.33</v>
      </c>
      <c r="G114" s="10">
        <v>97.2</v>
      </c>
      <c r="H114" s="10">
        <v>97.2</v>
      </c>
      <c r="I114" s="10">
        <v>1</v>
      </c>
      <c r="J114" s="10">
        <v>34.36</v>
      </c>
      <c r="K114" s="10">
        <v>20.77</v>
      </c>
      <c r="L114" s="10">
        <v>8.7799999999999994</v>
      </c>
      <c r="M114" s="10">
        <v>55.73</v>
      </c>
      <c r="N114" s="10">
        <v>740</v>
      </c>
      <c r="O114" s="29">
        <f t="shared" si="15"/>
        <v>-11.809453298066012</v>
      </c>
      <c r="P114" s="1">
        <f t="shared" si="16"/>
        <v>-6.6080006252960866</v>
      </c>
      <c r="Q114" s="1">
        <f t="shared" si="17"/>
        <v>-1.8250706011513784</v>
      </c>
      <c r="R114" s="1">
        <f t="shared" si="18"/>
        <v>-1.4716615473158281</v>
      </c>
      <c r="S114" s="1">
        <f t="shared" si="19"/>
        <v>0.47008669594192531</v>
      </c>
      <c r="T114" s="1">
        <f t="shared" si="20"/>
        <v>1.7226893612545611</v>
      </c>
      <c r="U114" s="1">
        <f t="shared" si="21"/>
        <v>-1.3322875097395914</v>
      </c>
      <c r="V114" s="1">
        <f t="shared" si="22"/>
        <v>-1.2986604373480466</v>
      </c>
      <c r="W114" s="1">
        <f t="shared" si="23"/>
        <v>-1.9624557461310623</v>
      </c>
      <c r="X114" s="1">
        <f t="shared" si="24"/>
        <v>-1</v>
      </c>
      <c r="Y114" s="1">
        <f t="shared" si="25"/>
        <v>-6.9730295217059993E-2</v>
      </c>
      <c r="Z114" s="1">
        <f t="shared" si="26"/>
        <v>-0.47755173186430694</v>
      </c>
      <c r="AA114" s="1">
        <f t="shared" si="27"/>
        <v>-0.16167880323770142</v>
      </c>
      <c r="AB114" s="1">
        <f t="shared" si="28"/>
        <v>0.10001884936994535</v>
      </c>
      <c r="AC114" s="1">
        <f t="shared" si="29"/>
        <v>-0.608858480453212</v>
      </c>
    </row>
    <row r="115" spans="1:29" x14ac:dyDescent="0.2">
      <c r="A115" s="8" t="s">
        <v>126</v>
      </c>
      <c r="B115" s="8">
        <v>5842</v>
      </c>
      <c r="C115" s="14">
        <v>7277</v>
      </c>
      <c r="D115" s="10">
        <v>55.6</v>
      </c>
      <c r="E115" s="10">
        <v>41.002882720948037</v>
      </c>
      <c r="F115" s="10">
        <v>85.92</v>
      </c>
      <c r="G115" s="10">
        <v>36.26</v>
      </c>
      <c r="H115" s="10">
        <v>36.26</v>
      </c>
      <c r="I115" s="10">
        <v>1</v>
      </c>
      <c r="J115" s="10">
        <v>1.23</v>
      </c>
      <c r="K115" s="10">
        <v>5.31</v>
      </c>
      <c r="L115" s="10">
        <v>14.54</v>
      </c>
      <c r="M115" s="10">
        <v>63.58</v>
      </c>
      <c r="N115" s="10">
        <v>58</v>
      </c>
      <c r="O115" s="29">
        <f t="shared" si="15"/>
        <v>-8.8926113781721057</v>
      </c>
      <c r="P115" s="1">
        <f t="shared" si="16"/>
        <v>-4.0775374439057197</v>
      </c>
      <c r="Q115" s="1">
        <f t="shared" si="17"/>
        <v>0.63385560926392359</v>
      </c>
      <c r="R115" s="1">
        <f t="shared" si="18"/>
        <v>0.42901155395703028</v>
      </c>
      <c r="S115" s="1">
        <f t="shared" si="19"/>
        <v>0.79969884978766648</v>
      </c>
      <c r="T115" s="1">
        <f t="shared" si="20"/>
        <v>1.6922881243927483</v>
      </c>
      <c r="U115" s="1">
        <f t="shared" si="21"/>
        <v>-6.5525095960724715E-3</v>
      </c>
      <c r="V115" s="1">
        <f t="shared" si="22"/>
        <v>0.64004522822468235</v>
      </c>
      <c r="W115" s="1">
        <f t="shared" si="23"/>
        <v>0.14086187851593496</v>
      </c>
      <c r="X115" s="1">
        <f t="shared" si="24"/>
        <v>-1</v>
      </c>
      <c r="Y115" s="1">
        <f t="shared" si="25"/>
        <v>1.1201742516455584</v>
      </c>
      <c r="Z115" s="1">
        <f t="shared" si="26"/>
        <v>0.45794980426767345</v>
      </c>
      <c r="AA115" s="1">
        <f t="shared" si="27"/>
        <v>1.0568599963521992</v>
      </c>
      <c r="AB115" s="1">
        <f t="shared" si="28"/>
        <v>0.44273550193881434</v>
      </c>
      <c r="AC115" s="1">
        <f t="shared" si="29"/>
        <v>0.53391069072917985</v>
      </c>
    </row>
    <row r="116" spans="1:29" x14ac:dyDescent="0.2">
      <c r="A116" s="8" t="s">
        <v>127</v>
      </c>
      <c r="B116" s="8">
        <v>5847</v>
      </c>
      <c r="C116" s="14">
        <v>32139</v>
      </c>
      <c r="D116" s="10">
        <v>46.1</v>
      </c>
      <c r="E116" s="10">
        <v>54.242667703149436</v>
      </c>
      <c r="F116" s="10">
        <v>88.13</v>
      </c>
      <c r="G116" s="10">
        <v>92.98</v>
      </c>
      <c r="H116" s="10">
        <v>92.98</v>
      </c>
      <c r="I116" s="10">
        <v>0.9934974856944685</v>
      </c>
      <c r="J116" s="10">
        <v>37.17</v>
      </c>
      <c r="K116" s="10">
        <v>15.51</v>
      </c>
      <c r="L116" s="10">
        <v>13.87</v>
      </c>
      <c r="M116" s="10">
        <v>42.09</v>
      </c>
      <c r="N116" s="10">
        <v>116</v>
      </c>
      <c r="O116" s="29">
        <f t="shared" si="15"/>
        <v>-10.377856639291503</v>
      </c>
      <c r="P116" s="1">
        <f t="shared" si="16"/>
        <v>-4.7621739347977563</v>
      </c>
      <c r="Q116" s="1">
        <f t="shared" si="17"/>
        <v>-0.61822064367008589</v>
      </c>
      <c r="R116" s="1">
        <f t="shared" si="18"/>
        <v>-8.5230333440576247E-2</v>
      </c>
      <c r="S116" s="1">
        <f t="shared" si="19"/>
        <v>0.25034526004476482</v>
      </c>
      <c r="T116" s="1">
        <f t="shared" si="20"/>
        <v>0.15504514863743823</v>
      </c>
      <c r="U116" s="1">
        <f t="shared" si="21"/>
        <v>-0.14339857920453436</v>
      </c>
      <c r="V116" s="1">
        <f t="shared" si="22"/>
        <v>-1.1644080922755669</v>
      </c>
      <c r="W116" s="1">
        <f t="shared" si="23"/>
        <v>-1.8168042795079853</v>
      </c>
      <c r="X116" s="1">
        <f t="shared" si="24"/>
        <v>-0.9934974856944685</v>
      </c>
      <c r="Y116" s="1">
        <f t="shared" si="25"/>
        <v>-0.17065488853682939</v>
      </c>
      <c r="Z116" s="1">
        <f t="shared" si="26"/>
        <v>-0.15926336963570301</v>
      </c>
      <c r="AA116" s="1">
        <f t="shared" si="27"/>
        <v>0.91512024014990179</v>
      </c>
      <c r="AB116" s="1">
        <f t="shared" si="28"/>
        <v>-0.49547862082615274</v>
      </c>
      <c r="AC116" s="1">
        <f t="shared" si="29"/>
        <v>-0.36053713699664974</v>
      </c>
    </row>
    <row r="117" spans="1:29" x14ac:dyDescent="0.2">
      <c r="A117" s="8" t="s">
        <v>128</v>
      </c>
      <c r="B117" s="8">
        <v>5854</v>
      </c>
      <c r="C117" s="14">
        <v>14722</v>
      </c>
      <c r="D117" s="10">
        <v>59.3</v>
      </c>
      <c r="E117" s="10">
        <v>62.174774623532137</v>
      </c>
      <c r="F117" s="10">
        <v>84.49</v>
      </c>
      <c r="G117" s="10">
        <v>0</v>
      </c>
      <c r="H117" s="10">
        <v>0</v>
      </c>
      <c r="I117" s="10">
        <v>1</v>
      </c>
      <c r="J117" s="10">
        <v>27.27</v>
      </c>
      <c r="K117" s="10">
        <v>7.41</v>
      </c>
      <c r="L117" s="10">
        <v>15.35</v>
      </c>
      <c r="M117" s="10">
        <v>67.55</v>
      </c>
      <c r="N117" s="10">
        <v>108</v>
      </c>
      <c r="O117" s="29">
        <f t="shared" si="15"/>
        <v>-9.597166175865409</v>
      </c>
      <c r="P117" s="1">
        <f t="shared" si="16"/>
        <v>-4.6913478822291435</v>
      </c>
      <c r="Q117" s="1">
        <f t="shared" si="17"/>
        <v>3.9909037491899738E-2</v>
      </c>
      <c r="R117" s="1">
        <f t="shared" si="18"/>
        <v>-3.2031704044777544E-2</v>
      </c>
      <c r="S117" s="1">
        <f t="shared" si="19"/>
        <v>1.0136576163191122</v>
      </c>
      <c r="T117" s="1">
        <f t="shared" si="20"/>
        <v>-0.76593473605786044</v>
      </c>
      <c r="U117" s="1">
        <f t="shared" si="21"/>
        <v>8.1994947209403535E-2</v>
      </c>
      <c r="V117" s="1">
        <f t="shared" si="22"/>
        <v>1.793597368586795</v>
      </c>
      <c r="W117" s="1">
        <f t="shared" si="23"/>
        <v>1.3923600253767836</v>
      </c>
      <c r="X117" s="1">
        <f t="shared" si="24"/>
        <v>-1</v>
      </c>
      <c r="Y117" s="1">
        <f t="shared" si="25"/>
        <v>0.18491574273210887</v>
      </c>
      <c r="Z117" s="1">
        <f t="shared" si="26"/>
        <v>0.33087650375815475</v>
      </c>
      <c r="AA117" s="1">
        <f t="shared" si="27"/>
        <v>1.2282170150445291</v>
      </c>
      <c r="AB117" s="1">
        <f t="shared" si="28"/>
        <v>0.61605844597682824</v>
      </c>
      <c r="AC117" s="1">
        <f t="shared" si="29"/>
        <v>0.40696835519941482</v>
      </c>
    </row>
    <row r="118" spans="1:29" x14ac:dyDescent="0.2">
      <c r="A118" s="8" t="s">
        <v>129</v>
      </c>
      <c r="B118" s="8">
        <v>5856</v>
      </c>
      <c r="C118" s="14">
        <v>6916</v>
      </c>
      <c r="D118" s="10">
        <v>25.9</v>
      </c>
      <c r="E118" s="10">
        <v>45.695350684358132</v>
      </c>
      <c r="F118" s="10">
        <v>71.58</v>
      </c>
      <c r="G118" s="10">
        <v>49.35</v>
      </c>
      <c r="H118" s="10">
        <v>33.07</v>
      </c>
      <c r="I118" s="10">
        <v>0.86002522068095844</v>
      </c>
      <c r="J118" s="10">
        <v>34.92</v>
      </c>
      <c r="K118" s="10">
        <v>15.31</v>
      </c>
      <c r="L118" s="10">
        <v>9.6300000000000008</v>
      </c>
      <c r="M118" s="10">
        <v>38.65</v>
      </c>
      <c r="N118" s="10">
        <v>67</v>
      </c>
      <c r="O118" s="29">
        <f t="shared" si="15"/>
        <v>-8.8417374286005845</v>
      </c>
      <c r="P118" s="1">
        <f t="shared" si="16"/>
        <v>-4.219507705176107</v>
      </c>
      <c r="Q118" s="1">
        <f t="shared" si="17"/>
        <v>0.67674284534468787</v>
      </c>
      <c r="R118" s="1">
        <f t="shared" si="18"/>
        <v>0.3223753227872721</v>
      </c>
      <c r="S118" s="1">
        <f t="shared" si="19"/>
        <v>-0.91775395182961572</v>
      </c>
      <c r="T118" s="1">
        <f t="shared" si="20"/>
        <v>1.1474557554829625</v>
      </c>
      <c r="U118" s="1">
        <f t="shared" si="21"/>
        <v>0.88139891039729834</v>
      </c>
      <c r="V118" s="1">
        <f t="shared" si="22"/>
        <v>0.22360845168469182</v>
      </c>
      <c r="W118" s="1">
        <f t="shared" si="23"/>
        <v>0.25096334262200509</v>
      </c>
      <c r="X118" s="1">
        <f t="shared" si="24"/>
        <v>-0.86002522068095844</v>
      </c>
      <c r="Y118" s="1">
        <f t="shared" si="25"/>
        <v>-8.9843381430252542E-2</v>
      </c>
      <c r="Z118" s="1">
        <f t="shared" si="26"/>
        <v>-0.14716115053955842</v>
      </c>
      <c r="AA118" s="1">
        <f t="shared" si="27"/>
        <v>1.8140290451780741E-2</v>
      </c>
      <c r="AB118" s="1">
        <f t="shared" si="28"/>
        <v>-0.64566273354423054</v>
      </c>
      <c r="AC118" s="1">
        <f t="shared" si="29"/>
        <v>7.1686540062173537E-2</v>
      </c>
    </row>
    <row r="119" spans="1:29" x14ac:dyDescent="0.2">
      <c r="A119" s="8" t="s">
        <v>130</v>
      </c>
      <c r="B119" s="8">
        <v>5858</v>
      </c>
      <c r="C119" s="14">
        <v>12556</v>
      </c>
      <c r="D119" s="10">
        <v>41</v>
      </c>
      <c r="E119" s="10">
        <v>57.865479474117649</v>
      </c>
      <c r="F119" s="10">
        <v>101.03</v>
      </c>
      <c r="G119" s="10">
        <v>57.24</v>
      </c>
      <c r="H119" s="10">
        <v>57.24</v>
      </c>
      <c r="I119" s="10">
        <v>1</v>
      </c>
      <c r="J119" s="10">
        <v>0.73</v>
      </c>
      <c r="K119" s="10">
        <v>15.68</v>
      </c>
      <c r="L119" s="10">
        <v>11.12</v>
      </c>
      <c r="M119" s="10">
        <v>26.7</v>
      </c>
      <c r="N119" s="10">
        <v>74</v>
      </c>
      <c r="O119" s="29">
        <f t="shared" si="15"/>
        <v>-9.4380335579889643</v>
      </c>
      <c r="P119" s="1">
        <f t="shared" si="16"/>
        <v>-4.3174881135363101</v>
      </c>
      <c r="Q119" s="1">
        <f t="shared" si="17"/>
        <v>0.17405938769072885</v>
      </c>
      <c r="R119" s="1">
        <f t="shared" si="18"/>
        <v>0.24878060384745934</v>
      </c>
      <c r="S119" s="1">
        <f t="shared" si="19"/>
        <v>-4.457087760668775E-2</v>
      </c>
      <c r="T119" s="1">
        <f t="shared" si="20"/>
        <v>-0.26559173896241989</v>
      </c>
      <c r="U119" s="1">
        <f t="shared" si="21"/>
        <v>-0.94218332940777605</v>
      </c>
      <c r="V119" s="1">
        <f t="shared" si="22"/>
        <v>-2.7398894908167239E-2</v>
      </c>
      <c r="W119" s="1">
        <f t="shared" si="23"/>
        <v>-0.58325370673339239</v>
      </c>
      <c r="X119" s="1">
        <f t="shared" si="24"/>
        <v>-1</v>
      </c>
      <c r="Y119" s="1">
        <f t="shared" si="25"/>
        <v>1.1381323643359087</v>
      </c>
      <c r="Z119" s="1">
        <f t="shared" si="26"/>
        <v>-0.16955025586742595</v>
      </c>
      <c r="AA119" s="1">
        <f t="shared" si="27"/>
        <v>0.33335258409569568</v>
      </c>
      <c r="AB119" s="1">
        <f t="shared" si="28"/>
        <v>-1.1673778925503431</v>
      </c>
      <c r="AC119" s="1">
        <f t="shared" si="29"/>
        <v>-0.19213347967220162</v>
      </c>
    </row>
    <row r="120" spans="1:29" x14ac:dyDescent="0.2">
      <c r="A120" s="8" t="s">
        <v>131</v>
      </c>
      <c r="B120" s="8">
        <v>5861</v>
      </c>
      <c r="C120" s="14">
        <v>12322</v>
      </c>
      <c r="D120" s="10">
        <v>25.8</v>
      </c>
      <c r="E120" s="10">
        <v>49.464327093855957</v>
      </c>
      <c r="F120" s="10">
        <v>93.3</v>
      </c>
      <c r="G120" s="10">
        <v>0</v>
      </c>
      <c r="H120" s="10">
        <v>0</v>
      </c>
      <c r="I120" s="10">
        <v>1</v>
      </c>
      <c r="J120" s="10">
        <v>22.6</v>
      </c>
      <c r="K120" s="10">
        <v>27.56</v>
      </c>
      <c r="L120" s="10">
        <v>10.59</v>
      </c>
      <c r="M120" s="10">
        <v>50.68</v>
      </c>
      <c r="N120" s="10">
        <v>95</v>
      </c>
      <c r="O120" s="29">
        <f t="shared" si="15"/>
        <v>-9.4192227139381224</v>
      </c>
      <c r="P120" s="1">
        <f t="shared" si="16"/>
        <v>-4.5643481914678361</v>
      </c>
      <c r="Q120" s="1">
        <f t="shared" si="17"/>
        <v>0.18991711284243409</v>
      </c>
      <c r="R120" s="1">
        <f t="shared" si="18"/>
        <v>6.3359881920665634E-2</v>
      </c>
      <c r="S120" s="1">
        <f t="shared" si="19"/>
        <v>-0.92353662119533031</v>
      </c>
      <c r="T120" s="1">
        <f t="shared" si="20"/>
        <v>0.70984800588001917</v>
      </c>
      <c r="U120" s="1">
        <f t="shared" si="21"/>
        <v>-0.46353169227048469</v>
      </c>
      <c r="V120" s="1">
        <f t="shared" si="22"/>
        <v>1.793597368586795</v>
      </c>
      <c r="W120" s="1">
        <f t="shared" si="23"/>
        <v>1.3923600253767836</v>
      </c>
      <c r="X120" s="1">
        <f t="shared" si="24"/>
        <v>-1</v>
      </c>
      <c r="Y120" s="1">
        <f t="shared" si="25"/>
        <v>0.35264451525998164</v>
      </c>
      <c r="Z120" s="1">
        <f t="shared" si="26"/>
        <v>-0.88842207017841734</v>
      </c>
      <c r="AA120" s="1">
        <f t="shared" si="27"/>
        <v>0.22123009038343067</v>
      </c>
      <c r="AB120" s="1">
        <f t="shared" si="28"/>
        <v>-0.12045492075397658</v>
      </c>
      <c r="AC120" s="1">
        <f t="shared" si="29"/>
        <v>0.11058430798765835</v>
      </c>
    </row>
    <row r="121" spans="1:29" x14ac:dyDescent="0.2">
      <c r="A121" s="8" t="s">
        <v>132</v>
      </c>
      <c r="B121" s="8">
        <v>5873</v>
      </c>
      <c r="C121" s="14">
        <v>9752</v>
      </c>
      <c r="D121" s="10">
        <v>76.099999999999994</v>
      </c>
      <c r="E121" s="10">
        <v>48.968216223950961</v>
      </c>
      <c r="F121" s="10">
        <v>72.400000000000006</v>
      </c>
      <c r="G121" s="10">
        <v>0</v>
      </c>
      <c r="H121" s="10">
        <v>0</v>
      </c>
      <c r="I121" s="10">
        <v>1</v>
      </c>
      <c r="J121" s="10">
        <v>0.56000000000000005</v>
      </c>
      <c r="K121" s="10">
        <v>6.08</v>
      </c>
      <c r="L121" s="10">
        <v>14.57</v>
      </c>
      <c r="M121" s="10">
        <v>60.75</v>
      </c>
      <c r="N121" s="10">
        <v>22</v>
      </c>
      <c r="O121" s="29">
        <f t="shared" si="15"/>
        <v>-9.1853302089720152</v>
      </c>
      <c r="P121" s="1">
        <f t="shared" si="16"/>
        <v>-3.1354942159291497</v>
      </c>
      <c r="Q121" s="1">
        <f t="shared" si="17"/>
        <v>0.3870907776057857</v>
      </c>
      <c r="R121" s="1">
        <f t="shared" si="18"/>
        <v>1.1365959348795458</v>
      </c>
      <c r="S121" s="1">
        <f t="shared" si="19"/>
        <v>1.9851460697591907</v>
      </c>
      <c r="T121" s="1">
        <f t="shared" si="20"/>
        <v>0.76745037260897686</v>
      </c>
      <c r="U121" s="1">
        <f t="shared" si="21"/>
        <v>0.83062344565569646</v>
      </c>
      <c r="V121" s="1">
        <f t="shared" si="22"/>
        <v>1.793597368586795</v>
      </c>
      <c r="W121" s="1">
        <f t="shared" si="23"/>
        <v>1.3923600253767836</v>
      </c>
      <c r="X121" s="1">
        <f t="shared" si="24"/>
        <v>-1</v>
      </c>
      <c r="Y121" s="1">
        <f t="shared" si="25"/>
        <v>1.144238122650628</v>
      </c>
      <c r="Z121" s="1">
        <f t="shared" si="26"/>
        <v>0.41135626074751658</v>
      </c>
      <c r="AA121" s="1">
        <f t="shared" si="27"/>
        <v>1.0632065526000636</v>
      </c>
      <c r="AB121" s="1">
        <f t="shared" si="28"/>
        <v>0.31918287432481451</v>
      </c>
      <c r="AC121" s="1">
        <f t="shared" si="29"/>
        <v>0.85257065039964985</v>
      </c>
    </row>
    <row r="122" spans="1:29" x14ac:dyDescent="0.2">
      <c r="A122" s="8" t="s">
        <v>133</v>
      </c>
      <c r="B122" s="8">
        <v>5885</v>
      </c>
      <c r="C122" s="14">
        <v>8091</v>
      </c>
      <c r="D122" s="10">
        <v>44</v>
      </c>
      <c r="E122" s="10">
        <v>48.04022735941335</v>
      </c>
      <c r="F122" s="10">
        <v>71.28</v>
      </c>
      <c r="G122" s="10">
        <v>51.43</v>
      </c>
      <c r="H122" s="10">
        <v>40.200000000000003</v>
      </c>
      <c r="I122" s="10">
        <v>0.96452173913043482</v>
      </c>
      <c r="J122" s="10">
        <v>0.82</v>
      </c>
      <c r="K122" s="10">
        <v>10.37</v>
      </c>
      <c r="L122" s="10">
        <v>13.84</v>
      </c>
      <c r="M122" s="10">
        <v>48.08</v>
      </c>
      <c r="N122" s="10">
        <v>53</v>
      </c>
      <c r="O122" s="29">
        <f t="shared" si="15"/>
        <v>-8.9986311982876366</v>
      </c>
      <c r="P122" s="1">
        <f t="shared" si="16"/>
        <v>-3.9889840465642745</v>
      </c>
      <c r="Q122" s="1">
        <f t="shared" si="17"/>
        <v>0.54447986602341347</v>
      </c>
      <c r="R122" s="1">
        <f t="shared" si="18"/>
        <v>0.49552548768703364</v>
      </c>
      <c r="S122" s="1">
        <f t="shared" si="19"/>
        <v>0.12890920336475487</v>
      </c>
      <c r="T122" s="1">
        <f t="shared" si="20"/>
        <v>0.87519716498569067</v>
      </c>
      <c r="U122" s="1">
        <f t="shared" si="21"/>
        <v>0.89997529993690839</v>
      </c>
      <c r="V122" s="1">
        <f t="shared" si="22"/>
        <v>0.1574366797058393</v>
      </c>
      <c r="W122" s="1">
        <f t="shared" si="23"/>
        <v>4.8744902469953456E-3</v>
      </c>
      <c r="X122" s="1">
        <f t="shared" si="24"/>
        <v>-0.96452173913043482</v>
      </c>
      <c r="Y122" s="1">
        <f t="shared" si="25"/>
        <v>1.1348999040516456</v>
      </c>
      <c r="Z122" s="1">
        <f t="shared" si="26"/>
        <v>0.1517636611352142</v>
      </c>
      <c r="AA122" s="1">
        <f t="shared" si="27"/>
        <v>0.90877368390203783</v>
      </c>
      <c r="AB122" s="1">
        <f t="shared" si="28"/>
        <v>-0.23396616873857018</v>
      </c>
      <c r="AC122" s="1">
        <f t="shared" si="29"/>
        <v>0.34194562776421078</v>
      </c>
    </row>
    <row r="123" spans="1:29" x14ac:dyDescent="0.2">
      <c r="A123" s="8" t="s">
        <v>134</v>
      </c>
      <c r="B123" s="8">
        <v>5887</v>
      </c>
      <c r="C123" s="14">
        <v>44457</v>
      </c>
      <c r="D123" s="10">
        <v>33.799999999999997</v>
      </c>
      <c r="E123" s="10">
        <v>50.910185050043353</v>
      </c>
      <c r="F123" s="10">
        <v>87.61</v>
      </c>
      <c r="G123" s="10">
        <v>79.14</v>
      </c>
      <c r="H123" s="10">
        <v>69.66</v>
      </c>
      <c r="I123" s="10">
        <v>1</v>
      </c>
      <c r="J123" s="10">
        <v>61.37</v>
      </c>
      <c r="K123" s="10">
        <v>31.18</v>
      </c>
      <c r="L123" s="10">
        <v>7.32</v>
      </c>
      <c r="M123" s="10">
        <v>25.76</v>
      </c>
      <c r="N123" s="10">
        <v>340</v>
      </c>
      <c r="O123" s="29">
        <f t="shared" si="15"/>
        <v>-10.702300202250855</v>
      </c>
      <c r="P123" s="1">
        <f t="shared" si="16"/>
        <v>-5.8318824772835169</v>
      </c>
      <c r="Q123" s="1">
        <f t="shared" si="17"/>
        <v>-0.8917297342108228</v>
      </c>
      <c r="R123" s="1">
        <f t="shared" si="18"/>
        <v>-0.88870626142754405</v>
      </c>
      <c r="S123" s="1">
        <f t="shared" si="19"/>
        <v>-0.46092307193815024</v>
      </c>
      <c r="T123" s="1">
        <f t="shared" si="20"/>
        <v>0.54197254641621739</v>
      </c>
      <c r="U123" s="1">
        <f t="shared" si="21"/>
        <v>-0.11119950400254348</v>
      </c>
      <c r="V123" s="1">
        <f t="shared" si="22"/>
        <v>-0.72411130180089378</v>
      </c>
      <c r="W123" s="1">
        <f t="shared" si="23"/>
        <v>-1.0119246108705058</v>
      </c>
      <c r="X123" s="1">
        <f t="shared" si="24"/>
        <v>-1</v>
      </c>
      <c r="Y123" s="1">
        <f t="shared" si="25"/>
        <v>-1.0398275427497892</v>
      </c>
      <c r="Z123" s="1">
        <f t="shared" si="26"/>
        <v>-1.1074722358186355</v>
      </c>
      <c r="AA123" s="1">
        <f t="shared" si="27"/>
        <v>-0.47054454063375245</v>
      </c>
      <c r="AB123" s="1">
        <f t="shared" si="28"/>
        <v>-1.2084165745140036</v>
      </c>
      <c r="AC123" s="1">
        <f t="shared" si="29"/>
        <v>-0.6977402359625352</v>
      </c>
    </row>
    <row r="124" spans="1:29" x14ac:dyDescent="0.2">
      <c r="A124" s="8" t="s">
        <v>135</v>
      </c>
      <c r="B124" s="8">
        <v>5890</v>
      </c>
      <c r="C124" s="14">
        <v>24023</v>
      </c>
      <c r="D124" s="10">
        <v>45</v>
      </c>
      <c r="E124" s="10">
        <v>59.52485636885207</v>
      </c>
      <c r="F124" s="10">
        <v>79.650000000000006</v>
      </c>
      <c r="G124" s="10">
        <v>41.21</v>
      </c>
      <c r="H124" s="10">
        <v>10.61</v>
      </c>
      <c r="I124" s="10">
        <v>0.85869675714140492</v>
      </c>
      <c r="J124" s="10">
        <v>21.82</v>
      </c>
      <c r="K124" s="10">
        <v>12.14</v>
      </c>
      <c r="L124" s="10">
        <v>8.75</v>
      </c>
      <c r="M124" s="10">
        <v>65.19</v>
      </c>
      <c r="N124" s="10">
        <v>90</v>
      </c>
      <c r="O124" s="29">
        <f t="shared" si="15"/>
        <v>-10.086808609663166</v>
      </c>
      <c r="P124" s="1">
        <f t="shared" si="16"/>
        <v>-4.5108595065168497</v>
      </c>
      <c r="Q124" s="1">
        <f t="shared" si="17"/>
        <v>-0.37286431370864664</v>
      </c>
      <c r="R124" s="1">
        <f t="shared" si="18"/>
        <v>0.1035361253279846</v>
      </c>
      <c r="S124" s="1">
        <f t="shared" si="19"/>
        <v>0.18673589702190241</v>
      </c>
      <c r="T124" s="1">
        <f t="shared" si="20"/>
        <v>-0.45825842342824363</v>
      </c>
      <c r="U124" s="1">
        <f t="shared" si="21"/>
        <v>0.3816940317817818</v>
      </c>
      <c r="V124" s="1">
        <f t="shared" si="22"/>
        <v>0.48256913625577835</v>
      </c>
      <c r="W124" s="1">
        <f t="shared" si="23"/>
        <v>1.0261604848860608</v>
      </c>
      <c r="X124" s="1">
        <f t="shared" si="24"/>
        <v>-0.85869675714140492</v>
      </c>
      <c r="Y124" s="1">
        <f t="shared" si="25"/>
        <v>0.38065917105692831</v>
      </c>
      <c r="Z124" s="1">
        <f t="shared" si="26"/>
        <v>4.4659022134334071E-2</v>
      </c>
      <c r="AA124" s="1">
        <f t="shared" si="27"/>
        <v>-0.16802535948556538</v>
      </c>
      <c r="AB124" s="1">
        <f t="shared" si="28"/>
        <v>0.51302515934465875</v>
      </c>
      <c r="AC124" s="1">
        <f t="shared" si="29"/>
        <v>0.10509951450379738</v>
      </c>
    </row>
    <row r="125" spans="1:29" x14ac:dyDescent="0.2">
      <c r="A125" s="8" t="s">
        <v>136</v>
      </c>
      <c r="B125" s="8">
        <v>5893</v>
      </c>
      <c r="C125" s="14">
        <v>20727</v>
      </c>
      <c r="D125" s="10">
        <v>46.3</v>
      </c>
      <c r="E125" s="10">
        <v>66.461948351476295</v>
      </c>
      <c r="F125" s="10">
        <v>81.790000000000006</v>
      </c>
      <c r="G125" s="10">
        <v>0</v>
      </c>
      <c r="H125" s="10">
        <v>0</v>
      </c>
      <c r="I125" s="10">
        <v>0.9727260863891426</v>
      </c>
      <c r="J125" s="10">
        <v>43.48</v>
      </c>
      <c r="K125" s="10">
        <v>10.57</v>
      </c>
      <c r="L125" s="10">
        <v>9.7100000000000009</v>
      </c>
      <c r="M125" s="10">
        <v>44.49</v>
      </c>
      <c r="N125" s="10">
        <v>140</v>
      </c>
      <c r="O125" s="29">
        <f t="shared" si="15"/>
        <v>-9.9392407222419461</v>
      </c>
      <c r="P125" s="1">
        <f t="shared" si="16"/>
        <v>-4.9487598903781684</v>
      </c>
      <c r="Q125" s="1">
        <f t="shared" si="17"/>
        <v>-0.24846314416948639</v>
      </c>
      <c r="R125" s="1">
        <f t="shared" si="18"/>
        <v>-0.22537815675414244</v>
      </c>
      <c r="S125" s="1">
        <f t="shared" si="19"/>
        <v>0.26191059877619405</v>
      </c>
      <c r="T125" s="1">
        <f t="shared" si="20"/>
        <v>-1.2637092624557251</v>
      </c>
      <c r="U125" s="1">
        <f t="shared" si="21"/>
        <v>0.2491824530658952</v>
      </c>
      <c r="V125" s="1">
        <f t="shared" si="22"/>
        <v>1.793597368586795</v>
      </c>
      <c r="W125" s="1">
        <f t="shared" si="23"/>
        <v>1.3923600253767836</v>
      </c>
      <c r="X125" s="1">
        <f t="shared" si="24"/>
        <v>-0.9727260863891426</v>
      </c>
      <c r="Y125" s="1">
        <f t="shared" si="25"/>
        <v>-0.39728627068905142</v>
      </c>
      <c r="Z125" s="1">
        <f t="shared" si="26"/>
        <v>0.13966144203906949</v>
      </c>
      <c r="AA125" s="1">
        <f t="shared" si="27"/>
        <v>3.5064440446084935E-2</v>
      </c>
      <c r="AB125" s="1">
        <f t="shared" si="28"/>
        <v>-0.39069900730191259</v>
      </c>
      <c r="AC125" s="1">
        <f t="shared" si="29"/>
        <v>3.1126200044280142E-2</v>
      </c>
    </row>
    <row r="126" spans="1:29" x14ac:dyDescent="0.2">
      <c r="A126" s="8" t="s">
        <v>137</v>
      </c>
      <c r="B126" s="8">
        <v>5895</v>
      </c>
      <c r="C126" s="14">
        <v>26207</v>
      </c>
      <c r="D126" s="10">
        <v>58</v>
      </c>
      <c r="E126" s="10">
        <v>59.967640437844572</v>
      </c>
      <c r="F126" s="10">
        <v>107.3</v>
      </c>
      <c r="G126" s="10">
        <v>36.979999999999997</v>
      </c>
      <c r="H126" s="10">
        <v>36.85</v>
      </c>
      <c r="I126" s="10">
        <v>1</v>
      </c>
      <c r="J126" s="10">
        <v>14.03</v>
      </c>
      <c r="K126" s="10">
        <v>9.09</v>
      </c>
      <c r="L126" s="10">
        <v>13.68</v>
      </c>
      <c r="M126" s="10">
        <v>49.45</v>
      </c>
      <c r="N126" s="10">
        <v>223</v>
      </c>
      <c r="O126" s="29">
        <f t="shared" si="15"/>
        <v>-10.173819986652797</v>
      </c>
      <c r="P126" s="1">
        <f t="shared" si="16"/>
        <v>-5.4116460518550396</v>
      </c>
      <c r="Q126" s="1">
        <f t="shared" si="17"/>
        <v>-0.44621575384836892</v>
      </c>
      <c r="R126" s="1">
        <f t="shared" si="18"/>
        <v>-0.57305967314243023</v>
      </c>
      <c r="S126" s="1">
        <f t="shared" si="19"/>
        <v>0.93848291456482047</v>
      </c>
      <c r="T126" s="1">
        <f t="shared" si="20"/>
        <v>-0.50966912992764046</v>
      </c>
      <c r="U126" s="1">
        <f t="shared" si="21"/>
        <v>-1.3304298707856304</v>
      </c>
      <c r="V126" s="1">
        <f t="shared" si="22"/>
        <v>0.61713961484738733</v>
      </c>
      <c r="W126" s="1">
        <f t="shared" si="23"/>
        <v>0.1204982848411444</v>
      </c>
      <c r="X126" s="1">
        <f t="shared" si="24"/>
        <v>-1</v>
      </c>
      <c r="Y126" s="1">
        <f t="shared" si="25"/>
        <v>0.66044656677258773</v>
      </c>
      <c r="Z126" s="1">
        <f t="shared" si="26"/>
        <v>0.22921786335053981</v>
      </c>
      <c r="AA126" s="1">
        <f t="shared" si="27"/>
        <v>0.87492538391342944</v>
      </c>
      <c r="AB126" s="1">
        <f t="shared" si="28"/>
        <v>-0.17415447268514953</v>
      </c>
      <c r="AC126" s="1">
        <f t="shared" si="29"/>
        <v>-4.9401522674942494E-2</v>
      </c>
    </row>
    <row r="127" spans="1:29" x14ac:dyDescent="0.2">
      <c r="A127" s="8" t="s">
        <v>138</v>
      </c>
      <c r="B127" s="8">
        <v>8001</v>
      </c>
      <c r="C127" s="14">
        <v>1334509</v>
      </c>
      <c r="D127" s="10">
        <v>17.399999999999999</v>
      </c>
      <c r="E127" s="10">
        <v>75.271296119706633</v>
      </c>
      <c r="F127" s="10">
        <v>101.84</v>
      </c>
      <c r="G127" s="10">
        <v>99.93</v>
      </c>
      <c r="H127" s="10">
        <v>95.5</v>
      </c>
      <c r="I127" s="10">
        <v>1</v>
      </c>
      <c r="J127" s="10">
        <v>89.12</v>
      </c>
      <c r="K127" s="10">
        <v>80</v>
      </c>
      <c r="L127" s="10">
        <v>8.6999999999999993</v>
      </c>
      <c r="M127" s="10">
        <v>0.05</v>
      </c>
      <c r="N127" s="10">
        <v>11792</v>
      </c>
      <c r="O127" s="29">
        <f t="shared" si="15"/>
        <v>-14.104074741241877</v>
      </c>
      <c r="P127" s="1">
        <f t="shared" si="16"/>
        <v>-9.3752614140899695</v>
      </c>
      <c r="Q127" s="1">
        <f t="shared" si="17"/>
        <v>-3.7594588760604788</v>
      </c>
      <c r="R127" s="1">
        <f t="shared" si="18"/>
        <v>-3.5501972810694085</v>
      </c>
      <c r="S127" s="1">
        <f t="shared" si="19"/>
        <v>-1.4092808479153698</v>
      </c>
      <c r="T127" s="1">
        <f t="shared" si="20"/>
        <v>-2.2865436963912331</v>
      </c>
      <c r="U127" s="1">
        <f t="shared" si="21"/>
        <v>-0.99233958116472387</v>
      </c>
      <c r="V127" s="1">
        <f t="shared" si="22"/>
        <v>-1.3855108880702907</v>
      </c>
      <c r="W127" s="1">
        <f t="shared" si="23"/>
        <v>-1.9037809846952256</v>
      </c>
      <c r="X127" s="1">
        <f t="shared" si="24"/>
        <v>-1</v>
      </c>
      <c r="Y127" s="1">
        <f t="shared" si="25"/>
        <v>-2.0365027970642373</v>
      </c>
      <c r="Z127" s="1">
        <f t="shared" si="26"/>
        <v>-4.061623917187541</v>
      </c>
      <c r="AA127" s="1">
        <f t="shared" si="27"/>
        <v>-0.17860295323200562</v>
      </c>
      <c r="AB127" s="1">
        <f t="shared" si="28"/>
        <v>-2.3308681843924268</v>
      </c>
      <c r="AC127" s="1">
        <f t="shared" si="29"/>
        <v>-2.074559167270245</v>
      </c>
    </row>
    <row r="128" spans="1:29" x14ac:dyDescent="0.2">
      <c r="A128" s="8" t="s">
        <v>139</v>
      </c>
      <c r="B128" s="8">
        <v>8078</v>
      </c>
      <c r="C128" s="14">
        <v>69745</v>
      </c>
      <c r="D128" s="10">
        <v>33.5</v>
      </c>
      <c r="E128" s="10">
        <v>51.118678998783871</v>
      </c>
      <c r="F128" s="10">
        <v>90.17</v>
      </c>
      <c r="G128" s="10">
        <v>72.63</v>
      </c>
      <c r="H128" s="10">
        <v>31.11</v>
      </c>
      <c r="I128" s="10">
        <v>0.91020960904380599</v>
      </c>
      <c r="J128" s="10">
        <v>81.23</v>
      </c>
      <c r="K128" s="10">
        <v>16.059999999999999</v>
      </c>
      <c r="L128" s="10">
        <v>4.75</v>
      </c>
      <c r="M128" s="10">
        <v>16.649999999999999</v>
      </c>
      <c r="N128" s="10">
        <v>371</v>
      </c>
      <c r="O128" s="29">
        <f t="shared" si="15"/>
        <v>-11.15261535036892</v>
      </c>
      <c r="P128" s="1">
        <f t="shared" si="16"/>
        <v>-5.9188938542731462</v>
      </c>
      <c r="Q128" s="1">
        <f t="shared" si="17"/>
        <v>-1.2713497997009795</v>
      </c>
      <c r="R128" s="1">
        <f t="shared" si="18"/>
        <v>-0.95406195795185866</v>
      </c>
      <c r="S128" s="1">
        <f t="shared" si="19"/>
        <v>-0.47827108003529434</v>
      </c>
      <c r="T128" s="1">
        <f t="shared" si="20"/>
        <v>0.51776476217956147</v>
      </c>
      <c r="U128" s="1">
        <f t="shared" si="21"/>
        <v>-0.26971802807388451</v>
      </c>
      <c r="V128" s="1">
        <f t="shared" si="22"/>
        <v>-0.51700638084785022</v>
      </c>
      <c r="W128" s="1">
        <f t="shared" si="23"/>
        <v>0.31861189110096994</v>
      </c>
      <c r="X128" s="1">
        <f t="shared" si="24"/>
        <v>-0.91020960904380599</v>
      </c>
      <c r="Y128" s="1">
        <f t="shared" si="25"/>
        <v>-1.7531237788105078</v>
      </c>
      <c r="Z128" s="1">
        <f t="shared" si="26"/>
        <v>-0.1925444721501007</v>
      </c>
      <c r="AA128" s="1">
        <f t="shared" si="27"/>
        <v>-1.0142328592007741</v>
      </c>
      <c r="AB128" s="1">
        <f t="shared" si="28"/>
        <v>-1.6061425241830989</v>
      </c>
      <c r="AC128" s="1">
        <f t="shared" si="29"/>
        <v>-0.677523653059802</v>
      </c>
    </row>
    <row r="129" spans="1:29" x14ac:dyDescent="0.2">
      <c r="A129" s="8" t="s">
        <v>140</v>
      </c>
      <c r="B129" s="8">
        <v>8137</v>
      </c>
      <c r="C129" s="14">
        <v>25047</v>
      </c>
      <c r="D129" s="10">
        <v>64.599999999999994</v>
      </c>
      <c r="E129" s="10">
        <v>48.783279506090786</v>
      </c>
      <c r="F129" s="10">
        <v>91.52</v>
      </c>
      <c r="G129" s="10">
        <v>99.95</v>
      </c>
      <c r="H129" s="10">
        <v>20.05</v>
      </c>
      <c r="I129" s="10">
        <v>0.72900889035232141</v>
      </c>
      <c r="J129" s="10">
        <v>64.900000000000006</v>
      </c>
      <c r="K129" s="10">
        <v>1.28</v>
      </c>
      <c r="L129" s="10">
        <v>12.63</v>
      </c>
      <c r="M129" s="10">
        <v>13.53</v>
      </c>
      <c r="N129" s="10">
        <v>120</v>
      </c>
      <c r="O129" s="29">
        <f t="shared" si="15"/>
        <v>-10.128549263006242</v>
      </c>
      <c r="P129" s="1">
        <f t="shared" si="16"/>
        <v>-4.7957905455967413</v>
      </c>
      <c r="Q129" s="1">
        <f t="shared" si="17"/>
        <v>-0.40805209191668984</v>
      </c>
      <c r="R129" s="1">
        <f t="shared" si="18"/>
        <v>-0.11048033050494088</v>
      </c>
      <c r="S129" s="1">
        <f t="shared" si="19"/>
        <v>1.320139092701994</v>
      </c>
      <c r="T129" s="1">
        <f t="shared" si="20"/>
        <v>0.78892297740369055</v>
      </c>
      <c r="U129" s="1">
        <f t="shared" si="21"/>
        <v>-0.35331178100213034</v>
      </c>
      <c r="V129" s="1">
        <f t="shared" si="22"/>
        <v>-1.3861471551085487</v>
      </c>
      <c r="W129" s="1">
        <f t="shared" si="23"/>
        <v>0.70034298608941414</v>
      </c>
      <c r="X129" s="1">
        <f t="shared" si="24"/>
        <v>-0.72900889035232141</v>
      </c>
      <c r="Y129" s="1">
        <f t="shared" si="25"/>
        <v>-1.1666118183436636</v>
      </c>
      <c r="Z129" s="1">
        <f t="shared" si="26"/>
        <v>0.7018095190549879</v>
      </c>
      <c r="AA129" s="1">
        <f t="shared" si="27"/>
        <v>0.65279591523818736</v>
      </c>
      <c r="AB129" s="1">
        <f t="shared" si="28"/>
        <v>-1.742356021764611</v>
      </c>
      <c r="AC129" s="1">
        <f t="shared" si="29"/>
        <v>-0.14432979987538599</v>
      </c>
    </row>
    <row r="130" spans="1:29" x14ac:dyDescent="0.2">
      <c r="A130" s="8" t="s">
        <v>141</v>
      </c>
      <c r="B130" s="8">
        <v>8141</v>
      </c>
      <c r="C130" s="14">
        <v>17732</v>
      </c>
      <c r="D130" s="10">
        <v>52</v>
      </c>
      <c r="E130" s="10">
        <v>51.828716010266355</v>
      </c>
      <c r="F130" s="10">
        <v>84.73</v>
      </c>
      <c r="G130" s="10">
        <v>80.11</v>
      </c>
      <c r="H130" s="10">
        <v>63.97</v>
      </c>
      <c r="I130" s="10">
        <v>0.84864326611899432</v>
      </c>
      <c r="J130" s="10">
        <v>81</v>
      </c>
      <c r="K130" s="10">
        <v>0.5</v>
      </c>
      <c r="L130" s="10">
        <v>17.899999999999999</v>
      </c>
      <c r="M130" s="10">
        <v>27.89</v>
      </c>
      <c r="N130" s="10">
        <v>203</v>
      </c>
      <c r="O130" s="29">
        <f t="shared" si="15"/>
        <v>-9.7831825894924798</v>
      </c>
      <c r="P130" s="1">
        <f t="shared" si="16"/>
        <v>-5.3181199938442161</v>
      </c>
      <c r="Q130" s="1">
        <f t="shared" si="17"/>
        <v>-0.11690461494343532</v>
      </c>
      <c r="R130" s="1">
        <f t="shared" si="18"/>
        <v>-0.50281069104438392</v>
      </c>
      <c r="S130" s="1">
        <f t="shared" si="19"/>
        <v>0.59152275262193521</v>
      </c>
      <c r="T130" s="1">
        <f t="shared" si="20"/>
        <v>0.43532389097998581</v>
      </c>
      <c r="U130" s="1">
        <f t="shared" si="21"/>
        <v>6.7133835577714768E-2</v>
      </c>
      <c r="V130" s="1">
        <f t="shared" si="22"/>
        <v>-0.7549702531564163</v>
      </c>
      <c r="W130" s="1">
        <f t="shared" si="23"/>
        <v>-0.81553673288820505</v>
      </c>
      <c r="X130" s="1">
        <f t="shared" si="24"/>
        <v>-0.84864326611899432</v>
      </c>
      <c r="Y130" s="1">
        <f t="shared" si="25"/>
        <v>-1.7448630469729465</v>
      </c>
      <c r="Z130" s="1">
        <f t="shared" si="26"/>
        <v>0.74900817352995197</v>
      </c>
      <c r="AA130" s="1">
        <f t="shared" si="27"/>
        <v>1.7676742961129746</v>
      </c>
      <c r="AB130" s="1">
        <f t="shared" si="28"/>
        <v>-1.1154246675112405</v>
      </c>
      <c r="AC130" s="1">
        <f t="shared" si="29"/>
        <v>-0.19070752698442162</v>
      </c>
    </row>
    <row r="131" spans="1:29" x14ac:dyDescent="0.2">
      <c r="A131" s="8" t="s">
        <v>142</v>
      </c>
      <c r="B131" s="8">
        <v>8296</v>
      </c>
      <c r="C131" s="14">
        <v>68594</v>
      </c>
      <c r="D131" s="10">
        <v>23.8</v>
      </c>
      <c r="E131" s="10">
        <v>70.13518684297506</v>
      </c>
      <c r="F131" s="10">
        <v>77.209999999999994</v>
      </c>
      <c r="G131" s="10">
        <v>98.97</v>
      </c>
      <c r="H131" s="10">
        <v>96.87</v>
      </c>
      <c r="I131" s="10">
        <v>0.83470581214942119</v>
      </c>
      <c r="J131" s="10">
        <v>87.16</v>
      </c>
      <c r="K131" s="10">
        <v>29.31</v>
      </c>
      <c r="L131" s="10">
        <v>3.77</v>
      </c>
      <c r="M131" s="10">
        <v>7.14</v>
      </c>
      <c r="N131" s="10">
        <v>296</v>
      </c>
      <c r="O131" s="29">
        <f t="shared" ref="O131:O194" si="30">(-1)*LN(1+C131)</f>
        <v>-11.135974924760266</v>
      </c>
      <c r="P131" s="1">
        <f t="shared" ref="P131:P194" si="31">(-1)*LN(1+N131)</f>
        <v>-5.6937321388026998</v>
      </c>
      <c r="Q131" s="1">
        <f t="shared" ref="Q131:Q194" si="32">(O131-AVERAGE($O$2:$O$1123))/_xlfn.STDEV.S($O$2:$O$1123)</f>
        <v>-1.2573217584819767</v>
      </c>
      <c r="R131" s="1">
        <f t="shared" ref="R131:R194" si="33">(P131-AVERAGE($P$2:$P$1123))/_xlfn.STDEV.S($P$2:$P$1123)</f>
        <v>-0.78493923797772824</v>
      </c>
      <c r="S131" s="1">
        <f t="shared" ref="S131:S194" si="34">(D131-AVERAGE($D$2:$D$1123))/_xlfn.STDEV.S($D$2:$D$1123)</f>
        <v>-1.0391900085096255</v>
      </c>
      <c r="T131" s="1">
        <f t="shared" ref="T131:T194" si="35">(-1)*(E131-AVERAGE($E$2:$E$1123))/_xlfn.STDEV.S($E$2:$E$1123)</f>
        <v>-1.6902010881856344</v>
      </c>
      <c r="U131" s="1">
        <f t="shared" ref="U131:U194" si="36">(-1)*(F131-AVERAGE($F$2:$F$1123))/_xlfn.STDEV.S($F$2:$F$1123)</f>
        <v>0.53278200003727938</v>
      </c>
      <c r="V131" s="1">
        <f t="shared" ref="V131:V194" si="37">(-1)*(G131-AVERAGE($G$2:$G$1123))/_xlfn.STDEV.S($G$2:$G$1123)</f>
        <v>-1.3549700702338969</v>
      </c>
      <c r="W131" s="1">
        <f t="shared" ref="W131:W194" si="38">(-1)*(H131-AVERAGE($H$2:$H$1123))/_xlfn.STDEV.S($H$2:$H$1123)</f>
        <v>-1.9510659394994001</v>
      </c>
      <c r="X131" s="1">
        <f t="shared" ref="X131:X194" si="39">-I131</f>
        <v>-0.83470581214942119</v>
      </c>
      <c r="Y131" s="1">
        <f t="shared" ref="Y131:Y194" si="40">(-1)*(J131-AVERAGE($J$2:$J$1123))/_xlfn.STDEV.S($J$2:$J$1123)</f>
        <v>-1.9661069953180634</v>
      </c>
      <c r="Z131" s="1">
        <f t="shared" ref="Z131:Z194" si="41">(-1)*(K131-AVERAGE($K$2:$K$1123))/_xlfn.STDEV.S($K$2:$K$1123)</f>
        <v>-0.9943164872696828</v>
      </c>
      <c r="AA131" s="1">
        <f t="shared" ref="AA131:AA194" si="42">(L131-AVERAGE($L$2:$L$1123))/_xlfn.STDEV.S($L$2:$L$1123)</f>
        <v>-1.2215536966310006</v>
      </c>
      <c r="AB131" s="1">
        <f t="shared" ref="AB131:AB194" si="43">(M131-AVERAGE($M$2:$M$1123))/_xlfn.STDEV.S($M$2:$M$1123)</f>
        <v>-2.0213317427729005</v>
      </c>
      <c r="AC131" s="1">
        <f t="shared" ref="AC131:AC194" si="44">AVERAGE(Q131:AB131)</f>
        <v>-1.2152434030826709</v>
      </c>
    </row>
    <row r="132" spans="1:29" x14ac:dyDescent="0.2">
      <c r="A132" s="8" t="s">
        <v>143</v>
      </c>
      <c r="B132" s="8">
        <v>8372</v>
      </c>
      <c r="C132" s="14">
        <v>23569</v>
      </c>
      <c r="D132" s="10">
        <v>36.700000000000003</v>
      </c>
      <c r="E132" s="10">
        <v>50.080389120855969</v>
      </c>
      <c r="F132" s="10">
        <v>80.09</v>
      </c>
      <c r="G132" s="10">
        <v>65.040000000000006</v>
      </c>
      <c r="H132" s="10">
        <v>65.040000000000006</v>
      </c>
      <c r="I132" s="10">
        <v>0.81041409147095178</v>
      </c>
      <c r="J132" s="10">
        <v>70.569999999999993</v>
      </c>
      <c r="K132" s="10">
        <v>3.33</v>
      </c>
      <c r="L132" s="10">
        <v>8.34</v>
      </c>
      <c r="M132" s="10">
        <v>36.700000000000003</v>
      </c>
      <c r="N132" s="10">
        <v>121</v>
      </c>
      <c r="O132" s="29">
        <f t="shared" si="30"/>
        <v>-10.067729995930177</v>
      </c>
      <c r="P132" s="1">
        <f t="shared" si="31"/>
        <v>-4.8040210447332568</v>
      </c>
      <c r="Q132" s="1">
        <f t="shared" si="32"/>
        <v>-0.3567808561011323</v>
      </c>
      <c r="R132" s="1">
        <f t="shared" si="33"/>
        <v>-0.1166623956833123</v>
      </c>
      <c r="S132" s="1">
        <f t="shared" si="34"/>
        <v>-0.29322566033242203</v>
      </c>
      <c r="T132" s="1">
        <f t="shared" si="35"/>
        <v>0.63831836813224052</v>
      </c>
      <c r="U132" s="1">
        <f t="shared" si="36"/>
        <v>0.35444866045702023</v>
      </c>
      <c r="V132" s="1">
        <f t="shared" si="37"/>
        <v>-0.27554303982886452</v>
      </c>
      <c r="W132" s="1">
        <f t="shared" si="38"/>
        <v>-0.85246731802723208</v>
      </c>
      <c r="X132" s="1">
        <f t="shared" si="39"/>
        <v>-0.81041409147095178</v>
      </c>
      <c r="Y132" s="1">
        <f t="shared" si="40"/>
        <v>-1.3702568162522366</v>
      </c>
      <c r="Z132" s="1">
        <f t="shared" si="41"/>
        <v>0.5777617733195054</v>
      </c>
      <c r="AA132" s="1">
        <f t="shared" si="42"/>
        <v>-0.25476162820637432</v>
      </c>
      <c r="AB132" s="1">
        <f t="shared" si="43"/>
        <v>-0.73079616953267545</v>
      </c>
      <c r="AC132" s="1">
        <f t="shared" si="44"/>
        <v>-0.29086493112720291</v>
      </c>
    </row>
    <row r="133" spans="1:29" x14ac:dyDescent="0.2">
      <c r="A133" s="8" t="s">
        <v>144</v>
      </c>
      <c r="B133" s="8">
        <v>8421</v>
      </c>
      <c r="C133" s="14">
        <v>31193</v>
      </c>
      <c r="D133" s="10">
        <v>55.4</v>
      </c>
      <c r="E133" s="10">
        <v>61.546940846823532</v>
      </c>
      <c r="F133" s="10">
        <v>83.62</v>
      </c>
      <c r="G133" s="10">
        <v>86.99</v>
      </c>
      <c r="H133" s="10">
        <v>27.76</v>
      </c>
      <c r="I133" s="10">
        <v>0.81750366324763557</v>
      </c>
      <c r="J133" s="10">
        <v>65.53</v>
      </c>
      <c r="K133" s="10">
        <v>13.89</v>
      </c>
      <c r="L133" s="10">
        <v>12.26</v>
      </c>
      <c r="M133" s="10">
        <v>48.72</v>
      </c>
      <c r="N133" s="10">
        <v>154</v>
      </c>
      <c r="O133" s="29">
        <f t="shared" si="30"/>
        <v>-10.347981047611771</v>
      </c>
      <c r="P133" s="1">
        <f t="shared" si="31"/>
        <v>-5.0434251169192468</v>
      </c>
      <c r="Q133" s="1">
        <f t="shared" si="32"/>
        <v>-0.59303522826175648</v>
      </c>
      <c r="R133" s="1">
        <f t="shared" si="33"/>
        <v>-0.29648278733551592</v>
      </c>
      <c r="S133" s="1">
        <f t="shared" si="34"/>
        <v>0.78813351105623675</v>
      </c>
      <c r="T133" s="1">
        <f t="shared" si="35"/>
        <v>-0.69303830575444647</v>
      </c>
      <c r="U133" s="1">
        <f t="shared" si="36"/>
        <v>0.1358664768742727</v>
      </c>
      <c r="V133" s="1">
        <f t="shared" si="37"/>
        <v>-0.97384611431723622</v>
      </c>
      <c r="W133" s="1">
        <f t="shared" si="38"/>
        <v>0.43423568569511889</v>
      </c>
      <c r="X133" s="1">
        <f t="shared" si="39"/>
        <v>-0.81750366324763557</v>
      </c>
      <c r="Y133" s="1">
        <f t="shared" si="40"/>
        <v>-1.1892390403335049</v>
      </c>
      <c r="Z133" s="1">
        <f t="shared" si="41"/>
        <v>-6.1235394956931505E-2</v>
      </c>
      <c r="AA133" s="1">
        <f t="shared" si="42"/>
        <v>0.57452172151453029</v>
      </c>
      <c r="AB133" s="1">
        <f t="shared" si="43"/>
        <v>-0.20602493846543943</v>
      </c>
      <c r="AC133" s="1">
        <f t="shared" si="44"/>
        <v>-0.24147067312769235</v>
      </c>
    </row>
    <row r="134" spans="1:29" x14ac:dyDescent="0.2">
      <c r="A134" s="8" t="s">
        <v>145</v>
      </c>
      <c r="B134" s="8">
        <v>8433</v>
      </c>
      <c r="C134" s="14">
        <v>143950</v>
      </c>
      <c r="D134" s="10">
        <v>30</v>
      </c>
      <c r="E134" s="10">
        <v>46.843605317049366</v>
      </c>
      <c r="F134" s="10">
        <v>84.53</v>
      </c>
      <c r="G134" s="10">
        <v>57.24</v>
      </c>
      <c r="H134" s="10">
        <v>51.93</v>
      </c>
      <c r="I134" s="10">
        <v>0.77888172812984846</v>
      </c>
      <c r="J134" s="10">
        <v>86.64</v>
      </c>
      <c r="K134" s="10">
        <v>32.67</v>
      </c>
      <c r="L134" s="10">
        <v>4.54</v>
      </c>
      <c r="M134" s="10">
        <v>6.65</v>
      </c>
      <c r="N134" s="10">
        <v>603</v>
      </c>
      <c r="O134" s="29">
        <f t="shared" si="30"/>
        <v>-11.877228242872739</v>
      </c>
      <c r="P134" s="1">
        <f t="shared" si="31"/>
        <v>-6.4035741979348151</v>
      </c>
      <c r="Q134" s="1">
        <f t="shared" si="32"/>
        <v>-1.8822055411898067</v>
      </c>
      <c r="R134" s="1">
        <f t="shared" si="33"/>
        <v>-1.3181134480854768</v>
      </c>
      <c r="S134" s="1">
        <f t="shared" si="34"/>
        <v>-0.68066450783531074</v>
      </c>
      <c r="T134" s="1">
        <f t="shared" si="35"/>
        <v>1.0141343782207164</v>
      </c>
      <c r="U134" s="1">
        <f t="shared" si="36"/>
        <v>7.9518095270788444E-2</v>
      </c>
      <c r="V134" s="1">
        <f t="shared" si="37"/>
        <v>-2.7398894908167239E-2</v>
      </c>
      <c r="W134" s="1">
        <f t="shared" si="38"/>
        <v>-0.39998136366027853</v>
      </c>
      <c r="X134" s="1">
        <f t="shared" si="39"/>
        <v>-0.77888172812984846</v>
      </c>
      <c r="Y134" s="1">
        <f t="shared" si="40"/>
        <v>-1.9474305581200992</v>
      </c>
      <c r="Z134" s="1">
        <f t="shared" si="41"/>
        <v>-1.1976337680849132</v>
      </c>
      <c r="AA134" s="1">
        <f t="shared" si="42"/>
        <v>-1.0586587529358227</v>
      </c>
      <c r="AB134" s="1">
        <f t="shared" si="43"/>
        <v>-2.0427242472007663</v>
      </c>
      <c r="AC134" s="1">
        <f t="shared" si="44"/>
        <v>-0.85333669472158213</v>
      </c>
    </row>
    <row r="135" spans="1:29" x14ac:dyDescent="0.2">
      <c r="A135" s="8" t="s">
        <v>146</v>
      </c>
      <c r="B135" s="8">
        <v>8436</v>
      </c>
      <c r="C135" s="14">
        <v>21876</v>
      </c>
      <c r="D135" s="10">
        <v>48.4</v>
      </c>
      <c r="E135" s="10">
        <v>56.167640210549244</v>
      </c>
      <c r="F135" s="10">
        <v>77.38</v>
      </c>
      <c r="G135" s="10">
        <v>100</v>
      </c>
      <c r="H135" s="10">
        <v>55.08</v>
      </c>
      <c r="I135" s="10">
        <v>0.7297412871498824</v>
      </c>
      <c r="J135" s="10">
        <v>71.72</v>
      </c>
      <c r="K135" s="10">
        <v>1.03</v>
      </c>
      <c r="L135" s="10">
        <v>11.63</v>
      </c>
      <c r="M135" s="10">
        <v>12.04</v>
      </c>
      <c r="N135" s="10">
        <v>123</v>
      </c>
      <c r="O135" s="29">
        <f t="shared" si="30"/>
        <v>-9.9931911356179075</v>
      </c>
      <c r="P135" s="1">
        <f t="shared" si="31"/>
        <v>-4.8202815656050371</v>
      </c>
      <c r="Q135" s="1">
        <f t="shared" si="32"/>
        <v>-0.29394386926744337</v>
      </c>
      <c r="R135" s="1">
        <f t="shared" si="33"/>
        <v>-0.12887594412020259</v>
      </c>
      <c r="S135" s="1">
        <f t="shared" si="34"/>
        <v>0.383346655456204</v>
      </c>
      <c r="T135" s="1">
        <f t="shared" si="35"/>
        <v>-6.8459271525012091E-2</v>
      </c>
      <c r="U135" s="1">
        <f t="shared" si="36"/>
        <v>0.52225537929816679</v>
      </c>
      <c r="V135" s="1">
        <f t="shared" si="37"/>
        <v>-1.3877378227041941</v>
      </c>
      <c r="W135" s="1">
        <f t="shared" si="38"/>
        <v>-0.50870224514432905</v>
      </c>
      <c r="X135" s="1">
        <f t="shared" si="39"/>
        <v>-0.7297412871498824</v>
      </c>
      <c r="Y135" s="1">
        <f t="shared" si="40"/>
        <v>-1.4115604754400428</v>
      </c>
      <c r="Z135" s="1">
        <f t="shared" si="41"/>
        <v>0.71693729292516872</v>
      </c>
      <c r="AA135" s="1">
        <f t="shared" si="42"/>
        <v>0.44124404030938519</v>
      </c>
      <c r="AB135" s="1">
        <f t="shared" si="43"/>
        <v>-1.8074066984942434</v>
      </c>
      <c r="AC135" s="1">
        <f t="shared" si="44"/>
        <v>-0.35605368715470215</v>
      </c>
    </row>
    <row r="136" spans="1:29" x14ac:dyDescent="0.2">
      <c r="A136" s="8" t="s">
        <v>147</v>
      </c>
      <c r="B136" s="8">
        <v>8520</v>
      </c>
      <c r="C136" s="14">
        <v>32365</v>
      </c>
      <c r="D136" s="10">
        <v>36</v>
      </c>
      <c r="E136" s="10">
        <v>60.523197435107271</v>
      </c>
      <c r="F136" s="10">
        <v>92.81</v>
      </c>
      <c r="G136" s="10">
        <v>100</v>
      </c>
      <c r="H136" s="10">
        <v>33.049999999999997</v>
      </c>
      <c r="I136" s="10">
        <v>0.78780553317217294</v>
      </c>
      <c r="J136" s="10">
        <v>81.44</v>
      </c>
      <c r="K136" s="10">
        <v>9.1300000000000008</v>
      </c>
      <c r="L136" s="10">
        <v>6.46</v>
      </c>
      <c r="M136" s="10">
        <v>3.93</v>
      </c>
      <c r="N136" s="10">
        <v>156</v>
      </c>
      <c r="O136" s="29">
        <f t="shared" si="30"/>
        <v>-10.38486376807683</v>
      </c>
      <c r="P136" s="1">
        <f t="shared" si="31"/>
        <v>-5.0562458053483077</v>
      </c>
      <c r="Q136" s="1">
        <f t="shared" si="32"/>
        <v>-0.624127721634264</v>
      </c>
      <c r="R136" s="1">
        <f t="shared" si="33"/>
        <v>-0.30611262025153063</v>
      </c>
      <c r="S136" s="1">
        <f t="shared" si="34"/>
        <v>-0.33370434589242548</v>
      </c>
      <c r="T136" s="1">
        <f t="shared" si="35"/>
        <v>-0.57417365872640003</v>
      </c>
      <c r="U136" s="1">
        <f t="shared" si="36"/>
        <v>-0.43319025602245487</v>
      </c>
      <c r="V136" s="1">
        <f t="shared" si="37"/>
        <v>-1.3877378227041941</v>
      </c>
      <c r="W136" s="1">
        <f t="shared" si="38"/>
        <v>0.2516536339330151</v>
      </c>
      <c r="X136" s="1">
        <f t="shared" si="39"/>
        <v>-0.78780553317217294</v>
      </c>
      <c r="Y136" s="1">
        <f t="shared" si="40"/>
        <v>-1.7606661861404549</v>
      </c>
      <c r="Z136" s="1">
        <f t="shared" si="41"/>
        <v>0.22679741953131083</v>
      </c>
      <c r="AA136" s="1">
        <f t="shared" si="42"/>
        <v>-0.65247915307252247</v>
      </c>
      <c r="AB136" s="1">
        <f t="shared" si="43"/>
        <v>-2.1614744758615716</v>
      </c>
      <c r="AC136" s="1">
        <f t="shared" si="44"/>
        <v>-0.71191839333447204</v>
      </c>
    </row>
    <row r="137" spans="1:29" x14ac:dyDescent="0.2">
      <c r="A137" s="8" t="s">
        <v>148</v>
      </c>
      <c r="B137" s="8">
        <v>8549</v>
      </c>
      <c r="C137" s="14">
        <v>7327</v>
      </c>
      <c r="D137" s="10">
        <v>45.2</v>
      </c>
      <c r="E137" s="10">
        <v>32.044273381178286</v>
      </c>
      <c r="F137" s="10">
        <v>67.069999999999993</v>
      </c>
      <c r="G137" s="10">
        <v>100</v>
      </c>
      <c r="H137" s="10">
        <v>0</v>
      </c>
      <c r="I137" s="10">
        <v>0.72310305775764439</v>
      </c>
      <c r="J137" s="10">
        <v>60.24</v>
      </c>
      <c r="K137" s="10">
        <v>1.27</v>
      </c>
      <c r="L137" s="10">
        <v>12.52</v>
      </c>
      <c r="M137" s="10">
        <v>56.56</v>
      </c>
      <c r="N137" s="10">
        <v>52</v>
      </c>
      <c r="O137" s="29">
        <f t="shared" si="30"/>
        <v>-8.8994579063539661</v>
      </c>
      <c r="P137" s="1">
        <f t="shared" si="31"/>
        <v>-3.970291913552122</v>
      </c>
      <c r="Q137" s="1">
        <f t="shared" si="32"/>
        <v>0.62808391917612627</v>
      </c>
      <c r="R137" s="1">
        <f t="shared" si="33"/>
        <v>0.50956546055954632</v>
      </c>
      <c r="S137" s="1">
        <f t="shared" si="34"/>
        <v>0.19830123575333208</v>
      </c>
      <c r="T137" s="1">
        <f t="shared" si="35"/>
        <v>2.7324529985663433</v>
      </c>
      <c r="U137" s="1">
        <f t="shared" si="36"/>
        <v>1.1606639664761063</v>
      </c>
      <c r="V137" s="1">
        <f t="shared" si="37"/>
        <v>-1.3877378227041941</v>
      </c>
      <c r="W137" s="1">
        <f t="shared" si="38"/>
        <v>1.3923600253767836</v>
      </c>
      <c r="X137" s="1">
        <f t="shared" si="39"/>
        <v>-0.72310305775764439</v>
      </c>
      <c r="Y137" s="1">
        <f t="shared" si="40"/>
        <v>-0.99924220806959752</v>
      </c>
      <c r="Z137" s="1">
        <f t="shared" si="41"/>
        <v>0.70241463000979509</v>
      </c>
      <c r="AA137" s="1">
        <f t="shared" si="42"/>
        <v>0.62952520899601883</v>
      </c>
      <c r="AB137" s="1">
        <f t="shared" si="43"/>
        <v>0.13625513238041198</v>
      </c>
      <c r="AC137" s="1">
        <f t="shared" si="44"/>
        <v>0.41496162406358561</v>
      </c>
    </row>
    <row r="138" spans="1:29" x14ac:dyDescent="0.2">
      <c r="A138" s="8" t="s">
        <v>149</v>
      </c>
      <c r="B138" s="8">
        <v>8558</v>
      </c>
      <c r="C138" s="14">
        <v>20207</v>
      </c>
      <c r="D138" s="10">
        <v>30.5</v>
      </c>
      <c r="E138" s="10">
        <v>46.854399706951099</v>
      </c>
      <c r="F138" s="10">
        <v>73.790000000000006</v>
      </c>
      <c r="G138" s="10">
        <v>100</v>
      </c>
      <c r="H138" s="10">
        <v>79.87</v>
      </c>
      <c r="I138" s="10">
        <v>0.8423655470842778</v>
      </c>
      <c r="J138" s="10">
        <v>75.48</v>
      </c>
      <c r="K138" s="10">
        <v>3.64</v>
      </c>
      <c r="L138" s="10">
        <v>6.48</v>
      </c>
      <c r="M138" s="10">
        <v>16.600000000000001</v>
      </c>
      <c r="N138" s="10">
        <v>110</v>
      </c>
      <c r="O138" s="29">
        <f t="shared" si="30"/>
        <v>-9.9138338445902718</v>
      </c>
      <c r="P138" s="1">
        <f t="shared" si="31"/>
        <v>-4.7095302013123339</v>
      </c>
      <c r="Q138" s="1">
        <f t="shared" si="32"/>
        <v>-0.22704489830692387</v>
      </c>
      <c r="R138" s="1">
        <f t="shared" si="33"/>
        <v>-4.5688747172032994E-2</v>
      </c>
      <c r="S138" s="1">
        <f t="shared" si="34"/>
        <v>-0.65175116100673691</v>
      </c>
      <c r="T138" s="1">
        <f t="shared" si="35"/>
        <v>1.0128810648114497</v>
      </c>
      <c r="U138" s="1">
        <f t="shared" si="36"/>
        <v>0.74455284078883555</v>
      </c>
      <c r="V138" s="1">
        <f t="shared" si="37"/>
        <v>-1.3877378227041941</v>
      </c>
      <c r="W138" s="1">
        <f t="shared" si="38"/>
        <v>-1.364318325141032</v>
      </c>
      <c r="X138" s="1">
        <f t="shared" si="39"/>
        <v>-0.8423655470842778</v>
      </c>
      <c r="Y138" s="1">
        <f t="shared" si="40"/>
        <v>-1.5466054828714781</v>
      </c>
      <c r="Z138" s="1">
        <f t="shared" si="41"/>
        <v>0.55900333372048117</v>
      </c>
      <c r="AA138" s="1">
        <f t="shared" si="42"/>
        <v>-0.64824811557394635</v>
      </c>
      <c r="AB138" s="1">
        <f t="shared" si="43"/>
        <v>-1.6083254327981871</v>
      </c>
      <c r="AC138" s="1">
        <f t="shared" si="44"/>
        <v>-0.50047069111150366</v>
      </c>
    </row>
    <row r="139" spans="1:29" x14ac:dyDescent="0.2">
      <c r="A139" s="8" t="s">
        <v>150</v>
      </c>
      <c r="B139" s="8">
        <v>8560</v>
      </c>
      <c r="C139" s="14">
        <v>26689</v>
      </c>
      <c r="D139" s="10">
        <v>46.7</v>
      </c>
      <c r="E139" s="10">
        <v>65.987275526460266</v>
      </c>
      <c r="F139" s="10">
        <v>81.22</v>
      </c>
      <c r="G139" s="10">
        <v>95.85</v>
      </c>
      <c r="H139" s="10">
        <v>0</v>
      </c>
      <c r="I139" s="10">
        <v>0.7871478873239437</v>
      </c>
      <c r="J139" s="10">
        <v>74.67</v>
      </c>
      <c r="K139" s="10">
        <v>2.12</v>
      </c>
      <c r="L139" s="10">
        <v>13.73</v>
      </c>
      <c r="M139" s="10">
        <v>42.27</v>
      </c>
      <c r="N139" s="10">
        <v>147</v>
      </c>
      <c r="O139" s="29">
        <f t="shared" si="30"/>
        <v>-10.19204424239857</v>
      </c>
      <c r="P139" s="1">
        <f t="shared" si="31"/>
        <v>-4.9972122737641147</v>
      </c>
      <c r="Q139" s="1">
        <f t="shared" si="32"/>
        <v>-0.46157897933308184</v>
      </c>
      <c r="R139" s="1">
        <f t="shared" si="33"/>
        <v>-0.26177155005521702</v>
      </c>
      <c r="S139" s="1">
        <f t="shared" si="34"/>
        <v>0.2850412762390534</v>
      </c>
      <c r="T139" s="1">
        <f t="shared" si="35"/>
        <v>-1.208596021038379</v>
      </c>
      <c r="U139" s="1">
        <f t="shared" si="36"/>
        <v>0.28447759319115518</v>
      </c>
      <c r="V139" s="1">
        <f t="shared" si="37"/>
        <v>-1.2557124122656178</v>
      </c>
      <c r="W139" s="1">
        <f t="shared" si="38"/>
        <v>1.3923600253767836</v>
      </c>
      <c r="X139" s="1">
        <f t="shared" si="39"/>
        <v>-0.7871478873239437</v>
      </c>
      <c r="Y139" s="1">
        <f t="shared" si="40"/>
        <v>-1.5175133403131105</v>
      </c>
      <c r="Z139" s="1">
        <f t="shared" si="41"/>
        <v>0.65098019885118041</v>
      </c>
      <c r="AA139" s="1">
        <f t="shared" si="42"/>
        <v>0.88550297765986974</v>
      </c>
      <c r="AB139" s="1">
        <f t="shared" si="43"/>
        <v>-0.48762014981183471</v>
      </c>
      <c r="AC139" s="1">
        <f t="shared" si="44"/>
        <v>-0.20679818906859515</v>
      </c>
    </row>
    <row r="140" spans="1:29" x14ac:dyDescent="0.2">
      <c r="A140" s="8" t="s">
        <v>151</v>
      </c>
      <c r="B140" s="8">
        <v>8573</v>
      </c>
      <c r="C140" s="14">
        <v>55463</v>
      </c>
      <c r="D140" s="10">
        <v>14.4</v>
      </c>
      <c r="E140" s="10">
        <v>56.555269816705149</v>
      </c>
      <c r="F140" s="10">
        <v>144.26</v>
      </c>
      <c r="G140" s="10">
        <v>99.17</v>
      </c>
      <c r="H140" s="10">
        <v>73.77</v>
      </c>
      <c r="I140" s="10">
        <v>0.960449835734142</v>
      </c>
      <c r="J140" s="10">
        <v>89.74</v>
      </c>
      <c r="K140" s="10">
        <v>59.54</v>
      </c>
      <c r="L140" s="10">
        <v>2.2599999999999998</v>
      </c>
      <c r="M140" s="10">
        <v>12.34</v>
      </c>
      <c r="N140" s="10">
        <v>360</v>
      </c>
      <c r="O140" s="29">
        <f t="shared" si="30"/>
        <v>-10.923489440622326</v>
      </c>
      <c r="P140" s="1">
        <f t="shared" si="31"/>
        <v>-5.8888779583328805</v>
      </c>
      <c r="Q140" s="1">
        <f t="shared" si="32"/>
        <v>-1.0781944212354766</v>
      </c>
      <c r="R140" s="1">
        <f t="shared" si="33"/>
        <v>-0.9315165178743936</v>
      </c>
      <c r="S140" s="1">
        <f t="shared" si="34"/>
        <v>-1.5827609288868125</v>
      </c>
      <c r="T140" s="1">
        <f t="shared" si="35"/>
        <v>-0.11346611189734596</v>
      </c>
      <c r="U140" s="1">
        <f t="shared" si="36"/>
        <v>-3.6190410620656142</v>
      </c>
      <c r="V140" s="1">
        <f t="shared" si="37"/>
        <v>-1.361332740616479</v>
      </c>
      <c r="W140" s="1">
        <f t="shared" si="38"/>
        <v>-1.153779475283029</v>
      </c>
      <c r="X140" s="1">
        <f t="shared" si="39"/>
        <v>-0.960449835734142</v>
      </c>
      <c r="Y140" s="1">
        <f t="shared" si="40"/>
        <v>-2.0587708568002716</v>
      </c>
      <c r="Z140" s="1">
        <f t="shared" si="41"/>
        <v>-2.8235669036519448</v>
      </c>
      <c r="AA140" s="1">
        <f t="shared" si="42"/>
        <v>-1.5409970277734917</v>
      </c>
      <c r="AB140" s="1">
        <f t="shared" si="43"/>
        <v>-1.7943092468037136</v>
      </c>
      <c r="AC140" s="1">
        <f t="shared" si="44"/>
        <v>-1.5848487607185595</v>
      </c>
    </row>
    <row r="141" spans="1:29" x14ac:dyDescent="0.2">
      <c r="A141" s="8" t="s">
        <v>152</v>
      </c>
      <c r="B141" s="8">
        <v>8606</v>
      </c>
      <c r="C141" s="14">
        <v>29016</v>
      </c>
      <c r="D141" s="10">
        <v>54.6</v>
      </c>
      <c r="E141" s="10">
        <v>46.302928664886579</v>
      </c>
      <c r="F141" s="10">
        <v>83.37</v>
      </c>
      <c r="G141" s="10">
        <v>99.95</v>
      </c>
      <c r="H141" s="10">
        <v>85.53</v>
      </c>
      <c r="I141" s="10">
        <v>0.78005293216325389</v>
      </c>
      <c r="J141" s="10">
        <v>68.63</v>
      </c>
      <c r="K141" s="10">
        <v>8.39</v>
      </c>
      <c r="L141" s="10">
        <v>12.24</v>
      </c>
      <c r="M141" s="10">
        <v>32.33</v>
      </c>
      <c r="N141" s="10">
        <v>176</v>
      </c>
      <c r="O141" s="29">
        <f t="shared" si="30"/>
        <v>-10.275637144113018</v>
      </c>
      <c r="P141" s="1">
        <f t="shared" si="31"/>
        <v>-5.1761497325738288</v>
      </c>
      <c r="Q141" s="1">
        <f t="shared" si="32"/>
        <v>-0.53204861144732529</v>
      </c>
      <c r="R141" s="1">
        <f t="shared" si="33"/>
        <v>-0.39617445987462574</v>
      </c>
      <c r="S141" s="1">
        <f t="shared" si="34"/>
        <v>0.74187215613051893</v>
      </c>
      <c r="T141" s="1">
        <f t="shared" si="35"/>
        <v>1.0769111821347892</v>
      </c>
      <c r="U141" s="1">
        <f t="shared" si="36"/>
        <v>0.15134680149061458</v>
      </c>
      <c r="V141" s="1">
        <f t="shared" si="37"/>
        <v>-1.3861471551085487</v>
      </c>
      <c r="W141" s="1">
        <f t="shared" si="38"/>
        <v>-1.5596707661568179</v>
      </c>
      <c r="X141" s="1">
        <f t="shared" si="39"/>
        <v>-0.78005293216325389</v>
      </c>
      <c r="Y141" s="1">
        <f t="shared" si="40"/>
        <v>-1.3005793390136773</v>
      </c>
      <c r="Z141" s="1">
        <f t="shared" si="41"/>
        <v>0.271575630187046</v>
      </c>
      <c r="AA141" s="1">
        <f t="shared" si="42"/>
        <v>0.5702906840159544</v>
      </c>
      <c r="AB141" s="1">
        <f t="shared" si="43"/>
        <v>-0.92158238249139635</v>
      </c>
      <c r="AC141" s="1">
        <f t="shared" si="44"/>
        <v>-0.33868826602472679</v>
      </c>
    </row>
    <row r="142" spans="1:29" x14ac:dyDescent="0.2">
      <c r="A142" s="8" t="s">
        <v>153</v>
      </c>
      <c r="B142" s="8">
        <v>8634</v>
      </c>
      <c r="C142" s="14">
        <v>36300</v>
      </c>
      <c r="D142" s="10">
        <v>31.9</v>
      </c>
      <c r="E142" s="10">
        <v>60.56357031119574</v>
      </c>
      <c r="F142" s="10">
        <v>89.72</v>
      </c>
      <c r="G142" s="10">
        <v>99.91</v>
      </c>
      <c r="H142" s="10">
        <v>100</v>
      </c>
      <c r="I142" s="10">
        <v>0.73215826451374333</v>
      </c>
      <c r="J142" s="10">
        <v>83.89</v>
      </c>
      <c r="K142" s="10">
        <v>12.1</v>
      </c>
      <c r="L142" s="10">
        <v>6.45</v>
      </c>
      <c r="M142" s="10">
        <v>4.5999999999999996</v>
      </c>
      <c r="N142" s="10">
        <v>182</v>
      </c>
      <c r="O142" s="29">
        <f t="shared" si="30"/>
        <v>-10.499600568082863</v>
      </c>
      <c r="P142" s="1">
        <f t="shared" si="31"/>
        <v>-5.2094861528414214</v>
      </c>
      <c r="Q142" s="1">
        <f t="shared" si="32"/>
        <v>-0.7208519640108535</v>
      </c>
      <c r="R142" s="1">
        <f t="shared" si="33"/>
        <v>-0.42121400115754865</v>
      </c>
      <c r="S142" s="1">
        <f t="shared" si="34"/>
        <v>-0.57079378988673046</v>
      </c>
      <c r="T142" s="1">
        <f t="shared" si="35"/>
        <v>-0.5788612665887235</v>
      </c>
      <c r="U142" s="1">
        <f t="shared" si="36"/>
        <v>-0.24185344376446896</v>
      </c>
      <c r="V142" s="1">
        <f t="shared" si="37"/>
        <v>-1.3848746210320322</v>
      </c>
      <c r="W142" s="1">
        <f t="shared" si="38"/>
        <v>-2.0590965296724408</v>
      </c>
      <c r="X142" s="1">
        <f t="shared" si="39"/>
        <v>-0.73215826451374333</v>
      </c>
      <c r="Y142" s="1">
        <f t="shared" si="40"/>
        <v>-1.848660938323172</v>
      </c>
      <c r="Z142" s="1">
        <f t="shared" si="41"/>
        <v>4.7079465953563049E-2</v>
      </c>
      <c r="AA142" s="1">
        <f t="shared" si="42"/>
        <v>-0.65459467182181041</v>
      </c>
      <c r="AB142" s="1">
        <f t="shared" si="43"/>
        <v>-2.1322235004193879</v>
      </c>
      <c r="AC142" s="1">
        <f t="shared" si="44"/>
        <v>-0.94150862710311223</v>
      </c>
    </row>
    <row r="143" spans="1:29" x14ac:dyDescent="0.2">
      <c r="A143" s="8" t="s">
        <v>154</v>
      </c>
      <c r="B143" s="8">
        <v>8638</v>
      </c>
      <c r="C143" s="14">
        <v>104302</v>
      </c>
      <c r="D143" s="10">
        <v>36.5</v>
      </c>
      <c r="E143" s="10">
        <v>62.347072215426394</v>
      </c>
      <c r="F143" s="10">
        <v>94.47</v>
      </c>
      <c r="G143" s="10">
        <v>82.72</v>
      </c>
      <c r="H143" s="10">
        <v>68.38</v>
      </c>
      <c r="I143" s="10">
        <v>0.92590236247190061</v>
      </c>
      <c r="J143" s="10">
        <v>71.78</v>
      </c>
      <c r="K143" s="10">
        <v>14.29</v>
      </c>
      <c r="L143" s="10">
        <v>8.68</v>
      </c>
      <c r="M143" s="10">
        <v>24.96</v>
      </c>
      <c r="N143" s="10">
        <v>511</v>
      </c>
      <c r="O143" s="29">
        <f t="shared" si="30"/>
        <v>-11.555055403758336</v>
      </c>
      <c r="P143" s="1">
        <f t="shared" si="31"/>
        <v>-6.2383246250395077</v>
      </c>
      <c r="Q143" s="1">
        <f t="shared" si="32"/>
        <v>-1.6106106930154043</v>
      </c>
      <c r="R143" s="1">
        <f t="shared" si="33"/>
        <v>-1.193991737677359</v>
      </c>
      <c r="S143" s="1">
        <f t="shared" si="34"/>
        <v>-0.30479099906385171</v>
      </c>
      <c r="T143" s="1">
        <f t="shared" si="35"/>
        <v>-0.78593983910410059</v>
      </c>
      <c r="U143" s="1">
        <f t="shared" si="36"/>
        <v>-0.53597961147496476</v>
      </c>
      <c r="V143" s="1">
        <f t="shared" si="37"/>
        <v>-0.83800310164911118</v>
      </c>
      <c r="W143" s="1">
        <f t="shared" si="38"/>
        <v>-0.96774596696587578</v>
      </c>
      <c r="X143" s="1">
        <f t="shared" si="39"/>
        <v>-0.92590236247190061</v>
      </c>
      <c r="Y143" s="1">
        <f t="shared" si="40"/>
        <v>-1.4137154489628849</v>
      </c>
      <c r="Z143" s="1">
        <f t="shared" si="41"/>
        <v>-8.5439833149220698E-2</v>
      </c>
      <c r="AA143" s="1">
        <f t="shared" si="42"/>
        <v>-0.18283399073058157</v>
      </c>
      <c r="AB143" s="1">
        <f t="shared" si="43"/>
        <v>-1.2433431123554171</v>
      </c>
      <c r="AC143" s="1">
        <f t="shared" si="44"/>
        <v>-0.84069139138505589</v>
      </c>
    </row>
    <row r="144" spans="1:29" x14ac:dyDescent="0.2">
      <c r="A144" s="8" t="s">
        <v>155</v>
      </c>
      <c r="B144" s="8">
        <v>8675</v>
      </c>
      <c r="C144" s="14">
        <v>17912</v>
      </c>
      <c r="D144" s="10">
        <v>47.2</v>
      </c>
      <c r="E144" s="10">
        <v>55.797770186953073</v>
      </c>
      <c r="F144" s="10">
        <v>66.16</v>
      </c>
      <c r="G144" s="10">
        <v>100</v>
      </c>
      <c r="H144" s="10">
        <v>100</v>
      </c>
      <c r="I144" s="10">
        <v>0.6044970414201184</v>
      </c>
      <c r="J144" s="10">
        <v>63.55</v>
      </c>
      <c r="K144" s="10">
        <v>1.89</v>
      </c>
      <c r="L144" s="10">
        <v>11.2</v>
      </c>
      <c r="M144" s="10">
        <v>14.2</v>
      </c>
      <c r="N144" s="10">
        <v>56</v>
      </c>
      <c r="O144" s="29">
        <f t="shared" si="30"/>
        <v>-9.7932819852151027</v>
      </c>
      <c r="P144" s="1">
        <f t="shared" si="31"/>
        <v>-4.0430512678345503</v>
      </c>
      <c r="Q144" s="1">
        <f t="shared" si="32"/>
        <v>-0.12541850412006136</v>
      </c>
      <c r="R144" s="1">
        <f t="shared" si="33"/>
        <v>0.45491469600085827</v>
      </c>
      <c r="S144" s="1">
        <f t="shared" si="34"/>
        <v>0.31395462306762717</v>
      </c>
      <c r="T144" s="1">
        <f t="shared" si="35"/>
        <v>-2.5514458109988942E-2</v>
      </c>
      <c r="U144" s="1">
        <f t="shared" si="36"/>
        <v>1.2170123480795905</v>
      </c>
      <c r="V144" s="1">
        <f t="shared" si="37"/>
        <v>-1.3877378227041941</v>
      </c>
      <c r="W144" s="1">
        <f t="shared" si="38"/>
        <v>-2.0590965296724408</v>
      </c>
      <c r="X144" s="1">
        <f t="shared" si="39"/>
        <v>-0.6044970414201184</v>
      </c>
      <c r="Y144" s="1">
        <f t="shared" si="40"/>
        <v>-1.1181249140797171</v>
      </c>
      <c r="Z144" s="1">
        <f t="shared" si="41"/>
        <v>0.66489775081174673</v>
      </c>
      <c r="AA144" s="1">
        <f t="shared" si="42"/>
        <v>0.35027673408999987</v>
      </c>
      <c r="AB144" s="1">
        <f t="shared" si="43"/>
        <v>-1.7131050463224275</v>
      </c>
      <c r="AC144" s="1">
        <f t="shared" si="44"/>
        <v>-0.33603651369826043</v>
      </c>
    </row>
    <row r="145" spans="1:29" x14ac:dyDescent="0.2">
      <c r="A145" s="8" t="s">
        <v>156</v>
      </c>
      <c r="B145" s="8">
        <v>8685</v>
      </c>
      <c r="C145" s="14">
        <v>33353</v>
      </c>
      <c r="D145" s="10">
        <v>25.8</v>
      </c>
      <c r="E145" s="10">
        <v>49.281318146297579</v>
      </c>
      <c r="F145" s="10">
        <v>69.72</v>
      </c>
      <c r="G145" s="10">
        <v>88.69</v>
      </c>
      <c r="H145" s="10">
        <v>70.290000000000006</v>
      </c>
      <c r="I145" s="10">
        <v>0.80721361442722883</v>
      </c>
      <c r="J145" s="10">
        <v>79.900000000000006</v>
      </c>
      <c r="K145" s="10">
        <v>18.059999999999999</v>
      </c>
      <c r="L145" s="10">
        <v>5.82</v>
      </c>
      <c r="M145" s="10">
        <v>5.52</v>
      </c>
      <c r="N145" s="10">
        <v>205</v>
      </c>
      <c r="O145" s="29">
        <f t="shared" si="30"/>
        <v>-10.414932984181524</v>
      </c>
      <c r="P145" s="1">
        <f t="shared" si="31"/>
        <v>-5.3278761687895813</v>
      </c>
      <c r="Q145" s="1">
        <f t="shared" si="32"/>
        <v>-0.64947636432284828</v>
      </c>
      <c r="R145" s="1">
        <f t="shared" si="33"/>
        <v>-0.51013871676961076</v>
      </c>
      <c r="S145" s="1">
        <f t="shared" si="34"/>
        <v>-0.92353662119533031</v>
      </c>
      <c r="T145" s="1">
        <f t="shared" si="35"/>
        <v>0.73109678140867673</v>
      </c>
      <c r="U145" s="1">
        <f t="shared" si="36"/>
        <v>0.99657252554288189</v>
      </c>
      <c r="V145" s="1">
        <f t="shared" si="37"/>
        <v>-1.0279288125691832</v>
      </c>
      <c r="W145" s="1">
        <f t="shared" si="38"/>
        <v>-1.0336687871673162</v>
      </c>
      <c r="X145" s="1">
        <f t="shared" si="39"/>
        <v>-0.80721361442722883</v>
      </c>
      <c r="Y145" s="1">
        <f t="shared" si="40"/>
        <v>-1.7053551990541758</v>
      </c>
      <c r="Z145" s="1">
        <f t="shared" si="41"/>
        <v>-0.31356666311154707</v>
      </c>
      <c r="AA145" s="1">
        <f t="shared" si="42"/>
        <v>-0.7878723530269558</v>
      </c>
      <c r="AB145" s="1">
        <f t="shared" si="43"/>
        <v>-2.0920579819017626</v>
      </c>
      <c r="AC145" s="1">
        <f t="shared" si="44"/>
        <v>-0.67692881721619991</v>
      </c>
    </row>
    <row r="146" spans="1:29" x14ac:dyDescent="0.2">
      <c r="A146" s="8" t="s">
        <v>157</v>
      </c>
      <c r="B146" s="8">
        <v>8758</v>
      </c>
      <c r="C146" s="14">
        <v>681835</v>
      </c>
      <c r="D146" s="10">
        <v>18.600000000000001</v>
      </c>
      <c r="E146" s="10">
        <v>65.698372585660991</v>
      </c>
      <c r="F146" s="10">
        <v>82.37</v>
      </c>
      <c r="G146" s="10">
        <v>84.19</v>
      </c>
      <c r="H146" s="10">
        <v>66.760000000000005</v>
      </c>
      <c r="I146" s="10">
        <v>0.83277043623501668</v>
      </c>
      <c r="J146" s="10">
        <v>92.34</v>
      </c>
      <c r="K146" s="10">
        <v>50.15</v>
      </c>
      <c r="L146" s="10">
        <v>2.39</v>
      </c>
      <c r="M146" s="10">
        <v>0.13</v>
      </c>
      <c r="N146" s="10">
        <v>3567</v>
      </c>
      <c r="O146" s="29">
        <f t="shared" si="30"/>
        <v>-13.432544438700033</v>
      </c>
      <c r="P146" s="1">
        <f t="shared" si="31"/>
        <v>-8.1797604936999004</v>
      </c>
      <c r="Q146" s="1">
        <f t="shared" si="32"/>
        <v>-3.1933522760605997</v>
      </c>
      <c r="R146" s="1">
        <f t="shared" si="33"/>
        <v>-2.6522365999407249</v>
      </c>
      <c r="S146" s="1">
        <f t="shared" si="34"/>
        <v>-1.3398888155267927</v>
      </c>
      <c r="T146" s="1">
        <f t="shared" si="35"/>
        <v>-1.1750521215705423</v>
      </c>
      <c r="U146" s="1">
        <f t="shared" si="36"/>
        <v>0.21326809995598214</v>
      </c>
      <c r="V146" s="1">
        <f t="shared" si="37"/>
        <v>-0.88476872896108871</v>
      </c>
      <c r="W146" s="1">
        <f t="shared" si="38"/>
        <v>-0.91183237077407864</v>
      </c>
      <c r="X146" s="1">
        <f t="shared" si="39"/>
        <v>-0.83277043623501668</v>
      </c>
      <c r="Y146" s="1">
        <f t="shared" si="40"/>
        <v>-2.1521530427900939</v>
      </c>
      <c r="Z146" s="1">
        <f t="shared" si="41"/>
        <v>-2.255367717087954</v>
      </c>
      <c r="AA146" s="1">
        <f t="shared" si="42"/>
        <v>-1.5134952840327474</v>
      </c>
      <c r="AB146" s="1">
        <f t="shared" si="43"/>
        <v>-2.3273755306082853</v>
      </c>
      <c r="AC146" s="1">
        <f t="shared" si="44"/>
        <v>-1.5854187353026619</v>
      </c>
    </row>
    <row r="147" spans="1:29" x14ac:dyDescent="0.2">
      <c r="A147" s="8" t="s">
        <v>158</v>
      </c>
      <c r="B147" s="8">
        <v>8770</v>
      </c>
      <c r="C147" s="14">
        <v>13185</v>
      </c>
      <c r="D147" s="10">
        <v>43.8</v>
      </c>
      <c r="E147" s="10">
        <v>45.832189083924156</v>
      </c>
      <c r="F147" s="10">
        <v>84.83</v>
      </c>
      <c r="G147" s="10">
        <v>88.69</v>
      </c>
      <c r="H147" s="10">
        <v>88.69</v>
      </c>
      <c r="I147" s="10">
        <v>0.8091847632609469</v>
      </c>
      <c r="J147" s="10">
        <v>85.25</v>
      </c>
      <c r="K147" s="10">
        <v>11.47</v>
      </c>
      <c r="L147" s="10">
        <v>9.69</v>
      </c>
      <c r="M147" s="10">
        <v>6.32</v>
      </c>
      <c r="N147" s="10">
        <v>72</v>
      </c>
      <c r="O147" s="29">
        <f t="shared" si="30"/>
        <v>-9.4869109396732458</v>
      </c>
      <c r="P147" s="1">
        <f t="shared" si="31"/>
        <v>-4.290459441148391</v>
      </c>
      <c r="Q147" s="1">
        <f t="shared" si="32"/>
        <v>0.13285527782785211</v>
      </c>
      <c r="R147" s="1">
        <f t="shared" si="33"/>
        <v>0.26908229049069582</v>
      </c>
      <c r="S147" s="1">
        <f t="shared" si="34"/>
        <v>0.1173438646333252</v>
      </c>
      <c r="T147" s="1">
        <f t="shared" si="35"/>
        <v>1.1315677430394635</v>
      </c>
      <c r="U147" s="1">
        <f t="shared" si="36"/>
        <v>6.094170573117836E-2</v>
      </c>
      <c r="V147" s="1">
        <f t="shared" si="37"/>
        <v>-1.0279288125691832</v>
      </c>
      <c r="W147" s="1">
        <f t="shared" si="38"/>
        <v>-1.6687367932963733</v>
      </c>
      <c r="X147" s="1">
        <f t="shared" si="39"/>
        <v>-0.8091847632609469</v>
      </c>
      <c r="Y147" s="1">
        <f t="shared" si="40"/>
        <v>-1.897507004840925</v>
      </c>
      <c r="Z147" s="1">
        <f t="shared" si="41"/>
        <v>8.5201456106418591E-2</v>
      </c>
      <c r="AA147" s="1">
        <f t="shared" si="42"/>
        <v>3.0833402947508606E-2</v>
      </c>
      <c r="AB147" s="1">
        <f t="shared" si="43"/>
        <v>-2.057131444060349</v>
      </c>
      <c r="AC147" s="1">
        <f t="shared" si="44"/>
        <v>-0.46938858977094461</v>
      </c>
    </row>
    <row r="148" spans="1:29" x14ac:dyDescent="0.2">
      <c r="A148" s="8" t="s">
        <v>159</v>
      </c>
      <c r="B148" s="8">
        <v>8832</v>
      </c>
      <c r="C148" s="14">
        <v>19263</v>
      </c>
      <c r="D148" s="10">
        <v>32.799999999999997</v>
      </c>
      <c r="E148" s="10">
        <v>65.125136213547265</v>
      </c>
      <c r="F148" s="10">
        <v>61.33</v>
      </c>
      <c r="G148" s="10">
        <v>100</v>
      </c>
      <c r="H148" s="10">
        <v>100</v>
      </c>
      <c r="I148" s="10">
        <v>0.66355140186915884</v>
      </c>
      <c r="J148" s="10">
        <v>63.25</v>
      </c>
      <c r="K148" s="10">
        <v>3.43</v>
      </c>
      <c r="L148" s="10">
        <v>9.7899999999999991</v>
      </c>
      <c r="M148" s="10">
        <v>49.19</v>
      </c>
      <c r="N148" s="10">
        <v>46</v>
      </c>
      <c r="O148" s="29">
        <f t="shared" si="30"/>
        <v>-9.8659933481085478</v>
      </c>
      <c r="P148" s="1">
        <f t="shared" si="31"/>
        <v>-3.8501476017100584</v>
      </c>
      <c r="Q148" s="1">
        <f t="shared" si="32"/>
        <v>-0.18671489279107092</v>
      </c>
      <c r="R148" s="1">
        <f t="shared" si="33"/>
        <v>0.59980785707751427</v>
      </c>
      <c r="S148" s="1">
        <f t="shared" si="34"/>
        <v>-0.51874976559529773</v>
      </c>
      <c r="T148" s="1">
        <f t="shared" si="35"/>
        <v>-1.1084948785591258</v>
      </c>
      <c r="U148" s="1">
        <f t="shared" si="36"/>
        <v>1.5160922196673157</v>
      </c>
      <c r="V148" s="1">
        <f t="shared" si="37"/>
        <v>-1.3877378227041941</v>
      </c>
      <c r="W148" s="1">
        <f t="shared" si="38"/>
        <v>-2.0590965296724408</v>
      </c>
      <c r="X148" s="1">
        <f t="shared" si="39"/>
        <v>-0.66355140186915884</v>
      </c>
      <c r="Y148" s="1">
        <f t="shared" si="40"/>
        <v>-1.1073500464655068</v>
      </c>
      <c r="Z148" s="1">
        <f t="shared" si="41"/>
        <v>0.57171066377143309</v>
      </c>
      <c r="AA148" s="1">
        <f t="shared" si="42"/>
        <v>5.1988590440388747E-2</v>
      </c>
      <c r="AB148" s="1">
        <f t="shared" si="43"/>
        <v>-0.18550559748360912</v>
      </c>
      <c r="AC148" s="1">
        <f t="shared" si="44"/>
        <v>-0.37313346701531275</v>
      </c>
    </row>
    <row r="149" spans="1:29" x14ac:dyDescent="0.2">
      <c r="A149" s="8" t="s">
        <v>160</v>
      </c>
      <c r="B149" s="8">
        <v>8849</v>
      </c>
      <c r="C149" s="14">
        <v>13692</v>
      </c>
      <c r="D149" s="10">
        <v>32.700000000000003</v>
      </c>
      <c r="E149" s="10">
        <v>66.194670651367204</v>
      </c>
      <c r="F149" s="10">
        <v>59.5</v>
      </c>
      <c r="G149" s="10">
        <v>98.06</v>
      </c>
      <c r="H149" s="10">
        <v>65.08</v>
      </c>
      <c r="I149" s="10">
        <v>0.60426179604261798</v>
      </c>
      <c r="J149" s="10">
        <v>77.23</v>
      </c>
      <c r="K149" s="10">
        <v>0.96</v>
      </c>
      <c r="L149" s="10">
        <v>8.0299999999999994</v>
      </c>
      <c r="M149" s="10">
        <v>6.65</v>
      </c>
      <c r="N149" s="10">
        <v>64</v>
      </c>
      <c r="O149" s="29">
        <f t="shared" si="30"/>
        <v>-9.5246400323322344</v>
      </c>
      <c r="P149" s="1">
        <f t="shared" si="31"/>
        <v>-4.1743872698956368</v>
      </c>
      <c r="Q149" s="1">
        <f t="shared" si="32"/>
        <v>0.10104928443423378</v>
      </c>
      <c r="R149" s="1">
        <f t="shared" si="33"/>
        <v>0.35626603429258313</v>
      </c>
      <c r="S149" s="1">
        <f t="shared" si="34"/>
        <v>-0.52453243496101221</v>
      </c>
      <c r="T149" s="1">
        <f t="shared" si="35"/>
        <v>-1.2326762232016075</v>
      </c>
      <c r="U149" s="1">
        <f t="shared" si="36"/>
        <v>1.6294081958589381</v>
      </c>
      <c r="V149" s="1">
        <f t="shared" si="37"/>
        <v>-1.3260199199931491</v>
      </c>
      <c r="W149" s="1">
        <f t="shared" si="38"/>
        <v>-0.85384790064925142</v>
      </c>
      <c r="X149" s="1">
        <f t="shared" si="39"/>
        <v>-0.60426179604261798</v>
      </c>
      <c r="Y149" s="1">
        <f t="shared" si="40"/>
        <v>-1.6094588772877045</v>
      </c>
      <c r="Z149" s="1">
        <f t="shared" si="41"/>
        <v>0.72117306960881933</v>
      </c>
      <c r="AA149" s="1">
        <f t="shared" si="42"/>
        <v>-0.3203427094343031</v>
      </c>
      <c r="AB149" s="1">
        <f t="shared" si="43"/>
        <v>-2.0427242472007663</v>
      </c>
      <c r="AC149" s="1">
        <f t="shared" si="44"/>
        <v>-0.47549729371465316</v>
      </c>
    </row>
    <row r="150" spans="1:29" x14ac:dyDescent="0.2">
      <c r="A150" s="8" t="s">
        <v>161</v>
      </c>
      <c r="B150" s="8">
        <v>11001</v>
      </c>
      <c r="C150" s="14">
        <v>7929539</v>
      </c>
      <c r="D150" s="10">
        <v>9</v>
      </c>
      <c r="E150" s="10">
        <v>78.9782222471772</v>
      </c>
      <c r="F150" s="10">
        <v>95.89</v>
      </c>
      <c r="G150" s="10">
        <v>97.12</v>
      </c>
      <c r="H150" s="10">
        <v>97.19</v>
      </c>
      <c r="I150" s="10">
        <v>0.98529253714401177</v>
      </c>
      <c r="J150" s="10">
        <v>96.47</v>
      </c>
      <c r="K150" s="10">
        <v>95</v>
      </c>
      <c r="L150" s="10">
        <v>3</v>
      </c>
      <c r="M150" s="10">
        <v>0.4</v>
      </c>
      <c r="N150" s="10">
        <v>118070</v>
      </c>
      <c r="O150" s="29">
        <f t="shared" si="30"/>
        <v>-15.886105584362323</v>
      </c>
      <c r="P150" s="1">
        <f t="shared" si="31"/>
        <v>-11.679041417417249</v>
      </c>
      <c r="Q150" s="1">
        <f t="shared" si="32"/>
        <v>-5.261728271611652</v>
      </c>
      <c r="R150" s="1">
        <f t="shared" si="33"/>
        <v>-5.2806048664382477</v>
      </c>
      <c r="S150" s="1">
        <f t="shared" si="34"/>
        <v>-1.8950250746354091</v>
      </c>
      <c r="T150" s="1">
        <f t="shared" si="35"/>
        <v>-2.7169469211232462</v>
      </c>
      <c r="U150" s="1">
        <f t="shared" si="36"/>
        <v>-0.62390785529578685</v>
      </c>
      <c r="V150" s="1">
        <f t="shared" si="37"/>
        <v>-1.2961153691950138</v>
      </c>
      <c r="W150" s="1">
        <f t="shared" si="38"/>
        <v>-1.9621106004755573</v>
      </c>
      <c r="X150" s="1">
        <f t="shared" si="39"/>
        <v>-0.98529253714401177</v>
      </c>
      <c r="Y150" s="1">
        <f t="shared" si="40"/>
        <v>-2.3004870536123883</v>
      </c>
      <c r="Z150" s="1">
        <f t="shared" si="41"/>
        <v>-4.9692903493983884</v>
      </c>
      <c r="AA150" s="1">
        <f t="shared" si="42"/>
        <v>-1.384448640326178</v>
      </c>
      <c r="AB150" s="1">
        <f t="shared" si="43"/>
        <v>-2.3155878240868084</v>
      </c>
      <c r="AC150" s="1">
        <f t="shared" si="44"/>
        <v>-2.5826287802785575</v>
      </c>
    </row>
    <row r="151" spans="1:29" x14ac:dyDescent="0.2">
      <c r="A151" s="8" t="s">
        <v>162</v>
      </c>
      <c r="B151" s="8">
        <v>13001</v>
      </c>
      <c r="C151" s="14">
        <v>1059626</v>
      </c>
      <c r="D151" s="10">
        <v>19.899999999999999</v>
      </c>
      <c r="E151" s="10">
        <v>62.933606929049894</v>
      </c>
      <c r="F151" s="10">
        <v>107.76</v>
      </c>
      <c r="G151" s="10">
        <v>44.37</v>
      </c>
      <c r="H151" s="10">
        <v>43.09</v>
      </c>
      <c r="I151" s="10">
        <v>0.93767419432612709</v>
      </c>
      <c r="J151" s="10">
        <v>92.49</v>
      </c>
      <c r="K151" s="10">
        <v>90</v>
      </c>
      <c r="L151" s="10">
        <v>13.3</v>
      </c>
      <c r="M151" s="10">
        <v>11.57</v>
      </c>
      <c r="N151" s="10">
        <v>9031</v>
      </c>
      <c r="O151" s="29">
        <f t="shared" si="30"/>
        <v>-13.873427517369112</v>
      </c>
      <c r="P151" s="1">
        <f t="shared" si="31"/>
        <v>-9.1085291058294988</v>
      </c>
      <c r="Q151" s="1">
        <f t="shared" si="32"/>
        <v>-3.5650210149367272</v>
      </c>
      <c r="R151" s="1">
        <f t="shared" si="33"/>
        <v>-3.3498501954925533</v>
      </c>
      <c r="S151" s="1">
        <f t="shared" si="34"/>
        <v>-1.2647141137725011</v>
      </c>
      <c r="T151" s="1">
        <f t="shared" si="35"/>
        <v>-0.85404112396382337</v>
      </c>
      <c r="U151" s="1">
        <f t="shared" si="36"/>
        <v>-1.3589136680796998</v>
      </c>
      <c r="V151" s="1">
        <f t="shared" si="37"/>
        <v>0.38203894421098322</v>
      </c>
      <c r="W151" s="1">
        <f t="shared" si="38"/>
        <v>-9.4872604193927249E-2</v>
      </c>
      <c r="X151" s="1">
        <f t="shared" si="39"/>
        <v>-0.93767419432612709</v>
      </c>
      <c r="Y151" s="1">
        <f t="shared" si="40"/>
        <v>-2.1575404765971991</v>
      </c>
      <c r="Z151" s="1">
        <f t="shared" si="41"/>
        <v>-4.6667348719947723</v>
      </c>
      <c r="AA151" s="1">
        <f t="shared" si="42"/>
        <v>0.79453567144048487</v>
      </c>
      <c r="AB151" s="1">
        <f t="shared" si="43"/>
        <v>-1.8279260394760739</v>
      </c>
      <c r="AC151" s="1">
        <f t="shared" si="44"/>
        <v>-1.5750594739318282</v>
      </c>
    </row>
    <row r="152" spans="1:29" x14ac:dyDescent="0.2">
      <c r="A152" s="8" t="s">
        <v>163</v>
      </c>
      <c r="B152" s="8">
        <v>13006</v>
      </c>
      <c r="C152" s="14">
        <v>27266</v>
      </c>
      <c r="D152" s="10">
        <v>62.4</v>
      </c>
      <c r="E152" s="10">
        <v>32.678921189439308</v>
      </c>
      <c r="F152" s="10">
        <v>97.25</v>
      </c>
      <c r="G152" s="10">
        <v>0</v>
      </c>
      <c r="H152" s="10">
        <v>0</v>
      </c>
      <c r="I152" s="10">
        <v>0.4358600583090379</v>
      </c>
      <c r="J152" s="10">
        <v>18.190000000000001</v>
      </c>
      <c r="K152" s="10">
        <v>2.58</v>
      </c>
      <c r="L152" s="10">
        <v>14.9</v>
      </c>
      <c r="M152" s="10">
        <v>79.73</v>
      </c>
      <c r="N152" s="10">
        <v>93</v>
      </c>
      <c r="O152" s="29">
        <f t="shared" si="30"/>
        <v>-10.21343245878688</v>
      </c>
      <c r="P152" s="1">
        <f t="shared" si="31"/>
        <v>-4.5432947822700038</v>
      </c>
      <c r="Q152" s="1">
        <f t="shared" si="32"/>
        <v>-0.47960945452357906</v>
      </c>
      <c r="R152" s="1">
        <f t="shared" si="33"/>
        <v>7.9173448720093922E-2</v>
      </c>
      <c r="S152" s="1">
        <f t="shared" si="34"/>
        <v>1.1929203666562695</v>
      </c>
      <c r="T152" s="1">
        <f t="shared" si="35"/>
        <v>2.6587654057059384</v>
      </c>
      <c r="U152" s="1">
        <f t="shared" si="36"/>
        <v>-0.70812082120868669</v>
      </c>
      <c r="V152" s="1">
        <f t="shared" si="37"/>
        <v>1.793597368586795</v>
      </c>
      <c r="W152" s="1">
        <f t="shared" si="38"/>
        <v>1.3923600253767836</v>
      </c>
      <c r="X152" s="1">
        <f t="shared" si="39"/>
        <v>-0.4358600583090379</v>
      </c>
      <c r="Y152" s="1">
        <f t="shared" si="40"/>
        <v>0.51103506918887232</v>
      </c>
      <c r="Z152" s="1">
        <f t="shared" si="41"/>
        <v>0.62314509493004777</v>
      </c>
      <c r="AA152" s="1">
        <f t="shared" si="42"/>
        <v>1.1330186713265682</v>
      </c>
      <c r="AB152" s="1">
        <f t="shared" si="43"/>
        <v>1.1478149846123475</v>
      </c>
      <c r="AC152" s="1">
        <f t="shared" si="44"/>
        <v>0.74235334175520107</v>
      </c>
    </row>
    <row r="153" spans="1:29" x14ac:dyDescent="0.2">
      <c r="A153" s="8" t="s">
        <v>164</v>
      </c>
      <c r="B153" s="8">
        <v>13030</v>
      </c>
      <c r="C153" s="14">
        <v>12177</v>
      </c>
      <c r="D153" s="10">
        <v>70.7</v>
      </c>
      <c r="E153" s="10">
        <v>43.30154947155161</v>
      </c>
      <c r="F153" s="10">
        <v>74.400000000000006</v>
      </c>
      <c r="G153" s="10">
        <v>63.47</v>
      </c>
      <c r="H153" s="10">
        <v>20.82</v>
      </c>
      <c r="I153" s="10">
        <v>0.48464163822525597</v>
      </c>
      <c r="J153" s="10">
        <v>34.950000000000003</v>
      </c>
      <c r="K153" s="10">
        <v>2.2200000000000002</v>
      </c>
      <c r="L153" s="10">
        <v>16.25</v>
      </c>
      <c r="M153" s="10">
        <v>66.459999999999994</v>
      </c>
      <c r="N153" s="10">
        <v>32</v>
      </c>
      <c r="O153" s="29">
        <f t="shared" si="30"/>
        <v>-9.4073863241685203</v>
      </c>
      <c r="P153" s="1">
        <f t="shared" si="31"/>
        <v>-3.4965075614664802</v>
      </c>
      <c r="Q153" s="1">
        <f t="shared" si="32"/>
        <v>0.19989530495584995</v>
      </c>
      <c r="R153" s="1">
        <f t="shared" si="33"/>
        <v>0.8654327896855849</v>
      </c>
      <c r="S153" s="1">
        <f t="shared" si="34"/>
        <v>1.6728819240105943</v>
      </c>
      <c r="T153" s="1">
        <f t="shared" si="35"/>
        <v>1.4253948688966847</v>
      </c>
      <c r="U153" s="1">
        <f t="shared" si="36"/>
        <v>0.70678084872496139</v>
      </c>
      <c r="V153" s="1">
        <f t="shared" si="37"/>
        <v>-0.22559607732559575</v>
      </c>
      <c r="W153" s="1">
        <f t="shared" si="38"/>
        <v>0.67376677061553503</v>
      </c>
      <c r="X153" s="1">
        <f t="shared" si="39"/>
        <v>-0.48464163822525597</v>
      </c>
      <c r="Y153" s="1">
        <f t="shared" si="40"/>
        <v>-9.0920868191673609E-2</v>
      </c>
      <c r="Z153" s="1">
        <f t="shared" si="41"/>
        <v>0.64492908930310811</v>
      </c>
      <c r="AA153" s="1">
        <f t="shared" si="42"/>
        <v>1.4186137024804513</v>
      </c>
      <c r="AB153" s="1">
        <f t="shared" si="43"/>
        <v>0.56847103816790234</v>
      </c>
      <c r="AC153" s="1">
        <f t="shared" si="44"/>
        <v>0.61458397942484555</v>
      </c>
    </row>
    <row r="154" spans="1:29" x14ac:dyDescent="0.2">
      <c r="A154" s="8" t="s">
        <v>165</v>
      </c>
      <c r="B154" s="8">
        <v>13042</v>
      </c>
      <c r="C154" s="14">
        <v>8004</v>
      </c>
      <c r="D154" s="10">
        <v>62</v>
      </c>
      <c r="E154" s="10">
        <v>48.355781441102529</v>
      </c>
      <c r="F154" s="10">
        <v>97.45</v>
      </c>
      <c r="G154" s="10">
        <v>78.03</v>
      </c>
      <c r="H154" s="10">
        <v>78.03</v>
      </c>
      <c r="I154" s="10">
        <v>0.66244057052297944</v>
      </c>
      <c r="J154" s="10">
        <v>49.6</v>
      </c>
      <c r="K154" s="10">
        <v>2.61</v>
      </c>
      <c r="L154" s="10">
        <v>11.82</v>
      </c>
      <c r="M154" s="10">
        <v>41.1</v>
      </c>
      <c r="N154" s="10">
        <v>68</v>
      </c>
      <c r="O154" s="29">
        <f t="shared" si="30"/>
        <v>-8.987821625430815</v>
      </c>
      <c r="P154" s="1">
        <f t="shared" si="31"/>
        <v>-4.2341065045972597</v>
      </c>
      <c r="Q154" s="1">
        <f t="shared" si="32"/>
        <v>0.55359244145636644</v>
      </c>
      <c r="R154" s="1">
        <f t="shared" si="33"/>
        <v>0.311409921047889</v>
      </c>
      <c r="S154" s="1">
        <f t="shared" si="34"/>
        <v>1.1697896891934105</v>
      </c>
      <c r="T154" s="1">
        <f t="shared" si="35"/>
        <v>0.83855885883497017</v>
      </c>
      <c r="U154" s="1">
        <f t="shared" si="36"/>
        <v>-0.72050508090176035</v>
      </c>
      <c r="V154" s="1">
        <f t="shared" si="37"/>
        <v>-0.68879848117756381</v>
      </c>
      <c r="W154" s="1">
        <f t="shared" si="38"/>
        <v>-1.3008115245281262</v>
      </c>
      <c r="X154" s="1">
        <f t="shared" si="39"/>
        <v>-0.66244057052297944</v>
      </c>
      <c r="Y154" s="1">
        <f t="shared" si="40"/>
        <v>-0.61709357001894072</v>
      </c>
      <c r="Z154" s="1">
        <f t="shared" si="41"/>
        <v>0.62132976206562607</v>
      </c>
      <c r="AA154" s="1">
        <f t="shared" si="42"/>
        <v>0.48143889654585748</v>
      </c>
      <c r="AB154" s="1">
        <f t="shared" si="43"/>
        <v>-0.53870021140490187</v>
      </c>
      <c r="AC154" s="1">
        <f t="shared" si="44"/>
        <v>-4.6019155784179373E-2</v>
      </c>
    </row>
    <row r="155" spans="1:29" x14ac:dyDescent="0.2">
      <c r="A155" s="8" t="s">
        <v>166</v>
      </c>
      <c r="B155" s="8">
        <v>13052</v>
      </c>
      <c r="C155" s="14">
        <v>75995</v>
      </c>
      <c r="D155" s="10">
        <v>47.4</v>
      </c>
      <c r="E155" s="10">
        <v>31.721943420160876</v>
      </c>
      <c r="F155" s="10">
        <v>94.66</v>
      </c>
      <c r="G155" s="10">
        <v>0</v>
      </c>
      <c r="H155" s="10">
        <v>0</v>
      </c>
      <c r="I155" s="10">
        <v>0.92434072833821679</v>
      </c>
      <c r="J155" s="10">
        <v>76.739999999999995</v>
      </c>
      <c r="K155" s="10">
        <v>9.85</v>
      </c>
      <c r="L155" s="10">
        <v>10.64</v>
      </c>
      <c r="M155" s="10">
        <v>22.64</v>
      </c>
      <c r="N155" s="10">
        <v>333</v>
      </c>
      <c r="O155" s="29">
        <f t="shared" si="30"/>
        <v>-11.238435986304431</v>
      </c>
      <c r="P155" s="1">
        <f t="shared" si="31"/>
        <v>-5.8111409929767008</v>
      </c>
      <c r="Q155" s="1">
        <f t="shared" si="32"/>
        <v>-1.3436974335089891</v>
      </c>
      <c r="R155" s="1">
        <f t="shared" si="33"/>
        <v>-0.87312698661636989</v>
      </c>
      <c r="S155" s="1">
        <f t="shared" si="34"/>
        <v>0.32551996179905646</v>
      </c>
      <c r="T155" s="1">
        <f t="shared" si="35"/>
        <v>2.7698780375013112</v>
      </c>
      <c r="U155" s="1">
        <f t="shared" si="36"/>
        <v>-0.54774465818338447</v>
      </c>
      <c r="V155" s="1">
        <f t="shared" si="37"/>
        <v>1.793597368586795</v>
      </c>
      <c r="W155" s="1">
        <f t="shared" si="38"/>
        <v>1.3923600253767836</v>
      </c>
      <c r="X155" s="1">
        <f t="shared" si="39"/>
        <v>-0.92434072833821679</v>
      </c>
      <c r="Y155" s="1">
        <f t="shared" si="40"/>
        <v>-1.5918599268511608</v>
      </c>
      <c r="Z155" s="1">
        <f t="shared" si="41"/>
        <v>0.18322943078519022</v>
      </c>
      <c r="AA155" s="1">
        <f t="shared" si="42"/>
        <v>0.23180768412987093</v>
      </c>
      <c r="AB155" s="1">
        <f t="shared" si="43"/>
        <v>-1.344630072095516</v>
      </c>
      <c r="AC155" s="1">
        <f t="shared" si="44"/>
        <v>5.9160585487808741E-3</v>
      </c>
    </row>
    <row r="156" spans="1:29" x14ac:dyDescent="0.2">
      <c r="A156" s="8" t="s">
        <v>167</v>
      </c>
      <c r="B156" s="8">
        <v>13062</v>
      </c>
      <c r="C156" s="14">
        <v>8808</v>
      </c>
      <c r="D156" s="10">
        <v>68.400000000000006</v>
      </c>
      <c r="E156" s="10">
        <v>57.690158563104305</v>
      </c>
      <c r="F156" s="10">
        <v>90.37</v>
      </c>
      <c r="G156" s="10">
        <v>83.19</v>
      </c>
      <c r="H156" s="10">
        <v>30.58</v>
      </c>
      <c r="I156" s="10">
        <v>0.81473336998350743</v>
      </c>
      <c r="J156" s="10">
        <v>59.78</v>
      </c>
      <c r="K156" s="10">
        <v>2.0299999999999998</v>
      </c>
      <c r="L156" s="10">
        <v>15.91</v>
      </c>
      <c r="M156" s="10">
        <v>45.11</v>
      </c>
      <c r="N156" s="10">
        <v>36</v>
      </c>
      <c r="O156" s="29">
        <f t="shared" si="30"/>
        <v>-9.0835292051097962</v>
      </c>
      <c r="P156" s="1">
        <f t="shared" si="31"/>
        <v>-3.6109179126442243</v>
      </c>
      <c r="Q156" s="1">
        <f t="shared" si="32"/>
        <v>0.47291001756394724</v>
      </c>
      <c r="R156" s="1">
        <f t="shared" si="33"/>
        <v>0.77949726665962338</v>
      </c>
      <c r="S156" s="1">
        <f t="shared" si="34"/>
        <v>1.5398805285991553</v>
      </c>
      <c r="T156" s="1">
        <f t="shared" si="35"/>
        <v>-0.24523560483179804</v>
      </c>
      <c r="U156" s="1">
        <f t="shared" si="36"/>
        <v>-0.28210228776695823</v>
      </c>
      <c r="V156" s="1">
        <f t="shared" si="37"/>
        <v>-0.85295537704817881</v>
      </c>
      <c r="W156" s="1">
        <f t="shared" si="38"/>
        <v>0.33690461084273088</v>
      </c>
      <c r="X156" s="1">
        <f t="shared" si="39"/>
        <v>-0.81473336998350743</v>
      </c>
      <c r="Y156" s="1">
        <f t="shared" si="40"/>
        <v>-0.9827207443944751</v>
      </c>
      <c r="Z156" s="1">
        <f t="shared" si="41"/>
        <v>0.65642619744444552</v>
      </c>
      <c r="AA156" s="1">
        <f t="shared" si="42"/>
        <v>1.3466860650046586</v>
      </c>
      <c r="AB156" s="1">
        <f t="shared" si="43"/>
        <v>-0.36363094047481737</v>
      </c>
      <c r="AC156" s="1">
        <f t="shared" si="44"/>
        <v>0.1325771968012355</v>
      </c>
    </row>
    <row r="157" spans="1:29" x14ac:dyDescent="0.2">
      <c r="A157" s="8" t="s">
        <v>168</v>
      </c>
      <c r="B157" s="8">
        <v>13074</v>
      </c>
      <c r="C157" s="14">
        <v>16337</v>
      </c>
      <c r="D157" s="10">
        <v>68.900000000000006</v>
      </c>
      <c r="E157" s="10">
        <v>51.899552868576613</v>
      </c>
      <c r="F157" s="10">
        <v>110.29</v>
      </c>
      <c r="G157" s="10">
        <v>100</v>
      </c>
      <c r="H157" s="10">
        <v>31.89</v>
      </c>
      <c r="I157" s="10">
        <v>0.65129224652087481</v>
      </c>
      <c r="J157" s="10">
        <v>30.91</v>
      </c>
      <c r="K157" s="10">
        <v>2.56</v>
      </c>
      <c r="L157" s="10">
        <v>17.14</v>
      </c>
      <c r="M157" s="10">
        <v>62.95</v>
      </c>
      <c r="N157" s="10">
        <v>87</v>
      </c>
      <c r="O157" s="29">
        <f t="shared" si="30"/>
        <v>-9.7012489619018147</v>
      </c>
      <c r="P157" s="1">
        <f t="shared" si="31"/>
        <v>-4.4773368144782069</v>
      </c>
      <c r="Q157" s="1">
        <f t="shared" si="32"/>
        <v>-4.7833767112086083E-2</v>
      </c>
      <c r="R157" s="1">
        <f t="shared" si="33"/>
        <v>0.12871557844498022</v>
      </c>
      <c r="S157" s="1">
        <f t="shared" si="34"/>
        <v>1.5687938754277291</v>
      </c>
      <c r="T157" s="1">
        <f t="shared" si="35"/>
        <v>0.4270991756233235</v>
      </c>
      <c r="U157" s="1">
        <f t="shared" si="36"/>
        <v>-1.5155745531970799</v>
      </c>
      <c r="V157" s="1">
        <f t="shared" si="37"/>
        <v>-1.3877378227041941</v>
      </c>
      <c r="W157" s="1">
        <f t="shared" si="38"/>
        <v>0.29169052997158595</v>
      </c>
      <c r="X157" s="1">
        <f t="shared" si="39"/>
        <v>-0.65129224652087481</v>
      </c>
      <c r="Y157" s="1">
        <f t="shared" si="40"/>
        <v>5.4180682346357832E-2</v>
      </c>
      <c r="Z157" s="1">
        <f t="shared" si="41"/>
        <v>0.62435531683966217</v>
      </c>
      <c r="AA157" s="1">
        <f t="shared" si="42"/>
        <v>1.6068948711670854</v>
      </c>
      <c r="AB157" s="1">
        <f t="shared" si="43"/>
        <v>0.41523085338870147</v>
      </c>
      <c r="AC157" s="1">
        <f t="shared" si="44"/>
        <v>0.12621020780626588</v>
      </c>
    </row>
    <row r="158" spans="1:29" x14ac:dyDescent="0.2">
      <c r="A158" s="8" t="s">
        <v>169</v>
      </c>
      <c r="B158" s="8">
        <v>13140</v>
      </c>
      <c r="C158" s="14">
        <v>24768</v>
      </c>
      <c r="D158" s="10">
        <v>62.5</v>
      </c>
      <c r="E158" s="10">
        <v>49.171002987948278</v>
      </c>
      <c r="F158" s="10">
        <v>110.61</v>
      </c>
      <c r="G158" s="10">
        <v>0</v>
      </c>
      <c r="H158" s="10">
        <v>0</v>
      </c>
      <c r="I158" s="10">
        <v>0.83569209527096999</v>
      </c>
      <c r="J158" s="10">
        <v>64.430000000000007</v>
      </c>
      <c r="K158" s="10">
        <v>2.84</v>
      </c>
      <c r="L158" s="10">
        <v>14.3</v>
      </c>
      <c r="M158" s="10">
        <v>44.55</v>
      </c>
      <c r="N158" s="10">
        <v>190</v>
      </c>
      <c r="O158" s="29">
        <f t="shared" si="30"/>
        <v>-10.117348150251422</v>
      </c>
      <c r="P158" s="1">
        <f t="shared" si="31"/>
        <v>-5.2522734280466299</v>
      </c>
      <c r="Q158" s="1">
        <f t="shared" si="32"/>
        <v>-0.3986094445278156</v>
      </c>
      <c r="R158" s="1">
        <f t="shared" si="33"/>
        <v>-0.45335223721542917</v>
      </c>
      <c r="S158" s="1">
        <f t="shared" si="34"/>
        <v>1.1987030360219844</v>
      </c>
      <c r="T158" s="1">
        <f t="shared" si="35"/>
        <v>0.74390523732542846</v>
      </c>
      <c r="U158" s="1">
        <f t="shared" si="36"/>
        <v>-1.535389368705997</v>
      </c>
      <c r="V158" s="1">
        <f t="shared" si="37"/>
        <v>1.793597368586795</v>
      </c>
      <c r="W158" s="1">
        <f t="shared" si="38"/>
        <v>1.3923600253767836</v>
      </c>
      <c r="X158" s="1">
        <f t="shared" si="39"/>
        <v>-0.83569209527096999</v>
      </c>
      <c r="Y158" s="1">
        <f t="shared" si="40"/>
        <v>-1.1497311924147342</v>
      </c>
      <c r="Z158" s="1">
        <f t="shared" si="41"/>
        <v>0.60741221010505975</v>
      </c>
      <c r="AA158" s="1">
        <f t="shared" si="42"/>
        <v>1.0060875463692871</v>
      </c>
      <c r="AB158" s="1">
        <f t="shared" si="43"/>
        <v>-0.38807951696380683</v>
      </c>
      <c r="AC158" s="1">
        <f t="shared" si="44"/>
        <v>0.16510096405721544</v>
      </c>
    </row>
    <row r="159" spans="1:29" x14ac:dyDescent="0.2">
      <c r="A159" s="8" t="s">
        <v>170</v>
      </c>
      <c r="B159" s="8">
        <v>13160</v>
      </c>
      <c r="C159" s="14">
        <v>9101</v>
      </c>
      <c r="D159" s="10">
        <v>50.6</v>
      </c>
      <c r="E159" s="10">
        <v>50.948982804093497</v>
      </c>
      <c r="F159" s="10">
        <v>100.29</v>
      </c>
      <c r="G159" s="10">
        <v>50.55</v>
      </c>
      <c r="H159" s="10">
        <v>48.44</v>
      </c>
      <c r="I159" s="10">
        <v>0.58755108456460237</v>
      </c>
      <c r="J159" s="10">
        <v>45.23</v>
      </c>
      <c r="K159" s="10">
        <v>7.07</v>
      </c>
      <c r="L159" s="10">
        <v>12.31</v>
      </c>
      <c r="M159" s="10">
        <v>46.56</v>
      </c>
      <c r="N159" s="10">
        <v>77</v>
      </c>
      <c r="O159" s="29">
        <f t="shared" si="30"/>
        <v>-9.1162494485765873</v>
      </c>
      <c r="P159" s="1">
        <f t="shared" si="31"/>
        <v>-4.3567088266895917</v>
      </c>
      <c r="Q159" s="1">
        <f t="shared" si="32"/>
        <v>0.44532653293184593</v>
      </c>
      <c r="R159" s="1">
        <f t="shared" si="33"/>
        <v>0.21932127203366011</v>
      </c>
      <c r="S159" s="1">
        <f t="shared" si="34"/>
        <v>0.51056538150192876</v>
      </c>
      <c r="T159" s="1">
        <f t="shared" si="35"/>
        <v>0.53746782258808545</v>
      </c>
      <c r="U159" s="1">
        <f t="shared" si="36"/>
        <v>-0.89636156854340432</v>
      </c>
      <c r="V159" s="1">
        <f t="shared" si="37"/>
        <v>0.18543242938920007</v>
      </c>
      <c r="W159" s="1">
        <f t="shared" si="38"/>
        <v>-0.27952552988906054</v>
      </c>
      <c r="X159" s="1">
        <f t="shared" si="39"/>
        <v>-0.58755108456460237</v>
      </c>
      <c r="Y159" s="1">
        <f t="shared" si="40"/>
        <v>-0.46013966510527787</v>
      </c>
      <c r="Z159" s="1">
        <f t="shared" si="41"/>
        <v>0.35145027622160063</v>
      </c>
      <c r="AA159" s="1">
        <f t="shared" si="42"/>
        <v>0.58509931526097059</v>
      </c>
      <c r="AB159" s="1">
        <f t="shared" si="43"/>
        <v>-0.30032659063725542</v>
      </c>
      <c r="AC159" s="1">
        <f t="shared" si="44"/>
        <v>2.5896549265640906E-2</v>
      </c>
    </row>
    <row r="160" spans="1:29" x14ac:dyDescent="0.2">
      <c r="A160" s="8" t="s">
        <v>171</v>
      </c>
      <c r="B160" s="8">
        <v>13188</v>
      </c>
      <c r="C160" s="14">
        <v>14761</v>
      </c>
      <c r="D160" s="10">
        <v>61.3</v>
      </c>
      <c r="E160" s="10">
        <v>70.351168975906802</v>
      </c>
      <c r="F160" s="10">
        <v>89.87</v>
      </c>
      <c r="G160" s="10">
        <v>89.45</v>
      </c>
      <c r="H160" s="10">
        <v>0</v>
      </c>
      <c r="I160" s="10">
        <v>0.72303523035230355</v>
      </c>
      <c r="J160" s="10">
        <v>42.8</v>
      </c>
      <c r="K160" s="10">
        <v>4.26</v>
      </c>
      <c r="L160" s="10">
        <v>16.010000000000002</v>
      </c>
      <c r="M160" s="10">
        <v>36.78</v>
      </c>
      <c r="N160" s="10">
        <v>64</v>
      </c>
      <c r="O160" s="29">
        <f t="shared" si="30"/>
        <v>-9.5998115903299972</v>
      </c>
      <c r="P160" s="1">
        <f t="shared" si="31"/>
        <v>-4.1743872698956368</v>
      </c>
      <c r="Q160" s="1">
        <f t="shared" si="32"/>
        <v>3.7678927275771081E-2</v>
      </c>
      <c r="R160" s="1">
        <f t="shared" si="33"/>
        <v>0.35626603429258313</v>
      </c>
      <c r="S160" s="1">
        <f t="shared" si="34"/>
        <v>1.1293110036334073</v>
      </c>
      <c r="T160" s="1">
        <f t="shared" si="35"/>
        <v>-1.7152783093931019</v>
      </c>
      <c r="U160" s="1">
        <f t="shared" si="36"/>
        <v>-0.25114163853427446</v>
      </c>
      <c r="V160" s="1">
        <f t="shared" si="37"/>
        <v>-1.0521069600229949</v>
      </c>
      <c r="W160" s="1">
        <f t="shared" si="38"/>
        <v>1.3923600253767836</v>
      </c>
      <c r="X160" s="1">
        <f t="shared" si="39"/>
        <v>-0.72303523035230355</v>
      </c>
      <c r="Y160" s="1">
        <f t="shared" si="40"/>
        <v>-0.37286323743017491</v>
      </c>
      <c r="Z160" s="1">
        <f t="shared" si="41"/>
        <v>0.52148645452243281</v>
      </c>
      <c r="AA160" s="1">
        <f t="shared" si="42"/>
        <v>1.367841252497539</v>
      </c>
      <c r="AB160" s="1">
        <f t="shared" si="43"/>
        <v>-0.72730351574853425</v>
      </c>
      <c r="AC160" s="1">
        <f t="shared" si="44"/>
        <v>-3.0654328235722637E-3</v>
      </c>
    </row>
    <row r="161" spans="1:29" x14ac:dyDescent="0.2">
      <c r="A161" s="8" t="s">
        <v>172</v>
      </c>
      <c r="B161" s="8">
        <v>13212</v>
      </c>
      <c r="C161" s="14">
        <v>17565</v>
      </c>
      <c r="D161" s="10">
        <v>61.9</v>
      </c>
      <c r="E161" s="10">
        <v>52.82476965795756</v>
      </c>
      <c r="F161" s="10">
        <v>101.12</v>
      </c>
      <c r="G161" s="10">
        <v>61.14</v>
      </c>
      <c r="H161" s="10">
        <v>18.690000000000001</v>
      </c>
      <c r="I161" s="10">
        <v>0.67608476286579211</v>
      </c>
      <c r="J161" s="10">
        <v>15.38</v>
      </c>
      <c r="K161" s="10">
        <v>2.67</v>
      </c>
      <c r="L161" s="10">
        <v>23.36</v>
      </c>
      <c r="M161" s="10">
        <v>78.2</v>
      </c>
      <c r="N161" s="10">
        <v>159</v>
      </c>
      <c r="O161" s="29">
        <f t="shared" si="30"/>
        <v>-9.7737204944770628</v>
      </c>
      <c r="P161" s="1">
        <f t="shared" si="31"/>
        <v>-5.0751738152338266</v>
      </c>
      <c r="Q161" s="1">
        <f t="shared" si="32"/>
        <v>-0.10892797648381836</v>
      </c>
      <c r="R161" s="1">
        <f t="shared" si="33"/>
        <v>-0.32032976417783171</v>
      </c>
      <c r="S161" s="1">
        <f t="shared" si="34"/>
        <v>1.1640070198276957</v>
      </c>
      <c r="T161" s="1">
        <f t="shared" si="35"/>
        <v>0.31967424293455593</v>
      </c>
      <c r="U161" s="1">
        <f t="shared" si="36"/>
        <v>-0.94775624626965926</v>
      </c>
      <c r="V161" s="1">
        <f t="shared" si="37"/>
        <v>-0.15147096736851576</v>
      </c>
      <c r="W161" s="1">
        <f t="shared" si="38"/>
        <v>0.7472827952380835</v>
      </c>
      <c r="X161" s="1">
        <f t="shared" si="39"/>
        <v>-0.67608476286579211</v>
      </c>
      <c r="Y161" s="1">
        <f t="shared" si="40"/>
        <v>0.61195966250864153</v>
      </c>
      <c r="Z161" s="1">
        <f t="shared" si="41"/>
        <v>0.61769909633678266</v>
      </c>
      <c r="AA161" s="1">
        <f t="shared" si="42"/>
        <v>2.9227475332242348</v>
      </c>
      <c r="AB161" s="1">
        <f t="shared" si="43"/>
        <v>1.0810179809906442</v>
      </c>
      <c r="AC161" s="1">
        <f t="shared" si="44"/>
        <v>0.43831821782458508</v>
      </c>
    </row>
    <row r="162" spans="1:29" x14ac:dyDescent="0.2">
      <c r="A162" s="8" t="s">
        <v>173</v>
      </c>
      <c r="B162" s="8">
        <v>13222</v>
      </c>
      <c r="C162" s="14">
        <v>16224</v>
      </c>
      <c r="D162" s="10">
        <v>63</v>
      </c>
      <c r="E162" s="10">
        <v>48.192478528705998</v>
      </c>
      <c r="F162" s="10">
        <v>83.96</v>
      </c>
      <c r="G162" s="10">
        <v>80.819999999999993</v>
      </c>
      <c r="H162" s="10">
        <v>0</v>
      </c>
      <c r="I162" s="10">
        <v>0.75112266603639799</v>
      </c>
      <c r="J162" s="10">
        <v>53.17</v>
      </c>
      <c r="K162" s="10">
        <v>5.49</v>
      </c>
      <c r="L162" s="10">
        <v>13.11</v>
      </c>
      <c r="M162" s="10">
        <v>17.2</v>
      </c>
      <c r="N162" s="10">
        <v>108</v>
      </c>
      <c r="O162" s="29">
        <f t="shared" si="30"/>
        <v>-9.6943085415722905</v>
      </c>
      <c r="P162" s="1">
        <f t="shared" si="31"/>
        <v>-4.6913478822291435</v>
      </c>
      <c r="Q162" s="1">
        <f t="shared" si="32"/>
        <v>-4.1982925027305877E-2</v>
      </c>
      <c r="R162" s="1">
        <f t="shared" si="33"/>
        <v>-3.2031704044777544E-2</v>
      </c>
      <c r="S162" s="1">
        <f t="shared" si="34"/>
        <v>1.2276163828505582</v>
      </c>
      <c r="T162" s="1">
        <f t="shared" si="35"/>
        <v>0.85751960897852819</v>
      </c>
      <c r="U162" s="1">
        <f t="shared" si="36"/>
        <v>0.1148132353960484</v>
      </c>
      <c r="V162" s="1">
        <f t="shared" si="37"/>
        <v>-0.7775577330145822</v>
      </c>
      <c r="W162" s="1">
        <f t="shared" si="38"/>
        <v>1.3923600253767836</v>
      </c>
      <c r="X162" s="1">
        <f t="shared" si="39"/>
        <v>-0.75112266603639799</v>
      </c>
      <c r="Y162" s="1">
        <f t="shared" si="40"/>
        <v>-0.74531449462804267</v>
      </c>
      <c r="Z162" s="1">
        <f t="shared" si="41"/>
        <v>0.44705780708114329</v>
      </c>
      <c r="AA162" s="1">
        <f t="shared" si="42"/>
        <v>0.75434081520401219</v>
      </c>
      <c r="AB162" s="1">
        <f t="shared" si="43"/>
        <v>-1.5821305294171273</v>
      </c>
      <c r="AC162" s="1">
        <f t="shared" si="44"/>
        <v>7.1963985226570035E-2</v>
      </c>
    </row>
    <row r="163" spans="1:29" x14ac:dyDescent="0.2">
      <c r="A163" s="8" t="s">
        <v>174</v>
      </c>
      <c r="B163" s="8">
        <v>13244</v>
      </c>
      <c r="C163" s="14">
        <v>76550</v>
      </c>
      <c r="D163" s="10">
        <v>58.4</v>
      </c>
      <c r="E163" s="10">
        <v>55.441423152108882</v>
      </c>
      <c r="F163" s="10">
        <v>102.56</v>
      </c>
      <c r="G163" s="10">
        <v>0</v>
      </c>
      <c r="H163" s="10">
        <v>0</v>
      </c>
      <c r="I163" s="10">
        <v>0.79077421641602108</v>
      </c>
      <c r="J163" s="10">
        <v>58.48</v>
      </c>
      <c r="K163" s="10">
        <v>9.7200000000000006</v>
      </c>
      <c r="L163" s="10">
        <v>15.19</v>
      </c>
      <c r="M163" s="10">
        <v>28.39</v>
      </c>
      <c r="N163" s="10">
        <v>372</v>
      </c>
      <c r="O163" s="29">
        <f t="shared" si="30"/>
        <v>-11.245712464357787</v>
      </c>
      <c r="P163" s="1">
        <f t="shared" si="31"/>
        <v>-5.9215784196438159</v>
      </c>
      <c r="Q163" s="1">
        <f t="shared" si="32"/>
        <v>-1.3498315755352941</v>
      </c>
      <c r="R163" s="1">
        <f t="shared" si="33"/>
        <v>-0.95607837977777788</v>
      </c>
      <c r="S163" s="1">
        <f t="shared" si="34"/>
        <v>0.96161359202767938</v>
      </c>
      <c r="T163" s="1">
        <f t="shared" si="35"/>
        <v>1.5860230148308077E-2</v>
      </c>
      <c r="U163" s="1">
        <f t="shared" si="36"/>
        <v>-1.0369229160597884</v>
      </c>
      <c r="V163" s="1">
        <f t="shared" si="37"/>
        <v>1.793597368586795</v>
      </c>
      <c r="W163" s="1">
        <f t="shared" si="38"/>
        <v>1.3923600253767836</v>
      </c>
      <c r="X163" s="1">
        <f t="shared" si="39"/>
        <v>-0.79077421641602108</v>
      </c>
      <c r="Y163" s="1">
        <f t="shared" si="40"/>
        <v>-0.93602965139956384</v>
      </c>
      <c r="Z163" s="1">
        <f t="shared" si="41"/>
        <v>0.19109587319768417</v>
      </c>
      <c r="AA163" s="1">
        <f t="shared" si="42"/>
        <v>1.1943687150559208</v>
      </c>
      <c r="AB163" s="1">
        <f t="shared" si="43"/>
        <v>-1.0935955813603573</v>
      </c>
      <c r="AC163" s="1">
        <f t="shared" si="44"/>
        <v>-5.119470967963597E-2</v>
      </c>
    </row>
    <row r="164" spans="1:29" x14ac:dyDescent="0.2">
      <c r="A164" s="8" t="s">
        <v>175</v>
      </c>
      <c r="B164" s="8">
        <v>13248</v>
      </c>
      <c r="C164" s="14">
        <v>9481</v>
      </c>
      <c r="D164" s="10">
        <v>59.5</v>
      </c>
      <c r="E164" s="10">
        <v>52.378346915562382</v>
      </c>
      <c r="F164" s="10">
        <v>83.68</v>
      </c>
      <c r="G164" s="10">
        <v>67.11</v>
      </c>
      <c r="H164" s="10">
        <v>0</v>
      </c>
      <c r="I164" s="10">
        <v>0.72836363636363632</v>
      </c>
      <c r="J164" s="10">
        <v>37.590000000000003</v>
      </c>
      <c r="K164" s="10">
        <v>1.68</v>
      </c>
      <c r="L164" s="10">
        <v>19.78</v>
      </c>
      <c r="M164" s="10">
        <v>47.98</v>
      </c>
      <c r="N164" s="10">
        <v>82</v>
      </c>
      <c r="O164" s="29">
        <f t="shared" si="30"/>
        <v>-9.1571505434620644</v>
      </c>
      <c r="P164" s="1">
        <f t="shared" si="31"/>
        <v>-4.4188406077965983</v>
      </c>
      <c r="Q164" s="1">
        <f t="shared" si="32"/>
        <v>0.41084651069867634</v>
      </c>
      <c r="R164" s="1">
        <f t="shared" si="33"/>
        <v>0.17265305494489194</v>
      </c>
      <c r="S164" s="1">
        <f t="shared" si="34"/>
        <v>1.0252229550505418</v>
      </c>
      <c r="T164" s="1">
        <f t="shared" si="35"/>
        <v>0.37150742798151615</v>
      </c>
      <c r="U164" s="1">
        <f t="shared" si="36"/>
        <v>0.1321511989663505</v>
      </c>
      <c r="V164" s="1">
        <f t="shared" si="37"/>
        <v>-0.34139667828858777</v>
      </c>
      <c r="W164" s="1">
        <f t="shared" si="38"/>
        <v>1.3923600253767836</v>
      </c>
      <c r="X164" s="1">
        <f t="shared" si="39"/>
        <v>-0.72836363636363632</v>
      </c>
      <c r="Y164" s="1">
        <f t="shared" si="40"/>
        <v>-0.18573970319672381</v>
      </c>
      <c r="Z164" s="1">
        <f t="shared" si="41"/>
        <v>0.67760508086269866</v>
      </c>
      <c r="AA164" s="1">
        <f t="shared" si="42"/>
        <v>2.1653918209791234</v>
      </c>
      <c r="AB164" s="1">
        <f t="shared" si="43"/>
        <v>-0.23833198596874691</v>
      </c>
      <c r="AC164" s="1">
        <f t="shared" si="44"/>
        <v>0.40449217258690728</v>
      </c>
    </row>
    <row r="165" spans="1:29" x14ac:dyDescent="0.2">
      <c r="A165" s="8" t="s">
        <v>176</v>
      </c>
      <c r="B165" s="8">
        <v>13268</v>
      </c>
      <c r="C165" s="14">
        <v>8136</v>
      </c>
      <c r="D165" s="10">
        <v>67.7</v>
      </c>
      <c r="E165" s="10">
        <v>51.914811114007691</v>
      </c>
      <c r="F165" s="10">
        <v>92.57</v>
      </c>
      <c r="G165" s="10">
        <v>59.37</v>
      </c>
      <c r="H165" s="10">
        <v>0</v>
      </c>
      <c r="I165" s="10">
        <v>0.80464675201517311</v>
      </c>
      <c r="J165" s="10">
        <v>28.91</v>
      </c>
      <c r="K165" s="10">
        <v>5.5</v>
      </c>
      <c r="L165" s="10">
        <v>15.26</v>
      </c>
      <c r="M165" s="10">
        <v>65.03</v>
      </c>
      <c r="N165" s="10">
        <v>52</v>
      </c>
      <c r="O165" s="29">
        <f t="shared" si="30"/>
        <v>-9.0041768406966565</v>
      </c>
      <c r="P165" s="1">
        <f t="shared" si="31"/>
        <v>-3.970291913552122</v>
      </c>
      <c r="Q165" s="1">
        <f t="shared" si="32"/>
        <v>0.53980483534035695</v>
      </c>
      <c r="R165" s="1">
        <f t="shared" si="33"/>
        <v>0.50956546055954632</v>
      </c>
      <c r="S165" s="1">
        <f t="shared" si="34"/>
        <v>1.4994018430391518</v>
      </c>
      <c r="T165" s="1">
        <f t="shared" si="35"/>
        <v>0.42532757354347051</v>
      </c>
      <c r="U165" s="1">
        <f t="shared" si="36"/>
        <v>-0.41832914439076613</v>
      </c>
      <c r="V165" s="1">
        <f t="shared" si="37"/>
        <v>-9.5161334482665158E-2</v>
      </c>
      <c r="W165" s="1">
        <f t="shared" si="38"/>
        <v>1.3923600253767836</v>
      </c>
      <c r="X165" s="1">
        <f t="shared" si="39"/>
        <v>-0.80464675201517311</v>
      </c>
      <c r="Y165" s="1">
        <f t="shared" si="40"/>
        <v>0.1260131331077595</v>
      </c>
      <c r="Z165" s="1">
        <f t="shared" si="41"/>
        <v>0.44645269612633603</v>
      </c>
      <c r="AA165" s="1">
        <f t="shared" si="42"/>
        <v>1.209177346300937</v>
      </c>
      <c r="AB165" s="1">
        <f t="shared" si="43"/>
        <v>0.50603985177637623</v>
      </c>
      <c r="AC165" s="1">
        <f t="shared" si="44"/>
        <v>0.44466712785684281</v>
      </c>
    </row>
    <row r="166" spans="1:29" x14ac:dyDescent="0.2">
      <c r="A166" s="8" t="s">
        <v>177</v>
      </c>
      <c r="B166" s="8">
        <v>13300</v>
      </c>
      <c r="C166" s="14">
        <v>13286</v>
      </c>
      <c r="D166" s="10">
        <v>73.8</v>
      </c>
      <c r="E166" s="10">
        <v>49.005487432683879</v>
      </c>
      <c r="F166" s="10">
        <v>89.44</v>
      </c>
      <c r="G166" s="10">
        <v>73.03</v>
      </c>
      <c r="H166" s="10">
        <v>25.52</v>
      </c>
      <c r="I166" s="10">
        <v>0.62387387387387383</v>
      </c>
      <c r="J166" s="10">
        <v>21.27</v>
      </c>
      <c r="K166" s="10">
        <v>5.07</v>
      </c>
      <c r="L166" s="10">
        <v>18.28</v>
      </c>
      <c r="M166" s="10">
        <v>77.16</v>
      </c>
      <c r="N166" s="10">
        <v>94</v>
      </c>
      <c r="O166" s="29">
        <f t="shared" si="30"/>
        <v>-9.4945413925913087</v>
      </c>
      <c r="P166" s="1">
        <f t="shared" si="31"/>
        <v>-4.5538768916005408</v>
      </c>
      <c r="Q166" s="1">
        <f t="shared" si="32"/>
        <v>0.12642273153537181</v>
      </c>
      <c r="R166" s="1">
        <f t="shared" si="33"/>
        <v>7.1225049902360921E-2</v>
      </c>
      <c r="S166" s="1">
        <f t="shared" si="34"/>
        <v>1.8521446743477514</v>
      </c>
      <c r="T166" s="1">
        <f t="shared" si="35"/>
        <v>0.76312289267636391</v>
      </c>
      <c r="U166" s="1">
        <f t="shared" si="36"/>
        <v>-0.22451548019416598</v>
      </c>
      <c r="V166" s="1">
        <f t="shared" si="37"/>
        <v>-0.52973172161301441</v>
      </c>
      <c r="W166" s="1">
        <f t="shared" si="38"/>
        <v>0.51154831252822153</v>
      </c>
      <c r="X166" s="1">
        <f t="shared" si="39"/>
        <v>-0.62387387387387383</v>
      </c>
      <c r="Y166" s="1">
        <f t="shared" si="40"/>
        <v>0.40041309501631384</v>
      </c>
      <c r="Z166" s="1">
        <f t="shared" si="41"/>
        <v>0.47247246718304697</v>
      </c>
      <c r="AA166" s="1">
        <f t="shared" si="42"/>
        <v>1.8480640085859199</v>
      </c>
      <c r="AB166" s="1">
        <f t="shared" si="43"/>
        <v>1.0356134817968066</v>
      </c>
      <c r="AC166" s="1">
        <f t="shared" si="44"/>
        <v>0.47524213649092523</v>
      </c>
    </row>
    <row r="167" spans="1:29" x14ac:dyDescent="0.2">
      <c r="A167" s="8" t="s">
        <v>178</v>
      </c>
      <c r="B167" s="8">
        <v>13430</v>
      </c>
      <c r="C167" s="14">
        <v>146203</v>
      </c>
      <c r="D167" s="10">
        <v>49.1</v>
      </c>
      <c r="E167" s="10">
        <v>55.595857825124519</v>
      </c>
      <c r="F167" s="10">
        <v>90.79</v>
      </c>
      <c r="G167" s="10">
        <v>0</v>
      </c>
      <c r="H167" s="10">
        <v>0</v>
      </c>
      <c r="I167" s="10">
        <v>0.91047420531526835</v>
      </c>
      <c r="J167" s="10">
        <v>61.22</v>
      </c>
      <c r="K167" s="10">
        <v>15.69</v>
      </c>
      <c r="L167" s="10">
        <v>10.14</v>
      </c>
      <c r="M167" s="10">
        <v>32.53</v>
      </c>
      <c r="N167" s="10">
        <v>1033</v>
      </c>
      <c r="O167" s="29">
        <f t="shared" si="30"/>
        <v>-11.892758185704665</v>
      </c>
      <c r="P167" s="1">
        <f t="shared" si="31"/>
        <v>-6.9411900550683745</v>
      </c>
      <c r="Q167" s="1">
        <f t="shared" si="32"/>
        <v>-1.8952974345883564</v>
      </c>
      <c r="R167" s="1">
        <f t="shared" si="33"/>
        <v>-1.7219256853020883</v>
      </c>
      <c r="S167" s="1">
        <f t="shared" si="34"/>
        <v>0.42382534101620745</v>
      </c>
      <c r="T167" s="1">
        <f t="shared" si="35"/>
        <v>-2.0708477827537275E-3</v>
      </c>
      <c r="U167" s="1">
        <f t="shared" si="36"/>
        <v>-0.30810923312241267</v>
      </c>
      <c r="V167" s="1">
        <f t="shared" si="37"/>
        <v>1.793597368586795</v>
      </c>
      <c r="W167" s="1">
        <f t="shared" si="38"/>
        <v>1.3923600253767836</v>
      </c>
      <c r="X167" s="1">
        <f t="shared" si="39"/>
        <v>-0.91047420531526835</v>
      </c>
      <c r="Y167" s="1">
        <f t="shared" si="40"/>
        <v>-1.0344401089426842</v>
      </c>
      <c r="Z167" s="1">
        <f t="shared" si="41"/>
        <v>-0.17015536682223317</v>
      </c>
      <c r="AA167" s="1">
        <f t="shared" si="42"/>
        <v>0.12603174666546982</v>
      </c>
      <c r="AB167" s="1">
        <f t="shared" si="43"/>
        <v>-0.91285074803104282</v>
      </c>
      <c r="AC167" s="1">
        <f t="shared" si="44"/>
        <v>-0.26829242902179867</v>
      </c>
    </row>
    <row r="168" spans="1:29" x14ac:dyDescent="0.2">
      <c r="A168" s="8" t="s">
        <v>179</v>
      </c>
      <c r="B168" s="8">
        <v>13433</v>
      </c>
      <c r="C168" s="14">
        <v>30352</v>
      </c>
      <c r="D168" s="10">
        <v>54.3</v>
      </c>
      <c r="E168" s="10">
        <v>38.010433323053689</v>
      </c>
      <c r="F168" s="10">
        <v>91.8</v>
      </c>
      <c r="G168" s="10">
        <v>0</v>
      </c>
      <c r="H168" s="10">
        <v>0</v>
      </c>
      <c r="I168" s="10">
        <v>0.77812622500980011</v>
      </c>
      <c r="J168" s="10">
        <v>46.36</v>
      </c>
      <c r="K168" s="10">
        <v>2.66</v>
      </c>
      <c r="L168" s="10">
        <v>15.12</v>
      </c>
      <c r="M168" s="10">
        <v>66.260000000000005</v>
      </c>
      <c r="N168" s="10">
        <v>170</v>
      </c>
      <c r="O168" s="29">
        <f t="shared" si="30"/>
        <v>-10.320650638390102</v>
      </c>
      <c r="P168" s="1">
        <f t="shared" si="31"/>
        <v>-5.1416635565026603</v>
      </c>
      <c r="Q168" s="1">
        <f t="shared" si="32"/>
        <v>-0.5699954265096675</v>
      </c>
      <c r="R168" s="1">
        <f t="shared" si="33"/>
        <v>-0.37027131783079847</v>
      </c>
      <c r="S168" s="1">
        <f t="shared" si="34"/>
        <v>0.72452414803337439</v>
      </c>
      <c r="T168" s="1">
        <f t="shared" si="35"/>
        <v>2.0397349918003655</v>
      </c>
      <c r="U168" s="1">
        <f t="shared" si="36"/>
        <v>-0.37064974457243333</v>
      </c>
      <c r="V168" s="1">
        <f t="shared" si="37"/>
        <v>1.793597368586795</v>
      </c>
      <c r="W168" s="1">
        <f t="shared" si="38"/>
        <v>1.3923600253767836</v>
      </c>
      <c r="X168" s="1">
        <f t="shared" si="39"/>
        <v>-0.77812622500980011</v>
      </c>
      <c r="Y168" s="1">
        <f t="shared" si="40"/>
        <v>-0.50072499978546992</v>
      </c>
      <c r="Z168" s="1">
        <f t="shared" si="41"/>
        <v>0.61830420729158986</v>
      </c>
      <c r="AA168" s="1">
        <f t="shared" si="42"/>
        <v>1.1795600838109046</v>
      </c>
      <c r="AB168" s="1">
        <f t="shared" si="43"/>
        <v>0.55973940370754949</v>
      </c>
      <c r="AC168" s="1">
        <f t="shared" si="44"/>
        <v>0.47650437624159947</v>
      </c>
    </row>
    <row r="169" spans="1:29" x14ac:dyDescent="0.2">
      <c r="A169" s="8" t="s">
        <v>180</v>
      </c>
      <c r="B169" s="8">
        <v>13440</v>
      </c>
      <c r="C169" s="14">
        <v>11818</v>
      </c>
      <c r="D169" s="10">
        <v>65.599999999999994</v>
      </c>
      <c r="E169" s="10">
        <v>49.604748036303576</v>
      </c>
      <c r="F169" s="10">
        <v>91.36</v>
      </c>
      <c r="G169" s="10">
        <v>42.35</v>
      </c>
      <c r="H169" s="10">
        <v>6.56</v>
      </c>
      <c r="I169" s="10">
        <v>0.79156500522830253</v>
      </c>
      <c r="J169" s="10">
        <v>17.61</v>
      </c>
      <c r="K169" s="10">
        <v>1.94</v>
      </c>
      <c r="L169" s="10">
        <v>15.25</v>
      </c>
      <c r="M169" s="10">
        <v>86.3</v>
      </c>
      <c r="N169" s="10">
        <v>44</v>
      </c>
      <c r="O169" s="29">
        <f t="shared" si="30"/>
        <v>-9.3774636850122413</v>
      </c>
      <c r="P169" s="1">
        <f t="shared" si="31"/>
        <v>-3.8066624897703196</v>
      </c>
      <c r="Q169" s="1">
        <f t="shared" si="32"/>
        <v>0.22512038184614983</v>
      </c>
      <c r="R169" s="1">
        <f t="shared" si="33"/>
        <v>0.63247024994595669</v>
      </c>
      <c r="S169" s="1">
        <f t="shared" si="34"/>
        <v>1.3779657863591415</v>
      </c>
      <c r="T169" s="1">
        <f t="shared" si="35"/>
        <v>0.69354403208310855</v>
      </c>
      <c r="U169" s="1">
        <f t="shared" si="36"/>
        <v>-0.34340437324767176</v>
      </c>
      <c r="V169" s="1">
        <f t="shared" si="37"/>
        <v>0.44630191507506106</v>
      </c>
      <c r="W169" s="1">
        <f t="shared" si="38"/>
        <v>1.1659444753655543</v>
      </c>
      <c r="X169" s="1">
        <f t="shared" si="39"/>
        <v>-0.79156500522830253</v>
      </c>
      <c r="Y169" s="1">
        <f t="shared" si="40"/>
        <v>0.53186647990967884</v>
      </c>
      <c r="Z169" s="1">
        <f t="shared" si="41"/>
        <v>0.66187219603771064</v>
      </c>
      <c r="AA169" s="1">
        <f t="shared" si="42"/>
        <v>1.2070618275516489</v>
      </c>
      <c r="AB169" s="1">
        <f t="shared" si="43"/>
        <v>1.4346491766349547</v>
      </c>
      <c r="AC169" s="1">
        <f t="shared" si="44"/>
        <v>0.60348559519441591</v>
      </c>
    </row>
    <row r="170" spans="1:29" x14ac:dyDescent="0.2">
      <c r="A170" s="8" t="s">
        <v>181</v>
      </c>
      <c r="B170" s="8">
        <v>13442</v>
      </c>
      <c r="C170" s="14">
        <v>50897</v>
      </c>
      <c r="D170" s="10">
        <v>63.2</v>
      </c>
      <c r="E170" s="10">
        <v>43.984768894361437</v>
      </c>
      <c r="F170" s="10">
        <v>95.39</v>
      </c>
      <c r="G170" s="10">
        <v>0</v>
      </c>
      <c r="H170" s="10">
        <v>0</v>
      </c>
      <c r="I170" s="10">
        <v>0.78879505353641988</v>
      </c>
      <c r="J170" s="10">
        <v>42.55</v>
      </c>
      <c r="K170" s="10">
        <v>2.5499999999999998</v>
      </c>
      <c r="L170" s="10">
        <v>17.16</v>
      </c>
      <c r="M170" s="10">
        <v>58.13</v>
      </c>
      <c r="N170" s="10">
        <v>233</v>
      </c>
      <c r="O170" s="29">
        <f t="shared" si="30"/>
        <v>-10.837578909035789</v>
      </c>
      <c r="P170" s="1">
        <f t="shared" si="31"/>
        <v>-5.4553211153577017</v>
      </c>
      <c r="Q170" s="1">
        <f t="shared" si="32"/>
        <v>-1.0057710045161603</v>
      </c>
      <c r="R170" s="1">
        <f t="shared" si="33"/>
        <v>-0.60586474179799665</v>
      </c>
      <c r="S170" s="1">
        <f t="shared" si="34"/>
        <v>1.2391817215819878</v>
      </c>
      <c r="T170" s="1">
        <f t="shared" si="35"/>
        <v>1.3460677302742738</v>
      </c>
      <c r="U170" s="1">
        <f t="shared" si="36"/>
        <v>-0.59294720606310303</v>
      </c>
      <c r="V170" s="1">
        <f t="shared" si="37"/>
        <v>1.793597368586795</v>
      </c>
      <c r="W170" s="1">
        <f t="shared" si="38"/>
        <v>1.3923600253767836</v>
      </c>
      <c r="X170" s="1">
        <f t="shared" si="39"/>
        <v>-0.78879505353641988</v>
      </c>
      <c r="Y170" s="1">
        <f t="shared" si="40"/>
        <v>-0.3638841810849997</v>
      </c>
      <c r="Z170" s="1">
        <f t="shared" si="41"/>
        <v>0.62496042779446948</v>
      </c>
      <c r="AA170" s="1">
        <f t="shared" si="42"/>
        <v>1.6111259086656613</v>
      </c>
      <c r="AB170" s="1">
        <f t="shared" si="43"/>
        <v>0.20479846289418577</v>
      </c>
      <c r="AC170" s="1">
        <f t="shared" si="44"/>
        <v>0.40456912151462304</v>
      </c>
    </row>
    <row r="171" spans="1:29" x14ac:dyDescent="0.2">
      <c r="A171" s="8" t="s">
        <v>182</v>
      </c>
      <c r="B171" s="8">
        <v>13458</v>
      </c>
      <c r="C171" s="14">
        <v>18370</v>
      </c>
      <c r="D171" s="10">
        <v>70.099999999999994</v>
      </c>
      <c r="E171" s="10">
        <v>42.662818804987943</v>
      </c>
      <c r="F171" s="10">
        <v>69.55</v>
      </c>
      <c r="G171" s="10">
        <v>54.76</v>
      </c>
      <c r="H171" s="10">
        <v>0</v>
      </c>
      <c r="I171" s="10">
        <v>0.20843935538592026</v>
      </c>
      <c r="J171" s="10">
        <v>0.23</v>
      </c>
      <c r="K171" s="10">
        <v>10.84</v>
      </c>
      <c r="L171" s="10">
        <v>12.51</v>
      </c>
      <c r="M171" s="10">
        <v>78.709999999999994</v>
      </c>
      <c r="N171" s="10">
        <v>62</v>
      </c>
      <c r="O171" s="29">
        <f t="shared" si="30"/>
        <v>-9.8185286133089367</v>
      </c>
      <c r="P171" s="1">
        <f t="shared" si="31"/>
        <v>-4.1431347263915326</v>
      </c>
      <c r="Q171" s="1">
        <f t="shared" si="32"/>
        <v>-0.1467016580411328</v>
      </c>
      <c r="R171" s="1">
        <f t="shared" si="33"/>
        <v>0.37974034098135812</v>
      </c>
      <c r="S171" s="1">
        <f t="shared" si="34"/>
        <v>1.6381859078163055</v>
      </c>
      <c r="T171" s="1">
        <f t="shared" si="35"/>
        <v>1.499556513658626</v>
      </c>
      <c r="U171" s="1">
        <f t="shared" si="36"/>
        <v>1.0070991462819945</v>
      </c>
      <c r="V171" s="1">
        <f t="shared" si="37"/>
        <v>5.1498217835849416E-2</v>
      </c>
      <c r="W171" s="1">
        <f t="shared" si="38"/>
        <v>1.3923600253767836</v>
      </c>
      <c r="X171" s="1">
        <f t="shared" si="39"/>
        <v>-0.20843935538592026</v>
      </c>
      <c r="Y171" s="1">
        <f t="shared" si="40"/>
        <v>1.1560904770262592</v>
      </c>
      <c r="Z171" s="1">
        <f t="shared" si="41"/>
        <v>0.12332344625927426</v>
      </c>
      <c r="AA171" s="1">
        <f t="shared" si="42"/>
        <v>0.62740969024673088</v>
      </c>
      <c r="AB171" s="1">
        <f t="shared" si="43"/>
        <v>1.103283648864545</v>
      </c>
      <c r="AC171" s="1">
        <f t="shared" si="44"/>
        <v>0.71861720007672281</v>
      </c>
    </row>
    <row r="172" spans="1:29" x14ac:dyDescent="0.2">
      <c r="A172" s="8" t="s">
        <v>183</v>
      </c>
      <c r="B172" s="8">
        <v>13468</v>
      </c>
      <c r="C172" s="14">
        <v>48799</v>
      </c>
      <c r="D172" s="10">
        <v>49.1</v>
      </c>
      <c r="E172" s="10">
        <v>42.279762159453156</v>
      </c>
      <c r="F172" s="10">
        <v>102.34</v>
      </c>
      <c r="G172" s="10">
        <v>66.760000000000005</v>
      </c>
      <c r="H172" s="10">
        <v>28.67</v>
      </c>
      <c r="I172" s="10">
        <v>0.86159638554216866</v>
      </c>
      <c r="J172" s="10">
        <v>46.15</v>
      </c>
      <c r="K172" s="10">
        <v>8.76</v>
      </c>
      <c r="L172" s="10">
        <v>12.2</v>
      </c>
      <c r="M172" s="10">
        <v>51.06</v>
      </c>
      <c r="N172" s="10">
        <v>315</v>
      </c>
      <c r="O172" s="29">
        <f t="shared" si="30"/>
        <v>-10.795485591841238</v>
      </c>
      <c r="P172" s="1">
        <f t="shared" si="31"/>
        <v>-5.7557422135869123</v>
      </c>
      <c r="Q172" s="1">
        <f t="shared" si="32"/>
        <v>-0.97028592723889362</v>
      </c>
      <c r="R172" s="1">
        <f t="shared" si="33"/>
        <v>-0.83151603941749952</v>
      </c>
      <c r="S172" s="1">
        <f t="shared" si="34"/>
        <v>0.42382534101620745</v>
      </c>
      <c r="T172" s="1">
        <f t="shared" si="35"/>
        <v>1.5440323974026859</v>
      </c>
      <c r="U172" s="1">
        <f t="shared" si="36"/>
        <v>-1.0233002303974077</v>
      </c>
      <c r="V172" s="1">
        <f t="shared" si="37"/>
        <v>-0.3302620051190695</v>
      </c>
      <c r="W172" s="1">
        <f t="shared" si="38"/>
        <v>0.40282743104417096</v>
      </c>
      <c r="X172" s="1">
        <f t="shared" si="39"/>
        <v>-0.86159638554216866</v>
      </c>
      <c r="Y172" s="1">
        <f t="shared" si="40"/>
        <v>-0.49318259245552271</v>
      </c>
      <c r="Z172" s="1">
        <f t="shared" si="41"/>
        <v>0.24918652485917847</v>
      </c>
      <c r="AA172" s="1">
        <f t="shared" si="42"/>
        <v>0.56182860901880216</v>
      </c>
      <c r="AB172" s="1">
        <f t="shared" si="43"/>
        <v>-0.10386481527930511</v>
      </c>
      <c r="AC172" s="1">
        <f t="shared" si="44"/>
        <v>-0.11935897434240184</v>
      </c>
    </row>
    <row r="173" spans="1:29" x14ac:dyDescent="0.2">
      <c r="A173" s="8" t="s">
        <v>184</v>
      </c>
      <c r="B173" s="8">
        <v>13473</v>
      </c>
      <c r="C173" s="14">
        <v>24811</v>
      </c>
      <c r="D173" s="10">
        <v>57.6</v>
      </c>
      <c r="E173" s="10">
        <v>62.829284593502578</v>
      </c>
      <c r="F173" s="10">
        <v>76.209999999999994</v>
      </c>
      <c r="G173" s="10">
        <v>0</v>
      </c>
      <c r="H173" s="10">
        <v>0</v>
      </c>
      <c r="I173" s="10">
        <v>0.54218255110855174</v>
      </c>
      <c r="J173" s="10">
        <v>0.61</v>
      </c>
      <c r="K173" s="10">
        <v>1.65</v>
      </c>
      <c r="L173" s="10">
        <v>9.07</v>
      </c>
      <c r="M173" s="10">
        <v>69.81</v>
      </c>
      <c r="N173" s="10">
        <v>76</v>
      </c>
      <c r="O173" s="29">
        <f t="shared" si="30"/>
        <v>-10.119082686093009</v>
      </c>
      <c r="P173" s="1">
        <f t="shared" si="31"/>
        <v>-4.3438054218536841</v>
      </c>
      <c r="Q173" s="1">
        <f t="shared" si="32"/>
        <v>-0.40007167517346481</v>
      </c>
      <c r="R173" s="1">
        <f t="shared" si="33"/>
        <v>0.22901323462248871</v>
      </c>
      <c r="S173" s="1">
        <f t="shared" si="34"/>
        <v>0.91535223710196156</v>
      </c>
      <c r="T173" s="1">
        <f t="shared" si="35"/>
        <v>-0.84192848182121394</v>
      </c>
      <c r="U173" s="1">
        <f t="shared" si="36"/>
        <v>0.59470329850264692</v>
      </c>
      <c r="V173" s="1">
        <f t="shared" si="37"/>
        <v>1.793597368586795</v>
      </c>
      <c r="W173" s="1">
        <f t="shared" si="38"/>
        <v>1.3923600253767836</v>
      </c>
      <c r="X173" s="1">
        <f t="shared" si="39"/>
        <v>-0.54218255110855174</v>
      </c>
      <c r="Y173" s="1">
        <f t="shared" si="40"/>
        <v>1.1424423113815929</v>
      </c>
      <c r="Z173" s="1">
        <f t="shared" si="41"/>
        <v>0.67942041372712025</v>
      </c>
      <c r="AA173" s="1">
        <f t="shared" si="42"/>
        <v>-0.1003287595083486</v>
      </c>
      <c r="AB173" s="1">
        <f t="shared" si="43"/>
        <v>0.71472591537882124</v>
      </c>
      <c r="AC173" s="1">
        <f t="shared" si="44"/>
        <v>0.46475861142221925</v>
      </c>
    </row>
    <row r="174" spans="1:29" x14ac:dyDescent="0.2">
      <c r="A174" s="8" t="s">
        <v>185</v>
      </c>
      <c r="B174" s="8">
        <v>13490</v>
      </c>
      <c r="C174" s="14">
        <v>10879</v>
      </c>
      <c r="D174" s="10">
        <v>66.2</v>
      </c>
      <c r="E174" s="10">
        <v>40.521334952904752</v>
      </c>
      <c r="F174" s="10">
        <v>81.86</v>
      </c>
      <c r="G174" s="10">
        <v>28.02</v>
      </c>
      <c r="H174" s="10">
        <v>28.08</v>
      </c>
      <c r="I174" s="10">
        <v>1.5451174289245982E-3</v>
      </c>
      <c r="J174" s="10">
        <v>12.38</v>
      </c>
      <c r="K174" s="10">
        <v>0.21</v>
      </c>
      <c r="L174" s="10">
        <v>11.67</v>
      </c>
      <c r="M174" s="10">
        <v>77.989999999999995</v>
      </c>
      <c r="N174" s="10">
        <v>30</v>
      </c>
      <c r="O174" s="29">
        <f t="shared" si="30"/>
        <v>-9.2946815204099344</v>
      </c>
      <c r="P174" s="1">
        <f t="shared" si="31"/>
        <v>-3.4339872044851463</v>
      </c>
      <c r="Q174" s="1">
        <f t="shared" si="32"/>
        <v>0.29490655466107218</v>
      </c>
      <c r="R174" s="1">
        <f t="shared" si="33"/>
        <v>0.91239287259463819</v>
      </c>
      <c r="S174" s="1">
        <f t="shared" si="34"/>
        <v>1.4126618025534305</v>
      </c>
      <c r="T174" s="1">
        <f t="shared" si="35"/>
        <v>1.7481996006675016</v>
      </c>
      <c r="U174" s="1">
        <f t="shared" si="36"/>
        <v>0.24484796217331989</v>
      </c>
      <c r="V174" s="1">
        <f t="shared" si="37"/>
        <v>0.90218724798705985</v>
      </c>
      <c r="W174" s="1">
        <f t="shared" si="38"/>
        <v>0.42319102471896147</v>
      </c>
      <c r="X174" s="1">
        <f t="shared" si="39"/>
        <v>-1.5451174289245982E-3</v>
      </c>
      <c r="Y174" s="1">
        <f t="shared" si="40"/>
        <v>0.71970833865074402</v>
      </c>
      <c r="Z174" s="1">
        <f t="shared" si="41"/>
        <v>0.7665563912193617</v>
      </c>
      <c r="AA174" s="1">
        <f t="shared" si="42"/>
        <v>0.44970611530653709</v>
      </c>
      <c r="AB174" s="1">
        <f t="shared" si="43"/>
        <v>1.0718497648072729</v>
      </c>
      <c r="AC174" s="1">
        <f t="shared" si="44"/>
        <v>0.74538854649258113</v>
      </c>
    </row>
    <row r="175" spans="1:29" x14ac:dyDescent="0.2">
      <c r="A175" s="8" t="s">
        <v>186</v>
      </c>
      <c r="B175" s="8">
        <v>13549</v>
      </c>
      <c r="C175" s="14">
        <v>26674</v>
      </c>
      <c r="D175" s="10">
        <v>67.5</v>
      </c>
      <c r="E175" s="10">
        <v>51.822108927837512</v>
      </c>
      <c r="F175" s="10">
        <v>91.91</v>
      </c>
      <c r="G175" s="10">
        <v>56.66</v>
      </c>
      <c r="H175" s="10">
        <v>12.65</v>
      </c>
      <c r="I175" s="10">
        <v>0.79996092986911504</v>
      </c>
      <c r="J175" s="10">
        <v>0.34</v>
      </c>
      <c r="K175" s="10">
        <v>1.19</v>
      </c>
      <c r="L175" s="10">
        <v>14.18</v>
      </c>
      <c r="M175" s="10">
        <v>87.34</v>
      </c>
      <c r="N175" s="10">
        <v>75</v>
      </c>
      <c r="O175" s="29">
        <f t="shared" si="30"/>
        <v>-10.191482076169954</v>
      </c>
      <c r="P175" s="1">
        <f t="shared" si="31"/>
        <v>-4.3307333402863311</v>
      </c>
      <c r="Q175" s="1">
        <f t="shared" si="32"/>
        <v>-0.46110506771492921</v>
      </c>
      <c r="R175" s="1">
        <f t="shared" si="33"/>
        <v>0.23883189311767425</v>
      </c>
      <c r="S175" s="1">
        <f t="shared" si="34"/>
        <v>1.4878365043077222</v>
      </c>
      <c r="T175" s="1">
        <f t="shared" si="35"/>
        <v>0.43609102511906961</v>
      </c>
      <c r="U175" s="1">
        <f t="shared" si="36"/>
        <v>-0.37746108740362372</v>
      </c>
      <c r="V175" s="1">
        <f t="shared" si="37"/>
        <v>-8.9471507986793302E-3</v>
      </c>
      <c r="W175" s="1">
        <f t="shared" si="38"/>
        <v>0.95575077116305673</v>
      </c>
      <c r="X175" s="1">
        <f t="shared" si="39"/>
        <v>-0.79996092986911504</v>
      </c>
      <c r="Y175" s="1">
        <f t="shared" si="40"/>
        <v>1.1521396922343821</v>
      </c>
      <c r="Z175" s="1">
        <f t="shared" si="41"/>
        <v>0.70725551764825301</v>
      </c>
      <c r="AA175" s="1">
        <f t="shared" si="42"/>
        <v>0.98070132137783061</v>
      </c>
      <c r="AB175" s="1">
        <f t="shared" si="43"/>
        <v>1.4800536758287923</v>
      </c>
      <c r="AC175" s="1">
        <f t="shared" si="44"/>
        <v>0.48259884708420281</v>
      </c>
    </row>
    <row r="176" spans="1:29" x14ac:dyDescent="0.2">
      <c r="A176" s="8" t="s">
        <v>187</v>
      </c>
      <c r="B176" s="8">
        <v>13580</v>
      </c>
      <c r="C176" s="14">
        <v>7562</v>
      </c>
      <c r="D176" s="10">
        <v>48.9</v>
      </c>
      <c r="E176" s="10">
        <v>44.946054692543086</v>
      </c>
      <c r="F176" s="10">
        <v>72.3</v>
      </c>
      <c r="G176" s="10">
        <v>87.02</v>
      </c>
      <c r="H176" s="10">
        <v>0</v>
      </c>
      <c r="I176" s="10">
        <v>0.40201426772975241</v>
      </c>
      <c r="J176" s="10">
        <v>49.54</v>
      </c>
      <c r="K176" s="10">
        <v>1.76</v>
      </c>
      <c r="L176" s="10">
        <v>12.36</v>
      </c>
      <c r="M176" s="10">
        <v>38.590000000000003</v>
      </c>
      <c r="N176" s="10">
        <v>34</v>
      </c>
      <c r="O176" s="29">
        <f t="shared" si="30"/>
        <v>-8.9310232158560297</v>
      </c>
      <c r="P176" s="1">
        <f t="shared" si="31"/>
        <v>-3.5553480614894135</v>
      </c>
      <c r="Q176" s="1">
        <f t="shared" si="32"/>
        <v>0.6014740551498583</v>
      </c>
      <c r="R176" s="1">
        <f t="shared" si="33"/>
        <v>0.82123670871451715</v>
      </c>
      <c r="S176" s="1">
        <f t="shared" si="34"/>
        <v>0.41226000228477777</v>
      </c>
      <c r="T176" s="1">
        <f t="shared" si="35"/>
        <v>1.2344549025029294</v>
      </c>
      <c r="U176" s="1">
        <f t="shared" si="36"/>
        <v>0.83681557550223373</v>
      </c>
      <c r="V176" s="1">
        <f t="shared" si="37"/>
        <v>-0.9748005148746236</v>
      </c>
      <c r="W176" s="1">
        <f t="shared" si="38"/>
        <v>1.3923600253767836</v>
      </c>
      <c r="X176" s="1">
        <f t="shared" si="39"/>
        <v>-0.40201426772975241</v>
      </c>
      <c r="Y176" s="1">
        <f t="shared" si="40"/>
        <v>-0.6149385964960985</v>
      </c>
      <c r="Z176" s="1">
        <f t="shared" si="41"/>
        <v>0.67276419322424075</v>
      </c>
      <c r="AA176" s="1">
        <f t="shared" si="42"/>
        <v>0.59567690900741044</v>
      </c>
      <c r="AB176" s="1">
        <f t="shared" si="43"/>
        <v>-0.64828222388233636</v>
      </c>
      <c r="AC176" s="1">
        <f t="shared" si="44"/>
        <v>0.32725056406499514</v>
      </c>
    </row>
    <row r="177" spans="1:29" x14ac:dyDescent="0.2">
      <c r="A177" s="8" t="s">
        <v>188</v>
      </c>
      <c r="B177" s="8">
        <v>13600</v>
      </c>
      <c r="C177" s="14">
        <v>11534</v>
      </c>
      <c r="D177" s="10">
        <v>57.3</v>
      </c>
      <c r="E177" s="10">
        <v>48.611685129572479</v>
      </c>
      <c r="F177" s="10">
        <v>75.11</v>
      </c>
      <c r="G177" s="10">
        <v>41.3</v>
      </c>
      <c r="H177" s="10">
        <v>41.3</v>
      </c>
      <c r="I177" s="10">
        <v>0.55368275225121222</v>
      </c>
      <c r="J177" s="10">
        <v>42.75</v>
      </c>
      <c r="K177" s="10">
        <v>8.48</v>
      </c>
      <c r="L177" s="10">
        <v>13.69</v>
      </c>
      <c r="M177" s="10">
        <v>52.54</v>
      </c>
      <c r="N177" s="10">
        <v>52</v>
      </c>
      <c r="O177" s="29">
        <f t="shared" si="30"/>
        <v>-9.353141170607854</v>
      </c>
      <c r="P177" s="1">
        <f t="shared" si="31"/>
        <v>-3.970291913552122</v>
      </c>
      <c r="Q177" s="1">
        <f t="shared" si="32"/>
        <v>0.24562449890653784</v>
      </c>
      <c r="R177" s="1">
        <f t="shared" si="33"/>
        <v>0.50956546055954632</v>
      </c>
      <c r="S177" s="1">
        <f t="shared" si="34"/>
        <v>0.89800422900481702</v>
      </c>
      <c r="T177" s="1">
        <f t="shared" si="35"/>
        <v>0.80884643162416991</v>
      </c>
      <c r="U177" s="1">
        <f t="shared" si="36"/>
        <v>0.66281672681455084</v>
      </c>
      <c r="V177" s="1">
        <f t="shared" si="37"/>
        <v>0.47970593458361654</v>
      </c>
      <c r="W177" s="1">
        <f t="shared" si="38"/>
        <v>-3.3091531858545922E-2</v>
      </c>
      <c r="X177" s="1">
        <f t="shared" si="39"/>
        <v>-0.55368275225121222</v>
      </c>
      <c r="Y177" s="1">
        <f t="shared" si="40"/>
        <v>-0.37106742616113997</v>
      </c>
      <c r="Z177" s="1">
        <f t="shared" si="41"/>
        <v>0.26612963159378095</v>
      </c>
      <c r="AA177" s="1">
        <f t="shared" si="42"/>
        <v>0.87704090266271739</v>
      </c>
      <c r="AB177" s="1">
        <f t="shared" si="43"/>
        <v>-3.9250720272690463E-2</v>
      </c>
      <c r="AC177" s="1">
        <f t="shared" si="44"/>
        <v>0.31255344876717911</v>
      </c>
    </row>
    <row r="178" spans="1:29" x14ac:dyDescent="0.2">
      <c r="A178" s="8" t="s">
        <v>189</v>
      </c>
      <c r="B178" s="8">
        <v>13620</v>
      </c>
      <c r="C178" s="14">
        <v>8743</v>
      </c>
      <c r="D178" s="10">
        <v>49.9</v>
      </c>
      <c r="E178" s="10">
        <v>44.261606827217371</v>
      </c>
      <c r="F178" s="10">
        <v>87.82</v>
      </c>
      <c r="G178" s="10">
        <v>100</v>
      </c>
      <c r="H178" s="10">
        <v>0</v>
      </c>
      <c r="I178" s="10">
        <v>0.65601851851851856</v>
      </c>
      <c r="J178" s="10">
        <v>66.97</v>
      </c>
      <c r="K178" s="10">
        <v>2.08</v>
      </c>
      <c r="L178" s="10">
        <v>10.029999999999999</v>
      </c>
      <c r="M178" s="10">
        <v>24.32</v>
      </c>
      <c r="N178" s="10">
        <v>60</v>
      </c>
      <c r="O178" s="29">
        <f t="shared" si="30"/>
        <v>-9.0761230298563742</v>
      </c>
      <c r="P178" s="1">
        <f t="shared" si="31"/>
        <v>-4.1108738641733114</v>
      </c>
      <c r="Q178" s="1">
        <f t="shared" si="32"/>
        <v>0.47915349559591103</v>
      </c>
      <c r="R178" s="1">
        <f t="shared" si="33"/>
        <v>0.40397201267410809</v>
      </c>
      <c r="S178" s="1">
        <f t="shared" si="34"/>
        <v>0.47008669594192531</v>
      </c>
      <c r="T178" s="1">
        <f t="shared" si="35"/>
        <v>1.3139246729453591</v>
      </c>
      <c r="U178" s="1">
        <f t="shared" si="36"/>
        <v>-0.12420297668027028</v>
      </c>
      <c r="V178" s="1">
        <f t="shared" si="37"/>
        <v>-1.3877378227041941</v>
      </c>
      <c r="W178" s="1">
        <f t="shared" si="38"/>
        <v>1.3923600253767836</v>
      </c>
      <c r="X178" s="1">
        <f t="shared" si="39"/>
        <v>-0.65601851851851856</v>
      </c>
      <c r="Y178" s="1">
        <f t="shared" si="40"/>
        <v>-1.2409584048817139</v>
      </c>
      <c r="Z178" s="1">
        <f t="shared" si="41"/>
        <v>0.65340064267040932</v>
      </c>
      <c r="AA178" s="1">
        <f t="shared" si="42"/>
        <v>0.10276104042330132</v>
      </c>
      <c r="AB178" s="1">
        <f t="shared" si="43"/>
        <v>-1.2712843426285478</v>
      </c>
      <c r="AC178" s="1">
        <f t="shared" si="44"/>
        <v>1.1288043351212715E-2</v>
      </c>
    </row>
    <row r="179" spans="1:29" x14ac:dyDescent="0.2">
      <c r="A179" s="8" t="s">
        <v>190</v>
      </c>
      <c r="B179" s="8">
        <v>13647</v>
      </c>
      <c r="C179" s="14">
        <v>19987</v>
      </c>
      <c r="D179" s="10">
        <v>50.7</v>
      </c>
      <c r="E179" s="10">
        <v>59.499988011420456</v>
      </c>
      <c r="F179" s="10">
        <v>89.38</v>
      </c>
      <c r="G179" s="10">
        <v>100</v>
      </c>
      <c r="H179" s="10">
        <v>0</v>
      </c>
      <c r="I179" s="10">
        <v>0.79060402684563758</v>
      </c>
      <c r="J179" s="10">
        <v>71.97</v>
      </c>
      <c r="K179" s="10">
        <v>2.34</v>
      </c>
      <c r="L179" s="10">
        <v>14.33</v>
      </c>
      <c r="M179" s="10">
        <v>34.47</v>
      </c>
      <c r="N179" s="10">
        <v>139</v>
      </c>
      <c r="O179" s="29">
        <f t="shared" si="30"/>
        <v>-9.9028873724640949</v>
      </c>
      <c r="P179" s="1">
        <f t="shared" si="31"/>
        <v>-4.9416424226093039</v>
      </c>
      <c r="Q179" s="1">
        <f t="shared" si="32"/>
        <v>-0.21781691545360007</v>
      </c>
      <c r="R179" s="1">
        <f t="shared" si="33"/>
        <v>-0.22003210800032319</v>
      </c>
      <c r="S179" s="1">
        <f t="shared" si="34"/>
        <v>0.51634805086764357</v>
      </c>
      <c r="T179" s="1">
        <f t="shared" si="35"/>
        <v>-0.45537101190066109</v>
      </c>
      <c r="U179" s="1">
        <f t="shared" si="36"/>
        <v>-0.22080020228624378</v>
      </c>
      <c r="V179" s="1">
        <f t="shared" si="37"/>
        <v>-1.3877378227041941</v>
      </c>
      <c r="W179" s="1">
        <f t="shared" si="38"/>
        <v>1.3923600253767836</v>
      </c>
      <c r="X179" s="1">
        <f t="shared" si="39"/>
        <v>-0.79060402684563758</v>
      </c>
      <c r="Y179" s="1">
        <f t="shared" si="40"/>
        <v>-1.4205395317852181</v>
      </c>
      <c r="Z179" s="1">
        <f t="shared" si="41"/>
        <v>0.63766775784542129</v>
      </c>
      <c r="AA179" s="1">
        <f t="shared" si="42"/>
        <v>1.0124341026171511</v>
      </c>
      <c r="AB179" s="1">
        <f t="shared" si="43"/>
        <v>-0.82815389376561543</v>
      </c>
      <c r="AC179" s="1">
        <f t="shared" si="44"/>
        <v>-0.1651871313362078</v>
      </c>
    </row>
    <row r="180" spans="1:29" x14ac:dyDescent="0.2">
      <c r="A180" s="8" t="s">
        <v>191</v>
      </c>
      <c r="B180" s="8">
        <v>13650</v>
      </c>
      <c r="C180" s="14">
        <v>13841</v>
      </c>
      <c r="D180" s="10">
        <v>64.3</v>
      </c>
      <c r="E180" s="10">
        <v>41.144222374747642</v>
      </c>
      <c r="F180" s="10">
        <v>68.03</v>
      </c>
      <c r="G180" s="10">
        <v>38.36</v>
      </c>
      <c r="H180" s="10">
        <v>18.97</v>
      </c>
      <c r="I180" s="10">
        <v>0.54580573951434874</v>
      </c>
      <c r="J180" s="10">
        <v>30.87</v>
      </c>
      <c r="K180" s="10">
        <v>4.09</v>
      </c>
      <c r="L180" s="10">
        <v>17.41</v>
      </c>
      <c r="M180" s="10">
        <v>85.84</v>
      </c>
      <c r="N180" s="10">
        <v>54</v>
      </c>
      <c r="O180" s="29">
        <f t="shared" si="30"/>
        <v>-9.5354627274018089</v>
      </c>
      <c r="P180" s="1">
        <f t="shared" si="31"/>
        <v>-4.0073331852324712</v>
      </c>
      <c r="Q180" s="1">
        <f t="shared" si="32"/>
        <v>9.1925646847841352E-2</v>
      </c>
      <c r="R180" s="1">
        <f t="shared" si="33"/>
        <v>0.48174314358708725</v>
      </c>
      <c r="S180" s="1">
        <f t="shared" si="34"/>
        <v>1.3027910846048498</v>
      </c>
      <c r="T180" s="1">
        <f t="shared" si="35"/>
        <v>1.6758774809955017</v>
      </c>
      <c r="U180" s="1">
        <f t="shared" si="36"/>
        <v>1.1012195199493529</v>
      </c>
      <c r="V180" s="1">
        <f t="shared" si="37"/>
        <v>0.57323718920757161</v>
      </c>
      <c r="W180" s="1">
        <f t="shared" si="38"/>
        <v>0.73761871688394576</v>
      </c>
      <c r="X180" s="1">
        <f t="shared" si="39"/>
        <v>-0.54580573951434874</v>
      </c>
      <c r="Y180" s="1">
        <f t="shared" si="40"/>
        <v>5.5617331361585837E-2</v>
      </c>
      <c r="Z180" s="1">
        <f t="shared" si="41"/>
        <v>0.53177334075415572</v>
      </c>
      <c r="AA180" s="1">
        <f t="shared" si="42"/>
        <v>1.6640138773978619</v>
      </c>
      <c r="AB180" s="1">
        <f t="shared" si="43"/>
        <v>1.4145664173761423</v>
      </c>
      <c r="AC180" s="1">
        <f t="shared" si="44"/>
        <v>0.75704816745429548</v>
      </c>
    </row>
    <row r="181" spans="1:29" x14ac:dyDescent="0.2">
      <c r="A181" s="8" t="s">
        <v>192</v>
      </c>
      <c r="B181" s="8">
        <v>13654</v>
      </c>
      <c r="C181" s="14">
        <v>25904</v>
      </c>
      <c r="D181" s="10">
        <v>60.3</v>
      </c>
      <c r="E181" s="10">
        <v>50.325364292901064</v>
      </c>
      <c r="F181" s="10">
        <v>93.22</v>
      </c>
      <c r="G181" s="10">
        <v>35.18</v>
      </c>
      <c r="H181" s="10">
        <v>0</v>
      </c>
      <c r="I181" s="10">
        <v>0.69981583793738489</v>
      </c>
      <c r="J181" s="10">
        <v>62.64</v>
      </c>
      <c r="K181" s="10">
        <v>14.54</v>
      </c>
      <c r="L181" s="10">
        <v>15.12</v>
      </c>
      <c r="M181" s="10">
        <v>14.54</v>
      </c>
      <c r="N181" s="10">
        <v>196</v>
      </c>
      <c r="O181" s="29">
        <f t="shared" si="30"/>
        <v>-10.162191279248889</v>
      </c>
      <c r="P181" s="1">
        <f t="shared" si="31"/>
        <v>-5.2832037287379885</v>
      </c>
      <c r="Q181" s="1">
        <f t="shared" si="32"/>
        <v>-0.43641263999646723</v>
      </c>
      <c r="R181" s="1">
        <f t="shared" si="33"/>
        <v>-0.47658450195284585</v>
      </c>
      <c r="S181" s="1">
        <f t="shared" si="34"/>
        <v>1.0714843099762597</v>
      </c>
      <c r="T181" s="1">
        <f t="shared" si="35"/>
        <v>0.60987482747300581</v>
      </c>
      <c r="U181" s="1">
        <f t="shared" si="36"/>
        <v>-0.45857798839325536</v>
      </c>
      <c r="V181" s="1">
        <f t="shared" si="37"/>
        <v>0.67440364829062505</v>
      </c>
      <c r="W181" s="1">
        <f t="shared" si="38"/>
        <v>1.3923600253767836</v>
      </c>
      <c r="X181" s="1">
        <f t="shared" si="39"/>
        <v>-0.69981583793738489</v>
      </c>
      <c r="Y181" s="1">
        <f t="shared" si="40"/>
        <v>-1.0854411489832794</v>
      </c>
      <c r="Z181" s="1">
        <f t="shared" si="41"/>
        <v>-0.10056760701940148</v>
      </c>
      <c r="AA181" s="1">
        <f t="shared" si="42"/>
        <v>1.1795600838109046</v>
      </c>
      <c r="AB181" s="1">
        <f t="shared" si="43"/>
        <v>-1.6982612677398266</v>
      </c>
      <c r="AC181" s="1">
        <f t="shared" si="44"/>
        <v>-2.3315080912401456E-3</v>
      </c>
    </row>
    <row r="182" spans="1:29" x14ac:dyDescent="0.2">
      <c r="A182" s="8" t="s">
        <v>193</v>
      </c>
      <c r="B182" s="8">
        <v>13655</v>
      </c>
      <c r="C182" s="14">
        <v>11113</v>
      </c>
      <c r="D182" s="10">
        <v>66.7</v>
      </c>
      <c r="E182" s="10">
        <v>50.443939425776009</v>
      </c>
      <c r="F182" s="10">
        <v>80.39</v>
      </c>
      <c r="G182" s="10">
        <v>49.92</v>
      </c>
      <c r="H182" s="10">
        <v>0</v>
      </c>
      <c r="I182" s="10">
        <v>0.3296373988612526</v>
      </c>
      <c r="J182" s="10">
        <v>1.08</v>
      </c>
      <c r="K182" s="10">
        <v>3.02</v>
      </c>
      <c r="L182" s="10">
        <v>13.39</v>
      </c>
      <c r="M182" s="10">
        <v>76.930000000000007</v>
      </c>
      <c r="N182" s="10">
        <v>49</v>
      </c>
      <c r="O182" s="29">
        <f t="shared" si="30"/>
        <v>-9.3159608538398668</v>
      </c>
      <c r="P182" s="1">
        <f t="shared" si="31"/>
        <v>-3.912023005428146</v>
      </c>
      <c r="Q182" s="1">
        <f t="shared" si="32"/>
        <v>0.27696786886731806</v>
      </c>
      <c r="R182" s="1">
        <f t="shared" si="33"/>
        <v>0.55333220932169536</v>
      </c>
      <c r="S182" s="1">
        <f t="shared" si="34"/>
        <v>1.4415751493820042</v>
      </c>
      <c r="T182" s="1">
        <f t="shared" si="35"/>
        <v>0.59610732366865371</v>
      </c>
      <c r="U182" s="1">
        <f t="shared" si="36"/>
        <v>0.33587227091741012</v>
      </c>
      <c r="V182" s="1">
        <f t="shared" si="37"/>
        <v>0.20547484109433317</v>
      </c>
      <c r="W182" s="1">
        <f t="shared" si="38"/>
        <v>1.3923600253767836</v>
      </c>
      <c r="X182" s="1">
        <f t="shared" si="39"/>
        <v>-0.3296373988612526</v>
      </c>
      <c r="Y182" s="1">
        <f t="shared" si="40"/>
        <v>1.1255616854526636</v>
      </c>
      <c r="Z182" s="1">
        <f t="shared" si="41"/>
        <v>0.59652021291852952</v>
      </c>
      <c r="AA182" s="1">
        <f t="shared" si="42"/>
        <v>0.81357534018407696</v>
      </c>
      <c r="AB182" s="1">
        <f t="shared" si="43"/>
        <v>1.0255721021674007</v>
      </c>
      <c r="AC182" s="1">
        <f t="shared" si="44"/>
        <v>0.66944013587413476</v>
      </c>
    </row>
    <row r="183" spans="1:29" x14ac:dyDescent="0.2">
      <c r="A183" s="8" t="s">
        <v>194</v>
      </c>
      <c r="B183" s="8">
        <v>13657</v>
      </c>
      <c r="C183" s="14">
        <v>40335</v>
      </c>
      <c r="D183" s="10">
        <v>56.2</v>
      </c>
      <c r="E183" s="10">
        <v>51.380262744385853</v>
      </c>
      <c r="F183" s="10">
        <v>95.86</v>
      </c>
      <c r="G183" s="10">
        <v>0</v>
      </c>
      <c r="H183" s="10">
        <v>0</v>
      </c>
      <c r="I183" s="10">
        <v>0.78357650579872806</v>
      </c>
      <c r="J183" s="10">
        <v>70.33</v>
      </c>
      <c r="K183" s="10">
        <v>10.67</v>
      </c>
      <c r="L183" s="10">
        <v>15.31</v>
      </c>
      <c r="M183" s="10">
        <v>27.12</v>
      </c>
      <c r="N183" s="10">
        <v>248</v>
      </c>
      <c r="O183" s="29">
        <f t="shared" si="30"/>
        <v>-10.6049996494277</v>
      </c>
      <c r="P183" s="1">
        <f t="shared" si="31"/>
        <v>-5.5174528964647074</v>
      </c>
      <c r="Q183" s="1">
        <f t="shared" si="32"/>
        <v>-0.80970441840849894</v>
      </c>
      <c r="R183" s="1">
        <f t="shared" si="33"/>
        <v>-0.6525329588867641</v>
      </c>
      <c r="S183" s="1">
        <f t="shared" si="34"/>
        <v>0.83439486598195511</v>
      </c>
      <c r="T183" s="1">
        <f t="shared" si="35"/>
        <v>0.48739283574427655</v>
      </c>
      <c r="U183" s="1">
        <f t="shared" si="36"/>
        <v>-0.62205021634182567</v>
      </c>
      <c r="V183" s="1">
        <f t="shared" si="37"/>
        <v>1.793597368586795</v>
      </c>
      <c r="W183" s="1">
        <f t="shared" si="38"/>
        <v>1.3923600253767836</v>
      </c>
      <c r="X183" s="1">
        <f t="shared" si="39"/>
        <v>-0.78357650579872806</v>
      </c>
      <c r="Y183" s="1">
        <f t="shared" si="40"/>
        <v>-1.3616369221608686</v>
      </c>
      <c r="Z183" s="1">
        <f t="shared" si="41"/>
        <v>0.13361033249099719</v>
      </c>
      <c r="AA183" s="1">
        <f t="shared" si="42"/>
        <v>1.2197549400473773</v>
      </c>
      <c r="AB183" s="1">
        <f t="shared" si="43"/>
        <v>-1.149041460183601</v>
      </c>
      <c r="AC183" s="1">
        <f t="shared" si="44"/>
        <v>4.0213990537324863E-2</v>
      </c>
    </row>
    <row r="184" spans="1:29" x14ac:dyDescent="0.2">
      <c r="A184" s="8" t="s">
        <v>195</v>
      </c>
      <c r="B184" s="8">
        <v>13667</v>
      </c>
      <c r="C184" s="14">
        <v>16079</v>
      </c>
      <c r="D184" s="10">
        <v>60.6</v>
      </c>
      <c r="E184" s="10">
        <v>45.330452331095131</v>
      </c>
      <c r="F184" s="10">
        <v>104.44</v>
      </c>
      <c r="G184" s="10">
        <v>64.489999999999995</v>
      </c>
      <c r="H184" s="10">
        <v>36.880000000000003</v>
      </c>
      <c r="I184" s="10">
        <v>0.70875083500334002</v>
      </c>
      <c r="J184" s="10">
        <v>31.53</v>
      </c>
      <c r="K184" s="10">
        <v>11.13</v>
      </c>
      <c r="L184" s="10">
        <v>12.86</v>
      </c>
      <c r="M184" s="10">
        <v>52.82</v>
      </c>
      <c r="N184" s="10">
        <v>118</v>
      </c>
      <c r="O184" s="29">
        <f t="shared" si="30"/>
        <v>-9.6853315427329569</v>
      </c>
      <c r="P184" s="1">
        <f t="shared" si="31"/>
        <v>-4.7791234931115296</v>
      </c>
      <c r="Q184" s="1">
        <f t="shared" si="32"/>
        <v>-3.4415227379259214E-2</v>
      </c>
      <c r="R184" s="1">
        <f t="shared" si="33"/>
        <v>-9.7961429392639771E-2</v>
      </c>
      <c r="S184" s="1">
        <f t="shared" si="34"/>
        <v>1.0888323180734041</v>
      </c>
      <c r="T184" s="1">
        <f t="shared" si="35"/>
        <v>1.1898233189420604</v>
      </c>
      <c r="U184" s="1">
        <f t="shared" si="36"/>
        <v>-1.1533349571746792</v>
      </c>
      <c r="V184" s="1">
        <f t="shared" si="37"/>
        <v>-0.25804569627676371</v>
      </c>
      <c r="W184" s="1">
        <f t="shared" si="38"/>
        <v>0.1194628478746296</v>
      </c>
      <c r="X184" s="1">
        <f t="shared" si="39"/>
        <v>-0.70875083500334002</v>
      </c>
      <c r="Y184" s="1">
        <f t="shared" si="40"/>
        <v>3.1912622610323287E-2</v>
      </c>
      <c r="Z184" s="1">
        <f t="shared" si="41"/>
        <v>0.10577522856986447</v>
      </c>
      <c r="AA184" s="1">
        <f t="shared" si="42"/>
        <v>0.70145284647181161</v>
      </c>
      <c r="AB184" s="1">
        <f t="shared" si="43"/>
        <v>-2.7026432028195727E-2</v>
      </c>
      <c r="AC184" s="1">
        <f t="shared" si="44"/>
        <v>7.9810383773934665E-2</v>
      </c>
    </row>
    <row r="185" spans="1:29" x14ac:dyDescent="0.2">
      <c r="A185" s="8" t="s">
        <v>196</v>
      </c>
      <c r="B185" s="8">
        <v>13670</v>
      </c>
      <c r="C185" s="14">
        <v>29770</v>
      </c>
      <c r="D185" s="10">
        <v>54</v>
      </c>
      <c r="E185" s="10">
        <v>55.001226854469806</v>
      </c>
      <c r="F185" s="10">
        <v>92.26</v>
      </c>
      <c r="G185" s="10">
        <v>78.22</v>
      </c>
      <c r="H185" s="10">
        <v>42.42</v>
      </c>
      <c r="I185" s="10">
        <v>0.91717113481310653</v>
      </c>
      <c r="J185" s="10">
        <v>57.83</v>
      </c>
      <c r="K185" s="10">
        <v>8.5399999999999991</v>
      </c>
      <c r="L185" s="10">
        <v>11.02</v>
      </c>
      <c r="M185" s="10">
        <v>20.58</v>
      </c>
      <c r="N185" s="10">
        <v>252</v>
      </c>
      <c r="O185" s="29">
        <f t="shared" si="30"/>
        <v>-10.301290044308947</v>
      </c>
      <c r="P185" s="1">
        <f t="shared" si="31"/>
        <v>-5.5333894887275203</v>
      </c>
      <c r="Q185" s="1">
        <f t="shared" si="32"/>
        <v>-0.55367425671617587</v>
      </c>
      <c r="R185" s="1">
        <f t="shared" si="33"/>
        <v>-0.66450319914263645</v>
      </c>
      <c r="S185" s="1">
        <f t="shared" si="34"/>
        <v>0.7071761399362303</v>
      </c>
      <c r="T185" s="1">
        <f t="shared" si="35"/>
        <v>6.6970476078197019E-2</v>
      </c>
      <c r="U185" s="1">
        <f t="shared" si="36"/>
        <v>-0.39913354186650291</v>
      </c>
      <c r="V185" s="1">
        <f t="shared" si="37"/>
        <v>-0.69484301804101667</v>
      </c>
      <c r="W185" s="1">
        <f t="shared" si="38"/>
        <v>-7.1747845275097394E-2</v>
      </c>
      <c r="X185" s="1">
        <f t="shared" si="39"/>
        <v>-0.91717113481310653</v>
      </c>
      <c r="Y185" s="1">
        <f t="shared" si="40"/>
        <v>-0.91268410490210838</v>
      </c>
      <c r="Z185" s="1">
        <f t="shared" si="41"/>
        <v>0.26249896586493759</v>
      </c>
      <c r="AA185" s="1">
        <f t="shared" si="42"/>
        <v>0.31219739660281554</v>
      </c>
      <c r="AB185" s="1">
        <f t="shared" si="43"/>
        <v>-1.4345659070371555</v>
      </c>
      <c r="AC185" s="1">
        <f t="shared" si="44"/>
        <v>-0.35829000244263498</v>
      </c>
    </row>
    <row r="186" spans="1:29" x14ac:dyDescent="0.2">
      <c r="A186" s="8" t="s">
        <v>197</v>
      </c>
      <c r="B186" s="8">
        <v>13673</v>
      </c>
      <c r="C186" s="14">
        <v>16039</v>
      </c>
      <c r="D186" s="10">
        <v>54.8</v>
      </c>
      <c r="E186" s="10">
        <v>45.974222532227529</v>
      </c>
      <c r="F186" s="10">
        <v>98.54</v>
      </c>
      <c r="G186" s="10">
        <v>78.739999999999995</v>
      </c>
      <c r="H186" s="10">
        <v>0</v>
      </c>
      <c r="I186" s="10">
        <v>0.93991416309012876</v>
      </c>
      <c r="J186" s="10">
        <v>57.05</v>
      </c>
      <c r="K186" s="10">
        <v>2.2599999999999998</v>
      </c>
      <c r="L186" s="10">
        <v>11.46</v>
      </c>
      <c r="M186" s="10">
        <v>62.99</v>
      </c>
      <c r="N186" s="10">
        <v>121</v>
      </c>
      <c r="O186" s="29">
        <f t="shared" si="30"/>
        <v>-9.6828408814205051</v>
      </c>
      <c r="P186" s="1">
        <f t="shared" si="31"/>
        <v>-4.8040210447332568</v>
      </c>
      <c r="Q186" s="1">
        <f t="shared" si="32"/>
        <v>-3.2315575580961604E-2</v>
      </c>
      <c r="R186" s="1">
        <f t="shared" si="33"/>
        <v>-0.1166623956833123</v>
      </c>
      <c r="S186" s="1">
        <f t="shared" si="34"/>
        <v>0.75343749486194822</v>
      </c>
      <c r="T186" s="1">
        <f t="shared" si="35"/>
        <v>1.115076544653675</v>
      </c>
      <c r="U186" s="1">
        <f t="shared" si="36"/>
        <v>-0.78799929622901121</v>
      </c>
      <c r="V186" s="1">
        <f t="shared" si="37"/>
        <v>-0.71138596103572971</v>
      </c>
      <c r="W186" s="1">
        <f t="shared" si="38"/>
        <v>1.3923600253767836</v>
      </c>
      <c r="X186" s="1">
        <f t="shared" si="39"/>
        <v>-0.93991416309012876</v>
      </c>
      <c r="Y186" s="1">
        <f t="shared" si="40"/>
        <v>-0.88466944910516165</v>
      </c>
      <c r="Z186" s="1">
        <f t="shared" si="41"/>
        <v>0.6425086454838792</v>
      </c>
      <c r="AA186" s="1">
        <f t="shared" si="42"/>
        <v>0.4052802215714888</v>
      </c>
      <c r="AB186" s="1">
        <f t="shared" si="43"/>
        <v>0.41697718028077213</v>
      </c>
      <c r="AC186" s="1">
        <f t="shared" si="44"/>
        <v>0.10439110595868679</v>
      </c>
    </row>
    <row r="187" spans="1:29" x14ac:dyDescent="0.2">
      <c r="A187" s="8" t="s">
        <v>198</v>
      </c>
      <c r="B187" s="8">
        <v>13683</v>
      </c>
      <c r="C187" s="14">
        <v>22912</v>
      </c>
      <c r="D187" s="10">
        <v>54.3</v>
      </c>
      <c r="E187" s="10">
        <v>61.948153785114734</v>
      </c>
      <c r="F187" s="10">
        <v>76.75</v>
      </c>
      <c r="G187" s="10">
        <v>0</v>
      </c>
      <c r="H187" s="10">
        <v>0</v>
      </c>
      <c r="I187" s="10">
        <v>0.65818921668362151</v>
      </c>
      <c r="J187" s="10">
        <v>74.66</v>
      </c>
      <c r="K187" s="10">
        <v>5.37</v>
      </c>
      <c r="L187" s="10">
        <v>10.38</v>
      </c>
      <c r="M187" s="10">
        <v>9.9600000000000009</v>
      </c>
      <c r="N187" s="10">
        <v>168</v>
      </c>
      <c r="O187" s="29">
        <f t="shared" si="30"/>
        <v>-10.039459714059342</v>
      </c>
      <c r="P187" s="1">
        <f t="shared" si="31"/>
        <v>-5.1298987149230735</v>
      </c>
      <c r="Q187" s="1">
        <f t="shared" si="32"/>
        <v>-0.33294873253148971</v>
      </c>
      <c r="R187" s="1">
        <f t="shared" si="33"/>
        <v>-0.36143454909394979</v>
      </c>
      <c r="S187" s="1">
        <f t="shared" si="34"/>
        <v>0.72452414803337439</v>
      </c>
      <c r="T187" s="1">
        <f t="shared" si="35"/>
        <v>-0.73962227762403709</v>
      </c>
      <c r="U187" s="1">
        <f t="shared" si="36"/>
        <v>0.56126579733134796</v>
      </c>
      <c r="V187" s="1">
        <f t="shared" si="37"/>
        <v>1.793597368586795</v>
      </c>
      <c r="W187" s="1">
        <f t="shared" si="38"/>
        <v>1.3923600253767836</v>
      </c>
      <c r="X187" s="1">
        <f t="shared" si="39"/>
        <v>-0.65818921668362151</v>
      </c>
      <c r="Y187" s="1">
        <f t="shared" si="40"/>
        <v>-1.5171541780593032</v>
      </c>
      <c r="Z187" s="1">
        <f t="shared" si="41"/>
        <v>0.45431913853883005</v>
      </c>
      <c r="AA187" s="1">
        <f t="shared" si="42"/>
        <v>0.1768041966483824</v>
      </c>
      <c r="AB187" s="1">
        <f t="shared" si="43"/>
        <v>-1.8982156968819182</v>
      </c>
      <c r="AC187" s="1">
        <f t="shared" si="44"/>
        <v>-3.3724498029900497E-2</v>
      </c>
    </row>
    <row r="188" spans="1:29" x14ac:dyDescent="0.2">
      <c r="A188" s="8" t="s">
        <v>199</v>
      </c>
      <c r="B188" s="8">
        <v>13688</v>
      </c>
      <c r="C188" s="14">
        <v>36114</v>
      </c>
      <c r="D188" s="10">
        <v>43.6</v>
      </c>
      <c r="E188" s="10">
        <v>55.730555052567233</v>
      </c>
      <c r="F188" s="10">
        <v>103.56</v>
      </c>
      <c r="G188" s="10">
        <v>52.05</v>
      </c>
      <c r="H188" s="10">
        <v>51.9</v>
      </c>
      <c r="I188" s="10">
        <v>0.72833435771358324</v>
      </c>
      <c r="J188" s="10">
        <v>0.78</v>
      </c>
      <c r="K188" s="10">
        <v>6.04</v>
      </c>
      <c r="L188" s="10">
        <v>5.59</v>
      </c>
      <c r="M188" s="10">
        <v>40.83</v>
      </c>
      <c r="N188" s="10">
        <v>316</v>
      </c>
      <c r="O188" s="29">
        <f t="shared" si="30"/>
        <v>-10.494463570484948</v>
      </c>
      <c r="P188" s="1">
        <f t="shared" si="31"/>
        <v>-5.7589017738772803</v>
      </c>
      <c r="Q188" s="1">
        <f t="shared" si="32"/>
        <v>-0.71652142489243087</v>
      </c>
      <c r="R188" s="1">
        <f t="shared" si="33"/>
        <v>-0.83388923785006974</v>
      </c>
      <c r="S188" s="1">
        <f t="shared" si="34"/>
        <v>0.10577852590189595</v>
      </c>
      <c r="T188" s="1">
        <f t="shared" si="35"/>
        <v>-1.7710253333401853E-2</v>
      </c>
      <c r="U188" s="1">
        <f t="shared" si="36"/>
        <v>-1.098844214525156</v>
      </c>
      <c r="V188" s="1">
        <f t="shared" si="37"/>
        <v>0.13771240151983524</v>
      </c>
      <c r="W188" s="1">
        <f t="shared" si="38"/>
        <v>-0.39894592669376372</v>
      </c>
      <c r="X188" s="1">
        <f t="shared" si="39"/>
        <v>-0.72833435771358324</v>
      </c>
      <c r="Y188" s="1">
        <f t="shared" si="40"/>
        <v>1.1363365530668736</v>
      </c>
      <c r="Z188" s="1">
        <f t="shared" si="41"/>
        <v>0.41377670456674553</v>
      </c>
      <c r="AA188" s="1">
        <f t="shared" si="42"/>
        <v>-0.83652928426058037</v>
      </c>
      <c r="AB188" s="1">
        <f t="shared" si="43"/>
        <v>-0.55048791792637908</v>
      </c>
      <c r="AC188" s="1">
        <f t="shared" si="44"/>
        <v>-0.28230486934500126</v>
      </c>
    </row>
    <row r="189" spans="1:29" x14ac:dyDescent="0.2">
      <c r="A189" s="8" t="s">
        <v>200</v>
      </c>
      <c r="B189" s="8">
        <v>13744</v>
      </c>
      <c r="C189" s="14">
        <v>20066</v>
      </c>
      <c r="D189" s="10">
        <v>54.8</v>
      </c>
      <c r="E189" s="10">
        <v>53.068031069032109</v>
      </c>
      <c r="F189" s="10">
        <v>81.430000000000007</v>
      </c>
      <c r="G189" s="10">
        <v>35.44</v>
      </c>
      <c r="H189" s="10">
        <v>0</v>
      </c>
      <c r="I189" s="10">
        <v>0.49603053435114502</v>
      </c>
      <c r="J189" s="10">
        <v>30.1</v>
      </c>
      <c r="K189" s="10">
        <v>8.4700000000000006</v>
      </c>
      <c r="L189" s="10">
        <v>10.94</v>
      </c>
      <c r="M189" s="10">
        <v>69.37</v>
      </c>
      <c r="N189" s="10">
        <v>164</v>
      </c>
      <c r="O189" s="29">
        <f t="shared" si="30"/>
        <v>-9.9068319537865186</v>
      </c>
      <c r="P189" s="1">
        <f t="shared" si="31"/>
        <v>-5.1059454739005803</v>
      </c>
      <c r="Q189" s="1">
        <f t="shared" si="32"/>
        <v>-0.22114223601234159</v>
      </c>
      <c r="R189" s="1">
        <f t="shared" si="33"/>
        <v>-0.34344287024456877</v>
      </c>
      <c r="S189" s="1">
        <f t="shared" si="34"/>
        <v>0.75343749486194822</v>
      </c>
      <c r="T189" s="1">
        <f t="shared" si="35"/>
        <v>0.29142968337793251</v>
      </c>
      <c r="U189" s="1">
        <f t="shared" si="36"/>
        <v>0.27147412051342751</v>
      </c>
      <c r="V189" s="1">
        <f t="shared" si="37"/>
        <v>0.66613217679326853</v>
      </c>
      <c r="W189" s="1">
        <f t="shared" si="38"/>
        <v>1.3923600253767836</v>
      </c>
      <c r="X189" s="1">
        <f t="shared" si="39"/>
        <v>-0.49603053435114502</v>
      </c>
      <c r="Y189" s="1">
        <f t="shared" si="40"/>
        <v>8.3272824904725457E-2</v>
      </c>
      <c r="Z189" s="1">
        <f t="shared" si="41"/>
        <v>0.26673474254858814</v>
      </c>
      <c r="AA189" s="1">
        <f t="shared" si="42"/>
        <v>0.29527324660851134</v>
      </c>
      <c r="AB189" s="1">
        <f t="shared" si="43"/>
        <v>0.69551631956604398</v>
      </c>
      <c r="AC189" s="1">
        <f t="shared" si="44"/>
        <v>0.30458458282859785</v>
      </c>
    </row>
    <row r="190" spans="1:29" x14ac:dyDescent="0.2">
      <c r="A190" s="8" t="s">
        <v>201</v>
      </c>
      <c r="B190" s="8">
        <v>13760</v>
      </c>
      <c r="C190" s="14">
        <v>11656</v>
      </c>
      <c r="D190" s="10">
        <v>39.4</v>
      </c>
      <c r="E190" s="10">
        <v>39.855255774617802</v>
      </c>
      <c r="F190" s="10">
        <v>79.680000000000007</v>
      </c>
      <c r="G190" s="10">
        <v>0</v>
      </c>
      <c r="H190" s="10">
        <v>0</v>
      </c>
      <c r="I190" s="10">
        <v>0.6337229897272405</v>
      </c>
      <c r="J190" s="10">
        <v>79.03</v>
      </c>
      <c r="K190" s="10">
        <v>2.31</v>
      </c>
      <c r="L190" s="10">
        <v>5.23</v>
      </c>
      <c r="M190" s="10">
        <v>1.69</v>
      </c>
      <c r="N190" s="10">
        <v>76</v>
      </c>
      <c r="O190" s="29">
        <f t="shared" si="30"/>
        <v>-9.3636621369198316</v>
      </c>
      <c r="P190" s="1">
        <f t="shared" si="31"/>
        <v>-4.3438054218536841</v>
      </c>
      <c r="Q190" s="1">
        <f t="shared" si="32"/>
        <v>0.23675522160804127</v>
      </c>
      <c r="R190" s="1">
        <f t="shared" si="33"/>
        <v>0.22901323462248871</v>
      </c>
      <c r="S190" s="1">
        <f t="shared" si="34"/>
        <v>-0.13709358745812389</v>
      </c>
      <c r="T190" s="1">
        <f t="shared" si="35"/>
        <v>1.8255366223408123</v>
      </c>
      <c r="U190" s="1">
        <f t="shared" si="36"/>
        <v>0.37983639282782067</v>
      </c>
      <c r="V190" s="1">
        <f t="shared" si="37"/>
        <v>1.793597368586795</v>
      </c>
      <c r="W190" s="1">
        <f t="shared" si="38"/>
        <v>1.3923600253767836</v>
      </c>
      <c r="X190" s="1">
        <f t="shared" si="39"/>
        <v>-0.6337229897272405</v>
      </c>
      <c r="Y190" s="1">
        <f t="shared" si="40"/>
        <v>-1.674108082972966</v>
      </c>
      <c r="Z190" s="1">
        <f t="shared" si="41"/>
        <v>0.63948309070984299</v>
      </c>
      <c r="AA190" s="1">
        <f t="shared" si="42"/>
        <v>-0.91268795923494905</v>
      </c>
      <c r="AB190" s="1">
        <f t="shared" si="43"/>
        <v>-2.2592687818175294</v>
      </c>
      <c r="AC190" s="1">
        <f t="shared" si="44"/>
        <v>7.3308379571814575E-2</v>
      </c>
    </row>
    <row r="191" spans="1:29" x14ac:dyDescent="0.2">
      <c r="A191" s="8" t="s">
        <v>202</v>
      </c>
      <c r="B191" s="8">
        <v>13780</v>
      </c>
      <c r="C191" s="14">
        <v>13986</v>
      </c>
      <c r="D191" s="10">
        <v>50.7</v>
      </c>
      <c r="E191" s="10">
        <v>45.907273741991844</v>
      </c>
      <c r="F191" s="10">
        <v>96.48</v>
      </c>
      <c r="G191" s="10">
        <v>68.709999999999994</v>
      </c>
      <c r="H191" s="10">
        <v>31.29</v>
      </c>
      <c r="I191" s="10">
        <v>0.83515796058805125</v>
      </c>
      <c r="J191" s="10">
        <v>46.02</v>
      </c>
      <c r="K191" s="10">
        <v>5.47</v>
      </c>
      <c r="L191" s="10">
        <v>11.75</v>
      </c>
      <c r="M191" s="10">
        <v>53.99</v>
      </c>
      <c r="N191" s="10">
        <v>98</v>
      </c>
      <c r="O191" s="29">
        <f t="shared" si="30"/>
        <v>-9.5458836057793039</v>
      </c>
      <c r="P191" s="1">
        <f t="shared" si="31"/>
        <v>-4.5951198501345898</v>
      </c>
      <c r="Q191" s="1">
        <f t="shared" si="32"/>
        <v>8.3140744655094231E-2</v>
      </c>
      <c r="R191" s="1">
        <f t="shared" si="33"/>
        <v>4.0246775853928531E-2</v>
      </c>
      <c r="S191" s="1">
        <f t="shared" si="34"/>
        <v>0.51634805086764357</v>
      </c>
      <c r="T191" s="1">
        <f t="shared" si="35"/>
        <v>1.1228498247834866</v>
      </c>
      <c r="U191" s="1">
        <f t="shared" si="36"/>
        <v>-0.66044142139035389</v>
      </c>
      <c r="V191" s="1">
        <f t="shared" si="37"/>
        <v>-0.3922980413492434</v>
      </c>
      <c r="W191" s="1">
        <f t="shared" si="38"/>
        <v>0.31239926930188133</v>
      </c>
      <c r="X191" s="1">
        <f t="shared" si="39"/>
        <v>-0.83515796058805125</v>
      </c>
      <c r="Y191" s="1">
        <f t="shared" si="40"/>
        <v>-0.48851348315603177</v>
      </c>
      <c r="Z191" s="1">
        <f t="shared" si="41"/>
        <v>0.44826802899075774</v>
      </c>
      <c r="AA191" s="1">
        <f t="shared" si="42"/>
        <v>0.46663026530084128</v>
      </c>
      <c r="AB191" s="1">
        <f t="shared" si="43"/>
        <v>2.4053629564871434E-2</v>
      </c>
      <c r="AC191" s="1">
        <f t="shared" si="44"/>
        <v>5.3127140236235361E-2</v>
      </c>
    </row>
    <row r="192" spans="1:29" x14ac:dyDescent="0.2">
      <c r="A192" s="8" t="s">
        <v>203</v>
      </c>
      <c r="B192" s="8">
        <v>13810</v>
      </c>
      <c r="C192" s="14">
        <v>19664</v>
      </c>
      <c r="D192" s="10">
        <v>73</v>
      </c>
      <c r="E192" s="10">
        <v>47.947141523500179</v>
      </c>
      <c r="F192" s="10">
        <v>106.38</v>
      </c>
      <c r="G192" s="10">
        <v>43.77</v>
      </c>
      <c r="H192" s="10">
        <v>0</v>
      </c>
      <c r="I192" s="10">
        <v>0.13011542497376705</v>
      </c>
      <c r="J192" s="10">
        <v>0.38</v>
      </c>
      <c r="K192" s="10">
        <v>5.01</v>
      </c>
      <c r="L192" s="10">
        <v>13.6</v>
      </c>
      <c r="M192" s="10">
        <v>68.06</v>
      </c>
      <c r="N192" s="10">
        <v>84</v>
      </c>
      <c r="O192" s="29">
        <f t="shared" si="30"/>
        <v>-9.8865956848659096</v>
      </c>
      <c r="P192" s="1">
        <f t="shared" si="31"/>
        <v>-4.4426512564903167</v>
      </c>
      <c r="Q192" s="1">
        <f t="shared" si="32"/>
        <v>-0.20408286378153245</v>
      </c>
      <c r="R192" s="1">
        <f t="shared" si="33"/>
        <v>0.15476847957195877</v>
      </c>
      <c r="S192" s="1">
        <f t="shared" si="34"/>
        <v>1.8058833194220336</v>
      </c>
      <c r="T192" s="1">
        <f t="shared" si="35"/>
        <v>0.88600516130830487</v>
      </c>
      <c r="U192" s="1">
        <f t="shared" si="36"/>
        <v>-1.2734622761974921</v>
      </c>
      <c r="V192" s="1">
        <f t="shared" si="37"/>
        <v>0.40112695535872894</v>
      </c>
      <c r="W192" s="1">
        <f t="shared" si="38"/>
        <v>1.3923600253767836</v>
      </c>
      <c r="X192" s="1">
        <f t="shared" si="39"/>
        <v>-0.13011542497376705</v>
      </c>
      <c r="Y192" s="1">
        <f t="shared" si="40"/>
        <v>1.1507030432191541</v>
      </c>
      <c r="Z192" s="1">
        <f t="shared" si="41"/>
        <v>0.47610313291189044</v>
      </c>
      <c r="AA192" s="1">
        <f t="shared" si="42"/>
        <v>0.85800123391912531</v>
      </c>
      <c r="AB192" s="1">
        <f t="shared" si="43"/>
        <v>0.63832411385072951</v>
      </c>
      <c r="AC192" s="1">
        <f t="shared" si="44"/>
        <v>0.51296790833215988</v>
      </c>
    </row>
    <row r="193" spans="1:29" x14ac:dyDescent="0.2">
      <c r="A193" s="8" t="s">
        <v>204</v>
      </c>
      <c r="B193" s="8">
        <v>13836</v>
      </c>
      <c r="C193" s="14">
        <v>115544</v>
      </c>
      <c r="D193" s="10">
        <v>30.4</v>
      </c>
      <c r="E193" s="10">
        <v>63.489387145363075</v>
      </c>
      <c r="F193" s="10">
        <v>85.15</v>
      </c>
      <c r="G193" s="10">
        <v>0</v>
      </c>
      <c r="H193" s="10">
        <v>0</v>
      </c>
      <c r="I193" s="10">
        <v>1</v>
      </c>
      <c r="J193" s="10">
        <v>86.71</v>
      </c>
      <c r="K193" s="10">
        <v>38.590000000000003</v>
      </c>
      <c r="L193" s="10">
        <v>4.78</v>
      </c>
      <c r="M193" s="10">
        <v>8.9</v>
      </c>
      <c r="N193" s="10">
        <v>778</v>
      </c>
      <c r="O193" s="29">
        <f t="shared" si="30"/>
        <v>-11.657415343455176</v>
      </c>
      <c r="P193" s="1">
        <f t="shared" si="31"/>
        <v>-6.6580110458707482</v>
      </c>
      <c r="Q193" s="1">
        <f t="shared" si="32"/>
        <v>-1.696901121338048</v>
      </c>
      <c r="R193" s="1">
        <f t="shared" si="33"/>
        <v>-1.5092252083359323</v>
      </c>
      <c r="S193" s="1">
        <f t="shared" si="34"/>
        <v>-0.65753383037245183</v>
      </c>
      <c r="T193" s="1">
        <f t="shared" si="35"/>
        <v>-0.91857157024673175</v>
      </c>
      <c r="U193" s="1">
        <f t="shared" si="36"/>
        <v>4.1126890222260293E-2</v>
      </c>
      <c r="V193" s="1">
        <f t="shared" si="37"/>
        <v>1.793597368586795</v>
      </c>
      <c r="W193" s="1">
        <f t="shared" si="38"/>
        <v>1.3923600253767836</v>
      </c>
      <c r="X193" s="1">
        <f t="shared" si="39"/>
        <v>-1</v>
      </c>
      <c r="Y193" s="1">
        <f t="shared" si="40"/>
        <v>-1.949944693896748</v>
      </c>
      <c r="Z193" s="1">
        <f t="shared" si="41"/>
        <v>-1.5558594533307943</v>
      </c>
      <c r="AA193" s="1">
        <f t="shared" si="42"/>
        <v>-1.0078863029529102</v>
      </c>
      <c r="AB193" s="1">
        <f t="shared" si="43"/>
        <v>-1.944493359521791</v>
      </c>
      <c r="AC193" s="1">
        <f t="shared" si="44"/>
        <v>-0.75111093798413064</v>
      </c>
    </row>
    <row r="194" spans="1:29" x14ac:dyDescent="0.2">
      <c r="A194" s="8" t="s">
        <v>205</v>
      </c>
      <c r="B194" s="8">
        <v>13838</v>
      </c>
      <c r="C194" s="14">
        <v>17929</v>
      </c>
      <c r="D194" s="10">
        <v>42.8</v>
      </c>
      <c r="E194" s="10">
        <v>41.232492158693049</v>
      </c>
      <c r="F194" s="10">
        <v>93.17</v>
      </c>
      <c r="G194" s="10">
        <v>62.35</v>
      </c>
      <c r="H194" s="10">
        <v>0</v>
      </c>
      <c r="I194" s="10">
        <v>0.77589534634355561</v>
      </c>
      <c r="J194" s="10">
        <v>69.790000000000006</v>
      </c>
      <c r="K194" s="10">
        <v>4.12</v>
      </c>
      <c r="L194" s="10">
        <v>8.9499999999999993</v>
      </c>
      <c r="M194" s="10">
        <v>26.44</v>
      </c>
      <c r="N194" s="10">
        <v>105</v>
      </c>
      <c r="O194" s="29">
        <f t="shared" si="30"/>
        <v>-9.7942305665991789</v>
      </c>
      <c r="P194" s="1">
        <f t="shared" si="31"/>
        <v>-4.6634390941120669</v>
      </c>
      <c r="Q194" s="1">
        <f t="shared" si="32"/>
        <v>-0.12621816748615208</v>
      </c>
      <c r="R194" s="1">
        <f t="shared" si="33"/>
        <v>-1.1068947797873752E-2</v>
      </c>
      <c r="S194" s="1">
        <f t="shared" si="34"/>
        <v>5.9517170976177661E-2</v>
      </c>
      <c r="T194" s="1">
        <f t="shared" si="35"/>
        <v>1.6656286661149027</v>
      </c>
      <c r="U194" s="1">
        <f t="shared" si="36"/>
        <v>-0.45548192346998717</v>
      </c>
      <c r="V194" s="1">
        <f t="shared" si="37"/>
        <v>-0.18996512318313677</v>
      </c>
      <c r="W194" s="1">
        <f t="shared" si="38"/>
        <v>1.3923600253767836</v>
      </c>
      <c r="X194" s="1">
        <f t="shared" si="39"/>
        <v>-0.77589534634355561</v>
      </c>
      <c r="Y194" s="1">
        <f t="shared" si="40"/>
        <v>-1.3422421604552905</v>
      </c>
      <c r="Z194" s="1">
        <f t="shared" si="41"/>
        <v>0.52995800788973413</v>
      </c>
      <c r="AA194" s="1">
        <f t="shared" si="42"/>
        <v>-0.12571498449980509</v>
      </c>
      <c r="AB194" s="1">
        <f t="shared" si="43"/>
        <v>-1.1787290173488023</v>
      </c>
      <c r="AC194" s="1">
        <f t="shared" si="44"/>
        <v>-4.6487650018917102E-2</v>
      </c>
    </row>
    <row r="195" spans="1:29" x14ac:dyDescent="0.2">
      <c r="A195" s="8" t="s">
        <v>206</v>
      </c>
      <c r="B195" s="8">
        <v>13873</v>
      </c>
      <c r="C195" s="14">
        <v>25971</v>
      </c>
      <c r="D195" s="10">
        <v>54.1</v>
      </c>
      <c r="E195" s="10">
        <v>38.033207713886327</v>
      </c>
      <c r="F195" s="10">
        <v>82.21</v>
      </c>
      <c r="G195" s="10">
        <v>77.8</v>
      </c>
      <c r="H195" s="10">
        <v>0</v>
      </c>
      <c r="I195" s="10">
        <v>0.98019480519480517</v>
      </c>
      <c r="J195" s="10">
        <v>65.66</v>
      </c>
      <c r="K195" s="10">
        <v>3.12</v>
      </c>
      <c r="L195" s="10">
        <v>13.65</v>
      </c>
      <c r="M195" s="10">
        <v>14.37</v>
      </c>
      <c r="N195" s="10">
        <v>190</v>
      </c>
      <c r="O195" s="29">
        <f t="shared" ref="O195:O258" si="45">(-1)*LN(1+C195)</f>
        <v>-10.164774313628378</v>
      </c>
      <c r="P195" s="1">
        <f t="shared" ref="P195:P258" si="46">(-1)*LN(1+N195)</f>
        <v>-5.2522734280466299</v>
      </c>
      <c r="Q195" s="1">
        <f t="shared" ref="Q195:Q258" si="47">(O195-AVERAGE($O$2:$O$1123))/_xlfn.STDEV.S($O$2:$O$1123)</f>
        <v>-0.43859016319195138</v>
      </c>
      <c r="R195" s="1">
        <f t="shared" ref="R195:R258" si="48">(P195-AVERAGE($P$2:$P$1123))/_xlfn.STDEV.S($P$2:$P$1123)</f>
        <v>-0.45335223721542917</v>
      </c>
      <c r="S195" s="1">
        <f t="shared" ref="S195:S258" si="49">(D195-AVERAGE($D$2:$D$1123))/_xlfn.STDEV.S($D$2:$D$1123)</f>
        <v>0.71295880930194511</v>
      </c>
      <c r="T195" s="1">
        <f t="shared" ref="T195:T258" si="50">(-1)*(E195-AVERAGE($E$2:$E$1123))/_xlfn.STDEV.S($E$2:$E$1123)</f>
        <v>2.0370907062336707</v>
      </c>
      <c r="U195" s="1">
        <f t="shared" ref="U195:U258" si="51">(-1)*(F195-AVERAGE($F$2:$F$1123))/_xlfn.STDEV.S($F$2:$F$1123)</f>
        <v>0.22317550771044162</v>
      </c>
      <c r="V195" s="1">
        <f t="shared" ref="V195:V258" si="52">(-1)*(G195-AVERAGE($G$2:$G$1123))/_xlfn.STDEV.S($G$2:$G$1123)</f>
        <v>-0.68148141023759445</v>
      </c>
      <c r="W195" s="1">
        <f t="shared" ref="W195:W258" si="53">(-1)*(H195-AVERAGE($H$2:$H$1123))/_xlfn.STDEV.S($H$2:$H$1123)</f>
        <v>1.3923600253767836</v>
      </c>
      <c r="X195" s="1">
        <f t="shared" ref="X195:X258" si="54">-I195</f>
        <v>-0.98019480519480517</v>
      </c>
      <c r="Y195" s="1">
        <f t="shared" ref="Y195:Y258" si="55">(-1)*(J195-AVERAGE($J$2:$J$1123))/_xlfn.STDEV.S($J$2:$J$1123)</f>
        <v>-1.1939081496329957</v>
      </c>
      <c r="Z195" s="1">
        <f t="shared" ref="Z195:Z258" si="56">(-1)*(K195-AVERAGE($K$2:$K$1123))/_xlfn.STDEV.S($K$2:$K$1123)</f>
        <v>0.59046910337045733</v>
      </c>
      <c r="AA195" s="1">
        <f t="shared" ref="AA195:AA258" si="57">(L195-AVERAGE($L$2:$L$1123))/_xlfn.STDEV.S($L$2:$L$1123)</f>
        <v>0.86857882766556549</v>
      </c>
      <c r="AB195" s="1">
        <f t="shared" ref="AB195:AB258" si="58">(M195-AVERAGE($M$2:$M$1123))/_xlfn.STDEV.S($M$2:$M$1123)</f>
        <v>-1.7056831570311271</v>
      </c>
      <c r="AC195" s="1">
        <f t="shared" ref="AC195:AC258" si="59">AVERAGE(Q195:AB195)</f>
        <v>3.0951921429580087E-2</v>
      </c>
    </row>
    <row r="196" spans="1:29" x14ac:dyDescent="0.2">
      <c r="A196" s="8" t="s">
        <v>207</v>
      </c>
      <c r="B196" s="8">
        <v>13894</v>
      </c>
      <c r="C196" s="14">
        <v>12886</v>
      </c>
      <c r="D196" s="10">
        <v>62.4</v>
      </c>
      <c r="E196" s="10">
        <v>65.723617649524044</v>
      </c>
      <c r="F196" s="10">
        <v>93.8</v>
      </c>
      <c r="G196" s="10">
        <v>84.16</v>
      </c>
      <c r="H196" s="10">
        <v>0</v>
      </c>
      <c r="I196" s="10">
        <v>0.70776643990929711</v>
      </c>
      <c r="J196" s="10">
        <v>43.44</v>
      </c>
      <c r="K196" s="10">
        <v>14.4</v>
      </c>
      <c r="L196" s="10">
        <v>17.91</v>
      </c>
      <c r="M196" s="10">
        <v>13.66</v>
      </c>
      <c r="N196" s="10">
        <v>98</v>
      </c>
      <c r="O196" s="29">
        <f t="shared" si="45"/>
        <v>-9.4639743302883907</v>
      </c>
      <c r="P196" s="1">
        <f t="shared" si="46"/>
        <v>-4.5951198501345898</v>
      </c>
      <c r="Q196" s="1">
        <f t="shared" si="47"/>
        <v>0.15219106342864641</v>
      </c>
      <c r="R196" s="1">
        <f t="shared" si="48"/>
        <v>4.0246775853928531E-2</v>
      </c>
      <c r="S196" s="1">
        <f t="shared" si="49"/>
        <v>1.1929203666562695</v>
      </c>
      <c r="T196" s="1">
        <f t="shared" si="50"/>
        <v>-1.1779832716721599</v>
      </c>
      <c r="U196" s="1">
        <f t="shared" si="51"/>
        <v>-0.49449234150316845</v>
      </c>
      <c r="V196" s="1">
        <f t="shared" si="52"/>
        <v>-0.88381432840370133</v>
      </c>
      <c r="W196" s="1">
        <f t="shared" si="53"/>
        <v>1.3923600253767836</v>
      </c>
      <c r="X196" s="1">
        <f t="shared" si="54"/>
        <v>-0.70776643990929711</v>
      </c>
      <c r="Y196" s="1">
        <f t="shared" si="55"/>
        <v>-0.39584962167382343</v>
      </c>
      <c r="Z196" s="1">
        <f t="shared" si="56"/>
        <v>-9.2096053652100315E-2</v>
      </c>
      <c r="AA196" s="1">
        <f t="shared" si="57"/>
        <v>1.7697898148622628</v>
      </c>
      <c r="AB196" s="1">
        <f t="shared" si="58"/>
        <v>-1.7366804593653811</v>
      </c>
      <c r="AC196" s="1">
        <f t="shared" si="59"/>
        <v>-7.8431205833478387E-2</v>
      </c>
    </row>
    <row r="197" spans="1:29" x14ac:dyDescent="0.2">
      <c r="A197" s="8" t="s">
        <v>208</v>
      </c>
      <c r="B197" s="8">
        <v>15001</v>
      </c>
      <c r="C197" s="14">
        <v>187286</v>
      </c>
      <c r="D197" s="10">
        <v>11.4</v>
      </c>
      <c r="E197" s="10">
        <v>58.323364486315207</v>
      </c>
      <c r="F197" s="10">
        <v>105.66</v>
      </c>
      <c r="G197" s="10">
        <v>0</v>
      </c>
      <c r="H197" s="10">
        <v>0</v>
      </c>
      <c r="I197" s="10">
        <v>1</v>
      </c>
      <c r="J197" s="10">
        <v>100</v>
      </c>
      <c r="K197" s="10">
        <v>100</v>
      </c>
      <c r="L197" s="10">
        <v>8.6999999999999993</v>
      </c>
      <c r="M197" s="10">
        <v>4.1399999999999997</v>
      </c>
      <c r="N197" s="10">
        <v>3120</v>
      </c>
      <c r="O197" s="29">
        <f t="shared" si="45"/>
        <v>-12.140397478655519</v>
      </c>
      <c r="P197" s="1">
        <f t="shared" si="46"/>
        <v>-8.0459087422707789</v>
      </c>
      <c r="Q197" s="1">
        <f t="shared" si="47"/>
        <v>-2.1040597758083144</v>
      </c>
      <c r="R197" s="1">
        <f t="shared" si="48"/>
        <v>-2.5516983169218008</v>
      </c>
      <c r="S197" s="1">
        <f t="shared" si="49"/>
        <v>-1.756241009858255</v>
      </c>
      <c r="T197" s="1">
        <f t="shared" si="50"/>
        <v>-0.3187557835183229</v>
      </c>
      <c r="U197" s="1">
        <f t="shared" si="51"/>
        <v>-1.2288789413024275</v>
      </c>
      <c r="V197" s="1">
        <f t="shared" si="52"/>
        <v>1.793597368586795</v>
      </c>
      <c r="W197" s="1">
        <f t="shared" si="53"/>
        <v>1.3923600253767836</v>
      </c>
      <c r="X197" s="1">
        <f t="shared" si="54"/>
        <v>-1</v>
      </c>
      <c r="Y197" s="1">
        <f t="shared" si="55"/>
        <v>-2.4272713292062624</v>
      </c>
      <c r="Z197" s="1">
        <f t="shared" si="56"/>
        <v>-5.2718458268020045</v>
      </c>
      <c r="AA197" s="1">
        <f t="shared" si="57"/>
        <v>-0.17860295323200562</v>
      </c>
      <c r="AB197" s="1">
        <f t="shared" si="58"/>
        <v>-2.1523062596782006</v>
      </c>
      <c r="AC197" s="1">
        <f t="shared" si="59"/>
        <v>-1.3169752335303344</v>
      </c>
    </row>
    <row r="198" spans="1:29" x14ac:dyDescent="0.2">
      <c r="A198" s="8" t="s">
        <v>209</v>
      </c>
      <c r="B198" s="8">
        <v>15022</v>
      </c>
      <c r="C198" s="14">
        <v>2048</v>
      </c>
      <c r="D198" s="10">
        <v>37.5</v>
      </c>
      <c r="E198" s="10">
        <v>48.210133188523997</v>
      </c>
      <c r="F198" s="10">
        <v>78.31</v>
      </c>
      <c r="G198" s="10">
        <v>36.1</v>
      </c>
      <c r="H198" s="10">
        <v>15.84</v>
      </c>
      <c r="I198" s="10">
        <v>0.72851063829787233</v>
      </c>
      <c r="J198" s="10">
        <v>0.6</v>
      </c>
      <c r="K198" s="10">
        <v>2.72</v>
      </c>
      <c r="L198" s="10">
        <v>8.5</v>
      </c>
      <c r="M198" s="10">
        <v>78.319999999999993</v>
      </c>
      <c r="N198" s="10">
        <v>22</v>
      </c>
      <c r="O198" s="29">
        <f t="shared" si="45"/>
        <v>-7.6251071482389001</v>
      </c>
      <c r="P198" s="1">
        <f t="shared" si="46"/>
        <v>-3.1354942159291497</v>
      </c>
      <c r="Q198" s="1">
        <f t="shared" si="47"/>
        <v>1.7023740474891895</v>
      </c>
      <c r="R198" s="1">
        <f t="shared" si="48"/>
        <v>1.1365959348795458</v>
      </c>
      <c r="S198" s="1">
        <f t="shared" si="49"/>
        <v>-0.24696430540670414</v>
      </c>
      <c r="T198" s="1">
        <f t="shared" si="50"/>
        <v>0.85546976437523181</v>
      </c>
      <c r="U198" s="1">
        <f t="shared" si="51"/>
        <v>0.46466857172537451</v>
      </c>
      <c r="V198" s="1">
        <f t="shared" si="52"/>
        <v>0.64513536453074782</v>
      </c>
      <c r="W198" s="1">
        <f t="shared" si="53"/>
        <v>0.84564930705698649</v>
      </c>
      <c r="X198" s="1">
        <f t="shared" si="54"/>
        <v>-0.72851063829787233</v>
      </c>
      <c r="Y198" s="1">
        <f t="shared" si="55"/>
        <v>1.1428014736353997</v>
      </c>
      <c r="Z198" s="1">
        <f t="shared" si="56"/>
        <v>0.61467354156274645</v>
      </c>
      <c r="AA198" s="1">
        <f t="shared" si="57"/>
        <v>-0.22091332821776591</v>
      </c>
      <c r="AB198" s="1">
        <f t="shared" si="58"/>
        <v>1.0862569616668558</v>
      </c>
      <c r="AC198" s="1">
        <f t="shared" si="59"/>
        <v>0.60810305791664465</v>
      </c>
    </row>
    <row r="199" spans="1:29" x14ac:dyDescent="0.2">
      <c r="A199" s="8" t="s">
        <v>210</v>
      </c>
      <c r="B199" s="8">
        <v>15047</v>
      </c>
      <c r="C199" s="14">
        <v>16480</v>
      </c>
      <c r="D199" s="10">
        <v>33.5</v>
      </c>
      <c r="E199" s="10">
        <v>51.114534470391277</v>
      </c>
      <c r="F199" s="10">
        <v>91.8</v>
      </c>
      <c r="G199" s="10">
        <v>18.649999999999999</v>
      </c>
      <c r="H199" s="10">
        <v>7.88</v>
      </c>
      <c r="I199" s="10">
        <v>0.85693035835023668</v>
      </c>
      <c r="J199" s="10">
        <v>16.12</v>
      </c>
      <c r="K199" s="10">
        <v>4.5199999999999996</v>
      </c>
      <c r="L199" s="10">
        <v>8.52</v>
      </c>
      <c r="M199" s="10">
        <v>58.66</v>
      </c>
      <c r="N199" s="10">
        <v>147</v>
      </c>
      <c r="O199" s="29">
        <f t="shared" si="45"/>
        <v>-9.7099634812341797</v>
      </c>
      <c r="P199" s="1">
        <f t="shared" si="46"/>
        <v>-4.9972122737641147</v>
      </c>
      <c r="Q199" s="1">
        <f t="shared" si="47"/>
        <v>-5.518019197363723E-2</v>
      </c>
      <c r="R199" s="1">
        <f t="shared" si="48"/>
        <v>-0.26177155005521702</v>
      </c>
      <c r="S199" s="1">
        <f t="shared" si="49"/>
        <v>-0.47827108003529434</v>
      </c>
      <c r="T199" s="1">
        <f t="shared" si="50"/>
        <v>0.51824597446268372</v>
      </c>
      <c r="U199" s="1">
        <f t="shared" si="51"/>
        <v>-0.37064974457243333</v>
      </c>
      <c r="V199" s="1">
        <f t="shared" si="52"/>
        <v>1.2002783554110255</v>
      </c>
      <c r="W199" s="1">
        <f t="shared" si="53"/>
        <v>1.1203852488389046</v>
      </c>
      <c r="X199" s="1">
        <f t="shared" si="54"/>
        <v>-0.85693035835023668</v>
      </c>
      <c r="Y199" s="1">
        <f t="shared" si="55"/>
        <v>0.58538165572692302</v>
      </c>
      <c r="Z199" s="1">
        <f t="shared" si="56"/>
        <v>0.50575356969744478</v>
      </c>
      <c r="AA199" s="1">
        <f t="shared" si="57"/>
        <v>-0.21668229071918996</v>
      </c>
      <c r="AB199" s="1">
        <f t="shared" si="58"/>
        <v>0.22793729421412187</v>
      </c>
      <c r="AC199" s="1">
        <f t="shared" si="59"/>
        <v>0.15987474022042455</v>
      </c>
    </row>
    <row r="200" spans="1:29" x14ac:dyDescent="0.2">
      <c r="A200" s="8" t="s">
        <v>211</v>
      </c>
      <c r="B200" s="8">
        <v>15051</v>
      </c>
      <c r="C200" s="14">
        <v>6341</v>
      </c>
      <c r="D200" s="10">
        <v>24.8</v>
      </c>
      <c r="E200" s="10">
        <v>58.882710452806819</v>
      </c>
      <c r="F200" s="10">
        <v>87.08</v>
      </c>
      <c r="G200" s="10">
        <v>59.7</v>
      </c>
      <c r="H200" s="10">
        <v>22.22</v>
      </c>
      <c r="I200" s="10">
        <v>0.93247068338050954</v>
      </c>
      <c r="J200" s="10">
        <v>34.729999999999997</v>
      </c>
      <c r="K200" s="10">
        <v>20.82</v>
      </c>
      <c r="L200" s="10">
        <v>5.28</v>
      </c>
      <c r="M200" s="10">
        <v>55.98</v>
      </c>
      <c r="N200" s="10">
        <v>81</v>
      </c>
      <c r="O200" s="29">
        <f t="shared" si="45"/>
        <v>-8.7549494550982931</v>
      </c>
      <c r="P200" s="1">
        <f t="shared" si="46"/>
        <v>-4.4067192472642533</v>
      </c>
      <c r="Q200" s="1">
        <f t="shared" si="47"/>
        <v>0.74990595416389161</v>
      </c>
      <c r="R200" s="1">
        <f t="shared" si="48"/>
        <v>0.18175761101355595</v>
      </c>
      <c r="S200" s="1">
        <f t="shared" si="49"/>
        <v>-0.98136331485247785</v>
      </c>
      <c r="T200" s="1">
        <f t="shared" si="50"/>
        <v>-0.38370024138997388</v>
      </c>
      <c r="U200" s="1">
        <f t="shared" si="51"/>
        <v>-7.8381215815898617E-2</v>
      </c>
      <c r="V200" s="1">
        <f t="shared" si="52"/>
        <v>-0.10565974061392559</v>
      </c>
      <c r="W200" s="1">
        <f t="shared" si="53"/>
        <v>0.625446378844846</v>
      </c>
      <c r="X200" s="1">
        <f t="shared" si="54"/>
        <v>-0.93247068338050954</v>
      </c>
      <c r="Y200" s="1">
        <f t="shared" si="55"/>
        <v>-8.3019298607919206E-2</v>
      </c>
      <c r="Z200" s="1">
        <f t="shared" si="56"/>
        <v>-0.48057728663834315</v>
      </c>
      <c r="AA200" s="1">
        <f t="shared" si="57"/>
        <v>-0.90211036548850898</v>
      </c>
      <c r="AB200" s="1">
        <f t="shared" si="58"/>
        <v>0.11093339244538702</v>
      </c>
      <c r="AC200" s="1">
        <f t="shared" si="59"/>
        <v>-0.18993656752665633</v>
      </c>
    </row>
    <row r="201" spans="1:29" x14ac:dyDescent="0.2">
      <c r="A201" s="8" t="s">
        <v>212</v>
      </c>
      <c r="B201" s="8">
        <v>15087</v>
      </c>
      <c r="C201" s="14">
        <v>7987</v>
      </c>
      <c r="D201" s="10">
        <v>25.2</v>
      </c>
      <c r="E201" s="10">
        <v>63.491949866373119</v>
      </c>
      <c r="F201" s="10">
        <v>98.06</v>
      </c>
      <c r="G201" s="10">
        <v>98.07</v>
      </c>
      <c r="H201" s="10">
        <v>20.49</v>
      </c>
      <c r="I201" s="10">
        <v>0.89975490196078434</v>
      </c>
      <c r="J201" s="10">
        <v>56.7</v>
      </c>
      <c r="K201" s="10">
        <v>10.59</v>
      </c>
      <c r="L201" s="10">
        <v>5.14</v>
      </c>
      <c r="M201" s="10">
        <v>36.92</v>
      </c>
      <c r="N201" s="10">
        <v>143</v>
      </c>
      <c r="O201" s="29">
        <f t="shared" si="45"/>
        <v>-8.9856956945357052</v>
      </c>
      <c r="P201" s="1">
        <f t="shared" si="46"/>
        <v>-4.9698132995760007</v>
      </c>
      <c r="Q201" s="1">
        <f t="shared" si="47"/>
        <v>0.55538462195262972</v>
      </c>
      <c r="R201" s="1">
        <f t="shared" si="48"/>
        <v>-0.24119172355357071</v>
      </c>
      <c r="S201" s="1">
        <f t="shared" si="49"/>
        <v>-0.95823263738961895</v>
      </c>
      <c r="T201" s="1">
        <f t="shared" si="50"/>
        <v>-0.91886912227471462</v>
      </c>
      <c r="U201" s="1">
        <f t="shared" si="51"/>
        <v>-0.75827707296563451</v>
      </c>
      <c r="V201" s="1">
        <f t="shared" si="52"/>
        <v>-1.3263380535122777</v>
      </c>
      <c r="W201" s="1">
        <f t="shared" si="53"/>
        <v>0.68515657724719758</v>
      </c>
      <c r="X201" s="1">
        <f t="shared" si="54"/>
        <v>-0.89975490196078434</v>
      </c>
      <c r="Y201" s="1">
        <f t="shared" si="55"/>
        <v>-0.87209877022191662</v>
      </c>
      <c r="Z201" s="1">
        <f t="shared" si="56"/>
        <v>0.13845122012945504</v>
      </c>
      <c r="AA201" s="1">
        <f t="shared" si="57"/>
        <v>-0.93172762797854136</v>
      </c>
      <c r="AB201" s="1">
        <f t="shared" si="58"/>
        <v>-0.72119137162628688</v>
      </c>
      <c r="AC201" s="1">
        <f t="shared" si="59"/>
        <v>-0.52072407184617198</v>
      </c>
    </row>
    <row r="202" spans="1:29" x14ac:dyDescent="0.2">
      <c r="A202" s="8" t="s">
        <v>213</v>
      </c>
      <c r="B202" s="8">
        <v>15090</v>
      </c>
      <c r="C202" s="14">
        <v>1700</v>
      </c>
      <c r="D202" s="10">
        <v>40.5</v>
      </c>
      <c r="E202" s="10">
        <v>47.320293531022081</v>
      </c>
      <c r="F202" s="10">
        <v>97.8</v>
      </c>
      <c r="G202" s="10">
        <v>50.77</v>
      </c>
      <c r="H202" s="10">
        <v>15</v>
      </c>
      <c r="I202" s="10">
        <v>0.92582781456953644</v>
      </c>
      <c r="J202" s="10">
        <v>27.43</v>
      </c>
      <c r="K202" s="10">
        <v>3.54</v>
      </c>
      <c r="L202" s="10">
        <v>10.53</v>
      </c>
      <c r="M202" s="10">
        <v>69.239999999999995</v>
      </c>
      <c r="N202" s="10">
        <v>20</v>
      </c>
      <c r="O202" s="29">
        <f t="shared" si="45"/>
        <v>-7.4389715923958617</v>
      </c>
      <c r="P202" s="1">
        <f t="shared" si="46"/>
        <v>-3.044522437723423</v>
      </c>
      <c r="Q202" s="1">
        <f t="shared" si="47"/>
        <v>1.859288137975559</v>
      </c>
      <c r="R202" s="1">
        <f t="shared" si="48"/>
        <v>1.2049263548130145</v>
      </c>
      <c r="S202" s="1">
        <f t="shared" si="49"/>
        <v>-7.3484224435261522E-2</v>
      </c>
      <c r="T202" s="1">
        <f t="shared" si="50"/>
        <v>0.95878713432362883</v>
      </c>
      <c r="U202" s="1">
        <f t="shared" si="51"/>
        <v>-0.7421775353646386</v>
      </c>
      <c r="V202" s="1">
        <f t="shared" si="52"/>
        <v>0.17843349196835973</v>
      </c>
      <c r="W202" s="1">
        <f t="shared" si="53"/>
        <v>0.87464154211939993</v>
      </c>
      <c r="X202" s="1">
        <f t="shared" si="54"/>
        <v>-0.92582781456953644</v>
      </c>
      <c r="Y202" s="1">
        <f t="shared" si="55"/>
        <v>0.17916914667119671</v>
      </c>
      <c r="Z202" s="1">
        <f t="shared" si="56"/>
        <v>0.56505444326855347</v>
      </c>
      <c r="AA202" s="1">
        <f t="shared" si="57"/>
        <v>0.20853697788770242</v>
      </c>
      <c r="AB202" s="1">
        <f t="shared" si="58"/>
        <v>0.68984075716681392</v>
      </c>
      <c r="AC202" s="1">
        <f t="shared" si="59"/>
        <v>0.41476570098539933</v>
      </c>
    </row>
    <row r="203" spans="1:29" x14ac:dyDescent="0.2">
      <c r="A203" s="8" t="s">
        <v>214</v>
      </c>
      <c r="B203" s="8">
        <v>15092</v>
      </c>
      <c r="C203" s="14">
        <v>2069</v>
      </c>
      <c r="D203" s="10">
        <v>43.3</v>
      </c>
      <c r="E203" s="10">
        <v>43.034141440166941</v>
      </c>
      <c r="F203" s="10">
        <v>70.430000000000007</v>
      </c>
      <c r="G203" s="10">
        <v>2.29</v>
      </c>
      <c r="H203" s="10">
        <v>2.29</v>
      </c>
      <c r="I203" s="10">
        <v>0.59556786703601106</v>
      </c>
      <c r="J203" s="10">
        <v>0.78</v>
      </c>
      <c r="K203" s="10">
        <v>1.55</v>
      </c>
      <c r="L203" s="10">
        <v>8.1300000000000008</v>
      </c>
      <c r="M203" s="10">
        <v>79.36</v>
      </c>
      <c r="N203" s="10">
        <v>6</v>
      </c>
      <c r="O203" s="29">
        <f t="shared" si="45"/>
        <v>-7.6353038862594147</v>
      </c>
      <c r="P203" s="1">
        <f t="shared" si="46"/>
        <v>-1.9459101490553132</v>
      </c>
      <c r="Q203" s="1">
        <f t="shared" si="47"/>
        <v>1.6937780978052608</v>
      </c>
      <c r="R203" s="1">
        <f t="shared" si="48"/>
        <v>2.0301123686446707</v>
      </c>
      <c r="S203" s="1">
        <f t="shared" si="49"/>
        <v>8.8430517804751432E-2</v>
      </c>
      <c r="T203" s="1">
        <f t="shared" si="50"/>
        <v>1.4564430406350666</v>
      </c>
      <c r="U203" s="1">
        <f t="shared" si="51"/>
        <v>0.95260840363247046</v>
      </c>
      <c r="V203" s="1">
        <f t="shared" si="52"/>
        <v>1.7207447927062314</v>
      </c>
      <c r="W203" s="1">
        <f t="shared" si="53"/>
        <v>1.3133216702661563</v>
      </c>
      <c r="X203" s="1">
        <f t="shared" si="54"/>
        <v>-0.59556786703601106</v>
      </c>
      <c r="Y203" s="1">
        <f t="shared" si="55"/>
        <v>1.1363365530668736</v>
      </c>
      <c r="Z203" s="1">
        <f t="shared" si="56"/>
        <v>0.68547152327519256</v>
      </c>
      <c r="AA203" s="1">
        <f t="shared" si="57"/>
        <v>-0.29918752194142256</v>
      </c>
      <c r="AB203" s="1">
        <f t="shared" si="58"/>
        <v>1.1316614608606936</v>
      </c>
      <c r="AC203" s="1">
        <f t="shared" si="59"/>
        <v>0.94284608664332759</v>
      </c>
    </row>
    <row r="204" spans="1:29" x14ac:dyDescent="0.2">
      <c r="A204" s="8" t="s">
        <v>215</v>
      </c>
      <c r="B204" s="8">
        <v>15097</v>
      </c>
      <c r="C204" s="14">
        <v>5422</v>
      </c>
      <c r="D204" s="10">
        <v>48.1</v>
      </c>
      <c r="E204" s="10">
        <v>61.557775743672892</v>
      </c>
      <c r="F204" s="10">
        <v>93.72</v>
      </c>
      <c r="G204" s="10">
        <v>73.41</v>
      </c>
      <c r="H204" s="10">
        <v>39.04</v>
      </c>
      <c r="I204" s="10">
        <v>0.85223016683690844</v>
      </c>
      <c r="J204" s="10">
        <v>33.86</v>
      </c>
      <c r="K204" s="10">
        <v>5.56</v>
      </c>
      <c r="L204" s="10">
        <v>10.78</v>
      </c>
      <c r="M204" s="10">
        <v>50.11</v>
      </c>
      <c r="N204" s="10">
        <v>66</v>
      </c>
      <c r="O204" s="29">
        <f t="shared" si="45"/>
        <v>-8.5984044468410605</v>
      </c>
      <c r="P204" s="1">
        <f t="shared" si="46"/>
        <v>-4.2046926193909657</v>
      </c>
      <c r="Q204" s="1">
        <f t="shared" si="47"/>
        <v>0.88187492419549007</v>
      </c>
      <c r="R204" s="1">
        <f t="shared" si="48"/>
        <v>0.33350318082209873</v>
      </c>
      <c r="S204" s="1">
        <f t="shared" si="49"/>
        <v>0.3659986473590599</v>
      </c>
      <c r="T204" s="1">
        <f t="shared" si="50"/>
        <v>-0.69429632233833383</v>
      </c>
      <c r="U204" s="1">
        <f t="shared" si="51"/>
        <v>-0.48953863762593913</v>
      </c>
      <c r="V204" s="1">
        <f t="shared" si="52"/>
        <v>-0.54182079533992</v>
      </c>
      <c r="W204" s="1">
        <f t="shared" si="53"/>
        <v>4.4911386285566471E-2</v>
      </c>
      <c r="X204" s="1">
        <f t="shared" si="54"/>
        <v>-0.85223016683690844</v>
      </c>
      <c r="Y204" s="1">
        <f t="shared" si="55"/>
        <v>-5.1772182526709579E-2</v>
      </c>
      <c r="Z204" s="1">
        <f t="shared" si="56"/>
        <v>0.44282203039749268</v>
      </c>
      <c r="AA204" s="1">
        <f t="shared" si="57"/>
        <v>0.26142494661990301</v>
      </c>
      <c r="AB204" s="1">
        <f t="shared" si="58"/>
        <v>-0.14534007896598364</v>
      </c>
      <c r="AC204" s="1">
        <f t="shared" si="59"/>
        <v>-3.7038588996181988E-2</v>
      </c>
    </row>
    <row r="205" spans="1:29" x14ac:dyDescent="0.2">
      <c r="A205" s="8" t="s">
        <v>216</v>
      </c>
      <c r="B205" s="8">
        <v>15104</v>
      </c>
      <c r="C205" s="14">
        <v>5448</v>
      </c>
      <c r="D205" s="10">
        <v>39.700000000000003</v>
      </c>
      <c r="E205" s="10">
        <v>67.80703573778527</v>
      </c>
      <c r="F205" s="10">
        <v>72.67</v>
      </c>
      <c r="G205" s="10">
        <v>0</v>
      </c>
      <c r="H205" s="10">
        <v>0</v>
      </c>
      <c r="I205" s="10">
        <v>0.72968545216251635</v>
      </c>
      <c r="J205" s="10">
        <v>15.1</v>
      </c>
      <c r="K205" s="10">
        <v>6.29</v>
      </c>
      <c r="L205" s="10">
        <v>10.97</v>
      </c>
      <c r="M205" s="10">
        <v>81.239999999999995</v>
      </c>
      <c r="N205" s="10">
        <v>58</v>
      </c>
      <c r="O205" s="29">
        <f t="shared" si="45"/>
        <v>-8.603187384583098</v>
      </c>
      <c r="P205" s="1">
        <f t="shared" si="46"/>
        <v>-4.0775374439057197</v>
      </c>
      <c r="Q205" s="1">
        <f t="shared" si="47"/>
        <v>0.87784286099163022</v>
      </c>
      <c r="R205" s="1">
        <f t="shared" si="48"/>
        <v>0.42901155395703028</v>
      </c>
      <c r="S205" s="1">
        <f t="shared" si="49"/>
        <v>-0.11974557936097939</v>
      </c>
      <c r="T205" s="1">
        <f t="shared" si="50"/>
        <v>-1.4198844676543172</v>
      </c>
      <c r="U205" s="1">
        <f t="shared" si="51"/>
        <v>0.81390469507004748</v>
      </c>
      <c r="V205" s="1">
        <f t="shared" si="52"/>
        <v>1.793597368586795</v>
      </c>
      <c r="W205" s="1">
        <f t="shared" si="53"/>
        <v>1.3923600253767836</v>
      </c>
      <c r="X205" s="1">
        <f t="shared" si="54"/>
        <v>-0.72968545216251635</v>
      </c>
      <c r="Y205" s="1">
        <f t="shared" si="55"/>
        <v>0.62201620561523785</v>
      </c>
      <c r="Z205" s="1">
        <f t="shared" si="56"/>
        <v>0.39864893069656471</v>
      </c>
      <c r="AA205" s="1">
        <f t="shared" si="57"/>
        <v>0.30161980285637568</v>
      </c>
      <c r="AB205" s="1">
        <f t="shared" si="58"/>
        <v>1.2137388247880148</v>
      </c>
      <c r="AC205" s="1">
        <f t="shared" si="59"/>
        <v>0.4644520640633889</v>
      </c>
    </row>
    <row r="206" spans="1:29" x14ac:dyDescent="0.2">
      <c r="A206" s="8" t="s">
        <v>217</v>
      </c>
      <c r="B206" s="8">
        <v>15106</v>
      </c>
      <c r="C206" s="14">
        <v>2317</v>
      </c>
      <c r="D206" s="10">
        <v>48.5</v>
      </c>
      <c r="E206" s="10">
        <v>44.854457016893946</v>
      </c>
      <c r="F206" s="10">
        <v>89.45</v>
      </c>
      <c r="G206" s="10">
        <v>70.680000000000007</v>
      </c>
      <c r="H206" s="10">
        <v>39.880000000000003</v>
      </c>
      <c r="I206" s="10">
        <v>0.83288166214995485</v>
      </c>
      <c r="J206" s="10">
        <v>21.08</v>
      </c>
      <c r="K206" s="10">
        <v>2.99</v>
      </c>
      <c r="L206" s="10">
        <v>9.5299999999999994</v>
      </c>
      <c r="M206" s="10">
        <v>73.8</v>
      </c>
      <c r="N206" s="10">
        <v>28</v>
      </c>
      <c r="O206" s="29">
        <f t="shared" si="45"/>
        <v>-7.748460023899697</v>
      </c>
      <c r="P206" s="1">
        <f t="shared" si="46"/>
        <v>-3.3672958299864741</v>
      </c>
      <c r="Q206" s="1">
        <f t="shared" si="47"/>
        <v>1.5983863692321978</v>
      </c>
      <c r="R206" s="1">
        <f t="shared" si="48"/>
        <v>0.96248587632958804</v>
      </c>
      <c r="S206" s="1">
        <f t="shared" si="49"/>
        <v>0.38912932482191881</v>
      </c>
      <c r="T206" s="1">
        <f t="shared" si="50"/>
        <v>1.2450901117360436</v>
      </c>
      <c r="U206" s="1">
        <f t="shared" si="51"/>
        <v>-0.22513469317881998</v>
      </c>
      <c r="V206" s="1">
        <f t="shared" si="52"/>
        <v>-0.45497034461767633</v>
      </c>
      <c r="W206" s="1">
        <f t="shared" si="53"/>
        <v>1.5919151223152874E-2</v>
      </c>
      <c r="X206" s="1">
        <f t="shared" si="54"/>
        <v>-0.83288166214995485</v>
      </c>
      <c r="Y206" s="1">
        <f t="shared" si="55"/>
        <v>0.40723717783864705</v>
      </c>
      <c r="Z206" s="1">
        <f t="shared" si="56"/>
        <v>0.59833554578295123</v>
      </c>
      <c r="AA206" s="1">
        <f t="shared" si="57"/>
        <v>-3.0148970410997789E-3</v>
      </c>
      <c r="AB206" s="1">
        <f t="shared" si="58"/>
        <v>0.88892202286287036</v>
      </c>
      <c r="AC206" s="1">
        <f t="shared" si="59"/>
        <v>0.38245866523665156</v>
      </c>
    </row>
    <row r="207" spans="1:29" x14ac:dyDescent="0.2">
      <c r="A207" s="8" t="s">
        <v>218</v>
      </c>
      <c r="B207" s="8">
        <v>15109</v>
      </c>
      <c r="C207" s="14">
        <v>4688</v>
      </c>
      <c r="D207" s="10">
        <v>44.9</v>
      </c>
      <c r="E207" s="10">
        <v>60.323079720687602</v>
      </c>
      <c r="F207" s="10">
        <v>94.13</v>
      </c>
      <c r="G207" s="10">
        <v>7.79</v>
      </c>
      <c r="H207" s="10">
        <v>7.79</v>
      </c>
      <c r="I207" s="10">
        <v>0.83219315895372237</v>
      </c>
      <c r="J207" s="10">
        <v>2.2000000000000002</v>
      </c>
      <c r="K207" s="10">
        <v>1.2</v>
      </c>
      <c r="L207" s="10">
        <v>13.07</v>
      </c>
      <c r="M207" s="10">
        <v>78.540000000000006</v>
      </c>
      <c r="N207" s="10">
        <v>43</v>
      </c>
      <c r="O207" s="29">
        <f t="shared" si="45"/>
        <v>-8.452974619089586</v>
      </c>
      <c r="P207" s="1">
        <f t="shared" si="46"/>
        <v>-3.784189633918261</v>
      </c>
      <c r="Q207" s="1">
        <f t="shared" si="47"/>
        <v>1.0044736885629777</v>
      </c>
      <c r="R207" s="1">
        <f t="shared" si="48"/>
        <v>0.64934998680240097</v>
      </c>
      <c r="S207" s="1">
        <f t="shared" si="49"/>
        <v>0.18095322765618757</v>
      </c>
      <c r="T207" s="1">
        <f t="shared" si="50"/>
        <v>-0.55093842105226887</v>
      </c>
      <c r="U207" s="1">
        <f t="shared" si="51"/>
        <v>-0.51492636999673957</v>
      </c>
      <c r="V207" s="1">
        <f t="shared" si="52"/>
        <v>1.545771357185227</v>
      </c>
      <c r="W207" s="1">
        <f t="shared" si="53"/>
        <v>1.1234915597384489</v>
      </c>
      <c r="X207" s="1">
        <f t="shared" si="54"/>
        <v>-0.83219315895372237</v>
      </c>
      <c r="Y207" s="1">
        <f t="shared" si="55"/>
        <v>1.0853355130262785</v>
      </c>
      <c r="Z207" s="1">
        <f t="shared" si="56"/>
        <v>0.70665040669344581</v>
      </c>
      <c r="AA207" s="1">
        <f t="shared" si="57"/>
        <v>0.74587874020686029</v>
      </c>
      <c r="AB207" s="1">
        <f t="shared" si="58"/>
        <v>1.0958617595732452</v>
      </c>
      <c r="AC207" s="1">
        <f t="shared" si="59"/>
        <v>0.51997569078686179</v>
      </c>
    </row>
    <row r="208" spans="1:29" x14ac:dyDescent="0.2">
      <c r="A208" s="8" t="s">
        <v>219</v>
      </c>
      <c r="B208" s="8">
        <v>15114</v>
      </c>
      <c r="C208" s="14">
        <v>1200</v>
      </c>
      <c r="D208" s="10">
        <v>31.3</v>
      </c>
      <c r="E208" s="10">
        <v>56.463706224015908</v>
      </c>
      <c r="F208" s="10">
        <v>59.56</v>
      </c>
      <c r="G208" s="10">
        <v>97.37</v>
      </c>
      <c r="H208" s="10">
        <v>100</v>
      </c>
      <c r="I208" s="10">
        <v>0.58088235294117652</v>
      </c>
      <c r="J208" s="10">
        <v>1.1499999999999999</v>
      </c>
      <c r="K208" s="10">
        <v>6.51</v>
      </c>
      <c r="L208" s="10">
        <v>6.31</v>
      </c>
      <c r="M208" s="10">
        <v>58.17</v>
      </c>
      <c r="N208" s="10">
        <v>20</v>
      </c>
      <c r="O208" s="29">
        <f t="shared" si="45"/>
        <v>-7.0909098220799835</v>
      </c>
      <c r="P208" s="1">
        <f t="shared" si="46"/>
        <v>-3.044522437723423</v>
      </c>
      <c r="Q208" s="1">
        <f t="shared" si="47"/>
        <v>2.1527076078604384</v>
      </c>
      <c r="R208" s="1">
        <f t="shared" si="48"/>
        <v>1.2049263548130145</v>
      </c>
      <c r="S208" s="1">
        <f t="shared" si="49"/>
        <v>-0.60548980608101888</v>
      </c>
      <c r="T208" s="1">
        <f t="shared" si="50"/>
        <v>-0.10283485996344546</v>
      </c>
      <c r="U208" s="1">
        <f t="shared" si="51"/>
        <v>1.625692917951016</v>
      </c>
      <c r="V208" s="1">
        <f t="shared" si="52"/>
        <v>-1.3040687071732413</v>
      </c>
      <c r="W208" s="1">
        <f t="shared" si="53"/>
        <v>-2.0590965296724408</v>
      </c>
      <c r="X208" s="1">
        <f t="shared" si="54"/>
        <v>-0.58088235294117652</v>
      </c>
      <c r="Y208" s="1">
        <f t="shared" si="55"/>
        <v>1.1230475496760144</v>
      </c>
      <c r="Z208" s="1">
        <f t="shared" si="56"/>
        <v>0.38533648969080564</v>
      </c>
      <c r="AA208" s="1">
        <f t="shared" si="57"/>
        <v>-0.6842119343118428</v>
      </c>
      <c r="AB208" s="1">
        <f t="shared" si="58"/>
        <v>0.2065447897862564</v>
      </c>
      <c r="AC208" s="1">
        <f t="shared" si="59"/>
        <v>0.11347262663619828</v>
      </c>
    </row>
    <row r="209" spans="1:29" x14ac:dyDescent="0.2">
      <c r="A209" s="8" t="s">
        <v>220</v>
      </c>
      <c r="B209" s="8">
        <v>15131</v>
      </c>
      <c r="C209" s="14">
        <v>3335</v>
      </c>
      <c r="D209" s="10">
        <v>43.7</v>
      </c>
      <c r="E209" s="10">
        <v>45.959897263906427</v>
      </c>
      <c r="F209" s="10">
        <v>73.72</v>
      </c>
      <c r="G209" s="10">
        <v>79.67</v>
      </c>
      <c r="H209" s="10">
        <v>15.59</v>
      </c>
      <c r="I209" s="10">
        <v>0.79671332927571514</v>
      </c>
      <c r="J209" s="10">
        <v>8.35</v>
      </c>
      <c r="K209" s="10">
        <v>1.41</v>
      </c>
      <c r="L209" s="10">
        <v>7.78</v>
      </c>
      <c r="M209" s="10">
        <v>87.92</v>
      </c>
      <c r="N209" s="10">
        <v>22</v>
      </c>
      <c r="O209" s="29">
        <f t="shared" si="45"/>
        <v>-8.1125277634786368</v>
      </c>
      <c r="P209" s="1">
        <f t="shared" si="46"/>
        <v>-3.1354942159291497</v>
      </c>
      <c r="Q209" s="1">
        <f t="shared" si="47"/>
        <v>1.2914737110207206</v>
      </c>
      <c r="R209" s="1">
        <f t="shared" si="48"/>
        <v>1.1365959348795458</v>
      </c>
      <c r="S209" s="1">
        <f t="shared" si="49"/>
        <v>0.11156119526761078</v>
      </c>
      <c r="T209" s="1">
        <f t="shared" si="50"/>
        <v>1.1167398207666956</v>
      </c>
      <c r="U209" s="1">
        <f t="shared" si="51"/>
        <v>0.74888733168141175</v>
      </c>
      <c r="V209" s="1">
        <f t="shared" si="52"/>
        <v>-0.74097237831473606</v>
      </c>
      <c r="W209" s="1">
        <f t="shared" si="53"/>
        <v>0.85427794844460947</v>
      </c>
      <c r="X209" s="1">
        <f t="shared" si="54"/>
        <v>-0.79671332927571514</v>
      </c>
      <c r="Y209" s="1">
        <f t="shared" si="55"/>
        <v>0.86445072693496838</v>
      </c>
      <c r="Z209" s="1">
        <f t="shared" si="56"/>
        <v>0.69394307664249388</v>
      </c>
      <c r="AA209" s="1">
        <f t="shared" si="57"/>
        <v>-0.37323067816650346</v>
      </c>
      <c r="AB209" s="1">
        <f t="shared" si="58"/>
        <v>1.5053754157638168</v>
      </c>
      <c r="AC209" s="1">
        <f t="shared" si="59"/>
        <v>0.53436573130374321</v>
      </c>
    </row>
    <row r="210" spans="1:29" x14ac:dyDescent="0.2">
      <c r="A210" s="8" t="s">
        <v>221</v>
      </c>
      <c r="B210" s="8">
        <v>15135</v>
      </c>
      <c r="C210" s="14">
        <v>3299</v>
      </c>
      <c r="D210" s="10">
        <v>52.3</v>
      </c>
      <c r="E210" s="10">
        <v>60.99344460615832</v>
      </c>
      <c r="F210" s="10">
        <v>68.5</v>
      </c>
      <c r="G210" s="10">
        <v>0</v>
      </c>
      <c r="H210" s="10">
        <v>0</v>
      </c>
      <c r="I210" s="10">
        <v>0.76960784313725494</v>
      </c>
      <c r="J210" s="10">
        <v>23.19</v>
      </c>
      <c r="K210" s="10">
        <v>3.72</v>
      </c>
      <c r="L210" s="10">
        <v>7.46</v>
      </c>
      <c r="M210" s="10">
        <v>70.930000000000007</v>
      </c>
      <c r="N210" s="10">
        <v>33</v>
      </c>
      <c r="O210" s="29">
        <f t="shared" si="45"/>
        <v>-8.1016777474545716</v>
      </c>
      <c r="P210" s="1">
        <f t="shared" si="46"/>
        <v>-3.5263605246161616</v>
      </c>
      <c r="Q210" s="1">
        <f t="shared" si="47"/>
        <v>1.3006203804384346</v>
      </c>
      <c r="R210" s="1">
        <f t="shared" si="48"/>
        <v>0.84300973114469246</v>
      </c>
      <c r="S210" s="1">
        <f t="shared" si="49"/>
        <v>0.60887076071907931</v>
      </c>
      <c r="T210" s="1">
        <f t="shared" si="50"/>
        <v>-0.62877304697468539</v>
      </c>
      <c r="U210" s="1">
        <f t="shared" si="51"/>
        <v>1.0721165096706302</v>
      </c>
      <c r="V210" s="1">
        <f t="shared" si="52"/>
        <v>1.793597368586795</v>
      </c>
      <c r="W210" s="1">
        <f t="shared" si="53"/>
        <v>1.3923600253767836</v>
      </c>
      <c r="X210" s="1">
        <f t="shared" si="54"/>
        <v>-0.76960784313725494</v>
      </c>
      <c r="Y210" s="1">
        <f t="shared" si="55"/>
        <v>0.33145394228536817</v>
      </c>
      <c r="Z210" s="1">
        <f t="shared" si="56"/>
        <v>0.55416244608202325</v>
      </c>
      <c r="AA210" s="1">
        <f t="shared" si="57"/>
        <v>-0.44092727814372024</v>
      </c>
      <c r="AB210" s="1">
        <f t="shared" si="58"/>
        <v>0.76362306835680027</v>
      </c>
      <c r="AC210" s="1">
        <f t="shared" si="59"/>
        <v>0.56837550536707881</v>
      </c>
    </row>
    <row r="211" spans="1:29" x14ac:dyDescent="0.2">
      <c r="A211" s="8" t="s">
        <v>222</v>
      </c>
      <c r="B211" s="8">
        <v>15162</v>
      </c>
      <c r="C211" s="14">
        <v>3945</v>
      </c>
      <c r="D211" s="10">
        <v>29.4</v>
      </c>
      <c r="E211" s="10">
        <v>45.868851854087055</v>
      </c>
      <c r="F211" s="10">
        <v>90.56</v>
      </c>
      <c r="G211" s="10">
        <v>24.12</v>
      </c>
      <c r="H211" s="10">
        <v>38.479999999999997</v>
      </c>
      <c r="I211" s="10">
        <v>0.8273736128236745</v>
      </c>
      <c r="J211" s="10">
        <v>39.58</v>
      </c>
      <c r="K211" s="10">
        <v>5.25</v>
      </c>
      <c r="L211" s="10">
        <v>4.84</v>
      </c>
      <c r="M211" s="10">
        <v>52.12</v>
      </c>
      <c r="N211" s="10">
        <v>71</v>
      </c>
      <c r="O211" s="29">
        <f t="shared" si="45"/>
        <v>-8.2804576865825599</v>
      </c>
      <c r="P211" s="1">
        <f t="shared" si="46"/>
        <v>-4.2766661190160553</v>
      </c>
      <c r="Q211" s="1">
        <f t="shared" si="47"/>
        <v>1.1499071466426682</v>
      </c>
      <c r="R211" s="1">
        <f t="shared" si="48"/>
        <v>0.27944268480384965</v>
      </c>
      <c r="S211" s="1">
        <f t="shared" si="49"/>
        <v>-0.71536052402959938</v>
      </c>
      <c r="T211" s="1">
        <f t="shared" si="50"/>
        <v>1.1273109076013945</v>
      </c>
      <c r="U211" s="1">
        <f t="shared" si="51"/>
        <v>-0.29386733447537794</v>
      </c>
      <c r="V211" s="1">
        <f t="shared" si="52"/>
        <v>1.0262593204474082</v>
      </c>
      <c r="W211" s="1">
        <f t="shared" si="53"/>
        <v>6.4239542993842214E-2</v>
      </c>
      <c r="X211" s="1">
        <f t="shared" si="54"/>
        <v>-0.8273736128236745</v>
      </c>
      <c r="Y211" s="1">
        <f t="shared" si="55"/>
        <v>-0.25721299170431827</v>
      </c>
      <c r="Z211" s="1">
        <f t="shared" si="56"/>
        <v>0.46158046999651686</v>
      </c>
      <c r="AA211" s="1">
        <f t="shared" si="57"/>
        <v>-0.99519319045718202</v>
      </c>
      <c r="AB211" s="1">
        <f t="shared" si="58"/>
        <v>-5.7587152639432572E-2</v>
      </c>
      <c r="AC211" s="1">
        <f t="shared" si="59"/>
        <v>8.0178772196341203E-2</v>
      </c>
    </row>
    <row r="212" spans="1:29" x14ac:dyDescent="0.2">
      <c r="A212" s="8" t="s">
        <v>223</v>
      </c>
      <c r="B212" s="8">
        <v>15172</v>
      </c>
      <c r="C212" s="14">
        <v>3412</v>
      </c>
      <c r="D212" s="10">
        <v>41.1</v>
      </c>
      <c r="E212" s="10">
        <v>58.559987272704831</v>
      </c>
      <c r="F212" s="10">
        <v>86.22</v>
      </c>
      <c r="G212" s="10">
        <v>96.14</v>
      </c>
      <c r="H212" s="10">
        <v>33.54</v>
      </c>
      <c r="I212" s="10">
        <v>0.80733519034354684</v>
      </c>
      <c r="J212" s="10">
        <v>0.75</v>
      </c>
      <c r="K212" s="10">
        <v>5.14</v>
      </c>
      <c r="L212" s="10">
        <v>10.66</v>
      </c>
      <c r="M212" s="10">
        <v>58.56</v>
      </c>
      <c r="N212" s="10">
        <v>35</v>
      </c>
      <c r="O212" s="29">
        <f t="shared" si="45"/>
        <v>-8.1353469489067063</v>
      </c>
      <c r="P212" s="1">
        <f t="shared" si="46"/>
        <v>-3.5835189384561099</v>
      </c>
      <c r="Q212" s="1">
        <f t="shared" si="47"/>
        <v>1.2722369149616981</v>
      </c>
      <c r="R212" s="1">
        <f t="shared" si="48"/>
        <v>0.80007709316126996</v>
      </c>
      <c r="S212" s="1">
        <f t="shared" si="49"/>
        <v>-3.8788208240972913E-2</v>
      </c>
      <c r="T212" s="1">
        <f t="shared" si="50"/>
        <v>-0.34622954663230798</v>
      </c>
      <c r="U212" s="1">
        <f t="shared" si="51"/>
        <v>-2.5128899135682559E-2</v>
      </c>
      <c r="V212" s="1">
        <f t="shared" si="52"/>
        <v>-1.264938284320362</v>
      </c>
      <c r="W212" s="1">
        <f t="shared" si="53"/>
        <v>0.2347414968132738</v>
      </c>
      <c r="X212" s="1">
        <f t="shared" si="54"/>
        <v>-0.80733519034354684</v>
      </c>
      <c r="Y212" s="1">
        <f t="shared" si="55"/>
        <v>1.1374140398282948</v>
      </c>
      <c r="Z212" s="1">
        <f t="shared" si="56"/>
        <v>0.46823669049939642</v>
      </c>
      <c r="AA212" s="1">
        <f t="shared" si="57"/>
        <v>0.23603872162844688</v>
      </c>
      <c r="AB212" s="1">
        <f t="shared" si="58"/>
        <v>0.22357147698394544</v>
      </c>
      <c r="AC212" s="1">
        <f t="shared" si="59"/>
        <v>0.15749135876695444</v>
      </c>
    </row>
    <row r="213" spans="1:29" x14ac:dyDescent="0.2">
      <c r="A213" s="8" t="s">
        <v>224</v>
      </c>
      <c r="B213" s="8">
        <v>15176</v>
      </c>
      <c r="C213" s="14">
        <v>60737</v>
      </c>
      <c r="D213" s="10">
        <v>17.3</v>
      </c>
      <c r="E213" s="10">
        <v>60.796866258926343</v>
      </c>
      <c r="F213" s="10">
        <v>98.87</v>
      </c>
      <c r="G213" s="10">
        <v>88.83</v>
      </c>
      <c r="H213" s="10">
        <v>61.86</v>
      </c>
      <c r="I213" s="10">
        <v>1</v>
      </c>
      <c r="J213" s="10">
        <v>84.26</v>
      </c>
      <c r="K213" s="10">
        <v>29.22</v>
      </c>
      <c r="L213" s="10">
        <v>4.25</v>
      </c>
      <c r="M213" s="10">
        <v>11.37</v>
      </c>
      <c r="N213" s="10">
        <v>697</v>
      </c>
      <c r="O213" s="29">
        <f t="shared" si="45"/>
        <v>-11.014324810826807</v>
      </c>
      <c r="P213" s="1">
        <f t="shared" si="46"/>
        <v>-6.5482191027623724</v>
      </c>
      <c r="Q213" s="1">
        <f t="shared" si="47"/>
        <v>-1.1547695249821681</v>
      </c>
      <c r="R213" s="1">
        <f t="shared" si="48"/>
        <v>-1.426758648641548</v>
      </c>
      <c r="S213" s="1">
        <f t="shared" si="49"/>
        <v>-1.4150635172810844</v>
      </c>
      <c r="T213" s="1">
        <f t="shared" si="50"/>
        <v>-0.60594875761695144</v>
      </c>
      <c r="U213" s="1">
        <f t="shared" si="51"/>
        <v>-0.80843332472258234</v>
      </c>
      <c r="V213" s="1">
        <f t="shared" si="52"/>
        <v>-1.0323826818369906</v>
      </c>
      <c r="W213" s="1">
        <f t="shared" si="53"/>
        <v>-0.74271099957666653</v>
      </c>
      <c r="X213" s="1">
        <f t="shared" si="54"/>
        <v>-1</v>
      </c>
      <c r="Y213" s="1">
        <f t="shared" si="55"/>
        <v>-1.8619499417140315</v>
      </c>
      <c r="Z213" s="1">
        <f t="shared" si="56"/>
        <v>-0.98887048867641791</v>
      </c>
      <c r="AA213" s="1">
        <f t="shared" si="57"/>
        <v>-1.1200087966651753</v>
      </c>
      <c r="AB213" s="1">
        <f t="shared" si="58"/>
        <v>-1.8366576739364273</v>
      </c>
      <c r="AC213" s="1">
        <f t="shared" si="59"/>
        <v>-1.1661295296375036</v>
      </c>
    </row>
    <row r="214" spans="1:29" x14ac:dyDescent="0.2">
      <c r="A214" s="8" t="s">
        <v>225</v>
      </c>
      <c r="B214" s="8">
        <v>15180</v>
      </c>
      <c r="C214" s="14">
        <v>4195</v>
      </c>
      <c r="D214" s="10">
        <v>60.1</v>
      </c>
      <c r="E214" s="10">
        <v>58.848786043547307</v>
      </c>
      <c r="F214" s="10">
        <v>84.21</v>
      </c>
      <c r="G214" s="10">
        <v>57.48</v>
      </c>
      <c r="H214" s="10">
        <v>18.05</v>
      </c>
      <c r="I214" s="10">
        <v>0.81484641638225253</v>
      </c>
      <c r="J214" s="10">
        <v>18.97</v>
      </c>
      <c r="K214" s="10">
        <v>4.1399999999999997</v>
      </c>
      <c r="L214" s="10">
        <v>8.8000000000000007</v>
      </c>
      <c r="M214" s="10">
        <v>74.3</v>
      </c>
      <c r="N214" s="10">
        <v>29</v>
      </c>
      <c r="O214" s="29">
        <f t="shared" si="45"/>
        <v>-8.341886969516187</v>
      </c>
      <c r="P214" s="1">
        <f t="shared" si="46"/>
        <v>-3.4011973816621555</v>
      </c>
      <c r="Q214" s="1">
        <f t="shared" si="47"/>
        <v>1.0981216615046847</v>
      </c>
      <c r="R214" s="1">
        <f t="shared" si="48"/>
        <v>0.93702185542019267</v>
      </c>
      <c r="S214" s="1">
        <f t="shared" si="49"/>
        <v>1.0599189712448305</v>
      </c>
      <c r="T214" s="1">
        <f t="shared" si="50"/>
        <v>-0.37976135115037102</v>
      </c>
      <c r="U214" s="1">
        <f t="shared" si="51"/>
        <v>9.9332910779706518E-2</v>
      </c>
      <c r="V214" s="1">
        <f t="shared" si="52"/>
        <v>-3.5034099367265453E-2</v>
      </c>
      <c r="W214" s="1">
        <f t="shared" si="53"/>
        <v>0.76937211719039855</v>
      </c>
      <c r="X214" s="1">
        <f t="shared" si="54"/>
        <v>-0.81484641638225253</v>
      </c>
      <c r="Y214" s="1">
        <f t="shared" si="55"/>
        <v>0.48302041339192575</v>
      </c>
      <c r="Z214" s="1">
        <f t="shared" si="56"/>
        <v>0.52874778598011962</v>
      </c>
      <c r="AA214" s="1">
        <f t="shared" si="57"/>
        <v>-0.15744776573912511</v>
      </c>
      <c r="AB214" s="1">
        <f t="shared" si="58"/>
        <v>0.91075110901375378</v>
      </c>
      <c r="AC214" s="1">
        <f t="shared" si="59"/>
        <v>0.37493309932388313</v>
      </c>
    </row>
    <row r="215" spans="1:29" x14ac:dyDescent="0.2">
      <c r="A215" s="8" t="s">
        <v>226</v>
      </c>
      <c r="B215" s="8">
        <v>15183</v>
      </c>
      <c r="C215" s="14">
        <v>8405</v>
      </c>
      <c r="D215" s="10">
        <v>69.099999999999994</v>
      </c>
      <c r="E215" s="10">
        <v>55.484449950377858</v>
      </c>
      <c r="F215" s="10">
        <v>91.76</v>
      </c>
      <c r="G215" s="10">
        <v>68.08</v>
      </c>
      <c r="H215" s="10">
        <v>28.97</v>
      </c>
      <c r="I215" s="10">
        <v>0.5595703125</v>
      </c>
      <c r="J215" s="10">
        <v>4.49</v>
      </c>
      <c r="K215" s="10">
        <v>3.99</v>
      </c>
      <c r="L215" s="10">
        <v>13.77</v>
      </c>
      <c r="M215" s="10">
        <v>71.349999999999994</v>
      </c>
      <c r="N215" s="10">
        <v>63</v>
      </c>
      <c r="O215" s="29">
        <f t="shared" si="45"/>
        <v>-9.0367010155650629</v>
      </c>
      <c r="P215" s="1">
        <f t="shared" si="46"/>
        <v>-4.1588830833596715</v>
      </c>
      <c r="Q215" s="1">
        <f t="shared" si="47"/>
        <v>0.5123866384505632</v>
      </c>
      <c r="R215" s="1">
        <f t="shared" si="48"/>
        <v>0.36791148739490198</v>
      </c>
      <c r="S215" s="1">
        <f t="shared" si="49"/>
        <v>1.5803592141591578</v>
      </c>
      <c r="T215" s="1">
        <f t="shared" si="50"/>
        <v>1.0864481086133668E-2</v>
      </c>
      <c r="U215" s="1">
        <f t="shared" si="51"/>
        <v>-0.36817289263381914</v>
      </c>
      <c r="V215" s="1">
        <f t="shared" si="52"/>
        <v>-0.37225562964411035</v>
      </c>
      <c r="W215" s="1">
        <f t="shared" si="53"/>
        <v>0.39247306137902338</v>
      </c>
      <c r="X215" s="1">
        <f t="shared" si="54"/>
        <v>-0.5595703125</v>
      </c>
      <c r="Y215" s="1">
        <f t="shared" si="55"/>
        <v>1.0030873569044736</v>
      </c>
      <c r="Z215" s="1">
        <f t="shared" si="56"/>
        <v>0.53782445030222803</v>
      </c>
      <c r="AA215" s="1">
        <f t="shared" si="57"/>
        <v>0.89396505265702164</v>
      </c>
      <c r="AB215" s="1">
        <f t="shared" si="58"/>
        <v>0.7819595007235417</v>
      </c>
      <c r="AC215" s="1">
        <f t="shared" si="59"/>
        <v>0.39840270068992623</v>
      </c>
    </row>
    <row r="216" spans="1:29" x14ac:dyDescent="0.2">
      <c r="A216" s="8" t="s">
        <v>227</v>
      </c>
      <c r="B216" s="8">
        <v>15185</v>
      </c>
      <c r="C216" s="14">
        <v>6226</v>
      </c>
      <c r="D216" s="10">
        <v>46.4</v>
      </c>
      <c r="E216" s="10">
        <v>49.711227589727748</v>
      </c>
      <c r="F216" s="10">
        <v>78.98</v>
      </c>
      <c r="G216" s="10">
        <v>62.43</v>
      </c>
      <c r="H216" s="10">
        <v>17.73</v>
      </c>
      <c r="I216" s="10">
        <v>0.80831683168316837</v>
      </c>
      <c r="J216" s="10">
        <v>16.09</v>
      </c>
      <c r="K216" s="10">
        <v>4.3099999999999996</v>
      </c>
      <c r="L216" s="10">
        <v>11.33</v>
      </c>
      <c r="M216" s="10">
        <v>76.33</v>
      </c>
      <c r="N216" s="10">
        <v>57</v>
      </c>
      <c r="O216" s="29">
        <f t="shared" si="45"/>
        <v>-8.7366499548724512</v>
      </c>
      <c r="P216" s="1">
        <f t="shared" si="46"/>
        <v>-4.0604430105464191</v>
      </c>
      <c r="Q216" s="1">
        <f t="shared" si="47"/>
        <v>0.76533261147978082</v>
      </c>
      <c r="R216" s="1">
        <f t="shared" si="48"/>
        <v>0.44185146797216801</v>
      </c>
      <c r="S216" s="1">
        <f t="shared" si="49"/>
        <v>0.26769326814190891</v>
      </c>
      <c r="T216" s="1">
        <f t="shared" si="50"/>
        <v>0.68118092000969366</v>
      </c>
      <c r="U216" s="1">
        <f t="shared" si="51"/>
        <v>0.42318130175357815</v>
      </c>
      <c r="V216" s="1">
        <f t="shared" si="52"/>
        <v>-0.19251019133616951</v>
      </c>
      <c r="W216" s="1">
        <f t="shared" si="53"/>
        <v>0.78041677816655608</v>
      </c>
      <c r="X216" s="1">
        <f t="shared" si="54"/>
        <v>-0.80831683168316837</v>
      </c>
      <c r="Y216" s="1">
        <f t="shared" si="55"/>
        <v>0.58645914248834408</v>
      </c>
      <c r="Z216" s="1">
        <f t="shared" si="56"/>
        <v>0.5184608997483966</v>
      </c>
      <c r="AA216" s="1">
        <f t="shared" si="57"/>
        <v>0.37777847783074436</v>
      </c>
      <c r="AB216" s="1">
        <f t="shared" si="58"/>
        <v>0.99937719878634024</v>
      </c>
      <c r="AC216" s="1">
        <f t="shared" si="59"/>
        <v>0.40340875361318113</v>
      </c>
    </row>
    <row r="217" spans="1:29" x14ac:dyDescent="0.2">
      <c r="A217" s="8" t="s">
        <v>228</v>
      </c>
      <c r="B217" s="8">
        <v>15187</v>
      </c>
      <c r="C217" s="14">
        <v>2995</v>
      </c>
      <c r="D217" s="10">
        <v>42.3</v>
      </c>
      <c r="E217" s="10">
        <v>66.347476855991744</v>
      </c>
      <c r="F217" s="10">
        <v>68.59</v>
      </c>
      <c r="G217" s="10">
        <v>58.72</v>
      </c>
      <c r="H217" s="10">
        <v>30.71</v>
      </c>
      <c r="I217" s="10">
        <v>0.84916201117318435</v>
      </c>
      <c r="J217" s="10">
        <v>13.2</v>
      </c>
      <c r="K217" s="10">
        <v>2.68</v>
      </c>
      <c r="L217" s="10">
        <v>8.6</v>
      </c>
      <c r="M217" s="10">
        <v>79.599999999999994</v>
      </c>
      <c r="N217" s="10">
        <v>14</v>
      </c>
      <c r="O217" s="29">
        <f t="shared" si="45"/>
        <v>-8.0050333446371109</v>
      </c>
      <c r="P217" s="1">
        <f t="shared" si="46"/>
        <v>-2.7080502011022101</v>
      </c>
      <c r="Q217" s="1">
        <f t="shared" si="47"/>
        <v>1.3820925553811316</v>
      </c>
      <c r="R217" s="1">
        <f t="shared" si="48"/>
        <v>1.4576562637776131</v>
      </c>
      <c r="S217" s="1">
        <f t="shared" si="49"/>
        <v>3.0603824147603889E-2</v>
      </c>
      <c r="T217" s="1">
        <f t="shared" si="50"/>
        <v>-1.250418223168124</v>
      </c>
      <c r="U217" s="1">
        <f t="shared" si="51"/>
        <v>1.066543592808747</v>
      </c>
      <c r="V217" s="1">
        <f t="shared" si="52"/>
        <v>-7.4482655739273776E-2</v>
      </c>
      <c r="W217" s="1">
        <f t="shared" si="53"/>
        <v>0.33241771732116682</v>
      </c>
      <c r="X217" s="1">
        <f t="shared" si="54"/>
        <v>-0.84916201117318435</v>
      </c>
      <c r="Y217" s="1">
        <f t="shared" si="55"/>
        <v>0.69025703383856951</v>
      </c>
      <c r="Z217" s="1">
        <f t="shared" si="56"/>
        <v>0.61709398538197546</v>
      </c>
      <c r="AA217" s="1">
        <f t="shared" si="57"/>
        <v>-0.19975814072488576</v>
      </c>
      <c r="AB217" s="1">
        <f t="shared" si="58"/>
        <v>1.1421394222131174</v>
      </c>
      <c r="AC217" s="1">
        <f t="shared" si="59"/>
        <v>0.3620819470053715</v>
      </c>
    </row>
    <row r="218" spans="1:29" x14ac:dyDescent="0.2">
      <c r="A218" s="8" t="s">
        <v>229</v>
      </c>
      <c r="B218" s="8">
        <v>15189</v>
      </c>
      <c r="C218" s="14">
        <v>4963</v>
      </c>
      <c r="D218" s="10">
        <v>40.5</v>
      </c>
      <c r="E218" s="10">
        <v>48.31744953682675</v>
      </c>
      <c r="F218" s="10">
        <v>85.71</v>
      </c>
      <c r="G218" s="10">
        <v>0</v>
      </c>
      <c r="H218" s="10">
        <v>0</v>
      </c>
      <c r="I218" s="10">
        <v>0.92042186001917548</v>
      </c>
      <c r="J218" s="10">
        <v>23.01</v>
      </c>
      <c r="K218" s="10">
        <v>3.66</v>
      </c>
      <c r="L218" s="10">
        <v>8.52</v>
      </c>
      <c r="M218" s="10">
        <v>70</v>
      </c>
      <c r="N218" s="10">
        <v>34</v>
      </c>
      <c r="O218" s="29">
        <f t="shared" si="45"/>
        <v>-8.509967146324497</v>
      </c>
      <c r="P218" s="1">
        <f t="shared" si="46"/>
        <v>-3.5553480614894135</v>
      </c>
      <c r="Q218" s="1">
        <f t="shared" si="47"/>
        <v>0.95642843178717418</v>
      </c>
      <c r="R218" s="1">
        <f t="shared" si="48"/>
        <v>0.82123670871451715</v>
      </c>
      <c r="S218" s="1">
        <f t="shared" si="49"/>
        <v>-7.3484224435261522E-2</v>
      </c>
      <c r="T218" s="1">
        <f t="shared" si="50"/>
        <v>0.84300949384713098</v>
      </c>
      <c r="U218" s="1">
        <f t="shared" si="51"/>
        <v>6.4509630816552057E-3</v>
      </c>
      <c r="V218" s="1">
        <f t="shared" si="52"/>
        <v>1.793597368586795</v>
      </c>
      <c r="W218" s="1">
        <f t="shared" si="53"/>
        <v>1.3923600253767836</v>
      </c>
      <c r="X218" s="1">
        <f t="shared" si="54"/>
        <v>-0.92042186001917548</v>
      </c>
      <c r="Y218" s="1">
        <f t="shared" si="55"/>
        <v>0.33791886285389433</v>
      </c>
      <c r="Z218" s="1">
        <f t="shared" si="56"/>
        <v>0.55779311181086666</v>
      </c>
      <c r="AA218" s="1">
        <f t="shared" si="57"/>
        <v>-0.21668229071918996</v>
      </c>
      <c r="AB218" s="1">
        <f t="shared" si="58"/>
        <v>0.7230209681161569</v>
      </c>
      <c r="AC218" s="1">
        <f t="shared" si="59"/>
        <v>0.51843562991677894</v>
      </c>
    </row>
    <row r="219" spans="1:29" x14ac:dyDescent="0.2">
      <c r="A219" s="8" t="s">
        <v>230</v>
      </c>
      <c r="B219" s="8">
        <v>15204</v>
      </c>
      <c r="C219" s="14">
        <v>14040</v>
      </c>
      <c r="D219" s="10">
        <v>36.1</v>
      </c>
      <c r="E219" s="10">
        <v>66.491821400284891</v>
      </c>
      <c r="F219" s="10">
        <v>96.06</v>
      </c>
      <c r="G219" s="10">
        <v>32.08</v>
      </c>
      <c r="H219" s="10">
        <v>5.76</v>
      </c>
      <c r="I219" s="10">
        <v>0.92084241103848952</v>
      </c>
      <c r="J219" s="10">
        <v>13.3</v>
      </c>
      <c r="K219" s="10">
        <v>8.35</v>
      </c>
      <c r="L219" s="10">
        <v>4.1900000000000004</v>
      </c>
      <c r="M219" s="10">
        <v>86.2</v>
      </c>
      <c r="N219" s="10">
        <v>46</v>
      </c>
      <c r="O219" s="29">
        <f t="shared" si="45"/>
        <v>-9.5497369001146417</v>
      </c>
      <c r="P219" s="1">
        <f t="shared" si="46"/>
        <v>-3.8501476017100584</v>
      </c>
      <c r="Q219" s="1">
        <f t="shared" si="47"/>
        <v>7.9892379917538808E-2</v>
      </c>
      <c r="R219" s="1">
        <f t="shared" si="48"/>
        <v>0.59980785707751427</v>
      </c>
      <c r="S219" s="1">
        <f t="shared" si="49"/>
        <v>-0.32792167652671061</v>
      </c>
      <c r="T219" s="1">
        <f t="shared" si="50"/>
        <v>-1.2671777579416523</v>
      </c>
      <c r="U219" s="1">
        <f t="shared" si="51"/>
        <v>-0.63443447603489944</v>
      </c>
      <c r="V219" s="1">
        <f t="shared" si="52"/>
        <v>0.77302503922064569</v>
      </c>
      <c r="W219" s="1">
        <f t="shared" si="53"/>
        <v>1.1935561278059483</v>
      </c>
      <c r="X219" s="1">
        <f t="shared" si="54"/>
        <v>-0.92084241103848952</v>
      </c>
      <c r="Y219" s="1">
        <f t="shared" si="55"/>
        <v>0.68666541130049941</v>
      </c>
      <c r="Z219" s="1">
        <f t="shared" si="56"/>
        <v>0.27399607400627501</v>
      </c>
      <c r="AA219" s="1">
        <f t="shared" si="57"/>
        <v>-1.1327019091609034</v>
      </c>
      <c r="AB219" s="1">
        <f t="shared" si="58"/>
        <v>1.4302833594047781</v>
      </c>
      <c r="AC219" s="1">
        <f t="shared" si="59"/>
        <v>6.2845668169212041E-2</v>
      </c>
    </row>
    <row r="220" spans="1:29" x14ac:dyDescent="0.2">
      <c r="A220" s="8" t="s">
        <v>231</v>
      </c>
      <c r="B220" s="8">
        <v>15212</v>
      </c>
      <c r="C220" s="14">
        <v>3832</v>
      </c>
      <c r="D220" s="10">
        <v>38.799999999999997</v>
      </c>
      <c r="E220" s="10">
        <v>45.982948037810679</v>
      </c>
      <c r="F220" s="10">
        <v>78.87</v>
      </c>
      <c r="G220" s="10">
        <v>14.44</v>
      </c>
      <c r="H220" s="10">
        <v>14.44</v>
      </c>
      <c r="I220" s="10">
        <v>0.82311062431544357</v>
      </c>
      <c r="J220" s="10">
        <v>3.7</v>
      </c>
      <c r="K220" s="10">
        <v>3.97</v>
      </c>
      <c r="L220" s="10">
        <v>13.96</v>
      </c>
      <c r="M220" s="10">
        <v>72.209999999999994</v>
      </c>
      <c r="N220" s="10">
        <v>18</v>
      </c>
      <c r="O220" s="29">
        <f t="shared" si="45"/>
        <v>-8.2514030653805559</v>
      </c>
      <c r="P220" s="1">
        <f t="shared" si="46"/>
        <v>-2.9444389791664403</v>
      </c>
      <c r="Q220" s="1">
        <f t="shared" si="47"/>
        <v>1.1744004759245974</v>
      </c>
      <c r="R220" s="1">
        <f t="shared" si="48"/>
        <v>1.280100709832515</v>
      </c>
      <c r="S220" s="1">
        <f t="shared" si="49"/>
        <v>-0.1717896036524125</v>
      </c>
      <c r="T220" s="1">
        <f t="shared" si="50"/>
        <v>1.1140634449556328</v>
      </c>
      <c r="U220" s="1">
        <f t="shared" si="51"/>
        <v>0.42999264458476855</v>
      </c>
      <c r="V220" s="1">
        <f t="shared" si="52"/>
        <v>1.3342125669643763</v>
      </c>
      <c r="W220" s="1">
        <f t="shared" si="53"/>
        <v>0.89396969882767563</v>
      </c>
      <c r="X220" s="1">
        <f t="shared" si="54"/>
        <v>-0.82311062431544357</v>
      </c>
      <c r="Y220" s="1">
        <f t="shared" si="55"/>
        <v>1.0314611749552274</v>
      </c>
      <c r="Z220" s="1">
        <f t="shared" si="56"/>
        <v>0.53903467221184254</v>
      </c>
      <c r="AA220" s="1">
        <f t="shared" si="57"/>
        <v>0.93415990889349432</v>
      </c>
      <c r="AB220" s="1">
        <f t="shared" si="58"/>
        <v>0.81950552890306105</v>
      </c>
      <c r="AC220" s="1">
        <f t="shared" si="59"/>
        <v>0.71300004984044463</v>
      </c>
    </row>
    <row r="221" spans="1:29" x14ac:dyDescent="0.2">
      <c r="A221" s="8" t="s">
        <v>232</v>
      </c>
      <c r="B221" s="8">
        <v>15215</v>
      </c>
      <c r="C221" s="14">
        <v>2674</v>
      </c>
      <c r="D221" s="10">
        <v>26.6</v>
      </c>
      <c r="E221" s="10">
        <v>55.515979038399479</v>
      </c>
      <c r="F221" s="10">
        <v>94.58</v>
      </c>
      <c r="G221" s="10">
        <v>48.65</v>
      </c>
      <c r="H221" s="10">
        <v>48.65</v>
      </c>
      <c r="I221" s="10">
        <v>1</v>
      </c>
      <c r="J221" s="10">
        <v>0.43</v>
      </c>
      <c r="K221" s="10">
        <v>4.55</v>
      </c>
      <c r="L221" s="10">
        <v>4.95</v>
      </c>
      <c r="M221" s="10">
        <v>35.49</v>
      </c>
      <c r="N221" s="10">
        <v>20</v>
      </c>
      <c r="O221" s="29">
        <f t="shared" si="45"/>
        <v>-7.8917046593301068</v>
      </c>
      <c r="P221" s="1">
        <f t="shared" si="46"/>
        <v>-3.044522437723423</v>
      </c>
      <c r="Q221" s="1">
        <f t="shared" si="47"/>
        <v>1.4776297433215175</v>
      </c>
      <c r="R221" s="1">
        <f t="shared" si="48"/>
        <v>1.2049263548130145</v>
      </c>
      <c r="S221" s="1">
        <f t="shared" si="49"/>
        <v>-0.87727526626961227</v>
      </c>
      <c r="T221" s="1">
        <f t="shared" si="50"/>
        <v>7.2037064467898671E-3</v>
      </c>
      <c r="U221" s="1">
        <f t="shared" si="51"/>
        <v>-0.5427909543061552</v>
      </c>
      <c r="V221" s="1">
        <f t="shared" si="52"/>
        <v>0.24587779802372883</v>
      </c>
      <c r="W221" s="1">
        <f t="shared" si="53"/>
        <v>-0.28677358865466396</v>
      </c>
      <c r="X221" s="1">
        <f t="shared" si="54"/>
        <v>-1</v>
      </c>
      <c r="Y221" s="1">
        <f t="shared" si="55"/>
        <v>1.148907231950119</v>
      </c>
      <c r="Z221" s="1">
        <f t="shared" si="56"/>
        <v>0.50393823683302319</v>
      </c>
      <c r="AA221" s="1">
        <f t="shared" si="57"/>
        <v>-0.9719224842150137</v>
      </c>
      <c r="AB221" s="1">
        <f t="shared" si="58"/>
        <v>-0.78362255801781333</v>
      </c>
      <c r="AC221" s="1">
        <f t="shared" si="59"/>
        <v>1.0508184993744516E-2</v>
      </c>
    </row>
    <row r="222" spans="1:29" x14ac:dyDescent="0.2">
      <c r="A222" s="8" t="s">
        <v>233</v>
      </c>
      <c r="B222" s="8">
        <v>15218</v>
      </c>
      <c r="C222" s="14">
        <v>2941</v>
      </c>
      <c r="D222" s="10">
        <v>55.6</v>
      </c>
      <c r="E222" s="10">
        <v>50.230356304518715</v>
      </c>
      <c r="F222" s="10">
        <v>87.48</v>
      </c>
      <c r="G222" s="10">
        <v>57.26</v>
      </c>
      <c r="H222" s="10">
        <v>10.25</v>
      </c>
      <c r="I222" s="10">
        <v>0.59019607843137256</v>
      </c>
      <c r="J222" s="10">
        <v>14.4</v>
      </c>
      <c r="K222" s="10">
        <v>1.53</v>
      </c>
      <c r="L222" s="10">
        <v>12.75</v>
      </c>
      <c r="M222" s="10">
        <v>78.03</v>
      </c>
      <c r="N222" s="10">
        <v>16</v>
      </c>
      <c r="O222" s="29">
        <f t="shared" si="45"/>
        <v>-7.9868449011613825</v>
      </c>
      <c r="P222" s="1">
        <f t="shared" si="46"/>
        <v>-2.8332133440562162</v>
      </c>
      <c r="Q222" s="1">
        <f t="shared" si="47"/>
        <v>1.3974255907726254</v>
      </c>
      <c r="R222" s="1">
        <f t="shared" si="48"/>
        <v>1.3636441395021128</v>
      </c>
      <c r="S222" s="1">
        <f t="shared" si="49"/>
        <v>0.79969884978766648</v>
      </c>
      <c r="T222" s="1">
        <f t="shared" si="50"/>
        <v>0.62090600078720593</v>
      </c>
      <c r="U222" s="1">
        <f t="shared" si="51"/>
        <v>-0.10314973520204598</v>
      </c>
      <c r="V222" s="1">
        <f t="shared" si="52"/>
        <v>-2.8035161946425309E-2</v>
      </c>
      <c r="W222" s="1">
        <f t="shared" si="53"/>
        <v>1.0385857284842381</v>
      </c>
      <c r="X222" s="1">
        <f t="shared" si="54"/>
        <v>-0.59019607843137256</v>
      </c>
      <c r="Y222" s="1">
        <f t="shared" si="55"/>
        <v>0.64715756338172858</v>
      </c>
      <c r="Z222" s="1">
        <f t="shared" si="56"/>
        <v>0.68668174518480718</v>
      </c>
      <c r="AA222" s="1">
        <f t="shared" si="57"/>
        <v>0.67818214022964352</v>
      </c>
      <c r="AB222" s="1">
        <f t="shared" si="58"/>
        <v>1.0735960916993439</v>
      </c>
      <c r="AC222" s="1">
        <f t="shared" si="59"/>
        <v>0.63204140618746063</v>
      </c>
    </row>
    <row r="223" spans="1:29" x14ac:dyDescent="0.2">
      <c r="A223" s="8" t="s">
        <v>234</v>
      </c>
      <c r="B223" s="8">
        <v>15223</v>
      </c>
      <c r="C223" s="14">
        <v>11295</v>
      </c>
      <c r="D223" s="10">
        <v>69.7</v>
      </c>
      <c r="E223" s="10">
        <v>64.112056811636904</v>
      </c>
      <c r="F223" s="10">
        <v>45.86</v>
      </c>
      <c r="G223" s="10">
        <v>94.92</v>
      </c>
      <c r="H223" s="10">
        <v>53.72</v>
      </c>
      <c r="I223" s="10">
        <v>0.36618357487922704</v>
      </c>
      <c r="J223" s="10">
        <v>4.24</v>
      </c>
      <c r="K223" s="10">
        <v>1.53</v>
      </c>
      <c r="L223" s="10">
        <v>38.909999999999997</v>
      </c>
      <c r="M223" s="10">
        <v>75.42</v>
      </c>
      <c r="N223" s="10">
        <v>57</v>
      </c>
      <c r="O223" s="29">
        <f t="shared" si="45"/>
        <v>-9.3322039597330235</v>
      </c>
      <c r="P223" s="1">
        <f t="shared" si="46"/>
        <v>-4.0604430105464191</v>
      </c>
      <c r="Q223" s="1">
        <f t="shared" si="47"/>
        <v>0.26327477204680644</v>
      </c>
      <c r="R223" s="1">
        <f t="shared" si="48"/>
        <v>0.44185146797216801</v>
      </c>
      <c r="S223" s="1">
        <f t="shared" si="49"/>
        <v>1.6150552303534469</v>
      </c>
      <c r="T223" s="1">
        <f t="shared" si="50"/>
        <v>-0.9908684067876673</v>
      </c>
      <c r="U223" s="1">
        <f t="shared" si="51"/>
        <v>2.4740147069265515</v>
      </c>
      <c r="V223" s="1">
        <f t="shared" si="52"/>
        <v>-1.2261259949866119</v>
      </c>
      <c r="W223" s="1">
        <f t="shared" si="53"/>
        <v>-0.46176243599565964</v>
      </c>
      <c r="X223" s="1">
        <f t="shared" si="54"/>
        <v>-0.36618357487922704</v>
      </c>
      <c r="Y223" s="1">
        <f t="shared" si="55"/>
        <v>1.0120664132496489</v>
      </c>
      <c r="Z223" s="1">
        <f t="shared" si="56"/>
        <v>0.68668174518480718</v>
      </c>
      <c r="AA223" s="1">
        <f t="shared" si="57"/>
        <v>6.2123791883671089</v>
      </c>
      <c r="AB223" s="1">
        <f t="shared" si="58"/>
        <v>0.9596482619917327</v>
      </c>
      <c r="AC223" s="1">
        <f t="shared" si="59"/>
        <v>0.88500261445359207</v>
      </c>
    </row>
    <row r="224" spans="1:29" x14ac:dyDescent="0.2">
      <c r="A224" s="8" t="s">
        <v>235</v>
      </c>
      <c r="B224" s="8">
        <v>15224</v>
      </c>
      <c r="C224" s="14">
        <v>4020</v>
      </c>
      <c r="D224" s="10">
        <v>25.9</v>
      </c>
      <c r="E224" s="10">
        <v>50.14060065819703</v>
      </c>
      <c r="F224" s="10">
        <v>96.71</v>
      </c>
      <c r="G224" s="10">
        <v>50.47</v>
      </c>
      <c r="H224" s="10">
        <v>20.43</v>
      </c>
      <c r="I224" s="10">
        <v>0.92866941015089166</v>
      </c>
      <c r="J224" s="10">
        <v>38.47</v>
      </c>
      <c r="K224" s="10">
        <v>3.93</v>
      </c>
      <c r="L224" s="10">
        <v>4.93</v>
      </c>
      <c r="M224" s="10">
        <v>56.94</v>
      </c>
      <c r="N224" s="10">
        <v>40</v>
      </c>
      <c r="O224" s="29">
        <f t="shared" si="45"/>
        <v>-8.2992859068972749</v>
      </c>
      <c r="P224" s="1">
        <f t="shared" si="46"/>
        <v>-3.713572066704308</v>
      </c>
      <c r="Q224" s="1">
        <f t="shared" si="47"/>
        <v>1.1340347731309044</v>
      </c>
      <c r="R224" s="1">
        <f t="shared" si="48"/>
        <v>0.70239201937097628</v>
      </c>
      <c r="S224" s="1">
        <f t="shared" si="49"/>
        <v>-0.91775395182961572</v>
      </c>
      <c r="T224" s="1">
        <f t="shared" si="50"/>
        <v>0.63132733595449697</v>
      </c>
      <c r="U224" s="1">
        <f t="shared" si="51"/>
        <v>-0.67468332003738773</v>
      </c>
      <c r="V224" s="1">
        <f t="shared" si="52"/>
        <v>0.18797749754223281</v>
      </c>
      <c r="W224" s="1">
        <f t="shared" si="53"/>
        <v>0.6872274511802271</v>
      </c>
      <c r="X224" s="1">
        <f t="shared" si="54"/>
        <v>-0.92866941015089166</v>
      </c>
      <c r="Y224" s="1">
        <f t="shared" si="55"/>
        <v>-0.21734598153174037</v>
      </c>
      <c r="Z224" s="1">
        <f t="shared" si="56"/>
        <v>0.54145511603107144</v>
      </c>
      <c r="AA224" s="1">
        <f t="shared" si="57"/>
        <v>-0.97615352171358982</v>
      </c>
      <c r="AB224" s="1">
        <f t="shared" si="58"/>
        <v>0.15284523785508314</v>
      </c>
      <c r="AC224" s="1">
        <f t="shared" si="59"/>
        <v>2.688777048348058E-2</v>
      </c>
    </row>
    <row r="225" spans="1:29" x14ac:dyDescent="0.2">
      <c r="A225" s="8" t="s">
        <v>236</v>
      </c>
      <c r="B225" s="8">
        <v>15226</v>
      </c>
      <c r="C225" s="14">
        <v>1910</v>
      </c>
      <c r="D225" s="10">
        <v>40.700000000000003</v>
      </c>
      <c r="E225" s="10">
        <v>60.85819249463669</v>
      </c>
      <c r="F225" s="10">
        <v>79.17</v>
      </c>
      <c r="G225" s="10">
        <v>67.239999999999995</v>
      </c>
      <c r="H225" s="10">
        <v>11.26</v>
      </c>
      <c r="I225" s="10">
        <v>0.84774436090225569</v>
      </c>
      <c r="J225" s="10">
        <v>12.93</v>
      </c>
      <c r="K225" s="10">
        <v>2.93</v>
      </c>
      <c r="L225" s="10">
        <v>8.33</v>
      </c>
      <c r="M225" s="10">
        <v>83.4</v>
      </c>
      <c r="N225" s="10">
        <v>10</v>
      </c>
      <c r="O225" s="29">
        <f t="shared" si="45"/>
        <v>-7.5553819442402732</v>
      </c>
      <c r="P225" s="1">
        <f t="shared" si="46"/>
        <v>-2.3978952727983707</v>
      </c>
      <c r="Q225" s="1">
        <f t="shared" si="47"/>
        <v>1.7611530750633042</v>
      </c>
      <c r="R225" s="1">
        <f t="shared" si="48"/>
        <v>1.6906188035172414</v>
      </c>
      <c r="S225" s="1">
        <f t="shared" si="49"/>
        <v>-6.1918885703831847E-2</v>
      </c>
      <c r="T225" s="1">
        <f t="shared" si="50"/>
        <v>-0.61306921502634137</v>
      </c>
      <c r="U225" s="1">
        <f t="shared" si="51"/>
        <v>0.41141625504515844</v>
      </c>
      <c r="V225" s="1">
        <f t="shared" si="52"/>
        <v>-0.34553241403726592</v>
      </c>
      <c r="W225" s="1">
        <f t="shared" si="53"/>
        <v>1.003726017278241</v>
      </c>
      <c r="X225" s="1">
        <f t="shared" si="54"/>
        <v>-0.84774436090225569</v>
      </c>
      <c r="Y225" s="1">
        <f t="shared" si="55"/>
        <v>0.69995441469135866</v>
      </c>
      <c r="Z225" s="1">
        <f t="shared" si="56"/>
        <v>0.60196621151179464</v>
      </c>
      <c r="AA225" s="1">
        <f t="shared" si="57"/>
        <v>-0.25687714695566227</v>
      </c>
      <c r="AB225" s="1">
        <f t="shared" si="58"/>
        <v>1.3080404769598315</v>
      </c>
      <c r="AC225" s="1">
        <f t="shared" si="59"/>
        <v>0.44597776928679772</v>
      </c>
    </row>
    <row r="226" spans="1:29" x14ac:dyDescent="0.2">
      <c r="A226" s="8" t="s">
        <v>237</v>
      </c>
      <c r="B226" s="8">
        <v>15232</v>
      </c>
      <c r="C226" s="14">
        <v>5026</v>
      </c>
      <c r="D226" s="10">
        <v>51.3</v>
      </c>
      <c r="E226" s="10">
        <v>46.992759715903709</v>
      </c>
      <c r="F226" s="10">
        <v>75.5</v>
      </c>
      <c r="G226" s="10">
        <v>100</v>
      </c>
      <c r="H226" s="10">
        <v>23.18</v>
      </c>
      <c r="I226" s="10">
        <v>0.76723276723276723</v>
      </c>
      <c r="J226" s="10">
        <v>0.47</v>
      </c>
      <c r="K226" s="10">
        <v>0.7</v>
      </c>
      <c r="L226" s="10">
        <v>9.7200000000000006</v>
      </c>
      <c r="M226" s="10">
        <v>89.14</v>
      </c>
      <c r="N226" s="10">
        <v>22</v>
      </c>
      <c r="O226" s="29">
        <f t="shared" si="45"/>
        <v>-8.5225786636925758</v>
      </c>
      <c r="P226" s="1">
        <f t="shared" si="46"/>
        <v>-3.1354942159291497</v>
      </c>
      <c r="Q226" s="1">
        <f t="shared" si="47"/>
        <v>0.94579679954204909</v>
      </c>
      <c r="R226" s="1">
        <f t="shared" si="48"/>
        <v>1.1365959348795458</v>
      </c>
      <c r="S226" s="1">
        <f t="shared" si="49"/>
        <v>0.55104406706193176</v>
      </c>
      <c r="T226" s="1">
        <f t="shared" si="50"/>
        <v>0.99681638157272856</v>
      </c>
      <c r="U226" s="1">
        <f t="shared" si="51"/>
        <v>0.63866742041305746</v>
      </c>
      <c r="V226" s="1">
        <f t="shared" si="52"/>
        <v>-1.3877378227041941</v>
      </c>
      <c r="W226" s="1">
        <f t="shared" si="53"/>
        <v>0.59231239591637341</v>
      </c>
      <c r="X226" s="1">
        <f t="shared" si="54"/>
        <v>-0.76723276723276723</v>
      </c>
      <c r="Y226" s="1">
        <f t="shared" si="55"/>
        <v>1.147470582934891</v>
      </c>
      <c r="Z226" s="1">
        <f t="shared" si="56"/>
        <v>0.73690595443380735</v>
      </c>
      <c r="AA226" s="1">
        <f t="shared" si="57"/>
        <v>3.7179959195372911E-2</v>
      </c>
      <c r="AB226" s="1">
        <f t="shared" si="58"/>
        <v>1.5586383859719724</v>
      </c>
      <c r="AC226" s="1">
        <f t="shared" si="59"/>
        <v>0.51553810766539732</v>
      </c>
    </row>
    <row r="227" spans="1:29" x14ac:dyDescent="0.2">
      <c r="A227" s="8" t="s">
        <v>238</v>
      </c>
      <c r="B227" s="8">
        <v>15236</v>
      </c>
      <c r="C227" s="14">
        <v>2664</v>
      </c>
      <c r="D227" s="10">
        <v>45.8</v>
      </c>
      <c r="E227" s="10">
        <v>54.457322357951099</v>
      </c>
      <c r="F227" s="10">
        <v>68.709999999999994</v>
      </c>
      <c r="G227" s="10">
        <v>29.04</v>
      </c>
      <c r="H227" s="10">
        <v>7.29</v>
      </c>
      <c r="I227" s="10">
        <v>0.71215351812366734</v>
      </c>
      <c r="J227" s="10">
        <v>0.17</v>
      </c>
      <c r="K227" s="10">
        <v>6.22</v>
      </c>
      <c r="L227" s="10">
        <v>8.1</v>
      </c>
      <c r="M227" s="10">
        <v>69.709999999999994</v>
      </c>
      <c r="N227" s="10">
        <v>19</v>
      </c>
      <c r="O227" s="29">
        <f t="shared" si="45"/>
        <v>-7.8879593365999447</v>
      </c>
      <c r="P227" s="1">
        <f t="shared" si="46"/>
        <v>-2.9957322735539909</v>
      </c>
      <c r="Q227" s="1">
        <f t="shared" si="47"/>
        <v>1.4807870869419748</v>
      </c>
      <c r="R227" s="1">
        <f t="shared" si="48"/>
        <v>1.2415734608944291</v>
      </c>
      <c r="S227" s="1">
        <f t="shared" si="49"/>
        <v>0.23299725194762028</v>
      </c>
      <c r="T227" s="1">
        <f t="shared" si="50"/>
        <v>0.13012205806227908</v>
      </c>
      <c r="U227" s="1">
        <f t="shared" si="51"/>
        <v>1.0591130369929034</v>
      </c>
      <c r="V227" s="1">
        <f t="shared" si="52"/>
        <v>0.8697376290358918</v>
      </c>
      <c r="W227" s="1">
        <f t="shared" si="53"/>
        <v>1.1407488425136951</v>
      </c>
      <c r="X227" s="1">
        <f t="shared" si="54"/>
        <v>-0.71215351812366734</v>
      </c>
      <c r="Y227" s="1">
        <f t="shared" si="55"/>
        <v>1.1582454505491011</v>
      </c>
      <c r="Z227" s="1">
        <f t="shared" si="56"/>
        <v>0.40288470738021537</v>
      </c>
      <c r="AA227" s="1">
        <f t="shared" si="57"/>
        <v>-0.30553407818928691</v>
      </c>
      <c r="AB227" s="1">
        <f t="shared" si="58"/>
        <v>0.7103600981486442</v>
      </c>
      <c r="AC227" s="1">
        <f t="shared" si="59"/>
        <v>0.61740683551281672</v>
      </c>
    </row>
    <row r="228" spans="1:29" x14ac:dyDescent="0.2">
      <c r="A228" s="8" t="s">
        <v>239</v>
      </c>
      <c r="B228" s="8">
        <v>15238</v>
      </c>
      <c r="C228" s="14">
        <v>132894</v>
      </c>
      <c r="D228" s="10">
        <v>10.5</v>
      </c>
      <c r="E228" s="10">
        <v>57.263128326099142</v>
      </c>
      <c r="F228" s="10">
        <v>101.43</v>
      </c>
      <c r="G228" s="10">
        <v>99.88</v>
      </c>
      <c r="H228" s="10">
        <v>87.28</v>
      </c>
      <c r="I228" s="10">
        <v>1</v>
      </c>
      <c r="J228" s="10">
        <v>85.85</v>
      </c>
      <c r="K228" s="10">
        <v>41.57</v>
      </c>
      <c r="L228" s="10">
        <v>2.27</v>
      </c>
      <c r="M228" s="10">
        <v>10.8</v>
      </c>
      <c r="N228" s="10">
        <v>2427</v>
      </c>
      <c r="O228" s="29">
        <f t="shared" si="45"/>
        <v>-11.797314621721217</v>
      </c>
      <c r="P228" s="1">
        <f t="shared" si="46"/>
        <v>-7.7948231521793891</v>
      </c>
      <c r="Q228" s="1">
        <f t="shared" si="47"/>
        <v>-1.814837578504388</v>
      </c>
      <c r="R228" s="1">
        <f t="shared" si="48"/>
        <v>-2.3631037423341903</v>
      </c>
      <c r="S228" s="1">
        <f t="shared" si="49"/>
        <v>-1.8082850341496879</v>
      </c>
      <c r="T228" s="1">
        <f t="shared" si="50"/>
        <v>-0.19565404190205304</v>
      </c>
      <c r="U228" s="1">
        <f t="shared" si="51"/>
        <v>-0.96695184879392337</v>
      </c>
      <c r="V228" s="1">
        <f t="shared" si="52"/>
        <v>-1.3839202204746448</v>
      </c>
      <c r="W228" s="1">
        <f t="shared" si="53"/>
        <v>-1.6200712558701793</v>
      </c>
      <c r="X228" s="1">
        <f t="shared" si="54"/>
        <v>-1</v>
      </c>
      <c r="Y228" s="1">
        <f t="shared" si="55"/>
        <v>-1.9190567400693455</v>
      </c>
      <c r="Z228" s="1">
        <f t="shared" si="56"/>
        <v>-1.7361825178633494</v>
      </c>
      <c r="AA228" s="1">
        <f t="shared" si="57"/>
        <v>-1.5388815090242038</v>
      </c>
      <c r="AB228" s="1">
        <f t="shared" si="58"/>
        <v>-1.861542832148434</v>
      </c>
      <c r="AC228" s="1">
        <f t="shared" si="59"/>
        <v>-1.5173739434278666</v>
      </c>
    </row>
    <row r="229" spans="1:29" x14ac:dyDescent="0.2">
      <c r="A229" s="8" t="s">
        <v>240</v>
      </c>
      <c r="B229" s="8">
        <v>15244</v>
      </c>
      <c r="C229" s="14">
        <v>4422</v>
      </c>
      <c r="D229" s="10">
        <v>49.4</v>
      </c>
      <c r="E229" s="10">
        <v>54.617734450338006</v>
      </c>
      <c r="F229" s="10">
        <v>97.16</v>
      </c>
      <c r="G229" s="10">
        <v>0</v>
      </c>
      <c r="H229" s="10">
        <v>0</v>
      </c>
      <c r="I229" s="10">
        <v>0.78387799564270155</v>
      </c>
      <c r="J229" s="10">
        <v>20.84</v>
      </c>
      <c r="K229" s="10">
        <v>6.27</v>
      </c>
      <c r="L229" s="10">
        <v>7.22</v>
      </c>
      <c r="M229" s="10">
        <v>44.28</v>
      </c>
      <c r="N229" s="10">
        <v>38</v>
      </c>
      <c r="O229" s="29">
        <f t="shared" si="45"/>
        <v>-8.3945734778683274</v>
      </c>
      <c r="P229" s="1">
        <f t="shared" si="46"/>
        <v>-3.6635616461296463</v>
      </c>
      <c r="Q229" s="1">
        <f t="shared" si="47"/>
        <v>1.0537064206790678</v>
      </c>
      <c r="R229" s="1">
        <f t="shared" si="48"/>
        <v>0.73995568039108051</v>
      </c>
      <c r="S229" s="1">
        <f t="shared" si="49"/>
        <v>0.44117334911335154</v>
      </c>
      <c r="T229" s="1">
        <f t="shared" si="50"/>
        <v>0.11149695481630613</v>
      </c>
      <c r="U229" s="1">
        <f t="shared" si="51"/>
        <v>-0.70254790434680336</v>
      </c>
      <c r="V229" s="1">
        <f t="shared" si="52"/>
        <v>1.793597368586795</v>
      </c>
      <c r="W229" s="1">
        <f t="shared" si="53"/>
        <v>1.3923600253767836</v>
      </c>
      <c r="X229" s="1">
        <f t="shared" si="54"/>
        <v>-0.78387799564270155</v>
      </c>
      <c r="Y229" s="1">
        <f t="shared" si="55"/>
        <v>0.41585707193001514</v>
      </c>
      <c r="Z229" s="1">
        <f t="shared" si="56"/>
        <v>0.39985915260617921</v>
      </c>
      <c r="AA229" s="1">
        <f t="shared" si="57"/>
        <v>-0.49169972812663282</v>
      </c>
      <c r="AB229" s="1">
        <f t="shared" si="58"/>
        <v>-0.39986722348528364</v>
      </c>
      <c r="AC229" s="1">
        <f t="shared" si="59"/>
        <v>0.33083443099151311</v>
      </c>
    </row>
    <row r="230" spans="1:29" x14ac:dyDescent="0.2">
      <c r="A230" s="8" t="s">
        <v>241</v>
      </c>
      <c r="B230" s="8">
        <v>15248</v>
      </c>
      <c r="C230" s="14">
        <v>3248</v>
      </c>
      <c r="D230" s="10">
        <v>31.3</v>
      </c>
      <c r="E230" s="10">
        <v>54.017343719217791</v>
      </c>
      <c r="F230" s="10">
        <v>90.08</v>
      </c>
      <c r="G230" s="10">
        <v>0</v>
      </c>
      <c r="H230" s="10">
        <v>0</v>
      </c>
      <c r="I230" s="10">
        <v>0.7074159907300116</v>
      </c>
      <c r="J230" s="10">
        <v>4.67</v>
      </c>
      <c r="K230" s="10">
        <v>7.22</v>
      </c>
      <c r="L230" s="10">
        <v>6.11</v>
      </c>
      <c r="M230" s="10">
        <v>52.83</v>
      </c>
      <c r="N230" s="10">
        <v>38</v>
      </c>
      <c r="O230" s="29">
        <f t="shared" si="45"/>
        <v>-8.0861025356691005</v>
      </c>
      <c r="P230" s="1">
        <f t="shared" si="46"/>
        <v>-3.6635616461296463</v>
      </c>
      <c r="Q230" s="1">
        <f t="shared" si="47"/>
        <v>1.3137504360067038</v>
      </c>
      <c r="R230" s="1">
        <f t="shared" si="48"/>
        <v>0.73995568039108051</v>
      </c>
      <c r="S230" s="1">
        <f t="shared" si="49"/>
        <v>-0.60548980608101888</v>
      </c>
      <c r="T230" s="1">
        <f t="shared" si="50"/>
        <v>0.1812070320844707</v>
      </c>
      <c r="U230" s="1">
        <f t="shared" si="51"/>
        <v>-0.26414511121200124</v>
      </c>
      <c r="V230" s="1">
        <f t="shared" si="52"/>
        <v>1.793597368586795</v>
      </c>
      <c r="W230" s="1">
        <f t="shared" si="53"/>
        <v>1.3923600253767836</v>
      </c>
      <c r="X230" s="1">
        <f t="shared" si="54"/>
        <v>-0.7074159907300116</v>
      </c>
      <c r="Y230" s="1">
        <f t="shared" si="55"/>
        <v>0.99662243633594749</v>
      </c>
      <c r="Z230" s="1">
        <f t="shared" si="56"/>
        <v>0.34237361189949217</v>
      </c>
      <c r="AA230" s="1">
        <f t="shared" si="57"/>
        <v>-0.72652230929760309</v>
      </c>
      <c r="AB230" s="1">
        <f t="shared" si="58"/>
        <v>-2.6589850305178148E-2</v>
      </c>
      <c r="AC230" s="1">
        <f t="shared" si="59"/>
        <v>0.36914196025462176</v>
      </c>
    </row>
    <row r="231" spans="1:29" x14ac:dyDescent="0.2">
      <c r="A231" s="8" t="s">
        <v>242</v>
      </c>
      <c r="B231" s="8">
        <v>15272</v>
      </c>
      <c r="C231" s="14">
        <v>7194</v>
      </c>
      <c r="D231" s="10">
        <v>21.7</v>
      </c>
      <c r="E231" s="10">
        <v>57.456190681221585</v>
      </c>
      <c r="F231" s="10">
        <v>68.73</v>
      </c>
      <c r="G231" s="10">
        <v>90.81</v>
      </c>
      <c r="H231" s="10">
        <v>30.73</v>
      </c>
      <c r="I231" s="10">
        <v>0.8458498023715415</v>
      </c>
      <c r="J231" s="10">
        <v>33.19</v>
      </c>
      <c r="K231" s="10">
        <v>8.09</v>
      </c>
      <c r="L231" s="10">
        <v>5.42</v>
      </c>
      <c r="M231" s="10">
        <v>60.05</v>
      </c>
      <c r="N231" s="10">
        <v>50</v>
      </c>
      <c r="O231" s="29">
        <f t="shared" si="45"/>
        <v>-8.8811416193214683</v>
      </c>
      <c r="P231" s="1">
        <f t="shared" si="46"/>
        <v>-3.9318256327243257</v>
      </c>
      <c r="Q231" s="1">
        <f t="shared" si="47"/>
        <v>0.64352472793388604</v>
      </c>
      <c r="R231" s="1">
        <f t="shared" si="48"/>
        <v>0.53845812567045648</v>
      </c>
      <c r="S231" s="1">
        <f t="shared" si="49"/>
        <v>-1.1606260651896354</v>
      </c>
      <c r="T231" s="1">
        <f t="shared" si="50"/>
        <v>-0.21807009697347052</v>
      </c>
      <c r="U231" s="1">
        <f t="shared" si="51"/>
        <v>1.0578746110235955</v>
      </c>
      <c r="V231" s="1">
        <f t="shared" si="52"/>
        <v>-1.0953731186245523</v>
      </c>
      <c r="W231" s="1">
        <f t="shared" si="53"/>
        <v>0.33172742601015698</v>
      </c>
      <c r="X231" s="1">
        <f t="shared" si="54"/>
        <v>-0.8458498023715415</v>
      </c>
      <c r="Y231" s="1">
        <f t="shared" si="55"/>
        <v>-2.7708311521639967E-2</v>
      </c>
      <c r="Z231" s="1">
        <f t="shared" si="56"/>
        <v>0.28972895883126298</v>
      </c>
      <c r="AA231" s="1">
        <f t="shared" si="57"/>
        <v>-0.87249310299847671</v>
      </c>
      <c r="AB231" s="1">
        <f t="shared" si="58"/>
        <v>0.28862215371357769</v>
      </c>
      <c r="AC231" s="1">
        <f t="shared" si="59"/>
        <v>-8.9182041208031748E-2</v>
      </c>
    </row>
    <row r="232" spans="1:29" x14ac:dyDescent="0.2">
      <c r="A232" s="8" t="s">
        <v>243</v>
      </c>
      <c r="B232" s="8">
        <v>15276</v>
      </c>
      <c r="C232" s="14">
        <v>3461</v>
      </c>
      <c r="D232" s="10">
        <v>43.9</v>
      </c>
      <c r="E232" s="10">
        <v>56.344583204206245</v>
      </c>
      <c r="F232" s="10">
        <v>90.15</v>
      </c>
      <c r="G232" s="10">
        <v>100</v>
      </c>
      <c r="H232" s="10">
        <v>100</v>
      </c>
      <c r="I232" s="10">
        <v>0.8581407845244492</v>
      </c>
      <c r="J232" s="10">
        <v>32.85</v>
      </c>
      <c r="K232" s="10">
        <v>5.8</v>
      </c>
      <c r="L232" s="10">
        <v>8.9600000000000009</v>
      </c>
      <c r="M232" s="10">
        <v>60.45</v>
      </c>
      <c r="N232" s="10">
        <v>40</v>
      </c>
      <c r="O232" s="29">
        <f t="shared" si="45"/>
        <v>-8.1496017357361552</v>
      </c>
      <c r="P232" s="1">
        <f t="shared" si="46"/>
        <v>-3.713572066704308</v>
      </c>
      <c r="Q232" s="1">
        <f t="shared" si="47"/>
        <v>1.260219990520318</v>
      </c>
      <c r="R232" s="1">
        <f t="shared" si="48"/>
        <v>0.70239201937097628</v>
      </c>
      <c r="S232" s="1">
        <f t="shared" si="49"/>
        <v>0.12312653399904004</v>
      </c>
      <c r="T232" s="1">
        <f t="shared" si="50"/>
        <v>-8.9003742184770029E-2</v>
      </c>
      <c r="U232" s="1">
        <f t="shared" si="51"/>
        <v>-0.26847960210457744</v>
      </c>
      <c r="V232" s="1">
        <f t="shared" si="52"/>
        <v>-1.3877378227041941</v>
      </c>
      <c r="W232" s="1">
        <f t="shared" si="53"/>
        <v>-2.0590965296724408</v>
      </c>
      <c r="X232" s="1">
        <f t="shared" si="54"/>
        <v>-0.8581407845244492</v>
      </c>
      <c r="Y232" s="1">
        <f t="shared" si="55"/>
        <v>-1.5496794892201817E-2</v>
      </c>
      <c r="Z232" s="1">
        <f t="shared" si="56"/>
        <v>0.42829936748211911</v>
      </c>
      <c r="AA232" s="1">
        <f t="shared" si="57"/>
        <v>-0.12359946575051672</v>
      </c>
      <c r="AB232" s="1">
        <f t="shared" si="58"/>
        <v>0.30608542263428462</v>
      </c>
      <c r="AC232" s="1">
        <f t="shared" si="59"/>
        <v>-0.16511928398553438</v>
      </c>
    </row>
    <row r="233" spans="1:29" x14ac:dyDescent="0.2">
      <c r="A233" s="8" t="s">
        <v>244</v>
      </c>
      <c r="B233" s="8">
        <v>15293</v>
      </c>
      <c r="C233" s="14">
        <v>2958</v>
      </c>
      <c r="D233" s="10">
        <v>51.2</v>
      </c>
      <c r="E233" s="10">
        <v>51.148791825958718</v>
      </c>
      <c r="F233" s="10">
        <v>104.05</v>
      </c>
      <c r="G233" s="10">
        <v>60.35</v>
      </c>
      <c r="H233" s="10">
        <v>7.92</v>
      </c>
      <c r="I233" s="10">
        <v>0.80100055586436913</v>
      </c>
      <c r="J233" s="10">
        <v>0.42</v>
      </c>
      <c r="K233" s="10">
        <v>3.24</v>
      </c>
      <c r="L233" s="10">
        <v>9.02</v>
      </c>
      <c r="M233" s="10">
        <v>76.13</v>
      </c>
      <c r="N233" s="10">
        <v>33</v>
      </c>
      <c r="O233" s="29">
        <f t="shared" si="45"/>
        <v>-7.9926066524002097</v>
      </c>
      <c r="P233" s="1">
        <f t="shared" si="46"/>
        <v>-3.5263605246161616</v>
      </c>
      <c r="Q233" s="1">
        <f t="shared" si="47"/>
        <v>1.3925683782365548</v>
      </c>
      <c r="R233" s="1">
        <f t="shared" si="48"/>
        <v>0.84300973114469246</v>
      </c>
      <c r="S233" s="1">
        <f t="shared" si="49"/>
        <v>0.5452613976962174</v>
      </c>
      <c r="T233" s="1">
        <f t="shared" si="50"/>
        <v>0.51426842654292559</v>
      </c>
      <c r="U233" s="1">
        <f t="shared" si="51"/>
        <v>-1.1291856507731857</v>
      </c>
      <c r="V233" s="1">
        <f t="shared" si="52"/>
        <v>-0.12633841935731699</v>
      </c>
      <c r="W233" s="1">
        <f t="shared" si="53"/>
        <v>1.1190046662168849</v>
      </c>
      <c r="X233" s="1">
        <f t="shared" si="54"/>
        <v>-0.80100055586436913</v>
      </c>
      <c r="Y233" s="1">
        <f t="shared" si="55"/>
        <v>1.1492663942039261</v>
      </c>
      <c r="Z233" s="1">
        <f t="shared" si="56"/>
        <v>0.5832077719127704</v>
      </c>
      <c r="AA233" s="1">
        <f t="shared" si="57"/>
        <v>-0.11090635325478886</v>
      </c>
      <c r="AB233" s="1">
        <f t="shared" si="58"/>
        <v>0.99064556432598683</v>
      </c>
      <c r="AC233" s="1">
        <f t="shared" si="59"/>
        <v>0.41415011258585815</v>
      </c>
    </row>
    <row r="234" spans="1:29" x14ac:dyDescent="0.2">
      <c r="A234" s="8" t="s">
        <v>245</v>
      </c>
      <c r="B234" s="8">
        <v>15296</v>
      </c>
      <c r="C234" s="14">
        <v>5165</v>
      </c>
      <c r="D234" s="10">
        <v>43.7</v>
      </c>
      <c r="E234" s="10">
        <v>70.453804009922209</v>
      </c>
      <c r="F234" s="10">
        <v>86.92</v>
      </c>
      <c r="G234" s="10">
        <v>0</v>
      </c>
      <c r="H234" s="10">
        <v>0</v>
      </c>
      <c r="I234" s="10">
        <v>0.71543162719633313</v>
      </c>
      <c r="J234" s="10">
        <v>0.66</v>
      </c>
      <c r="K234" s="10">
        <v>3.59</v>
      </c>
      <c r="L234" s="10">
        <v>7.19</v>
      </c>
      <c r="M234" s="10">
        <v>69.87</v>
      </c>
      <c r="N234" s="10">
        <v>17</v>
      </c>
      <c r="O234" s="29">
        <f t="shared" si="45"/>
        <v>-8.5498539736557859</v>
      </c>
      <c r="P234" s="1">
        <f t="shared" si="46"/>
        <v>-2.8903717578961645</v>
      </c>
      <c r="Q234" s="1">
        <f t="shared" si="47"/>
        <v>0.92280344700267714</v>
      </c>
      <c r="R234" s="1">
        <f t="shared" si="48"/>
        <v>1.3207115015186903</v>
      </c>
      <c r="S234" s="1">
        <f t="shared" si="49"/>
        <v>0.11156119526761078</v>
      </c>
      <c r="T234" s="1">
        <f t="shared" si="50"/>
        <v>-1.7271950425816462</v>
      </c>
      <c r="U234" s="1">
        <f t="shared" si="51"/>
        <v>-6.8473808061440017E-2</v>
      </c>
      <c r="V234" s="1">
        <f t="shared" si="52"/>
        <v>1.793597368586795</v>
      </c>
      <c r="W234" s="1">
        <f t="shared" si="53"/>
        <v>1.3923600253767836</v>
      </c>
      <c r="X234" s="1">
        <f t="shared" si="54"/>
        <v>-0.71543162719633313</v>
      </c>
      <c r="Y234" s="1">
        <f t="shared" si="55"/>
        <v>1.1406465001125579</v>
      </c>
      <c r="Z234" s="1">
        <f t="shared" si="56"/>
        <v>0.56202888849451738</v>
      </c>
      <c r="AA234" s="1">
        <f t="shared" si="57"/>
        <v>-0.49804628437449672</v>
      </c>
      <c r="AB234" s="1">
        <f t="shared" si="58"/>
        <v>0.7173454057169274</v>
      </c>
      <c r="AC234" s="1">
        <f t="shared" si="59"/>
        <v>0.4126589641552203</v>
      </c>
    </row>
    <row r="235" spans="1:29" x14ac:dyDescent="0.2">
      <c r="A235" s="8" t="s">
        <v>246</v>
      </c>
      <c r="B235" s="8">
        <v>15299</v>
      </c>
      <c r="C235" s="14">
        <v>19415</v>
      </c>
      <c r="D235" s="10">
        <v>20.3</v>
      </c>
      <c r="E235" s="10">
        <v>56.76746447400533</v>
      </c>
      <c r="F235" s="10">
        <v>84.06</v>
      </c>
      <c r="G235" s="10">
        <v>63.78</v>
      </c>
      <c r="H235" s="10">
        <v>63.78</v>
      </c>
      <c r="I235" s="10">
        <v>0.92799693603983147</v>
      </c>
      <c r="J235" s="10">
        <v>65.87</v>
      </c>
      <c r="K235" s="10">
        <v>17.91</v>
      </c>
      <c r="L235" s="10">
        <v>4.78</v>
      </c>
      <c r="M235" s="10">
        <v>28.46</v>
      </c>
      <c r="N235" s="10">
        <v>275</v>
      </c>
      <c r="O235" s="29">
        <f t="shared" si="45"/>
        <v>-9.8738527474064366</v>
      </c>
      <c r="P235" s="1">
        <f t="shared" si="46"/>
        <v>-5.6204008657171496</v>
      </c>
      <c r="Q235" s="1">
        <f t="shared" si="47"/>
        <v>-0.19334044311654119</v>
      </c>
      <c r="R235" s="1">
        <f t="shared" si="48"/>
        <v>-0.72985889566695106</v>
      </c>
      <c r="S235" s="1">
        <f t="shared" si="49"/>
        <v>-1.2415834363096419</v>
      </c>
      <c r="T235" s="1">
        <f t="shared" si="50"/>
        <v>-0.13810357745030022</v>
      </c>
      <c r="U235" s="1">
        <f t="shared" si="51"/>
        <v>0.10862110554951113</v>
      </c>
      <c r="V235" s="1">
        <f t="shared" si="52"/>
        <v>-0.2354582164185979</v>
      </c>
      <c r="W235" s="1">
        <f t="shared" si="53"/>
        <v>-0.8089789654336117</v>
      </c>
      <c r="X235" s="1">
        <f t="shared" si="54"/>
        <v>-0.92799693603983147</v>
      </c>
      <c r="Y235" s="1">
        <f t="shared" si="55"/>
        <v>-1.2014505569629432</v>
      </c>
      <c r="Z235" s="1">
        <f t="shared" si="56"/>
        <v>-0.30448999878943867</v>
      </c>
      <c r="AA235" s="1">
        <f t="shared" si="57"/>
        <v>-1.0078863029529102</v>
      </c>
      <c r="AB235" s="1">
        <f t="shared" si="58"/>
        <v>-1.0905395092992336</v>
      </c>
      <c r="AC235" s="1">
        <f t="shared" si="59"/>
        <v>-0.64758881107420752</v>
      </c>
    </row>
    <row r="236" spans="1:29" x14ac:dyDescent="0.2">
      <c r="A236" s="8" t="s">
        <v>247</v>
      </c>
      <c r="B236" s="8">
        <v>15317</v>
      </c>
      <c r="C236" s="14">
        <v>1967</v>
      </c>
      <c r="D236" s="10">
        <v>30.4</v>
      </c>
      <c r="E236" s="10">
        <v>48.523627283113996</v>
      </c>
      <c r="F236" s="10">
        <v>70.11</v>
      </c>
      <c r="G236" s="10">
        <v>31.09</v>
      </c>
      <c r="H236" s="10">
        <v>12.61</v>
      </c>
      <c r="I236" s="10">
        <v>0.81717451523545703</v>
      </c>
      <c r="J236" s="10">
        <v>30.97</v>
      </c>
      <c r="K236" s="10">
        <v>5.6</v>
      </c>
      <c r="L236" s="10">
        <v>7.42</v>
      </c>
      <c r="M236" s="10">
        <v>63.5</v>
      </c>
      <c r="N236" s="10">
        <v>16</v>
      </c>
      <c r="O236" s="29">
        <f t="shared" si="45"/>
        <v>-7.5847730776121987</v>
      </c>
      <c r="P236" s="1">
        <f t="shared" si="46"/>
        <v>-2.8332133440562162</v>
      </c>
      <c r="Q236" s="1">
        <f t="shared" si="47"/>
        <v>1.7363760627373608</v>
      </c>
      <c r="R236" s="1">
        <f t="shared" si="48"/>
        <v>1.3636441395021128</v>
      </c>
      <c r="S236" s="1">
        <f t="shared" si="49"/>
        <v>-0.65753383037245183</v>
      </c>
      <c r="T236" s="1">
        <f t="shared" si="50"/>
        <v>0.81907063889871545</v>
      </c>
      <c r="U236" s="1">
        <f t="shared" si="51"/>
        <v>0.97242321914138852</v>
      </c>
      <c r="V236" s="1">
        <f t="shared" si="52"/>
        <v>0.80452025761442647</v>
      </c>
      <c r="W236" s="1">
        <f t="shared" si="53"/>
        <v>0.95713135378507641</v>
      </c>
      <c r="X236" s="1">
        <f t="shared" si="54"/>
        <v>-0.81717451523545703</v>
      </c>
      <c r="Y236" s="1">
        <f t="shared" si="55"/>
        <v>5.2025708823515829E-2</v>
      </c>
      <c r="Z236" s="1">
        <f t="shared" si="56"/>
        <v>0.44040158657826373</v>
      </c>
      <c r="AA236" s="1">
        <f t="shared" si="57"/>
        <v>-0.44938935314087231</v>
      </c>
      <c r="AB236" s="1">
        <f t="shared" si="58"/>
        <v>0.43924284815467307</v>
      </c>
      <c r="AC236" s="1">
        <f t="shared" si="59"/>
        <v>0.47172817637389602</v>
      </c>
    </row>
    <row r="237" spans="1:29" x14ac:dyDescent="0.2">
      <c r="A237" s="8" t="s">
        <v>248</v>
      </c>
      <c r="B237" s="8">
        <v>15322</v>
      </c>
      <c r="C237" s="14">
        <v>11523</v>
      </c>
      <c r="D237" s="10">
        <v>19.399999999999999</v>
      </c>
      <c r="E237" s="10">
        <v>63.2009425834312</v>
      </c>
      <c r="F237" s="10">
        <v>97.44</v>
      </c>
      <c r="G237" s="10">
        <v>43.92</v>
      </c>
      <c r="H237" s="10">
        <v>37.86</v>
      </c>
      <c r="I237" s="10">
        <v>0.92490196078431375</v>
      </c>
      <c r="J237" s="10">
        <v>62.94</v>
      </c>
      <c r="K237" s="10">
        <v>21.66</v>
      </c>
      <c r="L237" s="10">
        <v>5.1100000000000003</v>
      </c>
      <c r="M237" s="10">
        <v>27.44</v>
      </c>
      <c r="N237" s="10">
        <v>231</v>
      </c>
      <c r="O237" s="29">
        <f t="shared" si="45"/>
        <v>-9.3521870962044193</v>
      </c>
      <c r="P237" s="1">
        <f t="shared" si="46"/>
        <v>-5.4467373716663099</v>
      </c>
      <c r="Q237" s="1">
        <f t="shared" si="47"/>
        <v>0.24642879294156636</v>
      </c>
      <c r="R237" s="1">
        <f t="shared" si="48"/>
        <v>-0.59941734874267272</v>
      </c>
      <c r="S237" s="1">
        <f t="shared" si="49"/>
        <v>-1.2936274606010747</v>
      </c>
      <c r="T237" s="1">
        <f t="shared" si="50"/>
        <v>-0.88508089216391694</v>
      </c>
      <c r="U237" s="1">
        <f t="shared" si="51"/>
        <v>-0.71988586791710629</v>
      </c>
      <c r="V237" s="1">
        <f t="shared" si="52"/>
        <v>0.39635495257179254</v>
      </c>
      <c r="W237" s="1">
        <f t="shared" si="53"/>
        <v>8.5638573635147305E-2</v>
      </c>
      <c r="X237" s="1">
        <f t="shared" si="54"/>
        <v>-0.92490196078431375</v>
      </c>
      <c r="Y237" s="1">
        <f t="shared" si="55"/>
        <v>-1.0962160165974895</v>
      </c>
      <c r="Z237" s="1">
        <f t="shared" si="56"/>
        <v>-0.53140660684215058</v>
      </c>
      <c r="AA237" s="1">
        <f t="shared" si="57"/>
        <v>-0.93807418422640532</v>
      </c>
      <c r="AB237" s="1">
        <f t="shared" si="58"/>
        <v>-1.1350708450470355</v>
      </c>
      <c r="AC237" s="1">
        <f t="shared" si="59"/>
        <v>-0.61627157198113824</v>
      </c>
    </row>
    <row r="238" spans="1:29" x14ac:dyDescent="0.2">
      <c r="A238" s="8" t="s">
        <v>249</v>
      </c>
      <c r="B238" s="8">
        <v>15325</v>
      </c>
      <c r="C238" s="14">
        <v>3527</v>
      </c>
      <c r="D238" s="10">
        <v>36.1</v>
      </c>
      <c r="E238" s="10">
        <v>60.860587679033891</v>
      </c>
      <c r="F238" s="10">
        <v>88.1</v>
      </c>
      <c r="G238" s="10">
        <v>27.43</v>
      </c>
      <c r="H238" s="10">
        <v>6.83</v>
      </c>
      <c r="I238" s="10">
        <v>0.68875297315664286</v>
      </c>
      <c r="J238" s="10">
        <v>0.8</v>
      </c>
      <c r="K238" s="10">
        <v>4.22</v>
      </c>
      <c r="L238" s="10">
        <v>10.39</v>
      </c>
      <c r="M238" s="10">
        <v>63.68</v>
      </c>
      <c r="N238" s="10">
        <v>45</v>
      </c>
      <c r="O238" s="29">
        <f t="shared" si="45"/>
        <v>-8.1684864171266813</v>
      </c>
      <c r="P238" s="1">
        <f t="shared" si="46"/>
        <v>-3.8286413964890951</v>
      </c>
      <c r="Q238" s="1">
        <f t="shared" si="47"/>
        <v>1.2443000197705163</v>
      </c>
      <c r="R238" s="1">
        <f t="shared" si="48"/>
        <v>0.61596152652212544</v>
      </c>
      <c r="S238" s="1">
        <f t="shared" si="49"/>
        <v>-0.32792167652671061</v>
      </c>
      <c r="T238" s="1">
        <f t="shared" si="50"/>
        <v>-0.61334731473832205</v>
      </c>
      <c r="U238" s="1">
        <f t="shared" si="51"/>
        <v>-0.14154094025057326</v>
      </c>
      <c r="V238" s="1">
        <f t="shared" si="52"/>
        <v>0.92095712561567666</v>
      </c>
      <c r="W238" s="1">
        <f t="shared" si="53"/>
        <v>1.1566255426669216</v>
      </c>
      <c r="X238" s="1">
        <f t="shared" si="54"/>
        <v>-0.68875297315664286</v>
      </c>
      <c r="Y238" s="1">
        <f t="shared" si="55"/>
        <v>1.1356182285592598</v>
      </c>
      <c r="Z238" s="1">
        <f t="shared" si="56"/>
        <v>0.52390689834166171</v>
      </c>
      <c r="AA238" s="1">
        <f t="shared" si="57"/>
        <v>0.17891971539767038</v>
      </c>
      <c r="AB238" s="1">
        <f t="shared" si="58"/>
        <v>0.44710131916899104</v>
      </c>
      <c r="AC238" s="1">
        <f t="shared" si="59"/>
        <v>0.37098562261421453</v>
      </c>
    </row>
    <row r="239" spans="1:29" x14ac:dyDescent="0.2">
      <c r="A239" s="8" t="s">
        <v>250</v>
      </c>
      <c r="B239" s="8">
        <v>15332</v>
      </c>
      <c r="C239" s="14">
        <v>4545</v>
      </c>
      <c r="D239" s="10">
        <v>48.1</v>
      </c>
      <c r="E239" s="10">
        <v>46.76136103199444</v>
      </c>
      <c r="F239" s="10">
        <v>64.150000000000006</v>
      </c>
      <c r="G239" s="10">
        <v>36.76</v>
      </c>
      <c r="H239" s="10">
        <v>30.73</v>
      </c>
      <c r="I239" s="10">
        <v>0.73518804739824828</v>
      </c>
      <c r="J239" s="10">
        <v>28.64</v>
      </c>
      <c r="K239" s="10">
        <v>4.91</v>
      </c>
      <c r="L239" s="10">
        <v>18.940000000000001</v>
      </c>
      <c r="M239" s="10">
        <v>65.790000000000006</v>
      </c>
      <c r="N239" s="10">
        <v>35</v>
      </c>
      <c r="O239" s="29">
        <f t="shared" si="45"/>
        <v>-8.4220030044124883</v>
      </c>
      <c r="P239" s="1">
        <f t="shared" si="46"/>
        <v>-3.5835189384561099</v>
      </c>
      <c r="Q239" s="1">
        <f t="shared" si="47"/>
        <v>1.0305830620566119</v>
      </c>
      <c r="R239" s="1">
        <f t="shared" si="48"/>
        <v>0.80007709316126996</v>
      </c>
      <c r="S239" s="1">
        <f t="shared" si="49"/>
        <v>0.3659986473590599</v>
      </c>
      <c r="T239" s="1">
        <f t="shared" si="50"/>
        <v>1.0236835853767743</v>
      </c>
      <c r="U239" s="1">
        <f t="shared" si="51"/>
        <v>1.3414741579949787</v>
      </c>
      <c r="V239" s="1">
        <f t="shared" si="52"/>
        <v>0.62413855226822745</v>
      </c>
      <c r="W239" s="1">
        <f t="shared" si="53"/>
        <v>0.33172742601015698</v>
      </c>
      <c r="X239" s="1">
        <f t="shared" si="54"/>
        <v>-0.73518804739824828</v>
      </c>
      <c r="Y239" s="1">
        <f t="shared" si="55"/>
        <v>0.1357105139605487</v>
      </c>
      <c r="Z239" s="1">
        <f t="shared" si="56"/>
        <v>0.48215424245996275</v>
      </c>
      <c r="AA239" s="1">
        <f t="shared" si="57"/>
        <v>1.9876882460389294</v>
      </c>
      <c r="AB239" s="1">
        <f t="shared" si="58"/>
        <v>0.53922006272571921</v>
      </c>
      <c r="AC239" s="1">
        <f t="shared" si="59"/>
        <v>0.66060562850116589</v>
      </c>
    </row>
    <row r="240" spans="1:29" x14ac:dyDescent="0.2">
      <c r="A240" s="8" t="s">
        <v>251</v>
      </c>
      <c r="B240" s="8">
        <v>15362</v>
      </c>
      <c r="C240" s="14">
        <v>2094</v>
      </c>
      <c r="D240" s="10">
        <v>24.8</v>
      </c>
      <c r="E240" s="10">
        <v>53.967140291230599</v>
      </c>
      <c r="F240" s="10">
        <v>98.34</v>
      </c>
      <c r="G240" s="10">
        <v>0</v>
      </c>
      <c r="H240" s="10">
        <v>0</v>
      </c>
      <c r="I240" s="10">
        <v>0.80576208178438657</v>
      </c>
      <c r="J240" s="10">
        <v>34.24</v>
      </c>
      <c r="K240" s="10">
        <v>12</v>
      </c>
      <c r="L240" s="10">
        <v>4.4400000000000004</v>
      </c>
      <c r="M240" s="10">
        <v>38.06</v>
      </c>
      <c r="N240" s="10">
        <v>22</v>
      </c>
      <c r="O240" s="29">
        <f t="shared" si="45"/>
        <v>-7.6473088323562379</v>
      </c>
      <c r="P240" s="1">
        <f t="shared" si="46"/>
        <v>-3.1354942159291497</v>
      </c>
      <c r="Q240" s="1">
        <f t="shared" si="47"/>
        <v>1.6836578110626816</v>
      </c>
      <c r="R240" s="1">
        <f t="shared" si="48"/>
        <v>1.1365959348795458</v>
      </c>
      <c r="S240" s="1">
        <f t="shared" si="49"/>
        <v>-0.98136331485247785</v>
      </c>
      <c r="T240" s="1">
        <f t="shared" si="50"/>
        <v>0.1870360441972729</v>
      </c>
      <c r="U240" s="1">
        <f t="shared" si="51"/>
        <v>-0.77561503653593744</v>
      </c>
      <c r="V240" s="1">
        <f t="shared" si="52"/>
        <v>1.793597368586795</v>
      </c>
      <c r="W240" s="1">
        <f t="shared" si="53"/>
        <v>1.3923600253767836</v>
      </c>
      <c r="X240" s="1">
        <f t="shared" si="54"/>
        <v>-0.80576208178438657</v>
      </c>
      <c r="Y240" s="1">
        <f t="shared" si="55"/>
        <v>-6.5420348171375986E-2</v>
      </c>
      <c r="Z240" s="1">
        <f t="shared" si="56"/>
        <v>5.3130575501635351E-2</v>
      </c>
      <c r="AA240" s="1">
        <f t="shared" si="57"/>
        <v>-1.0798139404287028</v>
      </c>
      <c r="AB240" s="1">
        <f t="shared" si="58"/>
        <v>-0.67142105520227269</v>
      </c>
      <c r="AC240" s="1">
        <f t="shared" si="59"/>
        <v>0.15558183188579675</v>
      </c>
    </row>
    <row r="241" spans="1:29" x14ac:dyDescent="0.2">
      <c r="A241" s="8" t="s">
        <v>252</v>
      </c>
      <c r="B241" s="8">
        <v>15367</v>
      </c>
      <c r="C241" s="14">
        <v>7755</v>
      </c>
      <c r="D241" s="10">
        <v>38.799999999999997</v>
      </c>
      <c r="E241" s="10">
        <v>60.202377598378355</v>
      </c>
      <c r="F241" s="10">
        <v>76.23</v>
      </c>
      <c r="G241" s="10">
        <v>99.41</v>
      </c>
      <c r="H241" s="10">
        <v>100</v>
      </c>
      <c r="I241" s="10">
        <v>0.78920546675932357</v>
      </c>
      <c r="J241" s="10">
        <v>24</v>
      </c>
      <c r="K241" s="10">
        <v>5.71</v>
      </c>
      <c r="L241" s="10">
        <v>10.31</v>
      </c>
      <c r="M241" s="10">
        <v>72.56</v>
      </c>
      <c r="N241" s="10">
        <v>80</v>
      </c>
      <c r="O241" s="29">
        <f t="shared" si="45"/>
        <v>-8.9562220163625419</v>
      </c>
      <c r="P241" s="1">
        <f t="shared" si="46"/>
        <v>-4.3944491546724391</v>
      </c>
      <c r="Q241" s="1">
        <f t="shared" si="47"/>
        <v>0.58023122035175478</v>
      </c>
      <c r="R241" s="1">
        <f t="shared" si="48"/>
        <v>0.19097388221279729</v>
      </c>
      <c r="S241" s="1">
        <f t="shared" si="49"/>
        <v>-0.1717896036524125</v>
      </c>
      <c r="T241" s="1">
        <f t="shared" si="50"/>
        <v>-0.53692395707660112</v>
      </c>
      <c r="U241" s="1">
        <f t="shared" si="51"/>
        <v>0.59346487253333891</v>
      </c>
      <c r="V241" s="1">
        <f t="shared" si="52"/>
        <v>-1.3689679450755772</v>
      </c>
      <c r="W241" s="1">
        <f t="shared" si="53"/>
        <v>-2.0590965296724408</v>
      </c>
      <c r="X241" s="1">
        <f t="shared" si="54"/>
        <v>-0.78920546675932357</v>
      </c>
      <c r="Y241" s="1">
        <f t="shared" si="55"/>
        <v>0.30236179972700056</v>
      </c>
      <c r="Z241" s="1">
        <f t="shared" si="56"/>
        <v>0.43374536607538416</v>
      </c>
      <c r="AA241" s="1">
        <f t="shared" si="57"/>
        <v>0.16199556540336618</v>
      </c>
      <c r="AB241" s="1">
        <f t="shared" si="58"/>
        <v>0.8347858892086798</v>
      </c>
      <c r="AC241" s="1">
        <f t="shared" si="59"/>
        <v>-0.15236874222700281</v>
      </c>
    </row>
    <row r="242" spans="1:29" x14ac:dyDescent="0.2">
      <c r="A242" s="8" t="s">
        <v>253</v>
      </c>
      <c r="B242" s="8">
        <v>15368</v>
      </c>
      <c r="C242" s="14">
        <v>4168</v>
      </c>
      <c r="D242" s="10">
        <v>64.7</v>
      </c>
      <c r="E242" s="10">
        <v>61.393429358285843</v>
      </c>
      <c r="F242" s="10">
        <v>89.94</v>
      </c>
      <c r="G242" s="10">
        <v>8.8000000000000007</v>
      </c>
      <c r="H242" s="10">
        <v>8.8000000000000007</v>
      </c>
      <c r="I242" s="10">
        <v>0.71866783523225242</v>
      </c>
      <c r="J242" s="10">
        <v>0.96</v>
      </c>
      <c r="K242" s="10">
        <v>1.23</v>
      </c>
      <c r="L242" s="10">
        <v>14.4</v>
      </c>
      <c r="M242" s="10">
        <v>64.83</v>
      </c>
      <c r="N242" s="10">
        <v>24</v>
      </c>
      <c r="O242" s="29">
        <f t="shared" si="45"/>
        <v>-8.3354314778807961</v>
      </c>
      <c r="P242" s="1">
        <f t="shared" si="46"/>
        <v>-3.2188758248682006</v>
      </c>
      <c r="Q242" s="1">
        <f t="shared" si="47"/>
        <v>1.1035637039668134</v>
      </c>
      <c r="R242" s="1">
        <f t="shared" si="48"/>
        <v>1.0739666176791158</v>
      </c>
      <c r="S242" s="1">
        <f t="shared" si="49"/>
        <v>1.3259217620677091</v>
      </c>
      <c r="T242" s="1">
        <f t="shared" si="50"/>
        <v>-0.67521441678876126</v>
      </c>
      <c r="U242" s="1">
        <f t="shared" si="51"/>
        <v>-0.25547612942684977</v>
      </c>
      <c r="V242" s="1">
        <f t="shared" si="52"/>
        <v>1.513639871753188</v>
      </c>
      <c r="W242" s="1">
        <f t="shared" si="53"/>
        <v>1.0886318485324518</v>
      </c>
      <c r="X242" s="1">
        <f t="shared" si="54"/>
        <v>-0.71866783523225242</v>
      </c>
      <c r="Y242" s="1">
        <f t="shared" si="55"/>
        <v>1.1298716324983475</v>
      </c>
      <c r="Z242" s="1">
        <f t="shared" si="56"/>
        <v>0.70483507382902399</v>
      </c>
      <c r="AA242" s="1">
        <f t="shared" si="57"/>
        <v>1.0272427338621672</v>
      </c>
      <c r="AB242" s="1">
        <f t="shared" si="58"/>
        <v>0.49730821731602276</v>
      </c>
      <c r="AC242" s="1">
        <f t="shared" si="59"/>
        <v>0.65130192333808135</v>
      </c>
    </row>
    <row r="243" spans="1:29" x14ac:dyDescent="0.2">
      <c r="A243" s="8" t="s">
        <v>254</v>
      </c>
      <c r="B243" s="8">
        <v>15377</v>
      </c>
      <c r="C243" s="14">
        <v>3730</v>
      </c>
      <c r="D243" s="10">
        <v>57.4</v>
      </c>
      <c r="E243" s="10">
        <v>59.023186863710464</v>
      </c>
      <c r="F243" s="10">
        <v>92</v>
      </c>
      <c r="G243" s="10">
        <v>10.74</v>
      </c>
      <c r="H243" s="10">
        <v>10.74</v>
      </c>
      <c r="I243" s="10">
        <v>0.40058115400581151</v>
      </c>
      <c r="J243" s="10">
        <v>0.48</v>
      </c>
      <c r="K243" s="10">
        <v>3.09</v>
      </c>
      <c r="L243" s="10">
        <v>15.77</v>
      </c>
      <c r="M243" s="10">
        <v>63.57</v>
      </c>
      <c r="N243" s="10">
        <v>37</v>
      </c>
      <c r="O243" s="29">
        <f t="shared" si="45"/>
        <v>-8.2244315732211586</v>
      </c>
      <c r="P243" s="1">
        <f t="shared" si="46"/>
        <v>-3.6375861597263857</v>
      </c>
      <c r="Q243" s="1">
        <f t="shared" si="47"/>
        <v>1.1971377070897216</v>
      </c>
      <c r="R243" s="1">
        <f t="shared" si="48"/>
        <v>0.75946630147509464</v>
      </c>
      <c r="S243" s="1">
        <f t="shared" si="49"/>
        <v>0.90378689837053183</v>
      </c>
      <c r="T243" s="1">
        <f t="shared" si="50"/>
        <v>-0.40001065551008591</v>
      </c>
      <c r="U243" s="1">
        <f t="shared" si="51"/>
        <v>-0.38303400426550704</v>
      </c>
      <c r="V243" s="1">
        <f t="shared" si="52"/>
        <v>1.4519219690421428</v>
      </c>
      <c r="W243" s="1">
        <f t="shared" si="53"/>
        <v>1.0216735913644968</v>
      </c>
      <c r="X243" s="1">
        <f t="shared" si="54"/>
        <v>-0.40058115400581151</v>
      </c>
      <c r="Y243" s="1">
        <f t="shared" si="55"/>
        <v>1.147111420681084</v>
      </c>
      <c r="Z243" s="1">
        <f t="shared" si="56"/>
        <v>0.59228443623487892</v>
      </c>
      <c r="AA243" s="1">
        <f t="shared" si="57"/>
        <v>1.317068802514626</v>
      </c>
      <c r="AB243" s="1">
        <f t="shared" si="58"/>
        <v>0.44229892021579675</v>
      </c>
      <c r="AC243" s="1">
        <f t="shared" si="59"/>
        <v>0.63742701943391411</v>
      </c>
    </row>
    <row r="244" spans="1:29" x14ac:dyDescent="0.2">
      <c r="A244" s="8" t="s">
        <v>255</v>
      </c>
      <c r="B244" s="8">
        <v>15380</v>
      </c>
      <c r="C244" s="14">
        <v>2851</v>
      </c>
      <c r="D244" s="10">
        <v>31.6</v>
      </c>
      <c r="E244" s="10">
        <v>41.968396056447901</v>
      </c>
      <c r="F244" s="10">
        <v>79.06</v>
      </c>
      <c r="G244" s="10">
        <v>29.3</v>
      </c>
      <c r="H244" s="10">
        <v>12.84</v>
      </c>
      <c r="I244" s="10">
        <v>0.93508196721311476</v>
      </c>
      <c r="J244" s="10">
        <v>33.18</v>
      </c>
      <c r="K244" s="10">
        <v>10.37</v>
      </c>
      <c r="L244" s="10">
        <v>8.9499999999999993</v>
      </c>
      <c r="M244" s="10">
        <v>58.4</v>
      </c>
      <c r="N244" s="10">
        <v>50</v>
      </c>
      <c r="O244" s="29">
        <f t="shared" si="45"/>
        <v>-7.9557757815341867</v>
      </c>
      <c r="P244" s="1">
        <f t="shared" si="46"/>
        <v>-3.9318256327243257</v>
      </c>
      <c r="Q244" s="1">
        <f t="shared" si="47"/>
        <v>1.4236171618909597</v>
      </c>
      <c r="R244" s="1">
        <f t="shared" si="48"/>
        <v>0.53845812567045648</v>
      </c>
      <c r="S244" s="1">
        <f t="shared" si="49"/>
        <v>-0.58814179798387456</v>
      </c>
      <c r="T244" s="1">
        <f t="shared" si="50"/>
        <v>1.5801844463503532</v>
      </c>
      <c r="U244" s="1">
        <f t="shared" si="51"/>
        <v>0.41822759787634883</v>
      </c>
      <c r="V244" s="1">
        <f t="shared" si="52"/>
        <v>0.86146615753853517</v>
      </c>
      <c r="W244" s="1">
        <f t="shared" si="53"/>
        <v>0.94919300370846316</v>
      </c>
      <c r="X244" s="1">
        <f t="shared" si="54"/>
        <v>-0.93508196721311476</v>
      </c>
      <c r="Y244" s="1">
        <f t="shared" si="55"/>
        <v>-2.734914926783303E-2</v>
      </c>
      <c r="Z244" s="1">
        <f t="shared" si="56"/>
        <v>0.1517636611352142</v>
      </c>
      <c r="AA244" s="1">
        <f t="shared" si="57"/>
        <v>-0.12571498449980509</v>
      </c>
      <c r="AB244" s="1">
        <f t="shared" si="58"/>
        <v>0.21658616941566261</v>
      </c>
      <c r="AC244" s="1">
        <f t="shared" si="59"/>
        <v>0.37193403538511377</v>
      </c>
    </row>
    <row r="245" spans="1:29" x14ac:dyDescent="0.2">
      <c r="A245" s="8" t="s">
        <v>256</v>
      </c>
      <c r="B245" s="8">
        <v>15401</v>
      </c>
      <c r="C245" s="14">
        <v>1197</v>
      </c>
      <c r="D245" s="10">
        <v>38.4</v>
      </c>
      <c r="E245" s="10">
        <v>35.033727820474986</v>
      </c>
      <c r="F245" s="10">
        <v>101.1</v>
      </c>
      <c r="G245" s="10">
        <v>27.12</v>
      </c>
      <c r="H245" s="10">
        <v>17.57</v>
      </c>
      <c r="I245" s="10">
        <v>0.764026402640264</v>
      </c>
      <c r="J245" s="10">
        <v>1.32</v>
      </c>
      <c r="K245" s="10">
        <v>4.49</v>
      </c>
      <c r="L245" s="10">
        <v>13.97</v>
      </c>
      <c r="M245" s="10">
        <v>59.15</v>
      </c>
      <c r="N245" s="10">
        <v>30</v>
      </c>
      <c r="O245" s="29">
        <f t="shared" si="45"/>
        <v>-7.0884087786753947</v>
      </c>
      <c r="P245" s="1">
        <f t="shared" si="46"/>
        <v>-3.4339872044851463</v>
      </c>
      <c r="Q245" s="1">
        <f t="shared" si="47"/>
        <v>2.1548160118637494</v>
      </c>
      <c r="R245" s="1">
        <f t="shared" si="48"/>
        <v>0.91239287259463819</v>
      </c>
      <c r="S245" s="1">
        <f t="shared" si="49"/>
        <v>-0.19492028111527143</v>
      </c>
      <c r="T245" s="1">
        <f t="shared" si="50"/>
        <v>2.3853538693639234</v>
      </c>
      <c r="U245" s="1">
        <f t="shared" si="51"/>
        <v>-0.94651782030035136</v>
      </c>
      <c r="V245" s="1">
        <f t="shared" si="52"/>
        <v>0.93081926470867871</v>
      </c>
      <c r="W245" s="1">
        <f t="shared" si="53"/>
        <v>0.7859391086546349</v>
      </c>
      <c r="X245" s="1">
        <f t="shared" si="54"/>
        <v>-0.764026402640264</v>
      </c>
      <c r="Y245" s="1">
        <f t="shared" si="55"/>
        <v>1.1169417913612953</v>
      </c>
      <c r="Z245" s="1">
        <f t="shared" si="56"/>
        <v>0.50756890256186649</v>
      </c>
      <c r="AA245" s="1">
        <f t="shared" si="57"/>
        <v>0.93627542764278227</v>
      </c>
      <c r="AB245" s="1">
        <f t="shared" si="58"/>
        <v>0.24932979864198768</v>
      </c>
      <c r="AC245" s="1">
        <f t="shared" si="59"/>
        <v>0.67283104527813908</v>
      </c>
    </row>
    <row r="246" spans="1:29" x14ac:dyDescent="0.2">
      <c r="A246" s="8" t="s">
        <v>257</v>
      </c>
      <c r="B246" s="8">
        <v>15403</v>
      </c>
      <c r="C246" s="14">
        <v>3220</v>
      </c>
      <c r="D246" s="10">
        <v>41.9</v>
      </c>
      <c r="E246" s="10">
        <v>58.791184469544859</v>
      </c>
      <c r="F246" s="10">
        <v>89.14</v>
      </c>
      <c r="G246" s="10">
        <v>87.7</v>
      </c>
      <c r="H246" s="10">
        <v>41.26</v>
      </c>
      <c r="I246" s="10">
        <v>0.81294964028776984</v>
      </c>
      <c r="J246" s="10">
        <v>35.01</v>
      </c>
      <c r="K246" s="10">
        <v>4.42</v>
      </c>
      <c r="L246" s="10">
        <v>7</v>
      </c>
      <c r="M246" s="10">
        <v>52.39</v>
      </c>
      <c r="N246" s="10">
        <v>31</v>
      </c>
      <c r="O246" s="29">
        <f t="shared" si="45"/>
        <v>-8.0774471493311992</v>
      </c>
      <c r="P246" s="1">
        <f t="shared" si="46"/>
        <v>-3.4657359027997265</v>
      </c>
      <c r="Q246" s="1">
        <f t="shared" si="47"/>
        <v>1.3210470111767119</v>
      </c>
      <c r="R246" s="1">
        <f t="shared" si="48"/>
        <v>0.88854589575232201</v>
      </c>
      <c r="S246" s="1">
        <f t="shared" si="49"/>
        <v>7.4731466847449543E-3</v>
      </c>
      <c r="T246" s="1">
        <f t="shared" si="50"/>
        <v>-0.37307335620583459</v>
      </c>
      <c r="U246" s="1">
        <f t="shared" si="51"/>
        <v>-0.2059390906545559</v>
      </c>
      <c r="V246" s="1">
        <f t="shared" si="52"/>
        <v>-0.99643359417540256</v>
      </c>
      <c r="W246" s="1">
        <f t="shared" si="53"/>
        <v>-3.1710949236526266E-2</v>
      </c>
      <c r="X246" s="1">
        <f t="shared" si="54"/>
        <v>-0.81294964028776984</v>
      </c>
      <c r="Y246" s="1">
        <f t="shared" si="55"/>
        <v>-9.3075841714515481E-2</v>
      </c>
      <c r="Z246" s="1">
        <f t="shared" si="56"/>
        <v>0.51180467924551709</v>
      </c>
      <c r="AA246" s="1">
        <f t="shared" si="57"/>
        <v>-0.53824114061096928</v>
      </c>
      <c r="AB246" s="1">
        <f t="shared" si="58"/>
        <v>-4.5799446117955417E-2</v>
      </c>
      <c r="AC246" s="1">
        <f t="shared" si="59"/>
        <v>-3.0696027178686136E-2</v>
      </c>
    </row>
    <row r="247" spans="1:29" x14ac:dyDescent="0.2">
      <c r="A247" s="8" t="s">
        <v>258</v>
      </c>
      <c r="B247" s="8">
        <v>15407</v>
      </c>
      <c r="C247" s="14">
        <v>17627</v>
      </c>
      <c r="D247" s="10">
        <v>15.2</v>
      </c>
      <c r="E247" s="10">
        <v>62.675636170900091</v>
      </c>
      <c r="F247" s="10">
        <v>102.48</v>
      </c>
      <c r="G247" s="10">
        <v>91.23</v>
      </c>
      <c r="H247" s="10">
        <v>56.04</v>
      </c>
      <c r="I247" s="10">
        <v>0.95685342671335671</v>
      </c>
      <c r="J247" s="10">
        <v>48.49</v>
      </c>
      <c r="K247" s="10">
        <v>28.01</v>
      </c>
      <c r="L247" s="10">
        <v>3.52</v>
      </c>
      <c r="M247" s="10">
        <v>48.47</v>
      </c>
      <c r="N247" s="10">
        <v>270</v>
      </c>
      <c r="O247" s="29">
        <f t="shared" si="45"/>
        <v>-9.777243825961877</v>
      </c>
      <c r="P247" s="1">
        <f t="shared" si="46"/>
        <v>-5.602118820879701</v>
      </c>
      <c r="Q247" s="1">
        <f t="shared" si="47"/>
        <v>-0.11189817931754144</v>
      </c>
      <c r="R247" s="1">
        <f t="shared" si="48"/>
        <v>-0.71612694686234113</v>
      </c>
      <c r="S247" s="1">
        <f t="shared" si="49"/>
        <v>-1.5364995739610945</v>
      </c>
      <c r="T247" s="1">
        <f t="shared" si="50"/>
        <v>-0.8240886937356009</v>
      </c>
      <c r="U247" s="1">
        <f t="shared" si="51"/>
        <v>-1.0319692121825592</v>
      </c>
      <c r="V247" s="1">
        <f t="shared" si="52"/>
        <v>-1.1087347264279745</v>
      </c>
      <c r="W247" s="1">
        <f t="shared" si="53"/>
        <v>-0.54183622807280163</v>
      </c>
      <c r="X247" s="1">
        <f t="shared" si="54"/>
        <v>-0.95685342671335671</v>
      </c>
      <c r="Y247" s="1">
        <f t="shared" si="55"/>
        <v>-0.57722655984636273</v>
      </c>
      <c r="Z247" s="1">
        <f t="shared" si="56"/>
        <v>-0.9156520631447429</v>
      </c>
      <c r="AA247" s="1">
        <f t="shared" si="57"/>
        <v>-1.2744416653632009</v>
      </c>
      <c r="AB247" s="1">
        <f t="shared" si="58"/>
        <v>-0.21693948154088111</v>
      </c>
      <c r="AC247" s="1">
        <f t="shared" si="59"/>
        <v>-0.81768889643070486</v>
      </c>
    </row>
    <row r="248" spans="1:29" x14ac:dyDescent="0.2">
      <c r="A248" s="8" t="s">
        <v>259</v>
      </c>
      <c r="B248" s="8">
        <v>15425</v>
      </c>
      <c r="C248" s="14">
        <v>5355</v>
      </c>
      <c r="D248" s="10">
        <v>28.9</v>
      </c>
      <c r="E248" s="10">
        <v>82.896560824282346</v>
      </c>
      <c r="F248" s="10">
        <v>69.930000000000007</v>
      </c>
      <c r="G248" s="10">
        <v>35.97</v>
      </c>
      <c r="H248" s="10">
        <v>8.7100000000000009</v>
      </c>
      <c r="I248" s="10">
        <v>0.7418752334703026</v>
      </c>
      <c r="J248" s="10">
        <v>0.39</v>
      </c>
      <c r="K248" s="10">
        <v>3.79</v>
      </c>
      <c r="L248" s="10">
        <v>9.2799999999999994</v>
      </c>
      <c r="M248" s="10">
        <v>73.28</v>
      </c>
      <c r="N248" s="10">
        <v>47</v>
      </c>
      <c r="O248" s="29">
        <f t="shared" si="45"/>
        <v>-8.5859727068110629</v>
      </c>
      <c r="P248" s="1">
        <f t="shared" si="46"/>
        <v>-3.8712010109078911</v>
      </c>
      <c r="Q248" s="1">
        <f t="shared" si="47"/>
        <v>0.89235500238976606</v>
      </c>
      <c r="R248" s="1">
        <f t="shared" si="48"/>
        <v>0.58399429027808569</v>
      </c>
      <c r="S248" s="1">
        <f t="shared" si="49"/>
        <v>-0.74427387085817309</v>
      </c>
      <c r="T248" s="1">
        <f t="shared" si="50"/>
        <v>-3.1718967909574931</v>
      </c>
      <c r="U248" s="1">
        <f t="shared" si="51"/>
        <v>0.98356905286515428</v>
      </c>
      <c r="V248" s="1">
        <f t="shared" si="52"/>
        <v>0.64927110027942625</v>
      </c>
      <c r="W248" s="1">
        <f t="shared" si="53"/>
        <v>1.0917381594319961</v>
      </c>
      <c r="X248" s="1">
        <f t="shared" si="54"/>
        <v>-0.7418752334703026</v>
      </c>
      <c r="Y248" s="1">
        <f t="shared" si="55"/>
        <v>1.150343880965347</v>
      </c>
      <c r="Z248" s="1">
        <f t="shared" si="56"/>
        <v>0.54992666939837265</v>
      </c>
      <c r="AA248" s="1">
        <f t="shared" si="57"/>
        <v>-5.590286577330033E-2</v>
      </c>
      <c r="AB248" s="1">
        <f t="shared" si="58"/>
        <v>0.86621977326595179</v>
      </c>
      <c r="AC248" s="1">
        <f t="shared" si="59"/>
        <v>0.17112243065123586</v>
      </c>
    </row>
    <row r="249" spans="1:29" x14ac:dyDescent="0.2">
      <c r="A249" s="8" t="s">
        <v>260</v>
      </c>
      <c r="B249" s="8">
        <v>15442</v>
      </c>
      <c r="C249" s="14">
        <v>6078</v>
      </c>
      <c r="D249" s="10">
        <v>67</v>
      </c>
      <c r="E249" s="10">
        <v>62.276116946903088</v>
      </c>
      <c r="F249" s="10">
        <v>74.959999999999994</v>
      </c>
      <c r="G249" s="10">
        <v>32.31</v>
      </c>
      <c r="H249" s="10">
        <v>11.46</v>
      </c>
      <c r="I249" s="10">
        <v>0.64823609226594303</v>
      </c>
      <c r="J249" s="10">
        <v>6.75</v>
      </c>
      <c r="K249" s="10">
        <v>1.66</v>
      </c>
      <c r="L249" s="10">
        <v>15.06</v>
      </c>
      <c r="M249" s="10">
        <v>82.68</v>
      </c>
      <c r="N249" s="10">
        <v>48</v>
      </c>
      <c r="O249" s="29">
        <f t="shared" si="45"/>
        <v>-8.7125954877487217</v>
      </c>
      <c r="P249" s="1">
        <f t="shared" si="46"/>
        <v>-3.8918202981106265</v>
      </c>
      <c r="Q249" s="1">
        <f t="shared" si="47"/>
        <v>0.78561076206610492</v>
      </c>
      <c r="R249" s="1">
        <f t="shared" si="48"/>
        <v>0.56850679974991869</v>
      </c>
      <c r="S249" s="1">
        <f t="shared" si="49"/>
        <v>1.4589231574791484</v>
      </c>
      <c r="T249" s="1">
        <f t="shared" si="50"/>
        <v>-0.77770137539212048</v>
      </c>
      <c r="U249" s="1">
        <f t="shared" si="51"/>
        <v>0.67210492158435631</v>
      </c>
      <c r="V249" s="1">
        <f t="shared" si="52"/>
        <v>0.76570796828067633</v>
      </c>
      <c r="W249" s="1">
        <f t="shared" si="53"/>
        <v>0.99682310416814246</v>
      </c>
      <c r="X249" s="1">
        <f t="shared" si="54"/>
        <v>-0.64823609226594303</v>
      </c>
      <c r="Y249" s="1">
        <f t="shared" si="55"/>
        <v>0.92191668754408984</v>
      </c>
      <c r="Z249" s="1">
        <f t="shared" si="56"/>
        <v>0.67881530277231306</v>
      </c>
      <c r="AA249" s="1">
        <f t="shared" si="57"/>
        <v>1.1668669713151767</v>
      </c>
      <c r="AB249" s="1">
        <f t="shared" si="58"/>
        <v>1.2766065929025594</v>
      </c>
      <c r="AC249" s="1">
        <f t="shared" si="59"/>
        <v>0.6554954000170351</v>
      </c>
    </row>
    <row r="250" spans="1:29" x14ac:dyDescent="0.2">
      <c r="A250" s="8" t="s">
        <v>261</v>
      </c>
      <c r="B250" s="8">
        <v>15455</v>
      </c>
      <c r="C250" s="14">
        <v>9481</v>
      </c>
      <c r="D250" s="10">
        <v>21.1</v>
      </c>
      <c r="E250" s="10">
        <v>63.460385970319166</v>
      </c>
      <c r="F250" s="10">
        <v>85.59</v>
      </c>
      <c r="G250" s="10">
        <v>55.32</v>
      </c>
      <c r="H250" s="10">
        <v>27.27</v>
      </c>
      <c r="I250" s="10">
        <v>0.95820246436337275</v>
      </c>
      <c r="J250" s="10">
        <v>53.88</v>
      </c>
      <c r="K250" s="10">
        <v>18.420000000000002</v>
      </c>
      <c r="L250" s="10">
        <v>7.3</v>
      </c>
      <c r="M250" s="10">
        <v>37.29</v>
      </c>
      <c r="N250" s="10">
        <v>158</v>
      </c>
      <c r="O250" s="29">
        <f t="shared" si="45"/>
        <v>-9.1571505434620644</v>
      </c>
      <c r="P250" s="1">
        <f t="shared" si="46"/>
        <v>-5.0689042022202315</v>
      </c>
      <c r="Q250" s="1">
        <f t="shared" si="47"/>
        <v>0.41084651069867634</v>
      </c>
      <c r="R250" s="1">
        <f t="shared" si="48"/>
        <v>-0.31562055327211014</v>
      </c>
      <c r="S250" s="1">
        <f t="shared" si="49"/>
        <v>-1.1953220813839238</v>
      </c>
      <c r="T250" s="1">
        <f t="shared" si="50"/>
        <v>-0.91520430614955561</v>
      </c>
      <c r="U250" s="1">
        <f t="shared" si="51"/>
        <v>1.3881518897498713E-2</v>
      </c>
      <c r="V250" s="1">
        <f t="shared" si="52"/>
        <v>3.3682740764619808E-2</v>
      </c>
      <c r="W250" s="1">
        <f t="shared" si="53"/>
        <v>0.45114782281486016</v>
      </c>
      <c r="X250" s="1">
        <f t="shared" si="54"/>
        <v>-0.95820246436337275</v>
      </c>
      <c r="Y250" s="1">
        <f t="shared" si="55"/>
        <v>-0.77081501464834024</v>
      </c>
      <c r="Z250" s="1">
        <f t="shared" si="56"/>
        <v>-0.33535065748460757</v>
      </c>
      <c r="AA250" s="1">
        <f t="shared" si="57"/>
        <v>-0.47477557813232862</v>
      </c>
      <c r="AB250" s="1">
        <f t="shared" si="58"/>
        <v>-0.70503784787463331</v>
      </c>
      <c r="AC250" s="1">
        <f t="shared" si="59"/>
        <v>-0.39673082584443481</v>
      </c>
    </row>
    <row r="251" spans="1:29" x14ac:dyDescent="0.2">
      <c r="A251" s="8" t="s">
        <v>262</v>
      </c>
      <c r="B251" s="8">
        <v>15464</v>
      </c>
      <c r="C251" s="14">
        <v>4944</v>
      </c>
      <c r="D251" s="10">
        <v>50.7</v>
      </c>
      <c r="E251" s="10">
        <v>62.312144982117495</v>
      </c>
      <c r="F251" s="10">
        <v>83.45</v>
      </c>
      <c r="G251" s="10">
        <v>38.32</v>
      </c>
      <c r="H251" s="10">
        <v>70.099999999999994</v>
      </c>
      <c r="I251" s="10">
        <v>0.71239470517448855</v>
      </c>
      <c r="J251" s="10">
        <v>0.45</v>
      </c>
      <c r="K251" s="10">
        <v>3.41</v>
      </c>
      <c r="L251" s="10">
        <v>7.54</v>
      </c>
      <c r="M251" s="10">
        <v>54.45</v>
      </c>
      <c r="N251" s="10">
        <v>38</v>
      </c>
      <c r="O251" s="29">
        <f t="shared" si="45"/>
        <v>-8.506132244056813</v>
      </c>
      <c r="P251" s="1">
        <f t="shared" si="46"/>
        <v>-3.6635616461296463</v>
      </c>
      <c r="Q251" s="1">
        <f t="shared" si="47"/>
        <v>0.95966129183216842</v>
      </c>
      <c r="R251" s="1">
        <f t="shared" si="48"/>
        <v>0.73995568039108051</v>
      </c>
      <c r="S251" s="1">
        <f t="shared" si="49"/>
        <v>0.51634805086764357</v>
      </c>
      <c r="T251" s="1">
        <f t="shared" si="50"/>
        <v>-0.78188451311966423</v>
      </c>
      <c r="U251" s="1">
        <f t="shared" si="51"/>
        <v>0.14639309761338529</v>
      </c>
      <c r="V251" s="1">
        <f t="shared" si="52"/>
        <v>0.57450972328408789</v>
      </c>
      <c r="W251" s="1">
        <f t="shared" si="53"/>
        <v>-1.0271110197127225</v>
      </c>
      <c r="X251" s="1">
        <f t="shared" si="54"/>
        <v>-0.71239470517448855</v>
      </c>
      <c r="Y251" s="1">
        <f t="shared" si="55"/>
        <v>1.1481889074425051</v>
      </c>
      <c r="Z251" s="1">
        <f t="shared" si="56"/>
        <v>0.57292088568104749</v>
      </c>
      <c r="AA251" s="1">
        <f t="shared" si="57"/>
        <v>-0.42400312814941604</v>
      </c>
      <c r="AB251" s="1">
        <f t="shared" si="58"/>
        <v>4.4136388823684175E-2</v>
      </c>
      <c r="AC251" s="1">
        <f t="shared" si="59"/>
        <v>0.14639338831494256</v>
      </c>
    </row>
    <row r="252" spans="1:29" x14ac:dyDescent="0.2">
      <c r="A252" s="8" t="s">
        <v>263</v>
      </c>
      <c r="B252" s="8">
        <v>15466</v>
      </c>
      <c r="C252" s="14">
        <v>4485</v>
      </c>
      <c r="D252" s="10">
        <v>28.8</v>
      </c>
      <c r="E252" s="10">
        <v>55.604749108082643</v>
      </c>
      <c r="F252" s="10">
        <v>95.08</v>
      </c>
      <c r="G252" s="10">
        <v>0</v>
      </c>
      <c r="H252" s="10">
        <v>0</v>
      </c>
      <c r="I252" s="10">
        <v>0.56942370856972235</v>
      </c>
      <c r="J252" s="10">
        <v>0.94</v>
      </c>
      <c r="K252" s="10">
        <v>6.35</v>
      </c>
      <c r="L252" s="10">
        <v>7.37</v>
      </c>
      <c r="M252" s="10">
        <v>44.41</v>
      </c>
      <c r="N252" s="10">
        <v>57</v>
      </c>
      <c r="O252" s="29">
        <f t="shared" si="45"/>
        <v>-8.4087167150801534</v>
      </c>
      <c r="P252" s="1">
        <f t="shared" si="46"/>
        <v>-4.0604430105464191</v>
      </c>
      <c r="Q252" s="1">
        <f t="shared" si="47"/>
        <v>1.0417835336542047</v>
      </c>
      <c r="R252" s="1">
        <f t="shared" si="48"/>
        <v>0.44185146797216801</v>
      </c>
      <c r="S252" s="1">
        <f t="shared" si="49"/>
        <v>-0.75005654022388768</v>
      </c>
      <c r="T252" s="1">
        <f t="shared" si="50"/>
        <v>-3.1031955354705897E-3</v>
      </c>
      <c r="U252" s="1">
        <f t="shared" si="51"/>
        <v>-0.57375160353883892</v>
      </c>
      <c r="V252" s="1">
        <f t="shared" si="52"/>
        <v>1.793597368586795</v>
      </c>
      <c r="W252" s="1">
        <f t="shared" si="53"/>
        <v>1.3923600253767836</v>
      </c>
      <c r="X252" s="1">
        <f t="shared" si="54"/>
        <v>-0.56942370856972235</v>
      </c>
      <c r="Y252" s="1">
        <f t="shared" si="55"/>
        <v>1.1305899570059617</v>
      </c>
      <c r="Z252" s="1">
        <f t="shared" si="56"/>
        <v>0.39501826496772136</v>
      </c>
      <c r="AA252" s="1">
        <f t="shared" si="57"/>
        <v>-0.45996694688731238</v>
      </c>
      <c r="AB252" s="1">
        <f t="shared" si="58"/>
        <v>-0.39419166108605419</v>
      </c>
      <c r="AC252" s="1">
        <f t="shared" si="59"/>
        <v>0.28705891347686235</v>
      </c>
    </row>
    <row r="253" spans="1:29" x14ac:dyDescent="0.2">
      <c r="A253" s="8" t="s">
        <v>264</v>
      </c>
      <c r="B253" s="8">
        <v>15469</v>
      </c>
      <c r="C253" s="14">
        <v>24356</v>
      </c>
      <c r="D253" s="10">
        <v>27.1</v>
      </c>
      <c r="E253" s="10">
        <v>61.414201275385111</v>
      </c>
      <c r="F253" s="10">
        <v>90.35</v>
      </c>
      <c r="G253" s="10">
        <v>87.3</v>
      </c>
      <c r="H253" s="10">
        <v>37.659999999999997</v>
      </c>
      <c r="I253" s="10">
        <v>0.86584166530077034</v>
      </c>
      <c r="J253" s="10">
        <v>47.94</v>
      </c>
      <c r="K253" s="10">
        <v>20.12</v>
      </c>
      <c r="L253" s="10">
        <v>8.6199999999999992</v>
      </c>
      <c r="M253" s="10">
        <v>45.75</v>
      </c>
      <c r="N253" s="10">
        <v>279</v>
      </c>
      <c r="O253" s="29">
        <f t="shared" si="45"/>
        <v>-10.100574561530555</v>
      </c>
      <c r="P253" s="1">
        <f t="shared" si="46"/>
        <v>-5.6347896031692493</v>
      </c>
      <c r="Q253" s="1">
        <f t="shared" si="47"/>
        <v>-0.38446914550538347</v>
      </c>
      <c r="R253" s="1">
        <f t="shared" si="48"/>
        <v>-0.74066651635774361</v>
      </c>
      <c r="S253" s="1">
        <f t="shared" si="49"/>
        <v>-0.84836191944103856</v>
      </c>
      <c r="T253" s="1">
        <f t="shared" si="50"/>
        <v>-0.67762619943453284</v>
      </c>
      <c r="U253" s="1">
        <f t="shared" si="51"/>
        <v>-0.28086386179765022</v>
      </c>
      <c r="V253" s="1">
        <f t="shared" si="52"/>
        <v>-0.98370825341023838</v>
      </c>
      <c r="W253" s="1">
        <f t="shared" si="53"/>
        <v>9.2541486745245857E-2</v>
      </c>
      <c r="X253" s="1">
        <f t="shared" si="54"/>
        <v>-0.86584166530077034</v>
      </c>
      <c r="Y253" s="1">
        <f t="shared" si="55"/>
        <v>-0.55747263588697715</v>
      </c>
      <c r="Z253" s="1">
        <f t="shared" si="56"/>
        <v>-0.43821951980183699</v>
      </c>
      <c r="AA253" s="1">
        <f t="shared" si="57"/>
        <v>-0.19552710322630981</v>
      </c>
      <c r="AB253" s="1">
        <f t="shared" si="58"/>
        <v>-0.33568971020168659</v>
      </c>
      <c r="AC253" s="1">
        <f t="shared" si="59"/>
        <v>-0.51799208696824361</v>
      </c>
    </row>
    <row r="254" spans="1:29" x14ac:dyDescent="0.2">
      <c r="A254" s="8" t="s">
        <v>265</v>
      </c>
      <c r="B254" s="8">
        <v>15476</v>
      </c>
      <c r="C254" s="14">
        <v>6021</v>
      </c>
      <c r="D254" s="10">
        <v>49.8</v>
      </c>
      <c r="E254" s="10">
        <v>69.541393311301547</v>
      </c>
      <c r="F254" s="10">
        <v>68.73</v>
      </c>
      <c r="G254" s="10">
        <v>32.51</v>
      </c>
      <c r="H254" s="10">
        <v>4.5999999999999996</v>
      </c>
      <c r="I254" s="10">
        <v>0.91720085470085466</v>
      </c>
      <c r="J254" s="10">
        <v>20.18</v>
      </c>
      <c r="K254" s="10">
        <v>4.68</v>
      </c>
      <c r="L254" s="10">
        <v>5.73</v>
      </c>
      <c r="M254" s="10">
        <v>82.26</v>
      </c>
      <c r="N254" s="10">
        <v>24</v>
      </c>
      <c r="O254" s="29">
        <f t="shared" si="45"/>
        <v>-8.7031747090416793</v>
      </c>
      <c r="P254" s="1">
        <f t="shared" si="46"/>
        <v>-3.2188758248682006</v>
      </c>
      <c r="Q254" s="1">
        <f t="shared" si="47"/>
        <v>0.79355257047446448</v>
      </c>
      <c r="R254" s="1">
        <f t="shared" si="48"/>
        <v>1.0739666176791158</v>
      </c>
      <c r="S254" s="1">
        <f t="shared" si="49"/>
        <v>0.46430402657621045</v>
      </c>
      <c r="T254" s="1">
        <f t="shared" si="50"/>
        <v>-1.6212569975647404</v>
      </c>
      <c r="U254" s="1">
        <f t="shared" si="51"/>
        <v>1.0578746110235955</v>
      </c>
      <c r="V254" s="1">
        <f t="shared" si="52"/>
        <v>0.75934529789809446</v>
      </c>
      <c r="W254" s="1">
        <f t="shared" si="53"/>
        <v>1.2335930238445192</v>
      </c>
      <c r="X254" s="1">
        <f t="shared" si="54"/>
        <v>-0.91720085470085466</v>
      </c>
      <c r="Y254" s="1">
        <f t="shared" si="55"/>
        <v>0.43956178068127771</v>
      </c>
      <c r="Z254" s="1">
        <f t="shared" si="56"/>
        <v>0.49607179442052907</v>
      </c>
      <c r="AA254" s="1">
        <f t="shared" si="57"/>
        <v>-0.80691202177054799</v>
      </c>
      <c r="AB254" s="1">
        <f t="shared" si="58"/>
        <v>1.2582701605358173</v>
      </c>
      <c r="AC254" s="1">
        <f t="shared" si="59"/>
        <v>0.35259750075812341</v>
      </c>
    </row>
    <row r="255" spans="1:29" x14ac:dyDescent="0.2">
      <c r="A255" s="8" t="s">
        <v>266</v>
      </c>
      <c r="B255" s="8">
        <v>15480</v>
      </c>
      <c r="C255" s="14">
        <v>9094</v>
      </c>
      <c r="D255" s="10">
        <v>40.700000000000003</v>
      </c>
      <c r="E255" s="10">
        <v>55.308177576137709</v>
      </c>
      <c r="F255" s="10">
        <v>92.78</v>
      </c>
      <c r="G255" s="10">
        <v>44.2</v>
      </c>
      <c r="H255" s="10">
        <v>44.13</v>
      </c>
      <c r="I255" s="10">
        <v>0.87935943060498223</v>
      </c>
      <c r="J255" s="10">
        <v>1.06</v>
      </c>
      <c r="K255" s="10">
        <v>12.63</v>
      </c>
      <c r="L255" s="10">
        <v>9.81</v>
      </c>
      <c r="M255" s="10">
        <v>32.33</v>
      </c>
      <c r="N255" s="10">
        <v>101</v>
      </c>
      <c r="O255" s="29">
        <f t="shared" si="45"/>
        <v>-9.1154800909522233</v>
      </c>
      <c r="P255" s="1">
        <f t="shared" si="46"/>
        <v>-4.6249728132842707</v>
      </c>
      <c r="Q255" s="1">
        <f t="shared" si="47"/>
        <v>0.44597510891905612</v>
      </c>
      <c r="R255" s="1">
        <f t="shared" si="48"/>
        <v>1.7823717313036405E-2</v>
      </c>
      <c r="S255" s="1">
        <f t="shared" si="49"/>
        <v>-6.1918885703831847E-2</v>
      </c>
      <c r="T255" s="1">
        <f t="shared" si="50"/>
        <v>3.1331087566877684E-2</v>
      </c>
      <c r="U255" s="1">
        <f t="shared" si="51"/>
        <v>-0.4313326170684938</v>
      </c>
      <c r="V255" s="1">
        <f t="shared" si="52"/>
        <v>0.38744721403617771</v>
      </c>
      <c r="W255" s="1">
        <f t="shared" si="53"/>
        <v>-0.13076775236643914</v>
      </c>
      <c r="X255" s="1">
        <f t="shared" si="54"/>
        <v>-0.87935943060498223</v>
      </c>
      <c r="Y255" s="1">
        <f t="shared" si="55"/>
        <v>1.1262800099602777</v>
      </c>
      <c r="Z255" s="1">
        <f t="shared" si="56"/>
        <v>1.5008585348779696E-2</v>
      </c>
      <c r="AA255" s="1">
        <f t="shared" si="57"/>
        <v>5.621962793896508E-2</v>
      </c>
      <c r="AB255" s="1">
        <f t="shared" si="58"/>
        <v>-0.92158238249139635</v>
      </c>
      <c r="AC255" s="1">
        <f t="shared" si="59"/>
        <v>-2.8739643095997757E-2</v>
      </c>
    </row>
    <row r="256" spans="1:29" x14ac:dyDescent="0.2">
      <c r="A256" s="8" t="s">
        <v>267</v>
      </c>
      <c r="B256" s="8">
        <v>15491</v>
      </c>
      <c r="C256" s="14">
        <v>17334</v>
      </c>
      <c r="D256" s="10">
        <v>10.5</v>
      </c>
      <c r="E256" s="10">
        <v>71.372196190056542</v>
      </c>
      <c r="F256" s="10">
        <v>93.71</v>
      </c>
      <c r="G256" s="10">
        <v>56.93</v>
      </c>
      <c r="H256" s="10">
        <v>56.93</v>
      </c>
      <c r="I256" s="10">
        <v>0.97179767103347892</v>
      </c>
      <c r="J256" s="10">
        <v>66.400000000000006</v>
      </c>
      <c r="K256" s="10">
        <v>20.86</v>
      </c>
      <c r="L256" s="10">
        <v>2.39</v>
      </c>
      <c r="M256" s="10">
        <v>65.010000000000005</v>
      </c>
      <c r="N256" s="10">
        <v>184</v>
      </c>
      <c r="O256" s="29">
        <f t="shared" si="45"/>
        <v>-9.7604828581191239</v>
      </c>
      <c r="P256" s="1">
        <f t="shared" si="46"/>
        <v>-5.2203558250783244</v>
      </c>
      <c r="Q256" s="1">
        <f t="shared" si="47"/>
        <v>-9.7768519818553973E-2</v>
      </c>
      <c r="R256" s="1">
        <f t="shared" si="48"/>
        <v>-0.42937839327053035</v>
      </c>
      <c r="S256" s="1">
        <f t="shared" si="49"/>
        <v>-1.8082850341496879</v>
      </c>
      <c r="T256" s="1">
        <f t="shared" si="50"/>
        <v>-1.8338275845600862</v>
      </c>
      <c r="U256" s="1">
        <f t="shared" si="51"/>
        <v>-0.48891942464128513</v>
      </c>
      <c r="V256" s="1">
        <f t="shared" si="52"/>
        <v>-1.75367558151651E-2</v>
      </c>
      <c r="W256" s="1">
        <f t="shared" si="53"/>
        <v>-0.57255419141273978</v>
      </c>
      <c r="X256" s="1">
        <f t="shared" si="54"/>
        <v>-0.97179767103347892</v>
      </c>
      <c r="Y256" s="1">
        <f t="shared" si="55"/>
        <v>-1.2204861564147147</v>
      </c>
      <c r="Z256" s="1">
        <f t="shared" si="56"/>
        <v>-0.48299773045757205</v>
      </c>
      <c r="AA256" s="1">
        <f t="shared" si="57"/>
        <v>-1.5134952840327474</v>
      </c>
      <c r="AB256" s="1">
        <f t="shared" si="58"/>
        <v>0.50516668833034106</v>
      </c>
      <c r="AC256" s="1">
        <f t="shared" si="59"/>
        <v>-0.74432333810635176</v>
      </c>
    </row>
    <row r="257" spans="1:29" x14ac:dyDescent="0.2">
      <c r="A257" s="8" t="s">
        <v>268</v>
      </c>
      <c r="B257" s="8">
        <v>15494</v>
      </c>
      <c r="C257" s="14">
        <v>5493</v>
      </c>
      <c r="D257" s="10">
        <v>46.2</v>
      </c>
      <c r="E257" s="10">
        <v>56.202164036477313</v>
      </c>
      <c r="F257" s="10">
        <v>86.73</v>
      </c>
      <c r="G257" s="10">
        <v>0</v>
      </c>
      <c r="H257" s="10">
        <v>0</v>
      </c>
      <c r="I257" s="10">
        <v>1</v>
      </c>
      <c r="J257" s="10">
        <v>16.16</v>
      </c>
      <c r="K257" s="10">
        <v>4.53</v>
      </c>
      <c r="L257" s="10">
        <v>6.98</v>
      </c>
      <c r="M257" s="10">
        <v>76.64</v>
      </c>
      <c r="N257" s="10">
        <v>75</v>
      </c>
      <c r="O257" s="29">
        <f t="shared" si="45"/>
        <v>-8.6114118666552191</v>
      </c>
      <c r="P257" s="1">
        <f t="shared" si="46"/>
        <v>-4.3307333402863311</v>
      </c>
      <c r="Q257" s="1">
        <f t="shared" si="47"/>
        <v>0.87090954232382767</v>
      </c>
      <c r="R257" s="1">
        <f t="shared" si="48"/>
        <v>0.23883189311767425</v>
      </c>
      <c r="S257" s="1">
        <f t="shared" si="49"/>
        <v>0.25612792941047963</v>
      </c>
      <c r="T257" s="1">
        <f t="shared" si="50"/>
        <v>-7.2467758745572597E-2</v>
      </c>
      <c r="U257" s="1">
        <f t="shared" si="51"/>
        <v>-5.6708761353020325E-2</v>
      </c>
      <c r="V257" s="1">
        <f t="shared" si="52"/>
        <v>1.793597368586795</v>
      </c>
      <c r="W257" s="1">
        <f t="shared" si="53"/>
        <v>1.3923600253767836</v>
      </c>
      <c r="X257" s="1">
        <f t="shared" si="54"/>
        <v>-1</v>
      </c>
      <c r="Y257" s="1">
        <f t="shared" si="55"/>
        <v>0.58394500671169502</v>
      </c>
      <c r="Z257" s="1">
        <f t="shared" si="56"/>
        <v>0.50514845874263758</v>
      </c>
      <c r="AA257" s="1">
        <f t="shared" si="57"/>
        <v>-0.54247217810954518</v>
      </c>
      <c r="AB257" s="1">
        <f t="shared" si="58"/>
        <v>1.0129112321998881</v>
      </c>
      <c r="AC257" s="1">
        <f t="shared" si="59"/>
        <v>0.41518189652180365</v>
      </c>
    </row>
    <row r="258" spans="1:29" x14ac:dyDescent="0.2">
      <c r="A258" s="8" t="s">
        <v>269</v>
      </c>
      <c r="B258" s="8">
        <v>15500</v>
      </c>
      <c r="C258" s="14">
        <v>3047</v>
      </c>
      <c r="D258" s="10">
        <v>22.8</v>
      </c>
      <c r="E258" s="10">
        <v>64.338274468725487</v>
      </c>
      <c r="F258" s="10">
        <v>64.81</v>
      </c>
      <c r="G258" s="10">
        <v>46.04</v>
      </c>
      <c r="H258" s="10">
        <v>10.199999999999999</v>
      </c>
      <c r="I258" s="10">
        <v>0.97359454855195915</v>
      </c>
      <c r="J258" s="10">
        <v>11.18</v>
      </c>
      <c r="K258" s="10">
        <v>26</v>
      </c>
      <c r="L258" s="10">
        <v>5.96</v>
      </c>
      <c r="M258" s="10">
        <v>82.05</v>
      </c>
      <c r="N258" s="10">
        <v>33</v>
      </c>
      <c r="O258" s="29">
        <f t="shared" si="45"/>
        <v>-8.0222409168065365</v>
      </c>
      <c r="P258" s="1">
        <f t="shared" si="46"/>
        <v>-3.5263605246161616</v>
      </c>
      <c r="Q258" s="1">
        <f t="shared" si="47"/>
        <v>1.3675864040753549</v>
      </c>
      <c r="R258" s="1">
        <f t="shared" si="48"/>
        <v>0.84300973114469246</v>
      </c>
      <c r="S258" s="1">
        <f t="shared" si="49"/>
        <v>-1.0970167021667729</v>
      </c>
      <c r="T258" s="1">
        <f t="shared" si="50"/>
        <v>-1.0171340527040276</v>
      </c>
      <c r="U258" s="1">
        <f t="shared" si="51"/>
        <v>1.3006061010078362</v>
      </c>
      <c r="V258" s="1">
        <f t="shared" si="52"/>
        <v>0.3289106465164236</v>
      </c>
      <c r="W258" s="1">
        <f t="shared" si="53"/>
        <v>1.0403114567617626</v>
      </c>
      <c r="X258" s="1">
        <f t="shared" si="54"/>
        <v>-0.97359454855195915</v>
      </c>
      <c r="Y258" s="1">
        <f t="shared" si="55"/>
        <v>0.76280780910758517</v>
      </c>
      <c r="Z258" s="1">
        <f t="shared" si="56"/>
        <v>-0.7940247612284892</v>
      </c>
      <c r="AA258" s="1">
        <f t="shared" si="57"/>
        <v>-0.75825509053692353</v>
      </c>
      <c r="AB258" s="1">
        <f t="shared" si="58"/>
        <v>1.249101944352446</v>
      </c>
      <c r="AC258" s="1">
        <f t="shared" si="59"/>
        <v>0.18769241148149404</v>
      </c>
    </row>
    <row r="259" spans="1:29" x14ac:dyDescent="0.2">
      <c r="A259" s="8" t="s">
        <v>270</v>
      </c>
      <c r="B259" s="8">
        <v>15507</v>
      </c>
      <c r="C259" s="14">
        <v>8613</v>
      </c>
      <c r="D259" s="10">
        <v>44.7</v>
      </c>
      <c r="E259" s="10">
        <v>61.929830098818869</v>
      </c>
      <c r="F259" s="10">
        <v>76.8</v>
      </c>
      <c r="G259" s="10">
        <v>27.93</v>
      </c>
      <c r="H259" s="10">
        <v>27.93</v>
      </c>
      <c r="I259" s="10">
        <v>0.67930115487118747</v>
      </c>
      <c r="J259" s="10">
        <v>1.01</v>
      </c>
      <c r="K259" s="10">
        <v>6.12</v>
      </c>
      <c r="L259" s="10">
        <v>10.8</v>
      </c>
      <c r="M259" s="10">
        <v>52.75</v>
      </c>
      <c r="N259" s="10">
        <v>107</v>
      </c>
      <c r="O259" s="29">
        <f t="shared" ref="O259:O322" si="60">(-1)*LN(1+C259)</f>
        <v>-9.0611440656140552</v>
      </c>
      <c r="P259" s="1">
        <f t="shared" ref="P259:P322" si="61">(-1)*LN(1+N259)</f>
        <v>-4.6821312271242199</v>
      </c>
      <c r="Q259" s="1">
        <f t="shared" ref="Q259:Q322" si="62">(O259-AVERAGE($O$2:$O$1123))/_xlfn.STDEV.S($O$2:$O$1123)</f>
        <v>0.4917809086651978</v>
      </c>
      <c r="R259" s="1">
        <f t="shared" ref="R259:R322" si="63">(P259-AVERAGE($P$2:$P$1123))/_xlfn.STDEV.S($P$2:$P$1123)</f>
        <v>-2.5108920670386725E-2</v>
      </c>
      <c r="S259" s="1">
        <f t="shared" ref="S259:S322" si="64">(D259-AVERAGE($D$2:$D$1123))/_xlfn.STDEV.S($D$2:$D$1123)</f>
        <v>0.16938788892475831</v>
      </c>
      <c r="T259" s="1">
        <f t="shared" ref="T259:T322" si="65">(-1)*(E259-AVERAGE($E$2:$E$1123))/_xlfn.STDEV.S($E$2:$E$1123)</f>
        <v>-0.73749475379444851</v>
      </c>
      <c r="U259" s="1">
        <f t="shared" ref="U259:U322" si="66">(-1)*(F259-AVERAGE($F$2:$F$1123))/_xlfn.STDEV.S($F$2:$F$1123)</f>
        <v>0.55816973240807977</v>
      </c>
      <c r="V259" s="1">
        <f t="shared" ref="V259:V322" si="67">(-1)*(G259-AVERAGE($G$2:$G$1123))/_xlfn.STDEV.S($G$2:$G$1123)</f>
        <v>0.90505044965922177</v>
      </c>
      <c r="W259" s="1">
        <f t="shared" ref="W259:W322" si="68">(-1)*(H259-AVERAGE($H$2:$H$1123))/_xlfn.STDEV.S($H$2:$H$1123)</f>
        <v>0.42836820955153526</v>
      </c>
      <c r="X259" s="1">
        <f t="shared" ref="X259:X322" si="69">-I259</f>
        <v>-0.67930115487118747</v>
      </c>
      <c r="Y259" s="1">
        <f t="shared" ref="Y259:Y322" si="70">(-1)*(J259-AVERAGE($J$2:$J$1123))/_xlfn.STDEV.S($J$2:$J$1123)</f>
        <v>1.1280758212293125</v>
      </c>
      <c r="Z259" s="1">
        <f t="shared" ref="Z259:Z322" si="71">(-1)*(K259-AVERAGE($K$2:$K$1123))/_xlfn.STDEV.S($K$2:$K$1123)</f>
        <v>0.40893581692828768</v>
      </c>
      <c r="AA259" s="1">
        <f t="shared" ref="AA259:AA322" si="72">(L259-AVERAGE($L$2:$L$1123))/_xlfn.STDEV.S($L$2:$L$1123)</f>
        <v>0.26565598411847929</v>
      </c>
      <c r="AB259" s="1">
        <f t="shared" ref="AB259:AB322" si="73">(M259-AVERAGE($M$2:$M$1123))/_xlfn.STDEV.S($M$2:$M$1123)</f>
        <v>-3.0082504089319412E-2</v>
      </c>
      <c r="AC259" s="1">
        <f t="shared" ref="AC259:AC322" si="74">AVERAGE(Q259:AB259)</f>
        <v>0.24028645650496086</v>
      </c>
    </row>
    <row r="260" spans="1:29" x14ac:dyDescent="0.2">
      <c r="A260" s="8" t="s">
        <v>271</v>
      </c>
      <c r="B260" s="8">
        <v>15511</v>
      </c>
      <c r="C260" s="14">
        <v>2618</v>
      </c>
      <c r="D260" s="10">
        <v>37.5</v>
      </c>
      <c r="E260" s="10">
        <v>56.28043760207504</v>
      </c>
      <c r="F260" s="10">
        <v>74.41</v>
      </c>
      <c r="G260" s="10">
        <v>28.78</v>
      </c>
      <c r="H260" s="10">
        <v>26.87</v>
      </c>
      <c r="I260" s="10">
        <v>0.80272511848341233</v>
      </c>
      <c r="J260" s="10">
        <v>0.35</v>
      </c>
      <c r="K260" s="10">
        <v>2.54</v>
      </c>
      <c r="L260" s="10">
        <v>9.3000000000000007</v>
      </c>
      <c r="M260" s="10">
        <v>75.099999999999994</v>
      </c>
      <c r="N260" s="10">
        <v>30</v>
      </c>
      <c r="O260" s="29">
        <f t="shared" si="60"/>
        <v>-7.8705478445077119</v>
      </c>
      <c r="P260" s="1">
        <f t="shared" si="61"/>
        <v>-3.4339872044851463</v>
      </c>
      <c r="Q260" s="1">
        <f t="shared" si="62"/>
        <v>1.4954651447331859</v>
      </c>
      <c r="R260" s="1">
        <f t="shared" si="63"/>
        <v>0.91239287259463819</v>
      </c>
      <c r="S260" s="1">
        <f t="shared" si="64"/>
        <v>-0.24696430540670414</v>
      </c>
      <c r="T260" s="1">
        <f t="shared" si="65"/>
        <v>-8.1555934200399388E-2</v>
      </c>
      <c r="U260" s="1">
        <f t="shared" si="66"/>
        <v>0.70616163574030832</v>
      </c>
      <c r="V260" s="1">
        <f t="shared" si="67"/>
        <v>0.87800910053324832</v>
      </c>
      <c r="W260" s="1">
        <f t="shared" si="68"/>
        <v>0.46495364903505698</v>
      </c>
      <c r="X260" s="1">
        <f t="shared" si="69"/>
        <v>-0.80272511848341233</v>
      </c>
      <c r="Y260" s="1">
        <f t="shared" si="70"/>
        <v>1.151780529980575</v>
      </c>
      <c r="Z260" s="1">
        <f t="shared" si="71"/>
        <v>0.62556553874927667</v>
      </c>
      <c r="AA260" s="1">
        <f t="shared" si="72"/>
        <v>-5.1671828274724003E-2</v>
      </c>
      <c r="AB260" s="1">
        <f t="shared" si="73"/>
        <v>0.94567764685516698</v>
      </c>
      <c r="AC260" s="1">
        <f t="shared" si="74"/>
        <v>0.4997574109880179</v>
      </c>
    </row>
    <row r="261" spans="1:29" x14ac:dyDescent="0.2">
      <c r="A261" s="8" t="s">
        <v>272</v>
      </c>
      <c r="B261" s="8">
        <v>15514</v>
      </c>
      <c r="C261" s="14">
        <v>3479</v>
      </c>
      <c r="D261" s="10">
        <v>36.5</v>
      </c>
      <c r="E261" s="10">
        <v>59.81359985714451</v>
      </c>
      <c r="F261" s="10">
        <v>81.02</v>
      </c>
      <c r="G261" s="10">
        <v>20.420000000000002</v>
      </c>
      <c r="H261" s="10">
        <v>18.84</v>
      </c>
      <c r="I261" s="10">
        <v>0.73905429071803852</v>
      </c>
      <c r="J261" s="10">
        <v>42.76</v>
      </c>
      <c r="K261" s="10">
        <v>6.15</v>
      </c>
      <c r="L261" s="10">
        <v>8.23</v>
      </c>
      <c r="M261" s="10">
        <v>54.5</v>
      </c>
      <c r="N261" s="10">
        <v>53</v>
      </c>
      <c r="O261" s="29">
        <f t="shared" si="60"/>
        <v>-8.1547875727685195</v>
      </c>
      <c r="P261" s="1">
        <f t="shared" si="61"/>
        <v>-3.9889840465642745</v>
      </c>
      <c r="Q261" s="1">
        <f t="shared" si="62"/>
        <v>1.2558482792819228</v>
      </c>
      <c r="R261" s="1">
        <f t="shared" si="63"/>
        <v>0.49552548768703364</v>
      </c>
      <c r="S261" s="1">
        <f t="shared" si="64"/>
        <v>-0.30479099906385171</v>
      </c>
      <c r="T261" s="1">
        <f t="shared" si="65"/>
        <v>-0.4917838092082501</v>
      </c>
      <c r="U261" s="1">
        <f t="shared" si="66"/>
        <v>0.29686185288422884</v>
      </c>
      <c r="V261" s="1">
        <f t="shared" si="67"/>
        <v>1.1439687225251749</v>
      </c>
      <c r="W261" s="1">
        <f t="shared" si="68"/>
        <v>0.74210561040550971</v>
      </c>
      <c r="X261" s="1">
        <f t="shared" si="69"/>
        <v>-0.73905429071803852</v>
      </c>
      <c r="Y261" s="1">
        <f t="shared" si="70"/>
        <v>-0.37142658841494691</v>
      </c>
      <c r="Z261" s="1">
        <f t="shared" si="71"/>
        <v>0.40712048406386597</v>
      </c>
      <c r="AA261" s="1">
        <f t="shared" si="72"/>
        <v>-0.27803233444854242</v>
      </c>
      <c r="AB261" s="1">
        <f t="shared" si="73"/>
        <v>4.6319297438772382E-2</v>
      </c>
      <c r="AC261" s="1">
        <f t="shared" si="74"/>
        <v>0.18355514270273987</v>
      </c>
    </row>
    <row r="262" spans="1:29" x14ac:dyDescent="0.2">
      <c r="A262" s="8" t="s">
        <v>273</v>
      </c>
      <c r="B262" s="8">
        <v>15516</v>
      </c>
      <c r="C262" s="14">
        <v>36429</v>
      </c>
      <c r="D262" s="10">
        <v>16.2</v>
      </c>
      <c r="E262" s="10">
        <v>68.628838629945335</v>
      </c>
      <c r="F262" s="10">
        <v>100.25</v>
      </c>
      <c r="G262" s="10">
        <v>54.21</v>
      </c>
      <c r="H262" s="10">
        <v>52.21</v>
      </c>
      <c r="I262" s="10">
        <v>1</v>
      </c>
      <c r="J262" s="10">
        <v>63.19</v>
      </c>
      <c r="K262" s="10">
        <v>25.8</v>
      </c>
      <c r="L262" s="10">
        <v>3.27</v>
      </c>
      <c r="M262" s="10">
        <v>37.049999999999997</v>
      </c>
      <c r="N262" s="10">
        <v>494</v>
      </c>
      <c r="O262" s="29">
        <f t="shared" si="60"/>
        <v>-10.503147890002609</v>
      </c>
      <c r="P262" s="1">
        <f t="shared" si="61"/>
        <v>-6.2045577625686903</v>
      </c>
      <c r="Q262" s="1">
        <f t="shared" si="62"/>
        <v>-0.72384239101539938</v>
      </c>
      <c r="R262" s="1">
        <f t="shared" si="63"/>
        <v>-1.1686288840762256</v>
      </c>
      <c r="S262" s="1">
        <f t="shared" si="64"/>
        <v>-1.4786728803039468</v>
      </c>
      <c r="T262" s="1">
        <f t="shared" si="65"/>
        <v>-1.5153022350218963</v>
      </c>
      <c r="U262" s="1">
        <f t="shared" si="66"/>
        <v>-0.8938847166047893</v>
      </c>
      <c r="V262" s="1">
        <f t="shared" si="67"/>
        <v>6.8995561387949766E-2</v>
      </c>
      <c r="W262" s="1">
        <f t="shared" si="68"/>
        <v>-0.40964544201441638</v>
      </c>
      <c r="X262" s="1">
        <f t="shared" si="69"/>
        <v>-1</v>
      </c>
      <c r="Y262" s="1">
        <f t="shared" si="70"/>
        <v>-1.1051950729426647</v>
      </c>
      <c r="Z262" s="1">
        <f t="shared" si="71"/>
        <v>-0.78192254213234469</v>
      </c>
      <c r="AA262" s="1">
        <f t="shared" si="72"/>
        <v>-1.3273296340954015</v>
      </c>
      <c r="AB262" s="1">
        <f t="shared" si="73"/>
        <v>-0.71551580922705738</v>
      </c>
      <c r="AC262" s="1">
        <f t="shared" si="74"/>
        <v>-0.92091200383718264</v>
      </c>
    </row>
    <row r="263" spans="1:29" x14ac:dyDescent="0.2">
      <c r="A263" s="8" t="s">
        <v>274</v>
      </c>
      <c r="B263" s="8">
        <v>15518</v>
      </c>
      <c r="C263" s="14">
        <v>2544</v>
      </c>
      <c r="D263" s="10">
        <v>27.8</v>
      </c>
      <c r="E263" s="10">
        <v>56.540931540578804</v>
      </c>
      <c r="F263" s="10">
        <v>80.510000000000005</v>
      </c>
      <c r="G263" s="10">
        <v>21.1</v>
      </c>
      <c r="H263" s="10">
        <v>21.1</v>
      </c>
      <c r="I263" s="10">
        <v>0.7454718779790277</v>
      </c>
      <c r="J263" s="10">
        <v>37.25</v>
      </c>
      <c r="K263" s="10">
        <v>8.09</v>
      </c>
      <c r="L263" s="10">
        <v>8.9499999999999993</v>
      </c>
      <c r="M263" s="10">
        <v>56.56</v>
      </c>
      <c r="N263" s="10">
        <v>21</v>
      </c>
      <c r="O263" s="29">
        <f t="shared" si="60"/>
        <v>-7.841885928984623</v>
      </c>
      <c r="P263" s="1">
        <f t="shared" si="61"/>
        <v>-3.0910424533583161</v>
      </c>
      <c r="Q263" s="1">
        <f t="shared" si="62"/>
        <v>1.5196274192945021</v>
      </c>
      <c r="R263" s="1">
        <f t="shared" si="63"/>
        <v>1.169984395159821</v>
      </c>
      <c r="S263" s="1">
        <f t="shared" si="64"/>
        <v>-0.80788323388103522</v>
      </c>
      <c r="T263" s="1">
        <f t="shared" si="65"/>
        <v>-0.11180132547601848</v>
      </c>
      <c r="U263" s="1">
        <f t="shared" si="66"/>
        <v>0.32844171510156572</v>
      </c>
      <c r="V263" s="1">
        <f t="shared" si="67"/>
        <v>1.1223356432243963</v>
      </c>
      <c r="W263" s="1">
        <f t="shared" si="68"/>
        <v>0.66410269226139718</v>
      </c>
      <c r="X263" s="1">
        <f t="shared" si="69"/>
        <v>-0.7454718779790277</v>
      </c>
      <c r="Y263" s="1">
        <f t="shared" si="70"/>
        <v>-0.17352818656728541</v>
      </c>
      <c r="Z263" s="1">
        <f t="shared" si="71"/>
        <v>0.28972895883126298</v>
      </c>
      <c r="AA263" s="1">
        <f t="shared" si="72"/>
        <v>-0.12571498449980509</v>
      </c>
      <c r="AB263" s="1">
        <f t="shared" si="73"/>
        <v>0.13625513238041198</v>
      </c>
      <c r="AC263" s="1">
        <f t="shared" si="74"/>
        <v>0.27217302898751544</v>
      </c>
    </row>
    <row r="264" spans="1:29" x14ac:dyDescent="0.2">
      <c r="A264" s="8" t="s">
        <v>275</v>
      </c>
      <c r="B264" s="8">
        <v>15522</v>
      </c>
      <c r="C264" s="14">
        <v>1814</v>
      </c>
      <c r="D264" s="10">
        <v>42.7</v>
      </c>
      <c r="E264" s="10">
        <v>62.740261234966333</v>
      </c>
      <c r="F264" s="10">
        <v>94.67</v>
      </c>
      <c r="G264" s="10">
        <v>10.41</v>
      </c>
      <c r="H264" s="10">
        <v>9.8800000000000008</v>
      </c>
      <c r="I264" s="10">
        <v>0.75165250236071768</v>
      </c>
      <c r="J264" s="10">
        <v>35.5</v>
      </c>
      <c r="K264" s="10">
        <v>7.25</v>
      </c>
      <c r="L264" s="10">
        <v>10.79</v>
      </c>
      <c r="M264" s="10">
        <v>47.96</v>
      </c>
      <c r="N264" s="10">
        <v>24</v>
      </c>
      <c r="O264" s="29">
        <f t="shared" si="60"/>
        <v>-7.503840746698951</v>
      </c>
      <c r="P264" s="1">
        <f t="shared" si="61"/>
        <v>-3.2188758248682006</v>
      </c>
      <c r="Q264" s="1">
        <f t="shared" si="62"/>
        <v>1.804602807695767</v>
      </c>
      <c r="R264" s="1">
        <f t="shared" si="63"/>
        <v>1.0739666176791158</v>
      </c>
      <c r="S264" s="1">
        <f t="shared" si="64"/>
        <v>5.3734501610463233E-2</v>
      </c>
      <c r="T264" s="1">
        <f t="shared" si="65"/>
        <v>-0.83159217101465921</v>
      </c>
      <c r="U264" s="1">
        <f t="shared" si="66"/>
        <v>-0.54836387116803853</v>
      </c>
      <c r="V264" s="1">
        <f t="shared" si="67"/>
        <v>1.4624203751734031</v>
      </c>
      <c r="W264" s="1">
        <f t="shared" si="68"/>
        <v>1.05135611773792</v>
      </c>
      <c r="X264" s="1">
        <f t="shared" si="69"/>
        <v>-0.75165250236071768</v>
      </c>
      <c r="Y264" s="1">
        <f t="shared" si="70"/>
        <v>-0.11067479215105895</v>
      </c>
      <c r="Z264" s="1">
        <f t="shared" si="71"/>
        <v>0.34055827903507047</v>
      </c>
      <c r="AA264" s="1">
        <f t="shared" si="72"/>
        <v>0.26354046536919096</v>
      </c>
      <c r="AB264" s="1">
        <f t="shared" si="73"/>
        <v>-0.23920514941478208</v>
      </c>
      <c r="AC264" s="1">
        <f t="shared" si="74"/>
        <v>0.29739088984930612</v>
      </c>
    </row>
    <row r="265" spans="1:29" x14ac:dyDescent="0.2">
      <c r="A265" s="8" t="s">
        <v>276</v>
      </c>
      <c r="B265" s="8">
        <v>15531</v>
      </c>
      <c r="C265" s="14">
        <v>7627</v>
      </c>
      <c r="D265" s="10">
        <v>47.4</v>
      </c>
      <c r="E265" s="10">
        <v>47.159360574619384</v>
      </c>
      <c r="F265" s="10">
        <v>90.08</v>
      </c>
      <c r="G265" s="10">
        <v>61.44</v>
      </c>
      <c r="H265" s="10">
        <v>60.39</v>
      </c>
      <c r="I265" s="10">
        <v>0.59493371212121215</v>
      </c>
      <c r="J265" s="10">
        <v>8.48</v>
      </c>
      <c r="K265" s="10">
        <v>3.45</v>
      </c>
      <c r="L265" s="10">
        <v>18.28</v>
      </c>
      <c r="M265" s="10">
        <v>67.42</v>
      </c>
      <c r="N265" s="10">
        <v>42</v>
      </c>
      <c r="O265" s="29">
        <f t="shared" si="60"/>
        <v>-8.9395809667203103</v>
      </c>
      <c r="P265" s="1">
        <f t="shared" si="61"/>
        <v>-3.7612001156935624</v>
      </c>
      <c r="Q265" s="1">
        <f t="shared" si="62"/>
        <v>0.59425978763715415</v>
      </c>
      <c r="R265" s="1">
        <f t="shared" si="63"/>
        <v>0.66661779738437443</v>
      </c>
      <c r="S265" s="1">
        <f t="shared" si="64"/>
        <v>0.32551996179905646</v>
      </c>
      <c r="T265" s="1">
        <f t="shared" si="65"/>
        <v>0.9774727139708933</v>
      </c>
      <c r="U265" s="1">
        <f t="shared" si="66"/>
        <v>-0.26414511121200124</v>
      </c>
      <c r="V265" s="1">
        <f t="shared" si="67"/>
        <v>-0.16101497294238865</v>
      </c>
      <c r="W265" s="1">
        <f t="shared" si="68"/>
        <v>-0.69197458821744295</v>
      </c>
      <c r="X265" s="1">
        <f t="shared" si="69"/>
        <v>-0.59493371212121215</v>
      </c>
      <c r="Y265" s="1">
        <f t="shared" si="70"/>
        <v>0.85978161763547734</v>
      </c>
      <c r="Z265" s="1">
        <f t="shared" si="71"/>
        <v>0.57050044186181847</v>
      </c>
      <c r="AA265" s="1">
        <f t="shared" si="72"/>
        <v>1.8480640085859199</v>
      </c>
      <c r="AB265" s="1">
        <f t="shared" si="73"/>
        <v>0.61038288357759873</v>
      </c>
      <c r="AC265" s="1">
        <f t="shared" si="74"/>
        <v>0.39504423566327068</v>
      </c>
    </row>
    <row r="266" spans="1:29" x14ac:dyDescent="0.2">
      <c r="A266" s="8" t="s">
        <v>277</v>
      </c>
      <c r="B266" s="8">
        <v>15533</v>
      </c>
      <c r="C266" s="14">
        <v>2795</v>
      </c>
      <c r="D266" s="10">
        <v>68.2</v>
      </c>
      <c r="E266" s="10">
        <v>58.947867797175938</v>
      </c>
      <c r="F266" s="10">
        <v>67.5</v>
      </c>
      <c r="G266" s="10">
        <v>46.53</v>
      </c>
      <c r="H266" s="10">
        <v>46.63</v>
      </c>
      <c r="I266" s="10">
        <v>0.71295215869311557</v>
      </c>
      <c r="J266" s="10">
        <v>0.52</v>
      </c>
      <c r="K266" s="10">
        <v>3.1</v>
      </c>
      <c r="L266" s="10">
        <v>13.5</v>
      </c>
      <c r="M266" s="10">
        <v>75.959999999999994</v>
      </c>
      <c r="N266" s="10">
        <v>10</v>
      </c>
      <c r="O266" s="29">
        <f t="shared" si="60"/>
        <v>-7.935945103353701</v>
      </c>
      <c r="P266" s="1">
        <f t="shared" si="61"/>
        <v>-2.3978952727983707</v>
      </c>
      <c r="Q266" s="1">
        <f t="shared" si="62"/>
        <v>1.4403346171687832</v>
      </c>
      <c r="R266" s="1">
        <f t="shared" si="63"/>
        <v>1.6906188035172414</v>
      </c>
      <c r="S266" s="1">
        <f t="shared" si="64"/>
        <v>1.5283151898677256</v>
      </c>
      <c r="T266" s="1">
        <f t="shared" si="65"/>
        <v>-0.39126552059087855</v>
      </c>
      <c r="U266" s="1">
        <f t="shared" si="66"/>
        <v>1.1340378081359979</v>
      </c>
      <c r="V266" s="1">
        <f t="shared" si="67"/>
        <v>0.31332210407909772</v>
      </c>
      <c r="W266" s="1">
        <f t="shared" si="68"/>
        <v>-0.21705416624266977</v>
      </c>
      <c r="X266" s="1">
        <f t="shared" si="69"/>
        <v>-0.71295215869311557</v>
      </c>
      <c r="Y266" s="1">
        <f t="shared" si="70"/>
        <v>1.145674771665856</v>
      </c>
      <c r="Z266" s="1">
        <f t="shared" si="71"/>
        <v>0.59167932528007172</v>
      </c>
      <c r="AA266" s="1">
        <f t="shared" si="72"/>
        <v>0.83684604642624516</v>
      </c>
      <c r="AB266" s="1">
        <f t="shared" si="73"/>
        <v>0.98322367503468633</v>
      </c>
      <c r="AC266" s="1">
        <f t="shared" si="74"/>
        <v>0.6952317079707534</v>
      </c>
    </row>
    <row r="267" spans="1:29" x14ac:dyDescent="0.2">
      <c r="A267" s="8" t="s">
        <v>278</v>
      </c>
      <c r="B267" s="8">
        <v>15537</v>
      </c>
      <c r="C267" s="14">
        <v>4515</v>
      </c>
      <c r="D267" s="10">
        <v>21.6</v>
      </c>
      <c r="E267" s="10">
        <v>60.181174930127014</v>
      </c>
      <c r="F267" s="10">
        <v>86.35</v>
      </c>
      <c r="G267" s="10">
        <v>88.04</v>
      </c>
      <c r="H267" s="10">
        <v>43.37</v>
      </c>
      <c r="I267" s="10">
        <v>0.61281422440220723</v>
      </c>
      <c r="J267" s="10">
        <v>25.87</v>
      </c>
      <c r="K267" s="10">
        <v>14.88</v>
      </c>
      <c r="L267" s="10">
        <v>5.72</v>
      </c>
      <c r="M267" s="10">
        <v>33.090000000000003</v>
      </c>
      <c r="N267" s="10">
        <v>73</v>
      </c>
      <c r="O267" s="29">
        <f t="shared" si="60"/>
        <v>-8.4153819252695534</v>
      </c>
      <c r="P267" s="1">
        <f t="shared" si="61"/>
        <v>-4.3040650932041702</v>
      </c>
      <c r="Q267" s="1">
        <f t="shared" si="62"/>
        <v>1.0361646964039366</v>
      </c>
      <c r="R267" s="1">
        <f t="shared" si="63"/>
        <v>0.25886285830220268</v>
      </c>
      <c r="S267" s="1">
        <f t="shared" si="64"/>
        <v>-1.16640873455535</v>
      </c>
      <c r="T267" s="1">
        <f t="shared" si="65"/>
        <v>-0.53446216084044917</v>
      </c>
      <c r="U267" s="1">
        <f t="shared" si="66"/>
        <v>-3.3178667936180059E-2</v>
      </c>
      <c r="V267" s="1">
        <f t="shared" si="67"/>
        <v>-1.007250133825792</v>
      </c>
      <c r="W267" s="1">
        <f t="shared" si="68"/>
        <v>-0.10453668254806488</v>
      </c>
      <c r="X267" s="1">
        <f t="shared" si="69"/>
        <v>-0.61281422440220723</v>
      </c>
      <c r="Y267" s="1">
        <f t="shared" si="70"/>
        <v>0.23519845826508998</v>
      </c>
      <c r="Z267" s="1">
        <f t="shared" si="71"/>
        <v>-0.12114137948284746</v>
      </c>
      <c r="AA267" s="1">
        <f t="shared" si="72"/>
        <v>-0.80902754051983616</v>
      </c>
      <c r="AB267" s="1">
        <f t="shared" si="73"/>
        <v>-0.88840217154205336</v>
      </c>
      <c r="AC267" s="1">
        <f t="shared" si="74"/>
        <v>-0.31224964022346263</v>
      </c>
    </row>
    <row r="268" spans="1:29" x14ac:dyDescent="0.2">
      <c r="A268" s="8" t="s">
        <v>279</v>
      </c>
      <c r="B268" s="8">
        <v>15542</v>
      </c>
      <c r="C268" s="14">
        <v>7193</v>
      </c>
      <c r="D268" s="10">
        <v>39.299999999999997</v>
      </c>
      <c r="E268" s="10">
        <v>59.876622206044424</v>
      </c>
      <c r="F268" s="10">
        <v>81.489999999999995</v>
      </c>
      <c r="G268" s="10">
        <v>16.84</v>
      </c>
      <c r="H268" s="10">
        <v>10.31</v>
      </c>
      <c r="I268" s="10">
        <v>0.74737578726382081</v>
      </c>
      <c r="J268" s="10">
        <v>19.14</v>
      </c>
      <c r="K268" s="10">
        <v>4.72</v>
      </c>
      <c r="L268" s="10">
        <v>8.17</v>
      </c>
      <c r="M268" s="10">
        <v>63.83</v>
      </c>
      <c r="N268" s="10">
        <v>75</v>
      </c>
      <c r="O268" s="29">
        <f t="shared" si="60"/>
        <v>-8.8810026242555686</v>
      </c>
      <c r="P268" s="1">
        <f t="shared" si="61"/>
        <v>-4.3307333402863311</v>
      </c>
      <c r="Q268" s="1">
        <f t="shared" si="62"/>
        <v>0.64364190213120132</v>
      </c>
      <c r="R268" s="1">
        <f t="shared" si="63"/>
        <v>0.23883189311767425</v>
      </c>
      <c r="S268" s="1">
        <f t="shared" si="64"/>
        <v>-0.14287625682383873</v>
      </c>
      <c r="T268" s="1">
        <f t="shared" si="65"/>
        <v>-0.49910119867433522</v>
      </c>
      <c r="U268" s="1">
        <f t="shared" si="66"/>
        <v>0.2677588426055062</v>
      </c>
      <c r="V268" s="1">
        <f t="shared" si="67"/>
        <v>1.2578605223733923</v>
      </c>
      <c r="W268" s="1">
        <f t="shared" si="68"/>
        <v>1.0365148545512084</v>
      </c>
      <c r="X268" s="1">
        <f t="shared" si="69"/>
        <v>-0.74737578726382081</v>
      </c>
      <c r="Y268" s="1">
        <f t="shared" si="70"/>
        <v>0.47691465507720654</v>
      </c>
      <c r="Z268" s="1">
        <f t="shared" si="71"/>
        <v>0.49365135060130011</v>
      </c>
      <c r="AA268" s="1">
        <f t="shared" si="72"/>
        <v>-0.29072544694427066</v>
      </c>
      <c r="AB268" s="1">
        <f t="shared" si="73"/>
        <v>0.45365004501425599</v>
      </c>
      <c r="AC268" s="1">
        <f t="shared" si="74"/>
        <v>0.26572878131379002</v>
      </c>
    </row>
    <row r="269" spans="1:29" x14ac:dyDescent="0.2">
      <c r="A269" s="8" t="s">
        <v>280</v>
      </c>
      <c r="B269" s="8">
        <v>15550</v>
      </c>
      <c r="C269" s="14">
        <v>1875</v>
      </c>
      <c r="D269" s="10">
        <v>57.9</v>
      </c>
      <c r="E269" s="10">
        <v>50.90649845803582</v>
      </c>
      <c r="F269" s="10">
        <v>72.88</v>
      </c>
      <c r="G269" s="10">
        <v>31.97</v>
      </c>
      <c r="H269" s="10">
        <v>31.85</v>
      </c>
      <c r="I269" s="10">
        <v>0.40251572327044027</v>
      </c>
      <c r="J269" s="10">
        <v>0.81</v>
      </c>
      <c r="K269" s="10">
        <v>4.67</v>
      </c>
      <c r="L269" s="10">
        <v>9.52</v>
      </c>
      <c r="M269" s="10">
        <v>65.55</v>
      </c>
      <c r="N269" s="10">
        <v>16</v>
      </c>
      <c r="O269" s="29">
        <f t="shared" si="60"/>
        <v>-7.53689712956617</v>
      </c>
      <c r="P269" s="1">
        <f t="shared" si="61"/>
        <v>-2.8332133440562162</v>
      </c>
      <c r="Q269" s="1">
        <f t="shared" si="62"/>
        <v>1.7767359542679733</v>
      </c>
      <c r="R269" s="1">
        <f t="shared" si="63"/>
        <v>1.3636441395021128</v>
      </c>
      <c r="S269" s="1">
        <f t="shared" si="64"/>
        <v>0.93270024519910566</v>
      </c>
      <c r="T269" s="1">
        <f t="shared" si="65"/>
        <v>0.54240058868999097</v>
      </c>
      <c r="U269" s="1">
        <f t="shared" si="66"/>
        <v>0.80090122239232064</v>
      </c>
      <c r="V269" s="1">
        <f t="shared" si="67"/>
        <v>0.77652450793106575</v>
      </c>
      <c r="W269" s="1">
        <f t="shared" si="68"/>
        <v>0.29307111259360563</v>
      </c>
      <c r="X269" s="1">
        <f t="shared" si="69"/>
        <v>-0.40251572327044027</v>
      </c>
      <c r="Y269" s="1">
        <f t="shared" si="70"/>
        <v>1.1352590663054527</v>
      </c>
      <c r="Z269" s="1">
        <f t="shared" si="71"/>
        <v>0.49667690537533632</v>
      </c>
      <c r="AA269" s="1">
        <f t="shared" si="72"/>
        <v>-5.1304157903877563E-3</v>
      </c>
      <c r="AB269" s="1">
        <f t="shared" si="73"/>
        <v>0.5287421013732948</v>
      </c>
      <c r="AC269" s="1">
        <f t="shared" si="74"/>
        <v>0.68658414204745266</v>
      </c>
    </row>
    <row r="270" spans="1:29" x14ac:dyDescent="0.2">
      <c r="A270" s="8" t="s">
        <v>281</v>
      </c>
      <c r="B270" s="8">
        <v>15572</v>
      </c>
      <c r="C270" s="14">
        <v>50667</v>
      </c>
      <c r="D270" s="10">
        <v>33.6</v>
      </c>
      <c r="E270" s="10">
        <v>66.001030547525957</v>
      </c>
      <c r="F270" s="10">
        <v>101.13</v>
      </c>
      <c r="G270" s="10">
        <v>58.43</v>
      </c>
      <c r="H270" s="10">
        <v>58.59</v>
      </c>
      <c r="I270" s="10">
        <v>1</v>
      </c>
      <c r="J270" s="10">
        <v>59.87</v>
      </c>
      <c r="K270" s="10">
        <v>29.63</v>
      </c>
      <c r="L270" s="10">
        <v>8.15</v>
      </c>
      <c r="M270" s="10">
        <v>27.18</v>
      </c>
      <c r="N270" s="10">
        <v>517</v>
      </c>
      <c r="O270" s="29">
        <f t="shared" si="60"/>
        <v>-10.833049826603522</v>
      </c>
      <c r="P270" s="1">
        <f t="shared" si="61"/>
        <v>-6.2499752422594828</v>
      </c>
      <c r="Q270" s="1">
        <f t="shared" si="62"/>
        <v>-1.0019529438163752</v>
      </c>
      <c r="R270" s="1">
        <f t="shared" si="63"/>
        <v>-1.2027427105925492</v>
      </c>
      <c r="S270" s="1">
        <f t="shared" si="64"/>
        <v>-0.47248841066957947</v>
      </c>
      <c r="T270" s="1">
        <f t="shared" si="65"/>
        <v>-1.2101930869683035</v>
      </c>
      <c r="U270" s="1">
        <f t="shared" si="66"/>
        <v>-0.94837545925431244</v>
      </c>
      <c r="V270" s="1">
        <f t="shared" si="67"/>
        <v>-6.5256783684529931E-2</v>
      </c>
      <c r="W270" s="1">
        <f t="shared" si="68"/>
        <v>-0.62984837022655704</v>
      </c>
      <c r="X270" s="1">
        <f t="shared" si="69"/>
        <v>-1</v>
      </c>
      <c r="Y270" s="1">
        <f t="shared" si="70"/>
        <v>-0.98595320467873804</v>
      </c>
      <c r="Z270" s="1">
        <f t="shared" si="71"/>
        <v>-1.0136800378235142</v>
      </c>
      <c r="AA270" s="1">
        <f t="shared" si="72"/>
        <v>-0.29495648444284661</v>
      </c>
      <c r="AB270" s="1">
        <f t="shared" si="73"/>
        <v>-1.1464219698454949</v>
      </c>
      <c r="AC270" s="1">
        <f t="shared" si="74"/>
        <v>-0.83098912183356666</v>
      </c>
    </row>
    <row r="271" spans="1:29" x14ac:dyDescent="0.2">
      <c r="A271" s="8" t="s">
        <v>282</v>
      </c>
      <c r="B271" s="8">
        <v>15580</v>
      </c>
      <c r="C271" s="14">
        <v>5272</v>
      </c>
      <c r="D271" s="10">
        <v>64.599999999999994</v>
      </c>
      <c r="E271" s="10">
        <v>50.923195404815928</v>
      </c>
      <c r="F271" s="10">
        <v>91.14</v>
      </c>
      <c r="G271" s="10">
        <v>26.46</v>
      </c>
      <c r="H271" s="10">
        <v>20.76</v>
      </c>
      <c r="I271" s="10">
        <v>0.64636913767019666</v>
      </c>
      <c r="J271" s="10">
        <v>0.43</v>
      </c>
      <c r="K271" s="10">
        <v>1.46</v>
      </c>
      <c r="L271" s="10">
        <v>14.04</v>
      </c>
      <c r="M271" s="10">
        <v>69.290000000000006</v>
      </c>
      <c r="N271" s="10">
        <v>36</v>
      </c>
      <c r="O271" s="29">
        <f t="shared" si="60"/>
        <v>-8.5703547395304707</v>
      </c>
      <c r="P271" s="1">
        <f t="shared" si="61"/>
        <v>-3.6109179126442243</v>
      </c>
      <c r="Q271" s="1">
        <f t="shared" si="62"/>
        <v>0.90552110125776841</v>
      </c>
      <c r="R271" s="1">
        <f t="shared" si="63"/>
        <v>0.77949726665962338</v>
      </c>
      <c r="S271" s="1">
        <f t="shared" si="64"/>
        <v>1.320139092701994</v>
      </c>
      <c r="T271" s="1">
        <f t="shared" si="65"/>
        <v>0.54046194208894827</v>
      </c>
      <c r="U271" s="1">
        <f t="shared" si="66"/>
        <v>-0.32978168758529097</v>
      </c>
      <c r="V271" s="1">
        <f t="shared" si="67"/>
        <v>0.95181607697119919</v>
      </c>
      <c r="W271" s="1">
        <f t="shared" si="68"/>
        <v>0.67583764454856454</v>
      </c>
      <c r="X271" s="1">
        <f t="shared" si="69"/>
        <v>-0.64636913767019666</v>
      </c>
      <c r="Y271" s="1">
        <f t="shared" si="70"/>
        <v>1.148907231950119</v>
      </c>
      <c r="Z271" s="1">
        <f t="shared" si="71"/>
        <v>0.69091752186845778</v>
      </c>
      <c r="AA271" s="1">
        <f t="shared" si="72"/>
        <v>0.95108405888779812</v>
      </c>
      <c r="AB271" s="1">
        <f t="shared" si="73"/>
        <v>0.69202366578190277</v>
      </c>
      <c r="AC271" s="1">
        <f t="shared" si="74"/>
        <v>0.64000456478840728</v>
      </c>
    </row>
    <row r="272" spans="1:29" x14ac:dyDescent="0.2">
      <c r="A272" s="8" t="s">
        <v>283</v>
      </c>
      <c r="B272" s="8">
        <v>15599</v>
      </c>
      <c r="C272" s="14">
        <v>10644</v>
      </c>
      <c r="D272" s="10">
        <v>31.4</v>
      </c>
      <c r="E272" s="10">
        <v>52.660565182834951</v>
      </c>
      <c r="F272" s="10">
        <v>91.44</v>
      </c>
      <c r="G272" s="10">
        <v>89.89</v>
      </c>
      <c r="H272" s="10">
        <v>21.56</v>
      </c>
      <c r="I272" s="10">
        <v>0.96266501650165015</v>
      </c>
      <c r="J272" s="10">
        <v>32.57</v>
      </c>
      <c r="K272" s="10">
        <v>14.44</v>
      </c>
      <c r="L272" s="10">
        <v>8.15</v>
      </c>
      <c r="M272" s="10">
        <v>55.67</v>
      </c>
      <c r="N272" s="10">
        <v>130</v>
      </c>
      <c r="O272" s="29">
        <f t="shared" si="60"/>
        <v>-9.2728455773275797</v>
      </c>
      <c r="P272" s="1">
        <f t="shared" si="61"/>
        <v>-4.8751973232011512</v>
      </c>
      <c r="Q272" s="1">
        <f t="shared" si="62"/>
        <v>0.31331446782500932</v>
      </c>
      <c r="R272" s="1">
        <f t="shared" si="63"/>
        <v>-0.17012408559349787</v>
      </c>
      <c r="S272" s="1">
        <f t="shared" si="64"/>
        <v>-0.59970713671530429</v>
      </c>
      <c r="T272" s="1">
        <f t="shared" si="65"/>
        <v>0.33873967158835633</v>
      </c>
      <c r="U272" s="1">
        <f t="shared" si="66"/>
        <v>-0.34835807712490108</v>
      </c>
      <c r="V272" s="1">
        <f t="shared" si="67"/>
        <v>-1.0661048348646751</v>
      </c>
      <c r="W272" s="1">
        <f t="shared" si="68"/>
        <v>0.64822599210817089</v>
      </c>
      <c r="X272" s="1">
        <f t="shared" si="69"/>
        <v>-0.96266501650165015</v>
      </c>
      <c r="Y272" s="1">
        <f t="shared" si="70"/>
        <v>-5.4402517856055451E-3</v>
      </c>
      <c r="Z272" s="1">
        <f t="shared" si="71"/>
        <v>-9.4516497471329189E-2</v>
      </c>
      <c r="AA272" s="1">
        <f t="shared" si="72"/>
        <v>-0.29495648444284661</v>
      </c>
      <c r="AB272" s="1">
        <f t="shared" si="73"/>
        <v>9.739935903183955E-2</v>
      </c>
      <c r="AC272" s="1">
        <f t="shared" si="74"/>
        <v>-0.17868274116220284</v>
      </c>
    </row>
    <row r="273" spans="1:29" x14ac:dyDescent="0.2">
      <c r="A273" s="8" t="s">
        <v>284</v>
      </c>
      <c r="B273" s="8">
        <v>15600</v>
      </c>
      <c r="C273" s="14">
        <v>8518</v>
      </c>
      <c r="D273" s="10">
        <v>31.3</v>
      </c>
      <c r="E273" s="10">
        <v>58.216485896772419</v>
      </c>
      <c r="F273" s="10">
        <v>77.400000000000006</v>
      </c>
      <c r="G273" s="10">
        <v>33.340000000000003</v>
      </c>
      <c r="H273" s="10">
        <v>13.08</v>
      </c>
      <c r="I273" s="10">
        <v>0.52562277580071171</v>
      </c>
      <c r="J273" s="10">
        <v>25.16</v>
      </c>
      <c r="K273" s="10">
        <v>4.78</v>
      </c>
      <c r="L273" s="10">
        <v>9.84</v>
      </c>
      <c r="M273" s="10">
        <v>65.77</v>
      </c>
      <c r="N273" s="10">
        <v>69</v>
      </c>
      <c r="O273" s="29">
        <f t="shared" si="60"/>
        <v>-9.0500542420428403</v>
      </c>
      <c r="P273" s="1">
        <f t="shared" si="61"/>
        <v>-4.2484952420493594</v>
      </c>
      <c r="Q273" s="1">
        <f t="shared" si="62"/>
        <v>0.50112973818597406</v>
      </c>
      <c r="R273" s="1">
        <f t="shared" si="63"/>
        <v>0.30060230035709651</v>
      </c>
      <c r="S273" s="1">
        <f t="shared" si="64"/>
        <v>-0.60548980608101888</v>
      </c>
      <c r="T273" s="1">
        <f t="shared" si="65"/>
        <v>-0.3063463402188919</v>
      </c>
      <c r="U273" s="1">
        <f t="shared" si="66"/>
        <v>0.52101695332885878</v>
      </c>
      <c r="V273" s="1">
        <f t="shared" si="67"/>
        <v>0.73294021581037905</v>
      </c>
      <c r="W273" s="1">
        <f t="shared" si="68"/>
        <v>0.94090950797634509</v>
      </c>
      <c r="X273" s="1">
        <f t="shared" si="69"/>
        <v>-0.52562277580071171</v>
      </c>
      <c r="Y273" s="1">
        <f t="shared" si="70"/>
        <v>0.26069897828538757</v>
      </c>
      <c r="Z273" s="1">
        <f t="shared" si="71"/>
        <v>0.49002068487245676</v>
      </c>
      <c r="AA273" s="1">
        <f t="shared" si="72"/>
        <v>6.2566184186829008E-2</v>
      </c>
      <c r="AB273" s="1">
        <f t="shared" si="73"/>
        <v>0.53834689927968338</v>
      </c>
      <c r="AC273" s="1">
        <f t="shared" si="74"/>
        <v>0.24256437834853231</v>
      </c>
    </row>
    <row r="274" spans="1:29" x14ac:dyDescent="0.2">
      <c r="A274" s="8" t="s">
        <v>285</v>
      </c>
      <c r="B274" s="8">
        <v>15621</v>
      </c>
      <c r="C274" s="14">
        <v>2548</v>
      </c>
      <c r="D274" s="10">
        <v>46.9</v>
      </c>
      <c r="E274" s="10">
        <v>39.737792572302681</v>
      </c>
      <c r="F274" s="10">
        <v>77.8</v>
      </c>
      <c r="G274" s="10">
        <v>56.96</v>
      </c>
      <c r="H274" s="10">
        <v>7.33</v>
      </c>
      <c r="I274" s="10">
        <v>0.61229946524064172</v>
      </c>
      <c r="J274" s="10">
        <v>1.28</v>
      </c>
      <c r="K274" s="10">
        <v>2.56</v>
      </c>
      <c r="L274" s="10">
        <v>9.81</v>
      </c>
      <c r="M274" s="10">
        <v>70.45</v>
      </c>
      <c r="N274" s="10">
        <v>22</v>
      </c>
      <c r="O274" s="29">
        <f t="shared" si="60"/>
        <v>-7.8434564043761155</v>
      </c>
      <c r="P274" s="1">
        <f t="shared" si="61"/>
        <v>-3.1354942159291497</v>
      </c>
      <c r="Q274" s="1">
        <f t="shared" si="62"/>
        <v>1.5183034932097133</v>
      </c>
      <c r="R274" s="1">
        <f t="shared" si="63"/>
        <v>1.1365959348795458</v>
      </c>
      <c r="S274" s="1">
        <f t="shared" si="64"/>
        <v>0.29660661497048268</v>
      </c>
      <c r="T274" s="1">
        <f t="shared" si="65"/>
        <v>1.8391750222779253</v>
      </c>
      <c r="U274" s="1">
        <f t="shared" si="66"/>
        <v>0.49624843394271229</v>
      </c>
      <c r="V274" s="1">
        <f t="shared" si="67"/>
        <v>-1.8491156372552435E-2</v>
      </c>
      <c r="W274" s="1">
        <f t="shared" si="68"/>
        <v>1.1393682598916755</v>
      </c>
      <c r="X274" s="1">
        <f t="shared" si="69"/>
        <v>-0.61229946524064172</v>
      </c>
      <c r="Y274" s="1">
        <f t="shared" si="70"/>
        <v>1.1183784403765233</v>
      </c>
      <c r="Z274" s="1">
        <f t="shared" si="71"/>
        <v>0.62435531683966217</v>
      </c>
      <c r="AA274" s="1">
        <f t="shared" si="72"/>
        <v>5.621962793896508E-2</v>
      </c>
      <c r="AB274" s="1">
        <f t="shared" si="73"/>
        <v>0.74266714565195202</v>
      </c>
      <c r="AC274" s="1">
        <f t="shared" si="74"/>
        <v>0.69476063903049701</v>
      </c>
    </row>
    <row r="275" spans="1:29" x14ac:dyDescent="0.2">
      <c r="A275" s="8" t="s">
        <v>286</v>
      </c>
      <c r="B275" s="8">
        <v>15632</v>
      </c>
      <c r="C275" s="14">
        <v>14623</v>
      </c>
      <c r="D275" s="10">
        <v>41.8</v>
      </c>
      <c r="E275" s="10">
        <v>53.014755794278734</v>
      </c>
      <c r="F275" s="10">
        <v>77.38</v>
      </c>
      <c r="G275" s="10">
        <v>4.24</v>
      </c>
      <c r="H275" s="10">
        <v>4.24</v>
      </c>
      <c r="I275" s="10">
        <v>0.82015065913370999</v>
      </c>
      <c r="J275" s="10">
        <v>7.83</v>
      </c>
      <c r="K275" s="10">
        <v>3.46</v>
      </c>
      <c r="L275" s="10">
        <v>8.58</v>
      </c>
      <c r="M275" s="10">
        <v>89.07</v>
      </c>
      <c r="N275" s="10">
        <v>57</v>
      </c>
      <c r="O275" s="29">
        <f t="shared" si="60"/>
        <v>-9.5904192936939321</v>
      </c>
      <c r="P275" s="1">
        <f t="shared" si="61"/>
        <v>-4.0604430105464191</v>
      </c>
      <c r="Q275" s="1">
        <f t="shared" si="62"/>
        <v>4.5596725020276896E-2</v>
      </c>
      <c r="R275" s="1">
        <f t="shared" si="63"/>
        <v>0.44185146797216801</v>
      </c>
      <c r="S275" s="1">
        <f t="shared" si="64"/>
        <v>1.690477319030118E-3</v>
      </c>
      <c r="T275" s="1">
        <f t="shared" si="65"/>
        <v>0.29761536101591202</v>
      </c>
      <c r="U275" s="1">
        <f t="shared" si="66"/>
        <v>0.52225537929816679</v>
      </c>
      <c r="V275" s="1">
        <f t="shared" si="67"/>
        <v>1.658708756476057</v>
      </c>
      <c r="W275" s="1">
        <f t="shared" si="68"/>
        <v>1.2460182674426963</v>
      </c>
      <c r="X275" s="1">
        <f t="shared" si="69"/>
        <v>-0.82015065913370999</v>
      </c>
      <c r="Y275" s="1">
        <f t="shared" si="70"/>
        <v>0.88312716413293302</v>
      </c>
      <c r="Z275" s="1">
        <f t="shared" si="71"/>
        <v>0.56989533090701139</v>
      </c>
      <c r="AA275" s="1">
        <f t="shared" si="72"/>
        <v>-0.20398917822346171</v>
      </c>
      <c r="AB275" s="1">
        <f t="shared" si="73"/>
        <v>1.5555823139108482</v>
      </c>
      <c r="AC275" s="1">
        <f t="shared" si="74"/>
        <v>0.51651678384482735</v>
      </c>
    </row>
    <row r="276" spans="1:29" x14ac:dyDescent="0.2">
      <c r="A276" s="8" t="s">
        <v>287</v>
      </c>
      <c r="B276" s="8">
        <v>15638</v>
      </c>
      <c r="C276" s="14">
        <v>5933</v>
      </c>
      <c r="D276" s="10">
        <v>23.8</v>
      </c>
      <c r="E276" s="10">
        <v>73.005047636286122</v>
      </c>
      <c r="F276" s="10">
        <v>74.099999999999994</v>
      </c>
      <c r="G276" s="10">
        <v>81.459999999999994</v>
      </c>
      <c r="H276" s="10">
        <v>52.16</v>
      </c>
      <c r="I276" s="10">
        <v>0.87665847665847663</v>
      </c>
      <c r="J276" s="10">
        <v>47.51</v>
      </c>
      <c r="K276" s="10">
        <v>8.98</v>
      </c>
      <c r="L276" s="10">
        <v>5.51</v>
      </c>
      <c r="M276" s="10">
        <v>49.86</v>
      </c>
      <c r="N276" s="10">
        <v>62</v>
      </c>
      <c r="O276" s="29">
        <f t="shared" si="60"/>
        <v>-8.6884538008507679</v>
      </c>
      <c r="P276" s="1">
        <f t="shared" si="61"/>
        <v>-4.1431347263915326</v>
      </c>
      <c r="Q276" s="1">
        <f t="shared" si="62"/>
        <v>0.80596243977347193</v>
      </c>
      <c r="R276" s="1">
        <f t="shared" si="63"/>
        <v>0.37974034098135812</v>
      </c>
      <c r="S276" s="1">
        <f t="shared" si="64"/>
        <v>-1.0391900085096255</v>
      </c>
      <c r="T276" s="1">
        <f t="shared" si="65"/>
        <v>-2.0234144562156833</v>
      </c>
      <c r="U276" s="1">
        <f t="shared" si="66"/>
        <v>0.72535723826457232</v>
      </c>
      <c r="V276" s="1">
        <f t="shared" si="67"/>
        <v>-0.79791827823884454</v>
      </c>
      <c r="W276" s="1">
        <f t="shared" si="68"/>
        <v>-0.40791971373689168</v>
      </c>
      <c r="X276" s="1">
        <f t="shared" si="69"/>
        <v>-0.87665847665847663</v>
      </c>
      <c r="Y276" s="1">
        <f t="shared" si="70"/>
        <v>-0.54202865897327579</v>
      </c>
      <c r="Z276" s="1">
        <f t="shared" si="71"/>
        <v>0.23587408385341935</v>
      </c>
      <c r="AA276" s="1">
        <f t="shared" si="72"/>
        <v>-0.85345343425488462</v>
      </c>
      <c r="AB276" s="1">
        <f t="shared" si="73"/>
        <v>-0.15625462204142532</v>
      </c>
      <c r="AC276" s="1">
        <f t="shared" si="74"/>
        <v>-0.37915862881302376</v>
      </c>
    </row>
    <row r="277" spans="1:29" x14ac:dyDescent="0.2">
      <c r="A277" s="8" t="s">
        <v>288</v>
      </c>
      <c r="B277" s="8">
        <v>15646</v>
      </c>
      <c r="C277" s="14">
        <v>19850</v>
      </c>
      <c r="D277" s="10">
        <v>21.5</v>
      </c>
      <c r="E277" s="10">
        <v>74.922606591823907</v>
      </c>
      <c r="F277" s="10">
        <v>110.3</v>
      </c>
      <c r="G277" s="10">
        <v>0</v>
      </c>
      <c r="H277" s="10">
        <v>0</v>
      </c>
      <c r="I277" s="10">
        <v>1</v>
      </c>
      <c r="J277" s="10">
        <v>52.29</v>
      </c>
      <c r="K277" s="10">
        <v>7.44</v>
      </c>
      <c r="L277" s="10">
        <v>5.55</v>
      </c>
      <c r="M277" s="10">
        <v>57.42</v>
      </c>
      <c r="N277" s="10">
        <v>255</v>
      </c>
      <c r="O277" s="29">
        <f t="shared" si="60"/>
        <v>-9.8960096626801697</v>
      </c>
      <c r="P277" s="1">
        <f t="shared" si="61"/>
        <v>-5.5451774444795623</v>
      </c>
      <c r="Q277" s="1">
        <f t="shared" si="62"/>
        <v>-0.21201893897089147</v>
      </c>
      <c r="R277" s="1">
        <f t="shared" si="63"/>
        <v>-0.67335732931993875</v>
      </c>
      <c r="S277" s="1">
        <f t="shared" si="64"/>
        <v>-1.1721914039210648</v>
      </c>
      <c r="T277" s="1">
        <f t="shared" si="65"/>
        <v>-2.2460581048066457</v>
      </c>
      <c r="U277" s="1">
        <f t="shared" si="66"/>
        <v>-1.5161937661817328</v>
      </c>
      <c r="V277" s="1">
        <f t="shared" si="67"/>
        <v>1.793597368586795</v>
      </c>
      <c r="W277" s="1">
        <f t="shared" si="68"/>
        <v>1.3923600253767836</v>
      </c>
      <c r="X277" s="1">
        <f t="shared" si="69"/>
        <v>-1</v>
      </c>
      <c r="Y277" s="1">
        <f t="shared" si="70"/>
        <v>-0.71370821629302583</v>
      </c>
      <c r="Z277" s="1">
        <f t="shared" si="71"/>
        <v>0.32906117089373305</v>
      </c>
      <c r="AA277" s="1">
        <f t="shared" si="72"/>
        <v>-0.8449913592577325</v>
      </c>
      <c r="AB277" s="1">
        <f t="shared" si="73"/>
        <v>0.17380116055993133</v>
      </c>
      <c r="AC277" s="1">
        <f t="shared" si="74"/>
        <v>-0.39080828277781565</v>
      </c>
    </row>
    <row r="278" spans="1:29" x14ac:dyDescent="0.2">
      <c r="A278" s="8" t="s">
        <v>289</v>
      </c>
      <c r="B278" s="8">
        <v>15660</v>
      </c>
      <c r="C278" s="14">
        <v>1767</v>
      </c>
      <c r="D278" s="10">
        <v>35.9</v>
      </c>
      <c r="E278" s="10">
        <v>58.731436462130347</v>
      </c>
      <c r="F278" s="10">
        <v>91.25</v>
      </c>
      <c r="G278" s="10">
        <v>28.02</v>
      </c>
      <c r="H278" s="10">
        <v>26.27</v>
      </c>
      <c r="I278" s="10">
        <v>0.99354005167958659</v>
      </c>
      <c r="J278" s="10">
        <v>44.91</v>
      </c>
      <c r="K278" s="10">
        <v>5.18</v>
      </c>
      <c r="L278" s="10">
        <v>8.86</v>
      </c>
      <c r="M278" s="10">
        <v>51.5</v>
      </c>
      <c r="N278" s="10">
        <v>28</v>
      </c>
      <c r="O278" s="29">
        <f t="shared" si="60"/>
        <v>-7.4776042431975887</v>
      </c>
      <c r="P278" s="1">
        <f t="shared" si="61"/>
        <v>-3.3672958299864741</v>
      </c>
      <c r="Q278" s="1">
        <f t="shared" si="62"/>
        <v>1.8267204362477796</v>
      </c>
      <c r="R278" s="1">
        <f t="shared" si="63"/>
        <v>0.96248587632958804</v>
      </c>
      <c r="S278" s="1">
        <f t="shared" si="64"/>
        <v>-0.33948701525814029</v>
      </c>
      <c r="T278" s="1">
        <f t="shared" si="65"/>
        <v>-0.3661361434915188</v>
      </c>
      <c r="U278" s="1">
        <f t="shared" si="66"/>
        <v>-0.33659303041648136</v>
      </c>
      <c r="V278" s="1">
        <f t="shared" si="67"/>
        <v>0.90218724798705985</v>
      </c>
      <c r="W278" s="1">
        <f t="shared" si="68"/>
        <v>0.48566238836535236</v>
      </c>
      <c r="X278" s="1">
        <f t="shared" si="69"/>
        <v>-0.99354005167958659</v>
      </c>
      <c r="Y278" s="1">
        <f t="shared" si="70"/>
        <v>-0.44864647298345361</v>
      </c>
      <c r="Z278" s="1">
        <f t="shared" si="71"/>
        <v>0.46581624668016747</v>
      </c>
      <c r="AA278" s="1">
        <f t="shared" si="72"/>
        <v>-0.14475465324339726</v>
      </c>
      <c r="AB278" s="1">
        <f t="shared" si="73"/>
        <v>-8.4655219466527834E-2</v>
      </c>
      <c r="AC278" s="1">
        <f t="shared" si="74"/>
        <v>0.16075496742257012</v>
      </c>
    </row>
    <row r="279" spans="1:29" x14ac:dyDescent="0.2">
      <c r="A279" s="8" t="s">
        <v>290</v>
      </c>
      <c r="B279" s="8">
        <v>15664</v>
      </c>
      <c r="C279" s="14">
        <v>5328</v>
      </c>
      <c r="D279" s="10">
        <v>50.8</v>
      </c>
      <c r="E279" s="10">
        <v>54.513342743858949</v>
      </c>
      <c r="F279" s="10">
        <v>83.31</v>
      </c>
      <c r="G279" s="10">
        <v>0</v>
      </c>
      <c r="H279" s="10">
        <v>0</v>
      </c>
      <c r="I279" s="10">
        <v>0.94467689446768943</v>
      </c>
      <c r="J279" s="10">
        <v>23.55</v>
      </c>
      <c r="K279" s="10">
        <v>2.69</v>
      </c>
      <c r="L279" s="10">
        <v>13.27</v>
      </c>
      <c r="M279" s="10">
        <v>76.16</v>
      </c>
      <c r="N279" s="10">
        <v>57</v>
      </c>
      <c r="O279" s="29">
        <f t="shared" si="60"/>
        <v>-8.5809188822967819</v>
      </c>
      <c r="P279" s="1">
        <f t="shared" si="61"/>
        <v>-4.0604430105464191</v>
      </c>
      <c r="Q279" s="1">
        <f t="shared" si="62"/>
        <v>0.89661542578681364</v>
      </c>
      <c r="R279" s="1">
        <f t="shared" si="63"/>
        <v>0.44185146797216801</v>
      </c>
      <c r="S279" s="1">
        <f t="shared" si="64"/>
        <v>0.52213072023335805</v>
      </c>
      <c r="T279" s="1">
        <f t="shared" si="65"/>
        <v>0.12361765146868914</v>
      </c>
      <c r="U279" s="1">
        <f t="shared" si="66"/>
        <v>0.15506207939853678</v>
      </c>
      <c r="V279" s="1">
        <f t="shared" si="67"/>
        <v>1.793597368586795</v>
      </c>
      <c r="W279" s="1">
        <f t="shared" si="68"/>
        <v>1.3923600253767836</v>
      </c>
      <c r="X279" s="1">
        <f t="shared" si="69"/>
        <v>-0.94467689446768943</v>
      </c>
      <c r="Y279" s="1">
        <f t="shared" si="70"/>
        <v>0.31852410114831592</v>
      </c>
      <c r="Z279" s="1">
        <f t="shared" si="71"/>
        <v>0.61648887442716827</v>
      </c>
      <c r="AA279" s="1">
        <f t="shared" si="72"/>
        <v>0.78818911519262058</v>
      </c>
      <c r="AB279" s="1">
        <f t="shared" si="73"/>
        <v>0.99195530949503985</v>
      </c>
      <c r="AC279" s="1">
        <f t="shared" si="74"/>
        <v>0.59130960371821661</v>
      </c>
    </row>
    <row r="280" spans="1:29" x14ac:dyDescent="0.2">
      <c r="A280" s="8" t="s">
        <v>291</v>
      </c>
      <c r="B280" s="8">
        <v>15667</v>
      </c>
      <c r="C280" s="14">
        <v>5877</v>
      </c>
      <c r="D280" s="10">
        <v>31.4</v>
      </c>
      <c r="E280" s="10">
        <v>48.130819806777318</v>
      </c>
      <c r="F280" s="10">
        <v>87.04</v>
      </c>
      <c r="G280" s="10">
        <v>38.82</v>
      </c>
      <c r="H280" s="10">
        <v>38.82</v>
      </c>
      <c r="I280" s="10">
        <v>0.79992435703479581</v>
      </c>
      <c r="J280" s="10">
        <v>0.64</v>
      </c>
      <c r="K280" s="10">
        <v>8.02</v>
      </c>
      <c r="L280" s="10">
        <v>9.26</v>
      </c>
      <c r="M280" s="10">
        <v>52.88</v>
      </c>
      <c r="N280" s="10">
        <v>75</v>
      </c>
      <c r="O280" s="29">
        <f t="shared" si="60"/>
        <v>-8.6789718469788628</v>
      </c>
      <c r="P280" s="1">
        <f t="shared" si="61"/>
        <v>-4.3307333402863311</v>
      </c>
      <c r="Q280" s="1">
        <f t="shared" si="62"/>
        <v>0.81395581944295514</v>
      </c>
      <c r="R280" s="1">
        <f t="shared" si="63"/>
        <v>0.23883189311767425</v>
      </c>
      <c r="S280" s="1">
        <f t="shared" si="64"/>
        <v>-0.59970713671530429</v>
      </c>
      <c r="T280" s="1">
        <f t="shared" si="65"/>
        <v>0.86467867064805937</v>
      </c>
      <c r="U280" s="1">
        <f t="shared" si="66"/>
        <v>-7.59043638772844E-2</v>
      </c>
      <c r="V280" s="1">
        <f t="shared" si="67"/>
        <v>0.558603047327633</v>
      </c>
      <c r="W280" s="1">
        <f t="shared" si="68"/>
        <v>5.2504590706674729E-2</v>
      </c>
      <c r="X280" s="1">
        <f t="shared" si="69"/>
        <v>-0.79992435703479581</v>
      </c>
      <c r="Y280" s="1">
        <f t="shared" si="70"/>
        <v>1.1413648246201717</v>
      </c>
      <c r="Z280" s="1">
        <f t="shared" si="71"/>
        <v>0.29396473551491364</v>
      </c>
      <c r="AA280" s="1">
        <f t="shared" si="72"/>
        <v>-6.0133903271876288E-2</v>
      </c>
      <c r="AB280" s="1">
        <f t="shared" si="73"/>
        <v>-2.4406941690089622E-2</v>
      </c>
      <c r="AC280" s="1">
        <f t="shared" si="74"/>
        <v>0.20031890656572759</v>
      </c>
    </row>
    <row r="281" spans="1:29" x14ac:dyDescent="0.2">
      <c r="A281" s="8" t="s">
        <v>292</v>
      </c>
      <c r="B281" s="8">
        <v>15673</v>
      </c>
      <c r="C281" s="14">
        <v>3568</v>
      </c>
      <c r="D281" s="10">
        <v>45.8</v>
      </c>
      <c r="E281" s="10">
        <v>57.027741309371137</v>
      </c>
      <c r="F281" s="10">
        <v>98.05</v>
      </c>
      <c r="G281" s="10">
        <v>89.44</v>
      </c>
      <c r="H281" s="10">
        <v>35.590000000000003</v>
      </c>
      <c r="I281" s="10">
        <v>0.83599999999999997</v>
      </c>
      <c r="J281" s="10">
        <v>6.67</v>
      </c>
      <c r="K281" s="10">
        <v>3.25</v>
      </c>
      <c r="L281" s="10">
        <v>9.41</v>
      </c>
      <c r="M281" s="10">
        <v>60.31</v>
      </c>
      <c r="N281" s="10">
        <v>23</v>
      </c>
      <c r="O281" s="29">
        <f t="shared" si="60"/>
        <v>-8.1800407234901602</v>
      </c>
      <c r="P281" s="1">
        <f t="shared" si="61"/>
        <v>-3.1780538303479458</v>
      </c>
      <c r="Q281" s="1">
        <f t="shared" si="62"/>
        <v>1.2345596267219412</v>
      </c>
      <c r="R281" s="1">
        <f t="shared" si="63"/>
        <v>1.1046286986355061</v>
      </c>
      <c r="S281" s="1">
        <f t="shared" si="64"/>
        <v>0.23299725194762028</v>
      </c>
      <c r="T281" s="1">
        <f t="shared" si="65"/>
        <v>-0.16832376134722801</v>
      </c>
      <c r="U281" s="1">
        <f t="shared" si="66"/>
        <v>-0.75765785998098045</v>
      </c>
      <c r="V281" s="1">
        <f t="shared" si="67"/>
        <v>-1.0517888265038655</v>
      </c>
      <c r="W281" s="1">
        <f t="shared" si="68"/>
        <v>0.16398663743476455</v>
      </c>
      <c r="X281" s="1">
        <f t="shared" si="69"/>
        <v>-0.83599999999999997</v>
      </c>
      <c r="Y281" s="1">
        <f t="shared" si="70"/>
        <v>0.92478998557454584</v>
      </c>
      <c r="Z281" s="1">
        <f t="shared" si="71"/>
        <v>0.5826026609579632</v>
      </c>
      <c r="AA281" s="1">
        <f t="shared" si="72"/>
        <v>-2.8401122032555879E-2</v>
      </c>
      <c r="AB281" s="1">
        <f t="shared" si="73"/>
        <v>0.29997327851203726</v>
      </c>
      <c r="AC281" s="1">
        <f t="shared" si="74"/>
        <v>0.14178054749331237</v>
      </c>
    </row>
    <row r="282" spans="1:29" x14ac:dyDescent="0.2">
      <c r="A282" s="8" t="s">
        <v>293</v>
      </c>
      <c r="B282" s="8">
        <v>15676</v>
      </c>
      <c r="C282" s="14">
        <v>3203</v>
      </c>
      <c r="D282" s="10">
        <v>35.6</v>
      </c>
      <c r="E282" s="10">
        <v>52.137142477343851</v>
      </c>
      <c r="F282" s="10">
        <v>101.26</v>
      </c>
      <c r="G282" s="10">
        <v>100</v>
      </c>
      <c r="H282" s="10">
        <v>100</v>
      </c>
      <c r="I282" s="10">
        <v>0.97341211225997049</v>
      </c>
      <c r="J282" s="10">
        <v>0.63</v>
      </c>
      <c r="K282" s="10">
        <v>4.7300000000000004</v>
      </c>
      <c r="L282" s="10">
        <v>5.19</v>
      </c>
      <c r="M282" s="10">
        <v>82.64</v>
      </c>
      <c r="N282" s="10">
        <v>20</v>
      </c>
      <c r="O282" s="29">
        <f t="shared" si="60"/>
        <v>-8.0721553081882504</v>
      </c>
      <c r="P282" s="1">
        <f t="shared" si="61"/>
        <v>-3.044522437723423</v>
      </c>
      <c r="Q282" s="1">
        <f t="shared" si="62"/>
        <v>1.3255080849150596</v>
      </c>
      <c r="R282" s="1">
        <f t="shared" si="63"/>
        <v>1.2049263548130145</v>
      </c>
      <c r="S282" s="1">
        <f t="shared" si="64"/>
        <v>-0.35683502335528439</v>
      </c>
      <c r="T282" s="1">
        <f t="shared" si="65"/>
        <v>0.39951315684122995</v>
      </c>
      <c r="U282" s="1">
        <f t="shared" si="66"/>
        <v>-0.95642522805481078</v>
      </c>
      <c r="V282" s="1">
        <f t="shared" si="67"/>
        <v>-1.3877378227041941</v>
      </c>
      <c r="W282" s="1">
        <f t="shared" si="68"/>
        <v>-2.0590965296724408</v>
      </c>
      <c r="X282" s="1">
        <f t="shared" si="69"/>
        <v>-0.97341211225997049</v>
      </c>
      <c r="Y282" s="1">
        <f t="shared" si="70"/>
        <v>1.1417239868739788</v>
      </c>
      <c r="Z282" s="1">
        <f t="shared" si="71"/>
        <v>0.49304623964649286</v>
      </c>
      <c r="AA282" s="1">
        <f t="shared" si="72"/>
        <v>-0.92115003423210118</v>
      </c>
      <c r="AB282" s="1">
        <f t="shared" si="73"/>
        <v>1.2748602660104884</v>
      </c>
      <c r="AC282" s="1">
        <f t="shared" si="74"/>
        <v>-6.7923221764878097E-2</v>
      </c>
    </row>
    <row r="283" spans="1:29" x14ac:dyDescent="0.2">
      <c r="A283" s="8" t="s">
        <v>294</v>
      </c>
      <c r="B283" s="8">
        <v>15681</v>
      </c>
      <c r="C283" s="14">
        <v>7099</v>
      </c>
      <c r="D283" s="10">
        <v>53.7</v>
      </c>
      <c r="E283" s="10">
        <v>64.647872417664047</v>
      </c>
      <c r="F283" s="10">
        <v>80.739999999999995</v>
      </c>
      <c r="G283" s="10">
        <v>28.56</v>
      </c>
      <c r="H283" s="10">
        <v>17.13</v>
      </c>
      <c r="I283" s="10">
        <v>0.71848441926345608</v>
      </c>
      <c r="J283" s="10">
        <v>0.57999999999999996</v>
      </c>
      <c r="K283" s="10">
        <v>3.04</v>
      </c>
      <c r="L283" s="10">
        <v>11.71</v>
      </c>
      <c r="M283" s="10">
        <v>84.81</v>
      </c>
      <c r="N283" s="10">
        <v>58</v>
      </c>
      <c r="O283" s="29">
        <f t="shared" si="60"/>
        <v>-8.8678500630294064</v>
      </c>
      <c r="P283" s="1">
        <f t="shared" si="61"/>
        <v>-4.0775374439057197</v>
      </c>
      <c r="Q283" s="1">
        <f t="shared" si="62"/>
        <v>0.65472963962994057</v>
      </c>
      <c r="R283" s="1">
        <f t="shared" si="63"/>
        <v>0.42901155395703028</v>
      </c>
      <c r="S283" s="1">
        <f t="shared" si="64"/>
        <v>0.6898281318390862</v>
      </c>
      <c r="T283" s="1">
        <f t="shared" si="65"/>
        <v>-1.0530808050836058</v>
      </c>
      <c r="U283" s="1">
        <f t="shared" si="66"/>
        <v>0.31419981645453182</v>
      </c>
      <c r="V283" s="1">
        <f t="shared" si="67"/>
        <v>0.88500803795408856</v>
      </c>
      <c r="W283" s="1">
        <f t="shared" si="68"/>
        <v>0.80112551749685146</v>
      </c>
      <c r="X283" s="1">
        <f t="shared" si="69"/>
        <v>-0.71848441926345608</v>
      </c>
      <c r="Y283" s="1">
        <f t="shared" si="70"/>
        <v>1.1435197981430141</v>
      </c>
      <c r="Z283" s="1">
        <f t="shared" si="71"/>
        <v>0.59530999100891502</v>
      </c>
      <c r="AA283" s="1">
        <f t="shared" si="72"/>
        <v>0.45816819030368938</v>
      </c>
      <c r="AB283" s="1">
        <f t="shared" si="73"/>
        <v>1.3695984999053223</v>
      </c>
      <c r="AC283" s="1">
        <f t="shared" si="74"/>
        <v>0.46407782936211728</v>
      </c>
    </row>
    <row r="284" spans="1:29" x14ac:dyDescent="0.2">
      <c r="A284" s="8" t="s">
        <v>295</v>
      </c>
      <c r="B284" s="8">
        <v>15686</v>
      </c>
      <c r="C284" s="14">
        <v>8130</v>
      </c>
      <c r="D284" s="10">
        <v>40.5</v>
      </c>
      <c r="E284" s="10">
        <v>56.61963819403789</v>
      </c>
      <c r="F284" s="10">
        <v>87.75</v>
      </c>
      <c r="G284" s="10">
        <v>62.77</v>
      </c>
      <c r="H284" s="10">
        <v>40.520000000000003</v>
      </c>
      <c r="I284" s="10">
        <v>1</v>
      </c>
      <c r="J284" s="10">
        <v>20.86</v>
      </c>
      <c r="K284" s="10">
        <v>6.48</v>
      </c>
      <c r="L284" s="10">
        <v>11.62</v>
      </c>
      <c r="M284" s="10">
        <v>63.35</v>
      </c>
      <c r="N284" s="10">
        <v>98</v>
      </c>
      <c r="O284" s="29">
        <f t="shared" si="60"/>
        <v>-9.0034391962078377</v>
      </c>
      <c r="P284" s="1">
        <f t="shared" si="61"/>
        <v>-4.5951198501345898</v>
      </c>
      <c r="Q284" s="1">
        <f t="shared" si="62"/>
        <v>0.54042667684474355</v>
      </c>
      <c r="R284" s="1">
        <f t="shared" si="63"/>
        <v>4.0246775853928531E-2</v>
      </c>
      <c r="S284" s="1">
        <f t="shared" si="64"/>
        <v>-7.3484224435261522E-2</v>
      </c>
      <c r="T284" s="1">
        <f t="shared" si="65"/>
        <v>-0.12093978583151818</v>
      </c>
      <c r="U284" s="1">
        <f t="shared" si="66"/>
        <v>-0.11986848578769498</v>
      </c>
      <c r="V284" s="1">
        <f t="shared" si="67"/>
        <v>-0.20332673098655898</v>
      </c>
      <c r="W284" s="1">
        <f t="shared" si="68"/>
        <v>-6.1701707291621812E-3</v>
      </c>
      <c r="X284" s="1">
        <f t="shared" si="69"/>
        <v>-1</v>
      </c>
      <c r="Y284" s="1">
        <f t="shared" si="70"/>
        <v>0.41513874742240114</v>
      </c>
      <c r="Z284" s="1">
        <f t="shared" si="71"/>
        <v>0.38715182255522729</v>
      </c>
      <c r="AA284" s="1">
        <f t="shared" si="72"/>
        <v>0.4391285215600968</v>
      </c>
      <c r="AB284" s="1">
        <f t="shared" si="73"/>
        <v>0.43269412230940812</v>
      </c>
      <c r="AC284" s="1">
        <f t="shared" si="74"/>
        <v>6.0916439064634141E-2</v>
      </c>
    </row>
    <row r="285" spans="1:29" x14ac:dyDescent="0.2">
      <c r="A285" s="8" t="s">
        <v>296</v>
      </c>
      <c r="B285" s="8">
        <v>15690</v>
      </c>
      <c r="C285" s="14">
        <v>3758</v>
      </c>
      <c r="D285" s="10">
        <v>29</v>
      </c>
      <c r="E285" s="10">
        <v>58.78769347494692</v>
      </c>
      <c r="F285" s="10">
        <v>95.02</v>
      </c>
      <c r="G285" s="10">
        <v>34.869999999999997</v>
      </c>
      <c r="H285" s="10">
        <v>34.869999999999997</v>
      </c>
      <c r="I285" s="10">
        <v>0.87736966824644547</v>
      </c>
      <c r="J285" s="10">
        <v>0.7</v>
      </c>
      <c r="K285" s="10">
        <v>16.510000000000002</v>
      </c>
      <c r="L285" s="10">
        <v>9</v>
      </c>
      <c r="M285" s="10">
        <v>39.090000000000003</v>
      </c>
      <c r="N285" s="10">
        <v>94</v>
      </c>
      <c r="O285" s="29">
        <f t="shared" si="60"/>
        <v>-8.2319082435641775</v>
      </c>
      <c r="P285" s="1">
        <f t="shared" si="61"/>
        <v>-4.5538768916005408</v>
      </c>
      <c r="Q285" s="1">
        <f t="shared" si="62"/>
        <v>1.1908348010091094</v>
      </c>
      <c r="R285" s="1">
        <f t="shared" si="63"/>
        <v>7.1225049902360921E-2</v>
      </c>
      <c r="S285" s="1">
        <f t="shared" si="64"/>
        <v>-0.73849120149245828</v>
      </c>
      <c r="T285" s="1">
        <f t="shared" si="65"/>
        <v>-0.37266802432685803</v>
      </c>
      <c r="U285" s="1">
        <f t="shared" si="66"/>
        <v>-0.57003632563091677</v>
      </c>
      <c r="V285" s="1">
        <f t="shared" si="67"/>
        <v>0.6842657873836272</v>
      </c>
      <c r="W285" s="1">
        <f t="shared" si="68"/>
        <v>0.18883712463111918</v>
      </c>
      <c r="X285" s="1">
        <f t="shared" si="69"/>
        <v>-0.87736966824644547</v>
      </c>
      <c r="Y285" s="1">
        <f t="shared" si="70"/>
        <v>1.1392098510973299</v>
      </c>
      <c r="Z285" s="1">
        <f t="shared" si="71"/>
        <v>-0.21977446511642632</v>
      </c>
      <c r="AA285" s="1">
        <f t="shared" si="72"/>
        <v>-0.11513739075336482</v>
      </c>
      <c r="AB285" s="1">
        <f t="shared" si="73"/>
        <v>-0.62645313773145295</v>
      </c>
      <c r="AC285" s="1">
        <f t="shared" si="74"/>
        <v>-2.0463133272864659E-2</v>
      </c>
    </row>
    <row r="286" spans="1:29" x14ac:dyDescent="0.2">
      <c r="A286" s="8" t="s">
        <v>297</v>
      </c>
      <c r="B286" s="8">
        <v>15693</v>
      </c>
      <c r="C286" s="14">
        <v>14128</v>
      </c>
      <c r="D286" s="10">
        <v>19</v>
      </c>
      <c r="E286" s="10">
        <v>63.950722223777049</v>
      </c>
      <c r="F286" s="10">
        <v>81.540000000000006</v>
      </c>
      <c r="G286" s="10">
        <v>100</v>
      </c>
      <c r="H286" s="10">
        <v>58.5</v>
      </c>
      <c r="I286" s="10">
        <v>0.84531129900076862</v>
      </c>
      <c r="J286" s="10">
        <v>60.82</v>
      </c>
      <c r="K286" s="10">
        <v>19.52</v>
      </c>
      <c r="L286" s="10">
        <v>4.0199999999999996</v>
      </c>
      <c r="M286" s="10">
        <v>37.46</v>
      </c>
      <c r="N286" s="10">
        <v>153</v>
      </c>
      <c r="O286" s="29">
        <f t="shared" si="60"/>
        <v>-9.5559847017658086</v>
      </c>
      <c r="P286" s="1">
        <f t="shared" si="61"/>
        <v>-5.0369526024136295</v>
      </c>
      <c r="Q286" s="1">
        <f t="shared" si="62"/>
        <v>7.4625422139419292E-2</v>
      </c>
      <c r="R286" s="1">
        <f t="shared" si="63"/>
        <v>-0.29162117373493163</v>
      </c>
      <c r="S286" s="1">
        <f t="shared" si="64"/>
        <v>-1.3167581380639337</v>
      </c>
      <c r="T286" s="1">
        <f t="shared" si="65"/>
        <v>-0.97213619457520706</v>
      </c>
      <c r="U286" s="1">
        <f t="shared" si="66"/>
        <v>0.26466277768223712</v>
      </c>
      <c r="V286" s="1">
        <f t="shared" si="67"/>
        <v>-1.3877378227041941</v>
      </c>
      <c r="W286" s="1">
        <f t="shared" si="68"/>
        <v>-0.62674205932701255</v>
      </c>
      <c r="X286" s="1">
        <f t="shared" si="69"/>
        <v>-0.84531129900076862</v>
      </c>
      <c r="Y286" s="1">
        <f t="shared" si="70"/>
        <v>-1.0200736187904038</v>
      </c>
      <c r="Z286" s="1">
        <f t="shared" si="71"/>
        <v>-0.40191286251340297</v>
      </c>
      <c r="AA286" s="1">
        <f t="shared" si="72"/>
        <v>-1.1686657278988</v>
      </c>
      <c r="AB286" s="1">
        <f t="shared" si="73"/>
        <v>-0.69761595858333281</v>
      </c>
      <c r="AC286" s="1">
        <f t="shared" si="74"/>
        <v>-0.69910722128086089</v>
      </c>
    </row>
    <row r="287" spans="1:29" x14ac:dyDescent="0.2">
      <c r="A287" s="8" t="s">
        <v>298</v>
      </c>
      <c r="B287" s="8">
        <v>15696</v>
      </c>
      <c r="C287" s="14">
        <v>3398</v>
      </c>
      <c r="D287" s="10">
        <v>31.4</v>
      </c>
      <c r="E287" s="10">
        <v>60.677723658002478</v>
      </c>
      <c r="F287" s="10">
        <v>88.53</v>
      </c>
      <c r="G287" s="10">
        <v>99.82</v>
      </c>
      <c r="H287" s="10">
        <v>50.36</v>
      </c>
      <c r="I287" s="10">
        <v>0.81499279192695817</v>
      </c>
      <c r="J287" s="10">
        <v>22</v>
      </c>
      <c r="K287" s="10">
        <v>4.18</v>
      </c>
      <c r="L287" s="10">
        <v>9.0299999999999994</v>
      </c>
      <c r="M287" s="10">
        <v>64.540000000000006</v>
      </c>
      <c r="N287" s="10">
        <v>65</v>
      </c>
      <c r="O287" s="29">
        <f t="shared" si="60"/>
        <v>-8.1312365496961156</v>
      </c>
      <c r="P287" s="1">
        <f t="shared" si="61"/>
        <v>-4.1896547420264252</v>
      </c>
      <c r="Q287" s="1">
        <f t="shared" si="62"/>
        <v>1.2757020216187496</v>
      </c>
      <c r="R287" s="1">
        <f t="shared" si="63"/>
        <v>0.34479838132816487</v>
      </c>
      <c r="S287" s="1">
        <f t="shared" si="64"/>
        <v>-0.59970713671530429</v>
      </c>
      <c r="T287" s="1">
        <f t="shared" si="65"/>
        <v>-0.59211536631719508</v>
      </c>
      <c r="U287" s="1">
        <f t="shared" si="66"/>
        <v>-0.16816709859068171</v>
      </c>
      <c r="V287" s="1">
        <f t="shared" si="67"/>
        <v>-1.38201141935987</v>
      </c>
      <c r="W287" s="1">
        <f t="shared" si="68"/>
        <v>-0.34579349574600571</v>
      </c>
      <c r="X287" s="1">
        <f t="shared" si="69"/>
        <v>-0.81499279192695817</v>
      </c>
      <c r="Y287" s="1">
        <f t="shared" si="70"/>
        <v>0.37419425048840221</v>
      </c>
      <c r="Z287" s="1">
        <f t="shared" si="71"/>
        <v>0.52632734216089072</v>
      </c>
      <c r="AA287" s="1">
        <f t="shared" si="72"/>
        <v>-0.10879083450550088</v>
      </c>
      <c r="AB287" s="1">
        <f t="shared" si="73"/>
        <v>0.48464734734851073</v>
      </c>
      <c r="AC287" s="1">
        <f t="shared" si="74"/>
        <v>-8.3825733351399825E-2</v>
      </c>
    </row>
    <row r="288" spans="1:29" x14ac:dyDescent="0.2">
      <c r="A288" s="8" t="s">
        <v>299</v>
      </c>
      <c r="B288" s="8">
        <v>15720</v>
      </c>
      <c r="C288" s="14">
        <v>2319</v>
      </c>
      <c r="D288" s="10">
        <v>51.6</v>
      </c>
      <c r="E288" s="10">
        <v>43.539625413820197</v>
      </c>
      <c r="F288" s="10">
        <v>87.78</v>
      </c>
      <c r="G288" s="10">
        <v>54.02</v>
      </c>
      <c r="H288" s="10">
        <v>17.489999999999998</v>
      </c>
      <c r="I288" s="10">
        <v>0.63464410154305628</v>
      </c>
      <c r="J288" s="10">
        <v>23.2</v>
      </c>
      <c r="K288" s="10">
        <v>3.28</v>
      </c>
      <c r="L288" s="10">
        <v>9.74</v>
      </c>
      <c r="M288" s="10">
        <v>65.55</v>
      </c>
      <c r="N288" s="10">
        <v>19</v>
      </c>
      <c r="O288" s="29">
        <f t="shared" si="60"/>
        <v>-7.7493224646603558</v>
      </c>
      <c r="P288" s="1">
        <f t="shared" si="61"/>
        <v>-2.9957322735539909</v>
      </c>
      <c r="Q288" s="1">
        <f t="shared" si="62"/>
        <v>1.5976593232524858</v>
      </c>
      <c r="R288" s="1">
        <f t="shared" si="63"/>
        <v>1.2415734608944291</v>
      </c>
      <c r="S288" s="1">
        <f t="shared" si="64"/>
        <v>0.5683920751590763</v>
      </c>
      <c r="T288" s="1">
        <f t="shared" si="65"/>
        <v>1.397752382977109</v>
      </c>
      <c r="U288" s="1">
        <f t="shared" si="66"/>
        <v>-0.12172612474165607</v>
      </c>
      <c r="V288" s="1">
        <f t="shared" si="67"/>
        <v>7.5040098251402579E-2</v>
      </c>
      <c r="W288" s="1">
        <f t="shared" si="68"/>
        <v>0.78870027389867436</v>
      </c>
      <c r="X288" s="1">
        <f t="shared" si="69"/>
        <v>-0.63464410154305628</v>
      </c>
      <c r="Y288" s="1">
        <f t="shared" si="70"/>
        <v>0.33109478003156123</v>
      </c>
      <c r="Z288" s="1">
        <f t="shared" si="71"/>
        <v>0.58078732809354161</v>
      </c>
      <c r="AA288" s="1">
        <f t="shared" si="72"/>
        <v>4.1410996693948862E-2</v>
      </c>
      <c r="AB288" s="1">
        <f t="shared" si="73"/>
        <v>0.5287421013732948</v>
      </c>
      <c r="AC288" s="1">
        <f t="shared" si="74"/>
        <v>0.53289854952840099</v>
      </c>
    </row>
    <row r="289" spans="1:29" x14ac:dyDescent="0.2">
      <c r="A289" s="8" t="s">
        <v>300</v>
      </c>
      <c r="B289" s="8">
        <v>15723</v>
      </c>
      <c r="C289" s="14">
        <v>1163</v>
      </c>
      <c r="D289" s="10">
        <v>29.7</v>
      </c>
      <c r="E289" s="10">
        <v>51.647763208754043</v>
      </c>
      <c r="F289" s="10">
        <v>102.6</v>
      </c>
      <c r="G289" s="10">
        <v>93.22</v>
      </c>
      <c r="H289" s="10">
        <v>26.81</v>
      </c>
      <c r="I289" s="10">
        <v>1</v>
      </c>
      <c r="J289" s="10">
        <v>0.3</v>
      </c>
      <c r="K289" s="10">
        <v>6.67</v>
      </c>
      <c r="L289" s="10">
        <v>4.62</v>
      </c>
      <c r="M289" s="10">
        <v>68.53</v>
      </c>
      <c r="N289" s="10">
        <v>30</v>
      </c>
      <c r="O289" s="29">
        <f t="shared" si="60"/>
        <v>-7.0596176282913827</v>
      </c>
      <c r="P289" s="1">
        <f t="shared" si="61"/>
        <v>-3.4339872044851463</v>
      </c>
      <c r="Q289" s="1">
        <f t="shared" si="62"/>
        <v>2.1790872326743136</v>
      </c>
      <c r="R289" s="1">
        <f t="shared" si="63"/>
        <v>0.91239287259463819</v>
      </c>
      <c r="S289" s="1">
        <f t="shared" si="64"/>
        <v>-0.69801251593245506</v>
      </c>
      <c r="T289" s="1">
        <f t="shared" si="65"/>
        <v>0.45633393181086002</v>
      </c>
      <c r="U289" s="1">
        <f t="shared" si="66"/>
        <v>-1.0393997679984026</v>
      </c>
      <c r="V289" s="1">
        <f t="shared" si="67"/>
        <v>-1.172043296734665</v>
      </c>
      <c r="W289" s="1">
        <f t="shared" si="68"/>
        <v>0.46702452296808661</v>
      </c>
      <c r="X289" s="1">
        <f t="shared" si="69"/>
        <v>-1</v>
      </c>
      <c r="Y289" s="1">
        <f t="shared" si="70"/>
        <v>1.1535763412496103</v>
      </c>
      <c r="Z289" s="1">
        <f t="shared" si="71"/>
        <v>0.37565471441388992</v>
      </c>
      <c r="AA289" s="1">
        <f t="shared" si="72"/>
        <v>-1.0417346029415184</v>
      </c>
      <c r="AB289" s="1">
        <f t="shared" si="73"/>
        <v>0.65884345483255979</v>
      </c>
      <c r="AC289" s="1">
        <f t="shared" si="74"/>
        <v>0.1043102405780764</v>
      </c>
    </row>
    <row r="290" spans="1:29" x14ac:dyDescent="0.2">
      <c r="A290" s="8" t="s">
        <v>301</v>
      </c>
      <c r="B290" s="8">
        <v>15740</v>
      </c>
      <c r="C290" s="14">
        <v>7204</v>
      </c>
      <c r="D290" s="10">
        <v>45.1</v>
      </c>
      <c r="E290" s="10">
        <v>67.983753991234749</v>
      </c>
      <c r="F290" s="10">
        <v>99.56</v>
      </c>
      <c r="G290" s="10">
        <v>100</v>
      </c>
      <c r="H290" s="10">
        <v>28.36</v>
      </c>
      <c r="I290" s="10">
        <v>0.93786879555709823</v>
      </c>
      <c r="J290" s="10">
        <v>16.66</v>
      </c>
      <c r="K290" s="10">
        <v>1.63</v>
      </c>
      <c r="L290" s="10">
        <v>8.66</v>
      </c>
      <c r="M290" s="10">
        <v>79.97</v>
      </c>
      <c r="N290" s="10">
        <v>54</v>
      </c>
      <c r="O290" s="29">
        <f t="shared" si="60"/>
        <v>-8.8825305084336232</v>
      </c>
      <c r="P290" s="1">
        <f t="shared" si="61"/>
        <v>-4.0073331852324712</v>
      </c>
      <c r="Q290" s="1">
        <f t="shared" si="62"/>
        <v>0.64235388085508294</v>
      </c>
      <c r="R290" s="1">
        <f t="shared" si="63"/>
        <v>0.48174314358708725</v>
      </c>
      <c r="S290" s="1">
        <f t="shared" si="64"/>
        <v>0.19251856638761725</v>
      </c>
      <c r="T290" s="1">
        <f t="shared" si="65"/>
        <v>-1.4404028442116523</v>
      </c>
      <c r="U290" s="1">
        <f t="shared" si="66"/>
        <v>-0.85115902066368576</v>
      </c>
      <c r="V290" s="1">
        <f t="shared" si="67"/>
        <v>-1.3877378227041941</v>
      </c>
      <c r="W290" s="1">
        <f t="shared" si="68"/>
        <v>0.41352694636482362</v>
      </c>
      <c r="X290" s="1">
        <f t="shared" si="69"/>
        <v>-0.93786879555709823</v>
      </c>
      <c r="Y290" s="1">
        <f t="shared" si="70"/>
        <v>0.56598689402134461</v>
      </c>
      <c r="Z290" s="1">
        <f t="shared" si="71"/>
        <v>0.68063063563673476</v>
      </c>
      <c r="AA290" s="1">
        <f t="shared" si="72"/>
        <v>-0.18706502822915755</v>
      </c>
      <c r="AB290" s="1">
        <f t="shared" si="73"/>
        <v>1.1582929459647713</v>
      </c>
      <c r="AC290" s="1">
        <f t="shared" si="74"/>
        <v>-5.5765041545693859E-2</v>
      </c>
    </row>
    <row r="291" spans="1:29" x14ac:dyDescent="0.2">
      <c r="A291" s="8" t="s">
        <v>302</v>
      </c>
      <c r="B291" s="8">
        <v>15753</v>
      </c>
      <c r="C291" s="14">
        <v>9518</v>
      </c>
      <c r="D291" s="10">
        <v>17.3</v>
      </c>
      <c r="E291" s="10">
        <v>65.168489367918184</v>
      </c>
      <c r="F291" s="10">
        <v>96.99</v>
      </c>
      <c r="G291" s="10">
        <v>43.39</v>
      </c>
      <c r="H291" s="10">
        <v>29.91</v>
      </c>
      <c r="I291" s="10">
        <v>0.84928027095681624</v>
      </c>
      <c r="J291" s="10">
        <v>57.04</v>
      </c>
      <c r="K291" s="10">
        <v>13.91</v>
      </c>
      <c r="L291" s="10">
        <v>6.06</v>
      </c>
      <c r="M291" s="10">
        <v>26.49</v>
      </c>
      <c r="N291" s="10">
        <v>100</v>
      </c>
      <c r="O291" s="29">
        <f t="shared" si="60"/>
        <v>-9.1610450802513057</v>
      </c>
      <c r="P291" s="1">
        <f t="shared" si="61"/>
        <v>-4.6151205168412597</v>
      </c>
      <c r="Q291" s="1">
        <f t="shared" si="62"/>
        <v>0.4075633781699034</v>
      </c>
      <c r="R291" s="1">
        <f t="shared" si="63"/>
        <v>2.5223941498360547E-2</v>
      </c>
      <c r="S291" s="1">
        <f t="shared" si="64"/>
        <v>-1.4150635172810844</v>
      </c>
      <c r="T291" s="1">
        <f t="shared" si="65"/>
        <v>-1.1135285201268039</v>
      </c>
      <c r="U291" s="1">
        <f t="shared" si="66"/>
        <v>-0.69202128360769077</v>
      </c>
      <c r="V291" s="1">
        <f t="shared" si="67"/>
        <v>0.41321602908563482</v>
      </c>
      <c r="W291" s="1">
        <f t="shared" si="68"/>
        <v>0.36002936976156058</v>
      </c>
      <c r="X291" s="1">
        <f t="shared" si="69"/>
        <v>-0.84928027095681624</v>
      </c>
      <c r="Y291" s="1">
        <f t="shared" si="70"/>
        <v>-0.88431028685135471</v>
      </c>
      <c r="Z291" s="1">
        <f t="shared" si="71"/>
        <v>-6.2445616866545942E-2</v>
      </c>
      <c r="AA291" s="1">
        <f t="shared" si="72"/>
        <v>-0.73709990304404338</v>
      </c>
      <c r="AB291" s="1">
        <f t="shared" si="73"/>
        <v>-1.1765461087337141</v>
      </c>
      <c r="AC291" s="1">
        <f t="shared" si="74"/>
        <v>-0.47702189907938292</v>
      </c>
    </row>
    <row r="292" spans="1:29" x14ac:dyDescent="0.2">
      <c r="A292" s="8" t="s">
        <v>303</v>
      </c>
      <c r="B292" s="8">
        <v>15755</v>
      </c>
      <c r="C292" s="14">
        <v>7688</v>
      </c>
      <c r="D292" s="10">
        <v>52.9</v>
      </c>
      <c r="E292" s="10">
        <v>60.446969759930752</v>
      </c>
      <c r="F292" s="10">
        <v>93.08</v>
      </c>
      <c r="G292" s="10">
        <v>100</v>
      </c>
      <c r="H292" s="10">
        <v>16.59</v>
      </c>
      <c r="I292" s="10">
        <v>0.60329645518175656</v>
      </c>
      <c r="J292" s="10">
        <v>0.82</v>
      </c>
      <c r="K292" s="10">
        <v>1.4</v>
      </c>
      <c r="L292" s="10">
        <v>11.1</v>
      </c>
      <c r="M292" s="10">
        <v>76.37</v>
      </c>
      <c r="N292" s="10">
        <v>43</v>
      </c>
      <c r="O292" s="29">
        <f t="shared" si="60"/>
        <v>-8.9475460150321808</v>
      </c>
      <c r="P292" s="1">
        <f t="shared" si="61"/>
        <v>-3.784189633918261</v>
      </c>
      <c r="Q292" s="1">
        <f t="shared" si="62"/>
        <v>0.58754517416163377</v>
      </c>
      <c r="R292" s="1">
        <f t="shared" si="63"/>
        <v>0.64934998680240097</v>
      </c>
      <c r="S292" s="1">
        <f t="shared" si="64"/>
        <v>0.64356677691336794</v>
      </c>
      <c r="T292" s="1">
        <f t="shared" si="65"/>
        <v>-0.56532302721079852</v>
      </c>
      <c r="U292" s="1">
        <f t="shared" si="66"/>
        <v>-0.4499090066081039</v>
      </c>
      <c r="V292" s="1">
        <f t="shared" si="67"/>
        <v>-1.3877378227041941</v>
      </c>
      <c r="W292" s="1">
        <f t="shared" si="68"/>
        <v>0.81976338289411732</v>
      </c>
      <c r="X292" s="1">
        <f t="shared" si="69"/>
        <v>-0.60329645518175656</v>
      </c>
      <c r="Y292" s="1">
        <f t="shared" si="70"/>
        <v>1.1348999040516456</v>
      </c>
      <c r="Z292" s="1">
        <f t="shared" si="71"/>
        <v>0.69454818759730108</v>
      </c>
      <c r="AA292" s="1">
        <f t="shared" si="72"/>
        <v>0.32912154659711973</v>
      </c>
      <c r="AB292" s="1">
        <f t="shared" si="73"/>
        <v>1.0011235256784112</v>
      </c>
      <c r="AC292" s="1">
        <f t="shared" si="74"/>
        <v>0.23780434774926204</v>
      </c>
    </row>
    <row r="293" spans="1:29" x14ac:dyDescent="0.2">
      <c r="A293" s="8" t="s">
        <v>304</v>
      </c>
      <c r="B293" s="8">
        <v>15757</v>
      </c>
      <c r="C293" s="14">
        <v>8525</v>
      </c>
      <c r="D293" s="10">
        <v>20.8</v>
      </c>
      <c r="E293" s="10">
        <v>73.643193727569965</v>
      </c>
      <c r="F293" s="10">
        <v>107.73</v>
      </c>
      <c r="G293" s="10">
        <v>100</v>
      </c>
      <c r="H293" s="10">
        <v>29.25</v>
      </c>
      <c r="I293" s="10">
        <v>0.7857329500914555</v>
      </c>
      <c r="J293" s="10">
        <v>1.02</v>
      </c>
      <c r="K293" s="10">
        <v>4.8099999999999996</v>
      </c>
      <c r="L293" s="10">
        <v>5.35</v>
      </c>
      <c r="M293" s="10">
        <v>44.16</v>
      </c>
      <c r="N293" s="10">
        <v>102</v>
      </c>
      <c r="O293" s="29">
        <f t="shared" si="60"/>
        <v>-9.050875597325156</v>
      </c>
      <c r="P293" s="1">
        <f t="shared" si="61"/>
        <v>-4.6347289882296359</v>
      </c>
      <c r="Q293" s="1">
        <f t="shared" si="62"/>
        <v>0.50043732766554971</v>
      </c>
      <c r="R293" s="1">
        <f t="shared" si="63"/>
        <v>1.0495691587809627E-2</v>
      </c>
      <c r="S293" s="1">
        <f t="shared" si="64"/>
        <v>-1.212670089481068</v>
      </c>
      <c r="T293" s="1">
        <f t="shared" si="65"/>
        <v>-2.0975082271984116</v>
      </c>
      <c r="U293" s="1">
        <f t="shared" si="66"/>
        <v>-1.3570560291257387</v>
      </c>
      <c r="V293" s="1">
        <f t="shared" si="67"/>
        <v>-1.3877378227041941</v>
      </c>
      <c r="W293" s="1">
        <f t="shared" si="68"/>
        <v>0.38280898302488547</v>
      </c>
      <c r="X293" s="1">
        <f t="shared" si="69"/>
        <v>-0.7857329500914555</v>
      </c>
      <c r="Y293" s="1">
        <f t="shared" si="70"/>
        <v>1.1277166589755057</v>
      </c>
      <c r="Z293" s="1">
        <f t="shared" si="71"/>
        <v>0.488205352008035</v>
      </c>
      <c r="AA293" s="1">
        <f t="shared" si="72"/>
        <v>-0.88730173424349301</v>
      </c>
      <c r="AB293" s="1">
        <f t="shared" si="73"/>
        <v>-0.40510620416149584</v>
      </c>
      <c r="AC293" s="1">
        <f t="shared" si="74"/>
        <v>-0.46862075364533928</v>
      </c>
    </row>
    <row r="294" spans="1:29" x14ac:dyDescent="0.2">
      <c r="A294" s="8" t="s">
        <v>305</v>
      </c>
      <c r="B294" s="8">
        <v>15759</v>
      </c>
      <c r="C294" s="14">
        <v>137759</v>
      </c>
      <c r="D294" s="10">
        <v>10.4</v>
      </c>
      <c r="E294" s="10">
        <v>55.97637303524634</v>
      </c>
      <c r="F294" s="10">
        <v>113.15</v>
      </c>
      <c r="G294" s="10">
        <v>0</v>
      </c>
      <c r="H294" s="10">
        <v>0</v>
      </c>
      <c r="I294" s="10">
        <v>1</v>
      </c>
      <c r="J294" s="10">
        <v>83.26</v>
      </c>
      <c r="K294" s="10">
        <v>40.75</v>
      </c>
      <c r="L294" s="10">
        <v>2.56</v>
      </c>
      <c r="M294" s="10">
        <v>10.96</v>
      </c>
      <c r="N294" s="10">
        <v>1945</v>
      </c>
      <c r="O294" s="29">
        <f t="shared" si="60"/>
        <v>-11.833268319661558</v>
      </c>
      <c r="P294" s="1">
        <f t="shared" si="61"/>
        <v>-7.5735312627459503</v>
      </c>
      <c r="Q294" s="1">
        <f t="shared" si="62"/>
        <v>-1.8451468968201625</v>
      </c>
      <c r="R294" s="1">
        <f t="shared" si="63"/>
        <v>-2.1968877132414915</v>
      </c>
      <c r="S294" s="1">
        <f t="shared" si="64"/>
        <v>-1.8140677035154027</v>
      </c>
      <c r="T294" s="1">
        <f t="shared" si="65"/>
        <v>-4.6251650923755036E-2</v>
      </c>
      <c r="U294" s="1">
        <f t="shared" si="66"/>
        <v>-1.6926694668080309</v>
      </c>
      <c r="V294" s="1">
        <f t="shared" si="67"/>
        <v>1.793597368586795</v>
      </c>
      <c r="W294" s="1">
        <f t="shared" si="68"/>
        <v>1.3923600253767836</v>
      </c>
      <c r="X294" s="1">
        <f t="shared" si="69"/>
        <v>-1</v>
      </c>
      <c r="Y294" s="1">
        <f t="shared" si="70"/>
        <v>-1.8260337163333307</v>
      </c>
      <c r="Z294" s="1">
        <f t="shared" si="71"/>
        <v>-1.6865634195691563</v>
      </c>
      <c r="AA294" s="1">
        <f t="shared" si="72"/>
        <v>-1.477531465294851</v>
      </c>
      <c r="AB294" s="1">
        <f t="shared" si="73"/>
        <v>-1.8545575245801516</v>
      </c>
      <c r="AC294" s="1">
        <f t="shared" si="74"/>
        <v>-1.0211460135935628</v>
      </c>
    </row>
    <row r="295" spans="1:29" x14ac:dyDescent="0.2">
      <c r="A295" s="8" t="s">
        <v>306</v>
      </c>
      <c r="B295" s="8">
        <v>15761</v>
      </c>
      <c r="C295" s="14">
        <v>3088</v>
      </c>
      <c r="D295" s="10">
        <v>41</v>
      </c>
      <c r="E295" s="10">
        <v>39.493648219984095</v>
      </c>
      <c r="F295" s="10">
        <v>105.17</v>
      </c>
      <c r="G295" s="10">
        <v>9.9600000000000009</v>
      </c>
      <c r="H295" s="10">
        <v>9.9600000000000009</v>
      </c>
      <c r="I295" s="10">
        <v>0.88011527377521614</v>
      </c>
      <c r="J295" s="10">
        <v>0.8</v>
      </c>
      <c r="K295" s="10">
        <v>5.69</v>
      </c>
      <c r="L295" s="10">
        <v>10.14</v>
      </c>
      <c r="M295" s="10">
        <v>73.959999999999994</v>
      </c>
      <c r="N295" s="10">
        <v>43</v>
      </c>
      <c r="O295" s="29">
        <f t="shared" si="60"/>
        <v>-8.035602692918582</v>
      </c>
      <c r="P295" s="1">
        <f t="shared" si="61"/>
        <v>-3.784189633918261</v>
      </c>
      <c r="Q295" s="1">
        <f t="shared" si="62"/>
        <v>1.3563222963856227</v>
      </c>
      <c r="R295" s="1">
        <f t="shared" si="63"/>
        <v>0.64934998680240097</v>
      </c>
      <c r="S295" s="1">
        <f t="shared" si="64"/>
        <v>-4.457087760668775E-2</v>
      </c>
      <c r="T295" s="1">
        <f t="shared" si="65"/>
        <v>1.8675220982445375</v>
      </c>
      <c r="U295" s="1">
        <f t="shared" si="66"/>
        <v>-1.1985375050543976</v>
      </c>
      <c r="V295" s="1">
        <f t="shared" si="67"/>
        <v>1.4767363835342124</v>
      </c>
      <c r="W295" s="1">
        <f t="shared" si="68"/>
        <v>1.0485949524938809</v>
      </c>
      <c r="X295" s="1">
        <f t="shared" si="69"/>
        <v>-0.88011527377521614</v>
      </c>
      <c r="Y295" s="1">
        <f t="shared" si="70"/>
        <v>1.1356182285592598</v>
      </c>
      <c r="Z295" s="1">
        <f t="shared" si="71"/>
        <v>0.43495558798499862</v>
      </c>
      <c r="AA295" s="1">
        <f t="shared" si="72"/>
        <v>0.12603174666546982</v>
      </c>
      <c r="AB295" s="1">
        <f t="shared" si="73"/>
        <v>0.89590733043115289</v>
      </c>
      <c r="AC295" s="1">
        <f t="shared" si="74"/>
        <v>0.57231791288876954</v>
      </c>
    </row>
    <row r="296" spans="1:29" x14ac:dyDescent="0.2">
      <c r="A296" s="8" t="s">
        <v>307</v>
      </c>
      <c r="B296" s="8">
        <v>15762</v>
      </c>
      <c r="C296" s="14">
        <v>3239</v>
      </c>
      <c r="D296" s="10">
        <v>55.3</v>
      </c>
      <c r="E296" s="10">
        <v>68.295001670527</v>
      </c>
      <c r="F296" s="10">
        <v>82.21</v>
      </c>
      <c r="G296" s="10">
        <v>36.69</v>
      </c>
      <c r="H296" s="10">
        <v>8.24</v>
      </c>
      <c r="I296" s="10">
        <v>0.75497702909647779</v>
      </c>
      <c r="J296" s="10">
        <v>12</v>
      </c>
      <c r="K296" s="10">
        <v>2.67</v>
      </c>
      <c r="L296" s="10">
        <v>7.62</v>
      </c>
      <c r="M296" s="10">
        <v>80.55</v>
      </c>
      <c r="N296" s="10">
        <v>46</v>
      </c>
      <c r="O296" s="29">
        <f t="shared" si="60"/>
        <v>-8.0833286087863758</v>
      </c>
      <c r="P296" s="1">
        <f t="shared" si="61"/>
        <v>-3.8501476017100584</v>
      </c>
      <c r="Q296" s="1">
        <f t="shared" si="62"/>
        <v>1.31608888344576</v>
      </c>
      <c r="R296" s="1">
        <f t="shared" si="63"/>
        <v>0.59980785707751427</v>
      </c>
      <c r="S296" s="1">
        <f t="shared" si="64"/>
        <v>0.78235084169052194</v>
      </c>
      <c r="T296" s="1">
        <f t="shared" si="65"/>
        <v>-1.4765411432365509</v>
      </c>
      <c r="U296" s="1">
        <f t="shared" si="66"/>
        <v>0.22317550771044162</v>
      </c>
      <c r="V296" s="1">
        <f t="shared" si="67"/>
        <v>0.62636548690213112</v>
      </c>
      <c r="W296" s="1">
        <f t="shared" si="68"/>
        <v>1.1079600052407275</v>
      </c>
      <c r="X296" s="1">
        <f t="shared" si="69"/>
        <v>-0.75497702909647779</v>
      </c>
      <c r="Y296" s="1">
        <f t="shared" si="70"/>
        <v>0.73335650429541044</v>
      </c>
      <c r="Z296" s="1">
        <f t="shared" si="71"/>
        <v>0.61769909633678266</v>
      </c>
      <c r="AA296" s="1">
        <f t="shared" si="72"/>
        <v>-0.40707897815511185</v>
      </c>
      <c r="AB296" s="1">
        <f t="shared" si="73"/>
        <v>1.1836146858997958</v>
      </c>
      <c r="AC296" s="1">
        <f t="shared" si="74"/>
        <v>0.37931847650924538</v>
      </c>
    </row>
    <row r="297" spans="1:29" x14ac:dyDescent="0.2">
      <c r="A297" s="8" t="s">
        <v>308</v>
      </c>
      <c r="B297" s="8">
        <v>15763</v>
      </c>
      <c r="C297" s="14">
        <v>8791</v>
      </c>
      <c r="D297" s="10">
        <v>35.4</v>
      </c>
      <c r="E297" s="10">
        <v>70.640809712952134</v>
      </c>
      <c r="F297" s="10">
        <v>71.77</v>
      </c>
      <c r="G297" s="10">
        <v>24.17</v>
      </c>
      <c r="H297" s="10">
        <v>24.17</v>
      </c>
      <c r="I297" s="10">
        <v>0.87328287075974209</v>
      </c>
      <c r="J297" s="10">
        <v>46.91</v>
      </c>
      <c r="K297" s="10">
        <v>2.4900000000000002</v>
      </c>
      <c r="L297" s="10">
        <v>4.92</v>
      </c>
      <c r="M297" s="10">
        <v>85.46</v>
      </c>
      <c r="N297" s="10">
        <v>101</v>
      </c>
      <c r="O297" s="29">
        <f t="shared" si="60"/>
        <v>-9.0815974960834573</v>
      </c>
      <c r="P297" s="1">
        <f t="shared" si="61"/>
        <v>-4.6249728132842707</v>
      </c>
      <c r="Q297" s="1">
        <f t="shared" si="62"/>
        <v>0.47453846712899372</v>
      </c>
      <c r="R297" s="1">
        <f t="shared" si="63"/>
        <v>1.7823717313036405E-2</v>
      </c>
      <c r="S297" s="1">
        <f t="shared" si="64"/>
        <v>-0.36840036208671406</v>
      </c>
      <c r="T297" s="1">
        <f t="shared" si="65"/>
        <v>-1.7489078727971969</v>
      </c>
      <c r="U297" s="1">
        <f t="shared" si="66"/>
        <v>0.86963386368887863</v>
      </c>
      <c r="V297" s="1">
        <f t="shared" si="67"/>
        <v>1.0246686528517628</v>
      </c>
      <c r="W297" s="1">
        <f t="shared" si="68"/>
        <v>0.55814297602138607</v>
      </c>
      <c r="X297" s="1">
        <f t="shared" si="69"/>
        <v>-0.87328287075974209</v>
      </c>
      <c r="Y297" s="1">
        <f t="shared" si="70"/>
        <v>-0.52047892374485527</v>
      </c>
      <c r="Z297" s="1">
        <f t="shared" si="71"/>
        <v>0.62859109352331277</v>
      </c>
      <c r="AA297" s="1">
        <f t="shared" si="72"/>
        <v>-0.97826904046287788</v>
      </c>
      <c r="AB297" s="1">
        <f t="shared" si="73"/>
        <v>1.3979763119014703</v>
      </c>
      <c r="AC297" s="1">
        <f t="shared" si="74"/>
        <v>4.0169667714787867E-2</v>
      </c>
    </row>
    <row r="298" spans="1:29" x14ac:dyDescent="0.2">
      <c r="A298" s="8" t="s">
        <v>309</v>
      </c>
      <c r="B298" s="8">
        <v>15764</v>
      </c>
      <c r="C298" s="14">
        <v>6430</v>
      </c>
      <c r="D298" s="10">
        <v>38.5</v>
      </c>
      <c r="E298" s="10">
        <v>52.341994476414719</v>
      </c>
      <c r="F298" s="10">
        <v>118.19</v>
      </c>
      <c r="G298" s="10">
        <v>10.210000000000001</v>
      </c>
      <c r="H298" s="10">
        <v>10.210000000000001</v>
      </c>
      <c r="I298" s="10">
        <v>0.98917280207882197</v>
      </c>
      <c r="J298" s="10">
        <v>17.98</v>
      </c>
      <c r="K298" s="10">
        <v>3.75</v>
      </c>
      <c r="L298" s="10">
        <v>8.84</v>
      </c>
      <c r="M298" s="10">
        <v>71.09</v>
      </c>
      <c r="N298" s="10">
        <v>38</v>
      </c>
      <c r="O298" s="29">
        <f t="shared" si="60"/>
        <v>-8.7688853261348623</v>
      </c>
      <c r="P298" s="1">
        <f t="shared" si="61"/>
        <v>-3.6635616461296463</v>
      </c>
      <c r="Q298" s="1">
        <f t="shared" si="62"/>
        <v>0.73815787884891748</v>
      </c>
      <c r="R298" s="1">
        <f t="shared" si="63"/>
        <v>0.73995568039108051</v>
      </c>
      <c r="S298" s="1">
        <f t="shared" si="64"/>
        <v>-0.18913761174955659</v>
      </c>
      <c r="T298" s="1">
        <f t="shared" si="65"/>
        <v>0.37572823155245344</v>
      </c>
      <c r="U298" s="1">
        <f t="shared" si="66"/>
        <v>-2.0047528110734829</v>
      </c>
      <c r="V298" s="1">
        <f t="shared" si="67"/>
        <v>1.4687830455559849</v>
      </c>
      <c r="W298" s="1">
        <f t="shared" si="68"/>
        <v>1.0399663111062578</v>
      </c>
      <c r="X298" s="1">
        <f t="shared" si="69"/>
        <v>-0.98917280207882197</v>
      </c>
      <c r="Y298" s="1">
        <f t="shared" si="70"/>
        <v>0.51857747651881947</v>
      </c>
      <c r="Z298" s="1">
        <f t="shared" si="71"/>
        <v>0.55234711321760166</v>
      </c>
      <c r="AA298" s="1">
        <f t="shared" si="72"/>
        <v>-0.14898569074197321</v>
      </c>
      <c r="AB298" s="1">
        <f t="shared" si="73"/>
        <v>0.7706083759250828</v>
      </c>
      <c r="AC298" s="1">
        <f t="shared" si="74"/>
        <v>0.23933959978936362</v>
      </c>
    </row>
    <row r="299" spans="1:29" x14ac:dyDescent="0.2">
      <c r="A299" s="8" t="s">
        <v>310</v>
      </c>
      <c r="B299" s="8">
        <v>15774</v>
      </c>
      <c r="C299" s="14">
        <v>2868</v>
      </c>
      <c r="D299" s="10">
        <v>37.1</v>
      </c>
      <c r="E299" s="10">
        <v>52.280063831591875</v>
      </c>
      <c r="F299" s="10">
        <v>71.16</v>
      </c>
      <c r="G299" s="10">
        <v>13.02</v>
      </c>
      <c r="H299" s="10">
        <v>13.02</v>
      </c>
      <c r="I299" s="10">
        <v>0.68107221006564556</v>
      </c>
      <c r="J299" s="10">
        <v>16.579999999999998</v>
      </c>
      <c r="K299" s="10">
        <v>4.03</v>
      </c>
      <c r="L299" s="10">
        <v>8.69</v>
      </c>
      <c r="M299" s="10">
        <v>74.02</v>
      </c>
      <c r="N299" s="10">
        <v>21</v>
      </c>
      <c r="O299" s="29">
        <f t="shared" si="60"/>
        <v>-7.9617188159813645</v>
      </c>
      <c r="P299" s="1">
        <f t="shared" si="61"/>
        <v>-3.0910424533583161</v>
      </c>
      <c r="Q299" s="1">
        <f t="shared" si="62"/>
        <v>1.4186071258407036</v>
      </c>
      <c r="R299" s="1">
        <f t="shared" si="63"/>
        <v>1.169984395159821</v>
      </c>
      <c r="S299" s="1">
        <f t="shared" si="64"/>
        <v>-0.27009498286956307</v>
      </c>
      <c r="T299" s="1">
        <f t="shared" si="65"/>
        <v>0.38291886560473581</v>
      </c>
      <c r="U299" s="1">
        <f t="shared" si="66"/>
        <v>0.90740585575275279</v>
      </c>
      <c r="V299" s="1">
        <f t="shared" si="67"/>
        <v>1.3793875266807083</v>
      </c>
      <c r="W299" s="1">
        <f t="shared" si="68"/>
        <v>0.94298038190937461</v>
      </c>
      <c r="X299" s="1">
        <f t="shared" si="69"/>
        <v>-0.68107221006564556</v>
      </c>
      <c r="Y299" s="1">
        <f t="shared" si="70"/>
        <v>0.56886019205180072</v>
      </c>
      <c r="Z299" s="1">
        <f t="shared" si="71"/>
        <v>0.53540400648299913</v>
      </c>
      <c r="AA299" s="1">
        <f t="shared" si="72"/>
        <v>-0.18071847198129359</v>
      </c>
      <c r="AB299" s="1">
        <f t="shared" si="73"/>
        <v>0.89852682076925905</v>
      </c>
      <c r="AC299" s="1">
        <f t="shared" si="74"/>
        <v>0.5893491254446378</v>
      </c>
    </row>
    <row r="300" spans="1:29" x14ac:dyDescent="0.2">
      <c r="A300" s="8" t="s">
        <v>311</v>
      </c>
      <c r="B300" s="8">
        <v>15776</v>
      </c>
      <c r="C300" s="14">
        <v>6587</v>
      </c>
      <c r="D300" s="10">
        <v>31.1</v>
      </c>
      <c r="E300" s="10">
        <v>57.980736364940626</v>
      </c>
      <c r="F300" s="10">
        <v>76.61</v>
      </c>
      <c r="G300" s="10">
        <v>23.32</v>
      </c>
      <c r="H300" s="10">
        <v>12.66</v>
      </c>
      <c r="I300" s="10">
        <v>0.90163934426229508</v>
      </c>
      <c r="J300" s="10">
        <v>27.31</v>
      </c>
      <c r="K300" s="10">
        <v>4.8099999999999996</v>
      </c>
      <c r="L300" s="10">
        <v>6.64</v>
      </c>
      <c r="M300" s="10">
        <v>61.2</v>
      </c>
      <c r="N300" s="10">
        <v>80</v>
      </c>
      <c r="O300" s="29">
        <f t="shared" si="60"/>
        <v>-8.7930050912975304</v>
      </c>
      <c r="P300" s="1">
        <f t="shared" si="61"/>
        <v>-4.3944491546724391</v>
      </c>
      <c r="Q300" s="1">
        <f t="shared" si="62"/>
        <v>0.71782468137837929</v>
      </c>
      <c r="R300" s="1">
        <f t="shared" si="63"/>
        <v>0.19097388221279729</v>
      </c>
      <c r="S300" s="1">
        <f t="shared" si="64"/>
        <v>-0.61705514481244839</v>
      </c>
      <c r="T300" s="1">
        <f t="shared" si="65"/>
        <v>-0.27897396881458159</v>
      </c>
      <c r="U300" s="1">
        <f t="shared" si="66"/>
        <v>0.56993477911649948</v>
      </c>
      <c r="V300" s="1">
        <f t="shared" si="67"/>
        <v>1.0517100019777363</v>
      </c>
      <c r="W300" s="1">
        <f t="shared" si="68"/>
        <v>0.95540562550755181</v>
      </c>
      <c r="X300" s="1">
        <f t="shared" si="69"/>
        <v>-0.90163934426229508</v>
      </c>
      <c r="Y300" s="1">
        <f t="shared" si="70"/>
        <v>0.18347909371688087</v>
      </c>
      <c r="Z300" s="1">
        <f t="shared" si="71"/>
        <v>0.488205352008035</v>
      </c>
      <c r="AA300" s="1">
        <f t="shared" si="72"/>
        <v>-0.61439981558533807</v>
      </c>
      <c r="AB300" s="1">
        <f t="shared" si="73"/>
        <v>0.33882905186060969</v>
      </c>
      <c r="AC300" s="1">
        <f t="shared" si="74"/>
        <v>0.17369118285865223</v>
      </c>
    </row>
    <row r="301" spans="1:29" x14ac:dyDescent="0.2">
      <c r="A301" s="8" t="s">
        <v>312</v>
      </c>
      <c r="B301" s="8">
        <v>15778</v>
      </c>
      <c r="C301" s="14">
        <v>4536</v>
      </c>
      <c r="D301" s="10">
        <v>47.4</v>
      </c>
      <c r="E301" s="10">
        <v>42.849072309845326</v>
      </c>
      <c r="F301" s="10">
        <v>58.83</v>
      </c>
      <c r="G301" s="10">
        <v>91.67</v>
      </c>
      <c r="H301" s="10">
        <v>9.26</v>
      </c>
      <c r="I301" s="10">
        <v>0.78475530532698135</v>
      </c>
      <c r="J301" s="10">
        <v>18.34</v>
      </c>
      <c r="K301" s="10">
        <v>4.0599999999999996</v>
      </c>
      <c r="L301" s="10">
        <v>11.36</v>
      </c>
      <c r="M301" s="10">
        <v>78.95</v>
      </c>
      <c r="N301" s="10">
        <v>32</v>
      </c>
      <c r="O301" s="29">
        <f t="shared" si="60"/>
        <v>-8.4200212796639633</v>
      </c>
      <c r="P301" s="1">
        <f t="shared" si="61"/>
        <v>-3.4965075614664802</v>
      </c>
      <c r="Q301" s="1">
        <f t="shared" si="62"/>
        <v>1.032253675363676</v>
      </c>
      <c r="R301" s="1">
        <f t="shared" si="63"/>
        <v>0.8654327896855849</v>
      </c>
      <c r="S301" s="1">
        <f t="shared" si="64"/>
        <v>0.32551996179905646</v>
      </c>
      <c r="T301" s="1">
        <f t="shared" si="65"/>
        <v>1.4779310195560613</v>
      </c>
      <c r="U301" s="1">
        <f t="shared" si="66"/>
        <v>1.6708954658307344</v>
      </c>
      <c r="V301" s="1">
        <f t="shared" si="67"/>
        <v>-1.1227326012696548</v>
      </c>
      <c r="W301" s="1">
        <f t="shared" si="68"/>
        <v>1.0727551483792255</v>
      </c>
      <c r="X301" s="1">
        <f t="shared" si="69"/>
        <v>-0.78475530532698135</v>
      </c>
      <c r="Y301" s="1">
        <f t="shared" si="70"/>
        <v>0.50564763538176727</v>
      </c>
      <c r="Z301" s="1">
        <f t="shared" si="71"/>
        <v>0.53358867361857742</v>
      </c>
      <c r="AA301" s="1">
        <f t="shared" si="72"/>
        <v>0.38412503407860826</v>
      </c>
      <c r="AB301" s="1">
        <f t="shared" si="73"/>
        <v>1.1137616102169694</v>
      </c>
      <c r="AC301" s="1">
        <f t="shared" si="74"/>
        <v>0.58953525894280212</v>
      </c>
    </row>
    <row r="302" spans="1:29" x14ac:dyDescent="0.2">
      <c r="A302" s="8" t="s">
        <v>313</v>
      </c>
      <c r="B302" s="8">
        <v>15790</v>
      </c>
      <c r="C302" s="14">
        <v>6216</v>
      </c>
      <c r="D302" s="10">
        <v>31.4</v>
      </c>
      <c r="E302" s="10">
        <v>59.911491975521749</v>
      </c>
      <c r="F302" s="10">
        <v>85.8</v>
      </c>
      <c r="G302" s="10">
        <v>33.04</v>
      </c>
      <c r="H302" s="10">
        <v>12.64</v>
      </c>
      <c r="I302" s="10">
        <v>0.76245321048085224</v>
      </c>
      <c r="J302" s="10">
        <v>0.78</v>
      </c>
      <c r="K302" s="10">
        <v>3.36</v>
      </c>
      <c r="L302" s="10">
        <v>5.8</v>
      </c>
      <c r="M302" s="10">
        <v>68.69</v>
      </c>
      <c r="N302" s="10">
        <v>62</v>
      </c>
      <c r="O302" s="29">
        <f t="shared" si="60"/>
        <v>-8.7350427542693367</v>
      </c>
      <c r="P302" s="1">
        <f t="shared" si="61"/>
        <v>-4.1431347263915326</v>
      </c>
      <c r="Q302" s="1">
        <f t="shared" si="62"/>
        <v>0.76668749727644991</v>
      </c>
      <c r="R302" s="1">
        <f t="shared" si="63"/>
        <v>0.37974034098135812</v>
      </c>
      <c r="S302" s="1">
        <f t="shared" si="64"/>
        <v>-0.59970713671530429</v>
      </c>
      <c r="T302" s="1">
        <f t="shared" si="65"/>
        <v>-0.50314985265680434</v>
      </c>
      <c r="U302" s="1">
        <f t="shared" si="66"/>
        <v>8.7804621977191524E-4</v>
      </c>
      <c r="V302" s="1">
        <f t="shared" si="67"/>
        <v>0.74248422138425219</v>
      </c>
      <c r="W302" s="1">
        <f t="shared" si="68"/>
        <v>0.95609591681856165</v>
      </c>
      <c r="X302" s="1">
        <f t="shared" si="69"/>
        <v>-0.76245321048085224</v>
      </c>
      <c r="Y302" s="1">
        <f t="shared" si="70"/>
        <v>1.1363365530668736</v>
      </c>
      <c r="Z302" s="1">
        <f t="shared" si="71"/>
        <v>0.5759464404550837</v>
      </c>
      <c r="AA302" s="1">
        <f t="shared" si="72"/>
        <v>-0.79210339052553191</v>
      </c>
      <c r="AB302" s="1">
        <f t="shared" si="73"/>
        <v>0.66582876240084232</v>
      </c>
      <c r="AC302" s="1">
        <f t="shared" si="74"/>
        <v>0.21388201568539175</v>
      </c>
    </row>
    <row r="303" spans="1:29" x14ac:dyDescent="0.2">
      <c r="A303" s="8" t="s">
        <v>314</v>
      </c>
      <c r="B303" s="8">
        <v>15798</v>
      </c>
      <c r="C303" s="14">
        <v>4087</v>
      </c>
      <c r="D303" s="10">
        <v>41.1</v>
      </c>
      <c r="E303" s="10">
        <v>50.902396616334244</v>
      </c>
      <c r="F303" s="10">
        <v>85.71</v>
      </c>
      <c r="G303" s="10">
        <v>45.41</v>
      </c>
      <c r="H303" s="10">
        <v>28.86</v>
      </c>
      <c r="I303" s="10">
        <v>0.69216475689067825</v>
      </c>
      <c r="J303" s="10">
        <v>34</v>
      </c>
      <c r="K303" s="10">
        <v>8.2200000000000006</v>
      </c>
      <c r="L303" s="10">
        <v>7.88</v>
      </c>
      <c r="M303" s="10">
        <v>67.31</v>
      </c>
      <c r="N303" s="10">
        <v>58</v>
      </c>
      <c r="O303" s="29">
        <f t="shared" si="60"/>
        <v>-8.3158111318835406</v>
      </c>
      <c r="P303" s="1">
        <f t="shared" si="61"/>
        <v>-4.0775374439057197</v>
      </c>
      <c r="Q303" s="1">
        <f t="shared" si="62"/>
        <v>1.1201038471610745</v>
      </c>
      <c r="R303" s="1">
        <f t="shared" si="63"/>
        <v>0.42901155395703028</v>
      </c>
      <c r="S303" s="1">
        <f t="shared" si="64"/>
        <v>-3.8788208240972913E-2</v>
      </c>
      <c r="T303" s="1">
        <f t="shared" si="65"/>
        <v>0.54287684471317299</v>
      </c>
      <c r="U303" s="1">
        <f t="shared" si="66"/>
        <v>6.4509630816552057E-3</v>
      </c>
      <c r="V303" s="1">
        <f t="shared" si="67"/>
        <v>0.34895305822155692</v>
      </c>
      <c r="W303" s="1">
        <f t="shared" si="68"/>
        <v>0.39626966358957749</v>
      </c>
      <c r="X303" s="1">
        <f t="shared" si="69"/>
        <v>-0.69216475689067825</v>
      </c>
      <c r="Y303" s="1">
        <f t="shared" si="70"/>
        <v>-5.6800454080007716E-2</v>
      </c>
      <c r="Z303" s="1">
        <f t="shared" si="71"/>
        <v>0.28186251641876897</v>
      </c>
      <c r="AA303" s="1">
        <f t="shared" si="72"/>
        <v>-0.35207549067362331</v>
      </c>
      <c r="AB303" s="1">
        <f t="shared" si="73"/>
        <v>0.60558048462440439</v>
      </c>
      <c r="AC303" s="1">
        <f t="shared" si="74"/>
        <v>0.21594000182349651</v>
      </c>
    </row>
    <row r="304" spans="1:29" x14ac:dyDescent="0.2">
      <c r="A304" s="8" t="s">
        <v>315</v>
      </c>
      <c r="B304" s="8">
        <v>15804</v>
      </c>
      <c r="C304" s="14">
        <v>9694</v>
      </c>
      <c r="D304" s="10">
        <v>47</v>
      </c>
      <c r="E304" s="10">
        <v>65.991544355383752</v>
      </c>
      <c r="F304" s="10">
        <v>80.38</v>
      </c>
      <c r="G304" s="10">
        <v>100</v>
      </c>
      <c r="H304" s="10">
        <v>11.07</v>
      </c>
      <c r="I304" s="10">
        <v>0.85051049894047392</v>
      </c>
      <c r="J304" s="10">
        <v>17.86</v>
      </c>
      <c r="K304" s="10">
        <v>3.96</v>
      </c>
      <c r="L304" s="10">
        <v>10.54</v>
      </c>
      <c r="M304" s="10">
        <v>77.31</v>
      </c>
      <c r="N304" s="10">
        <v>73</v>
      </c>
      <c r="O304" s="29">
        <f t="shared" si="60"/>
        <v>-9.1793655676767525</v>
      </c>
      <c r="P304" s="1">
        <f t="shared" si="61"/>
        <v>-4.3040650932041702</v>
      </c>
      <c r="Q304" s="1">
        <f t="shared" si="62"/>
        <v>0.39211902843988661</v>
      </c>
      <c r="R304" s="1">
        <f t="shared" si="63"/>
        <v>0.25886285830220268</v>
      </c>
      <c r="S304" s="1">
        <f t="shared" si="64"/>
        <v>0.30238928433619749</v>
      </c>
      <c r="T304" s="1">
        <f t="shared" si="65"/>
        <v>-1.209091665588963</v>
      </c>
      <c r="U304" s="1">
        <f t="shared" si="66"/>
        <v>0.33649148390206413</v>
      </c>
      <c r="V304" s="1">
        <f t="shared" si="67"/>
        <v>-1.3877378227041941</v>
      </c>
      <c r="W304" s="1">
        <f t="shared" si="68"/>
        <v>1.0102837847328345</v>
      </c>
      <c r="X304" s="1">
        <f t="shared" si="69"/>
        <v>-0.85051049894047392</v>
      </c>
      <c r="Y304" s="1">
        <f t="shared" si="70"/>
        <v>0.52288742356450368</v>
      </c>
      <c r="Z304" s="1">
        <f t="shared" si="71"/>
        <v>0.53963978316664984</v>
      </c>
      <c r="AA304" s="1">
        <f t="shared" si="72"/>
        <v>0.2106524966369904</v>
      </c>
      <c r="AB304" s="1">
        <f t="shared" si="73"/>
        <v>1.0421622076420718</v>
      </c>
      <c r="AC304" s="1">
        <f t="shared" si="74"/>
        <v>9.7345696957480854E-2</v>
      </c>
    </row>
    <row r="305" spans="1:29" x14ac:dyDescent="0.2">
      <c r="A305" s="8" t="s">
        <v>316</v>
      </c>
      <c r="B305" s="8">
        <v>15806</v>
      </c>
      <c r="C305" s="14">
        <v>14063</v>
      </c>
      <c r="D305" s="10">
        <v>14.3</v>
      </c>
      <c r="E305" s="10">
        <v>61.352176276220241</v>
      </c>
      <c r="F305" s="10">
        <v>81.22</v>
      </c>
      <c r="G305" s="10">
        <v>100</v>
      </c>
      <c r="H305" s="10">
        <v>49.4</v>
      </c>
      <c r="I305" s="10">
        <v>0.87320143884892087</v>
      </c>
      <c r="J305" s="10">
        <v>34.46</v>
      </c>
      <c r="K305" s="10">
        <v>15.1</v>
      </c>
      <c r="L305" s="10">
        <v>4.1100000000000003</v>
      </c>
      <c r="M305" s="10">
        <v>64.150000000000006</v>
      </c>
      <c r="N305" s="10">
        <v>140</v>
      </c>
      <c r="O305" s="29">
        <f t="shared" si="60"/>
        <v>-9.5513736199249575</v>
      </c>
      <c r="P305" s="1">
        <f t="shared" si="61"/>
        <v>-4.9487598903781684</v>
      </c>
      <c r="Q305" s="1">
        <f t="shared" si="62"/>
        <v>7.8512609141055387E-2</v>
      </c>
      <c r="R305" s="1">
        <f t="shared" si="63"/>
        <v>-0.22537815675414244</v>
      </c>
      <c r="S305" s="1">
        <f t="shared" si="64"/>
        <v>-1.5885435982525271</v>
      </c>
      <c r="T305" s="1">
        <f t="shared" si="65"/>
        <v>-0.67042461010240983</v>
      </c>
      <c r="U305" s="1">
        <f t="shared" si="66"/>
        <v>0.28447759319115518</v>
      </c>
      <c r="V305" s="1">
        <f t="shared" si="67"/>
        <v>-1.3877378227041941</v>
      </c>
      <c r="W305" s="1">
        <f t="shared" si="68"/>
        <v>-0.31265951281753313</v>
      </c>
      <c r="X305" s="1">
        <f t="shared" si="69"/>
        <v>-0.87320143884892087</v>
      </c>
      <c r="Y305" s="1">
        <f t="shared" si="70"/>
        <v>-7.3321917755130125E-2</v>
      </c>
      <c r="Z305" s="1">
        <f t="shared" si="71"/>
        <v>-0.13445382048860649</v>
      </c>
      <c r="AA305" s="1">
        <f t="shared" si="72"/>
        <v>-1.1496260591552077</v>
      </c>
      <c r="AB305" s="1">
        <f t="shared" si="73"/>
        <v>0.46762066015082171</v>
      </c>
      <c r="AC305" s="1">
        <f t="shared" si="74"/>
        <v>-0.46539467286630326</v>
      </c>
    </row>
    <row r="306" spans="1:29" x14ac:dyDescent="0.2">
      <c r="A306" s="8" t="s">
        <v>317</v>
      </c>
      <c r="B306" s="8">
        <v>15808</v>
      </c>
      <c r="C306" s="14">
        <v>3537</v>
      </c>
      <c r="D306" s="10">
        <v>35.200000000000003</v>
      </c>
      <c r="E306" s="10">
        <v>55.261052530632</v>
      </c>
      <c r="F306" s="10">
        <v>84.67</v>
      </c>
      <c r="G306" s="10">
        <v>46.49</v>
      </c>
      <c r="H306" s="10">
        <v>19.55</v>
      </c>
      <c r="I306" s="10">
        <v>0.84131403118040093</v>
      </c>
      <c r="J306" s="10">
        <v>20.85</v>
      </c>
      <c r="K306" s="10">
        <v>6.95</v>
      </c>
      <c r="L306" s="10">
        <v>6.64</v>
      </c>
      <c r="M306" s="10">
        <v>73.650000000000006</v>
      </c>
      <c r="N306" s="10">
        <v>52</v>
      </c>
      <c r="O306" s="29">
        <f t="shared" si="60"/>
        <v>-8.1713168747197304</v>
      </c>
      <c r="P306" s="1">
        <f t="shared" si="61"/>
        <v>-3.970291913552122</v>
      </c>
      <c r="Q306" s="1">
        <f t="shared" si="62"/>
        <v>1.2419139163908477</v>
      </c>
      <c r="R306" s="1">
        <f t="shared" si="63"/>
        <v>0.50956546055954632</v>
      </c>
      <c r="S306" s="1">
        <f t="shared" si="64"/>
        <v>-0.37996570081814335</v>
      </c>
      <c r="T306" s="1">
        <f t="shared" si="65"/>
        <v>3.6802675306647388E-2</v>
      </c>
      <c r="U306" s="1">
        <f t="shared" si="66"/>
        <v>7.0849113485636953E-2</v>
      </c>
      <c r="V306" s="1">
        <f t="shared" si="67"/>
        <v>0.31459463815561406</v>
      </c>
      <c r="W306" s="1">
        <f t="shared" si="68"/>
        <v>0.71760026886466022</v>
      </c>
      <c r="X306" s="1">
        <f t="shared" si="69"/>
        <v>-0.84131403118040093</v>
      </c>
      <c r="Y306" s="1">
        <f t="shared" si="70"/>
        <v>0.41549790967620809</v>
      </c>
      <c r="Z306" s="1">
        <f t="shared" si="71"/>
        <v>0.35871160767928745</v>
      </c>
      <c r="AA306" s="1">
        <f t="shared" si="72"/>
        <v>-0.61439981558533807</v>
      </c>
      <c r="AB306" s="1">
        <f t="shared" si="73"/>
        <v>0.8823732970176057</v>
      </c>
      <c r="AC306" s="1">
        <f t="shared" si="74"/>
        <v>0.2260191116293476</v>
      </c>
    </row>
    <row r="307" spans="1:29" x14ac:dyDescent="0.2">
      <c r="A307" s="8" t="s">
        <v>318</v>
      </c>
      <c r="B307" s="8">
        <v>15810</v>
      </c>
      <c r="C307" s="14">
        <v>3522</v>
      </c>
      <c r="D307" s="10">
        <v>41.6</v>
      </c>
      <c r="E307" s="10">
        <v>39.261039081038263</v>
      </c>
      <c r="F307" s="10">
        <v>89.9</v>
      </c>
      <c r="G307" s="10">
        <v>83.58</v>
      </c>
      <c r="H307" s="10">
        <v>25.19</v>
      </c>
      <c r="I307" s="10">
        <v>0.88662593346911067</v>
      </c>
      <c r="J307" s="10">
        <v>3.41</v>
      </c>
      <c r="K307" s="10">
        <v>3.11</v>
      </c>
      <c r="L307" s="10">
        <v>10.98</v>
      </c>
      <c r="M307" s="10">
        <v>68.31</v>
      </c>
      <c r="N307" s="10">
        <v>27</v>
      </c>
      <c r="O307" s="29">
        <f t="shared" si="60"/>
        <v>-8.1670681783412373</v>
      </c>
      <c r="P307" s="1">
        <f t="shared" si="61"/>
        <v>-3.3322045101752038</v>
      </c>
      <c r="Q307" s="1">
        <f t="shared" si="62"/>
        <v>1.2454956089103908</v>
      </c>
      <c r="R307" s="1">
        <f t="shared" si="63"/>
        <v>0.98884355192983053</v>
      </c>
      <c r="S307" s="1">
        <f t="shared" si="64"/>
        <v>-9.8748614123991447E-3</v>
      </c>
      <c r="T307" s="1">
        <f t="shared" si="65"/>
        <v>1.8945298453810411</v>
      </c>
      <c r="U307" s="1">
        <f t="shared" si="66"/>
        <v>-0.25299927748823553</v>
      </c>
      <c r="V307" s="1">
        <f t="shared" si="67"/>
        <v>-0.86536258429421364</v>
      </c>
      <c r="W307" s="1">
        <f t="shared" si="68"/>
        <v>0.52293811915988397</v>
      </c>
      <c r="X307" s="1">
        <f t="shared" si="69"/>
        <v>-0.88662593346911067</v>
      </c>
      <c r="Y307" s="1">
        <f t="shared" si="70"/>
        <v>1.0418768803156306</v>
      </c>
      <c r="Z307" s="1">
        <f t="shared" si="71"/>
        <v>0.59107421432526452</v>
      </c>
      <c r="AA307" s="1">
        <f t="shared" si="72"/>
        <v>0.30373532160566363</v>
      </c>
      <c r="AB307" s="1">
        <f t="shared" si="73"/>
        <v>0.64923865692617122</v>
      </c>
      <c r="AC307" s="1">
        <f t="shared" si="74"/>
        <v>0.43523912849082641</v>
      </c>
    </row>
    <row r="308" spans="1:29" x14ac:dyDescent="0.2">
      <c r="A308" s="8" t="s">
        <v>319</v>
      </c>
      <c r="B308" s="8">
        <v>15814</v>
      </c>
      <c r="C308" s="14">
        <v>9428</v>
      </c>
      <c r="D308" s="10">
        <v>30.2</v>
      </c>
      <c r="E308" s="10">
        <v>73.866839883285792</v>
      </c>
      <c r="F308" s="10">
        <v>99.9</v>
      </c>
      <c r="G308" s="10">
        <v>99.96</v>
      </c>
      <c r="H308" s="10">
        <v>47.36</v>
      </c>
      <c r="I308" s="10">
        <v>0.95138329304324465</v>
      </c>
      <c r="J308" s="10">
        <v>29</v>
      </c>
      <c r="K308" s="10">
        <v>5</v>
      </c>
      <c r="L308" s="10">
        <v>4.7</v>
      </c>
      <c r="M308" s="10">
        <v>48.52</v>
      </c>
      <c r="N308" s="10">
        <v>74</v>
      </c>
      <c r="O308" s="29">
        <f t="shared" si="60"/>
        <v>-9.151545325465678</v>
      </c>
      <c r="P308" s="1">
        <f t="shared" si="61"/>
        <v>-4.3174881135363101</v>
      </c>
      <c r="Q308" s="1">
        <f t="shared" si="62"/>
        <v>0.41557176418341346</v>
      </c>
      <c r="R308" s="1">
        <f t="shared" si="63"/>
        <v>0.24878060384745934</v>
      </c>
      <c r="S308" s="1">
        <f t="shared" si="64"/>
        <v>-0.66909916910388123</v>
      </c>
      <c r="T308" s="1">
        <f t="shared" si="65"/>
        <v>-2.1234753016177477</v>
      </c>
      <c r="U308" s="1">
        <f t="shared" si="66"/>
        <v>-0.87221226214191094</v>
      </c>
      <c r="V308" s="1">
        <f t="shared" si="67"/>
        <v>-1.3864652886276776</v>
      </c>
      <c r="W308" s="1">
        <f t="shared" si="68"/>
        <v>-0.24224979909452898</v>
      </c>
      <c r="X308" s="1">
        <f t="shared" si="69"/>
        <v>-0.95138329304324465</v>
      </c>
      <c r="Y308" s="1">
        <f t="shared" si="70"/>
        <v>0.12278067282349642</v>
      </c>
      <c r="Z308" s="1">
        <f t="shared" si="71"/>
        <v>0.47670824386669763</v>
      </c>
      <c r="AA308" s="1">
        <f t="shared" si="72"/>
        <v>-1.0248104529472142</v>
      </c>
      <c r="AB308" s="1">
        <f t="shared" si="73"/>
        <v>-0.21475657292579259</v>
      </c>
      <c r="AC308" s="1">
        <f t="shared" si="74"/>
        <v>-0.51838423789841104</v>
      </c>
    </row>
    <row r="309" spans="1:29" x14ac:dyDescent="0.2">
      <c r="A309" s="8" t="s">
        <v>320</v>
      </c>
      <c r="B309" s="8">
        <v>15816</v>
      </c>
      <c r="C309" s="14">
        <v>4629</v>
      </c>
      <c r="D309" s="10">
        <v>50</v>
      </c>
      <c r="E309" s="10">
        <v>50.373218276438706</v>
      </c>
      <c r="F309" s="10">
        <v>91.69</v>
      </c>
      <c r="G309" s="10">
        <v>46.46</v>
      </c>
      <c r="H309" s="10">
        <v>15.27</v>
      </c>
      <c r="I309" s="10">
        <v>0.9213483146067416</v>
      </c>
      <c r="J309" s="10">
        <v>13.67</v>
      </c>
      <c r="K309" s="10">
        <v>3.23</v>
      </c>
      <c r="L309" s="10">
        <v>10.29</v>
      </c>
      <c r="M309" s="10">
        <v>82.05</v>
      </c>
      <c r="N309" s="10">
        <v>23</v>
      </c>
      <c r="O309" s="29">
        <f t="shared" si="60"/>
        <v>-8.4403121470802791</v>
      </c>
      <c r="P309" s="1">
        <f t="shared" si="61"/>
        <v>-3.1780538303479458</v>
      </c>
      <c r="Q309" s="1">
        <f t="shared" si="62"/>
        <v>1.0151482760680379</v>
      </c>
      <c r="R309" s="1">
        <f t="shared" si="63"/>
        <v>1.1046286986355061</v>
      </c>
      <c r="S309" s="1">
        <f t="shared" si="64"/>
        <v>0.47586936530764012</v>
      </c>
      <c r="T309" s="1">
        <f t="shared" si="65"/>
        <v>0.60431860430517914</v>
      </c>
      <c r="U309" s="1">
        <f t="shared" si="66"/>
        <v>-0.36383840174124293</v>
      </c>
      <c r="V309" s="1">
        <f t="shared" si="67"/>
        <v>0.31554903871300144</v>
      </c>
      <c r="W309" s="1">
        <f t="shared" si="68"/>
        <v>0.865322609420767</v>
      </c>
      <c r="X309" s="1">
        <f t="shared" si="69"/>
        <v>-0.9213483146067416</v>
      </c>
      <c r="Y309" s="1">
        <f t="shared" si="70"/>
        <v>0.67337640790964004</v>
      </c>
      <c r="Z309" s="1">
        <f t="shared" si="71"/>
        <v>0.5838128828675776</v>
      </c>
      <c r="AA309" s="1">
        <f t="shared" si="72"/>
        <v>0.15776452790478984</v>
      </c>
      <c r="AB309" s="1">
        <f t="shared" si="73"/>
        <v>1.249101944352446</v>
      </c>
      <c r="AC309" s="1">
        <f t="shared" si="74"/>
        <v>0.47997546992805001</v>
      </c>
    </row>
    <row r="310" spans="1:29" x14ac:dyDescent="0.2">
      <c r="A310" s="8" t="s">
        <v>321</v>
      </c>
      <c r="B310" s="8">
        <v>15820</v>
      </c>
      <c r="C310" s="14">
        <v>3877</v>
      </c>
      <c r="D310" s="10">
        <v>28.7</v>
      </c>
      <c r="E310" s="10">
        <v>57.993073659814002</v>
      </c>
      <c r="F310" s="10">
        <v>86.47</v>
      </c>
      <c r="G310" s="10">
        <v>95.37</v>
      </c>
      <c r="H310" s="10">
        <v>32.54</v>
      </c>
      <c r="I310" s="10">
        <v>0.9543994861913937</v>
      </c>
      <c r="J310" s="10">
        <v>0.52</v>
      </c>
      <c r="K310" s="10">
        <v>4.66</v>
      </c>
      <c r="L310" s="10">
        <v>5.46</v>
      </c>
      <c r="M310" s="10">
        <v>67.63</v>
      </c>
      <c r="N310" s="10">
        <v>52</v>
      </c>
      <c r="O310" s="29">
        <f t="shared" si="60"/>
        <v>-8.2630748358025965</v>
      </c>
      <c r="P310" s="1">
        <f t="shared" si="61"/>
        <v>-3.970291913552122</v>
      </c>
      <c r="Q310" s="1">
        <f t="shared" si="62"/>
        <v>1.164561059528062</v>
      </c>
      <c r="R310" s="1">
        <f t="shared" si="63"/>
        <v>0.50956546055954632</v>
      </c>
      <c r="S310" s="1">
        <f t="shared" si="64"/>
        <v>-0.7558392095896026</v>
      </c>
      <c r="T310" s="1">
        <f t="shared" si="65"/>
        <v>-0.28040642560367712</v>
      </c>
      <c r="U310" s="1">
        <f t="shared" si="66"/>
        <v>-4.0609223752024443E-2</v>
      </c>
      <c r="V310" s="1">
        <f t="shared" si="67"/>
        <v>-1.2404420033474215</v>
      </c>
      <c r="W310" s="1">
        <f t="shared" si="68"/>
        <v>0.26925606236376604</v>
      </c>
      <c r="X310" s="1">
        <f t="shared" si="69"/>
        <v>-0.9543994861913937</v>
      </c>
      <c r="Y310" s="1">
        <f t="shared" si="70"/>
        <v>1.145674771665856</v>
      </c>
      <c r="Z310" s="1">
        <f t="shared" si="71"/>
        <v>0.49728201633014352</v>
      </c>
      <c r="AA310" s="1">
        <f t="shared" si="72"/>
        <v>-0.8640310280013247</v>
      </c>
      <c r="AB310" s="1">
        <f t="shared" si="73"/>
        <v>0.61955109976096945</v>
      </c>
      <c r="AC310" s="1">
        <f t="shared" si="74"/>
        <v>5.8469244769082662E-3</v>
      </c>
    </row>
    <row r="311" spans="1:29" x14ac:dyDescent="0.2">
      <c r="A311" s="8" t="s">
        <v>322</v>
      </c>
      <c r="B311" s="8">
        <v>15822</v>
      </c>
      <c r="C311" s="14">
        <v>5551</v>
      </c>
      <c r="D311" s="10">
        <v>47.9</v>
      </c>
      <c r="E311" s="10">
        <v>47.036841253770923</v>
      </c>
      <c r="F311" s="10">
        <v>82.77</v>
      </c>
      <c r="G311" s="10">
        <v>0</v>
      </c>
      <c r="H311" s="10">
        <v>0</v>
      </c>
      <c r="I311" s="10">
        <v>0.68056007815043962</v>
      </c>
      <c r="J311" s="10">
        <v>13.9</v>
      </c>
      <c r="K311" s="10">
        <v>2.39</v>
      </c>
      <c r="L311" s="10">
        <v>11.22</v>
      </c>
      <c r="M311" s="10">
        <v>79.900000000000006</v>
      </c>
      <c r="N311" s="10">
        <v>50</v>
      </c>
      <c r="O311" s="29">
        <f t="shared" si="60"/>
        <v>-8.62191350218664</v>
      </c>
      <c r="P311" s="1">
        <f t="shared" si="61"/>
        <v>-3.9318256327243257</v>
      </c>
      <c r="Q311" s="1">
        <f t="shared" si="62"/>
        <v>0.86205656106203243</v>
      </c>
      <c r="R311" s="1">
        <f t="shared" si="63"/>
        <v>0.53845812567045648</v>
      </c>
      <c r="S311" s="1">
        <f t="shared" si="64"/>
        <v>0.35443330862763023</v>
      </c>
      <c r="T311" s="1">
        <f t="shared" si="65"/>
        <v>0.99169816896293439</v>
      </c>
      <c r="U311" s="1">
        <f t="shared" si="66"/>
        <v>0.18849958056983565</v>
      </c>
      <c r="V311" s="1">
        <f t="shared" si="67"/>
        <v>1.793597368586795</v>
      </c>
      <c r="W311" s="1">
        <f t="shared" si="68"/>
        <v>1.3923600253767836</v>
      </c>
      <c r="X311" s="1">
        <f t="shared" si="69"/>
        <v>-0.68056007815043962</v>
      </c>
      <c r="Y311" s="1">
        <f t="shared" si="70"/>
        <v>0.665115676072079</v>
      </c>
      <c r="Z311" s="1">
        <f t="shared" si="71"/>
        <v>0.63464220307138508</v>
      </c>
      <c r="AA311" s="1">
        <f t="shared" si="72"/>
        <v>0.35450777158857621</v>
      </c>
      <c r="AB311" s="1">
        <f t="shared" si="73"/>
        <v>1.1552368739036478</v>
      </c>
      <c r="AC311" s="1">
        <f t="shared" si="74"/>
        <v>0.68750379877847634</v>
      </c>
    </row>
    <row r="312" spans="1:29" x14ac:dyDescent="0.2">
      <c r="A312" s="8" t="s">
        <v>323</v>
      </c>
      <c r="B312" s="8">
        <v>15832</v>
      </c>
      <c r="C312" s="14">
        <v>1651</v>
      </c>
      <c r="D312" s="10">
        <v>42.1</v>
      </c>
      <c r="E312" s="10">
        <v>59.997527270407673</v>
      </c>
      <c r="F312" s="10">
        <v>91.75</v>
      </c>
      <c r="G312" s="10">
        <v>40.840000000000003</v>
      </c>
      <c r="H312" s="10">
        <v>41.15</v>
      </c>
      <c r="I312" s="10">
        <v>0.89827586206896548</v>
      </c>
      <c r="J312" s="10">
        <v>14.95</v>
      </c>
      <c r="K312" s="10">
        <v>3.64</v>
      </c>
      <c r="L312" s="10">
        <v>9.43</v>
      </c>
      <c r="M312" s="10">
        <v>79.41</v>
      </c>
      <c r="N312" s="10">
        <v>16</v>
      </c>
      <c r="O312" s="29">
        <f t="shared" si="60"/>
        <v>-7.4097419540809231</v>
      </c>
      <c r="P312" s="1">
        <f t="shared" si="61"/>
        <v>-2.8332133440562162</v>
      </c>
      <c r="Q312" s="1">
        <f t="shared" si="62"/>
        <v>1.883929008392073</v>
      </c>
      <c r="R312" s="1">
        <f t="shared" si="63"/>
        <v>1.3636441395021128</v>
      </c>
      <c r="S312" s="1">
        <f t="shared" si="64"/>
        <v>1.9038485416174627E-2</v>
      </c>
      <c r="T312" s="1">
        <f t="shared" si="65"/>
        <v>-0.51313922581567528</v>
      </c>
      <c r="U312" s="1">
        <f t="shared" si="66"/>
        <v>-0.36755367964916513</v>
      </c>
      <c r="V312" s="1">
        <f t="shared" si="67"/>
        <v>0.49434007646355493</v>
      </c>
      <c r="W312" s="1">
        <f t="shared" si="68"/>
        <v>-2.7914347025972137E-2</v>
      </c>
      <c r="X312" s="1">
        <f t="shared" si="69"/>
        <v>-0.89827586206896548</v>
      </c>
      <c r="Y312" s="1">
        <f t="shared" si="70"/>
        <v>0.62740363942234301</v>
      </c>
      <c r="Z312" s="1">
        <f t="shared" si="71"/>
        <v>0.55900333372048117</v>
      </c>
      <c r="AA312" s="1">
        <f t="shared" si="72"/>
        <v>-2.4170084533979924E-2</v>
      </c>
      <c r="AB312" s="1">
        <f t="shared" si="73"/>
        <v>1.1338443694757818</v>
      </c>
      <c r="AC312" s="1">
        <f t="shared" si="74"/>
        <v>0.35417915444156362</v>
      </c>
    </row>
    <row r="313" spans="1:29" x14ac:dyDescent="0.2">
      <c r="A313" s="8" t="s">
        <v>324</v>
      </c>
      <c r="B313" s="8">
        <v>15835</v>
      </c>
      <c r="C313" s="14">
        <v>6528</v>
      </c>
      <c r="D313" s="10">
        <v>45.1</v>
      </c>
      <c r="E313" s="10">
        <v>56.603329530309978</v>
      </c>
      <c r="F313" s="10">
        <v>115.5</v>
      </c>
      <c r="G313" s="10">
        <v>61.8</v>
      </c>
      <c r="H313" s="10">
        <v>19.05</v>
      </c>
      <c r="I313" s="10">
        <v>1</v>
      </c>
      <c r="J313" s="10">
        <v>22.74</v>
      </c>
      <c r="K313" s="10">
        <v>6.87</v>
      </c>
      <c r="L313" s="10">
        <v>8.16</v>
      </c>
      <c r="M313" s="10">
        <v>62.84</v>
      </c>
      <c r="N313" s="10">
        <v>86</v>
      </c>
      <c r="O313" s="29">
        <f t="shared" si="60"/>
        <v>-8.7840090711866328</v>
      </c>
      <c r="P313" s="1">
        <f t="shared" si="61"/>
        <v>-4.4659081186545837</v>
      </c>
      <c r="Q313" s="1">
        <f t="shared" si="62"/>
        <v>0.72540841414402535</v>
      </c>
      <c r="R313" s="1">
        <f t="shared" si="63"/>
        <v>0.13729986249793164</v>
      </c>
      <c r="S313" s="1">
        <f t="shared" si="64"/>
        <v>0.19251856638761725</v>
      </c>
      <c r="T313" s="1">
        <f t="shared" si="65"/>
        <v>-0.11904622194106293</v>
      </c>
      <c r="U313" s="1">
        <f t="shared" si="66"/>
        <v>-1.8381845182016443</v>
      </c>
      <c r="V313" s="1">
        <f t="shared" si="67"/>
        <v>-0.17246777963103618</v>
      </c>
      <c r="W313" s="1">
        <f t="shared" si="68"/>
        <v>0.73485755163990629</v>
      </c>
      <c r="X313" s="1">
        <f t="shared" si="69"/>
        <v>-1</v>
      </c>
      <c r="Y313" s="1">
        <f t="shared" si="70"/>
        <v>0.34761624370668365</v>
      </c>
      <c r="Z313" s="1">
        <f t="shared" si="71"/>
        <v>0.36355249531774531</v>
      </c>
      <c r="AA313" s="1">
        <f t="shared" si="72"/>
        <v>-0.29284096569355866</v>
      </c>
      <c r="AB313" s="1">
        <f t="shared" si="73"/>
        <v>0.41042845443550713</v>
      </c>
      <c r="AC313" s="1">
        <f t="shared" si="74"/>
        <v>-4.2571491444823799E-2</v>
      </c>
    </row>
    <row r="314" spans="1:29" x14ac:dyDescent="0.2">
      <c r="A314" s="8" t="s">
        <v>325</v>
      </c>
      <c r="B314" s="8">
        <v>15837</v>
      </c>
      <c r="C314" s="14">
        <v>8915</v>
      </c>
      <c r="D314" s="10">
        <v>32.799999999999997</v>
      </c>
      <c r="E314" s="10">
        <v>76.81313146468446</v>
      </c>
      <c r="F314" s="10">
        <v>110.47</v>
      </c>
      <c r="G314" s="10">
        <v>40.07</v>
      </c>
      <c r="H314" s="10">
        <v>17.23</v>
      </c>
      <c r="I314" s="10">
        <v>0.98317959848073788</v>
      </c>
      <c r="J314" s="10">
        <v>43.01</v>
      </c>
      <c r="K314" s="10">
        <v>8.2899999999999991</v>
      </c>
      <c r="L314" s="10">
        <v>5</v>
      </c>
      <c r="M314" s="10">
        <v>68.03</v>
      </c>
      <c r="N314" s="10">
        <v>89</v>
      </c>
      <c r="O314" s="29">
        <f t="shared" si="60"/>
        <v>-9.0956026945057591</v>
      </c>
      <c r="P314" s="1">
        <f t="shared" si="61"/>
        <v>-4.499809670330265</v>
      </c>
      <c r="Q314" s="1">
        <f t="shared" si="62"/>
        <v>0.46273194815112689</v>
      </c>
      <c r="R314" s="1">
        <f t="shared" si="63"/>
        <v>0.11183584158853631</v>
      </c>
      <c r="S314" s="1">
        <f t="shared" si="64"/>
        <v>-0.51874976559529773</v>
      </c>
      <c r="T314" s="1">
        <f t="shared" si="65"/>
        <v>-2.4655628841669199</v>
      </c>
      <c r="U314" s="1">
        <f t="shared" si="66"/>
        <v>-1.5267203869208454</v>
      </c>
      <c r="V314" s="1">
        <f t="shared" si="67"/>
        <v>0.51883635743649559</v>
      </c>
      <c r="W314" s="1">
        <f t="shared" si="68"/>
        <v>0.79767406094180227</v>
      </c>
      <c r="X314" s="1">
        <f t="shared" si="69"/>
        <v>-0.98317959848073788</v>
      </c>
      <c r="Y314" s="1">
        <f t="shared" si="70"/>
        <v>-0.38040564476012212</v>
      </c>
      <c r="Z314" s="1">
        <f t="shared" si="71"/>
        <v>0.27762673973511842</v>
      </c>
      <c r="AA314" s="1">
        <f t="shared" si="72"/>
        <v>-0.96134489046857363</v>
      </c>
      <c r="AB314" s="1">
        <f t="shared" si="73"/>
        <v>0.63701436868167649</v>
      </c>
      <c r="AC314" s="1">
        <f t="shared" si="74"/>
        <v>-0.33585365448814503</v>
      </c>
    </row>
    <row r="315" spans="1:29" x14ac:dyDescent="0.2">
      <c r="A315" s="8" t="s">
        <v>326</v>
      </c>
      <c r="B315" s="8">
        <v>15839</v>
      </c>
      <c r="C315" s="14">
        <v>2193</v>
      </c>
      <c r="D315" s="10">
        <v>36.4</v>
      </c>
      <c r="E315" s="10">
        <v>52.160313723930201</v>
      </c>
      <c r="F315" s="10">
        <v>85.9</v>
      </c>
      <c r="G315" s="10">
        <v>68.180000000000007</v>
      </c>
      <c r="H315" s="10">
        <v>42.78</v>
      </c>
      <c r="I315" s="10">
        <v>0.78751084128360793</v>
      </c>
      <c r="J315" s="10">
        <v>1.19</v>
      </c>
      <c r="K315" s="10">
        <v>3.58</v>
      </c>
      <c r="L315" s="10">
        <v>7.05</v>
      </c>
      <c r="M315" s="10">
        <v>88.05</v>
      </c>
      <c r="N315" s="10">
        <v>20</v>
      </c>
      <c r="O315" s="29">
        <f t="shared" si="60"/>
        <v>-7.6934816408351754</v>
      </c>
      <c r="P315" s="1">
        <f t="shared" si="61"/>
        <v>-3.044522437723423</v>
      </c>
      <c r="Q315" s="1">
        <f t="shared" si="62"/>
        <v>1.6447336828118526</v>
      </c>
      <c r="R315" s="1">
        <f t="shared" si="63"/>
        <v>1.2049263548130145</v>
      </c>
      <c r="S315" s="1">
        <f t="shared" si="64"/>
        <v>-0.31057366842956652</v>
      </c>
      <c r="T315" s="1">
        <f t="shared" si="65"/>
        <v>0.39682279320600122</v>
      </c>
      <c r="U315" s="1">
        <f t="shared" si="66"/>
        <v>-5.3140836267653669E-3</v>
      </c>
      <c r="V315" s="1">
        <f t="shared" si="67"/>
        <v>-0.37543696483540162</v>
      </c>
      <c r="W315" s="1">
        <f t="shared" si="68"/>
        <v>-8.4173088873274585E-2</v>
      </c>
      <c r="X315" s="1">
        <f t="shared" si="69"/>
        <v>-0.78751084128360793</v>
      </c>
      <c r="Y315" s="1">
        <f t="shared" si="70"/>
        <v>1.1216109006607864</v>
      </c>
      <c r="Z315" s="1">
        <f t="shared" si="71"/>
        <v>0.56263399944932457</v>
      </c>
      <c r="AA315" s="1">
        <f t="shared" si="72"/>
        <v>-0.52766354686452921</v>
      </c>
      <c r="AB315" s="1">
        <f t="shared" si="73"/>
        <v>1.5110509781630463</v>
      </c>
      <c r="AC315" s="1">
        <f t="shared" si="74"/>
        <v>0.36259220959923999</v>
      </c>
    </row>
    <row r="316" spans="1:29" x14ac:dyDescent="0.2">
      <c r="A316" s="8" t="s">
        <v>327</v>
      </c>
      <c r="B316" s="8">
        <v>15842</v>
      </c>
      <c r="C316" s="14">
        <v>8043</v>
      </c>
      <c r="D316" s="10">
        <v>49.4</v>
      </c>
      <c r="E316" s="10">
        <v>64.478121943895047</v>
      </c>
      <c r="F316" s="10">
        <v>75.099999999999994</v>
      </c>
      <c r="G316" s="10">
        <v>96.43</v>
      </c>
      <c r="H316" s="10">
        <v>14.31</v>
      </c>
      <c r="I316" s="10">
        <v>0.89432587194169699</v>
      </c>
      <c r="J316" s="10">
        <v>1.48</v>
      </c>
      <c r="K316" s="10">
        <v>3</v>
      </c>
      <c r="L316" s="10">
        <v>8.74</v>
      </c>
      <c r="M316" s="10">
        <v>82.48</v>
      </c>
      <c r="N316" s="10">
        <v>61</v>
      </c>
      <c r="O316" s="29">
        <f t="shared" si="60"/>
        <v>-8.9926817508925421</v>
      </c>
      <c r="P316" s="1">
        <f t="shared" si="61"/>
        <v>-4.1271343850450917</v>
      </c>
      <c r="Q316" s="1">
        <f t="shared" si="62"/>
        <v>0.5494953082513615</v>
      </c>
      <c r="R316" s="1">
        <f t="shared" si="63"/>
        <v>0.39175846423721777</v>
      </c>
      <c r="S316" s="1">
        <f t="shared" si="64"/>
        <v>0.44117334911335154</v>
      </c>
      <c r="T316" s="1">
        <f t="shared" si="65"/>
        <v>-1.0333714424479339</v>
      </c>
      <c r="U316" s="1">
        <f t="shared" si="66"/>
        <v>0.66343593979920479</v>
      </c>
      <c r="V316" s="1">
        <f t="shared" si="67"/>
        <v>-1.274164156375106</v>
      </c>
      <c r="W316" s="1">
        <f t="shared" si="68"/>
        <v>0.89845659234923947</v>
      </c>
      <c r="X316" s="1">
        <f t="shared" si="69"/>
        <v>-0.89432587194169699</v>
      </c>
      <c r="Y316" s="1">
        <f t="shared" si="70"/>
        <v>1.1111951953003831</v>
      </c>
      <c r="Z316" s="1">
        <f t="shared" si="71"/>
        <v>0.59773043482814403</v>
      </c>
      <c r="AA316" s="1">
        <f t="shared" si="72"/>
        <v>-0.17014087823485335</v>
      </c>
      <c r="AB316" s="1">
        <f t="shared" si="73"/>
        <v>1.267874958442206</v>
      </c>
      <c r="AC316" s="1">
        <f t="shared" si="74"/>
        <v>0.21242649111012649</v>
      </c>
    </row>
    <row r="317" spans="1:29" x14ac:dyDescent="0.2">
      <c r="A317" s="8" t="s">
        <v>328</v>
      </c>
      <c r="B317" s="8">
        <v>15861</v>
      </c>
      <c r="C317" s="14">
        <v>17012</v>
      </c>
      <c r="D317" s="10">
        <v>25.7</v>
      </c>
      <c r="E317" s="10">
        <v>53.306212333735957</v>
      </c>
      <c r="F317" s="10">
        <v>83.97</v>
      </c>
      <c r="G317" s="10">
        <v>24.7</v>
      </c>
      <c r="H317" s="10">
        <v>10.58</v>
      </c>
      <c r="I317" s="10">
        <v>0.93679653679653685</v>
      </c>
      <c r="J317" s="10">
        <v>15.75</v>
      </c>
      <c r="K317" s="10">
        <v>4.24</v>
      </c>
      <c r="L317" s="10">
        <v>5.93</v>
      </c>
      <c r="M317" s="10">
        <v>81.17</v>
      </c>
      <c r="N317" s="10">
        <v>144</v>
      </c>
      <c r="O317" s="29">
        <f t="shared" si="60"/>
        <v>-9.7417330366821382</v>
      </c>
      <c r="P317" s="1">
        <f t="shared" si="61"/>
        <v>-4.9767337424205742</v>
      </c>
      <c r="Q317" s="1">
        <f t="shared" si="62"/>
        <v>-8.1962237325984844E-2</v>
      </c>
      <c r="R317" s="1">
        <f t="shared" si="63"/>
        <v>-0.24638978360056571</v>
      </c>
      <c r="S317" s="1">
        <f t="shared" si="64"/>
        <v>-0.92931929056104523</v>
      </c>
      <c r="T317" s="1">
        <f t="shared" si="65"/>
        <v>0.26377496869678624</v>
      </c>
      <c r="U317" s="1">
        <f t="shared" si="66"/>
        <v>0.11419402241139441</v>
      </c>
      <c r="V317" s="1">
        <f t="shared" si="67"/>
        <v>1.0078075763379206</v>
      </c>
      <c r="W317" s="1">
        <f t="shared" si="68"/>
        <v>1.0271959218525757</v>
      </c>
      <c r="X317" s="1">
        <f t="shared" si="69"/>
        <v>-0.93679653679653685</v>
      </c>
      <c r="Y317" s="1">
        <f t="shared" si="70"/>
        <v>0.59867065911778239</v>
      </c>
      <c r="Z317" s="1">
        <f t="shared" si="71"/>
        <v>0.5226966764320472</v>
      </c>
      <c r="AA317" s="1">
        <f t="shared" si="72"/>
        <v>-0.7646016467847877</v>
      </c>
      <c r="AB317" s="1">
        <f t="shared" si="73"/>
        <v>1.2106827527268915</v>
      </c>
      <c r="AC317" s="1">
        <f t="shared" si="74"/>
        <v>0.14882942354220649</v>
      </c>
    </row>
    <row r="318" spans="1:29" x14ac:dyDescent="0.2">
      <c r="A318" s="8" t="s">
        <v>329</v>
      </c>
      <c r="B318" s="8">
        <v>15879</v>
      </c>
      <c r="C318" s="14">
        <v>3006</v>
      </c>
      <c r="D318" s="10">
        <v>45.1</v>
      </c>
      <c r="E318" s="10">
        <v>44.759978264450012</v>
      </c>
      <c r="F318" s="10">
        <v>65.42</v>
      </c>
      <c r="G318" s="10">
        <v>59.62</v>
      </c>
      <c r="H318" s="10">
        <v>5.5</v>
      </c>
      <c r="I318" s="10">
        <v>0.7593017914561323</v>
      </c>
      <c r="J318" s="10">
        <v>14.51</v>
      </c>
      <c r="K318" s="10">
        <v>0.78</v>
      </c>
      <c r="L318" s="10">
        <v>8.09</v>
      </c>
      <c r="M318" s="10">
        <v>81.94</v>
      </c>
      <c r="N318" s="10">
        <v>20</v>
      </c>
      <c r="O318" s="29">
        <f t="shared" si="60"/>
        <v>-8.0086981829885282</v>
      </c>
      <c r="P318" s="1">
        <f t="shared" si="61"/>
        <v>-3.044522437723423</v>
      </c>
      <c r="Q318" s="1">
        <f t="shared" si="62"/>
        <v>1.3790030608775821</v>
      </c>
      <c r="R318" s="1">
        <f t="shared" si="63"/>
        <v>1.2049263548130145</v>
      </c>
      <c r="S318" s="1">
        <f t="shared" si="64"/>
        <v>0.19251856638761725</v>
      </c>
      <c r="T318" s="1">
        <f t="shared" si="65"/>
        <v>1.2560598366030113</v>
      </c>
      <c r="U318" s="1">
        <f t="shared" si="66"/>
        <v>1.2628341089439621</v>
      </c>
      <c r="V318" s="1">
        <f t="shared" si="67"/>
        <v>-0.10311467246089263</v>
      </c>
      <c r="W318" s="1">
        <f t="shared" si="68"/>
        <v>1.2025299148490762</v>
      </c>
      <c r="X318" s="1">
        <f t="shared" si="69"/>
        <v>-0.7593017914561323</v>
      </c>
      <c r="Y318" s="1">
        <f t="shared" si="70"/>
        <v>0.64320677858985142</v>
      </c>
      <c r="Z318" s="1">
        <f t="shared" si="71"/>
        <v>0.73206506679534955</v>
      </c>
      <c r="AA318" s="1">
        <f t="shared" si="72"/>
        <v>-0.30764959693857485</v>
      </c>
      <c r="AB318" s="1">
        <f t="shared" si="73"/>
        <v>1.2442995453992516</v>
      </c>
      <c r="AC318" s="1">
        <f t="shared" si="74"/>
        <v>0.66228143103359305</v>
      </c>
    </row>
    <row r="319" spans="1:29" x14ac:dyDescent="0.2">
      <c r="A319" s="8" t="s">
        <v>330</v>
      </c>
      <c r="B319" s="8">
        <v>15897</v>
      </c>
      <c r="C319" s="14">
        <v>4954</v>
      </c>
      <c r="D319" s="10">
        <v>50.7</v>
      </c>
      <c r="E319" s="10">
        <v>66.500648260525125</v>
      </c>
      <c r="F319" s="10">
        <v>91.45</v>
      </c>
      <c r="G319" s="10">
        <v>83.36</v>
      </c>
      <c r="H319" s="10">
        <v>34.11</v>
      </c>
      <c r="I319" s="10">
        <v>0.72385428907168037</v>
      </c>
      <c r="J319" s="10">
        <v>22.3</v>
      </c>
      <c r="K319" s="10">
        <v>2.99</v>
      </c>
      <c r="L319" s="10">
        <v>13.89</v>
      </c>
      <c r="M319" s="10">
        <v>70.69</v>
      </c>
      <c r="N319" s="10">
        <v>74</v>
      </c>
      <c r="O319" s="29">
        <f t="shared" si="60"/>
        <v>-8.5081524467640879</v>
      </c>
      <c r="P319" s="1">
        <f t="shared" si="61"/>
        <v>-4.3174881135363101</v>
      </c>
      <c r="Q319" s="1">
        <f t="shared" si="62"/>
        <v>0.95795824123028639</v>
      </c>
      <c r="R319" s="1">
        <f t="shared" si="63"/>
        <v>0.24878060384745934</v>
      </c>
      <c r="S319" s="1">
        <f t="shared" si="64"/>
        <v>0.51634805086764357</v>
      </c>
      <c r="T319" s="1">
        <f t="shared" si="65"/>
        <v>-1.2682026257110695</v>
      </c>
      <c r="U319" s="1">
        <f t="shared" si="66"/>
        <v>-0.34897729010955508</v>
      </c>
      <c r="V319" s="1">
        <f t="shared" si="67"/>
        <v>-0.85836364687337352</v>
      </c>
      <c r="W319" s="1">
        <f t="shared" si="68"/>
        <v>0.21506819444949321</v>
      </c>
      <c r="X319" s="1">
        <f t="shared" si="69"/>
        <v>-0.72385428907168037</v>
      </c>
      <c r="Y319" s="1">
        <f t="shared" si="70"/>
        <v>0.36341938287419195</v>
      </c>
      <c r="Z319" s="1">
        <f t="shared" si="71"/>
        <v>0.59833554578295123</v>
      </c>
      <c r="AA319" s="1">
        <f t="shared" si="72"/>
        <v>0.91935127764847813</v>
      </c>
      <c r="AB319" s="1">
        <f t="shared" si="73"/>
        <v>0.75314510700437587</v>
      </c>
      <c r="AC319" s="1">
        <f t="shared" si="74"/>
        <v>0.11441737932826677</v>
      </c>
    </row>
    <row r="320" spans="1:29" x14ac:dyDescent="0.2">
      <c r="A320" s="8" t="s">
        <v>331</v>
      </c>
      <c r="B320" s="8">
        <v>17001</v>
      </c>
      <c r="C320" s="14">
        <v>457022</v>
      </c>
      <c r="D320" s="10">
        <v>13.9</v>
      </c>
      <c r="E320" s="10">
        <v>72.215293375737261</v>
      </c>
      <c r="F320" s="10">
        <v>80.89</v>
      </c>
      <c r="G320" s="10">
        <v>95.89</v>
      </c>
      <c r="H320" s="10">
        <v>95.73</v>
      </c>
      <c r="I320" s="10">
        <v>0.89894497945163465</v>
      </c>
      <c r="J320" s="10">
        <v>78.430000000000007</v>
      </c>
      <c r="K320" s="10">
        <v>70</v>
      </c>
      <c r="L320" s="10">
        <v>8.17</v>
      </c>
      <c r="M320" s="10">
        <v>5.24</v>
      </c>
      <c r="N320" s="10">
        <v>4492</v>
      </c>
      <c r="O320" s="29">
        <f t="shared" si="60"/>
        <v>-13.03248899683749</v>
      </c>
      <c r="P320" s="1">
        <f t="shared" si="61"/>
        <v>-8.41027590907016</v>
      </c>
      <c r="Q320" s="1">
        <f t="shared" si="62"/>
        <v>-2.8561016335400535</v>
      </c>
      <c r="R320" s="1">
        <f t="shared" si="63"/>
        <v>-2.8253805732042516</v>
      </c>
      <c r="S320" s="1">
        <f t="shared" si="64"/>
        <v>-1.6116742757153861</v>
      </c>
      <c r="T320" s="1">
        <f t="shared" si="65"/>
        <v>-1.9317177865768911</v>
      </c>
      <c r="U320" s="1">
        <f t="shared" si="66"/>
        <v>0.30491162168472635</v>
      </c>
      <c r="V320" s="1">
        <f t="shared" si="67"/>
        <v>-1.2569849463421345</v>
      </c>
      <c r="W320" s="1">
        <f t="shared" si="68"/>
        <v>-1.9117193347718389</v>
      </c>
      <c r="X320" s="1">
        <f t="shared" si="69"/>
        <v>-0.89894497945163465</v>
      </c>
      <c r="Y320" s="1">
        <f t="shared" si="70"/>
        <v>-1.6525583477445458</v>
      </c>
      <c r="Z320" s="1">
        <f t="shared" si="71"/>
        <v>-3.4565129623803093</v>
      </c>
      <c r="AA320" s="1">
        <f t="shared" si="72"/>
        <v>-0.29072544694427066</v>
      </c>
      <c r="AB320" s="1">
        <f t="shared" si="73"/>
        <v>-2.1042822701462573</v>
      </c>
      <c r="AC320" s="1">
        <f t="shared" si="74"/>
        <v>-1.7076409112610706</v>
      </c>
    </row>
    <row r="321" spans="1:29" x14ac:dyDescent="0.2">
      <c r="A321" s="8" t="s">
        <v>332</v>
      </c>
      <c r="B321" s="8">
        <v>17013</v>
      </c>
      <c r="C321" s="14">
        <v>23525</v>
      </c>
      <c r="D321" s="10">
        <v>30</v>
      </c>
      <c r="E321" s="10">
        <v>57.677889226358246</v>
      </c>
      <c r="F321" s="10">
        <v>86.55</v>
      </c>
      <c r="G321" s="10">
        <v>40.770000000000003</v>
      </c>
      <c r="H321" s="10">
        <v>40.770000000000003</v>
      </c>
      <c r="I321" s="10">
        <v>1</v>
      </c>
      <c r="J321" s="10">
        <v>2.25</v>
      </c>
      <c r="K321" s="10">
        <v>14.92</v>
      </c>
      <c r="L321" s="10">
        <v>8.27</v>
      </c>
      <c r="M321" s="10">
        <v>45.49</v>
      </c>
      <c r="N321" s="10">
        <v>207</v>
      </c>
      <c r="O321" s="29">
        <f t="shared" si="60"/>
        <v>-10.065861471520387</v>
      </c>
      <c r="P321" s="1">
        <f t="shared" si="61"/>
        <v>-5.3375380797013179</v>
      </c>
      <c r="Q321" s="1">
        <f t="shared" si="62"/>
        <v>-0.35520567178459544</v>
      </c>
      <c r="R321" s="1">
        <f t="shared" si="63"/>
        <v>-0.51739593920694427</v>
      </c>
      <c r="S321" s="1">
        <f t="shared" si="64"/>
        <v>-0.68066450783531074</v>
      </c>
      <c r="T321" s="1">
        <f t="shared" si="65"/>
        <v>-0.24381103851479136</v>
      </c>
      <c r="U321" s="1">
        <f t="shared" si="66"/>
        <v>-4.5562927629253742E-2</v>
      </c>
      <c r="V321" s="1">
        <f t="shared" si="67"/>
        <v>0.4965670110974586</v>
      </c>
      <c r="W321" s="1">
        <f t="shared" si="68"/>
        <v>-1.4798812116785241E-2</v>
      </c>
      <c r="X321" s="1">
        <f t="shared" si="69"/>
        <v>-1</v>
      </c>
      <c r="Y321" s="1">
        <f t="shared" si="70"/>
        <v>1.0835397017572435</v>
      </c>
      <c r="Z321" s="1">
        <f t="shared" si="71"/>
        <v>-0.12356182330207635</v>
      </c>
      <c r="AA321" s="1">
        <f t="shared" si="72"/>
        <v>-0.26957025945139051</v>
      </c>
      <c r="AB321" s="1">
        <f t="shared" si="73"/>
        <v>-0.34704083500014588</v>
      </c>
      <c r="AC321" s="1">
        <f t="shared" si="74"/>
        <v>-0.16812542516554926</v>
      </c>
    </row>
    <row r="322" spans="1:29" x14ac:dyDescent="0.2">
      <c r="A322" s="8" t="s">
        <v>333</v>
      </c>
      <c r="B322" s="8">
        <v>17042</v>
      </c>
      <c r="C322" s="14">
        <v>37573</v>
      </c>
      <c r="D322" s="10">
        <v>32.5</v>
      </c>
      <c r="E322" s="10">
        <v>50.750691249360948</v>
      </c>
      <c r="F322" s="10">
        <v>81.55</v>
      </c>
      <c r="G322" s="10">
        <v>58.93</v>
      </c>
      <c r="H322" s="10">
        <v>51.63</v>
      </c>
      <c r="I322" s="10">
        <v>1</v>
      </c>
      <c r="J322" s="10">
        <v>46.74</v>
      </c>
      <c r="K322" s="10">
        <v>18.41</v>
      </c>
      <c r="L322" s="10">
        <v>6.67</v>
      </c>
      <c r="M322" s="10">
        <v>40.159999999999997</v>
      </c>
      <c r="N322" s="10">
        <v>221</v>
      </c>
      <c r="O322" s="29">
        <f t="shared" si="60"/>
        <v>-10.534067600827244</v>
      </c>
      <c r="P322" s="1">
        <f t="shared" si="61"/>
        <v>-5.4026773818722793</v>
      </c>
      <c r="Q322" s="1">
        <f t="shared" si="62"/>
        <v>-0.74990800905476285</v>
      </c>
      <c r="R322" s="1">
        <f t="shared" si="63"/>
        <v>-0.56632315552945334</v>
      </c>
      <c r="S322" s="1">
        <f t="shared" si="64"/>
        <v>-0.53609777369244183</v>
      </c>
      <c r="T322" s="1">
        <f t="shared" si="65"/>
        <v>0.5604910287862217</v>
      </c>
      <c r="U322" s="1">
        <f t="shared" si="66"/>
        <v>0.264043564697584</v>
      </c>
      <c r="V322" s="1">
        <f t="shared" si="67"/>
        <v>-8.1163459640984884E-2</v>
      </c>
      <c r="W322" s="1">
        <f t="shared" si="68"/>
        <v>-0.38962699399513095</v>
      </c>
      <c r="X322" s="1">
        <f t="shared" si="69"/>
        <v>-1</v>
      </c>
      <c r="Y322" s="1">
        <f t="shared" si="70"/>
        <v>-0.51437316543013634</v>
      </c>
      <c r="Z322" s="1">
        <f t="shared" si="71"/>
        <v>-0.33474554652980026</v>
      </c>
      <c r="AA322" s="1">
        <f t="shared" si="72"/>
        <v>-0.60805325933747401</v>
      </c>
      <c r="AB322" s="1">
        <f t="shared" si="73"/>
        <v>-0.57973889336856288</v>
      </c>
      <c r="AC322" s="1">
        <f t="shared" si="74"/>
        <v>-0.37795797192457847</v>
      </c>
    </row>
    <row r="323" spans="1:29" x14ac:dyDescent="0.2">
      <c r="A323" s="8" t="s">
        <v>334</v>
      </c>
      <c r="B323" s="8">
        <v>17050</v>
      </c>
      <c r="C323" s="14">
        <v>10863</v>
      </c>
      <c r="D323" s="10">
        <v>32.1</v>
      </c>
      <c r="E323" s="10">
        <v>53.389166043489084</v>
      </c>
      <c r="F323" s="10">
        <v>92.94</v>
      </c>
      <c r="G323" s="10">
        <v>37.72</v>
      </c>
      <c r="H323" s="10">
        <v>37.72</v>
      </c>
      <c r="I323" s="10">
        <v>1</v>
      </c>
      <c r="J323" s="10">
        <v>24.77</v>
      </c>
      <c r="K323" s="10">
        <v>18.29</v>
      </c>
      <c r="L323" s="10">
        <v>7.56</v>
      </c>
      <c r="M323" s="10">
        <v>31.38</v>
      </c>
      <c r="N323" s="10">
        <v>133</v>
      </c>
      <c r="O323" s="29">
        <f t="shared" ref="O323:O386" si="75">(-1)*LN(1+C323)</f>
        <v>-9.2932098497984779</v>
      </c>
      <c r="P323" s="1">
        <f t="shared" ref="P323:P386" si="76">(-1)*LN(1+N323)</f>
        <v>-4.8978397999509111</v>
      </c>
      <c r="Q323" s="1">
        <f t="shared" ref="Q323:Q386" si="77">(O323-AVERAGE($O$2:$O$1123))/_xlfn.STDEV.S($O$2:$O$1123)</f>
        <v>0.29614718735183526</v>
      </c>
      <c r="R323" s="1">
        <f t="shared" ref="R323:R386" si="78">(P323-AVERAGE($P$2:$P$1123))/_xlfn.STDEV.S($P$2:$P$1123)</f>
        <v>-0.1871312275353216</v>
      </c>
      <c r="S323" s="1">
        <f t="shared" ref="S323:S386" si="79">(D323-AVERAGE($D$2:$D$1123))/_xlfn.STDEV.S($D$2:$D$1123)</f>
        <v>-0.55922845115530084</v>
      </c>
      <c r="T323" s="1">
        <f t="shared" ref="T323:T386" si="80">(-1)*(E323-AVERAGE($E$2:$E$1123))/_xlfn.STDEV.S($E$2:$E$1123)</f>
        <v>0.25414339176390793</v>
      </c>
      <c r="U323" s="1">
        <f t="shared" ref="U323:U386" si="81">(-1)*(F323-AVERAGE($F$2:$F$1123))/_xlfn.STDEV.S($F$2:$F$1123)</f>
        <v>-0.44124002482295238</v>
      </c>
      <c r="V323" s="1">
        <f t="shared" ref="V323:V386" si="82">(-1)*(G323-AVERAGE($G$2:$G$1123))/_xlfn.STDEV.S($G$2:$G$1123)</f>
        <v>0.59359773443183395</v>
      </c>
      <c r="W323" s="1">
        <f t="shared" ref="W323:W386" si="83">(-1)*(H323-AVERAGE($H$2:$H$1123))/_xlfn.STDEV.S($H$2:$H$1123)</f>
        <v>9.0470612812216245E-2</v>
      </c>
      <c r="X323" s="1">
        <f t="shared" ref="X323:X386" si="84">-I323</f>
        <v>-1</v>
      </c>
      <c r="Y323" s="1">
        <f t="shared" ref="Y323:Y386" si="85">(-1)*(J323-AVERAGE($J$2:$J$1123))/_xlfn.STDEV.S($J$2:$J$1123)</f>
        <v>0.27470630618386094</v>
      </c>
      <c r="Z323" s="1">
        <f t="shared" ref="Z323:Z386" si="86">(-1)*(K323-AVERAGE($K$2:$K$1123))/_xlfn.STDEV.S($K$2:$K$1123)</f>
        <v>-0.32748421507211345</v>
      </c>
      <c r="AA323" s="1">
        <f t="shared" ref="AA323:AA386" si="87">(L323-AVERAGE($L$2:$L$1123))/_xlfn.STDEV.S($L$2:$L$1123)</f>
        <v>-0.41977209065084009</v>
      </c>
      <c r="AB323" s="1">
        <f t="shared" ref="AB323:AB386" si="88">(M323-AVERAGE($M$2:$M$1123))/_xlfn.STDEV.S($M$2:$M$1123)</f>
        <v>-0.96305764617807477</v>
      </c>
      <c r="AC323" s="1">
        <f t="shared" ref="AC323:AC386" si="89">AVERAGE(Q323:AB323)</f>
        <v>-0.19907070190591239</v>
      </c>
    </row>
    <row r="324" spans="1:29" x14ac:dyDescent="0.2">
      <c r="A324" s="8" t="s">
        <v>335</v>
      </c>
      <c r="B324" s="8">
        <v>17088</v>
      </c>
      <c r="C324" s="14">
        <v>10950</v>
      </c>
      <c r="D324" s="10">
        <v>41.2</v>
      </c>
      <c r="E324" s="10">
        <v>46.716471302404472</v>
      </c>
      <c r="F324" s="10">
        <v>85.44</v>
      </c>
      <c r="G324" s="10">
        <v>97.05</v>
      </c>
      <c r="H324" s="10">
        <v>33.47</v>
      </c>
      <c r="I324" s="10">
        <v>1</v>
      </c>
      <c r="J324" s="10">
        <v>39.29</v>
      </c>
      <c r="K324" s="10">
        <v>7.03</v>
      </c>
      <c r="L324" s="10">
        <v>10.52</v>
      </c>
      <c r="M324" s="10">
        <v>52.09</v>
      </c>
      <c r="N324" s="10">
        <v>71</v>
      </c>
      <c r="O324" s="29">
        <f t="shared" si="75"/>
        <v>-9.3011860552757586</v>
      </c>
      <c r="P324" s="1">
        <f t="shared" si="76"/>
        <v>-4.2766661190160553</v>
      </c>
      <c r="Q324" s="1">
        <f t="shared" si="77"/>
        <v>0.2894231682769664</v>
      </c>
      <c r="R324" s="1">
        <f t="shared" si="78"/>
        <v>0.27944268480384965</v>
      </c>
      <c r="S324" s="1">
        <f t="shared" si="79"/>
        <v>-3.3005538875258082E-2</v>
      </c>
      <c r="T324" s="1">
        <f t="shared" si="80"/>
        <v>1.0288956353903131</v>
      </c>
      <c r="U324" s="1">
        <f t="shared" si="81"/>
        <v>2.3169713667304196E-2</v>
      </c>
      <c r="V324" s="1">
        <f t="shared" si="82"/>
        <v>-1.2938884345611099</v>
      </c>
      <c r="W324" s="1">
        <f t="shared" si="83"/>
        <v>0.23715751640180827</v>
      </c>
      <c r="X324" s="1">
        <f t="shared" si="84"/>
        <v>-1</v>
      </c>
      <c r="Y324" s="1">
        <f t="shared" si="85"/>
        <v>-0.24679728634391507</v>
      </c>
      <c r="Z324" s="1">
        <f t="shared" si="86"/>
        <v>0.35387072004082953</v>
      </c>
      <c r="AA324" s="1">
        <f t="shared" si="87"/>
        <v>0.20642145913841445</v>
      </c>
      <c r="AB324" s="1">
        <f t="shared" si="88"/>
        <v>-5.889689780848531E-2</v>
      </c>
      <c r="AC324" s="1">
        <f t="shared" si="89"/>
        <v>-1.7850604989106896E-2</v>
      </c>
    </row>
    <row r="325" spans="1:29" x14ac:dyDescent="0.2">
      <c r="A325" s="8" t="s">
        <v>336</v>
      </c>
      <c r="B325" s="8">
        <v>17174</v>
      </c>
      <c r="C325" s="14">
        <v>53609</v>
      </c>
      <c r="D325" s="10">
        <v>21.8</v>
      </c>
      <c r="E325" s="10">
        <v>51.910720051656412</v>
      </c>
      <c r="F325" s="10">
        <v>96.42</v>
      </c>
      <c r="G325" s="10">
        <v>99.92</v>
      </c>
      <c r="H325" s="10">
        <v>99.9</v>
      </c>
      <c r="I325" s="10">
        <v>1</v>
      </c>
      <c r="J325" s="10">
        <v>79.150000000000006</v>
      </c>
      <c r="K325" s="10">
        <v>38.909999999999997</v>
      </c>
      <c r="L325" s="10">
        <v>5.45</v>
      </c>
      <c r="M325" s="10">
        <v>10.73</v>
      </c>
      <c r="N325" s="10">
        <v>655</v>
      </c>
      <c r="O325" s="29">
        <f t="shared" si="75"/>
        <v>-10.889490896821583</v>
      </c>
      <c r="P325" s="1">
        <f t="shared" si="76"/>
        <v>-6.4861607889440887</v>
      </c>
      <c r="Q325" s="1">
        <f t="shared" si="77"/>
        <v>-1.0495333169440786</v>
      </c>
      <c r="R325" s="1">
        <f t="shared" si="78"/>
        <v>-1.3801456140587045</v>
      </c>
      <c r="S325" s="1">
        <f t="shared" si="79"/>
        <v>-1.1548433958239206</v>
      </c>
      <c r="T325" s="1">
        <f t="shared" si="80"/>
        <v>0.42580257799945936</v>
      </c>
      <c r="U325" s="1">
        <f t="shared" si="81"/>
        <v>-0.65672614348243163</v>
      </c>
      <c r="V325" s="1">
        <f t="shared" si="82"/>
        <v>-1.3851927545511613</v>
      </c>
      <c r="W325" s="1">
        <f t="shared" si="83"/>
        <v>-2.0556450731173914</v>
      </c>
      <c r="X325" s="1">
        <f t="shared" si="84"/>
        <v>-1</v>
      </c>
      <c r="Y325" s="1">
        <f t="shared" si="85"/>
        <v>-1.6784180300186502</v>
      </c>
      <c r="Z325" s="1">
        <f t="shared" si="86"/>
        <v>-1.5752230038846255</v>
      </c>
      <c r="AA325" s="1">
        <f t="shared" si="87"/>
        <v>-0.86614654675061264</v>
      </c>
      <c r="AB325" s="1">
        <f t="shared" si="88"/>
        <v>-1.8645989042095581</v>
      </c>
      <c r="AC325" s="1">
        <f t="shared" si="89"/>
        <v>-1.1867225170701394</v>
      </c>
    </row>
    <row r="326" spans="1:29" x14ac:dyDescent="0.2">
      <c r="A326" s="8" t="s">
        <v>337</v>
      </c>
      <c r="B326" s="8">
        <v>17272</v>
      </c>
      <c r="C326" s="14">
        <v>11737</v>
      </c>
      <c r="D326" s="10">
        <v>36.200000000000003</v>
      </c>
      <c r="E326" s="10">
        <v>49.29769766661574</v>
      </c>
      <c r="F326" s="10">
        <v>72.08</v>
      </c>
      <c r="G326" s="10">
        <v>39.43</v>
      </c>
      <c r="H326" s="10">
        <v>31.49</v>
      </c>
      <c r="I326" s="10">
        <v>1</v>
      </c>
      <c r="J326" s="10">
        <v>19.97</v>
      </c>
      <c r="K326" s="10">
        <v>10.199999999999999</v>
      </c>
      <c r="L326" s="10">
        <v>8.85</v>
      </c>
      <c r="M326" s="10">
        <v>61.14</v>
      </c>
      <c r="N326" s="10">
        <v>69</v>
      </c>
      <c r="O326" s="29">
        <f t="shared" si="75"/>
        <v>-9.3705867211182792</v>
      </c>
      <c r="P326" s="1">
        <f t="shared" si="76"/>
        <v>-4.2484952420493594</v>
      </c>
      <c r="Q326" s="1">
        <f t="shared" si="77"/>
        <v>0.23091772953633871</v>
      </c>
      <c r="R326" s="1">
        <f t="shared" si="78"/>
        <v>0.30060230035709651</v>
      </c>
      <c r="S326" s="1">
        <f t="shared" si="79"/>
        <v>-0.32213900716099581</v>
      </c>
      <c r="T326" s="1">
        <f t="shared" si="80"/>
        <v>0.72919499051183179</v>
      </c>
      <c r="U326" s="1">
        <f t="shared" si="81"/>
        <v>0.85043826116461452</v>
      </c>
      <c r="V326" s="1">
        <f t="shared" si="82"/>
        <v>0.53919690266075804</v>
      </c>
      <c r="W326" s="1">
        <f t="shared" si="83"/>
        <v>0.30549635619178295</v>
      </c>
      <c r="X326" s="1">
        <f t="shared" si="84"/>
        <v>-1</v>
      </c>
      <c r="Y326" s="1">
        <f t="shared" si="85"/>
        <v>0.44710418801122492</v>
      </c>
      <c r="Z326" s="1">
        <f t="shared" si="86"/>
        <v>0.16205054736693714</v>
      </c>
      <c r="AA326" s="1">
        <f t="shared" si="87"/>
        <v>-0.14687017199268523</v>
      </c>
      <c r="AB326" s="1">
        <f t="shared" si="88"/>
        <v>0.33620956152250359</v>
      </c>
      <c r="AC326" s="1">
        <f t="shared" si="89"/>
        <v>0.20268347151411725</v>
      </c>
    </row>
    <row r="327" spans="1:29" x14ac:dyDescent="0.2">
      <c r="A327" s="8" t="s">
        <v>338</v>
      </c>
      <c r="B327" s="8">
        <v>17380</v>
      </c>
      <c r="C327" s="14">
        <v>75448</v>
      </c>
      <c r="D327" s="10">
        <v>26.8</v>
      </c>
      <c r="E327" s="10">
        <v>62.430715828829776</v>
      </c>
      <c r="F327" s="10">
        <v>86.94</v>
      </c>
      <c r="G327" s="10">
        <v>99.62</v>
      </c>
      <c r="H327" s="10">
        <v>93.43</v>
      </c>
      <c r="I327" s="10">
        <v>0.95811574891057727</v>
      </c>
      <c r="J327" s="10">
        <v>77.33</v>
      </c>
      <c r="K327" s="10">
        <v>30.13</v>
      </c>
      <c r="L327" s="10">
        <v>6.41</v>
      </c>
      <c r="M327" s="10">
        <v>11.61</v>
      </c>
      <c r="N327" s="10">
        <v>1073</v>
      </c>
      <c r="O327" s="29">
        <f t="shared" si="75"/>
        <v>-11.231212210297691</v>
      </c>
      <c r="P327" s="1">
        <f t="shared" si="76"/>
        <v>-6.9791452750688103</v>
      </c>
      <c r="Q327" s="1">
        <f t="shared" si="77"/>
        <v>-1.3376077198224186</v>
      </c>
      <c r="R327" s="1">
        <f t="shared" si="78"/>
        <v>-1.7504344841015571</v>
      </c>
      <c r="S327" s="1">
        <f t="shared" si="79"/>
        <v>-0.86570992753818277</v>
      </c>
      <c r="T327" s="1">
        <f t="shared" si="80"/>
        <v>-0.79565151926688238</v>
      </c>
      <c r="U327" s="1">
        <f t="shared" si="81"/>
        <v>-6.9712234030747125E-2</v>
      </c>
      <c r="V327" s="1">
        <f t="shared" si="82"/>
        <v>-1.3756487489772884</v>
      </c>
      <c r="W327" s="1">
        <f t="shared" si="83"/>
        <v>-1.8323358340057068</v>
      </c>
      <c r="X327" s="1">
        <f t="shared" si="84"/>
        <v>-0.95811574891057727</v>
      </c>
      <c r="Y327" s="1">
        <f t="shared" si="85"/>
        <v>-1.6130504998257744</v>
      </c>
      <c r="Z327" s="1">
        <f t="shared" si="86"/>
        <v>-1.0439355855638759</v>
      </c>
      <c r="AA327" s="1">
        <f t="shared" si="87"/>
        <v>-0.66305674681896254</v>
      </c>
      <c r="AB327" s="1">
        <f t="shared" si="88"/>
        <v>-1.8261797125840031</v>
      </c>
      <c r="AC327" s="1">
        <f t="shared" si="89"/>
        <v>-1.1776198967871647</v>
      </c>
    </row>
    <row r="328" spans="1:29" x14ac:dyDescent="0.2">
      <c r="A328" s="8" t="s">
        <v>339</v>
      </c>
      <c r="B328" s="8">
        <v>17388</v>
      </c>
      <c r="C328" s="14">
        <v>6293</v>
      </c>
      <c r="D328" s="10">
        <v>34.5</v>
      </c>
      <c r="E328" s="10">
        <v>50.301184102534947</v>
      </c>
      <c r="F328" s="10">
        <v>97.37</v>
      </c>
      <c r="G328" s="10">
        <v>100</v>
      </c>
      <c r="H328" s="10">
        <v>39.93</v>
      </c>
      <c r="I328" s="10">
        <v>1</v>
      </c>
      <c r="J328" s="10">
        <v>27.62</v>
      </c>
      <c r="K328" s="10">
        <v>5.83</v>
      </c>
      <c r="L328" s="10">
        <v>10.49</v>
      </c>
      <c r="M328" s="10">
        <v>58.46</v>
      </c>
      <c r="N328" s="10">
        <v>79</v>
      </c>
      <c r="O328" s="29">
        <f t="shared" si="75"/>
        <v>-8.7473520776243525</v>
      </c>
      <c r="P328" s="1">
        <f t="shared" si="76"/>
        <v>-4.3820266346738812</v>
      </c>
      <c r="Q328" s="1">
        <f t="shared" si="77"/>
        <v>0.7563106175341201</v>
      </c>
      <c r="R328" s="1">
        <f t="shared" si="78"/>
        <v>0.20030464417958868</v>
      </c>
      <c r="S328" s="1">
        <f t="shared" si="79"/>
        <v>-0.42044438637814679</v>
      </c>
      <c r="T328" s="1">
        <f t="shared" si="80"/>
        <v>0.61268233740180822</v>
      </c>
      <c r="U328" s="1">
        <f t="shared" si="81"/>
        <v>-0.71555137702453098</v>
      </c>
      <c r="V328" s="1">
        <f t="shared" si="82"/>
        <v>-1.3877378227041941</v>
      </c>
      <c r="W328" s="1">
        <f t="shared" si="83"/>
        <v>1.4193422945628359E-2</v>
      </c>
      <c r="X328" s="1">
        <f t="shared" si="84"/>
        <v>-1</v>
      </c>
      <c r="Y328" s="1">
        <f t="shared" si="85"/>
        <v>0.17234506384886353</v>
      </c>
      <c r="Z328" s="1">
        <f t="shared" si="86"/>
        <v>0.42648403461769741</v>
      </c>
      <c r="AA328" s="1">
        <f t="shared" si="87"/>
        <v>0.20007490289055052</v>
      </c>
      <c r="AB328" s="1">
        <f t="shared" si="88"/>
        <v>0.21920565975376871</v>
      </c>
      <c r="AC328" s="1">
        <f t="shared" si="89"/>
        <v>-7.6844408577903853E-2</v>
      </c>
    </row>
    <row r="329" spans="1:29" x14ac:dyDescent="0.2">
      <c r="A329" s="8" t="s">
        <v>340</v>
      </c>
      <c r="B329" s="8">
        <v>17433</v>
      </c>
      <c r="C329" s="14">
        <v>18789</v>
      </c>
      <c r="D329" s="10">
        <v>37.5</v>
      </c>
      <c r="E329" s="10">
        <v>51.030349751041058</v>
      </c>
      <c r="F329" s="10">
        <v>81.349999999999994</v>
      </c>
      <c r="G329" s="10">
        <v>36.130000000000003</v>
      </c>
      <c r="H329" s="10">
        <v>35.07</v>
      </c>
      <c r="I329" s="10">
        <v>1</v>
      </c>
      <c r="J329" s="10">
        <v>52.02</v>
      </c>
      <c r="K329" s="10">
        <v>19.77</v>
      </c>
      <c r="L329" s="10">
        <v>8.25</v>
      </c>
      <c r="M329" s="10">
        <v>38.29</v>
      </c>
      <c r="N329" s="10">
        <v>145</v>
      </c>
      <c r="O329" s="29">
        <f t="shared" si="75"/>
        <v>-9.8410800924075108</v>
      </c>
      <c r="P329" s="1">
        <f t="shared" si="76"/>
        <v>-4.9836066217083363</v>
      </c>
      <c r="Q329" s="1">
        <f t="shared" si="77"/>
        <v>-0.16571277505124959</v>
      </c>
      <c r="R329" s="1">
        <f t="shared" si="78"/>
        <v>-0.25155211786672454</v>
      </c>
      <c r="S329" s="1">
        <f t="shared" si="79"/>
        <v>-0.24696430540670414</v>
      </c>
      <c r="T329" s="1">
        <f t="shared" si="80"/>
        <v>0.52802048127386148</v>
      </c>
      <c r="U329" s="1">
        <f t="shared" si="81"/>
        <v>0.27642782439065766</v>
      </c>
      <c r="V329" s="1">
        <f t="shared" si="82"/>
        <v>0.64418096397336055</v>
      </c>
      <c r="W329" s="1">
        <f t="shared" si="83"/>
        <v>0.18193421152102063</v>
      </c>
      <c r="X329" s="1">
        <f t="shared" si="84"/>
        <v>-1</v>
      </c>
      <c r="Y329" s="1">
        <f t="shared" si="85"/>
        <v>-0.70401083544023668</v>
      </c>
      <c r="Z329" s="1">
        <f t="shared" si="86"/>
        <v>-0.4170406363835838</v>
      </c>
      <c r="AA329" s="1">
        <f t="shared" si="87"/>
        <v>-0.27380129694996647</v>
      </c>
      <c r="AB329" s="1">
        <f t="shared" si="88"/>
        <v>-0.66137967557286648</v>
      </c>
      <c r="AC329" s="1">
        <f t="shared" si="89"/>
        <v>-0.17415818012603598</v>
      </c>
    </row>
    <row r="330" spans="1:29" x14ac:dyDescent="0.2">
      <c r="A330" s="8" t="s">
        <v>341</v>
      </c>
      <c r="B330" s="8">
        <v>17442</v>
      </c>
      <c r="C330" s="14">
        <v>9284</v>
      </c>
      <c r="D330" s="10">
        <v>37.6</v>
      </c>
      <c r="E330" s="10">
        <v>57.904241756030622</v>
      </c>
      <c r="F330" s="10">
        <v>91.07</v>
      </c>
      <c r="G330" s="10">
        <v>89.87</v>
      </c>
      <c r="H330" s="10">
        <v>29.4</v>
      </c>
      <c r="I330" s="10">
        <v>1</v>
      </c>
      <c r="J330" s="10">
        <v>3.13</v>
      </c>
      <c r="K330" s="10">
        <v>11.99</v>
      </c>
      <c r="L330" s="10">
        <v>6.58</v>
      </c>
      <c r="M330" s="10">
        <v>83.64</v>
      </c>
      <c r="N330" s="10">
        <v>77</v>
      </c>
      <c r="O330" s="29">
        <f t="shared" si="75"/>
        <v>-9.1361554737868058</v>
      </c>
      <c r="P330" s="1">
        <f t="shared" si="76"/>
        <v>-4.3567088266895917</v>
      </c>
      <c r="Q330" s="1">
        <f t="shared" si="77"/>
        <v>0.42854555937247846</v>
      </c>
      <c r="R330" s="1">
        <f t="shared" si="78"/>
        <v>0.21932127203366011</v>
      </c>
      <c r="S330" s="1">
        <f t="shared" si="79"/>
        <v>-0.24118163604098933</v>
      </c>
      <c r="T330" s="1">
        <f t="shared" si="80"/>
        <v>-0.27009234419695127</v>
      </c>
      <c r="U330" s="1">
        <f t="shared" si="81"/>
        <v>-0.32544719669271477</v>
      </c>
      <c r="V330" s="1">
        <f t="shared" si="82"/>
        <v>-1.0654685678264171</v>
      </c>
      <c r="W330" s="1">
        <f t="shared" si="83"/>
        <v>0.37763179819231169</v>
      </c>
      <c r="X330" s="1">
        <f t="shared" si="84"/>
        <v>-1</v>
      </c>
      <c r="Y330" s="1">
        <f t="shared" si="85"/>
        <v>1.0519334234222268</v>
      </c>
      <c r="Z330" s="1">
        <f t="shared" si="86"/>
        <v>5.3735686456442569E-2</v>
      </c>
      <c r="AA330" s="1">
        <f t="shared" si="87"/>
        <v>-0.6270929280810662</v>
      </c>
      <c r="AB330" s="1">
        <f t="shared" si="88"/>
        <v>1.3185184383122552</v>
      </c>
      <c r="AC330" s="1">
        <f t="shared" si="89"/>
        <v>-6.6330412540636652E-3</v>
      </c>
    </row>
    <row r="331" spans="1:29" x14ac:dyDescent="0.2">
      <c r="A331" s="8" t="s">
        <v>342</v>
      </c>
      <c r="B331" s="8">
        <v>17444</v>
      </c>
      <c r="C331" s="14">
        <v>13701</v>
      </c>
      <c r="D331" s="10">
        <v>40.700000000000003</v>
      </c>
      <c r="E331" s="10">
        <v>56.426571465144541</v>
      </c>
      <c r="F331" s="10">
        <v>87.46</v>
      </c>
      <c r="G331" s="10">
        <v>62.98</v>
      </c>
      <c r="H331" s="10">
        <v>35.72</v>
      </c>
      <c r="I331" s="10">
        <v>1</v>
      </c>
      <c r="J331" s="10">
        <v>37.340000000000003</v>
      </c>
      <c r="K331" s="10">
        <v>10.68</v>
      </c>
      <c r="L331" s="10">
        <v>9.6199999999999992</v>
      </c>
      <c r="M331" s="10">
        <v>47.22</v>
      </c>
      <c r="N331" s="10">
        <v>99</v>
      </c>
      <c r="O331" s="29">
        <f t="shared" si="75"/>
        <v>-9.5252970865628441</v>
      </c>
      <c r="P331" s="1">
        <f t="shared" si="76"/>
        <v>-4.6051701859880918</v>
      </c>
      <c r="Q331" s="1">
        <f t="shared" si="77"/>
        <v>0.10049538130417687</v>
      </c>
      <c r="R331" s="1">
        <f t="shared" si="78"/>
        <v>3.2697800964274687E-2</v>
      </c>
      <c r="S331" s="1">
        <f t="shared" si="79"/>
        <v>-6.1918885703831847E-2</v>
      </c>
      <c r="T331" s="1">
        <f t="shared" si="80"/>
        <v>-9.8523222930962079E-2</v>
      </c>
      <c r="U331" s="1">
        <f t="shared" si="81"/>
        <v>-0.101911309232738</v>
      </c>
      <c r="V331" s="1">
        <f t="shared" si="82"/>
        <v>-0.21000753488826984</v>
      </c>
      <c r="W331" s="1">
        <f t="shared" si="83"/>
        <v>0.15949974391320074</v>
      </c>
      <c r="X331" s="1">
        <f t="shared" si="84"/>
        <v>-1</v>
      </c>
      <c r="Y331" s="1">
        <f t="shared" si="85"/>
        <v>-0.1767606468515486</v>
      </c>
      <c r="Z331" s="1">
        <f t="shared" si="86"/>
        <v>0.13300522153618996</v>
      </c>
      <c r="AA331" s="1">
        <f t="shared" si="87"/>
        <v>1.6024771702492391E-2</v>
      </c>
      <c r="AB331" s="1">
        <f t="shared" si="88"/>
        <v>-0.27151219691808953</v>
      </c>
      <c r="AC331" s="1">
        <f t="shared" si="89"/>
        <v>-0.12324257309209212</v>
      </c>
    </row>
    <row r="332" spans="1:29" x14ac:dyDescent="0.2">
      <c r="A332" s="8" t="s">
        <v>343</v>
      </c>
      <c r="B332" s="8">
        <v>17446</v>
      </c>
      <c r="C332" s="14">
        <v>2726</v>
      </c>
      <c r="D332" s="10">
        <v>34.6</v>
      </c>
      <c r="E332" s="10">
        <v>38.888929832927509</v>
      </c>
      <c r="F332" s="10">
        <v>69.64</v>
      </c>
      <c r="G332" s="10">
        <v>41.32</v>
      </c>
      <c r="H332" s="10">
        <v>40.74</v>
      </c>
      <c r="I332" s="10">
        <v>1</v>
      </c>
      <c r="J332" s="10">
        <v>2.0499999999999998</v>
      </c>
      <c r="K332" s="10">
        <v>11.49</v>
      </c>
      <c r="L332" s="10">
        <v>7.36</v>
      </c>
      <c r="M332" s="10">
        <v>64.489999999999995</v>
      </c>
      <c r="N332" s="10">
        <v>37</v>
      </c>
      <c r="O332" s="29">
        <f t="shared" si="75"/>
        <v>-7.9109573828455888</v>
      </c>
      <c r="P332" s="1">
        <f t="shared" si="76"/>
        <v>-3.6375861597263857</v>
      </c>
      <c r="Q332" s="1">
        <f t="shared" si="77"/>
        <v>1.4613995094678365</v>
      </c>
      <c r="R332" s="1">
        <f t="shared" si="78"/>
        <v>0.75946630147509464</v>
      </c>
      <c r="S332" s="1">
        <f t="shared" si="79"/>
        <v>-0.41466171701243193</v>
      </c>
      <c r="T332" s="1">
        <f t="shared" si="80"/>
        <v>1.9377346503413051</v>
      </c>
      <c r="U332" s="1">
        <f t="shared" si="81"/>
        <v>1.0015262294201113</v>
      </c>
      <c r="V332" s="1">
        <f t="shared" si="82"/>
        <v>0.47906966754535829</v>
      </c>
      <c r="W332" s="1">
        <f t="shared" si="83"/>
        <v>-1.3763375150270435E-2</v>
      </c>
      <c r="X332" s="1">
        <f t="shared" si="84"/>
        <v>-1</v>
      </c>
      <c r="Y332" s="1">
        <f t="shared" si="85"/>
        <v>1.0907229468333837</v>
      </c>
      <c r="Z332" s="1">
        <f t="shared" si="86"/>
        <v>8.3991234196804154E-2</v>
      </c>
      <c r="AA332" s="1">
        <f t="shared" si="87"/>
        <v>-0.46208246563660038</v>
      </c>
      <c r="AB332" s="1">
        <f t="shared" si="88"/>
        <v>0.48246443873342193</v>
      </c>
      <c r="AC332" s="1">
        <f t="shared" si="89"/>
        <v>0.45048895168450115</v>
      </c>
    </row>
    <row r="333" spans="1:29" x14ac:dyDescent="0.2">
      <c r="A333" s="8" t="s">
        <v>344</v>
      </c>
      <c r="B333" s="8">
        <v>17486</v>
      </c>
      <c r="C333" s="14">
        <v>21644</v>
      </c>
      <c r="D333" s="10">
        <v>31.3</v>
      </c>
      <c r="E333" s="10">
        <v>52.699025818952038</v>
      </c>
      <c r="F333" s="10">
        <v>94.81</v>
      </c>
      <c r="G333" s="10">
        <v>99.97</v>
      </c>
      <c r="H333" s="10">
        <v>58.23</v>
      </c>
      <c r="I333" s="10">
        <v>1</v>
      </c>
      <c r="J333" s="10">
        <v>51.14</v>
      </c>
      <c r="K333" s="10">
        <v>15.64</v>
      </c>
      <c r="L333" s="10">
        <v>8.1199999999999992</v>
      </c>
      <c r="M333" s="10">
        <v>40.15</v>
      </c>
      <c r="N333" s="10">
        <v>139</v>
      </c>
      <c r="O333" s="29">
        <f t="shared" si="75"/>
        <v>-9.9825297598760816</v>
      </c>
      <c r="P333" s="1">
        <f t="shared" si="76"/>
        <v>-4.9416424226093039</v>
      </c>
      <c r="Q333" s="1">
        <f t="shared" si="77"/>
        <v>-0.28495622544901694</v>
      </c>
      <c r="R333" s="1">
        <f t="shared" si="78"/>
        <v>-0.22003210800032319</v>
      </c>
      <c r="S333" s="1">
        <f t="shared" si="79"/>
        <v>-0.60548980608101888</v>
      </c>
      <c r="T333" s="1">
        <f t="shared" si="80"/>
        <v>0.33427408979880663</v>
      </c>
      <c r="U333" s="1">
        <f t="shared" si="81"/>
        <v>-0.55703285295318994</v>
      </c>
      <c r="V333" s="1">
        <f t="shared" si="82"/>
        <v>-1.3867834221468067</v>
      </c>
      <c r="W333" s="1">
        <f t="shared" si="83"/>
        <v>-0.61742312662837961</v>
      </c>
      <c r="X333" s="1">
        <f t="shared" si="84"/>
        <v>-1</v>
      </c>
      <c r="Y333" s="1">
        <f t="shared" si="85"/>
        <v>-0.67240455710521996</v>
      </c>
      <c r="Z333" s="1">
        <f t="shared" si="86"/>
        <v>-0.16712981204819707</v>
      </c>
      <c r="AA333" s="1">
        <f t="shared" si="87"/>
        <v>-0.3013030406907109</v>
      </c>
      <c r="AB333" s="1">
        <f t="shared" si="88"/>
        <v>-0.58017547509158041</v>
      </c>
      <c r="AC333" s="1">
        <f t="shared" si="89"/>
        <v>-0.50487136136630306</v>
      </c>
    </row>
    <row r="334" spans="1:29" x14ac:dyDescent="0.2">
      <c r="A334" s="8" t="s">
        <v>345</v>
      </c>
      <c r="B334" s="8">
        <v>17495</v>
      </c>
      <c r="C334" s="14">
        <v>6146</v>
      </c>
      <c r="D334" s="10">
        <v>41.4</v>
      </c>
      <c r="E334" s="10">
        <v>61.208634566659377</v>
      </c>
      <c r="F334" s="10">
        <v>97.84</v>
      </c>
      <c r="G334" s="10">
        <v>82.92</v>
      </c>
      <c r="H334" s="10">
        <v>60.32</v>
      </c>
      <c r="I334" s="10">
        <v>1</v>
      </c>
      <c r="J334" s="10">
        <v>48.45</v>
      </c>
      <c r="K334" s="10">
        <v>16.11</v>
      </c>
      <c r="L334" s="10">
        <v>9.58</v>
      </c>
      <c r="M334" s="10">
        <v>29.92</v>
      </c>
      <c r="N334" s="10">
        <v>127</v>
      </c>
      <c r="O334" s="29">
        <f t="shared" si="75"/>
        <v>-8.7237194369070092</v>
      </c>
      <c r="P334" s="1">
        <f t="shared" si="76"/>
        <v>-4.8520302639196169</v>
      </c>
      <c r="Q334" s="1">
        <f t="shared" si="77"/>
        <v>0.77623316434231904</v>
      </c>
      <c r="R334" s="1">
        <f t="shared" si="78"/>
        <v>-0.15272292096251835</v>
      </c>
      <c r="S334" s="1">
        <f t="shared" si="79"/>
        <v>-2.1440200143828816E-2</v>
      </c>
      <c r="T334" s="1">
        <f t="shared" si="80"/>
        <v>-0.65375829074397729</v>
      </c>
      <c r="U334" s="1">
        <f t="shared" si="81"/>
        <v>-0.74465438730325373</v>
      </c>
      <c r="V334" s="1">
        <f t="shared" si="82"/>
        <v>-0.84436577203169327</v>
      </c>
      <c r="W334" s="1">
        <f t="shared" si="83"/>
        <v>-0.68955856862890852</v>
      </c>
      <c r="X334" s="1">
        <f t="shared" si="84"/>
        <v>-1</v>
      </c>
      <c r="Y334" s="1">
        <f t="shared" si="85"/>
        <v>-0.57578991083113473</v>
      </c>
      <c r="Z334" s="1">
        <f t="shared" si="86"/>
        <v>-0.19557002692413691</v>
      </c>
      <c r="AA334" s="1">
        <f t="shared" si="87"/>
        <v>7.562696705340482E-3</v>
      </c>
      <c r="AB334" s="1">
        <f t="shared" si="88"/>
        <v>-1.0267985777386541</v>
      </c>
      <c r="AC334" s="1">
        <f t="shared" si="89"/>
        <v>-0.42673856618837053</v>
      </c>
    </row>
    <row r="335" spans="1:29" x14ac:dyDescent="0.2">
      <c r="A335" s="8" t="s">
        <v>346</v>
      </c>
      <c r="B335" s="8">
        <v>17513</v>
      </c>
      <c r="C335" s="14">
        <v>15791</v>
      </c>
      <c r="D335" s="10">
        <v>33.299999999999997</v>
      </c>
      <c r="E335" s="10">
        <v>50.620283201730459</v>
      </c>
      <c r="F335" s="10">
        <v>84.69</v>
      </c>
      <c r="G335" s="10">
        <v>53.52</v>
      </c>
      <c r="H335" s="10">
        <v>39.229999999999997</v>
      </c>
      <c r="I335" s="10">
        <v>1</v>
      </c>
      <c r="J335" s="10">
        <v>1.38</v>
      </c>
      <c r="K335" s="10">
        <v>15.05</v>
      </c>
      <c r="L335" s="10">
        <v>10.27</v>
      </c>
      <c r="M335" s="10">
        <v>47.27</v>
      </c>
      <c r="N335" s="10">
        <v>126</v>
      </c>
      <c r="O335" s="29">
        <f t="shared" si="75"/>
        <v>-9.6672587616732635</v>
      </c>
      <c r="P335" s="1">
        <f t="shared" si="76"/>
        <v>-4.8441870864585912</v>
      </c>
      <c r="Q335" s="1">
        <f t="shared" si="77"/>
        <v>-1.9179696533489596E-2</v>
      </c>
      <c r="R335" s="1">
        <f t="shared" si="78"/>
        <v>-0.1468317795547662</v>
      </c>
      <c r="S335" s="1">
        <f t="shared" si="79"/>
        <v>-0.48983641876672401</v>
      </c>
      <c r="T335" s="1">
        <f t="shared" si="80"/>
        <v>0.57563242688833804</v>
      </c>
      <c r="U335" s="1">
        <f t="shared" si="81"/>
        <v>6.9610687516329858E-2</v>
      </c>
      <c r="V335" s="1">
        <f t="shared" si="82"/>
        <v>9.0946774207857517E-2</v>
      </c>
      <c r="W335" s="1">
        <f t="shared" si="83"/>
        <v>3.8353618830973026E-2</v>
      </c>
      <c r="X335" s="1">
        <f t="shared" si="84"/>
        <v>-1</v>
      </c>
      <c r="Y335" s="1">
        <f t="shared" si="85"/>
        <v>1.1147868178384532</v>
      </c>
      <c r="Z335" s="1">
        <f t="shared" si="86"/>
        <v>-0.13142826571457042</v>
      </c>
      <c r="AA335" s="1">
        <f t="shared" si="87"/>
        <v>0.15353349040621389</v>
      </c>
      <c r="AB335" s="1">
        <f t="shared" si="88"/>
        <v>-0.26932928830300101</v>
      </c>
      <c r="AC335" s="1">
        <f t="shared" si="89"/>
        <v>-1.1451360986988041E-3</v>
      </c>
    </row>
    <row r="336" spans="1:29" x14ac:dyDescent="0.2">
      <c r="A336" s="8" t="s">
        <v>347</v>
      </c>
      <c r="B336" s="8">
        <v>17524</v>
      </c>
      <c r="C336" s="14">
        <v>16062</v>
      </c>
      <c r="D336" s="10">
        <v>30.1</v>
      </c>
      <c r="E336" s="10">
        <v>55.248820293738135</v>
      </c>
      <c r="F336" s="10">
        <v>92.95</v>
      </c>
      <c r="G336" s="10">
        <v>0</v>
      </c>
      <c r="H336" s="10">
        <v>0</v>
      </c>
      <c r="I336" s="10">
        <v>0.98672128831755901</v>
      </c>
      <c r="J336" s="10">
        <v>56.1</v>
      </c>
      <c r="K336" s="10">
        <v>14.33</v>
      </c>
      <c r="L336" s="10">
        <v>8.86</v>
      </c>
      <c r="M336" s="10">
        <v>62.79</v>
      </c>
      <c r="N336" s="10">
        <v>228</v>
      </c>
      <c r="O336" s="29">
        <f t="shared" si="75"/>
        <v>-9.6842737695577661</v>
      </c>
      <c r="P336" s="1">
        <f t="shared" si="76"/>
        <v>-5.43372200355424</v>
      </c>
      <c r="Q336" s="1">
        <f t="shared" si="77"/>
        <v>-3.3523514267413373E-2</v>
      </c>
      <c r="R336" s="1">
        <f t="shared" si="78"/>
        <v>-0.58964128866967713</v>
      </c>
      <c r="S336" s="1">
        <f t="shared" si="79"/>
        <v>-0.67488183846959593</v>
      </c>
      <c r="T336" s="1">
        <f t="shared" si="80"/>
        <v>3.8222934039560973E-2</v>
      </c>
      <c r="U336" s="1">
        <f t="shared" si="81"/>
        <v>-0.44185923780760639</v>
      </c>
      <c r="V336" s="1">
        <f t="shared" si="82"/>
        <v>1.793597368586795</v>
      </c>
      <c r="W336" s="1">
        <f t="shared" si="83"/>
        <v>1.3923600253767836</v>
      </c>
      <c r="X336" s="1">
        <f t="shared" si="84"/>
        <v>-0.98672128831755901</v>
      </c>
      <c r="Y336" s="1">
        <f t="shared" si="85"/>
        <v>-0.85054903499349599</v>
      </c>
      <c r="Z336" s="1">
        <f t="shared" si="86"/>
        <v>-8.7860276968449683E-2</v>
      </c>
      <c r="AA336" s="1">
        <f t="shared" si="87"/>
        <v>-0.14475465324339726</v>
      </c>
      <c r="AB336" s="1">
        <f t="shared" si="88"/>
        <v>0.40824554582041861</v>
      </c>
      <c r="AC336" s="1">
        <f t="shared" si="89"/>
        <v>-1.4780438242803043E-2</v>
      </c>
    </row>
    <row r="337" spans="1:29" x14ac:dyDescent="0.2">
      <c r="A337" s="8" t="s">
        <v>348</v>
      </c>
      <c r="B337" s="8">
        <v>17541</v>
      </c>
      <c r="C337" s="14">
        <v>20331</v>
      </c>
      <c r="D337" s="10">
        <v>37.299999999999997</v>
      </c>
      <c r="E337" s="10">
        <v>57.394683941120306</v>
      </c>
      <c r="F337" s="10">
        <v>84.2</v>
      </c>
      <c r="G337" s="10">
        <v>32.32</v>
      </c>
      <c r="H337" s="10">
        <v>22.25</v>
      </c>
      <c r="I337" s="10">
        <v>1</v>
      </c>
      <c r="J337" s="10">
        <v>37.229999999999997</v>
      </c>
      <c r="K337" s="10">
        <v>15.53</v>
      </c>
      <c r="L337" s="10">
        <v>8.6999999999999993</v>
      </c>
      <c r="M337" s="10">
        <v>55.66</v>
      </c>
      <c r="N337" s="10">
        <v>165</v>
      </c>
      <c r="O337" s="29">
        <f t="shared" si="75"/>
        <v>-9.9199512785667938</v>
      </c>
      <c r="P337" s="1">
        <f t="shared" si="76"/>
        <v>-5.1119877883565437</v>
      </c>
      <c r="Q337" s="1">
        <f t="shared" si="77"/>
        <v>-0.23220195486276976</v>
      </c>
      <c r="R337" s="1">
        <f t="shared" si="78"/>
        <v>-0.34798135341252839</v>
      </c>
      <c r="S337" s="1">
        <f t="shared" si="79"/>
        <v>-0.25852964413813384</v>
      </c>
      <c r="T337" s="1">
        <f t="shared" si="80"/>
        <v>-0.21092868158723832</v>
      </c>
      <c r="U337" s="1">
        <f t="shared" si="81"/>
        <v>9.9952123764359635E-2</v>
      </c>
      <c r="V337" s="1">
        <f t="shared" si="82"/>
        <v>0.76538983476154732</v>
      </c>
      <c r="W337" s="1">
        <f t="shared" si="83"/>
        <v>0.62441094187833124</v>
      </c>
      <c r="X337" s="1">
        <f t="shared" si="84"/>
        <v>-1</v>
      </c>
      <c r="Y337" s="1">
        <f t="shared" si="85"/>
        <v>-0.17280986205967128</v>
      </c>
      <c r="Z337" s="1">
        <f t="shared" si="86"/>
        <v>-0.16047359154531746</v>
      </c>
      <c r="AA337" s="1">
        <f t="shared" si="87"/>
        <v>-0.17860295323200562</v>
      </c>
      <c r="AB337" s="1">
        <f t="shared" si="88"/>
        <v>9.6962777308821663E-2</v>
      </c>
      <c r="AC337" s="1">
        <f t="shared" si="89"/>
        <v>-8.1234363593717079E-2</v>
      </c>
    </row>
    <row r="338" spans="1:29" x14ac:dyDescent="0.2">
      <c r="A338" s="8" t="s">
        <v>349</v>
      </c>
      <c r="B338" s="8">
        <v>17614</v>
      </c>
      <c r="C338" s="14">
        <v>54078</v>
      </c>
      <c r="D338" s="10">
        <v>29.3</v>
      </c>
      <c r="E338" s="10">
        <v>56.296145167487595</v>
      </c>
      <c r="F338" s="10">
        <v>88.05</v>
      </c>
      <c r="G338" s="10">
        <v>58.31</v>
      </c>
      <c r="H338" s="10">
        <v>58.31</v>
      </c>
      <c r="I338" s="10">
        <v>1</v>
      </c>
      <c r="J338" s="10">
        <v>44.08</v>
      </c>
      <c r="K338" s="10">
        <v>19.260000000000002</v>
      </c>
      <c r="L338" s="10">
        <v>4.87</v>
      </c>
      <c r="M338" s="10">
        <v>59.8</v>
      </c>
      <c r="N338" s="10">
        <v>339</v>
      </c>
      <c r="O338" s="29">
        <f t="shared" si="75"/>
        <v>-10.898201219421622</v>
      </c>
      <c r="P338" s="1">
        <f t="shared" si="76"/>
        <v>-5.8289456176102075</v>
      </c>
      <c r="Q338" s="1">
        <f t="shared" si="77"/>
        <v>-1.0568762039193142</v>
      </c>
      <c r="R338" s="1">
        <f t="shared" si="78"/>
        <v>-0.8865003371428819</v>
      </c>
      <c r="S338" s="1">
        <f t="shared" si="79"/>
        <v>-0.72114319339531396</v>
      </c>
      <c r="T338" s="1">
        <f t="shared" si="80"/>
        <v>-8.3379705857501651E-2</v>
      </c>
      <c r="U338" s="1">
        <f t="shared" si="81"/>
        <v>-0.13844487532730507</v>
      </c>
      <c r="V338" s="1">
        <f t="shared" si="82"/>
        <v>-6.1439181454980833E-2</v>
      </c>
      <c r="W338" s="1">
        <f t="shared" si="83"/>
        <v>-0.62018429187241908</v>
      </c>
      <c r="X338" s="1">
        <f t="shared" si="84"/>
        <v>-1</v>
      </c>
      <c r="Y338" s="1">
        <f t="shared" si="85"/>
        <v>-0.418836005917472</v>
      </c>
      <c r="Z338" s="1">
        <f t="shared" si="86"/>
        <v>-0.38617997768841505</v>
      </c>
      <c r="AA338" s="1">
        <f t="shared" si="87"/>
        <v>-0.98884663420931795</v>
      </c>
      <c r="AB338" s="1">
        <f t="shared" si="88"/>
        <v>0.27770761063813598</v>
      </c>
      <c r="AC338" s="1">
        <f t="shared" si="89"/>
        <v>-0.50701023301223214</v>
      </c>
    </row>
    <row r="339" spans="1:29" x14ac:dyDescent="0.2">
      <c r="A339" s="8" t="s">
        <v>350</v>
      </c>
      <c r="B339" s="8">
        <v>17616</v>
      </c>
      <c r="C339" s="14">
        <v>11333</v>
      </c>
      <c r="D339" s="10">
        <v>39.4</v>
      </c>
      <c r="E339" s="10">
        <v>54.108431113014824</v>
      </c>
      <c r="F339" s="10">
        <v>94.39</v>
      </c>
      <c r="G339" s="10">
        <v>100</v>
      </c>
      <c r="H339" s="10">
        <v>56.12</v>
      </c>
      <c r="I339" s="10">
        <v>1</v>
      </c>
      <c r="J339" s="10">
        <v>36.159999999999997</v>
      </c>
      <c r="K339" s="10">
        <v>7.62</v>
      </c>
      <c r="L339" s="10">
        <v>9.93</v>
      </c>
      <c r="M339" s="10">
        <v>54.71</v>
      </c>
      <c r="N339" s="10">
        <v>122</v>
      </c>
      <c r="O339" s="29">
        <f t="shared" si="75"/>
        <v>-9.3355623367295646</v>
      </c>
      <c r="P339" s="1">
        <f t="shared" si="76"/>
        <v>-4.8121843553724171</v>
      </c>
      <c r="Q339" s="1">
        <f t="shared" si="77"/>
        <v>0.26044362745685518</v>
      </c>
      <c r="R339" s="1">
        <f t="shared" si="78"/>
        <v>-0.12279399446067976</v>
      </c>
      <c r="S339" s="1">
        <f t="shared" si="79"/>
        <v>-0.13709358745812389</v>
      </c>
      <c r="T339" s="1">
        <f t="shared" si="80"/>
        <v>0.170631070580369</v>
      </c>
      <c r="U339" s="1">
        <f t="shared" si="81"/>
        <v>-0.53102590759773549</v>
      </c>
      <c r="V339" s="1">
        <f t="shared" si="82"/>
        <v>-1.3877378227041941</v>
      </c>
      <c r="W339" s="1">
        <f t="shared" si="83"/>
        <v>-0.54459739331684098</v>
      </c>
      <c r="X339" s="1">
        <f t="shared" si="84"/>
        <v>-1</v>
      </c>
      <c r="Y339" s="1">
        <f t="shared" si="85"/>
        <v>-0.13437950090232137</v>
      </c>
      <c r="Z339" s="1">
        <f t="shared" si="86"/>
        <v>0.31816917370720288</v>
      </c>
      <c r="AA339" s="1">
        <f t="shared" si="87"/>
        <v>8.1605852930421177E-2</v>
      </c>
      <c r="AB339" s="1">
        <f t="shared" si="88"/>
        <v>5.5487513622143436E-2</v>
      </c>
      <c r="AC339" s="1">
        <f t="shared" si="89"/>
        <v>-0.24760758067857533</v>
      </c>
    </row>
    <row r="340" spans="1:29" x14ac:dyDescent="0.2">
      <c r="A340" s="8" t="s">
        <v>351</v>
      </c>
      <c r="B340" s="8">
        <v>17653</v>
      </c>
      <c r="C340" s="14">
        <v>20066</v>
      </c>
      <c r="D340" s="10">
        <v>28.7</v>
      </c>
      <c r="E340" s="10">
        <v>48.960723835919225</v>
      </c>
      <c r="F340" s="10">
        <v>71.75</v>
      </c>
      <c r="G340" s="10">
        <v>43.31</v>
      </c>
      <c r="H340" s="10">
        <v>35.799999999999997</v>
      </c>
      <c r="I340" s="10">
        <v>0.97899624143267738</v>
      </c>
      <c r="J340" s="10">
        <v>16.48</v>
      </c>
      <c r="K340" s="10">
        <v>17.73</v>
      </c>
      <c r="L340" s="10">
        <v>8.5299999999999994</v>
      </c>
      <c r="M340" s="10">
        <v>37.630000000000003</v>
      </c>
      <c r="N340" s="10">
        <v>215</v>
      </c>
      <c r="O340" s="29">
        <f t="shared" si="75"/>
        <v>-9.9068319537865186</v>
      </c>
      <c r="P340" s="1">
        <f t="shared" si="76"/>
        <v>-5.3752784076841653</v>
      </c>
      <c r="Q340" s="1">
        <f t="shared" si="77"/>
        <v>-0.22114223601234159</v>
      </c>
      <c r="R340" s="1">
        <f t="shared" si="78"/>
        <v>-0.54574332902780709</v>
      </c>
      <c r="S340" s="1">
        <f t="shared" si="79"/>
        <v>-0.7558392095896026</v>
      </c>
      <c r="T340" s="1">
        <f t="shared" si="80"/>
        <v>0.76832029767867416</v>
      </c>
      <c r="U340" s="1">
        <f t="shared" si="81"/>
        <v>0.87087228965818575</v>
      </c>
      <c r="V340" s="1">
        <f t="shared" si="82"/>
        <v>0.41576109723866755</v>
      </c>
      <c r="W340" s="1">
        <f t="shared" si="83"/>
        <v>0.15673857866916141</v>
      </c>
      <c r="X340" s="1">
        <f t="shared" si="84"/>
        <v>-0.97899624143267738</v>
      </c>
      <c r="Y340" s="1">
        <f t="shared" si="85"/>
        <v>0.57245181458987071</v>
      </c>
      <c r="Z340" s="1">
        <f t="shared" si="86"/>
        <v>-0.2935980016029085</v>
      </c>
      <c r="AA340" s="1">
        <f t="shared" si="87"/>
        <v>-0.21456677196990198</v>
      </c>
      <c r="AB340" s="1">
        <f t="shared" si="88"/>
        <v>-0.69019406929203242</v>
      </c>
      <c r="AC340" s="1">
        <f t="shared" si="89"/>
        <v>-7.6327981757725996E-2</v>
      </c>
    </row>
    <row r="341" spans="1:29" x14ac:dyDescent="0.2">
      <c r="A341" s="8" t="s">
        <v>352</v>
      </c>
      <c r="B341" s="8">
        <v>17662</v>
      </c>
      <c r="C341" s="14">
        <v>21415</v>
      </c>
      <c r="D341" s="10">
        <v>39.9</v>
      </c>
      <c r="E341" s="10">
        <v>66.053376845104466</v>
      </c>
      <c r="F341" s="10">
        <v>88.32</v>
      </c>
      <c r="G341" s="10">
        <v>21.87</v>
      </c>
      <c r="H341" s="10">
        <v>19.559999999999999</v>
      </c>
      <c r="I341" s="10">
        <v>1</v>
      </c>
      <c r="J341" s="10">
        <v>1.21</v>
      </c>
      <c r="K341" s="10">
        <v>7.95</v>
      </c>
      <c r="L341" s="10">
        <v>10.31</v>
      </c>
      <c r="M341" s="10">
        <v>64.67</v>
      </c>
      <c r="N341" s="10">
        <v>127</v>
      </c>
      <c r="O341" s="29">
        <f t="shared" si="75"/>
        <v>-9.9718935852001884</v>
      </c>
      <c r="P341" s="1">
        <f t="shared" si="76"/>
        <v>-4.8520302639196169</v>
      </c>
      <c r="Q341" s="1">
        <f t="shared" si="77"/>
        <v>-0.275989826375165</v>
      </c>
      <c r="R341" s="1">
        <f t="shared" si="78"/>
        <v>-0.15272292096251835</v>
      </c>
      <c r="S341" s="1">
        <f t="shared" si="79"/>
        <v>-0.10818024062955013</v>
      </c>
      <c r="T341" s="1">
        <f t="shared" si="80"/>
        <v>-1.2162709030633185</v>
      </c>
      <c r="U341" s="1">
        <f t="shared" si="81"/>
        <v>-0.15516362591295405</v>
      </c>
      <c r="V341" s="1">
        <f t="shared" si="82"/>
        <v>1.0978393622514555</v>
      </c>
      <c r="W341" s="1">
        <f t="shared" si="83"/>
        <v>0.71725512320915541</v>
      </c>
      <c r="X341" s="1">
        <f t="shared" si="84"/>
        <v>-1</v>
      </c>
      <c r="Y341" s="1">
        <f t="shared" si="85"/>
        <v>1.1208925761531723</v>
      </c>
      <c r="Z341" s="1">
        <f t="shared" si="86"/>
        <v>0.29820051219856425</v>
      </c>
      <c r="AA341" s="1">
        <f t="shared" si="87"/>
        <v>0.16199556540336618</v>
      </c>
      <c r="AB341" s="1">
        <f t="shared" si="88"/>
        <v>0.49032290974774023</v>
      </c>
      <c r="AC341" s="1">
        <f t="shared" si="89"/>
        <v>8.1514877668328989E-2</v>
      </c>
    </row>
    <row r="342" spans="1:29" x14ac:dyDescent="0.2">
      <c r="A342" s="8" t="s">
        <v>353</v>
      </c>
      <c r="B342" s="8">
        <v>17665</v>
      </c>
      <c r="C342" s="14">
        <v>4953</v>
      </c>
      <c r="D342" s="10">
        <v>39.9</v>
      </c>
      <c r="E342" s="10">
        <v>57.033669354025498</v>
      </c>
      <c r="F342" s="10">
        <v>97.54</v>
      </c>
      <c r="G342" s="10">
        <v>22.72</v>
      </c>
      <c r="H342" s="10">
        <v>11.86</v>
      </c>
      <c r="I342" s="10">
        <v>1</v>
      </c>
      <c r="J342" s="10">
        <v>26.57</v>
      </c>
      <c r="K342" s="10">
        <v>9.09</v>
      </c>
      <c r="L342" s="10">
        <v>10.48</v>
      </c>
      <c r="M342" s="10">
        <v>68.28</v>
      </c>
      <c r="N342" s="10">
        <v>65</v>
      </c>
      <c r="O342" s="29">
        <f t="shared" si="75"/>
        <v>-8.5079506100493045</v>
      </c>
      <c r="P342" s="1">
        <f t="shared" si="76"/>
        <v>-4.1896547420264252</v>
      </c>
      <c r="Q342" s="1">
        <f t="shared" si="77"/>
        <v>0.95812839155102192</v>
      </c>
      <c r="R342" s="1">
        <f t="shared" si="78"/>
        <v>0.34479838132816487</v>
      </c>
      <c r="S342" s="1">
        <f t="shared" si="79"/>
        <v>-0.10818024062955013</v>
      </c>
      <c r="T342" s="1">
        <f t="shared" si="80"/>
        <v>-0.16901205386988841</v>
      </c>
      <c r="U342" s="1">
        <f t="shared" si="81"/>
        <v>-0.72607799776364357</v>
      </c>
      <c r="V342" s="1">
        <f t="shared" si="82"/>
        <v>1.0707980131254824</v>
      </c>
      <c r="W342" s="1">
        <f t="shared" si="83"/>
        <v>0.98301727794794558</v>
      </c>
      <c r="X342" s="1">
        <f t="shared" si="84"/>
        <v>-1</v>
      </c>
      <c r="Y342" s="1">
        <f t="shared" si="85"/>
        <v>0.21005710049859941</v>
      </c>
      <c r="Z342" s="1">
        <f t="shared" si="86"/>
        <v>0.22921786335053981</v>
      </c>
      <c r="AA342" s="1">
        <f t="shared" si="87"/>
        <v>0.19795938414126255</v>
      </c>
      <c r="AB342" s="1">
        <f t="shared" si="88"/>
        <v>0.64792891175711809</v>
      </c>
      <c r="AC342" s="1">
        <f t="shared" si="89"/>
        <v>0.21988625261975436</v>
      </c>
    </row>
    <row r="343" spans="1:29" x14ac:dyDescent="0.2">
      <c r="A343" s="8" t="s">
        <v>354</v>
      </c>
      <c r="B343" s="8">
        <v>17777</v>
      </c>
      <c r="C343" s="14">
        <v>29990</v>
      </c>
      <c r="D343" s="10">
        <v>31.3</v>
      </c>
      <c r="E343" s="10">
        <v>61.053901371882837</v>
      </c>
      <c r="F343" s="10">
        <v>83.92</v>
      </c>
      <c r="G343" s="10">
        <v>91.36</v>
      </c>
      <c r="H343" s="10">
        <v>55.46</v>
      </c>
      <c r="I343" s="10">
        <v>1</v>
      </c>
      <c r="J343" s="10">
        <v>38.14</v>
      </c>
      <c r="K343" s="10">
        <v>16.309999999999999</v>
      </c>
      <c r="L343" s="10">
        <v>5.62</v>
      </c>
      <c r="M343" s="10">
        <v>48.7</v>
      </c>
      <c r="N343" s="10">
        <v>240</v>
      </c>
      <c r="O343" s="29">
        <f t="shared" si="75"/>
        <v>-10.308652615635291</v>
      </c>
      <c r="P343" s="1">
        <f t="shared" si="76"/>
        <v>-5.4847969334906548</v>
      </c>
      <c r="Q343" s="1">
        <f t="shared" si="77"/>
        <v>-0.55988097621198452</v>
      </c>
      <c r="R343" s="1">
        <f t="shared" si="78"/>
        <v>-0.62800452042640265</v>
      </c>
      <c r="S343" s="1">
        <f t="shared" si="79"/>
        <v>-0.60548980608101888</v>
      </c>
      <c r="T343" s="1">
        <f t="shared" si="80"/>
        <v>-0.63579255209292074</v>
      </c>
      <c r="U343" s="1">
        <f t="shared" si="81"/>
        <v>0.11729008733466262</v>
      </c>
      <c r="V343" s="1">
        <f t="shared" si="82"/>
        <v>-1.1128704621766525</v>
      </c>
      <c r="W343" s="1">
        <f t="shared" si="83"/>
        <v>-0.5218177800535162</v>
      </c>
      <c r="X343" s="1">
        <f t="shared" si="84"/>
        <v>-1</v>
      </c>
      <c r="Y343" s="1">
        <f t="shared" si="85"/>
        <v>-0.20549362715610917</v>
      </c>
      <c r="Z343" s="1">
        <f t="shared" si="86"/>
        <v>-0.2076722460202815</v>
      </c>
      <c r="AA343" s="1">
        <f t="shared" si="87"/>
        <v>-0.83018272801271631</v>
      </c>
      <c r="AB343" s="1">
        <f t="shared" si="88"/>
        <v>-0.20689810191147459</v>
      </c>
      <c r="AC343" s="1">
        <f t="shared" si="89"/>
        <v>-0.53306772606736785</v>
      </c>
    </row>
    <row r="344" spans="1:29" x14ac:dyDescent="0.2">
      <c r="A344" s="8" t="s">
        <v>355</v>
      </c>
      <c r="B344" s="8">
        <v>17867</v>
      </c>
      <c r="C344" s="14">
        <v>10525</v>
      </c>
      <c r="D344" s="10">
        <v>34.9</v>
      </c>
      <c r="E344" s="10">
        <v>57.208722608738647</v>
      </c>
      <c r="F344" s="10">
        <v>80.63</v>
      </c>
      <c r="G344" s="10">
        <v>100</v>
      </c>
      <c r="H344" s="10">
        <v>45.87</v>
      </c>
      <c r="I344" s="10">
        <v>1</v>
      </c>
      <c r="J344" s="10">
        <v>47.77</v>
      </c>
      <c r="K344" s="10">
        <v>14.59</v>
      </c>
      <c r="L344" s="10">
        <v>10.87</v>
      </c>
      <c r="M344" s="10">
        <v>53.15</v>
      </c>
      <c r="N344" s="10">
        <v>99</v>
      </c>
      <c r="O344" s="29">
        <f t="shared" si="75"/>
        <v>-9.2616036659137251</v>
      </c>
      <c r="P344" s="1">
        <f t="shared" si="76"/>
        <v>-4.6051701859880918</v>
      </c>
      <c r="Q344" s="1">
        <f t="shared" si="77"/>
        <v>0.32279150888169422</v>
      </c>
      <c r="R344" s="1">
        <f t="shared" si="78"/>
        <v>3.2697800964274687E-2</v>
      </c>
      <c r="S344" s="1">
        <f t="shared" si="79"/>
        <v>-0.39731370891528783</v>
      </c>
      <c r="T344" s="1">
        <f t="shared" si="80"/>
        <v>-0.18933711100281392</v>
      </c>
      <c r="U344" s="1">
        <f t="shared" si="81"/>
        <v>0.32101115928572221</v>
      </c>
      <c r="V344" s="1">
        <f t="shared" si="82"/>
        <v>-1.3877378227041941</v>
      </c>
      <c r="W344" s="1">
        <f t="shared" si="83"/>
        <v>-0.19082309642429549</v>
      </c>
      <c r="X344" s="1">
        <f t="shared" si="84"/>
        <v>-1</v>
      </c>
      <c r="Y344" s="1">
        <f t="shared" si="85"/>
        <v>-0.55136687757225822</v>
      </c>
      <c r="Z344" s="1">
        <f t="shared" si="86"/>
        <v>-0.10359316179343769</v>
      </c>
      <c r="AA344" s="1">
        <f t="shared" si="87"/>
        <v>0.28046461536349515</v>
      </c>
      <c r="AB344" s="1">
        <f t="shared" si="88"/>
        <v>-1.2619235168612778E-2</v>
      </c>
      <c r="AC344" s="1">
        <f t="shared" si="89"/>
        <v>-0.23965216075714282</v>
      </c>
    </row>
    <row r="345" spans="1:29" x14ac:dyDescent="0.2">
      <c r="A345" s="8" t="s">
        <v>356</v>
      </c>
      <c r="B345" s="8">
        <v>17873</v>
      </c>
      <c r="C345" s="14">
        <v>69021</v>
      </c>
      <c r="D345" s="10">
        <v>17</v>
      </c>
      <c r="E345" s="10">
        <v>67.963207857641549</v>
      </c>
      <c r="F345" s="10">
        <v>83.03</v>
      </c>
      <c r="G345" s="10">
        <v>88.82</v>
      </c>
      <c r="H345" s="10">
        <v>71.650000000000006</v>
      </c>
      <c r="I345" s="10">
        <v>0.86904862222971269</v>
      </c>
      <c r="J345" s="10">
        <v>79.61</v>
      </c>
      <c r="K345" s="10">
        <v>59.14</v>
      </c>
      <c r="L345" s="10">
        <v>3.43</v>
      </c>
      <c r="M345" s="10">
        <v>11.05</v>
      </c>
      <c r="N345" s="10">
        <v>410</v>
      </c>
      <c r="O345" s="29">
        <f t="shared" si="75"/>
        <v>-11.142180573340251</v>
      </c>
      <c r="P345" s="1">
        <f t="shared" si="76"/>
        <v>-6.0185932144962342</v>
      </c>
      <c r="Q345" s="1">
        <f t="shared" si="77"/>
        <v>-1.2625531808096249</v>
      </c>
      <c r="R345" s="1">
        <f t="shared" si="78"/>
        <v>-1.0289478103063741</v>
      </c>
      <c r="S345" s="1">
        <f t="shared" si="79"/>
        <v>-1.4324115253782288</v>
      </c>
      <c r="T345" s="1">
        <f t="shared" si="80"/>
        <v>-1.4380172768034554</v>
      </c>
      <c r="U345" s="1">
        <f t="shared" si="81"/>
        <v>0.17240004296883976</v>
      </c>
      <c r="V345" s="1">
        <f t="shared" si="82"/>
        <v>-1.0320645483178612</v>
      </c>
      <c r="W345" s="1">
        <f t="shared" si="83"/>
        <v>-1.0806085963159857</v>
      </c>
      <c r="X345" s="1">
        <f t="shared" si="84"/>
        <v>-0.86904862222971269</v>
      </c>
      <c r="Y345" s="1">
        <f t="shared" si="85"/>
        <v>-1.6949394936937725</v>
      </c>
      <c r="Z345" s="1">
        <f t="shared" si="86"/>
        <v>-2.7993624654596556</v>
      </c>
      <c r="AA345" s="1">
        <f t="shared" si="87"/>
        <v>-1.2934813341067932</v>
      </c>
      <c r="AB345" s="1">
        <f t="shared" si="88"/>
        <v>-1.8506282890729924</v>
      </c>
      <c r="AC345" s="1">
        <f t="shared" si="89"/>
        <v>-1.3008052582938012</v>
      </c>
    </row>
    <row r="346" spans="1:29" x14ac:dyDescent="0.2">
      <c r="A346" s="8" t="s">
        <v>357</v>
      </c>
      <c r="B346" s="8">
        <v>17877</v>
      </c>
      <c r="C346" s="14">
        <v>13235</v>
      </c>
      <c r="D346" s="10">
        <v>26</v>
      </c>
      <c r="E346" s="10">
        <v>64.992154124597562</v>
      </c>
      <c r="F346" s="10">
        <v>91.98</v>
      </c>
      <c r="G346" s="10">
        <v>91.25</v>
      </c>
      <c r="H346" s="10">
        <v>86.54</v>
      </c>
      <c r="I346" s="10">
        <v>1</v>
      </c>
      <c r="J346" s="10">
        <v>72.510000000000005</v>
      </c>
      <c r="K346" s="10">
        <v>23.79</v>
      </c>
      <c r="L346" s="10">
        <v>6.94</v>
      </c>
      <c r="M346" s="10">
        <v>14.02</v>
      </c>
      <c r="N346" s="10">
        <v>153</v>
      </c>
      <c r="O346" s="29">
        <f t="shared" si="75"/>
        <v>-9.4906956690415036</v>
      </c>
      <c r="P346" s="1">
        <f t="shared" si="76"/>
        <v>-5.0369526024136295</v>
      </c>
      <c r="Q346" s="1">
        <f t="shared" si="77"/>
        <v>0.12966471402682303</v>
      </c>
      <c r="R346" s="1">
        <f t="shared" si="78"/>
        <v>-0.29162117373493163</v>
      </c>
      <c r="S346" s="1">
        <f t="shared" si="79"/>
        <v>-0.91197128246390091</v>
      </c>
      <c r="T346" s="1">
        <f t="shared" si="80"/>
        <v>-1.0930546140522615</v>
      </c>
      <c r="U346" s="1">
        <f t="shared" si="81"/>
        <v>-0.38179557829619992</v>
      </c>
      <c r="V346" s="1">
        <f t="shared" si="82"/>
        <v>-1.1093709934662326</v>
      </c>
      <c r="W346" s="1">
        <f t="shared" si="83"/>
        <v>-1.5945304773628153</v>
      </c>
      <c r="X346" s="1">
        <f t="shared" si="84"/>
        <v>-1</v>
      </c>
      <c r="Y346" s="1">
        <f t="shared" si="85"/>
        <v>-1.4399342934907968</v>
      </c>
      <c r="Z346" s="1">
        <f t="shared" si="86"/>
        <v>-0.66029524021609098</v>
      </c>
      <c r="AA346" s="1">
        <f t="shared" si="87"/>
        <v>-0.5509342531066973</v>
      </c>
      <c r="AB346" s="1">
        <f t="shared" si="88"/>
        <v>-1.7209635173367452</v>
      </c>
      <c r="AC346" s="1">
        <f t="shared" si="89"/>
        <v>-0.8854005591249875</v>
      </c>
    </row>
    <row r="347" spans="1:29" x14ac:dyDescent="0.2">
      <c r="A347" s="8" t="s">
        <v>358</v>
      </c>
      <c r="B347" s="8">
        <v>18001</v>
      </c>
      <c r="C347" s="14">
        <v>179233</v>
      </c>
      <c r="D347" s="10">
        <v>29.6</v>
      </c>
      <c r="E347" s="10">
        <v>47.195193674479611</v>
      </c>
      <c r="F347" s="10">
        <v>97.3</v>
      </c>
      <c r="G347" s="10">
        <v>60.17</v>
      </c>
      <c r="H347" s="10">
        <v>60.17</v>
      </c>
      <c r="I347" s="10">
        <v>0.88815779288136121</v>
      </c>
      <c r="J347" s="10">
        <v>88.42</v>
      </c>
      <c r="K347" s="10">
        <v>80</v>
      </c>
      <c r="L347" s="10">
        <v>8.89</v>
      </c>
      <c r="M347" s="10">
        <v>11.55</v>
      </c>
      <c r="N347" s="10">
        <v>2447</v>
      </c>
      <c r="O347" s="29">
        <f t="shared" si="75"/>
        <v>-12.096447493668958</v>
      </c>
      <c r="P347" s="1">
        <f t="shared" si="76"/>
        <v>-7.8030266436322169</v>
      </c>
      <c r="Q347" s="1">
        <f t="shared" si="77"/>
        <v>-2.0670095094590342</v>
      </c>
      <c r="R347" s="1">
        <f t="shared" si="78"/>
        <v>-2.3692655215908816</v>
      </c>
      <c r="S347" s="1">
        <f t="shared" si="79"/>
        <v>-0.70379518529816965</v>
      </c>
      <c r="T347" s="1">
        <f t="shared" si="80"/>
        <v>0.97331220976831567</v>
      </c>
      <c r="U347" s="1">
        <f t="shared" si="81"/>
        <v>-0.71121688613195488</v>
      </c>
      <c r="V347" s="1">
        <f t="shared" si="82"/>
        <v>-0.12061201601299321</v>
      </c>
      <c r="W347" s="1">
        <f t="shared" si="83"/>
        <v>-0.68438138379633473</v>
      </c>
      <c r="X347" s="1">
        <f t="shared" si="84"/>
        <v>-0.88815779288136121</v>
      </c>
      <c r="Y347" s="1">
        <f t="shared" si="85"/>
        <v>-2.0113614392977466</v>
      </c>
      <c r="Z347" s="1">
        <f t="shared" si="86"/>
        <v>-4.061623917187541</v>
      </c>
      <c r="AA347" s="1">
        <f t="shared" si="87"/>
        <v>-0.13840809699553294</v>
      </c>
      <c r="AB347" s="1">
        <f t="shared" si="88"/>
        <v>-1.828799202922109</v>
      </c>
      <c r="AC347" s="1">
        <f t="shared" si="89"/>
        <v>-1.2176098951504453</v>
      </c>
    </row>
    <row r="348" spans="1:29" x14ac:dyDescent="0.2">
      <c r="A348" s="8" t="s">
        <v>359</v>
      </c>
      <c r="B348" s="8">
        <v>18029</v>
      </c>
      <c r="C348" s="14">
        <v>4794</v>
      </c>
      <c r="D348" s="10">
        <v>38.799999999999997</v>
      </c>
      <c r="E348" s="10">
        <v>53.923319943403662</v>
      </c>
      <c r="F348" s="10">
        <v>82.95</v>
      </c>
      <c r="G348" s="10">
        <v>44.2</v>
      </c>
      <c r="H348" s="10">
        <v>44.2</v>
      </c>
      <c r="I348" s="10">
        <v>0.66072908036454014</v>
      </c>
      <c r="J348" s="10">
        <v>1.86</v>
      </c>
      <c r="K348" s="10">
        <v>1.93</v>
      </c>
      <c r="L348" s="10">
        <v>6.77</v>
      </c>
      <c r="M348" s="10">
        <v>50.69</v>
      </c>
      <c r="N348" s="10">
        <v>63</v>
      </c>
      <c r="O348" s="29">
        <f t="shared" si="75"/>
        <v>-8.475328987317539</v>
      </c>
      <c r="P348" s="1">
        <f t="shared" si="76"/>
        <v>-4.1588830833596715</v>
      </c>
      <c r="Q348" s="1">
        <f t="shared" si="77"/>
        <v>0.98562873794083772</v>
      </c>
      <c r="R348" s="1">
        <f t="shared" si="78"/>
        <v>0.36791148739490198</v>
      </c>
      <c r="S348" s="1">
        <f t="shared" si="79"/>
        <v>-0.1717896036524125</v>
      </c>
      <c r="T348" s="1">
        <f t="shared" si="80"/>
        <v>0.1921239305929108</v>
      </c>
      <c r="U348" s="1">
        <f t="shared" si="81"/>
        <v>0.17735374684606905</v>
      </c>
      <c r="V348" s="1">
        <f t="shared" si="82"/>
        <v>0.38744721403617771</v>
      </c>
      <c r="W348" s="1">
        <f t="shared" si="83"/>
        <v>-0.13318377195497363</v>
      </c>
      <c r="X348" s="1">
        <f t="shared" si="84"/>
        <v>-0.66072908036454014</v>
      </c>
      <c r="Y348" s="1">
        <f t="shared" si="85"/>
        <v>1.0975470296557168</v>
      </c>
      <c r="Z348" s="1">
        <f t="shared" si="86"/>
        <v>0.66247730699251783</v>
      </c>
      <c r="AA348" s="1">
        <f t="shared" si="87"/>
        <v>-0.58689807184459386</v>
      </c>
      <c r="AB348" s="1">
        <f t="shared" si="88"/>
        <v>-0.120018339030959</v>
      </c>
      <c r="AC348" s="1">
        <f t="shared" si="89"/>
        <v>0.18315588221763771</v>
      </c>
    </row>
    <row r="349" spans="1:29" x14ac:dyDescent="0.2">
      <c r="A349" s="8" t="s">
        <v>360</v>
      </c>
      <c r="B349" s="8">
        <v>18094</v>
      </c>
      <c r="C349" s="14">
        <v>11557</v>
      </c>
      <c r="D349" s="10">
        <v>50</v>
      </c>
      <c r="E349" s="10">
        <v>51.995273542159055</v>
      </c>
      <c r="F349" s="10">
        <v>73.52</v>
      </c>
      <c r="G349" s="10">
        <v>47.51</v>
      </c>
      <c r="H349" s="10">
        <v>47.47</v>
      </c>
      <c r="I349" s="10">
        <v>0.72550875532418357</v>
      </c>
      <c r="J349" s="10">
        <v>1.83</v>
      </c>
      <c r="K349" s="10">
        <v>2.56</v>
      </c>
      <c r="L349" s="10">
        <v>12.06</v>
      </c>
      <c r="M349" s="10">
        <v>36.840000000000003</v>
      </c>
      <c r="N349" s="10">
        <v>139</v>
      </c>
      <c r="O349" s="29">
        <f t="shared" si="75"/>
        <v>-9.3551331168777239</v>
      </c>
      <c r="P349" s="1">
        <f t="shared" si="76"/>
        <v>-4.9416424226093039</v>
      </c>
      <c r="Q349" s="1">
        <f t="shared" si="77"/>
        <v>0.2439452687572056</v>
      </c>
      <c r="R349" s="1">
        <f t="shared" si="78"/>
        <v>-0.22003210800032319</v>
      </c>
      <c r="S349" s="1">
        <f t="shared" si="79"/>
        <v>0.47586936530764012</v>
      </c>
      <c r="T349" s="1">
        <f t="shared" si="80"/>
        <v>0.41598525396243646</v>
      </c>
      <c r="U349" s="1">
        <f t="shared" si="81"/>
        <v>0.76127159137448541</v>
      </c>
      <c r="V349" s="1">
        <f t="shared" si="82"/>
        <v>0.28214501920444612</v>
      </c>
      <c r="W349" s="1">
        <f t="shared" si="83"/>
        <v>-0.24604640130508312</v>
      </c>
      <c r="X349" s="1">
        <f t="shared" si="84"/>
        <v>-0.72550875532418357</v>
      </c>
      <c r="Y349" s="1">
        <f t="shared" si="85"/>
        <v>1.098624516417138</v>
      </c>
      <c r="Z349" s="1">
        <f t="shared" si="86"/>
        <v>0.62435531683966217</v>
      </c>
      <c r="AA349" s="1">
        <f t="shared" si="87"/>
        <v>0.53221134652877</v>
      </c>
      <c r="AB349" s="1">
        <f t="shared" si="88"/>
        <v>-0.72468402541042809</v>
      </c>
      <c r="AC349" s="1">
        <f t="shared" si="89"/>
        <v>0.20984469902931382</v>
      </c>
    </row>
    <row r="350" spans="1:29" x14ac:dyDescent="0.2">
      <c r="A350" s="8" t="s">
        <v>361</v>
      </c>
      <c r="B350" s="8">
        <v>18150</v>
      </c>
      <c r="C350" s="14">
        <v>32841</v>
      </c>
      <c r="D350" s="10">
        <v>63.3</v>
      </c>
      <c r="E350" s="10">
        <v>52.747436786632498</v>
      </c>
      <c r="F350" s="10">
        <v>91.74</v>
      </c>
      <c r="G350" s="10">
        <v>44.19</v>
      </c>
      <c r="H350" s="10">
        <v>44.19</v>
      </c>
      <c r="I350" s="10">
        <v>0.65798838733845288</v>
      </c>
      <c r="J350" s="10">
        <v>1.66</v>
      </c>
      <c r="K350" s="10">
        <v>6.74</v>
      </c>
      <c r="L350" s="10">
        <v>8.35</v>
      </c>
      <c r="M350" s="10">
        <v>46.52</v>
      </c>
      <c r="N350" s="10">
        <v>231</v>
      </c>
      <c r="O350" s="29">
        <f t="shared" si="75"/>
        <v>-10.399463463051783</v>
      </c>
      <c r="P350" s="1">
        <f t="shared" si="76"/>
        <v>-5.4467373716663099</v>
      </c>
      <c r="Q350" s="1">
        <f t="shared" si="77"/>
        <v>-0.63643540700902912</v>
      </c>
      <c r="R350" s="1">
        <f t="shared" si="78"/>
        <v>-0.59941734874267272</v>
      </c>
      <c r="S350" s="1">
        <f t="shared" si="79"/>
        <v>1.2449643909477024</v>
      </c>
      <c r="T350" s="1">
        <f t="shared" si="80"/>
        <v>0.32865319639937834</v>
      </c>
      <c r="U350" s="1">
        <f t="shared" si="81"/>
        <v>-0.36693446666451118</v>
      </c>
      <c r="V350" s="1">
        <f t="shared" si="82"/>
        <v>0.38776534755530695</v>
      </c>
      <c r="W350" s="1">
        <f t="shared" si="83"/>
        <v>-0.13283862629946852</v>
      </c>
      <c r="X350" s="1">
        <f t="shared" si="84"/>
        <v>-0.65798838733845288</v>
      </c>
      <c r="Y350" s="1">
        <f t="shared" si="85"/>
        <v>1.104730274731857</v>
      </c>
      <c r="Z350" s="1">
        <f t="shared" si="86"/>
        <v>0.37141893773023926</v>
      </c>
      <c r="AA350" s="1">
        <f t="shared" si="87"/>
        <v>-0.25264610945708632</v>
      </c>
      <c r="AB350" s="1">
        <f t="shared" si="88"/>
        <v>-0.30207291752932608</v>
      </c>
      <c r="AC350" s="1">
        <f t="shared" si="89"/>
        <v>4.0766573693661434E-2</v>
      </c>
    </row>
    <row r="351" spans="1:29" x14ac:dyDescent="0.2">
      <c r="A351" s="8" t="s">
        <v>362</v>
      </c>
      <c r="B351" s="8">
        <v>18205</v>
      </c>
      <c r="C351" s="14">
        <v>8109</v>
      </c>
      <c r="D351" s="10">
        <v>55.4</v>
      </c>
      <c r="E351" s="10">
        <v>55.290615772308108</v>
      </c>
      <c r="F351" s="10">
        <v>91.91</v>
      </c>
      <c r="G351" s="10">
        <v>100</v>
      </c>
      <c r="H351" s="10">
        <v>100</v>
      </c>
      <c r="I351" s="10">
        <v>0.87224080267558524</v>
      </c>
      <c r="J351" s="10">
        <v>1.91</v>
      </c>
      <c r="K351" s="10">
        <v>7.76</v>
      </c>
      <c r="L351" s="10">
        <v>10.25</v>
      </c>
      <c r="M351" s="10">
        <v>29.26</v>
      </c>
      <c r="N351" s="10">
        <v>106</v>
      </c>
      <c r="O351" s="29">
        <f t="shared" si="75"/>
        <v>-9.0008531471094582</v>
      </c>
      <c r="P351" s="1">
        <f t="shared" si="76"/>
        <v>-4.6728288344619058</v>
      </c>
      <c r="Q351" s="1">
        <f t="shared" si="77"/>
        <v>0.54260674147767973</v>
      </c>
      <c r="R351" s="1">
        <f t="shared" si="78"/>
        <v>-1.812173838661852E-2</v>
      </c>
      <c r="S351" s="1">
        <f t="shared" si="79"/>
        <v>0.78813351105623675</v>
      </c>
      <c r="T351" s="1">
        <f t="shared" si="80"/>
        <v>3.3370150860952248E-2</v>
      </c>
      <c r="U351" s="1">
        <f t="shared" si="81"/>
        <v>-0.37746108740362372</v>
      </c>
      <c r="V351" s="1">
        <f t="shared" si="82"/>
        <v>-1.3877378227041941</v>
      </c>
      <c r="W351" s="1">
        <f t="shared" si="83"/>
        <v>-2.0590965296724408</v>
      </c>
      <c r="X351" s="1">
        <f t="shared" si="84"/>
        <v>-0.87224080267558524</v>
      </c>
      <c r="Y351" s="1">
        <f t="shared" si="85"/>
        <v>1.0957512183866818</v>
      </c>
      <c r="Z351" s="1">
        <f t="shared" si="86"/>
        <v>0.30969762033990167</v>
      </c>
      <c r="AA351" s="1">
        <f t="shared" si="87"/>
        <v>0.14930245290763794</v>
      </c>
      <c r="AB351" s="1">
        <f t="shared" si="88"/>
        <v>-1.0556129714578202</v>
      </c>
      <c r="AC351" s="1">
        <f t="shared" si="89"/>
        <v>-0.23761743810593269</v>
      </c>
    </row>
    <row r="352" spans="1:29" x14ac:dyDescent="0.2">
      <c r="A352" s="8" t="s">
        <v>363</v>
      </c>
      <c r="B352" s="8">
        <v>18247</v>
      </c>
      <c r="C352" s="14">
        <v>20336</v>
      </c>
      <c r="D352" s="10">
        <v>44.3</v>
      </c>
      <c r="E352" s="10">
        <v>54.266419983014615</v>
      </c>
      <c r="F352" s="10">
        <v>88.26</v>
      </c>
      <c r="G352" s="10">
        <v>74.13</v>
      </c>
      <c r="H352" s="10">
        <v>74.13</v>
      </c>
      <c r="I352" s="10">
        <v>0.84218817127309176</v>
      </c>
      <c r="J352" s="10">
        <v>1.02</v>
      </c>
      <c r="K352" s="10">
        <v>3.76</v>
      </c>
      <c r="L352" s="10">
        <v>8.16</v>
      </c>
      <c r="M352" s="10">
        <v>29.45</v>
      </c>
      <c r="N352" s="10">
        <v>135</v>
      </c>
      <c r="O352" s="29">
        <f t="shared" si="75"/>
        <v>-9.9201971660990758</v>
      </c>
      <c r="P352" s="1">
        <f t="shared" si="76"/>
        <v>-4.9126548857360524</v>
      </c>
      <c r="Q352" s="1">
        <f t="shared" si="77"/>
        <v>-0.23240924045264649</v>
      </c>
      <c r="R352" s="1">
        <f t="shared" si="78"/>
        <v>-0.19825908557014826</v>
      </c>
      <c r="S352" s="1">
        <f t="shared" si="79"/>
        <v>0.14625721146189896</v>
      </c>
      <c r="T352" s="1">
        <f t="shared" si="80"/>
        <v>0.15228732247711879</v>
      </c>
      <c r="U352" s="1">
        <f t="shared" si="81"/>
        <v>-0.15144834800503273</v>
      </c>
      <c r="V352" s="1">
        <f t="shared" si="82"/>
        <v>-0.56472640871721513</v>
      </c>
      <c r="W352" s="1">
        <f t="shared" si="83"/>
        <v>-1.1662047188812061</v>
      </c>
      <c r="X352" s="1">
        <f t="shared" si="84"/>
        <v>-0.84218817127309176</v>
      </c>
      <c r="Y352" s="1">
        <f t="shared" si="85"/>
        <v>1.1277166589755057</v>
      </c>
      <c r="Z352" s="1">
        <f t="shared" si="86"/>
        <v>0.55174200226279435</v>
      </c>
      <c r="AA352" s="1">
        <f t="shared" si="87"/>
        <v>-0.29284096569355866</v>
      </c>
      <c r="AB352" s="1">
        <f t="shared" si="88"/>
        <v>-1.0473179187204844</v>
      </c>
      <c r="AC352" s="1">
        <f t="shared" si="89"/>
        <v>-0.20978263851133883</v>
      </c>
    </row>
    <row r="353" spans="1:29" x14ac:dyDescent="0.2">
      <c r="A353" s="8" t="s">
        <v>364</v>
      </c>
      <c r="B353" s="8">
        <v>18256</v>
      </c>
      <c r="C353" s="14">
        <v>19290</v>
      </c>
      <c r="D353" s="10">
        <v>45.5</v>
      </c>
      <c r="E353" s="10">
        <v>59.871617403341418</v>
      </c>
      <c r="F353" s="10">
        <v>63.1</v>
      </c>
      <c r="G353" s="10">
        <v>45.6</v>
      </c>
      <c r="H353" s="10">
        <v>45.6</v>
      </c>
      <c r="I353" s="10">
        <v>0.5841684822076979</v>
      </c>
      <c r="J353" s="10">
        <v>32.479999999999997</v>
      </c>
      <c r="K353" s="10">
        <v>2.78</v>
      </c>
      <c r="L353" s="10">
        <v>9.8000000000000007</v>
      </c>
      <c r="M353" s="10">
        <v>49.31</v>
      </c>
      <c r="N353" s="10">
        <v>132</v>
      </c>
      <c r="O353" s="29">
        <f t="shared" si="75"/>
        <v>-9.8673939448878887</v>
      </c>
      <c r="P353" s="1">
        <f t="shared" si="76"/>
        <v>-4.8903491282217537</v>
      </c>
      <c r="Q353" s="1">
        <f t="shared" si="77"/>
        <v>-0.18789560954759293</v>
      </c>
      <c r="R353" s="1">
        <f t="shared" si="78"/>
        <v>-0.18150485906223762</v>
      </c>
      <c r="S353" s="1">
        <f t="shared" si="79"/>
        <v>0.21564924385047618</v>
      </c>
      <c r="T353" s="1">
        <f t="shared" si="80"/>
        <v>-0.49852010179016532</v>
      </c>
      <c r="U353" s="1">
        <f t="shared" si="81"/>
        <v>1.4064915213836149</v>
      </c>
      <c r="V353" s="1">
        <f t="shared" si="82"/>
        <v>0.3429085213581039</v>
      </c>
      <c r="W353" s="1">
        <f t="shared" si="83"/>
        <v>-0.18150416372566272</v>
      </c>
      <c r="X353" s="1">
        <f t="shared" si="84"/>
        <v>-0.5841684822076979</v>
      </c>
      <c r="Y353" s="1">
        <f t="shared" si="85"/>
        <v>-2.2077915013423485E-3</v>
      </c>
      <c r="Z353" s="1">
        <f t="shared" si="86"/>
        <v>0.61104287583390315</v>
      </c>
      <c r="AA353" s="1">
        <f t="shared" si="87"/>
        <v>5.4104109189677105E-2</v>
      </c>
      <c r="AB353" s="1">
        <f t="shared" si="88"/>
        <v>-0.18026661680739689</v>
      </c>
      <c r="AC353" s="1">
        <f t="shared" si="89"/>
        <v>6.784405391447329E-2</v>
      </c>
    </row>
    <row r="354" spans="1:29" x14ac:dyDescent="0.2">
      <c r="A354" s="8" t="s">
        <v>365</v>
      </c>
      <c r="B354" s="8">
        <v>18410</v>
      </c>
      <c r="C354" s="14">
        <v>15621</v>
      </c>
      <c r="D354" s="10">
        <v>56.2</v>
      </c>
      <c r="E354" s="10">
        <v>45.538015210809888</v>
      </c>
      <c r="F354" s="10">
        <v>81.55</v>
      </c>
      <c r="G354" s="10">
        <v>56.94</v>
      </c>
      <c r="H354" s="10">
        <v>56.94</v>
      </c>
      <c r="I354" s="10">
        <v>0.5454735085523571</v>
      </c>
      <c r="J354" s="10">
        <v>1.9</v>
      </c>
      <c r="K354" s="10">
        <v>1.82</v>
      </c>
      <c r="L354" s="10">
        <v>8.8699999999999992</v>
      </c>
      <c r="M354" s="10">
        <v>80.38</v>
      </c>
      <c r="N354" s="10">
        <v>139</v>
      </c>
      <c r="O354" s="29">
        <f t="shared" si="75"/>
        <v>-9.656435456170243</v>
      </c>
      <c r="P354" s="1">
        <f t="shared" si="76"/>
        <v>-4.9416424226093039</v>
      </c>
      <c r="Q354" s="1">
        <f t="shared" si="77"/>
        <v>-1.005554434574361E-2</v>
      </c>
      <c r="R354" s="1">
        <f t="shared" si="78"/>
        <v>-0.22003210800032319</v>
      </c>
      <c r="S354" s="1">
        <f t="shared" si="79"/>
        <v>0.83439486598195511</v>
      </c>
      <c r="T354" s="1">
        <f t="shared" si="80"/>
        <v>1.16572363912868</v>
      </c>
      <c r="U354" s="1">
        <f t="shared" si="81"/>
        <v>0.264043564697584</v>
      </c>
      <c r="V354" s="1">
        <f t="shared" si="82"/>
        <v>-1.7854889334294136E-2</v>
      </c>
      <c r="W354" s="1">
        <f t="shared" si="83"/>
        <v>-0.57289933706824459</v>
      </c>
      <c r="X354" s="1">
        <f t="shared" si="84"/>
        <v>-0.5454735085523571</v>
      </c>
      <c r="Y354" s="1">
        <f t="shared" si="85"/>
        <v>1.0961103806404888</v>
      </c>
      <c r="Z354" s="1">
        <f t="shared" si="86"/>
        <v>0.66913352749539734</v>
      </c>
      <c r="AA354" s="1">
        <f t="shared" si="87"/>
        <v>-0.14263913449410925</v>
      </c>
      <c r="AB354" s="1">
        <f t="shared" si="88"/>
        <v>1.1761927966084955</v>
      </c>
      <c r="AC354" s="1">
        <f t="shared" si="89"/>
        <v>0.30805368772979408</v>
      </c>
    </row>
    <row r="355" spans="1:29" x14ac:dyDescent="0.2">
      <c r="A355" s="8" t="s">
        <v>366</v>
      </c>
      <c r="B355" s="8">
        <v>18460</v>
      </c>
      <c r="C355" s="14">
        <v>10339</v>
      </c>
      <c r="D355" s="10">
        <v>64.599999999999994</v>
      </c>
      <c r="E355" s="10">
        <v>49.900322740795779</v>
      </c>
      <c r="F355" s="10">
        <v>68.77</v>
      </c>
      <c r="G355" s="10">
        <v>10.7</v>
      </c>
      <c r="H355" s="10">
        <v>24.08</v>
      </c>
      <c r="I355" s="10">
        <v>0.58675456997302966</v>
      </c>
      <c r="J355" s="10">
        <v>1.02</v>
      </c>
      <c r="K355" s="10">
        <v>1.98</v>
      </c>
      <c r="L355" s="10">
        <v>9.57</v>
      </c>
      <c r="M355" s="10">
        <v>88</v>
      </c>
      <c r="N355" s="10">
        <v>113</v>
      </c>
      <c r="O355" s="29">
        <f t="shared" si="75"/>
        <v>-9.2437751480624204</v>
      </c>
      <c r="P355" s="1">
        <f t="shared" si="76"/>
        <v>-4.7361984483944957</v>
      </c>
      <c r="Q355" s="1">
        <f t="shared" si="77"/>
        <v>0.33782112345848442</v>
      </c>
      <c r="R355" s="1">
        <f t="shared" si="78"/>
        <v>-6.5719712356562113E-2</v>
      </c>
      <c r="S355" s="1">
        <f t="shared" si="79"/>
        <v>1.320139092701994</v>
      </c>
      <c r="T355" s="1">
        <f t="shared" si="80"/>
        <v>0.65922548847364559</v>
      </c>
      <c r="U355" s="1">
        <f t="shared" si="81"/>
        <v>1.0553977590849812</v>
      </c>
      <c r="V355" s="1">
        <f t="shared" si="82"/>
        <v>1.4531945031186591</v>
      </c>
      <c r="W355" s="1">
        <f t="shared" si="83"/>
        <v>0.56124928692093046</v>
      </c>
      <c r="X355" s="1">
        <f t="shared" si="84"/>
        <v>-0.58675456997302966</v>
      </c>
      <c r="Y355" s="1">
        <f t="shared" si="85"/>
        <v>1.1277166589755057</v>
      </c>
      <c r="Z355" s="1">
        <f t="shared" si="86"/>
        <v>0.65945175221848162</v>
      </c>
      <c r="AA355" s="1">
        <f t="shared" si="87"/>
        <v>5.4471779560525046E-3</v>
      </c>
      <c r="AB355" s="1">
        <f t="shared" si="88"/>
        <v>1.5088680695479582</v>
      </c>
      <c r="AC355" s="1">
        <f t="shared" si="89"/>
        <v>0.66966971917725848</v>
      </c>
    </row>
    <row r="356" spans="1:29" x14ac:dyDescent="0.2">
      <c r="A356" s="8" t="s">
        <v>367</v>
      </c>
      <c r="B356" s="8">
        <v>18479</v>
      </c>
      <c r="C356" s="14">
        <v>3930</v>
      </c>
      <c r="D356" s="10">
        <v>42.4</v>
      </c>
      <c r="E356" s="10">
        <v>65.969694070741539</v>
      </c>
      <c r="F356" s="10">
        <v>86.45</v>
      </c>
      <c r="G356" s="10">
        <v>63.75</v>
      </c>
      <c r="H356" s="10">
        <v>42.33</v>
      </c>
      <c r="I356" s="10">
        <v>0.82730627306273063</v>
      </c>
      <c r="J356" s="10">
        <v>1.5</v>
      </c>
      <c r="K356" s="10">
        <v>0.6</v>
      </c>
      <c r="L356" s="10">
        <v>7.83</v>
      </c>
      <c r="M356" s="10">
        <v>44.07</v>
      </c>
      <c r="N356" s="10">
        <v>42</v>
      </c>
      <c r="O356" s="29">
        <f t="shared" si="75"/>
        <v>-8.2766491254218604</v>
      </c>
      <c r="P356" s="1">
        <f t="shared" si="76"/>
        <v>-3.7612001156935624</v>
      </c>
      <c r="Q356" s="1">
        <f t="shared" si="77"/>
        <v>1.153117800877353</v>
      </c>
      <c r="R356" s="1">
        <f t="shared" si="78"/>
        <v>0.66661779738437443</v>
      </c>
      <c r="S356" s="1">
        <f t="shared" si="79"/>
        <v>3.6386493513318727E-2</v>
      </c>
      <c r="T356" s="1">
        <f t="shared" si="80"/>
        <v>-1.2065546760056991</v>
      </c>
      <c r="U356" s="1">
        <f t="shared" si="81"/>
        <v>-3.9370797782717341E-2</v>
      </c>
      <c r="V356" s="1">
        <f t="shared" si="82"/>
        <v>-0.23450381586121055</v>
      </c>
      <c r="W356" s="1">
        <f t="shared" si="83"/>
        <v>-6.8641534375552968E-2</v>
      </c>
      <c r="X356" s="1">
        <f t="shared" si="84"/>
        <v>-0.82730627306273063</v>
      </c>
      <c r="Y356" s="1">
        <f t="shared" si="85"/>
        <v>1.1104768707927692</v>
      </c>
      <c r="Z356" s="1">
        <f t="shared" si="86"/>
        <v>0.74295706398187966</v>
      </c>
      <c r="AA356" s="1">
        <f t="shared" si="87"/>
        <v>-0.36265308442006339</v>
      </c>
      <c r="AB356" s="1">
        <f t="shared" si="88"/>
        <v>-0.40903543966865469</v>
      </c>
      <c r="AC356" s="1">
        <f t="shared" si="89"/>
        <v>4.6790867114422187E-2</v>
      </c>
    </row>
    <row r="357" spans="1:29" x14ac:dyDescent="0.2">
      <c r="A357" s="8" t="s">
        <v>368</v>
      </c>
      <c r="B357" s="8">
        <v>18592</v>
      </c>
      <c r="C357" s="14">
        <v>27890</v>
      </c>
      <c r="D357" s="10">
        <v>54.3</v>
      </c>
      <c r="E357" s="10">
        <v>44.324071815523261</v>
      </c>
      <c r="F357" s="10">
        <v>83.85</v>
      </c>
      <c r="G357" s="10">
        <v>50.91</v>
      </c>
      <c r="H357" s="10">
        <v>50.91</v>
      </c>
      <c r="I357" s="10">
        <v>0.69995634141017249</v>
      </c>
      <c r="J357" s="10">
        <v>2.23</v>
      </c>
      <c r="K357" s="10">
        <v>4.79</v>
      </c>
      <c r="L357" s="10">
        <v>9.3800000000000008</v>
      </c>
      <c r="M357" s="10">
        <v>42.98</v>
      </c>
      <c r="N357" s="10">
        <v>245</v>
      </c>
      <c r="O357" s="29">
        <f t="shared" si="75"/>
        <v>-10.236059335123967</v>
      </c>
      <c r="P357" s="1">
        <f t="shared" si="76"/>
        <v>-5.5053315359323625</v>
      </c>
      <c r="Q357" s="1">
        <f t="shared" si="77"/>
        <v>-0.49868413214173157</v>
      </c>
      <c r="R357" s="1">
        <f t="shared" si="78"/>
        <v>-0.6434284028181001</v>
      </c>
      <c r="S357" s="1">
        <f t="shared" si="79"/>
        <v>0.72452414803337439</v>
      </c>
      <c r="T357" s="1">
        <f t="shared" si="80"/>
        <v>1.3066719974198158</v>
      </c>
      <c r="U357" s="1">
        <f t="shared" si="81"/>
        <v>0.12162457822723881</v>
      </c>
      <c r="V357" s="1">
        <f t="shared" si="82"/>
        <v>0.17397962270055253</v>
      </c>
      <c r="W357" s="1">
        <f t="shared" si="83"/>
        <v>-0.36477650679877632</v>
      </c>
      <c r="X357" s="1">
        <f t="shared" si="84"/>
        <v>-0.69995634141017249</v>
      </c>
      <c r="Y357" s="1">
        <f t="shared" si="85"/>
        <v>1.0842580262648576</v>
      </c>
      <c r="Z357" s="1">
        <f t="shared" si="86"/>
        <v>0.48941557391764945</v>
      </c>
      <c r="AA357" s="1">
        <f t="shared" si="87"/>
        <v>-3.4747678280419809E-2</v>
      </c>
      <c r="AB357" s="1">
        <f t="shared" si="88"/>
        <v>-0.45662284747758058</v>
      </c>
      <c r="AC357" s="1">
        <f t="shared" si="89"/>
        <v>0.10018816980305896</v>
      </c>
    </row>
    <row r="358" spans="1:29" x14ac:dyDescent="0.2">
      <c r="A358" s="8" t="s">
        <v>369</v>
      </c>
      <c r="B358" s="8">
        <v>18610</v>
      </c>
      <c r="C358" s="14">
        <v>13801</v>
      </c>
      <c r="D358" s="10">
        <v>48.7</v>
      </c>
      <c r="E358" s="10">
        <v>46.810250745657726</v>
      </c>
      <c r="F358" s="10">
        <v>85.84</v>
      </c>
      <c r="G358" s="10">
        <v>75.430000000000007</v>
      </c>
      <c r="H358" s="10">
        <v>63.07</v>
      </c>
      <c r="I358" s="10">
        <v>0.71373899732108692</v>
      </c>
      <c r="J358" s="10">
        <v>39.01</v>
      </c>
      <c r="K358" s="10">
        <v>3.85</v>
      </c>
      <c r="L358" s="10">
        <v>7.75</v>
      </c>
      <c r="M358" s="10">
        <v>47.84</v>
      </c>
      <c r="N358" s="10">
        <v>151</v>
      </c>
      <c r="O358" s="29">
        <f t="shared" si="75"/>
        <v>-9.5325687881805479</v>
      </c>
      <c r="P358" s="1">
        <f t="shared" si="76"/>
        <v>-5.0238805208462765</v>
      </c>
      <c r="Q358" s="1">
        <f t="shared" si="77"/>
        <v>9.4365265859750774E-2</v>
      </c>
      <c r="R358" s="1">
        <f t="shared" si="78"/>
        <v>-0.28180251523974614</v>
      </c>
      <c r="S358" s="1">
        <f t="shared" si="79"/>
        <v>0.40069466355334848</v>
      </c>
      <c r="T358" s="1">
        <f t="shared" si="80"/>
        <v>1.0180071058103304</v>
      </c>
      <c r="U358" s="1">
        <f t="shared" si="81"/>
        <v>-1.5988057188431736E-3</v>
      </c>
      <c r="V358" s="1">
        <f t="shared" si="82"/>
        <v>-0.60608376620399829</v>
      </c>
      <c r="W358" s="1">
        <f t="shared" si="83"/>
        <v>-0.7844736238927621</v>
      </c>
      <c r="X358" s="1">
        <f t="shared" si="84"/>
        <v>-0.71373899732108692</v>
      </c>
      <c r="Y358" s="1">
        <f t="shared" si="85"/>
        <v>-0.23674074323731878</v>
      </c>
      <c r="Z358" s="1">
        <f t="shared" si="86"/>
        <v>0.54629600366952935</v>
      </c>
      <c r="AA358" s="1">
        <f t="shared" si="87"/>
        <v>-0.37957723441436758</v>
      </c>
      <c r="AB358" s="1">
        <f t="shared" si="88"/>
        <v>-0.24444413009099397</v>
      </c>
      <c r="AC358" s="1">
        <f t="shared" si="89"/>
        <v>-9.9091398102179817E-2</v>
      </c>
    </row>
    <row r="359" spans="1:29" x14ac:dyDescent="0.2">
      <c r="A359" s="8" t="s">
        <v>370</v>
      </c>
      <c r="B359" s="8">
        <v>18753</v>
      </c>
      <c r="C359" s="14">
        <v>54575</v>
      </c>
      <c r="D359" s="10">
        <v>56.3</v>
      </c>
      <c r="E359" s="10">
        <v>50.441237043241038</v>
      </c>
      <c r="F359" s="10">
        <v>94.13</v>
      </c>
      <c r="G359" s="10">
        <v>67.91</v>
      </c>
      <c r="H359" s="10">
        <v>49.31</v>
      </c>
      <c r="I359" s="10">
        <v>0.97946559530642174</v>
      </c>
      <c r="J359" s="10">
        <v>1.1599999999999999</v>
      </c>
      <c r="K359" s="10">
        <v>12.89</v>
      </c>
      <c r="L359" s="10">
        <v>8.01</v>
      </c>
      <c r="M359" s="10">
        <v>51.34</v>
      </c>
      <c r="N359" s="10">
        <v>504</v>
      </c>
      <c r="O359" s="29">
        <f t="shared" si="75"/>
        <v>-10.907349504658427</v>
      </c>
      <c r="P359" s="1">
        <f t="shared" si="76"/>
        <v>-6.2245584292753602</v>
      </c>
      <c r="Q359" s="1">
        <f t="shared" si="77"/>
        <v>-1.0645882976723937</v>
      </c>
      <c r="R359" s="1">
        <f t="shared" si="78"/>
        <v>-1.1836517184317934</v>
      </c>
      <c r="S359" s="1">
        <f t="shared" si="79"/>
        <v>0.84017753534766948</v>
      </c>
      <c r="T359" s="1">
        <f t="shared" si="80"/>
        <v>0.59642109149609734</v>
      </c>
      <c r="U359" s="1">
        <f t="shared" si="81"/>
        <v>-0.51492636999673957</v>
      </c>
      <c r="V359" s="1">
        <f t="shared" si="82"/>
        <v>-0.36684735981891559</v>
      </c>
      <c r="W359" s="1">
        <f t="shared" si="83"/>
        <v>-0.30955320191798896</v>
      </c>
      <c r="X359" s="1">
        <f t="shared" si="84"/>
        <v>-0.97946559530642174</v>
      </c>
      <c r="Y359" s="1">
        <f t="shared" si="85"/>
        <v>1.1226883874222073</v>
      </c>
      <c r="Z359" s="1">
        <f t="shared" si="86"/>
        <v>-7.2429947620832004E-4</v>
      </c>
      <c r="AA359" s="1">
        <f t="shared" si="87"/>
        <v>-0.32457374693287905</v>
      </c>
      <c r="AB359" s="1">
        <f t="shared" si="88"/>
        <v>-9.1640527034810362E-2</v>
      </c>
      <c r="AC359" s="1">
        <f t="shared" si="89"/>
        <v>-0.18972367519351471</v>
      </c>
    </row>
    <row r="360" spans="1:29" x14ac:dyDescent="0.2">
      <c r="A360" s="8" t="s">
        <v>371</v>
      </c>
      <c r="B360" s="8">
        <v>18756</v>
      </c>
      <c r="C360" s="14">
        <v>12111</v>
      </c>
      <c r="D360" s="10">
        <v>71.900000000000006</v>
      </c>
      <c r="E360" s="10">
        <v>50.825150695059712</v>
      </c>
      <c r="F360" s="10">
        <v>72.62</v>
      </c>
      <c r="G360" s="10">
        <v>0</v>
      </c>
      <c r="H360" s="10">
        <v>0</v>
      </c>
      <c r="I360" s="10">
        <v>0.75157955198161974</v>
      </c>
      <c r="J360" s="10">
        <v>1.02</v>
      </c>
      <c r="K360" s="10">
        <v>2.76</v>
      </c>
      <c r="L360" s="10">
        <v>8.81</v>
      </c>
      <c r="M360" s="10">
        <v>73.59</v>
      </c>
      <c r="N360" s="10">
        <v>47</v>
      </c>
      <c r="O360" s="29">
        <f t="shared" si="75"/>
        <v>-9.4019519756772301</v>
      </c>
      <c r="P360" s="1">
        <f t="shared" si="76"/>
        <v>-3.8712010109078911</v>
      </c>
      <c r="Q360" s="1">
        <f t="shared" si="77"/>
        <v>0.20447651377989565</v>
      </c>
      <c r="R360" s="1">
        <f t="shared" si="78"/>
        <v>0.58399429027808569</v>
      </c>
      <c r="S360" s="1">
        <f t="shared" si="79"/>
        <v>1.7422739563991716</v>
      </c>
      <c r="T360" s="1">
        <f t="shared" si="80"/>
        <v>0.55184570259452492</v>
      </c>
      <c r="U360" s="1">
        <f t="shared" si="81"/>
        <v>0.81700075999331567</v>
      </c>
      <c r="V360" s="1">
        <f t="shared" si="82"/>
        <v>1.793597368586795</v>
      </c>
      <c r="W360" s="1">
        <f t="shared" si="83"/>
        <v>1.3923600253767836</v>
      </c>
      <c r="X360" s="1">
        <f t="shared" si="84"/>
        <v>-0.75157955198161974</v>
      </c>
      <c r="Y360" s="1">
        <f t="shared" si="85"/>
        <v>1.1277166589755057</v>
      </c>
      <c r="Z360" s="1">
        <f t="shared" si="86"/>
        <v>0.61225309774351755</v>
      </c>
      <c r="AA360" s="1">
        <f t="shared" si="87"/>
        <v>-0.15533224698983714</v>
      </c>
      <c r="AB360" s="1">
        <f t="shared" si="88"/>
        <v>0.87975380667949965</v>
      </c>
      <c r="AC360" s="1">
        <f t="shared" si="89"/>
        <v>0.73319669845296975</v>
      </c>
    </row>
    <row r="361" spans="1:29" x14ac:dyDescent="0.2">
      <c r="A361" s="8" t="s">
        <v>372</v>
      </c>
      <c r="B361" s="8">
        <v>18785</v>
      </c>
      <c r="C361" s="14">
        <v>6389</v>
      </c>
      <c r="D361" s="10">
        <v>58.1</v>
      </c>
      <c r="E361" s="10">
        <v>46.142197522618751</v>
      </c>
      <c r="F361" s="10">
        <v>86.36</v>
      </c>
      <c r="G361" s="10">
        <v>53.97</v>
      </c>
      <c r="H361" s="10">
        <v>53.97</v>
      </c>
      <c r="I361" s="10">
        <v>0.63626126126126126</v>
      </c>
      <c r="J361" s="10">
        <v>1.84</v>
      </c>
      <c r="K361" s="10">
        <v>3.52</v>
      </c>
      <c r="L361" s="10">
        <v>9.51</v>
      </c>
      <c r="M361" s="10">
        <v>38.909999999999997</v>
      </c>
      <c r="N361" s="10">
        <v>104</v>
      </c>
      <c r="O361" s="29">
        <f t="shared" si="75"/>
        <v>-8.7624895473715814</v>
      </c>
      <c r="P361" s="1">
        <f t="shared" si="76"/>
        <v>-4.6539603501575231</v>
      </c>
      <c r="Q361" s="1">
        <f t="shared" si="77"/>
        <v>0.74354958277698679</v>
      </c>
      <c r="R361" s="1">
        <f t="shared" si="78"/>
        <v>-3.9493051171391961E-3</v>
      </c>
      <c r="S361" s="1">
        <f t="shared" si="79"/>
        <v>0.94426558393053528</v>
      </c>
      <c r="T361" s="1">
        <f t="shared" si="80"/>
        <v>1.0955733295766477</v>
      </c>
      <c r="U361" s="1">
        <f t="shared" si="81"/>
        <v>-3.379788092083405E-2</v>
      </c>
      <c r="V361" s="1">
        <f t="shared" si="82"/>
        <v>7.6630765847048199E-2</v>
      </c>
      <c r="W361" s="1">
        <f t="shared" si="83"/>
        <v>-0.47039107738328267</v>
      </c>
      <c r="X361" s="1">
        <f t="shared" si="84"/>
        <v>-0.63626126126126126</v>
      </c>
      <c r="Y361" s="1">
        <f t="shared" si="85"/>
        <v>1.0982653541633309</v>
      </c>
      <c r="Z361" s="1">
        <f t="shared" si="86"/>
        <v>0.56626466517816798</v>
      </c>
      <c r="AA361" s="1">
        <f t="shared" si="87"/>
        <v>-7.2459345396757328E-3</v>
      </c>
      <c r="AB361" s="1">
        <f t="shared" si="88"/>
        <v>-0.6343116087457713</v>
      </c>
      <c r="AC361" s="1">
        <f t="shared" si="89"/>
        <v>0.22821601779206271</v>
      </c>
    </row>
    <row r="362" spans="1:29" x14ac:dyDescent="0.2">
      <c r="A362" s="8" t="s">
        <v>373</v>
      </c>
      <c r="B362" s="8">
        <v>18860</v>
      </c>
      <c r="C362" s="14">
        <v>7346</v>
      </c>
      <c r="D362" s="10">
        <v>50</v>
      </c>
      <c r="E362" s="10">
        <v>53.503383973088482</v>
      </c>
      <c r="F362" s="10">
        <v>69.72</v>
      </c>
      <c r="G362" s="10">
        <v>20.49</v>
      </c>
      <c r="H362" s="10">
        <v>2.63</v>
      </c>
      <c r="I362" s="10">
        <v>0.8694810224632068</v>
      </c>
      <c r="J362" s="10">
        <v>1.23</v>
      </c>
      <c r="K362" s="10">
        <v>2.69</v>
      </c>
      <c r="L362" s="10">
        <v>8.2899999999999991</v>
      </c>
      <c r="M362" s="10">
        <v>65.53</v>
      </c>
      <c r="N362" s="10">
        <v>57</v>
      </c>
      <c r="O362" s="29">
        <f t="shared" si="75"/>
        <v>-8.9020473456202769</v>
      </c>
      <c r="P362" s="1">
        <f t="shared" si="76"/>
        <v>-4.0604430105464191</v>
      </c>
      <c r="Q362" s="1">
        <f t="shared" si="77"/>
        <v>0.62590099659853182</v>
      </c>
      <c r="R362" s="1">
        <f t="shared" si="78"/>
        <v>0.44185146797216801</v>
      </c>
      <c r="S362" s="1">
        <f t="shared" si="79"/>
        <v>0.47586936530764012</v>
      </c>
      <c r="T362" s="1">
        <f t="shared" si="80"/>
        <v>0.24088179346619934</v>
      </c>
      <c r="U362" s="1">
        <f t="shared" si="81"/>
        <v>0.99657252554288189</v>
      </c>
      <c r="V362" s="1">
        <f t="shared" si="82"/>
        <v>1.1417417878912715</v>
      </c>
      <c r="W362" s="1">
        <f t="shared" si="83"/>
        <v>1.3015867179789888</v>
      </c>
      <c r="X362" s="1">
        <f t="shared" si="84"/>
        <v>-0.8694810224632068</v>
      </c>
      <c r="Y362" s="1">
        <f t="shared" si="85"/>
        <v>1.1201742516455584</v>
      </c>
      <c r="Z362" s="1">
        <f t="shared" si="86"/>
        <v>0.61648887442716827</v>
      </c>
      <c r="AA362" s="1">
        <f t="shared" si="87"/>
        <v>-0.26533922195281456</v>
      </c>
      <c r="AB362" s="1">
        <f t="shared" si="88"/>
        <v>0.52786893792725964</v>
      </c>
      <c r="AC362" s="1">
        <f t="shared" si="89"/>
        <v>0.52950970619513715</v>
      </c>
    </row>
    <row r="363" spans="1:29" x14ac:dyDescent="0.2">
      <c r="A363" s="8" t="s">
        <v>374</v>
      </c>
      <c r="B363" s="8">
        <v>19001</v>
      </c>
      <c r="C363" s="14">
        <v>343011</v>
      </c>
      <c r="D363" s="10">
        <v>18.399999999999999</v>
      </c>
      <c r="E363" s="10">
        <v>55.250601678142644</v>
      </c>
      <c r="F363" s="10">
        <v>103.94</v>
      </c>
      <c r="G363" s="10">
        <v>99.75</v>
      </c>
      <c r="H363" s="10">
        <v>99.75</v>
      </c>
      <c r="I363" s="10">
        <v>1</v>
      </c>
      <c r="J363" s="10">
        <v>77.44</v>
      </c>
      <c r="K363" s="10">
        <v>70</v>
      </c>
      <c r="L363" s="10">
        <v>9.3000000000000007</v>
      </c>
      <c r="M363" s="10">
        <v>18.239999999999998</v>
      </c>
      <c r="N363" s="10">
        <v>4972</v>
      </c>
      <c r="O363" s="29">
        <f t="shared" si="75"/>
        <v>-12.745520710958841</v>
      </c>
      <c r="P363" s="1">
        <f t="shared" si="76"/>
        <v>-8.5117785587147381</v>
      </c>
      <c r="Q363" s="1">
        <f t="shared" si="77"/>
        <v>-2.6141845673828907</v>
      </c>
      <c r="R363" s="1">
        <f t="shared" si="78"/>
        <v>-2.9016209063204088</v>
      </c>
      <c r="S363" s="1">
        <f t="shared" si="79"/>
        <v>-1.3514541542582224</v>
      </c>
      <c r="T363" s="1">
        <f t="shared" si="80"/>
        <v>3.8016101325386728E-2</v>
      </c>
      <c r="U363" s="1">
        <f t="shared" si="81"/>
        <v>-1.1223743079419954</v>
      </c>
      <c r="V363" s="1">
        <f t="shared" si="82"/>
        <v>-1.3797844847259666</v>
      </c>
      <c r="W363" s="1">
        <f t="shared" si="83"/>
        <v>-2.0504678882848175</v>
      </c>
      <c r="X363" s="1">
        <f t="shared" si="84"/>
        <v>-1</v>
      </c>
      <c r="Y363" s="1">
        <f t="shared" si="85"/>
        <v>-1.6170012846176516</v>
      </c>
      <c r="Z363" s="1">
        <f t="shared" si="86"/>
        <v>-3.4565129623803093</v>
      </c>
      <c r="AA363" s="1">
        <f t="shared" si="87"/>
        <v>-5.1671828274724003E-2</v>
      </c>
      <c r="AB363" s="1">
        <f t="shared" si="88"/>
        <v>-1.5367260302232895</v>
      </c>
      <c r="AC363" s="1">
        <f t="shared" si="89"/>
        <v>-1.5869818594237408</v>
      </c>
    </row>
    <row r="364" spans="1:29" x14ac:dyDescent="0.2">
      <c r="A364" s="8" t="s">
        <v>375</v>
      </c>
      <c r="B364" s="8">
        <v>19022</v>
      </c>
      <c r="C364" s="14">
        <v>19648</v>
      </c>
      <c r="D364" s="10">
        <v>62.9</v>
      </c>
      <c r="E364" s="10">
        <v>50.48063301943904</v>
      </c>
      <c r="F364" s="10">
        <v>69.13</v>
      </c>
      <c r="G364" s="10">
        <v>0</v>
      </c>
      <c r="H364" s="10">
        <v>0</v>
      </c>
      <c r="I364" s="10">
        <v>0.68497369434107536</v>
      </c>
      <c r="J364" s="10">
        <v>0.31</v>
      </c>
      <c r="K364" s="10">
        <v>0.56000000000000005</v>
      </c>
      <c r="L364" s="10">
        <v>15.18</v>
      </c>
      <c r="M364" s="10">
        <v>94.63</v>
      </c>
      <c r="N364" s="10">
        <v>71</v>
      </c>
      <c r="O364" s="29">
        <f t="shared" si="75"/>
        <v>-9.8857817254171962</v>
      </c>
      <c r="P364" s="1">
        <f t="shared" si="76"/>
        <v>-4.2766661190160553</v>
      </c>
      <c r="Q364" s="1">
        <f t="shared" si="77"/>
        <v>-0.20339668802102734</v>
      </c>
      <c r="R364" s="1">
        <f t="shared" si="78"/>
        <v>0.27944268480384965</v>
      </c>
      <c r="S364" s="1">
        <f t="shared" si="79"/>
        <v>1.2218337134848434</v>
      </c>
      <c r="T364" s="1">
        <f t="shared" si="80"/>
        <v>0.59184690938023865</v>
      </c>
      <c r="U364" s="1">
        <f t="shared" si="81"/>
        <v>1.033106091637449</v>
      </c>
      <c r="V364" s="1">
        <f t="shared" si="82"/>
        <v>1.793597368586795</v>
      </c>
      <c r="W364" s="1">
        <f t="shared" si="83"/>
        <v>1.3923600253767836</v>
      </c>
      <c r="X364" s="1">
        <f t="shared" si="84"/>
        <v>-0.68497369434107536</v>
      </c>
      <c r="Y364" s="1">
        <f t="shared" si="85"/>
        <v>1.153217178995803</v>
      </c>
      <c r="Z364" s="1">
        <f t="shared" si="86"/>
        <v>0.74537750780110856</v>
      </c>
      <c r="AA364" s="1">
        <f t="shared" si="87"/>
        <v>1.1922531963066327</v>
      </c>
      <c r="AB364" s="1">
        <f t="shared" si="88"/>
        <v>1.7983217519086716</v>
      </c>
      <c r="AC364" s="1">
        <f t="shared" si="89"/>
        <v>0.85941550382667264</v>
      </c>
    </row>
    <row r="365" spans="1:29" x14ac:dyDescent="0.2">
      <c r="A365" s="8" t="s">
        <v>376</v>
      </c>
      <c r="B365" s="8">
        <v>19050</v>
      </c>
      <c r="C365" s="14">
        <v>28128</v>
      </c>
      <c r="D365" s="10">
        <v>50.1</v>
      </c>
      <c r="E365" s="10">
        <v>53.886569622623064</v>
      </c>
      <c r="F365" s="10">
        <v>105.31</v>
      </c>
      <c r="G365" s="10">
        <v>74.84</v>
      </c>
      <c r="H365" s="10">
        <v>54.38</v>
      </c>
      <c r="I365" s="10">
        <v>0.8825937096079276</v>
      </c>
      <c r="J365" s="10">
        <v>0.71</v>
      </c>
      <c r="K365" s="10">
        <v>3.25</v>
      </c>
      <c r="L365" s="10">
        <v>9.81</v>
      </c>
      <c r="M365" s="10">
        <v>91.36</v>
      </c>
      <c r="N365" s="10">
        <v>230</v>
      </c>
      <c r="O365" s="29">
        <f t="shared" si="75"/>
        <v>-10.244556351616321</v>
      </c>
      <c r="P365" s="1">
        <f t="shared" si="76"/>
        <v>-5.4424177105217932</v>
      </c>
      <c r="Q365" s="1">
        <f t="shared" si="77"/>
        <v>-0.50584719998605998</v>
      </c>
      <c r="R365" s="1">
        <f t="shared" si="78"/>
        <v>-0.59617277920916734</v>
      </c>
      <c r="S365" s="1">
        <f t="shared" si="79"/>
        <v>0.48165203467335499</v>
      </c>
      <c r="T365" s="1">
        <f t="shared" si="80"/>
        <v>0.19639093134501331</v>
      </c>
      <c r="U365" s="1">
        <f t="shared" si="81"/>
        <v>-1.2072064868395491</v>
      </c>
      <c r="V365" s="1">
        <f t="shared" si="82"/>
        <v>-0.58731388857538136</v>
      </c>
      <c r="W365" s="1">
        <f t="shared" si="83"/>
        <v>-0.48454204925898464</v>
      </c>
      <c r="X365" s="1">
        <f t="shared" si="84"/>
        <v>-0.8825937096079276</v>
      </c>
      <c r="Y365" s="1">
        <f t="shared" si="85"/>
        <v>1.1388506888435228</v>
      </c>
      <c r="Z365" s="1">
        <f t="shared" si="86"/>
        <v>0.5826026609579632</v>
      </c>
      <c r="AA365" s="1">
        <f t="shared" si="87"/>
        <v>5.621962793896508E-2</v>
      </c>
      <c r="AB365" s="1">
        <f t="shared" si="88"/>
        <v>1.6555595284818945</v>
      </c>
      <c r="AC365" s="1">
        <f t="shared" si="89"/>
        <v>-1.2700053436363027E-2</v>
      </c>
    </row>
    <row r="366" spans="1:29" x14ac:dyDescent="0.2">
      <c r="A366" s="8" t="s">
        <v>377</v>
      </c>
      <c r="B366" s="8">
        <v>19075</v>
      </c>
      <c r="C366" s="14">
        <v>22648</v>
      </c>
      <c r="D366" s="10">
        <v>47.1</v>
      </c>
      <c r="E366" s="10">
        <v>46.486422612099823</v>
      </c>
      <c r="F366" s="10">
        <v>79.819999999999993</v>
      </c>
      <c r="G366" s="10">
        <v>55.14</v>
      </c>
      <c r="H366" s="10">
        <v>37.89</v>
      </c>
      <c r="I366" s="10">
        <v>0.70527826855123676</v>
      </c>
      <c r="J366" s="10">
        <v>0.72</v>
      </c>
      <c r="K366" s="10">
        <v>1.1200000000000001</v>
      </c>
      <c r="L366" s="10">
        <v>10.16</v>
      </c>
      <c r="M366" s="10">
        <v>76.05</v>
      </c>
      <c r="N366" s="10">
        <v>120</v>
      </c>
      <c r="O366" s="29">
        <f t="shared" si="75"/>
        <v>-10.02787097982616</v>
      </c>
      <c r="P366" s="1">
        <f t="shared" si="76"/>
        <v>-4.7957905455967413</v>
      </c>
      <c r="Q366" s="1">
        <f t="shared" si="77"/>
        <v>-0.3231793164526966</v>
      </c>
      <c r="R366" s="1">
        <f t="shared" si="78"/>
        <v>-0.11048033050494088</v>
      </c>
      <c r="S366" s="1">
        <f t="shared" si="79"/>
        <v>0.30817195370191236</v>
      </c>
      <c r="T366" s="1">
        <f t="shared" si="80"/>
        <v>1.0556060943386978</v>
      </c>
      <c r="U366" s="1">
        <f t="shared" si="81"/>
        <v>0.37116741104267009</v>
      </c>
      <c r="V366" s="1">
        <f t="shared" si="82"/>
        <v>3.9409144108943577E-2</v>
      </c>
      <c r="W366" s="1">
        <f t="shared" si="83"/>
        <v>8.4603136668632506E-2</v>
      </c>
      <c r="X366" s="1">
        <f t="shared" si="84"/>
        <v>-0.70527826855123676</v>
      </c>
      <c r="Y366" s="1">
        <f t="shared" si="85"/>
        <v>1.1384915265897158</v>
      </c>
      <c r="Z366" s="1">
        <f t="shared" si="86"/>
        <v>0.71149129433190361</v>
      </c>
      <c r="AA366" s="1">
        <f t="shared" si="87"/>
        <v>0.13026278416404577</v>
      </c>
      <c r="AB366" s="1">
        <f t="shared" si="88"/>
        <v>0.98715291054184551</v>
      </c>
      <c r="AC366" s="1">
        <f t="shared" si="89"/>
        <v>0.30728486166495772</v>
      </c>
    </row>
    <row r="367" spans="1:29" x14ac:dyDescent="0.2">
      <c r="A367" s="8" t="s">
        <v>378</v>
      </c>
      <c r="B367" s="8">
        <v>19100</v>
      </c>
      <c r="C367" s="14">
        <v>39731</v>
      </c>
      <c r="D367" s="10">
        <v>51.1</v>
      </c>
      <c r="E367" s="10">
        <v>44.861548620395169</v>
      </c>
      <c r="F367" s="10">
        <v>87.81</v>
      </c>
      <c r="G367" s="10">
        <v>5.05</v>
      </c>
      <c r="H367" s="10">
        <v>5.17</v>
      </c>
      <c r="I367" s="10">
        <v>0.78725186903841193</v>
      </c>
      <c r="J367" s="10">
        <v>0.33</v>
      </c>
      <c r="K367" s="10">
        <v>1.19</v>
      </c>
      <c r="L367" s="10">
        <v>10.9</v>
      </c>
      <c r="M367" s="10">
        <v>88.49</v>
      </c>
      <c r="N367" s="10">
        <v>177</v>
      </c>
      <c r="O367" s="29">
        <f t="shared" si="75"/>
        <v>-10.589912187335246</v>
      </c>
      <c r="P367" s="1">
        <f t="shared" si="76"/>
        <v>-5.181783550292085</v>
      </c>
      <c r="Q367" s="1">
        <f t="shared" si="77"/>
        <v>-0.79698554059247628</v>
      </c>
      <c r="R367" s="1">
        <f t="shared" si="78"/>
        <v>-0.40040611432955464</v>
      </c>
      <c r="S367" s="1">
        <f t="shared" si="79"/>
        <v>0.53947872833050248</v>
      </c>
      <c r="T367" s="1">
        <f t="shared" si="80"/>
        <v>1.2442667208967095</v>
      </c>
      <c r="U367" s="1">
        <f t="shared" si="81"/>
        <v>-0.12358376369561716</v>
      </c>
      <c r="V367" s="1">
        <f t="shared" si="82"/>
        <v>1.6329399414266002</v>
      </c>
      <c r="W367" s="1">
        <f t="shared" si="83"/>
        <v>1.2139197214807387</v>
      </c>
      <c r="X367" s="1">
        <f t="shared" si="84"/>
        <v>-0.78725186903841193</v>
      </c>
      <c r="Y367" s="1">
        <f t="shared" si="85"/>
        <v>1.1524988544881891</v>
      </c>
      <c r="Z367" s="1">
        <f t="shared" si="86"/>
        <v>0.70725551764825301</v>
      </c>
      <c r="AA367" s="1">
        <f t="shared" si="87"/>
        <v>0.28681117161135944</v>
      </c>
      <c r="AB367" s="1">
        <f t="shared" si="88"/>
        <v>1.5302605739758237</v>
      </c>
      <c r="AC367" s="1">
        <f t="shared" si="89"/>
        <v>0.5166003285168429</v>
      </c>
    </row>
    <row r="368" spans="1:29" x14ac:dyDescent="0.2">
      <c r="A368" s="8" t="s">
        <v>379</v>
      </c>
      <c r="B368" s="8">
        <v>19110</v>
      </c>
      <c r="C368" s="14">
        <v>35689</v>
      </c>
      <c r="D368" s="10">
        <v>42.5</v>
      </c>
      <c r="E368" s="10">
        <v>54.562971155381739</v>
      </c>
      <c r="F368" s="10">
        <v>74.849999999999994</v>
      </c>
      <c r="G368" s="10">
        <v>11.79</v>
      </c>
      <c r="H368" s="10">
        <v>11.79</v>
      </c>
      <c r="I368" s="10">
        <v>0.79591045643957747</v>
      </c>
      <c r="J368" s="10">
        <v>0.5</v>
      </c>
      <c r="K368" s="10">
        <v>2.06</v>
      </c>
      <c r="L368" s="10">
        <v>8.8800000000000008</v>
      </c>
      <c r="M368" s="10">
        <v>97.76</v>
      </c>
      <c r="N368" s="10">
        <v>49</v>
      </c>
      <c r="O368" s="29">
        <f t="shared" si="75"/>
        <v>-10.482625816484205</v>
      </c>
      <c r="P368" s="1">
        <f t="shared" si="76"/>
        <v>-3.912023005428146</v>
      </c>
      <c r="Q368" s="1">
        <f t="shared" si="77"/>
        <v>-0.70654208271884711</v>
      </c>
      <c r="R368" s="1">
        <f t="shared" si="78"/>
        <v>0.55333220932169536</v>
      </c>
      <c r="S368" s="1">
        <f t="shared" si="79"/>
        <v>4.2169162879033564E-2</v>
      </c>
      <c r="T368" s="1">
        <f t="shared" si="80"/>
        <v>0.11785540328158778</v>
      </c>
      <c r="U368" s="1">
        <f t="shared" si="81"/>
        <v>0.67891626441554664</v>
      </c>
      <c r="V368" s="1">
        <f t="shared" si="82"/>
        <v>1.4185179495335873</v>
      </c>
      <c r="W368" s="1">
        <f t="shared" si="83"/>
        <v>0.98543329753648001</v>
      </c>
      <c r="X368" s="1">
        <f t="shared" si="84"/>
        <v>-0.79591045643957747</v>
      </c>
      <c r="Y368" s="1">
        <f t="shared" si="85"/>
        <v>1.1463930961734701</v>
      </c>
      <c r="Z368" s="1">
        <f t="shared" si="86"/>
        <v>0.65461086458002382</v>
      </c>
      <c r="AA368" s="1">
        <f t="shared" si="87"/>
        <v>-0.14052361574482092</v>
      </c>
      <c r="AB368" s="1">
        <f t="shared" si="88"/>
        <v>1.9349718312132018</v>
      </c>
      <c r="AC368" s="1">
        <f t="shared" si="89"/>
        <v>0.4907686603359484</v>
      </c>
    </row>
    <row r="369" spans="1:29" x14ac:dyDescent="0.2">
      <c r="A369" s="8" t="s">
        <v>380</v>
      </c>
      <c r="B369" s="8">
        <v>19130</v>
      </c>
      <c r="C369" s="14">
        <v>45019</v>
      </c>
      <c r="D369" s="10">
        <v>56.9</v>
      </c>
      <c r="E369" s="10">
        <v>55.474109405629477</v>
      </c>
      <c r="F369" s="10">
        <v>73.08</v>
      </c>
      <c r="G369" s="10">
        <v>17.28</v>
      </c>
      <c r="H369" s="10">
        <v>3.63</v>
      </c>
      <c r="I369" s="10">
        <v>0.7926165612590087</v>
      </c>
      <c r="J369" s="10">
        <v>5.81</v>
      </c>
      <c r="K369" s="10">
        <v>1.25</v>
      </c>
      <c r="L369" s="10">
        <v>11.44</v>
      </c>
      <c r="M369" s="10">
        <v>96.41</v>
      </c>
      <c r="N369" s="10">
        <v>171</v>
      </c>
      <c r="O369" s="29">
        <f t="shared" si="75"/>
        <v>-10.714862114460724</v>
      </c>
      <c r="P369" s="1">
        <f t="shared" si="76"/>
        <v>-5.1474944768134527</v>
      </c>
      <c r="Q369" s="1">
        <f t="shared" si="77"/>
        <v>-0.90231954882336951</v>
      </c>
      <c r="R369" s="1">
        <f t="shared" si="78"/>
        <v>-0.37465101933046602</v>
      </c>
      <c r="S369" s="1">
        <f t="shared" si="79"/>
        <v>0.87487355154195812</v>
      </c>
      <c r="T369" s="1">
        <f t="shared" si="80"/>
        <v>1.2065099510171618E-2</v>
      </c>
      <c r="U369" s="1">
        <f t="shared" si="81"/>
        <v>0.78851696269924698</v>
      </c>
      <c r="V369" s="1">
        <f t="shared" si="82"/>
        <v>1.2438626475317121</v>
      </c>
      <c r="W369" s="1">
        <f t="shared" si="83"/>
        <v>1.2670721524284967</v>
      </c>
      <c r="X369" s="1">
        <f t="shared" si="84"/>
        <v>-0.7926165612590087</v>
      </c>
      <c r="Y369" s="1">
        <f t="shared" si="85"/>
        <v>0.95567793940194867</v>
      </c>
      <c r="Z369" s="1">
        <f t="shared" si="86"/>
        <v>0.7036248519194096</v>
      </c>
      <c r="AA369" s="1">
        <f t="shared" si="87"/>
        <v>0.40104918407291246</v>
      </c>
      <c r="AB369" s="1">
        <f t="shared" si="88"/>
        <v>1.8760332986058164</v>
      </c>
      <c r="AC369" s="1">
        <f t="shared" si="89"/>
        <v>0.50443237985823564</v>
      </c>
    </row>
    <row r="370" spans="1:29" x14ac:dyDescent="0.2">
      <c r="A370" s="8" t="s">
        <v>381</v>
      </c>
      <c r="B370" s="8">
        <v>19137</v>
      </c>
      <c r="C370" s="14">
        <v>43224</v>
      </c>
      <c r="D370" s="10">
        <v>56</v>
      </c>
      <c r="E370" s="10">
        <v>45.202219242888503</v>
      </c>
      <c r="F370" s="10">
        <v>86.59</v>
      </c>
      <c r="G370" s="10">
        <v>0</v>
      </c>
      <c r="H370" s="10">
        <v>0</v>
      </c>
      <c r="I370" s="10">
        <v>0.8209747606614447</v>
      </c>
      <c r="J370" s="10">
        <v>0.37</v>
      </c>
      <c r="K370" s="10">
        <v>2.0499999999999998</v>
      </c>
      <c r="L370" s="10">
        <v>11.7</v>
      </c>
      <c r="M370" s="10">
        <v>96.35</v>
      </c>
      <c r="N370" s="10">
        <v>94</v>
      </c>
      <c r="O370" s="29">
        <f t="shared" si="75"/>
        <v>-10.674174310551491</v>
      </c>
      <c r="P370" s="1">
        <f t="shared" si="76"/>
        <v>-4.5538768916005408</v>
      </c>
      <c r="Q370" s="1">
        <f t="shared" si="77"/>
        <v>-0.86801933296515477</v>
      </c>
      <c r="R370" s="1">
        <f t="shared" si="78"/>
        <v>7.1225049902360921E-2</v>
      </c>
      <c r="S370" s="1">
        <f t="shared" si="79"/>
        <v>0.82282952725052538</v>
      </c>
      <c r="T370" s="1">
        <f t="shared" si="80"/>
        <v>1.2047121871804836</v>
      </c>
      <c r="U370" s="1">
        <f t="shared" si="81"/>
        <v>-4.8039779567868833E-2</v>
      </c>
      <c r="V370" s="1">
        <f t="shared" si="82"/>
        <v>1.793597368586795</v>
      </c>
      <c r="W370" s="1">
        <f t="shared" si="83"/>
        <v>1.3923600253767836</v>
      </c>
      <c r="X370" s="1">
        <f t="shared" si="84"/>
        <v>-0.8209747606614447</v>
      </c>
      <c r="Y370" s="1">
        <f t="shared" si="85"/>
        <v>1.1510622054729611</v>
      </c>
      <c r="Z370" s="1">
        <f t="shared" si="86"/>
        <v>0.65521597553483113</v>
      </c>
      <c r="AA370" s="1">
        <f t="shared" si="87"/>
        <v>0.45605267155440099</v>
      </c>
      <c r="AB370" s="1">
        <f t="shared" si="88"/>
        <v>1.8734138082677103</v>
      </c>
      <c r="AC370" s="1">
        <f t="shared" si="89"/>
        <v>0.6402862454943653</v>
      </c>
    </row>
    <row r="371" spans="1:29" x14ac:dyDescent="0.2">
      <c r="A371" s="8" t="s">
        <v>382</v>
      </c>
      <c r="B371" s="8">
        <v>19142</v>
      </c>
      <c r="C371" s="14">
        <v>31552</v>
      </c>
      <c r="D371" s="10">
        <v>37.4</v>
      </c>
      <c r="E371" s="10">
        <v>48.066620982492843</v>
      </c>
      <c r="F371" s="10">
        <v>90.57</v>
      </c>
      <c r="G371" s="10">
        <v>48.76</v>
      </c>
      <c r="H371" s="10">
        <v>17.5</v>
      </c>
      <c r="I371" s="10">
        <v>0.63674108891500192</v>
      </c>
      <c r="J371" s="10">
        <v>25.52</v>
      </c>
      <c r="K371" s="10">
        <v>5.37</v>
      </c>
      <c r="L371" s="10">
        <v>7.97</v>
      </c>
      <c r="M371" s="10">
        <v>83.85</v>
      </c>
      <c r="N371" s="10">
        <v>69</v>
      </c>
      <c r="O371" s="29">
        <f t="shared" si="75"/>
        <v>-10.359423950612095</v>
      </c>
      <c r="P371" s="1">
        <f t="shared" si="76"/>
        <v>-4.2484952420493594</v>
      </c>
      <c r="Q371" s="1">
        <f t="shared" si="77"/>
        <v>-0.60268170718775882</v>
      </c>
      <c r="R371" s="1">
        <f t="shared" si="78"/>
        <v>0.30060230035709651</v>
      </c>
      <c r="S371" s="1">
        <f t="shared" si="79"/>
        <v>-0.25274697477241898</v>
      </c>
      <c r="T371" s="1">
        <f t="shared" si="80"/>
        <v>0.87213265814224672</v>
      </c>
      <c r="U371" s="1">
        <f t="shared" si="81"/>
        <v>-0.294486547460031</v>
      </c>
      <c r="V371" s="1">
        <f t="shared" si="82"/>
        <v>0.24237832931330877</v>
      </c>
      <c r="W371" s="1">
        <f t="shared" si="83"/>
        <v>0.78835512824316933</v>
      </c>
      <c r="X371" s="1">
        <f t="shared" si="84"/>
        <v>-0.63674108891500192</v>
      </c>
      <c r="Y371" s="1">
        <f t="shared" si="85"/>
        <v>0.24776913714833532</v>
      </c>
      <c r="Z371" s="1">
        <f t="shared" si="86"/>
        <v>0.45431913853883005</v>
      </c>
      <c r="AA371" s="1">
        <f t="shared" si="87"/>
        <v>-0.33303582193003112</v>
      </c>
      <c r="AB371" s="1">
        <f t="shared" si="88"/>
        <v>1.3276866544956261</v>
      </c>
      <c r="AC371" s="1">
        <f t="shared" si="89"/>
        <v>0.17612926716444757</v>
      </c>
    </row>
    <row r="372" spans="1:29" x14ac:dyDescent="0.2">
      <c r="A372" s="8" t="s">
        <v>383</v>
      </c>
      <c r="B372" s="8">
        <v>19212</v>
      </c>
      <c r="C372" s="14">
        <v>27111</v>
      </c>
      <c r="D372" s="10">
        <v>33.700000000000003</v>
      </c>
      <c r="E372" s="10">
        <v>58.252749855900092</v>
      </c>
      <c r="F372" s="10">
        <v>95.84</v>
      </c>
      <c r="G372" s="10">
        <v>0</v>
      </c>
      <c r="H372" s="10">
        <v>0</v>
      </c>
      <c r="I372" s="10">
        <v>1</v>
      </c>
      <c r="J372" s="10">
        <v>40.97</v>
      </c>
      <c r="K372" s="10">
        <v>11.01</v>
      </c>
      <c r="L372" s="10">
        <v>8.68</v>
      </c>
      <c r="M372" s="10">
        <v>51.78</v>
      </c>
      <c r="N372" s="10">
        <v>148</v>
      </c>
      <c r="O372" s="29">
        <f t="shared" si="75"/>
        <v>-10.207731713286888</v>
      </c>
      <c r="P372" s="1">
        <f t="shared" si="76"/>
        <v>-5.0039463059454592</v>
      </c>
      <c r="Q372" s="1">
        <f t="shared" si="77"/>
        <v>-0.47480367042083749</v>
      </c>
      <c r="R372" s="1">
        <f t="shared" si="78"/>
        <v>-0.26682959394390726</v>
      </c>
      <c r="S372" s="1">
        <f t="shared" si="79"/>
        <v>-0.46670574130386466</v>
      </c>
      <c r="T372" s="1">
        <f t="shared" si="80"/>
        <v>-0.31055687056489339</v>
      </c>
      <c r="U372" s="1">
        <f t="shared" si="81"/>
        <v>-0.62081179037251866</v>
      </c>
      <c r="V372" s="1">
        <f t="shared" si="82"/>
        <v>1.793597368586795</v>
      </c>
      <c r="W372" s="1">
        <f t="shared" si="83"/>
        <v>1.3923600253767836</v>
      </c>
      <c r="X372" s="1">
        <f t="shared" si="84"/>
        <v>-1</v>
      </c>
      <c r="Y372" s="1">
        <f t="shared" si="85"/>
        <v>-0.30713654498349247</v>
      </c>
      <c r="Z372" s="1">
        <f t="shared" si="86"/>
        <v>0.11303656002755132</v>
      </c>
      <c r="AA372" s="1">
        <f t="shared" si="87"/>
        <v>-0.18283399073058157</v>
      </c>
      <c r="AB372" s="1">
        <f t="shared" si="88"/>
        <v>-7.2430931222033104E-2</v>
      </c>
      <c r="AC372" s="1">
        <f t="shared" si="89"/>
        <v>-3.3592931629249902E-2</v>
      </c>
    </row>
    <row r="373" spans="1:29" x14ac:dyDescent="0.2">
      <c r="A373" s="8" t="s">
        <v>384</v>
      </c>
      <c r="B373" s="8">
        <v>19256</v>
      </c>
      <c r="C373" s="14">
        <v>57741</v>
      </c>
      <c r="D373" s="10">
        <v>46</v>
      </c>
      <c r="E373" s="10">
        <v>49.313219374780516</v>
      </c>
      <c r="F373" s="10">
        <v>84.86</v>
      </c>
      <c r="G373" s="10">
        <v>79.239999999999995</v>
      </c>
      <c r="H373" s="10">
        <v>11.02</v>
      </c>
      <c r="I373" s="10">
        <v>0.72695477194327329</v>
      </c>
      <c r="J373" s="10">
        <v>6.86</v>
      </c>
      <c r="K373" s="10">
        <v>1.1599999999999999</v>
      </c>
      <c r="L373" s="10">
        <v>10.35</v>
      </c>
      <c r="M373" s="10">
        <v>95.96</v>
      </c>
      <c r="N373" s="10">
        <v>287</v>
      </c>
      <c r="O373" s="29">
        <f t="shared" si="75"/>
        <v>-10.963740090649603</v>
      </c>
      <c r="P373" s="1">
        <f t="shared" si="76"/>
        <v>-5.6629604801359461</v>
      </c>
      <c r="Q373" s="1">
        <f t="shared" si="77"/>
        <v>-1.112126112104046</v>
      </c>
      <c r="R373" s="1">
        <f t="shared" si="78"/>
        <v>-0.76182613191099113</v>
      </c>
      <c r="S373" s="1">
        <f t="shared" si="79"/>
        <v>0.24456259067904995</v>
      </c>
      <c r="T373" s="1">
        <f t="shared" si="80"/>
        <v>0.72739279834027448</v>
      </c>
      <c r="U373" s="1">
        <f t="shared" si="81"/>
        <v>5.9084066777217267E-2</v>
      </c>
      <c r="V373" s="1">
        <f t="shared" si="82"/>
        <v>-0.7272926369921846</v>
      </c>
      <c r="W373" s="1">
        <f t="shared" si="83"/>
        <v>1.012009513010359</v>
      </c>
      <c r="X373" s="1">
        <f t="shared" si="84"/>
        <v>-0.72695477194327329</v>
      </c>
      <c r="Y373" s="1">
        <f t="shared" si="85"/>
        <v>0.91796590275221279</v>
      </c>
      <c r="Z373" s="1">
        <f t="shared" si="86"/>
        <v>0.70907085051267471</v>
      </c>
      <c r="AA373" s="1">
        <f t="shared" si="87"/>
        <v>0.17045764040051808</v>
      </c>
      <c r="AB373" s="1">
        <f t="shared" si="88"/>
        <v>1.8563871210700211</v>
      </c>
      <c r="AC373" s="1">
        <f t="shared" si="89"/>
        <v>0.19739423588265267</v>
      </c>
    </row>
    <row r="374" spans="1:29" x14ac:dyDescent="0.2">
      <c r="A374" s="8" t="s">
        <v>385</v>
      </c>
      <c r="B374" s="8">
        <v>19290</v>
      </c>
      <c r="C374" s="14">
        <v>5509</v>
      </c>
      <c r="D374" s="10">
        <v>36.299999999999997</v>
      </c>
      <c r="E374" s="10">
        <v>57.225947580855646</v>
      </c>
      <c r="F374" s="10">
        <v>104.83</v>
      </c>
      <c r="G374" s="10">
        <v>23.99</v>
      </c>
      <c r="H374" s="10">
        <v>23.99</v>
      </c>
      <c r="I374" s="10">
        <v>0.78129870129870127</v>
      </c>
      <c r="J374" s="10">
        <v>0.14000000000000001</v>
      </c>
      <c r="K374" s="10">
        <v>2.2400000000000002</v>
      </c>
      <c r="L374" s="10">
        <v>9.11</v>
      </c>
      <c r="M374" s="10">
        <v>78.22</v>
      </c>
      <c r="N374" s="10">
        <v>54</v>
      </c>
      <c r="O374" s="29">
        <f t="shared" si="75"/>
        <v>-8.6143199021469599</v>
      </c>
      <c r="P374" s="1">
        <f t="shared" si="76"/>
        <v>-4.0073331852324712</v>
      </c>
      <c r="Q374" s="1">
        <f t="shared" si="77"/>
        <v>0.86845804001830695</v>
      </c>
      <c r="R374" s="1">
        <f t="shared" si="78"/>
        <v>0.48174314358708725</v>
      </c>
      <c r="S374" s="1">
        <f t="shared" si="79"/>
        <v>-0.31635633779528138</v>
      </c>
      <c r="T374" s="1">
        <f t="shared" si="80"/>
        <v>-0.19133706549074814</v>
      </c>
      <c r="U374" s="1">
        <f t="shared" si="81"/>
        <v>-1.1774842635761724</v>
      </c>
      <c r="V374" s="1">
        <f t="shared" si="82"/>
        <v>1.0303950561960868</v>
      </c>
      <c r="W374" s="1">
        <f t="shared" si="83"/>
        <v>0.56435559782047473</v>
      </c>
      <c r="X374" s="1">
        <f t="shared" si="84"/>
        <v>-0.78129870129870127</v>
      </c>
      <c r="Y374" s="1">
        <f t="shared" si="85"/>
        <v>1.1593229373105223</v>
      </c>
      <c r="Z374" s="1">
        <f t="shared" si="86"/>
        <v>0.6437188673934936</v>
      </c>
      <c r="AA374" s="1">
        <f t="shared" si="87"/>
        <v>-9.1866684511196686E-2</v>
      </c>
      <c r="AB374" s="1">
        <f t="shared" si="88"/>
        <v>1.0818911444366794</v>
      </c>
      <c r="AC374" s="1">
        <f t="shared" si="89"/>
        <v>0.27262847784087924</v>
      </c>
    </row>
    <row r="375" spans="1:29" x14ac:dyDescent="0.2">
      <c r="A375" s="8" t="s">
        <v>386</v>
      </c>
      <c r="B375" s="8">
        <v>19300</v>
      </c>
      <c r="C375" s="14">
        <v>20594</v>
      </c>
      <c r="D375" s="10">
        <v>20.2</v>
      </c>
      <c r="E375" s="10">
        <v>60.09647323380252</v>
      </c>
      <c r="F375" s="10">
        <v>77.69</v>
      </c>
      <c r="G375" s="10">
        <v>96.08</v>
      </c>
      <c r="H375" s="10">
        <v>26.94</v>
      </c>
      <c r="I375" s="10">
        <v>0.89030058878215057</v>
      </c>
      <c r="J375" s="10">
        <v>50.58</v>
      </c>
      <c r="K375" s="10">
        <v>4.1399999999999997</v>
      </c>
      <c r="L375" s="10">
        <v>4.45</v>
      </c>
      <c r="M375" s="10">
        <v>68.42</v>
      </c>
      <c r="N375" s="10">
        <v>81</v>
      </c>
      <c r="O375" s="29">
        <f t="shared" si="75"/>
        <v>-9.9328036068701806</v>
      </c>
      <c r="P375" s="1">
        <f t="shared" si="76"/>
        <v>-4.4067192472642533</v>
      </c>
      <c r="Q375" s="1">
        <f t="shared" si="77"/>
        <v>-0.24303659307696879</v>
      </c>
      <c r="R375" s="1">
        <f t="shared" si="78"/>
        <v>0.18175761101355595</v>
      </c>
      <c r="S375" s="1">
        <f t="shared" si="79"/>
        <v>-1.2473661056753567</v>
      </c>
      <c r="T375" s="1">
        <f t="shared" si="80"/>
        <v>-0.52462762894401516</v>
      </c>
      <c r="U375" s="1">
        <f t="shared" si="81"/>
        <v>0.50305977677390268</v>
      </c>
      <c r="V375" s="1">
        <f t="shared" si="82"/>
        <v>-1.2630294832055873</v>
      </c>
      <c r="W375" s="1">
        <f t="shared" si="83"/>
        <v>0.46253762944652255</v>
      </c>
      <c r="X375" s="1">
        <f t="shared" si="84"/>
        <v>-0.89030058878215057</v>
      </c>
      <c r="Y375" s="1">
        <f t="shared" si="85"/>
        <v>-0.65229147089202733</v>
      </c>
      <c r="Z375" s="1">
        <f t="shared" si="86"/>
        <v>0.52874778598011962</v>
      </c>
      <c r="AA375" s="1">
        <f t="shared" si="87"/>
        <v>-1.0776984216794148</v>
      </c>
      <c r="AB375" s="1">
        <f t="shared" si="88"/>
        <v>0.65404105587936545</v>
      </c>
      <c r="AC375" s="1">
        <f t="shared" si="89"/>
        <v>-0.29735053609683787</v>
      </c>
    </row>
    <row r="376" spans="1:29" x14ac:dyDescent="0.2">
      <c r="A376" s="8" t="s">
        <v>387</v>
      </c>
      <c r="B376" s="8">
        <v>19318</v>
      </c>
      <c r="C376" s="14">
        <v>29540</v>
      </c>
      <c r="D376" s="10">
        <v>68.900000000000006</v>
      </c>
      <c r="E376" s="10">
        <v>50.825273707322161</v>
      </c>
      <c r="F376" s="10">
        <v>89.76</v>
      </c>
      <c r="G376" s="10">
        <v>0</v>
      </c>
      <c r="H376" s="10">
        <v>0</v>
      </c>
      <c r="I376" s="10">
        <v>0.99560191002764509</v>
      </c>
      <c r="J376" s="10">
        <v>5.89</v>
      </c>
      <c r="K376" s="10">
        <v>6.38</v>
      </c>
      <c r="L376" s="10">
        <v>16.2</v>
      </c>
      <c r="M376" s="10">
        <v>50.53</v>
      </c>
      <c r="N376" s="10">
        <v>63</v>
      </c>
      <c r="O376" s="29">
        <f t="shared" si="75"/>
        <v>-10.293534407915912</v>
      </c>
      <c r="P376" s="1">
        <f t="shared" si="76"/>
        <v>-4.1588830833596715</v>
      </c>
      <c r="Q376" s="1">
        <f t="shared" si="77"/>
        <v>-0.54713617953234972</v>
      </c>
      <c r="R376" s="1">
        <f t="shared" si="78"/>
        <v>0.36791148739490198</v>
      </c>
      <c r="S376" s="1">
        <f t="shared" si="79"/>
        <v>1.5687938754277291</v>
      </c>
      <c r="T376" s="1">
        <f t="shared" si="80"/>
        <v>0.55183141990514317</v>
      </c>
      <c r="U376" s="1">
        <f t="shared" si="81"/>
        <v>-0.24433029570308407</v>
      </c>
      <c r="V376" s="1">
        <f t="shared" si="82"/>
        <v>1.793597368586795</v>
      </c>
      <c r="W376" s="1">
        <f t="shared" si="83"/>
        <v>1.3923600253767836</v>
      </c>
      <c r="X376" s="1">
        <f t="shared" si="84"/>
        <v>-0.99560191002764509</v>
      </c>
      <c r="Y376" s="1">
        <f t="shared" si="85"/>
        <v>0.95280464137149246</v>
      </c>
      <c r="Z376" s="1">
        <f t="shared" si="86"/>
        <v>0.39320293210329965</v>
      </c>
      <c r="AA376" s="1">
        <f t="shared" si="87"/>
        <v>1.408036108734011</v>
      </c>
      <c r="AB376" s="1">
        <f t="shared" si="88"/>
        <v>-0.12700364659924152</v>
      </c>
      <c r="AC376" s="1">
        <f t="shared" si="89"/>
        <v>0.542872152253153</v>
      </c>
    </row>
    <row r="377" spans="1:29" x14ac:dyDescent="0.2">
      <c r="A377" s="8" t="s">
        <v>388</v>
      </c>
      <c r="B377" s="8">
        <v>19355</v>
      </c>
      <c r="C377" s="14">
        <v>31097</v>
      </c>
      <c r="D377" s="10">
        <v>59</v>
      </c>
      <c r="E377" s="10">
        <v>55.07205082824867</v>
      </c>
      <c r="F377" s="10">
        <v>90.88</v>
      </c>
      <c r="G377" s="10">
        <v>16.510000000000002</v>
      </c>
      <c r="H377" s="10">
        <v>5.0199999999999996</v>
      </c>
      <c r="I377" s="10">
        <v>0.91013851705272963</v>
      </c>
      <c r="J377" s="10">
        <v>5</v>
      </c>
      <c r="K377" s="10">
        <v>1.53</v>
      </c>
      <c r="L377" s="10">
        <v>10.69</v>
      </c>
      <c r="M377" s="10">
        <v>97.15</v>
      </c>
      <c r="N377" s="10">
        <v>175</v>
      </c>
      <c r="O377" s="29">
        <f t="shared" si="75"/>
        <v>-10.344898787417762</v>
      </c>
      <c r="P377" s="1">
        <f t="shared" si="76"/>
        <v>-5.1704839950381514</v>
      </c>
      <c r="Q377" s="1">
        <f t="shared" si="77"/>
        <v>-0.5904368528315771</v>
      </c>
      <c r="R377" s="1">
        <f t="shared" si="78"/>
        <v>-0.39191882991243948</v>
      </c>
      <c r="S377" s="1">
        <f t="shared" si="79"/>
        <v>0.99630960822196801</v>
      </c>
      <c r="T377" s="1">
        <f t="shared" si="80"/>
        <v>5.8747256716779939E-2</v>
      </c>
      <c r="U377" s="1">
        <f t="shared" si="81"/>
        <v>-0.31368214998429511</v>
      </c>
      <c r="V377" s="1">
        <f t="shared" si="82"/>
        <v>1.2683589285046526</v>
      </c>
      <c r="W377" s="1">
        <f t="shared" si="83"/>
        <v>1.2190969063133126</v>
      </c>
      <c r="X377" s="1">
        <f t="shared" si="84"/>
        <v>-0.91013851705272963</v>
      </c>
      <c r="Y377" s="1">
        <f t="shared" si="85"/>
        <v>0.98477008196031623</v>
      </c>
      <c r="Z377" s="1">
        <f t="shared" si="86"/>
        <v>0.68668174518480718</v>
      </c>
      <c r="AA377" s="1">
        <f t="shared" si="87"/>
        <v>0.24238527787631081</v>
      </c>
      <c r="AB377" s="1">
        <f t="shared" si="88"/>
        <v>1.9083403461091242</v>
      </c>
      <c r="AC377" s="1">
        <f t="shared" si="89"/>
        <v>0.42987615009218588</v>
      </c>
    </row>
    <row r="378" spans="1:29" x14ac:dyDescent="0.2">
      <c r="A378" s="8" t="s">
        <v>389</v>
      </c>
      <c r="B378" s="8">
        <v>19364</v>
      </c>
      <c r="C378" s="14">
        <v>19297</v>
      </c>
      <c r="D378" s="10">
        <v>46.5</v>
      </c>
      <c r="E378" s="10">
        <v>49.607854284941965</v>
      </c>
      <c r="F378" s="10">
        <v>78.62</v>
      </c>
      <c r="G378" s="10">
        <v>47.61</v>
      </c>
      <c r="H378" s="10">
        <v>47.61</v>
      </c>
      <c r="I378" s="10">
        <v>0.7197902416780666</v>
      </c>
      <c r="J378" s="10">
        <v>0.49</v>
      </c>
      <c r="K378" s="10">
        <v>3.49</v>
      </c>
      <c r="L378" s="10">
        <v>12.66</v>
      </c>
      <c r="M378" s="10">
        <v>91.19</v>
      </c>
      <c r="N378" s="10">
        <v>23</v>
      </c>
      <c r="O378" s="29">
        <f t="shared" si="75"/>
        <v>-9.8677567425803296</v>
      </c>
      <c r="P378" s="1">
        <f t="shared" si="76"/>
        <v>-3.1780538303479458</v>
      </c>
      <c r="Q378" s="1">
        <f t="shared" si="77"/>
        <v>-0.18820145154366988</v>
      </c>
      <c r="R378" s="1">
        <f t="shared" si="78"/>
        <v>1.1046286986355061</v>
      </c>
      <c r="S378" s="1">
        <f t="shared" si="79"/>
        <v>0.27347593750762372</v>
      </c>
      <c r="T378" s="1">
        <f t="shared" si="80"/>
        <v>0.6931833722304952</v>
      </c>
      <c r="U378" s="1">
        <f t="shared" si="81"/>
        <v>0.4454729692011104</v>
      </c>
      <c r="V378" s="1">
        <f t="shared" si="82"/>
        <v>0.27896368401315508</v>
      </c>
      <c r="W378" s="1">
        <f t="shared" si="83"/>
        <v>-0.25087844048215202</v>
      </c>
      <c r="X378" s="1">
        <f t="shared" si="84"/>
        <v>-0.7197902416780666</v>
      </c>
      <c r="Y378" s="1">
        <f t="shared" si="85"/>
        <v>1.1467522584272771</v>
      </c>
      <c r="Z378" s="1">
        <f t="shared" si="86"/>
        <v>0.56807999804258968</v>
      </c>
      <c r="AA378" s="1">
        <f t="shared" si="87"/>
        <v>0.65914247148605132</v>
      </c>
      <c r="AB378" s="1">
        <f t="shared" si="88"/>
        <v>1.648137639190594</v>
      </c>
      <c r="AC378" s="1">
        <f t="shared" si="89"/>
        <v>0.47158057458587616</v>
      </c>
    </row>
    <row r="379" spans="1:29" x14ac:dyDescent="0.2">
      <c r="A379" s="8" t="s">
        <v>390</v>
      </c>
      <c r="B379" s="8">
        <v>19392</v>
      </c>
      <c r="C379" s="14">
        <v>11406</v>
      </c>
      <c r="D379" s="10">
        <v>53.6</v>
      </c>
      <c r="E379" s="10">
        <v>48.895073575078264</v>
      </c>
      <c r="F379" s="10">
        <v>86.82</v>
      </c>
      <c r="G379" s="10">
        <v>25.72</v>
      </c>
      <c r="H379" s="10">
        <v>15.03</v>
      </c>
      <c r="I379" s="10">
        <v>1</v>
      </c>
      <c r="J379" s="10">
        <v>0.33</v>
      </c>
      <c r="K379" s="10">
        <v>1.33</v>
      </c>
      <c r="L379" s="10">
        <v>9.61</v>
      </c>
      <c r="M379" s="10">
        <v>84.83</v>
      </c>
      <c r="N379" s="10">
        <v>49</v>
      </c>
      <c r="O379" s="29">
        <f t="shared" si="75"/>
        <v>-9.3419824810278982</v>
      </c>
      <c r="P379" s="1">
        <f t="shared" si="76"/>
        <v>-3.912023005428146</v>
      </c>
      <c r="Q379" s="1">
        <f t="shared" si="77"/>
        <v>0.25503138314489915</v>
      </c>
      <c r="R379" s="1">
        <f t="shared" si="78"/>
        <v>0.55333220932169536</v>
      </c>
      <c r="S379" s="1">
        <f t="shared" si="79"/>
        <v>0.68404546247337139</v>
      </c>
      <c r="T379" s="1">
        <f t="shared" si="80"/>
        <v>0.775942808351615</v>
      </c>
      <c r="U379" s="1">
        <f t="shared" si="81"/>
        <v>-6.2281678214902735E-2</v>
      </c>
      <c r="V379" s="1">
        <f t="shared" si="82"/>
        <v>0.97535795738675257</v>
      </c>
      <c r="W379" s="1">
        <f t="shared" si="83"/>
        <v>0.87360610515288517</v>
      </c>
      <c r="X379" s="1">
        <f t="shared" si="84"/>
        <v>-1</v>
      </c>
      <c r="Y379" s="1">
        <f t="shared" si="85"/>
        <v>1.1524988544881891</v>
      </c>
      <c r="Z379" s="1">
        <f t="shared" si="86"/>
        <v>0.69878396428095169</v>
      </c>
      <c r="AA379" s="1">
        <f t="shared" si="87"/>
        <v>1.3909252953204413E-2</v>
      </c>
      <c r="AB379" s="1">
        <f t="shared" si="88"/>
        <v>1.3704716633513576</v>
      </c>
      <c r="AC379" s="1">
        <f t="shared" si="89"/>
        <v>0.5242248318908348</v>
      </c>
    </row>
    <row r="380" spans="1:29" x14ac:dyDescent="0.2">
      <c r="A380" s="8" t="s">
        <v>391</v>
      </c>
      <c r="B380" s="8">
        <v>19397</v>
      </c>
      <c r="C380" s="14">
        <v>26295</v>
      </c>
      <c r="D380" s="10">
        <v>56.7</v>
      </c>
      <c r="E380" s="10">
        <v>41.763262075920402</v>
      </c>
      <c r="F380" s="10">
        <v>56.45</v>
      </c>
      <c r="G380" s="10">
        <v>4.46</v>
      </c>
      <c r="H380" s="10">
        <v>4.46</v>
      </c>
      <c r="I380" s="10">
        <v>0.71466154001821314</v>
      </c>
      <c r="J380" s="10">
        <v>0.65</v>
      </c>
      <c r="K380" s="10">
        <v>0.56000000000000005</v>
      </c>
      <c r="L380" s="10">
        <v>10.16</v>
      </c>
      <c r="M380" s="10">
        <v>97.37</v>
      </c>
      <c r="N380" s="10">
        <v>108</v>
      </c>
      <c r="O380" s="29">
        <f t="shared" si="75"/>
        <v>-10.177172115344055</v>
      </c>
      <c r="P380" s="1">
        <f t="shared" si="76"/>
        <v>-4.6913478822291435</v>
      </c>
      <c r="Q380" s="1">
        <f t="shared" si="77"/>
        <v>-0.44904163105597555</v>
      </c>
      <c r="R380" s="1">
        <f t="shared" si="78"/>
        <v>-3.2031704044777544E-2</v>
      </c>
      <c r="S380" s="1">
        <f t="shared" si="79"/>
        <v>0.86330821281052883</v>
      </c>
      <c r="T380" s="1">
        <f t="shared" si="80"/>
        <v>1.6040021118999481</v>
      </c>
      <c r="U380" s="1">
        <f t="shared" si="81"/>
        <v>1.8182681561783089</v>
      </c>
      <c r="V380" s="1">
        <f t="shared" si="82"/>
        <v>1.6517098190552169</v>
      </c>
      <c r="W380" s="1">
        <f t="shared" si="83"/>
        <v>1.2384250630215881</v>
      </c>
      <c r="X380" s="1">
        <f t="shared" si="84"/>
        <v>-0.71466154001821314</v>
      </c>
      <c r="Y380" s="1">
        <f t="shared" si="85"/>
        <v>1.1410056623663649</v>
      </c>
      <c r="Z380" s="1">
        <f t="shared" si="86"/>
        <v>0.74537750780110856</v>
      </c>
      <c r="AA380" s="1">
        <f t="shared" si="87"/>
        <v>0.13026278416404577</v>
      </c>
      <c r="AB380" s="1">
        <f t="shared" si="88"/>
        <v>1.9179451440155129</v>
      </c>
      <c r="AC380" s="1">
        <f t="shared" si="89"/>
        <v>0.82621413218280482</v>
      </c>
    </row>
    <row r="381" spans="1:29" x14ac:dyDescent="0.2">
      <c r="A381" s="8" t="s">
        <v>392</v>
      </c>
      <c r="B381" s="8">
        <v>19418</v>
      </c>
      <c r="C381" s="14">
        <v>19958</v>
      </c>
      <c r="D381" s="10">
        <v>81.2</v>
      </c>
      <c r="E381" s="10">
        <v>42.711950308220011</v>
      </c>
      <c r="F381" s="10">
        <v>88.29</v>
      </c>
      <c r="G381" s="10">
        <v>95</v>
      </c>
      <c r="H381" s="10">
        <v>91.45</v>
      </c>
      <c r="I381" s="10">
        <v>1</v>
      </c>
      <c r="J381" s="10">
        <v>0.34</v>
      </c>
      <c r="K381" s="10">
        <v>0.35</v>
      </c>
      <c r="L381" s="10">
        <v>14.88</v>
      </c>
      <c r="M381" s="10">
        <v>91.59</v>
      </c>
      <c r="N381" s="10">
        <v>39</v>
      </c>
      <c r="O381" s="29">
        <f t="shared" si="75"/>
        <v>-9.9014354484099965</v>
      </c>
      <c r="P381" s="1">
        <f t="shared" si="76"/>
        <v>-3.6888794541139363</v>
      </c>
      <c r="Q381" s="1">
        <f t="shared" si="77"/>
        <v>-0.21659292930344046</v>
      </c>
      <c r="R381" s="1">
        <f t="shared" si="78"/>
        <v>0.72093905253700874</v>
      </c>
      <c r="S381" s="1">
        <f t="shared" si="79"/>
        <v>2.2800622074106438</v>
      </c>
      <c r="T381" s="1">
        <f t="shared" si="80"/>
        <v>1.4938519604250704</v>
      </c>
      <c r="U381" s="1">
        <f t="shared" si="81"/>
        <v>-0.15330598695899383</v>
      </c>
      <c r="V381" s="1">
        <f t="shared" si="82"/>
        <v>-1.2286710631396447</v>
      </c>
      <c r="W381" s="1">
        <f t="shared" si="83"/>
        <v>-1.7639969942157321</v>
      </c>
      <c r="X381" s="1">
        <f t="shared" si="84"/>
        <v>-1</v>
      </c>
      <c r="Y381" s="1">
        <f t="shared" si="85"/>
        <v>1.1521396922343821</v>
      </c>
      <c r="Z381" s="1">
        <f t="shared" si="86"/>
        <v>0.75808483785206049</v>
      </c>
      <c r="AA381" s="1">
        <f t="shared" si="87"/>
        <v>1.1287876338279923</v>
      </c>
      <c r="AB381" s="1">
        <f t="shared" si="88"/>
        <v>1.665600908111301</v>
      </c>
      <c r="AC381" s="1">
        <f t="shared" si="89"/>
        <v>0.40307494323172061</v>
      </c>
    </row>
    <row r="382" spans="1:29" x14ac:dyDescent="0.2">
      <c r="A382" s="8" t="s">
        <v>393</v>
      </c>
      <c r="B382" s="8">
        <v>19450</v>
      </c>
      <c r="C382" s="14">
        <v>25097</v>
      </c>
      <c r="D382" s="10">
        <v>46.6</v>
      </c>
      <c r="E382" s="10">
        <v>44.9954874794266</v>
      </c>
      <c r="F382" s="10">
        <v>62.5</v>
      </c>
      <c r="G382" s="10">
        <v>80.38</v>
      </c>
      <c r="H382" s="10">
        <v>60.35</v>
      </c>
      <c r="I382" s="10">
        <v>0.61046444623717877</v>
      </c>
      <c r="J382" s="10">
        <v>0.74</v>
      </c>
      <c r="K382" s="10">
        <v>1.9</v>
      </c>
      <c r="L382" s="10">
        <v>11.47</v>
      </c>
      <c r="M382" s="10">
        <v>75.55</v>
      </c>
      <c r="N382" s="10">
        <v>122</v>
      </c>
      <c r="O382" s="29">
        <f t="shared" si="75"/>
        <v>-10.130543440670253</v>
      </c>
      <c r="P382" s="1">
        <f t="shared" si="76"/>
        <v>-4.8121843553724171</v>
      </c>
      <c r="Q382" s="1">
        <f t="shared" si="77"/>
        <v>-0.4097332031530645</v>
      </c>
      <c r="R382" s="1">
        <f t="shared" si="78"/>
        <v>-0.12279399446067976</v>
      </c>
      <c r="S382" s="1">
        <f t="shared" si="79"/>
        <v>0.27925860687333859</v>
      </c>
      <c r="T382" s="1">
        <f t="shared" si="80"/>
        <v>1.2287153678722049</v>
      </c>
      <c r="U382" s="1">
        <f t="shared" si="81"/>
        <v>1.4436443004628354</v>
      </c>
      <c r="V382" s="1">
        <f t="shared" si="82"/>
        <v>-0.76355985817290195</v>
      </c>
      <c r="W382" s="1">
        <f t="shared" si="83"/>
        <v>-0.69059400559542328</v>
      </c>
      <c r="X382" s="1">
        <f t="shared" si="84"/>
        <v>-0.61046444623717877</v>
      </c>
      <c r="Y382" s="1">
        <f t="shared" si="85"/>
        <v>1.1377732020821019</v>
      </c>
      <c r="Z382" s="1">
        <f t="shared" si="86"/>
        <v>0.66429263985693954</v>
      </c>
      <c r="AA382" s="1">
        <f t="shared" si="87"/>
        <v>0.4073957403207768</v>
      </c>
      <c r="AB382" s="1">
        <f t="shared" si="88"/>
        <v>0.9653238243909622</v>
      </c>
      <c r="AC382" s="1">
        <f t="shared" si="89"/>
        <v>0.29410484785332597</v>
      </c>
    </row>
    <row r="383" spans="1:29" x14ac:dyDescent="0.2">
      <c r="A383" s="8" t="s">
        <v>394</v>
      </c>
      <c r="B383" s="8">
        <v>19455</v>
      </c>
      <c r="C383" s="14">
        <v>33748</v>
      </c>
      <c r="D383" s="10">
        <v>21.6</v>
      </c>
      <c r="E383" s="10">
        <v>53.483760072328039</v>
      </c>
      <c r="F383" s="10">
        <v>95.89</v>
      </c>
      <c r="G383" s="10">
        <v>55.87</v>
      </c>
      <c r="H383" s="10">
        <v>49.5</v>
      </c>
      <c r="I383" s="10">
        <v>0.89345727565248478</v>
      </c>
      <c r="J383" s="10">
        <v>67.680000000000007</v>
      </c>
      <c r="K383" s="10">
        <v>13.42</v>
      </c>
      <c r="L383" s="10">
        <v>6.13</v>
      </c>
      <c r="M383" s="10">
        <v>43.9</v>
      </c>
      <c r="N383" s="10">
        <v>150</v>
      </c>
      <c r="O383" s="29">
        <f t="shared" si="75"/>
        <v>-10.426706066232081</v>
      </c>
      <c r="P383" s="1">
        <f t="shared" si="76"/>
        <v>-5.0172798368149243</v>
      </c>
      <c r="Q383" s="1">
        <f t="shared" si="77"/>
        <v>-0.65940118741114784</v>
      </c>
      <c r="R383" s="1">
        <f t="shared" si="78"/>
        <v>-0.27684463137063603</v>
      </c>
      <c r="S383" s="1">
        <f t="shared" si="79"/>
        <v>-1.16640873455535</v>
      </c>
      <c r="T383" s="1">
        <f t="shared" si="80"/>
        <v>0.24316028240249737</v>
      </c>
      <c r="U383" s="1">
        <f t="shared" si="81"/>
        <v>-0.62390785529578685</v>
      </c>
      <c r="V383" s="1">
        <f t="shared" si="82"/>
        <v>1.6185397212519454E-2</v>
      </c>
      <c r="W383" s="1">
        <f t="shared" si="83"/>
        <v>-0.31611096937258243</v>
      </c>
      <c r="X383" s="1">
        <f t="shared" si="84"/>
        <v>-0.89345727565248478</v>
      </c>
      <c r="Y383" s="1">
        <f t="shared" si="85"/>
        <v>-1.2664589249020117</v>
      </c>
      <c r="Z383" s="1">
        <f t="shared" si="86"/>
        <v>-3.2795180080991568E-2</v>
      </c>
      <c r="AA383" s="1">
        <f t="shared" si="87"/>
        <v>-0.72229127179902719</v>
      </c>
      <c r="AB383" s="1">
        <f t="shared" si="88"/>
        <v>-0.41645732895995513</v>
      </c>
      <c r="AC383" s="1">
        <f t="shared" si="89"/>
        <v>-0.50956563998207971</v>
      </c>
    </row>
    <row r="384" spans="1:29" x14ac:dyDescent="0.2">
      <c r="A384" s="8" t="s">
        <v>395</v>
      </c>
      <c r="B384" s="8">
        <v>19473</v>
      </c>
      <c r="C384" s="14">
        <v>42017</v>
      </c>
      <c r="D384" s="10">
        <v>48.7</v>
      </c>
      <c r="E384" s="10">
        <v>40.512312933314711</v>
      </c>
      <c r="F384" s="10">
        <v>68.05</v>
      </c>
      <c r="G384" s="10">
        <v>45.84</v>
      </c>
      <c r="H384" s="10">
        <v>10.26</v>
      </c>
      <c r="I384" s="10">
        <v>0.59346271705822262</v>
      </c>
      <c r="J384" s="10">
        <v>6.39</v>
      </c>
      <c r="K384" s="10">
        <v>1.0900000000000001</v>
      </c>
      <c r="L384" s="10">
        <v>10.74</v>
      </c>
      <c r="M384" s="10">
        <v>95.4</v>
      </c>
      <c r="N384" s="10">
        <v>115</v>
      </c>
      <c r="O384" s="29">
        <f t="shared" si="75"/>
        <v>-10.645853376883572</v>
      </c>
      <c r="P384" s="1">
        <f t="shared" si="76"/>
        <v>-4.7535901911063645</v>
      </c>
      <c r="Q384" s="1">
        <f t="shared" si="77"/>
        <v>-0.84414450943614716</v>
      </c>
      <c r="R384" s="1">
        <f t="shared" si="78"/>
        <v>-7.8782940385252381E-2</v>
      </c>
      <c r="S384" s="1">
        <f t="shared" si="79"/>
        <v>0.40069466355334848</v>
      </c>
      <c r="T384" s="1">
        <f t="shared" si="80"/>
        <v>1.7492471279695359</v>
      </c>
      <c r="U384" s="1">
        <f t="shared" si="81"/>
        <v>1.0999810939800458</v>
      </c>
      <c r="V384" s="1">
        <f t="shared" si="82"/>
        <v>0.33527331689900547</v>
      </c>
      <c r="W384" s="1">
        <f t="shared" si="83"/>
        <v>1.0382405828287333</v>
      </c>
      <c r="X384" s="1">
        <f t="shared" si="84"/>
        <v>-0.59346271705822262</v>
      </c>
      <c r="Y384" s="1">
        <f t="shared" si="85"/>
        <v>0.93484652868114204</v>
      </c>
      <c r="Z384" s="1">
        <f t="shared" si="86"/>
        <v>0.71330662719632532</v>
      </c>
      <c r="AA384" s="1">
        <f t="shared" si="87"/>
        <v>0.25296287162275105</v>
      </c>
      <c r="AB384" s="1">
        <f t="shared" si="88"/>
        <v>1.8319385445810323</v>
      </c>
      <c r="AC384" s="1">
        <f t="shared" si="89"/>
        <v>0.57000843253602484</v>
      </c>
    </row>
    <row r="385" spans="1:29" x14ac:dyDescent="0.2">
      <c r="A385" s="8" t="s">
        <v>396</v>
      </c>
      <c r="B385" s="8">
        <v>19513</v>
      </c>
      <c r="C385" s="14">
        <v>10607</v>
      </c>
      <c r="D385" s="10">
        <v>22</v>
      </c>
      <c r="E385" s="10">
        <v>54.098305544819439</v>
      </c>
      <c r="F385" s="10">
        <v>82.56</v>
      </c>
      <c r="G385" s="10">
        <v>0</v>
      </c>
      <c r="H385" s="10">
        <v>0</v>
      </c>
      <c r="I385" s="10">
        <v>0.81874822996318319</v>
      </c>
      <c r="J385" s="10">
        <v>31.56</v>
      </c>
      <c r="K385" s="10">
        <v>2.58</v>
      </c>
      <c r="L385" s="10">
        <v>4.46</v>
      </c>
      <c r="M385" s="10">
        <v>56.43</v>
      </c>
      <c r="N385" s="10">
        <v>29</v>
      </c>
      <c r="O385" s="29">
        <f t="shared" si="75"/>
        <v>-9.2693637124256441</v>
      </c>
      <c r="P385" s="1">
        <f t="shared" si="76"/>
        <v>-3.4011973816621555</v>
      </c>
      <c r="Q385" s="1">
        <f t="shared" si="77"/>
        <v>0.31624971392460122</v>
      </c>
      <c r="R385" s="1">
        <f t="shared" si="78"/>
        <v>0.93702185542019267</v>
      </c>
      <c r="S385" s="1">
        <f t="shared" si="79"/>
        <v>-1.143278057092491</v>
      </c>
      <c r="T385" s="1">
        <f t="shared" si="80"/>
        <v>0.17180672853892431</v>
      </c>
      <c r="U385" s="1">
        <f t="shared" si="81"/>
        <v>0.20150305324756243</v>
      </c>
      <c r="V385" s="1">
        <f t="shared" si="82"/>
        <v>1.793597368586795</v>
      </c>
      <c r="W385" s="1">
        <f t="shared" si="83"/>
        <v>1.3923600253767836</v>
      </c>
      <c r="X385" s="1">
        <f t="shared" si="84"/>
        <v>-0.81874822996318319</v>
      </c>
      <c r="Y385" s="1">
        <f t="shared" si="85"/>
        <v>3.0835135848902347E-2</v>
      </c>
      <c r="Z385" s="1">
        <f t="shared" si="86"/>
        <v>0.62314509493004777</v>
      </c>
      <c r="AA385" s="1">
        <f t="shared" si="87"/>
        <v>-1.0755829029301269</v>
      </c>
      <c r="AB385" s="1">
        <f t="shared" si="88"/>
        <v>0.13057956998118217</v>
      </c>
      <c r="AC385" s="1">
        <f t="shared" si="89"/>
        <v>0.21329077965576593</v>
      </c>
    </row>
    <row r="386" spans="1:29" x14ac:dyDescent="0.2">
      <c r="A386" s="8" t="s">
        <v>397</v>
      </c>
      <c r="B386" s="8">
        <v>19517</v>
      </c>
      <c r="C386" s="14">
        <v>49628</v>
      </c>
      <c r="D386" s="10">
        <v>56.3</v>
      </c>
      <c r="E386" s="10">
        <v>56.658684748043605</v>
      </c>
      <c r="F386" s="10">
        <v>68.23</v>
      </c>
      <c r="G386" s="10">
        <v>47.41</v>
      </c>
      <c r="H386" s="10">
        <v>40.380000000000003</v>
      </c>
      <c r="I386" s="10">
        <v>0.77941434332807291</v>
      </c>
      <c r="J386" s="10">
        <v>12.37</v>
      </c>
      <c r="K386" s="10">
        <v>1.35</v>
      </c>
      <c r="L386" s="10">
        <v>11.08</v>
      </c>
      <c r="M386" s="10">
        <v>95.69</v>
      </c>
      <c r="N386" s="10">
        <v>121</v>
      </c>
      <c r="O386" s="29">
        <f t="shared" si="75"/>
        <v>-10.812330619275127</v>
      </c>
      <c r="P386" s="1">
        <f t="shared" si="76"/>
        <v>-4.8040210447332568</v>
      </c>
      <c r="Q386" s="1">
        <f t="shared" si="77"/>
        <v>-0.98448644979373212</v>
      </c>
      <c r="R386" s="1">
        <f t="shared" si="78"/>
        <v>-0.1166623956833123</v>
      </c>
      <c r="S386" s="1">
        <f t="shared" si="79"/>
        <v>0.84017753534766948</v>
      </c>
      <c r="T386" s="1">
        <f t="shared" si="80"/>
        <v>-0.12547339728770329</v>
      </c>
      <c r="U386" s="1">
        <f t="shared" si="81"/>
        <v>1.0888352602562792</v>
      </c>
      <c r="V386" s="1">
        <f t="shared" si="82"/>
        <v>0.28532635439573717</v>
      </c>
      <c r="W386" s="1">
        <f t="shared" si="83"/>
        <v>-1.3381315520932479E-3</v>
      </c>
      <c r="X386" s="1">
        <f t="shared" si="84"/>
        <v>-0.77941434332807291</v>
      </c>
      <c r="Y386" s="1">
        <f t="shared" si="85"/>
        <v>0.72006750090455129</v>
      </c>
      <c r="Z386" s="1">
        <f t="shared" si="86"/>
        <v>0.69757374237133729</v>
      </c>
      <c r="AA386" s="1">
        <f t="shared" si="87"/>
        <v>0.32489050909854378</v>
      </c>
      <c r="AB386" s="1">
        <f t="shared" si="88"/>
        <v>1.8445994145485443</v>
      </c>
      <c r="AC386" s="1">
        <f t="shared" si="89"/>
        <v>0.31617463327314571</v>
      </c>
    </row>
    <row r="387" spans="1:29" x14ac:dyDescent="0.2">
      <c r="A387" s="8" t="s">
        <v>398</v>
      </c>
      <c r="B387" s="8">
        <v>19532</v>
      </c>
      <c r="C387" s="14">
        <v>39406</v>
      </c>
      <c r="D387" s="10">
        <v>44.1</v>
      </c>
      <c r="E387" s="10">
        <v>44.943126679409765</v>
      </c>
      <c r="F387" s="10">
        <v>81.92</v>
      </c>
      <c r="G387" s="10">
        <v>0</v>
      </c>
      <c r="H387" s="10">
        <v>0</v>
      </c>
      <c r="I387" s="10">
        <v>0.78134831460674159</v>
      </c>
      <c r="J387" s="10">
        <v>20.21</v>
      </c>
      <c r="K387" s="10">
        <v>6.27</v>
      </c>
      <c r="L387" s="10">
        <v>10.52</v>
      </c>
      <c r="M387" s="10">
        <v>64.84</v>
      </c>
      <c r="N387" s="10">
        <v>330</v>
      </c>
      <c r="O387" s="29">
        <f t="shared" ref="O387:O450" si="90">(-1)*LN(1+C387)</f>
        <v>-10.581698744480091</v>
      </c>
      <c r="P387" s="1">
        <f t="shared" ref="P387:P450" si="91">(-1)*LN(1+N387)</f>
        <v>-5.8021183753770629</v>
      </c>
      <c r="Q387" s="1">
        <f t="shared" ref="Q387:Q450" si="92">(O387-AVERAGE($O$2:$O$1123))/_xlfn.STDEV.S($O$2:$O$1123)</f>
        <v>-0.79006152809233265</v>
      </c>
      <c r="R387" s="1">
        <f t="shared" ref="R387:R450" si="93">(P387-AVERAGE($P$2:$P$1123))/_xlfn.STDEV.S($P$2:$P$1123)</f>
        <v>-0.86634994804856102</v>
      </c>
      <c r="S387" s="1">
        <f t="shared" ref="S387:S450" si="94">(D387-AVERAGE($D$2:$D$1123))/_xlfn.STDEV.S($D$2:$D$1123)</f>
        <v>0.1346918727304697</v>
      </c>
      <c r="T387" s="1">
        <f t="shared" ref="T387:T450" si="95">(-1)*(E387-AVERAGE($E$2:$E$1123))/_xlfn.STDEV.S($E$2:$E$1123)</f>
        <v>1.2347948678141611</v>
      </c>
      <c r="U387" s="1">
        <f t="shared" ref="U387:U450" si="96">(-1)*(F387-AVERAGE($F$2:$F$1123))/_xlfn.STDEV.S($F$2:$F$1123)</f>
        <v>0.24113268426539772</v>
      </c>
      <c r="V387" s="1">
        <f t="shared" ref="V387:V450" si="97">(-1)*(G387-AVERAGE($G$2:$G$1123))/_xlfn.STDEV.S($G$2:$G$1123)</f>
        <v>1.793597368586795</v>
      </c>
      <c r="W387" s="1">
        <f t="shared" ref="W387:W450" si="98">(-1)*(H387-AVERAGE($H$2:$H$1123))/_xlfn.STDEV.S($H$2:$H$1123)</f>
        <v>1.3923600253767836</v>
      </c>
      <c r="X387" s="1">
        <f t="shared" ref="X387:X450" si="99">-I387</f>
        <v>-0.78134831460674159</v>
      </c>
      <c r="Y387" s="1">
        <f t="shared" ref="Y387:Y450" si="100">(-1)*(J387-AVERAGE($J$2:$J$1123))/_xlfn.STDEV.S($J$2:$J$1123)</f>
        <v>0.43848429391985666</v>
      </c>
      <c r="Z387" s="1">
        <f t="shared" ref="Z387:Z450" si="101">(-1)*(K387-AVERAGE($K$2:$K$1123))/_xlfn.STDEV.S($K$2:$K$1123)</f>
        <v>0.39985915260617921</v>
      </c>
      <c r="AA387" s="1">
        <f t="shared" ref="AA387:AA450" si="102">(L387-AVERAGE($L$2:$L$1123))/_xlfn.STDEV.S($L$2:$L$1123)</f>
        <v>0.20642145913841445</v>
      </c>
      <c r="AB387" s="1">
        <f t="shared" ref="AB387:AB450" si="103">(M387-AVERAGE($M$2:$M$1123))/_xlfn.STDEV.S($M$2:$M$1123)</f>
        <v>0.49774479903904062</v>
      </c>
      <c r="AC387" s="1">
        <f t="shared" ref="AC387:AC450" si="104">AVERAGE(Q387:AB387)</f>
        <v>0.32511056106078867</v>
      </c>
    </row>
    <row r="388" spans="1:29" x14ac:dyDescent="0.2">
      <c r="A388" s="8" t="s">
        <v>399</v>
      </c>
      <c r="B388" s="8">
        <v>19533</v>
      </c>
      <c r="C388" s="14">
        <v>9807</v>
      </c>
      <c r="D388" s="10">
        <v>44</v>
      </c>
      <c r="E388" s="10">
        <v>50.820050400178424</v>
      </c>
      <c r="F388" s="10">
        <v>76.459999999999994</v>
      </c>
      <c r="G388" s="10">
        <v>97.64</v>
      </c>
      <c r="H388" s="10">
        <v>54.39</v>
      </c>
      <c r="I388" s="10">
        <v>0.4799624295554164</v>
      </c>
      <c r="J388" s="10">
        <v>0.6</v>
      </c>
      <c r="K388" s="10">
        <v>0.97</v>
      </c>
      <c r="L388" s="10">
        <v>6.09</v>
      </c>
      <c r="M388" s="10">
        <v>77.790000000000006</v>
      </c>
      <c r="N388" s="10">
        <v>56</v>
      </c>
      <c r="O388" s="29">
        <f t="shared" si="90"/>
        <v>-9.1909536581759923</v>
      </c>
      <c r="P388" s="1">
        <f t="shared" si="91"/>
        <v>-4.0430512678345503</v>
      </c>
      <c r="Q388" s="1">
        <f t="shared" si="92"/>
        <v>0.38235015503509079</v>
      </c>
      <c r="R388" s="1">
        <f t="shared" si="93"/>
        <v>0.45491469600085827</v>
      </c>
      <c r="S388" s="1">
        <f t="shared" si="94"/>
        <v>0.12890920336475487</v>
      </c>
      <c r="T388" s="1">
        <f t="shared" si="95"/>
        <v>0.55243788687025752</v>
      </c>
      <c r="U388" s="1">
        <f t="shared" si="96"/>
        <v>0.57922297388630495</v>
      </c>
      <c r="V388" s="1">
        <f t="shared" si="97"/>
        <v>-1.3126583121897268</v>
      </c>
      <c r="W388" s="1">
        <f t="shared" si="98"/>
        <v>-0.48488719491448951</v>
      </c>
      <c r="X388" s="1">
        <f t="shared" si="99"/>
        <v>-0.4799624295554164</v>
      </c>
      <c r="Y388" s="1">
        <f t="shared" si="100"/>
        <v>1.1428014736353997</v>
      </c>
      <c r="Z388" s="1">
        <f t="shared" si="101"/>
        <v>0.72056795865401202</v>
      </c>
      <c r="AA388" s="1">
        <f t="shared" si="102"/>
        <v>-0.73075334679617931</v>
      </c>
      <c r="AB388" s="1">
        <f t="shared" si="103"/>
        <v>1.0631181303469202</v>
      </c>
      <c r="AC388" s="1">
        <f t="shared" si="104"/>
        <v>0.16800509952814888</v>
      </c>
    </row>
    <row r="389" spans="1:29" x14ac:dyDescent="0.2">
      <c r="A389" s="8" t="s">
        <v>400</v>
      </c>
      <c r="B389" s="8">
        <v>19548</v>
      </c>
      <c r="C389" s="14">
        <v>43961</v>
      </c>
      <c r="D389" s="10">
        <v>30.7</v>
      </c>
      <c r="E389" s="10">
        <v>65.681135573465227</v>
      </c>
      <c r="F389" s="10">
        <v>90.69</v>
      </c>
      <c r="G389" s="10">
        <v>0</v>
      </c>
      <c r="H389" s="10">
        <v>0</v>
      </c>
      <c r="I389" s="10">
        <v>0.96442307692307694</v>
      </c>
      <c r="J389" s="10">
        <v>31.43</v>
      </c>
      <c r="K389" s="10">
        <v>6.59</v>
      </c>
      <c r="L389" s="10">
        <v>7.7</v>
      </c>
      <c r="M389" s="10">
        <v>66.94</v>
      </c>
      <c r="N389" s="10">
        <v>379</v>
      </c>
      <c r="O389" s="29">
        <f t="shared" si="90"/>
        <v>-10.691080903388018</v>
      </c>
      <c r="P389" s="1">
        <f t="shared" si="91"/>
        <v>-5.9401712527204316</v>
      </c>
      <c r="Q389" s="1">
        <f t="shared" si="92"/>
        <v>-0.88227175575537176</v>
      </c>
      <c r="R389" s="1">
        <f t="shared" si="93"/>
        <v>-0.97004376681247984</v>
      </c>
      <c r="S389" s="1">
        <f t="shared" si="94"/>
        <v>-0.64018582227530751</v>
      </c>
      <c r="T389" s="1">
        <f t="shared" si="95"/>
        <v>-1.1730507691349426</v>
      </c>
      <c r="U389" s="1">
        <f t="shared" si="96"/>
        <v>-0.3019171032758754</v>
      </c>
      <c r="V389" s="1">
        <f t="shared" si="97"/>
        <v>1.793597368586795</v>
      </c>
      <c r="W389" s="1">
        <f t="shared" si="98"/>
        <v>1.3923600253767836</v>
      </c>
      <c r="X389" s="1">
        <f t="shared" si="99"/>
        <v>-0.96442307692307694</v>
      </c>
      <c r="Y389" s="1">
        <f t="shared" si="100"/>
        <v>3.5504245148393419E-2</v>
      </c>
      <c r="Z389" s="1">
        <f t="shared" si="101"/>
        <v>0.38049560205234778</v>
      </c>
      <c r="AA389" s="1">
        <f t="shared" si="102"/>
        <v>-0.39015482816080765</v>
      </c>
      <c r="AB389" s="1">
        <f t="shared" si="103"/>
        <v>0.58942696087275059</v>
      </c>
      <c r="AC389" s="1">
        <f t="shared" si="104"/>
        <v>-9.4221910025065927E-2</v>
      </c>
    </row>
    <row r="390" spans="1:29" x14ac:dyDescent="0.2">
      <c r="A390" s="8" t="s">
        <v>401</v>
      </c>
      <c r="B390" s="8">
        <v>19573</v>
      </c>
      <c r="C390" s="14">
        <v>44610</v>
      </c>
      <c r="D390" s="10">
        <v>16.600000000000001</v>
      </c>
      <c r="E390" s="10">
        <v>56.657307258574946</v>
      </c>
      <c r="F390" s="10">
        <v>108.44</v>
      </c>
      <c r="G390" s="10">
        <v>98.19</v>
      </c>
      <c r="H390" s="10">
        <v>97.16</v>
      </c>
      <c r="I390" s="10">
        <v>0.99948213360952876</v>
      </c>
      <c r="J390" s="10">
        <v>48.71</v>
      </c>
      <c r="K390" s="10">
        <v>18.510000000000002</v>
      </c>
      <c r="L390" s="10">
        <v>3.4</v>
      </c>
      <c r="M390" s="10">
        <v>14.67</v>
      </c>
      <c r="N390" s="10">
        <v>343</v>
      </c>
      <c r="O390" s="29">
        <f t="shared" si="90"/>
        <v>-10.705735744369607</v>
      </c>
      <c r="P390" s="1">
        <f t="shared" si="91"/>
        <v>-5.8406416573733981</v>
      </c>
      <c r="Q390" s="1">
        <f t="shared" si="92"/>
        <v>-0.89462592975202326</v>
      </c>
      <c r="R390" s="1">
        <f t="shared" si="93"/>
        <v>-0.89528542768788633</v>
      </c>
      <c r="S390" s="1">
        <f t="shared" si="94"/>
        <v>-1.4555422028410878</v>
      </c>
      <c r="T390" s="1">
        <f t="shared" si="95"/>
        <v>-0.12531345994637033</v>
      </c>
      <c r="U390" s="1">
        <f t="shared" si="96"/>
        <v>-1.4010201510361493</v>
      </c>
      <c r="V390" s="1">
        <f t="shared" si="97"/>
        <v>-1.330155655741827</v>
      </c>
      <c r="W390" s="1">
        <f t="shared" si="98"/>
        <v>-1.9610751635090424</v>
      </c>
      <c r="X390" s="1">
        <f t="shared" si="99"/>
        <v>-0.99948213360952876</v>
      </c>
      <c r="Y390" s="1">
        <f t="shared" si="100"/>
        <v>-0.58512812943011694</v>
      </c>
      <c r="Z390" s="1">
        <f t="shared" si="101"/>
        <v>-0.34079665607787268</v>
      </c>
      <c r="AA390" s="1">
        <f t="shared" si="102"/>
        <v>-1.2998278903546572</v>
      </c>
      <c r="AB390" s="1">
        <f t="shared" si="103"/>
        <v>-1.6925857053405968</v>
      </c>
      <c r="AC390" s="1">
        <f t="shared" si="104"/>
        <v>-1.0817365421105967</v>
      </c>
    </row>
    <row r="391" spans="1:29" x14ac:dyDescent="0.2">
      <c r="A391" s="8" t="s">
        <v>402</v>
      </c>
      <c r="B391" s="8">
        <v>19585</v>
      </c>
      <c r="C391" s="14">
        <v>18619</v>
      </c>
      <c r="D391" s="10">
        <v>39.5</v>
      </c>
      <c r="E391" s="10">
        <v>38.562353781893137</v>
      </c>
      <c r="F391" s="10">
        <v>67.430000000000007</v>
      </c>
      <c r="G391" s="10">
        <v>33.700000000000003</v>
      </c>
      <c r="H391" s="10">
        <v>33.46</v>
      </c>
      <c r="I391" s="10">
        <v>0.94182883448420174</v>
      </c>
      <c r="J391" s="10">
        <v>0.36</v>
      </c>
      <c r="K391" s="10">
        <v>0.6</v>
      </c>
      <c r="L391" s="10">
        <v>6.67</v>
      </c>
      <c r="M391" s="10">
        <v>91.87</v>
      </c>
      <c r="N391" s="10">
        <v>85</v>
      </c>
      <c r="O391" s="29">
        <f t="shared" si="90"/>
        <v>-9.8319915508310576</v>
      </c>
      <c r="P391" s="1">
        <f t="shared" si="91"/>
        <v>-4.4543472962535073</v>
      </c>
      <c r="Q391" s="1">
        <f t="shared" si="92"/>
        <v>-0.15805104578701751</v>
      </c>
      <c r="R391" s="1">
        <f t="shared" si="93"/>
        <v>0.14598338902695437</v>
      </c>
      <c r="S391" s="1">
        <f t="shared" si="94"/>
        <v>-0.13131091809240908</v>
      </c>
      <c r="T391" s="1">
        <f t="shared" si="95"/>
        <v>1.9756526936612975</v>
      </c>
      <c r="U391" s="1">
        <f t="shared" si="96"/>
        <v>1.1383722990285732</v>
      </c>
      <c r="V391" s="1">
        <f t="shared" si="97"/>
        <v>0.72148740912173159</v>
      </c>
      <c r="W391" s="1">
        <f t="shared" si="98"/>
        <v>0.23750266205731313</v>
      </c>
      <c r="X391" s="1">
        <f t="shared" si="99"/>
        <v>-0.94182883448420174</v>
      </c>
      <c r="Y391" s="1">
        <f t="shared" si="100"/>
        <v>1.1514213677267682</v>
      </c>
      <c r="Z391" s="1">
        <f t="shared" si="101"/>
        <v>0.74295706398187966</v>
      </c>
      <c r="AA391" s="1">
        <f t="shared" si="102"/>
        <v>-0.60805325933747401</v>
      </c>
      <c r="AB391" s="1">
        <f t="shared" si="103"/>
        <v>1.6778251963557957</v>
      </c>
      <c r="AC391" s="1">
        <f t="shared" si="104"/>
        <v>0.49599650193826755</v>
      </c>
    </row>
    <row r="392" spans="1:29" x14ac:dyDescent="0.2">
      <c r="A392" s="8" t="s">
        <v>403</v>
      </c>
      <c r="B392" s="8">
        <v>19622</v>
      </c>
      <c r="C392" s="14">
        <v>12271</v>
      </c>
      <c r="D392" s="10">
        <v>43.2</v>
      </c>
      <c r="E392" s="10">
        <v>52.215542658126246</v>
      </c>
      <c r="F392" s="10">
        <v>83.26</v>
      </c>
      <c r="G392" s="10">
        <v>99.82</v>
      </c>
      <c r="H392" s="10">
        <v>6.95</v>
      </c>
      <c r="I392" s="10">
        <v>0.74201208981001732</v>
      </c>
      <c r="J392" s="10">
        <v>10.26</v>
      </c>
      <c r="K392" s="10">
        <v>0.74</v>
      </c>
      <c r="L392" s="10">
        <v>9.74</v>
      </c>
      <c r="M392" s="10">
        <v>92.08</v>
      </c>
      <c r="N392" s="10">
        <v>112</v>
      </c>
      <c r="O392" s="29">
        <f t="shared" si="90"/>
        <v>-9.4150755236070367</v>
      </c>
      <c r="P392" s="1">
        <f t="shared" si="91"/>
        <v>-4.7273878187123408</v>
      </c>
      <c r="Q392" s="1">
        <f t="shared" si="92"/>
        <v>0.19341323477318939</v>
      </c>
      <c r="R392" s="1">
        <f t="shared" si="93"/>
        <v>-5.910190144933257E-2</v>
      </c>
      <c r="S392" s="1">
        <f t="shared" si="94"/>
        <v>8.2647848439037011E-2</v>
      </c>
      <c r="T392" s="1">
        <f t="shared" si="95"/>
        <v>0.39041028036946684</v>
      </c>
      <c r="U392" s="1">
        <f t="shared" si="96"/>
        <v>0.15815814432180497</v>
      </c>
      <c r="V392" s="1">
        <f t="shared" si="97"/>
        <v>-1.38201141935987</v>
      </c>
      <c r="W392" s="1">
        <f t="shared" si="98"/>
        <v>1.1524837948008624</v>
      </c>
      <c r="X392" s="1">
        <f t="shared" si="99"/>
        <v>-0.74201208981001732</v>
      </c>
      <c r="Y392" s="1">
        <f t="shared" si="100"/>
        <v>0.79585073645783</v>
      </c>
      <c r="Z392" s="1">
        <f t="shared" si="101"/>
        <v>0.73448551061457834</v>
      </c>
      <c r="AA392" s="1">
        <f t="shared" si="102"/>
        <v>4.1410996693948862E-2</v>
      </c>
      <c r="AB392" s="1">
        <f t="shared" si="103"/>
        <v>1.6869934125391663</v>
      </c>
      <c r="AC392" s="1">
        <f t="shared" si="104"/>
        <v>0.25439404569922203</v>
      </c>
    </row>
    <row r="393" spans="1:29" x14ac:dyDescent="0.2">
      <c r="A393" s="8" t="s">
        <v>404</v>
      </c>
      <c r="B393" s="8">
        <v>19693</v>
      </c>
      <c r="C393" s="14">
        <v>11759</v>
      </c>
      <c r="D393" s="10">
        <v>46.4</v>
      </c>
      <c r="E393" s="10">
        <v>45.505117234534104</v>
      </c>
      <c r="F393" s="10">
        <v>60.67</v>
      </c>
      <c r="G393" s="10">
        <v>0</v>
      </c>
      <c r="H393" s="10">
        <v>0</v>
      </c>
      <c r="I393" s="10">
        <v>0.70764802631578949</v>
      </c>
      <c r="J393" s="10">
        <v>0.37</v>
      </c>
      <c r="K393" s="10">
        <v>0.7</v>
      </c>
      <c r="L393" s="10">
        <v>8.56</v>
      </c>
      <c r="M393" s="10">
        <v>95.54</v>
      </c>
      <c r="N393" s="10">
        <v>39</v>
      </c>
      <c r="O393" s="29">
        <f t="shared" si="90"/>
        <v>-9.3724592214526172</v>
      </c>
      <c r="P393" s="1">
        <f t="shared" si="91"/>
        <v>-3.6888794541139363</v>
      </c>
      <c r="Q393" s="1">
        <f t="shared" si="92"/>
        <v>0.2293391934765982</v>
      </c>
      <c r="R393" s="1">
        <f t="shared" si="93"/>
        <v>0.72093905253700874</v>
      </c>
      <c r="S393" s="1">
        <f t="shared" si="94"/>
        <v>0.26769326814190891</v>
      </c>
      <c r="T393" s="1">
        <f t="shared" si="95"/>
        <v>1.1695433524408299</v>
      </c>
      <c r="U393" s="1">
        <f t="shared" si="96"/>
        <v>1.5569602766544579</v>
      </c>
      <c r="V393" s="1">
        <f t="shared" si="97"/>
        <v>1.793597368586795</v>
      </c>
      <c r="W393" s="1">
        <f t="shared" si="98"/>
        <v>1.3923600253767836</v>
      </c>
      <c r="X393" s="1">
        <f t="shared" si="99"/>
        <v>-0.70764802631578949</v>
      </c>
      <c r="Y393" s="1">
        <f t="shared" si="100"/>
        <v>1.1510622054729611</v>
      </c>
      <c r="Z393" s="1">
        <f t="shared" si="101"/>
        <v>0.73690595443380735</v>
      </c>
      <c r="AA393" s="1">
        <f t="shared" si="102"/>
        <v>-0.20822021572203769</v>
      </c>
      <c r="AB393" s="1">
        <f t="shared" si="103"/>
        <v>1.8380506887032797</v>
      </c>
      <c r="AC393" s="1">
        <f t="shared" si="104"/>
        <v>0.82838192864888349</v>
      </c>
    </row>
    <row r="394" spans="1:29" x14ac:dyDescent="0.2">
      <c r="A394" s="8" t="s">
        <v>405</v>
      </c>
      <c r="B394" s="8">
        <v>19698</v>
      </c>
      <c r="C394" s="14">
        <v>118031</v>
      </c>
      <c r="D394" s="10">
        <v>23.8</v>
      </c>
      <c r="E394" s="10">
        <v>45.251352431197162</v>
      </c>
      <c r="F394" s="10">
        <v>93.69</v>
      </c>
      <c r="G394" s="10">
        <v>85.32</v>
      </c>
      <c r="H394" s="10">
        <v>77.55</v>
      </c>
      <c r="I394" s="10">
        <v>1</v>
      </c>
      <c r="J394" s="10">
        <v>35.54</v>
      </c>
      <c r="K394" s="10">
        <v>22.5</v>
      </c>
      <c r="L394" s="10">
        <v>4.29</v>
      </c>
      <c r="M394" s="10">
        <v>54.37</v>
      </c>
      <c r="N394" s="10">
        <v>580</v>
      </c>
      <c r="O394" s="29">
        <f t="shared" si="90"/>
        <v>-11.678711053124083</v>
      </c>
      <c r="P394" s="1">
        <f t="shared" si="91"/>
        <v>-6.3647507568519108</v>
      </c>
      <c r="Q394" s="1">
        <f t="shared" si="92"/>
        <v>-1.71485361246111</v>
      </c>
      <c r="R394" s="1">
        <f t="shared" si="93"/>
        <v>-1.2889525139498599</v>
      </c>
      <c r="S394" s="1">
        <f t="shared" si="94"/>
        <v>-1.0391900085096255</v>
      </c>
      <c r="T394" s="1">
        <f t="shared" si="95"/>
        <v>1.1990074382963072</v>
      </c>
      <c r="U394" s="1">
        <f t="shared" si="96"/>
        <v>-0.48768099867197806</v>
      </c>
      <c r="V394" s="1">
        <f t="shared" si="97"/>
        <v>-0.92071781662267671</v>
      </c>
      <c r="W394" s="1">
        <f t="shared" si="98"/>
        <v>-1.2842445330638896</v>
      </c>
      <c r="X394" s="1">
        <f t="shared" si="99"/>
        <v>-1</v>
      </c>
      <c r="Y394" s="1">
        <f t="shared" si="100"/>
        <v>-0.11211144116628696</v>
      </c>
      <c r="Z394" s="1">
        <f t="shared" si="101"/>
        <v>-0.58223592704595806</v>
      </c>
      <c r="AA394" s="1">
        <f t="shared" si="102"/>
        <v>-1.1115467216680233</v>
      </c>
      <c r="AB394" s="1">
        <f t="shared" si="103"/>
        <v>4.0643735039542599E-2</v>
      </c>
      <c r="AC394" s="1">
        <f t="shared" si="104"/>
        <v>-0.69182353331862989</v>
      </c>
    </row>
    <row r="395" spans="1:29" x14ac:dyDescent="0.2">
      <c r="A395" s="8" t="s">
        <v>406</v>
      </c>
      <c r="B395" s="8">
        <v>19701</v>
      </c>
      <c r="C395" s="14">
        <v>5675</v>
      </c>
      <c r="D395" s="10">
        <v>66.099999999999994</v>
      </c>
      <c r="E395" s="10">
        <v>41.543406920352901</v>
      </c>
      <c r="F395" s="10">
        <v>80.489999999999995</v>
      </c>
      <c r="G395" s="10">
        <v>89.11</v>
      </c>
      <c r="H395" s="10">
        <v>61.11</v>
      </c>
      <c r="I395" s="10">
        <v>0.94729276473406809</v>
      </c>
      <c r="J395" s="10">
        <v>0.33</v>
      </c>
      <c r="K395" s="10">
        <v>0.79</v>
      </c>
      <c r="L395" s="10">
        <v>6.31</v>
      </c>
      <c r="M395" s="10">
        <v>89.16</v>
      </c>
      <c r="N395" s="10">
        <v>28</v>
      </c>
      <c r="O395" s="29">
        <f t="shared" si="90"/>
        <v>-8.6440020382799325</v>
      </c>
      <c r="P395" s="1">
        <f t="shared" si="91"/>
        <v>-3.3672958299864741</v>
      </c>
      <c r="Q395" s="1">
        <f t="shared" si="92"/>
        <v>0.84343570952425795</v>
      </c>
      <c r="R395" s="1">
        <f t="shared" si="93"/>
        <v>0.96248587632958804</v>
      </c>
      <c r="S395" s="1">
        <f t="shared" si="94"/>
        <v>1.4068791331877153</v>
      </c>
      <c r="T395" s="1">
        <f t="shared" si="95"/>
        <v>1.6295290214407054</v>
      </c>
      <c r="U395" s="1">
        <f t="shared" si="96"/>
        <v>0.32968014107087373</v>
      </c>
      <c r="V395" s="1">
        <f t="shared" si="97"/>
        <v>-1.0412904203726054</v>
      </c>
      <c r="W395" s="1">
        <f t="shared" si="98"/>
        <v>-0.71682507541379736</v>
      </c>
      <c r="X395" s="1">
        <f t="shared" si="99"/>
        <v>-0.94729276473406809</v>
      </c>
      <c r="Y395" s="1">
        <f t="shared" si="100"/>
        <v>1.1524988544881891</v>
      </c>
      <c r="Z395" s="1">
        <f t="shared" si="101"/>
        <v>0.73145995584054224</v>
      </c>
      <c r="AA395" s="1">
        <f t="shared" si="102"/>
        <v>-0.6842119343118428</v>
      </c>
      <c r="AB395" s="1">
        <f t="shared" si="103"/>
        <v>1.5595115494180074</v>
      </c>
      <c r="AC395" s="1">
        <f t="shared" si="104"/>
        <v>0.43548833720563046</v>
      </c>
    </row>
    <row r="396" spans="1:29" x14ac:dyDescent="0.2">
      <c r="A396" s="8" t="s">
        <v>407</v>
      </c>
      <c r="B396" s="8">
        <v>19743</v>
      </c>
      <c r="C396" s="14">
        <v>40404</v>
      </c>
      <c r="D396" s="10">
        <v>43.8</v>
      </c>
      <c r="E396" s="10">
        <v>43.904012698914954</v>
      </c>
      <c r="F396" s="10">
        <v>71.72</v>
      </c>
      <c r="G396" s="10">
        <v>15.86</v>
      </c>
      <c r="H396" s="10">
        <v>15.69</v>
      </c>
      <c r="I396" s="10">
        <v>0.80354518736223368</v>
      </c>
      <c r="J396" s="10">
        <v>10.96</v>
      </c>
      <c r="K396" s="10">
        <v>3.7</v>
      </c>
      <c r="L396" s="10">
        <v>10.02</v>
      </c>
      <c r="M396" s="10">
        <v>90.09</v>
      </c>
      <c r="N396" s="10">
        <v>153</v>
      </c>
      <c r="O396" s="29">
        <f t="shared" si="90"/>
        <v>-10.606708818667547</v>
      </c>
      <c r="P396" s="1">
        <f t="shared" si="91"/>
        <v>-5.0369526024136295</v>
      </c>
      <c r="Q396" s="1">
        <f t="shared" si="92"/>
        <v>-0.81114526476127213</v>
      </c>
      <c r="R396" s="1">
        <f t="shared" si="93"/>
        <v>-0.29162117373493163</v>
      </c>
      <c r="S396" s="1">
        <f t="shared" si="94"/>
        <v>0.1173438646333252</v>
      </c>
      <c r="T396" s="1">
        <f t="shared" si="95"/>
        <v>1.3554441585444998</v>
      </c>
      <c r="U396" s="1">
        <f t="shared" si="96"/>
        <v>0.87272992861214682</v>
      </c>
      <c r="V396" s="1">
        <f t="shared" si="97"/>
        <v>1.2890376072480441</v>
      </c>
      <c r="W396" s="1">
        <f t="shared" si="98"/>
        <v>0.85082649188956039</v>
      </c>
      <c r="X396" s="1">
        <f t="shared" si="99"/>
        <v>-0.80354518736223368</v>
      </c>
      <c r="Y396" s="1">
        <f t="shared" si="100"/>
        <v>0.77070937869133926</v>
      </c>
      <c r="Z396" s="1">
        <f t="shared" si="101"/>
        <v>0.55537266799163776</v>
      </c>
      <c r="AA396" s="1">
        <f t="shared" si="102"/>
        <v>0.10064552167401335</v>
      </c>
      <c r="AB396" s="1">
        <f t="shared" si="103"/>
        <v>1.6001136496586508</v>
      </c>
      <c r="AC396" s="1">
        <f t="shared" si="104"/>
        <v>0.46715930359039831</v>
      </c>
    </row>
    <row r="397" spans="1:29" x14ac:dyDescent="0.2">
      <c r="A397" s="8" t="s">
        <v>408</v>
      </c>
      <c r="B397" s="8">
        <v>19760</v>
      </c>
      <c r="C397" s="14">
        <v>15010</v>
      </c>
      <c r="D397" s="10">
        <v>32.299999999999997</v>
      </c>
      <c r="E397" s="10">
        <v>52.735755563107155</v>
      </c>
      <c r="F397" s="10">
        <v>58.68</v>
      </c>
      <c r="G397" s="10">
        <v>0</v>
      </c>
      <c r="H397" s="10">
        <v>0</v>
      </c>
      <c r="I397" s="10">
        <v>0.68096611391492434</v>
      </c>
      <c r="J397" s="10">
        <v>0.11</v>
      </c>
      <c r="K397" s="10">
        <v>0.77</v>
      </c>
      <c r="L397" s="10">
        <v>5.43</v>
      </c>
      <c r="M397" s="10">
        <v>97.58</v>
      </c>
      <c r="N397" s="10">
        <v>21</v>
      </c>
      <c r="O397" s="29">
        <f t="shared" si="90"/>
        <v>-9.6165385446601768</v>
      </c>
      <c r="P397" s="1">
        <f t="shared" si="91"/>
        <v>-3.0910424533583161</v>
      </c>
      <c r="Q397" s="1">
        <f t="shared" si="92"/>
        <v>2.3577941499896643E-2</v>
      </c>
      <c r="R397" s="1">
        <f t="shared" si="93"/>
        <v>1.169984395159821</v>
      </c>
      <c r="S397" s="1">
        <f t="shared" si="94"/>
        <v>-0.54766311242387156</v>
      </c>
      <c r="T397" s="1">
        <f t="shared" si="95"/>
        <v>0.33000947815445986</v>
      </c>
      <c r="U397" s="1">
        <f t="shared" si="96"/>
        <v>1.6801836606005396</v>
      </c>
      <c r="V397" s="1">
        <f t="shared" si="97"/>
        <v>1.793597368586795</v>
      </c>
      <c r="W397" s="1">
        <f t="shared" si="98"/>
        <v>1.3923600253767836</v>
      </c>
      <c r="X397" s="1">
        <f t="shared" si="99"/>
        <v>-0.68096611391492434</v>
      </c>
      <c r="Y397" s="1">
        <f t="shared" si="100"/>
        <v>1.1604004240719432</v>
      </c>
      <c r="Z397" s="1">
        <f t="shared" si="101"/>
        <v>0.73267017775015675</v>
      </c>
      <c r="AA397" s="1">
        <f t="shared" si="102"/>
        <v>-0.87037758424918876</v>
      </c>
      <c r="AB397" s="1">
        <f t="shared" si="103"/>
        <v>1.9271133601988835</v>
      </c>
      <c r="AC397" s="1">
        <f t="shared" si="104"/>
        <v>0.6759075017342745</v>
      </c>
    </row>
    <row r="398" spans="1:29" x14ac:dyDescent="0.2">
      <c r="A398" s="8" t="s">
        <v>409</v>
      </c>
      <c r="B398" s="8">
        <v>19780</v>
      </c>
      <c r="C398" s="14">
        <v>34094</v>
      </c>
      <c r="D398" s="10">
        <v>44.1</v>
      </c>
      <c r="E398" s="10">
        <v>57.276769711867672</v>
      </c>
      <c r="F398" s="10">
        <v>58.81</v>
      </c>
      <c r="G398" s="10">
        <v>60.69</v>
      </c>
      <c r="H398" s="10">
        <v>16.440000000000001</v>
      </c>
      <c r="I398" s="10">
        <v>0.5673599400412217</v>
      </c>
      <c r="J398" s="10">
        <v>0.41</v>
      </c>
      <c r="K398" s="10">
        <v>1.72</v>
      </c>
      <c r="L398" s="10">
        <v>8.01</v>
      </c>
      <c r="M398" s="10">
        <v>82.3</v>
      </c>
      <c r="N398" s="10">
        <v>47</v>
      </c>
      <c r="O398" s="29">
        <f t="shared" si="90"/>
        <v>-10.436906024954753</v>
      </c>
      <c r="P398" s="1">
        <f t="shared" si="91"/>
        <v>-3.8712010109078911</v>
      </c>
      <c r="Q398" s="1">
        <f t="shared" si="92"/>
        <v>-0.66799985217843383</v>
      </c>
      <c r="R398" s="1">
        <f t="shared" si="93"/>
        <v>0.58399429027808569</v>
      </c>
      <c r="S398" s="1">
        <f t="shared" si="94"/>
        <v>0.1346918727304697</v>
      </c>
      <c r="T398" s="1">
        <f t="shared" si="95"/>
        <v>-0.19723791388187989</v>
      </c>
      <c r="U398" s="1">
        <f t="shared" si="96"/>
        <v>1.6721338918000417</v>
      </c>
      <c r="V398" s="1">
        <f t="shared" si="97"/>
        <v>-0.13715495900770622</v>
      </c>
      <c r="W398" s="1">
        <f t="shared" si="98"/>
        <v>0.82494056772669111</v>
      </c>
      <c r="X398" s="1">
        <f t="shared" si="99"/>
        <v>-0.5673599400412217</v>
      </c>
      <c r="Y398" s="1">
        <f t="shared" si="100"/>
        <v>1.1496255564577331</v>
      </c>
      <c r="Z398" s="1">
        <f t="shared" si="101"/>
        <v>0.67518463704346965</v>
      </c>
      <c r="AA398" s="1">
        <f t="shared" si="102"/>
        <v>-0.32457374693287905</v>
      </c>
      <c r="AB398" s="1">
        <f t="shared" si="103"/>
        <v>1.2600164874278876</v>
      </c>
      <c r="AC398" s="1">
        <f t="shared" si="104"/>
        <v>0.36718840761852151</v>
      </c>
    </row>
    <row r="399" spans="1:29" x14ac:dyDescent="0.2">
      <c r="A399" s="8" t="s">
        <v>410</v>
      </c>
      <c r="B399" s="8">
        <v>19785</v>
      </c>
      <c r="C399" s="14">
        <v>10044</v>
      </c>
      <c r="D399" s="10">
        <v>75.5</v>
      </c>
      <c r="E399" s="10">
        <v>55.932055301662523</v>
      </c>
      <c r="F399" s="10">
        <v>54.42</v>
      </c>
      <c r="G399" s="10">
        <v>14.63</v>
      </c>
      <c r="H399" s="10">
        <v>14.63</v>
      </c>
      <c r="I399" s="10">
        <v>0.76672104404567698</v>
      </c>
      <c r="J399" s="10">
        <v>0.24</v>
      </c>
      <c r="K399" s="10">
        <v>0.66</v>
      </c>
      <c r="L399" s="10">
        <v>14.7</v>
      </c>
      <c r="M399" s="10">
        <v>84.5</v>
      </c>
      <c r="N399" s="10">
        <v>46</v>
      </c>
      <c r="O399" s="29">
        <f t="shared" si="90"/>
        <v>-9.2148302772490354</v>
      </c>
      <c r="P399" s="1">
        <f t="shared" si="91"/>
        <v>-3.8501476017100584</v>
      </c>
      <c r="Q399" s="1">
        <f t="shared" si="92"/>
        <v>0.36222193209150971</v>
      </c>
      <c r="R399" s="1">
        <f t="shared" si="93"/>
        <v>0.59980785707751427</v>
      </c>
      <c r="S399" s="1">
        <f t="shared" si="94"/>
        <v>1.9504500535649025</v>
      </c>
      <c r="T399" s="1">
        <f t="shared" si="95"/>
        <v>-4.110601413700183E-2</v>
      </c>
      <c r="U399" s="1">
        <f t="shared" si="96"/>
        <v>1.9439683920630051</v>
      </c>
      <c r="V399" s="1">
        <f t="shared" si="97"/>
        <v>1.3281680301009231</v>
      </c>
      <c r="W399" s="1">
        <f t="shared" si="98"/>
        <v>0.88741193137308194</v>
      </c>
      <c r="X399" s="1">
        <f t="shared" si="99"/>
        <v>-0.76672104404567698</v>
      </c>
      <c r="Y399" s="1">
        <f t="shared" si="100"/>
        <v>1.1557313147724522</v>
      </c>
      <c r="Z399" s="1">
        <f t="shared" si="101"/>
        <v>0.73932639825303625</v>
      </c>
      <c r="AA399" s="1">
        <f t="shared" si="102"/>
        <v>1.0907082963408077</v>
      </c>
      <c r="AB399" s="1">
        <f t="shared" si="103"/>
        <v>1.3560644664917747</v>
      </c>
      <c r="AC399" s="1">
        <f t="shared" si="104"/>
        <v>0.88383596782886065</v>
      </c>
    </row>
    <row r="400" spans="1:29" x14ac:dyDescent="0.2">
      <c r="A400" s="8" t="s">
        <v>411</v>
      </c>
      <c r="B400" s="8">
        <v>19807</v>
      </c>
      <c r="C400" s="14">
        <v>38091</v>
      </c>
      <c r="D400" s="10">
        <v>35.700000000000003</v>
      </c>
      <c r="E400" s="10">
        <v>56.374154975141437</v>
      </c>
      <c r="F400" s="10">
        <v>84.08</v>
      </c>
      <c r="G400" s="10">
        <v>97.12</v>
      </c>
      <c r="H400" s="10">
        <v>42.96</v>
      </c>
      <c r="I400" s="10">
        <v>0.9028984330599984</v>
      </c>
      <c r="J400" s="10">
        <v>29.4</v>
      </c>
      <c r="K400" s="10">
        <v>7.2</v>
      </c>
      <c r="L400" s="10">
        <v>6.7</v>
      </c>
      <c r="M400" s="10">
        <v>60.84</v>
      </c>
      <c r="N400" s="10">
        <v>214</v>
      </c>
      <c r="O400" s="29">
        <f t="shared" si="90"/>
        <v>-10.547759565313937</v>
      </c>
      <c r="P400" s="1">
        <f t="shared" si="91"/>
        <v>-5.3706380281276624</v>
      </c>
      <c r="Q400" s="1">
        <f t="shared" si="92"/>
        <v>-0.761450468767365</v>
      </c>
      <c r="R400" s="1">
        <f t="shared" si="93"/>
        <v>-0.54225786254577935</v>
      </c>
      <c r="S400" s="1">
        <f t="shared" si="94"/>
        <v>-0.35105235398956958</v>
      </c>
      <c r="T400" s="1">
        <f t="shared" si="95"/>
        <v>-9.2437256944404023E-2</v>
      </c>
      <c r="U400" s="1">
        <f t="shared" si="96"/>
        <v>0.10738267958020402</v>
      </c>
      <c r="V400" s="1">
        <f t="shared" si="97"/>
        <v>-1.2961153691950138</v>
      </c>
      <c r="W400" s="1">
        <f t="shared" si="98"/>
        <v>-9.0385710672363173E-2</v>
      </c>
      <c r="X400" s="1">
        <f t="shared" si="99"/>
        <v>-0.9028984330599984</v>
      </c>
      <c r="Y400" s="1">
        <f t="shared" si="100"/>
        <v>0.10841418267121614</v>
      </c>
      <c r="Z400" s="1">
        <f t="shared" si="101"/>
        <v>0.34358383380910662</v>
      </c>
      <c r="AA400" s="1">
        <f t="shared" si="102"/>
        <v>-0.60170670308960983</v>
      </c>
      <c r="AB400" s="1">
        <f t="shared" si="103"/>
        <v>0.32311210983197369</v>
      </c>
      <c r="AC400" s="1">
        <f t="shared" si="104"/>
        <v>-0.31298427936430023</v>
      </c>
    </row>
    <row r="401" spans="1:29" x14ac:dyDescent="0.2">
      <c r="A401" s="8" t="s">
        <v>412</v>
      </c>
      <c r="B401" s="8">
        <v>19809</v>
      </c>
      <c r="C401" s="14">
        <v>28111</v>
      </c>
      <c r="D401" s="10">
        <v>72.400000000000006</v>
      </c>
      <c r="E401" s="10">
        <v>62.82751722187713</v>
      </c>
      <c r="F401" s="10">
        <v>76.680000000000007</v>
      </c>
      <c r="G401" s="10">
        <v>25.74</v>
      </c>
      <c r="H401" s="10">
        <v>25.48</v>
      </c>
      <c r="I401" s="10">
        <v>1</v>
      </c>
      <c r="J401" s="10">
        <v>0.44</v>
      </c>
      <c r="K401" s="10">
        <v>0.96</v>
      </c>
      <c r="L401" s="10">
        <v>16.72</v>
      </c>
      <c r="M401" s="10">
        <v>77.760000000000005</v>
      </c>
      <c r="N401" s="10">
        <v>61</v>
      </c>
      <c r="O401" s="29">
        <f t="shared" si="90"/>
        <v>-10.243951810426879</v>
      </c>
      <c r="P401" s="1">
        <f t="shared" si="91"/>
        <v>-4.1271343850450917</v>
      </c>
      <c r="Q401" s="1">
        <f t="shared" si="92"/>
        <v>-0.50533756586229839</v>
      </c>
      <c r="R401" s="1">
        <f t="shared" si="93"/>
        <v>0.39175846423721777</v>
      </c>
      <c r="S401" s="1">
        <f t="shared" si="94"/>
        <v>1.7711873032277454</v>
      </c>
      <c r="T401" s="1">
        <f t="shared" si="95"/>
        <v>-0.84172327610069653</v>
      </c>
      <c r="U401" s="1">
        <f t="shared" si="96"/>
        <v>0.56560028822392328</v>
      </c>
      <c r="V401" s="1">
        <f t="shared" si="97"/>
        <v>0.97472169034849443</v>
      </c>
      <c r="W401" s="1">
        <f t="shared" si="98"/>
        <v>0.5129288951502412</v>
      </c>
      <c r="X401" s="1">
        <f t="shared" si="99"/>
        <v>-1</v>
      </c>
      <c r="Y401" s="1">
        <f t="shared" si="100"/>
        <v>1.148548069696312</v>
      </c>
      <c r="Z401" s="1">
        <f t="shared" si="101"/>
        <v>0.72117306960881933</v>
      </c>
      <c r="AA401" s="1">
        <f t="shared" si="102"/>
        <v>1.518043083696988</v>
      </c>
      <c r="AB401" s="1">
        <f t="shared" si="103"/>
        <v>1.061808385177867</v>
      </c>
      <c r="AC401" s="1">
        <f t="shared" si="104"/>
        <v>0.5265590339503845</v>
      </c>
    </row>
    <row r="402" spans="1:29" x14ac:dyDescent="0.2">
      <c r="A402" s="8" t="s">
        <v>413</v>
      </c>
      <c r="B402" s="8">
        <v>19821</v>
      </c>
      <c r="C402" s="14">
        <v>37582</v>
      </c>
      <c r="D402" s="10">
        <v>45.1</v>
      </c>
      <c r="E402" s="10">
        <v>57.674007635797089</v>
      </c>
      <c r="F402" s="10">
        <v>70.040000000000006</v>
      </c>
      <c r="G402" s="10">
        <v>62.38</v>
      </c>
      <c r="H402" s="10">
        <v>56.81</v>
      </c>
      <c r="I402" s="10">
        <v>0.91831731712100417</v>
      </c>
      <c r="J402" s="10">
        <v>0.56999999999999995</v>
      </c>
      <c r="K402" s="10">
        <v>2.4500000000000002</v>
      </c>
      <c r="L402" s="10">
        <v>12.03</v>
      </c>
      <c r="M402" s="10">
        <v>94.86</v>
      </c>
      <c r="N402" s="10">
        <v>45</v>
      </c>
      <c r="O402" s="29">
        <f t="shared" si="90"/>
        <v>-10.534307099477882</v>
      </c>
      <c r="P402" s="1">
        <f t="shared" si="91"/>
        <v>-3.8286413964890951</v>
      </c>
      <c r="Q402" s="1">
        <f t="shared" si="92"/>
        <v>-0.75010990875505024</v>
      </c>
      <c r="R402" s="1">
        <f t="shared" si="93"/>
        <v>0.61596152652212544</v>
      </c>
      <c r="S402" s="1">
        <f t="shared" si="94"/>
        <v>0.19251856638761725</v>
      </c>
      <c r="T402" s="1">
        <f t="shared" si="95"/>
        <v>-0.24336035537810005</v>
      </c>
      <c r="U402" s="1">
        <f t="shared" si="96"/>
        <v>0.97675771003396383</v>
      </c>
      <c r="V402" s="1">
        <f t="shared" si="97"/>
        <v>-0.19091952374052409</v>
      </c>
      <c r="W402" s="1">
        <f t="shared" si="98"/>
        <v>-0.56841244354668075</v>
      </c>
      <c r="X402" s="1">
        <f t="shared" si="99"/>
        <v>-0.91831731712100417</v>
      </c>
      <c r="Y402" s="1">
        <f t="shared" si="100"/>
        <v>1.1438789603968209</v>
      </c>
      <c r="Z402" s="1">
        <f t="shared" si="101"/>
        <v>0.63101153734254167</v>
      </c>
      <c r="AA402" s="1">
        <f t="shared" si="102"/>
        <v>0.52586479028090571</v>
      </c>
      <c r="AB402" s="1">
        <f t="shared" si="103"/>
        <v>1.8083631315380779</v>
      </c>
      <c r="AC402" s="1">
        <f t="shared" si="104"/>
        <v>0.26860305616339114</v>
      </c>
    </row>
    <row r="403" spans="1:29" x14ac:dyDescent="0.2">
      <c r="A403" s="8" t="s">
        <v>414</v>
      </c>
      <c r="B403" s="8">
        <v>19824</v>
      </c>
      <c r="C403" s="14">
        <v>26580</v>
      </c>
      <c r="D403" s="10">
        <v>55.1</v>
      </c>
      <c r="E403" s="10">
        <v>38.599783461659321</v>
      </c>
      <c r="F403" s="10">
        <v>66.73</v>
      </c>
      <c r="G403" s="10">
        <v>14.11</v>
      </c>
      <c r="H403" s="10">
        <v>12.89</v>
      </c>
      <c r="I403" s="10">
        <v>0.74255796559461484</v>
      </c>
      <c r="J403" s="10">
        <v>3.41</v>
      </c>
      <c r="K403" s="10">
        <v>1.68</v>
      </c>
      <c r="L403" s="10">
        <v>7.47</v>
      </c>
      <c r="M403" s="10">
        <v>96.32</v>
      </c>
      <c r="N403" s="10">
        <v>57</v>
      </c>
      <c r="O403" s="29">
        <f t="shared" si="90"/>
        <v>-10.187951953831922</v>
      </c>
      <c r="P403" s="1">
        <f t="shared" si="91"/>
        <v>-4.0604430105464191</v>
      </c>
      <c r="Q403" s="1">
        <f t="shared" si="92"/>
        <v>-0.45812914012565598</v>
      </c>
      <c r="R403" s="1">
        <f t="shared" si="93"/>
        <v>0.44185146797216801</v>
      </c>
      <c r="S403" s="1">
        <f t="shared" si="94"/>
        <v>0.77078550295909265</v>
      </c>
      <c r="T403" s="1">
        <f t="shared" si="95"/>
        <v>1.9713068139976408</v>
      </c>
      <c r="U403" s="1">
        <f t="shared" si="96"/>
        <v>1.1817172079543306</v>
      </c>
      <c r="V403" s="1">
        <f t="shared" si="97"/>
        <v>1.3447109730956364</v>
      </c>
      <c r="W403" s="1">
        <f t="shared" si="98"/>
        <v>0.94746727543093856</v>
      </c>
      <c r="X403" s="1">
        <f t="shared" si="99"/>
        <v>-0.74255796559461484</v>
      </c>
      <c r="Y403" s="1">
        <f t="shared" si="100"/>
        <v>1.0418768803156306</v>
      </c>
      <c r="Z403" s="1">
        <f t="shared" si="101"/>
        <v>0.67760508086269866</v>
      </c>
      <c r="AA403" s="1">
        <f t="shared" si="102"/>
        <v>-0.43881175939443223</v>
      </c>
      <c r="AB403" s="1">
        <f t="shared" si="103"/>
        <v>1.8721040630986572</v>
      </c>
      <c r="AC403" s="1">
        <f t="shared" si="104"/>
        <v>0.71749386671434079</v>
      </c>
    </row>
    <row r="404" spans="1:29" x14ac:dyDescent="0.2">
      <c r="A404" s="8" t="s">
        <v>415</v>
      </c>
      <c r="B404" s="8">
        <v>19845</v>
      </c>
      <c r="C404" s="14">
        <v>22156</v>
      </c>
      <c r="D404" s="10">
        <v>22.7</v>
      </c>
      <c r="E404" s="10">
        <v>61.872895795323117</v>
      </c>
      <c r="F404" s="10">
        <v>76.14</v>
      </c>
      <c r="G404" s="10">
        <v>41.64</v>
      </c>
      <c r="H404" s="10">
        <v>33.64</v>
      </c>
      <c r="I404" s="10">
        <v>0.86293045239702904</v>
      </c>
      <c r="J404" s="10">
        <v>56.28</v>
      </c>
      <c r="K404" s="10">
        <v>7.2</v>
      </c>
      <c r="L404" s="10">
        <v>2.95</v>
      </c>
      <c r="M404" s="10">
        <v>32.67</v>
      </c>
      <c r="N404" s="10">
        <v>119</v>
      </c>
      <c r="O404" s="29">
        <f t="shared" si="90"/>
        <v>-10.005908752635277</v>
      </c>
      <c r="P404" s="1">
        <f t="shared" si="91"/>
        <v>-4.7874917427820458</v>
      </c>
      <c r="Q404" s="1">
        <f t="shared" si="92"/>
        <v>-0.30466494455258253</v>
      </c>
      <c r="R404" s="1">
        <f t="shared" si="93"/>
        <v>-0.10424696129464768</v>
      </c>
      <c r="S404" s="1">
        <f t="shared" si="94"/>
        <v>-1.1027993715324877</v>
      </c>
      <c r="T404" s="1">
        <f t="shared" si="95"/>
        <v>-0.73088423419416637</v>
      </c>
      <c r="U404" s="1">
        <f t="shared" si="96"/>
        <v>0.59903778939522223</v>
      </c>
      <c r="V404" s="1">
        <f t="shared" si="97"/>
        <v>0.46888939493322712</v>
      </c>
      <c r="W404" s="1">
        <f t="shared" si="98"/>
        <v>0.23129004025822453</v>
      </c>
      <c r="X404" s="1">
        <f t="shared" si="99"/>
        <v>-0.86293045239702904</v>
      </c>
      <c r="Y404" s="1">
        <f t="shared" si="100"/>
        <v>-0.8570139555620222</v>
      </c>
      <c r="Z404" s="1">
        <f t="shared" si="101"/>
        <v>0.34358383380910662</v>
      </c>
      <c r="AA404" s="1">
        <f t="shared" si="102"/>
        <v>-1.3950262340726181</v>
      </c>
      <c r="AB404" s="1">
        <f t="shared" si="103"/>
        <v>-0.90673860390879546</v>
      </c>
      <c r="AC404" s="1">
        <f t="shared" si="104"/>
        <v>-0.38512530825988073</v>
      </c>
    </row>
    <row r="405" spans="1:29" x14ac:dyDescent="0.2">
      <c r="A405" s="8" t="s">
        <v>416</v>
      </c>
      <c r="B405" s="8">
        <v>20001</v>
      </c>
      <c r="C405" s="14">
        <v>567593</v>
      </c>
      <c r="D405" s="10">
        <v>30.5</v>
      </c>
      <c r="E405" s="10">
        <v>63.141207600759472</v>
      </c>
      <c r="F405" s="10">
        <v>89.78</v>
      </c>
      <c r="G405" s="10">
        <v>71.23</v>
      </c>
      <c r="H405" s="10">
        <v>69.540000000000006</v>
      </c>
      <c r="I405" s="10">
        <v>0.86218408886385334</v>
      </c>
      <c r="J405" s="10">
        <v>90.23</v>
      </c>
      <c r="K405" s="10">
        <v>90</v>
      </c>
      <c r="L405" s="10">
        <v>12.19</v>
      </c>
      <c r="M405" s="10">
        <v>12.33</v>
      </c>
      <c r="N405" s="10">
        <v>3884</v>
      </c>
      <c r="O405" s="29">
        <f t="shared" si="90"/>
        <v>-13.249161653387629</v>
      </c>
      <c r="P405" s="1">
        <f t="shared" si="91"/>
        <v>-8.2648782628017479</v>
      </c>
      <c r="Q405" s="1">
        <f t="shared" si="92"/>
        <v>-3.0387587980019624</v>
      </c>
      <c r="R405" s="1">
        <f t="shared" si="93"/>
        <v>-2.7161699759969395</v>
      </c>
      <c r="S405" s="1">
        <f t="shared" si="94"/>
        <v>-0.65175116100673691</v>
      </c>
      <c r="T405" s="1">
        <f t="shared" si="95"/>
        <v>-0.87814519172448957</v>
      </c>
      <c r="U405" s="1">
        <f t="shared" si="96"/>
        <v>-0.24556872167239116</v>
      </c>
      <c r="V405" s="1">
        <f t="shared" si="97"/>
        <v>-0.47246768816977669</v>
      </c>
      <c r="W405" s="1">
        <f t="shared" si="98"/>
        <v>-1.0077828630044472</v>
      </c>
      <c r="X405" s="1">
        <f t="shared" si="99"/>
        <v>-0.86218408886385334</v>
      </c>
      <c r="Y405" s="1">
        <f t="shared" si="100"/>
        <v>-2.0763698072368153</v>
      </c>
      <c r="Z405" s="1">
        <f t="shared" si="101"/>
        <v>-4.6667348719947723</v>
      </c>
      <c r="AA405" s="1">
        <f t="shared" si="102"/>
        <v>0.5597130902695141</v>
      </c>
      <c r="AB405" s="1">
        <f t="shared" si="103"/>
        <v>-1.7947458285267313</v>
      </c>
      <c r="AC405" s="1">
        <f t="shared" si="104"/>
        <v>-1.4875804921607836</v>
      </c>
    </row>
    <row r="406" spans="1:29" x14ac:dyDescent="0.2">
      <c r="A406" s="8" t="s">
        <v>417</v>
      </c>
      <c r="B406" s="8">
        <v>20011</v>
      </c>
      <c r="C406" s="14">
        <v>128425</v>
      </c>
      <c r="D406" s="10">
        <v>37</v>
      </c>
      <c r="E406" s="10">
        <v>54.368922131011722</v>
      </c>
      <c r="F406" s="10">
        <v>84.78</v>
      </c>
      <c r="G406" s="10">
        <v>87.93</v>
      </c>
      <c r="H406" s="10">
        <v>87.93</v>
      </c>
      <c r="I406" s="10">
        <v>0.96513726863701266</v>
      </c>
      <c r="J406" s="10">
        <v>74.05</v>
      </c>
      <c r="K406" s="10">
        <v>21.01</v>
      </c>
      <c r="L406" s="10">
        <v>9.25</v>
      </c>
      <c r="M406" s="10">
        <v>13.21</v>
      </c>
      <c r="N406" s="10">
        <v>1210</v>
      </c>
      <c r="O406" s="29">
        <f t="shared" si="90"/>
        <v>-11.763108141951054</v>
      </c>
      <c r="P406" s="1">
        <f t="shared" si="91"/>
        <v>-7.0992017435530919</v>
      </c>
      <c r="Q406" s="1">
        <f t="shared" si="92"/>
        <v>-1.7860011821610604</v>
      </c>
      <c r="R406" s="1">
        <f t="shared" si="93"/>
        <v>-1.840610900008351</v>
      </c>
      <c r="S406" s="1">
        <f t="shared" si="94"/>
        <v>-0.27587765223527794</v>
      </c>
      <c r="T406" s="1">
        <f t="shared" si="95"/>
        <v>0.14038601839852455</v>
      </c>
      <c r="U406" s="1">
        <f t="shared" si="96"/>
        <v>6.403777065444656E-2</v>
      </c>
      <c r="V406" s="1">
        <f t="shared" si="97"/>
        <v>-1.003750665115372</v>
      </c>
      <c r="W406" s="1">
        <f t="shared" si="98"/>
        <v>-1.6425057234779994</v>
      </c>
      <c r="X406" s="1">
        <f t="shared" si="99"/>
        <v>-0.96513726863701266</v>
      </c>
      <c r="Y406" s="1">
        <f t="shared" si="100"/>
        <v>-1.4952452805770757</v>
      </c>
      <c r="Z406" s="1">
        <f t="shared" si="101"/>
        <v>-0.49207439477968062</v>
      </c>
      <c r="AA406" s="1">
        <f t="shared" si="102"/>
        <v>-6.2249422021164263E-2</v>
      </c>
      <c r="AB406" s="1">
        <f t="shared" si="103"/>
        <v>-1.7563266369011763</v>
      </c>
      <c r="AC406" s="1">
        <f t="shared" si="104"/>
        <v>-0.92627961140509985</v>
      </c>
    </row>
    <row r="407" spans="1:29" x14ac:dyDescent="0.2">
      <c r="A407" s="8" t="s">
        <v>418</v>
      </c>
      <c r="B407" s="8">
        <v>20013</v>
      </c>
      <c r="C407" s="14">
        <v>70929</v>
      </c>
      <c r="D407" s="10">
        <v>44.5</v>
      </c>
      <c r="E407" s="10">
        <v>61.590522438054492</v>
      </c>
      <c r="F407" s="10">
        <v>103.71</v>
      </c>
      <c r="G407" s="10">
        <v>95.1</v>
      </c>
      <c r="H407" s="10">
        <v>95.1</v>
      </c>
      <c r="I407" s="10">
        <v>0.69745069745069743</v>
      </c>
      <c r="J407" s="10">
        <v>61.94</v>
      </c>
      <c r="K407" s="10">
        <v>13.91</v>
      </c>
      <c r="L407" s="10">
        <v>11.59</v>
      </c>
      <c r="M407" s="10">
        <v>22</v>
      </c>
      <c r="N407" s="10">
        <v>500</v>
      </c>
      <c r="O407" s="29">
        <f t="shared" si="90"/>
        <v>-11.169448754196132</v>
      </c>
      <c r="P407" s="1">
        <f t="shared" si="91"/>
        <v>-6.2166061010848646</v>
      </c>
      <c r="Q407" s="1">
        <f t="shared" si="92"/>
        <v>-1.2855405234419295</v>
      </c>
      <c r="R407" s="1">
        <f t="shared" si="93"/>
        <v>-1.1776785920906057</v>
      </c>
      <c r="S407" s="1">
        <f t="shared" si="94"/>
        <v>0.15782255019332864</v>
      </c>
      <c r="T407" s="1">
        <f t="shared" si="95"/>
        <v>-0.69809847063492581</v>
      </c>
      <c r="U407" s="1">
        <f t="shared" si="96"/>
        <v>-1.1081324092949605</v>
      </c>
      <c r="V407" s="1">
        <f t="shared" si="97"/>
        <v>-1.2318523983309355</v>
      </c>
      <c r="W407" s="1">
        <f t="shared" si="98"/>
        <v>-1.8899751584750284</v>
      </c>
      <c r="X407" s="1">
        <f t="shared" si="99"/>
        <v>-0.69745069745069743</v>
      </c>
      <c r="Y407" s="1">
        <f t="shared" si="100"/>
        <v>-1.0602997912167886</v>
      </c>
      <c r="Z407" s="1">
        <f t="shared" si="101"/>
        <v>-6.2445616866545942E-2</v>
      </c>
      <c r="AA407" s="1">
        <f t="shared" si="102"/>
        <v>0.4327819653122329</v>
      </c>
      <c r="AB407" s="1">
        <f t="shared" si="103"/>
        <v>-1.3725713023686468</v>
      </c>
      <c r="AC407" s="1">
        <f t="shared" si="104"/>
        <v>-0.83278670372212515</v>
      </c>
    </row>
    <row r="408" spans="1:29" x14ac:dyDescent="0.2">
      <c r="A408" s="8" t="s">
        <v>419</v>
      </c>
      <c r="B408" s="8">
        <v>20032</v>
      </c>
      <c r="C408" s="14">
        <v>23300</v>
      </c>
      <c r="D408" s="10">
        <v>52.8</v>
      </c>
      <c r="E408" s="10">
        <v>55.591757213490055</v>
      </c>
      <c r="F408" s="10">
        <v>90.06</v>
      </c>
      <c r="G408" s="10">
        <v>86.18</v>
      </c>
      <c r="H408" s="10">
        <v>70.040000000000006</v>
      </c>
      <c r="I408" s="10">
        <v>1</v>
      </c>
      <c r="J408" s="10">
        <v>47.9</v>
      </c>
      <c r="K408" s="10">
        <v>3.42</v>
      </c>
      <c r="L408" s="10">
        <v>12.06</v>
      </c>
      <c r="M408" s="10">
        <v>47.23</v>
      </c>
      <c r="N408" s="10">
        <v>86</v>
      </c>
      <c r="O408" s="29">
        <f t="shared" si="90"/>
        <v>-10.056251557087757</v>
      </c>
      <c r="P408" s="1">
        <f t="shared" si="91"/>
        <v>-4.4659081186545837</v>
      </c>
      <c r="Q408" s="1">
        <f t="shared" si="92"/>
        <v>-0.34710442011336939</v>
      </c>
      <c r="R408" s="1">
        <f t="shared" si="93"/>
        <v>0.13729986249793164</v>
      </c>
      <c r="S408" s="1">
        <f t="shared" si="94"/>
        <v>0.63778410754765313</v>
      </c>
      <c r="T408" s="1">
        <f t="shared" si="95"/>
        <v>-1.5947345800201977E-3</v>
      </c>
      <c r="U408" s="1">
        <f t="shared" si="96"/>
        <v>-0.26290668524269412</v>
      </c>
      <c r="V408" s="1">
        <f t="shared" si="97"/>
        <v>-0.94807729926777962</v>
      </c>
      <c r="W408" s="1">
        <f t="shared" si="98"/>
        <v>-1.0250401457796932</v>
      </c>
      <c r="X408" s="1">
        <f t="shared" si="99"/>
        <v>-1</v>
      </c>
      <c r="Y408" s="1">
        <f t="shared" si="100"/>
        <v>-0.55603598687174915</v>
      </c>
      <c r="Z408" s="1">
        <f t="shared" si="101"/>
        <v>0.57231577472624029</v>
      </c>
      <c r="AA408" s="1">
        <f t="shared" si="102"/>
        <v>0.53221134652877</v>
      </c>
      <c r="AB408" s="1">
        <f t="shared" si="103"/>
        <v>-0.27107561519507195</v>
      </c>
      <c r="AC408" s="1">
        <f t="shared" si="104"/>
        <v>-0.21101864964581521</v>
      </c>
    </row>
    <row r="409" spans="1:29" x14ac:dyDescent="0.2">
      <c r="A409" s="8" t="s">
        <v>420</v>
      </c>
      <c r="B409" s="8">
        <v>20045</v>
      </c>
      <c r="C409" s="14">
        <v>25208</v>
      </c>
      <c r="D409" s="10">
        <v>48.6</v>
      </c>
      <c r="E409" s="10">
        <v>70.517176801406265</v>
      </c>
      <c r="F409" s="10">
        <v>92.14</v>
      </c>
      <c r="G409" s="10">
        <v>76.27</v>
      </c>
      <c r="H409" s="10">
        <v>74.53</v>
      </c>
      <c r="I409" s="10">
        <v>0.58766716196136703</v>
      </c>
      <c r="J409" s="10">
        <v>48.58</v>
      </c>
      <c r="K409" s="10">
        <v>8.0399999999999991</v>
      </c>
      <c r="L409" s="10">
        <v>9.52</v>
      </c>
      <c r="M409" s="10">
        <v>25.76</v>
      </c>
      <c r="N409" s="10">
        <v>171</v>
      </c>
      <c r="O409" s="29">
        <f t="shared" si="90"/>
        <v>-10.134956352596328</v>
      </c>
      <c r="P409" s="1">
        <f t="shared" si="91"/>
        <v>-5.1474944768134527</v>
      </c>
      <c r="Q409" s="1">
        <f t="shared" si="92"/>
        <v>-0.41345333098216314</v>
      </c>
      <c r="R409" s="1">
        <f t="shared" si="93"/>
        <v>-0.37465101933046602</v>
      </c>
      <c r="S409" s="1">
        <f t="shared" si="94"/>
        <v>0.39491199418763367</v>
      </c>
      <c r="T409" s="1">
        <f t="shared" si="95"/>
        <v>-1.7345531211829102</v>
      </c>
      <c r="U409" s="1">
        <f t="shared" si="96"/>
        <v>-0.39170298605065851</v>
      </c>
      <c r="V409" s="1">
        <f t="shared" si="97"/>
        <v>-0.63280698181084227</v>
      </c>
      <c r="W409" s="1">
        <f t="shared" si="98"/>
        <v>-1.1800105451014034</v>
      </c>
      <c r="X409" s="1">
        <f t="shared" si="99"/>
        <v>-0.58766716196136703</v>
      </c>
      <c r="Y409" s="1">
        <f t="shared" si="100"/>
        <v>-0.58045902013062567</v>
      </c>
      <c r="Z409" s="1">
        <f t="shared" si="101"/>
        <v>0.29275451360529919</v>
      </c>
      <c r="AA409" s="1">
        <f t="shared" si="102"/>
        <v>-5.1304157903877563E-3</v>
      </c>
      <c r="AB409" s="1">
        <f t="shared" si="103"/>
        <v>-1.2084165745140036</v>
      </c>
      <c r="AC409" s="1">
        <f t="shared" si="104"/>
        <v>-0.53509872075515785</v>
      </c>
    </row>
    <row r="410" spans="1:29" x14ac:dyDescent="0.2">
      <c r="A410" s="8" t="s">
        <v>421</v>
      </c>
      <c r="B410" s="8">
        <v>20060</v>
      </c>
      <c r="C410" s="14">
        <v>46856</v>
      </c>
      <c r="D410" s="10">
        <v>43.8</v>
      </c>
      <c r="E410" s="10">
        <v>56.579339795274883</v>
      </c>
      <c r="F410" s="10">
        <v>90.86</v>
      </c>
      <c r="G410" s="10">
        <v>100</v>
      </c>
      <c r="H410" s="10">
        <v>100</v>
      </c>
      <c r="I410" s="10">
        <v>0.85722694021693435</v>
      </c>
      <c r="J410" s="10">
        <v>35.4</v>
      </c>
      <c r="K410" s="10">
        <v>22.19</v>
      </c>
      <c r="L410" s="10">
        <v>10.35</v>
      </c>
      <c r="M410" s="10">
        <v>6.48</v>
      </c>
      <c r="N410" s="10">
        <v>387</v>
      </c>
      <c r="O410" s="29">
        <f t="shared" si="90"/>
        <v>-10.754855689525833</v>
      </c>
      <c r="P410" s="1">
        <f t="shared" si="91"/>
        <v>-5.9610053396232736</v>
      </c>
      <c r="Q410" s="1">
        <f t="shared" si="92"/>
        <v>-0.93603452298946554</v>
      </c>
      <c r="R410" s="1">
        <f t="shared" si="93"/>
        <v>-0.98569259697805267</v>
      </c>
      <c r="S410" s="1">
        <f t="shared" si="94"/>
        <v>0.1173438646333252</v>
      </c>
      <c r="T410" s="1">
        <f t="shared" si="95"/>
        <v>-0.11626082537136741</v>
      </c>
      <c r="U410" s="1">
        <f t="shared" si="96"/>
        <v>-0.31244372401498799</v>
      </c>
      <c r="V410" s="1">
        <f t="shared" si="97"/>
        <v>-1.3877378227041941</v>
      </c>
      <c r="W410" s="1">
        <f t="shared" si="98"/>
        <v>-2.0590965296724408</v>
      </c>
      <c r="X410" s="1">
        <f t="shared" si="99"/>
        <v>-0.85722694021693435</v>
      </c>
      <c r="Y410" s="1">
        <f t="shared" si="100"/>
        <v>-0.10708316961298882</v>
      </c>
      <c r="Z410" s="1">
        <f t="shared" si="101"/>
        <v>-0.56347748744693393</v>
      </c>
      <c r="AA410" s="1">
        <f t="shared" si="102"/>
        <v>0.17045764040051808</v>
      </c>
      <c r="AB410" s="1">
        <f t="shared" si="103"/>
        <v>-2.0501461364920668</v>
      </c>
      <c r="AC410" s="1">
        <f t="shared" si="104"/>
        <v>-0.7572831875387992</v>
      </c>
    </row>
    <row r="411" spans="1:29" x14ac:dyDescent="0.2">
      <c r="A411" s="8" t="s">
        <v>422</v>
      </c>
      <c r="B411" s="8">
        <v>20175</v>
      </c>
      <c r="C411" s="14">
        <v>39670</v>
      </c>
      <c r="D411" s="10">
        <v>52.5</v>
      </c>
      <c r="E411" s="10">
        <v>58.309975766227552</v>
      </c>
      <c r="F411" s="10">
        <v>93.36</v>
      </c>
      <c r="G411" s="10">
        <v>63.97</v>
      </c>
      <c r="H411" s="10">
        <v>32.25</v>
      </c>
      <c r="I411" s="10">
        <v>0.64153946998782663</v>
      </c>
      <c r="J411" s="10">
        <v>33.229999999999997</v>
      </c>
      <c r="K411" s="10">
        <v>4.62</v>
      </c>
      <c r="L411" s="10">
        <v>14.37</v>
      </c>
      <c r="M411" s="10">
        <v>60.69</v>
      </c>
      <c r="N411" s="10">
        <v>202</v>
      </c>
      <c r="O411" s="29">
        <f t="shared" si="90"/>
        <v>-10.588375721156378</v>
      </c>
      <c r="P411" s="1">
        <f t="shared" si="91"/>
        <v>-5.3132059790417872</v>
      </c>
      <c r="Q411" s="1">
        <f t="shared" si="92"/>
        <v>-0.79569028460590163</v>
      </c>
      <c r="R411" s="1">
        <f t="shared" si="93"/>
        <v>-0.49911969256516425</v>
      </c>
      <c r="S411" s="1">
        <f t="shared" si="94"/>
        <v>0.62043609945050904</v>
      </c>
      <c r="T411" s="1">
        <f t="shared" si="95"/>
        <v>-0.31720124800760507</v>
      </c>
      <c r="U411" s="1">
        <f t="shared" si="96"/>
        <v>-0.46724697017840688</v>
      </c>
      <c r="V411" s="1">
        <f t="shared" si="97"/>
        <v>-0.2415027532820507</v>
      </c>
      <c r="W411" s="1">
        <f t="shared" si="98"/>
        <v>0.27926528637340875</v>
      </c>
      <c r="X411" s="1">
        <f t="shared" si="99"/>
        <v>-0.64153946998782663</v>
      </c>
      <c r="Y411" s="1">
        <f t="shared" si="100"/>
        <v>-2.9144960536867968E-2</v>
      </c>
      <c r="Z411" s="1">
        <f t="shared" si="101"/>
        <v>0.49970246014937247</v>
      </c>
      <c r="AA411" s="1">
        <f t="shared" si="102"/>
        <v>1.0208961776143028</v>
      </c>
      <c r="AB411" s="1">
        <f t="shared" si="103"/>
        <v>0.31656338398670841</v>
      </c>
      <c r="AC411" s="1">
        <f t="shared" si="104"/>
        <v>-2.1215164299126819E-2</v>
      </c>
    </row>
    <row r="412" spans="1:29" x14ac:dyDescent="0.2">
      <c r="A412" s="8" t="s">
        <v>423</v>
      </c>
      <c r="B412" s="8">
        <v>20178</v>
      </c>
      <c r="C412" s="14">
        <v>32291</v>
      </c>
      <c r="D412" s="10">
        <v>41.3</v>
      </c>
      <c r="E412" s="10">
        <v>50.646295143646597</v>
      </c>
      <c r="F412" s="10">
        <v>98.83</v>
      </c>
      <c r="G412" s="10">
        <v>99.9</v>
      </c>
      <c r="H412" s="10">
        <v>99.9</v>
      </c>
      <c r="I412" s="10">
        <v>0.82283377541998237</v>
      </c>
      <c r="J412" s="10">
        <v>50.83</v>
      </c>
      <c r="K412" s="10">
        <v>13.66</v>
      </c>
      <c r="L412" s="10">
        <v>10.36</v>
      </c>
      <c r="M412" s="10">
        <v>41.03</v>
      </c>
      <c r="N412" s="10">
        <v>181</v>
      </c>
      <c r="O412" s="29">
        <f t="shared" si="90"/>
        <v>-10.382574800514906</v>
      </c>
      <c r="P412" s="1">
        <f t="shared" si="91"/>
        <v>-5.2040066870767951</v>
      </c>
      <c r="Q412" s="1">
        <f t="shared" si="92"/>
        <v>-0.62219809963643913</v>
      </c>
      <c r="R412" s="1">
        <f t="shared" si="93"/>
        <v>-0.41709828302943575</v>
      </c>
      <c r="S412" s="1">
        <f t="shared" si="94"/>
        <v>-2.7222869509543654E-2</v>
      </c>
      <c r="T412" s="1">
        <f t="shared" si="95"/>
        <v>0.57261223622435875</v>
      </c>
      <c r="U412" s="1">
        <f t="shared" si="96"/>
        <v>-0.8059564727839672</v>
      </c>
      <c r="V412" s="1">
        <f t="shared" si="97"/>
        <v>-1.3845564875129033</v>
      </c>
      <c r="W412" s="1">
        <f t="shared" si="98"/>
        <v>-2.0556450731173914</v>
      </c>
      <c r="X412" s="1">
        <f t="shared" si="99"/>
        <v>-0.82283377541998237</v>
      </c>
      <c r="Y412" s="1">
        <f t="shared" si="100"/>
        <v>-0.66127052723720259</v>
      </c>
      <c r="Z412" s="1">
        <f t="shared" si="101"/>
        <v>-4.7317842996365149E-2</v>
      </c>
      <c r="AA412" s="1">
        <f t="shared" si="102"/>
        <v>0.17257315914980606</v>
      </c>
      <c r="AB412" s="1">
        <f t="shared" si="103"/>
        <v>-0.54175628346602556</v>
      </c>
      <c r="AC412" s="1">
        <f t="shared" si="104"/>
        <v>-0.55338919327792424</v>
      </c>
    </row>
    <row r="413" spans="1:29" x14ac:dyDescent="0.2">
      <c r="A413" s="8" t="s">
        <v>424</v>
      </c>
      <c r="B413" s="8">
        <v>20228</v>
      </c>
      <c r="C413" s="14">
        <v>43557</v>
      </c>
      <c r="D413" s="10">
        <v>45.8</v>
      </c>
      <c r="E413" s="10">
        <v>55.631293102610144</v>
      </c>
      <c r="F413" s="10">
        <v>90.38</v>
      </c>
      <c r="G413" s="10">
        <v>57.73</v>
      </c>
      <c r="H413" s="10">
        <v>51.56</v>
      </c>
      <c r="I413" s="10">
        <v>0.78492025132914456</v>
      </c>
      <c r="J413" s="10">
        <v>66.290000000000006</v>
      </c>
      <c r="K413" s="10">
        <v>6.46</v>
      </c>
      <c r="L413" s="10">
        <v>10.99</v>
      </c>
      <c r="M413" s="10">
        <v>29.9</v>
      </c>
      <c r="N413" s="10">
        <v>407</v>
      </c>
      <c r="O413" s="29">
        <f t="shared" si="90"/>
        <v>-10.681848662310554</v>
      </c>
      <c r="P413" s="1">
        <f t="shared" si="91"/>
        <v>-6.0112671744041615</v>
      </c>
      <c r="Q413" s="1">
        <f t="shared" si="92"/>
        <v>-0.87448888640910416</v>
      </c>
      <c r="R413" s="1">
        <f t="shared" si="93"/>
        <v>-1.0234450994018043</v>
      </c>
      <c r="S413" s="1">
        <f t="shared" si="94"/>
        <v>0.23299725194762028</v>
      </c>
      <c r="T413" s="1">
        <f t="shared" si="95"/>
        <v>-6.185161684523789E-3</v>
      </c>
      <c r="U413" s="1">
        <f t="shared" si="96"/>
        <v>-0.28272150075161134</v>
      </c>
      <c r="V413" s="1">
        <f t="shared" si="97"/>
        <v>-4.2987437345492922E-2</v>
      </c>
      <c r="W413" s="1">
        <f t="shared" si="98"/>
        <v>-0.38721097440659652</v>
      </c>
      <c r="X413" s="1">
        <f t="shared" si="99"/>
        <v>-0.78492025132914456</v>
      </c>
      <c r="Y413" s="1">
        <f t="shared" si="100"/>
        <v>-1.2165353716228375</v>
      </c>
      <c r="Z413" s="1">
        <f t="shared" si="101"/>
        <v>0.38836204446484179</v>
      </c>
      <c r="AA413" s="1">
        <f t="shared" si="102"/>
        <v>0.30585084035495164</v>
      </c>
      <c r="AB413" s="1">
        <f t="shared" si="103"/>
        <v>-1.0276717411846894</v>
      </c>
      <c r="AC413" s="1">
        <f t="shared" si="104"/>
        <v>-0.39324635728069923</v>
      </c>
    </row>
    <row r="414" spans="1:29" x14ac:dyDescent="0.2">
      <c r="A414" s="8" t="s">
        <v>425</v>
      </c>
      <c r="B414" s="8">
        <v>20238</v>
      </c>
      <c r="C414" s="14">
        <v>34993</v>
      </c>
      <c r="D414" s="10">
        <v>48.2</v>
      </c>
      <c r="E414" s="10">
        <v>64.933806858099913</v>
      </c>
      <c r="F414" s="10">
        <v>99.01</v>
      </c>
      <c r="G414" s="10">
        <v>72</v>
      </c>
      <c r="H414" s="10">
        <v>70.34</v>
      </c>
      <c r="I414" s="10">
        <v>0.97938263073024645</v>
      </c>
      <c r="J414" s="10">
        <v>41.74</v>
      </c>
      <c r="K414" s="10">
        <v>9.15</v>
      </c>
      <c r="L414" s="10">
        <v>11.72</v>
      </c>
      <c r="M414" s="10">
        <v>25.29</v>
      </c>
      <c r="N414" s="10">
        <v>224</v>
      </c>
      <c r="O414" s="29">
        <f t="shared" si="90"/>
        <v>-10.462931897204566</v>
      </c>
      <c r="P414" s="1">
        <f t="shared" si="91"/>
        <v>-5.4161004022044201</v>
      </c>
      <c r="Q414" s="1">
        <f t="shared" si="92"/>
        <v>-0.68993991652937126</v>
      </c>
      <c r="R414" s="1">
        <f t="shared" si="93"/>
        <v>-0.57640540998419731</v>
      </c>
      <c r="S414" s="1">
        <f t="shared" si="94"/>
        <v>0.37178131672477471</v>
      </c>
      <c r="T414" s="1">
        <f t="shared" si="95"/>
        <v>-1.0862800383549513</v>
      </c>
      <c r="U414" s="1">
        <f t="shared" si="96"/>
        <v>-0.81710230650773386</v>
      </c>
      <c r="V414" s="1">
        <f t="shared" si="97"/>
        <v>-0.49696396914271718</v>
      </c>
      <c r="W414" s="1">
        <f t="shared" si="98"/>
        <v>-1.0353945154448407</v>
      </c>
      <c r="X414" s="1">
        <f t="shared" si="99"/>
        <v>-0.97938263073024645</v>
      </c>
      <c r="Y414" s="1">
        <f t="shared" si="100"/>
        <v>-0.3347920385266322</v>
      </c>
      <c r="Z414" s="1">
        <f t="shared" si="101"/>
        <v>0.22558719762169641</v>
      </c>
      <c r="AA414" s="1">
        <f t="shared" si="102"/>
        <v>0.46028370905297733</v>
      </c>
      <c r="AB414" s="1">
        <f t="shared" si="103"/>
        <v>-1.2289359154958341</v>
      </c>
      <c r="AC414" s="1">
        <f t="shared" si="104"/>
        <v>-0.51562870977642294</v>
      </c>
    </row>
    <row r="415" spans="1:29" x14ac:dyDescent="0.2">
      <c r="A415" s="8" t="s">
        <v>426</v>
      </c>
      <c r="B415" s="8">
        <v>20250</v>
      </c>
      <c r="C415" s="14">
        <v>43619</v>
      </c>
      <c r="D415" s="10">
        <v>40.700000000000003</v>
      </c>
      <c r="E415" s="10">
        <v>46.624684439806323</v>
      </c>
      <c r="F415" s="10">
        <v>97.98</v>
      </c>
      <c r="G415" s="10">
        <v>92.51</v>
      </c>
      <c r="H415" s="10">
        <v>92.5</v>
      </c>
      <c r="I415" s="10">
        <v>0.48292165973750711</v>
      </c>
      <c r="J415" s="10">
        <v>36.6</v>
      </c>
      <c r="K415" s="10">
        <v>8.14</v>
      </c>
      <c r="L415" s="10">
        <v>8.52</v>
      </c>
      <c r="M415" s="10">
        <v>82.85</v>
      </c>
      <c r="N415" s="10">
        <v>330</v>
      </c>
      <c r="O415" s="29">
        <f t="shared" si="90"/>
        <v>-10.683271039755621</v>
      </c>
      <c r="P415" s="1">
        <f t="shared" si="91"/>
        <v>-5.8021183753770629</v>
      </c>
      <c r="Q415" s="1">
        <f t="shared" si="92"/>
        <v>-0.8756879644794392</v>
      </c>
      <c r="R415" s="1">
        <f t="shared" si="93"/>
        <v>-0.86634994804856102</v>
      </c>
      <c r="S415" s="1">
        <f t="shared" si="94"/>
        <v>-6.1918885703831847E-2</v>
      </c>
      <c r="T415" s="1">
        <f t="shared" si="95"/>
        <v>1.0395528107134246</v>
      </c>
      <c r="U415" s="1">
        <f t="shared" si="96"/>
        <v>-0.75332336908840525</v>
      </c>
      <c r="V415" s="1">
        <f t="shared" si="97"/>
        <v>-1.1494558168764992</v>
      </c>
      <c r="W415" s="1">
        <f t="shared" si="98"/>
        <v>-1.8002372880437487</v>
      </c>
      <c r="X415" s="1">
        <f t="shared" si="99"/>
        <v>-0.48292165973750711</v>
      </c>
      <c r="Y415" s="1">
        <f t="shared" si="100"/>
        <v>-0.15018264006982993</v>
      </c>
      <c r="Z415" s="1">
        <f t="shared" si="101"/>
        <v>0.28670340405722683</v>
      </c>
      <c r="AA415" s="1">
        <f t="shared" si="102"/>
        <v>-0.21668229071918996</v>
      </c>
      <c r="AB415" s="1">
        <f t="shared" si="103"/>
        <v>1.2840284821938592</v>
      </c>
      <c r="AC415" s="1">
        <f t="shared" si="104"/>
        <v>-0.31220626381687516</v>
      </c>
    </row>
    <row r="416" spans="1:29" x14ac:dyDescent="0.2">
      <c r="A416" s="8" t="s">
        <v>427</v>
      </c>
      <c r="B416" s="8">
        <v>20295</v>
      </c>
      <c r="C416" s="14">
        <v>17452</v>
      </c>
      <c r="D416" s="10">
        <v>48.6</v>
      </c>
      <c r="E416" s="10">
        <v>56.740141844433055</v>
      </c>
      <c r="F416" s="10">
        <v>68.02</v>
      </c>
      <c r="G416" s="10">
        <v>65.09</v>
      </c>
      <c r="H416" s="10">
        <v>60.73</v>
      </c>
      <c r="I416" s="10">
        <v>0.84503680127312508</v>
      </c>
      <c r="J416" s="10">
        <v>55.25</v>
      </c>
      <c r="K416" s="10">
        <v>3.63</v>
      </c>
      <c r="L416" s="10">
        <v>12.24</v>
      </c>
      <c r="M416" s="10">
        <v>35.01</v>
      </c>
      <c r="N416" s="10">
        <v>123</v>
      </c>
      <c r="O416" s="29">
        <f t="shared" si="90"/>
        <v>-9.767266832624836</v>
      </c>
      <c r="P416" s="1">
        <f t="shared" si="91"/>
        <v>-4.8202815656050371</v>
      </c>
      <c r="Q416" s="1">
        <f t="shared" si="92"/>
        <v>-0.10348747654675795</v>
      </c>
      <c r="R416" s="1">
        <f t="shared" si="93"/>
        <v>-0.12887594412020259</v>
      </c>
      <c r="S416" s="1">
        <f t="shared" si="94"/>
        <v>0.39491199418763367</v>
      </c>
      <c r="T416" s="1">
        <f t="shared" si="95"/>
        <v>-0.13493120565985137</v>
      </c>
      <c r="U416" s="1">
        <f t="shared" si="96"/>
        <v>1.1018387329340069</v>
      </c>
      <c r="V416" s="1">
        <f t="shared" si="97"/>
        <v>-0.27713370742450993</v>
      </c>
      <c r="W416" s="1">
        <f t="shared" si="98"/>
        <v>-0.70370954050461021</v>
      </c>
      <c r="X416" s="1">
        <f t="shared" si="99"/>
        <v>-0.84503680127312508</v>
      </c>
      <c r="Y416" s="1">
        <f t="shared" si="100"/>
        <v>-0.82002024341990032</v>
      </c>
      <c r="Z416" s="1">
        <f t="shared" si="101"/>
        <v>0.55960844467528836</v>
      </c>
      <c r="AA416" s="1">
        <f t="shared" si="102"/>
        <v>0.5702906840159544</v>
      </c>
      <c r="AB416" s="1">
        <f t="shared" si="103"/>
        <v>-0.80457848072266147</v>
      </c>
      <c r="AC416" s="1">
        <f t="shared" si="104"/>
        <v>-9.926029532156129E-2</v>
      </c>
    </row>
    <row r="417" spans="1:29" x14ac:dyDescent="0.2">
      <c r="A417" s="8" t="s">
        <v>428</v>
      </c>
      <c r="B417" s="8">
        <v>20310</v>
      </c>
      <c r="C417" s="14">
        <v>4889</v>
      </c>
      <c r="D417" s="10">
        <v>56.6</v>
      </c>
      <c r="E417" s="10">
        <v>36.579996007133978</v>
      </c>
      <c r="F417" s="10">
        <v>82.2</v>
      </c>
      <c r="G417" s="10">
        <v>40.880000000000003</v>
      </c>
      <c r="H417" s="10">
        <v>40.880000000000003</v>
      </c>
      <c r="I417" s="10">
        <v>0.44389438943894388</v>
      </c>
      <c r="J417" s="10">
        <v>2.2999999999999998</v>
      </c>
      <c r="K417" s="10">
        <v>2.75</v>
      </c>
      <c r="L417" s="10">
        <v>18.91</v>
      </c>
      <c r="M417" s="10">
        <v>70.569999999999993</v>
      </c>
      <c r="N417" s="10">
        <v>13</v>
      </c>
      <c r="O417" s="29">
        <f t="shared" si="90"/>
        <v>-8.4949475824689173</v>
      </c>
      <c r="P417" s="1">
        <f t="shared" si="91"/>
        <v>-2.6390573296152584</v>
      </c>
      <c r="Q417" s="1">
        <f t="shared" si="92"/>
        <v>0.96909007072674158</v>
      </c>
      <c r="R417" s="1">
        <f t="shared" si="93"/>
        <v>1.5094779602872508</v>
      </c>
      <c r="S417" s="1">
        <f t="shared" si="94"/>
        <v>0.85752554344481402</v>
      </c>
      <c r="T417" s="1">
        <f t="shared" si="95"/>
        <v>2.2058199938688992</v>
      </c>
      <c r="U417" s="1">
        <f t="shared" si="96"/>
        <v>0.22379472069509473</v>
      </c>
      <c r="V417" s="1">
        <f t="shared" si="97"/>
        <v>0.49306754238703854</v>
      </c>
      <c r="W417" s="1">
        <f t="shared" si="98"/>
        <v>-1.8595414327339368E-2</v>
      </c>
      <c r="X417" s="1">
        <f t="shared" si="99"/>
        <v>-0.44389438943894388</v>
      </c>
      <c r="Y417" s="1">
        <f t="shared" si="100"/>
        <v>1.0817438904882084</v>
      </c>
      <c r="Z417" s="1">
        <f t="shared" si="101"/>
        <v>0.61285820869832486</v>
      </c>
      <c r="AA417" s="1">
        <f t="shared" si="102"/>
        <v>1.9813416897910652</v>
      </c>
      <c r="AB417" s="1">
        <f t="shared" si="103"/>
        <v>0.74790612632816367</v>
      </c>
      <c r="AC417" s="1">
        <f t="shared" si="104"/>
        <v>0.85167799524577648</v>
      </c>
    </row>
    <row r="418" spans="1:29" x14ac:dyDescent="0.2">
      <c r="A418" s="8" t="s">
        <v>429</v>
      </c>
      <c r="B418" s="8">
        <v>20383</v>
      </c>
      <c r="C418" s="14">
        <v>19962</v>
      </c>
      <c r="D418" s="10">
        <v>44.4</v>
      </c>
      <c r="E418" s="10">
        <v>61.087853788980979</v>
      </c>
      <c r="F418" s="10">
        <v>82.78</v>
      </c>
      <c r="G418" s="10">
        <v>68.650000000000006</v>
      </c>
      <c r="H418" s="10">
        <v>68.650000000000006</v>
      </c>
      <c r="I418" s="10">
        <v>0.7880377754459601</v>
      </c>
      <c r="J418" s="10">
        <v>60.75</v>
      </c>
      <c r="K418" s="10">
        <v>2.27</v>
      </c>
      <c r="L418" s="10">
        <v>13.96</v>
      </c>
      <c r="M418" s="10">
        <v>65.61</v>
      </c>
      <c r="N418" s="10">
        <v>153</v>
      </c>
      <c r="O418" s="29">
        <f t="shared" si="90"/>
        <v>-9.9016358391726538</v>
      </c>
      <c r="P418" s="1">
        <f t="shared" si="91"/>
        <v>-5.0369526024136295</v>
      </c>
      <c r="Q418" s="1">
        <f t="shared" si="92"/>
        <v>-0.21676186067241954</v>
      </c>
      <c r="R418" s="1">
        <f t="shared" si="93"/>
        <v>-0.29162117373493163</v>
      </c>
      <c r="S418" s="1">
        <f t="shared" si="94"/>
        <v>0.1520398808276138</v>
      </c>
      <c r="T418" s="1">
        <f t="shared" si="95"/>
        <v>-0.63973469426246488</v>
      </c>
      <c r="U418" s="1">
        <f t="shared" si="96"/>
        <v>0.18788036758518165</v>
      </c>
      <c r="V418" s="1">
        <f t="shared" si="97"/>
        <v>-0.39038924023446919</v>
      </c>
      <c r="W418" s="1">
        <f t="shared" si="98"/>
        <v>-0.97706489966450905</v>
      </c>
      <c r="X418" s="1">
        <f t="shared" si="99"/>
        <v>-0.7880377754459601</v>
      </c>
      <c r="Y418" s="1">
        <f t="shared" si="100"/>
        <v>-1.0175594830137549</v>
      </c>
      <c r="Z418" s="1">
        <f t="shared" si="101"/>
        <v>0.64190353452907201</v>
      </c>
      <c r="AA418" s="1">
        <f t="shared" si="102"/>
        <v>0.93415990889349432</v>
      </c>
      <c r="AB418" s="1">
        <f t="shared" si="103"/>
        <v>0.53136159171140085</v>
      </c>
      <c r="AC418" s="1">
        <f t="shared" si="104"/>
        <v>-0.15615198695681221</v>
      </c>
    </row>
    <row r="419" spans="1:29" x14ac:dyDescent="0.2">
      <c r="A419" s="8" t="s">
        <v>430</v>
      </c>
      <c r="B419" s="8">
        <v>20400</v>
      </c>
      <c r="C419" s="14">
        <v>54368</v>
      </c>
      <c r="D419" s="10">
        <v>32.6</v>
      </c>
      <c r="E419" s="10">
        <v>67.763857862309379</v>
      </c>
      <c r="F419" s="10">
        <v>87.54</v>
      </c>
      <c r="G419" s="10">
        <v>66.989999999999995</v>
      </c>
      <c r="H419" s="10">
        <v>59.09</v>
      </c>
      <c r="I419" s="10">
        <v>0.60868028973558685</v>
      </c>
      <c r="J419" s="10">
        <v>59.18</v>
      </c>
      <c r="K419" s="10">
        <v>23.39</v>
      </c>
      <c r="L419" s="10">
        <v>8.6999999999999993</v>
      </c>
      <c r="M419" s="10">
        <v>23.31</v>
      </c>
      <c r="N419" s="10">
        <v>341</v>
      </c>
      <c r="O419" s="29">
        <f t="shared" si="90"/>
        <v>-10.903549417474961</v>
      </c>
      <c r="P419" s="1">
        <f t="shared" si="91"/>
        <v>-5.8348107370626048</v>
      </c>
      <c r="Q419" s="1">
        <f t="shared" si="92"/>
        <v>-1.0613847870832334</v>
      </c>
      <c r="R419" s="1">
        <f t="shared" si="93"/>
        <v>-0.89090572618821817</v>
      </c>
      <c r="S419" s="1">
        <f t="shared" si="94"/>
        <v>-0.53031510432672702</v>
      </c>
      <c r="T419" s="1">
        <f t="shared" si="95"/>
        <v>-1.4148711773423839</v>
      </c>
      <c r="U419" s="1">
        <f t="shared" si="96"/>
        <v>-0.10686501310996817</v>
      </c>
      <c r="V419" s="1">
        <f t="shared" si="97"/>
        <v>-0.33757907605903847</v>
      </c>
      <c r="W419" s="1">
        <f t="shared" si="98"/>
        <v>-0.64710565300180312</v>
      </c>
      <c r="X419" s="1">
        <f t="shared" si="99"/>
        <v>-0.60868028973558685</v>
      </c>
      <c r="Y419" s="1">
        <f t="shared" si="100"/>
        <v>-0.96117100916605447</v>
      </c>
      <c r="Z419" s="1">
        <f t="shared" si="101"/>
        <v>-0.63609080202380175</v>
      </c>
      <c r="AA419" s="1">
        <f t="shared" si="102"/>
        <v>-0.17860295323200562</v>
      </c>
      <c r="AB419" s="1">
        <f t="shared" si="103"/>
        <v>-1.3153790966533323</v>
      </c>
      <c r="AC419" s="1">
        <f t="shared" si="104"/>
        <v>-0.72407922399351288</v>
      </c>
    </row>
    <row r="420" spans="1:29" x14ac:dyDescent="0.2">
      <c r="A420" s="8" t="s">
        <v>431</v>
      </c>
      <c r="B420" s="8">
        <v>20443</v>
      </c>
      <c r="C420" s="14">
        <v>11765</v>
      </c>
      <c r="D420" s="10">
        <v>41.2</v>
      </c>
      <c r="E420" s="10">
        <v>48.902598483407402</v>
      </c>
      <c r="F420" s="10">
        <v>99.72</v>
      </c>
      <c r="G420" s="10">
        <v>84.74</v>
      </c>
      <c r="H420" s="10">
        <v>84.75</v>
      </c>
      <c r="I420" s="10">
        <v>0.73231170524942946</v>
      </c>
      <c r="J420" s="10">
        <v>62.99</v>
      </c>
      <c r="K420" s="10">
        <v>13.18</v>
      </c>
      <c r="L420" s="10">
        <v>10.5</v>
      </c>
      <c r="M420" s="10">
        <v>17.2</v>
      </c>
      <c r="N420" s="10">
        <v>109</v>
      </c>
      <c r="O420" s="29">
        <f t="shared" si="90"/>
        <v>-9.3729692954244008</v>
      </c>
      <c r="P420" s="1">
        <f t="shared" si="91"/>
        <v>-4.7004803657924166</v>
      </c>
      <c r="Q420" s="1">
        <f t="shared" si="92"/>
        <v>0.2289091961394388</v>
      </c>
      <c r="R420" s="1">
        <f t="shared" si="93"/>
        <v>-3.8891264770333098E-2</v>
      </c>
      <c r="S420" s="1">
        <f t="shared" si="94"/>
        <v>-3.3005538875258082E-2</v>
      </c>
      <c r="T420" s="1">
        <f t="shared" si="95"/>
        <v>0.77506910742008772</v>
      </c>
      <c r="U420" s="1">
        <f t="shared" si="96"/>
        <v>-0.8610664284181444</v>
      </c>
      <c r="V420" s="1">
        <f t="shared" si="97"/>
        <v>-0.90226607251318902</v>
      </c>
      <c r="W420" s="1">
        <f t="shared" si="98"/>
        <v>-1.532749405027434</v>
      </c>
      <c r="X420" s="1">
        <f t="shared" si="99"/>
        <v>-0.73231170524942946</v>
      </c>
      <c r="Y420" s="1">
        <f t="shared" si="100"/>
        <v>-1.0980118278665247</v>
      </c>
      <c r="Z420" s="1">
        <f t="shared" si="101"/>
        <v>-1.8272517165617994E-2</v>
      </c>
      <c r="AA420" s="1">
        <f t="shared" si="102"/>
        <v>0.2021904216398385</v>
      </c>
      <c r="AB420" s="1">
        <f t="shared" si="103"/>
        <v>-1.5821305294171273</v>
      </c>
      <c r="AC420" s="1">
        <f t="shared" si="104"/>
        <v>-0.46604471367530786</v>
      </c>
    </row>
    <row r="421" spans="1:29" x14ac:dyDescent="0.2">
      <c r="A421" s="8" t="s">
        <v>432</v>
      </c>
      <c r="B421" s="8">
        <v>20517</v>
      </c>
      <c r="C421" s="14">
        <v>21642</v>
      </c>
      <c r="D421" s="10">
        <v>46.1</v>
      </c>
      <c r="E421" s="10">
        <v>54.899204275339557</v>
      </c>
      <c r="F421" s="10">
        <v>83.08</v>
      </c>
      <c r="G421" s="10">
        <v>67.13</v>
      </c>
      <c r="H421" s="10">
        <v>67.13</v>
      </c>
      <c r="I421" s="10">
        <v>0.72847073245479621</v>
      </c>
      <c r="J421" s="10">
        <v>61.9</v>
      </c>
      <c r="K421" s="10">
        <v>6.67</v>
      </c>
      <c r="L421" s="10">
        <v>13.1</v>
      </c>
      <c r="M421" s="10">
        <v>25.56</v>
      </c>
      <c r="N421" s="10">
        <v>182</v>
      </c>
      <c r="O421" s="29">
        <f t="shared" si="90"/>
        <v>-9.9824373555145289</v>
      </c>
      <c r="P421" s="1">
        <f t="shared" si="91"/>
        <v>-5.2094861528414214</v>
      </c>
      <c r="Q421" s="1">
        <f t="shared" si="92"/>
        <v>-0.28487832767024845</v>
      </c>
      <c r="R421" s="1">
        <f t="shared" si="93"/>
        <v>-0.42121400115754865</v>
      </c>
      <c r="S421" s="1">
        <f t="shared" si="94"/>
        <v>0.25034526004476482</v>
      </c>
      <c r="T421" s="1">
        <f t="shared" si="95"/>
        <v>7.8816098446479563E-2</v>
      </c>
      <c r="U421" s="1">
        <f t="shared" si="96"/>
        <v>0.16930397804557157</v>
      </c>
      <c r="V421" s="1">
        <f t="shared" si="97"/>
        <v>-0.34203294532684586</v>
      </c>
      <c r="W421" s="1">
        <f t="shared" si="98"/>
        <v>-0.92460276002776043</v>
      </c>
      <c r="X421" s="1">
        <f t="shared" si="99"/>
        <v>-0.72847073245479621</v>
      </c>
      <c r="Y421" s="1">
        <f t="shared" si="100"/>
        <v>-1.0588631422015606</v>
      </c>
      <c r="Z421" s="1">
        <f t="shared" si="101"/>
        <v>0.37565471441388992</v>
      </c>
      <c r="AA421" s="1">
        <f t="shared" si="102"/>
        <v>0.75222529645472413</v>
      </c>
      <c r="AB421" s="1">
        <f t="shared" si="103"/>
        <v>-1.217148208974357</v>
      </c>
      <c r="AC421" s="1">
        <f t="shared" si="104"/>
        <v>-0.27923873086730727</v>
      </c>
    </row>
    <row r="422" spans="1:29" x14ac:dyDescent="0.2">
      <c r="A422" s="8" t="s">
        <v>433</v>
      </c>
      <c r="B422" s="8">
        <v>20550</v>
      </c>
      <c r="C422" s="14">
        <v>24170</v>
      </c>
      <c r="D422" s="10">
        <v>51</v>
      </c>
      <c r="E422" s="10">
        <v>53.014509731754302</v>
      </c>
      <c r="F422" s="10">
        <v>88.14</v>
      </c>
      <c r="G422" s="10">
        <v>86.3</v>
      </c>
      <c r="H422" s="10">
        <v>86.3</v>
      </c>
      <c r="I422" s="10">
        <v>0.78787878787878785</v>
      </c>
      <c r="J422" s="10">
        <v>53.45</v>
      </c>
      <c r="K422" s="10">
        <v>5.73</v>
      </c>
      <c r="L422" s="10">
        <v>15.33</v>
      </c>
      <c r="M422" s="10">
        <v>31.17</v>
      </c>
      <c r="N422" s="10">
        <v>191</v>
      </c>
      <c r="O422" s="29">
        <f t="shared" si="90"/>
        <v>-10.092908846445306</v>
      </c>
      <c r="P422" s="1">
        <f t="shared" si="91"/>
        <v>-5.2574953720277815</v>
      </c>
      <c r="Q422" s="1">
        <f t="shared" si="92"/>
        <v>-0.37800687286176332</v>
      </c>
      <c r="R422" s="1">
        <f t="shared" si="93"/>
        <v>-0.4572745264367547</v>
      </c>
      <c r="S422" s="1">
        <f t="shared" si="94"/>
        <v>0.53369605896478767</v>
      </c>
      <c r="T422" s="1">
        <f t="shared" si="95"/>
        <v>0.29764393080671969</v>
      </c>
      <c r="U422" s="1">
        <f t="shared" si="96"/>
        <v>-0.14401779218918834</v>
      </c>
      <c r="V422" s="1">
        <f t="shared" si="97"/>
        <v>-0.95189490149732847</v>
      </c>
      <c r="W422" s="1">
        <f t="shared" si="98"/>
        <v>-1.5862469816306968</v>
      </c>
      <c r="X422" s="1">
        <f t="shared" si="99"/>
        <v>-0.78787878787878785</v>
      </c>
      <c r="Y422" s="1">
        <f t="shared" si="100"/>
        <v>-0.75537103773463887</v>
      </c>
      <c r="Z422" s="1">
        <f t="shared" si="101"/>
        <v>0.43253514416576971</v>
      </c>
      <c r="AA422" s="1">
        <f t="shared" si="102"/>
        <v>1.2239859775459532</v>
      </c>
      <c r="AB422" s="1">
        <f t="shared" si="103"/>
        <v>-0.97222586236144559</v>
      </c>
      <c r="AC422" s="1">
        <f t="shared" si="104"/>
        <v>-0.2954213042589478</v>
      </c>
    </row>
    <row r="423" spans="1:29" x14ac:dyDescent="0.2">
      <c r="A423" s="8" t="s">
        <v>434</v>
      </c>
      <c r="B423" s="8">
        <v>20570</v>
      </c>
      <c r="C423" s="14">
        <v>31317</v>
      </c>
      <c r="D423" s="10">
        <v>74.900000000000006</v>
      </c>
      <c r="E423" s="10">
        <v>57.221355141492147</v>
      </c>
      <c r="F423" s="10">
        <v>68.41</v>
      </c>
      <c r="G423" s="10">
        <v>65.19</v>
      </c>
      <c r="H423" s="10">
        <v>56.49</v>
      </c>
      <c r="I423" s="10">
        <v>0.39154599970747406</v>
      </c>
      <c r="J423" s="10">
        <v>0.48</v>
      </c>
      <c r="K423" s="10">
        <v>5.77</v>
      </c>
      <c r="L423" s="10">
        <v>21.33</v>
      </c>
      <c r="M423" s="10">
        <v>68.83</v>
      </c>
      <c r="N423" s="10">
        <v>84</v>
      </c>
      <c r="O423" s="29">
        <f t="shared" si="90"/>
        <v>-10.351948291105389</v>
      </c>
      <c r="P423" s="1">
        <f t="shared" si="91"/>
        <v>-4.4426512564903167</v>
      </c>
      <c r="Q423" s="1">
        <f t="shared" si="92"/>
        <v>-0.59637965325202491</v>
      </c>
      <c r="R423" s="1">
        <f t="shared" si="93"/>
        <v>0.15476847957195877</v>
      </c>
      <c r="S423" s="1">
        <f t="shared" si="94"/>
        <v>1.9157540373706143</v>
      </c>
      <c r="T423" s="1">
        <f t="shared" si="95"/>
        <v>-0.19080384722756549</v>
      </c>
      <c r="U423" s="1">
        <f t="shared" si="96"/>
        <v>1.0776894265325137</v>
      </c>
      <c r="V423" s="1">
        <f t="shared" si="97"/>
        <v>-0.28031504261580076</v>
      </c>
      <c r="W423" s="1">
        <f t="shared" si="98"/>
        <v>-0.55736778257052322</v>
      </c>
      <c r="X423" s="1">
        <f t="shared" si="99"/>
        <v>-0.39154599970747406</v>
      </c>
      <c r="Y423" s="1">
        <f t="shared" si="100"/>
        <v>1.147111420681084</v>
      </c>
      <c r="Z423" s="1">
        <f t="shared" si="101"/>
        <v>0.43011470034654081</v>
      </c>
      <c r="AA423" s="1">
        <f t="shared" si="102"/>
        <v>2.4932972271187661</v>
      </c>
      <c r="AB423" s="1">
        <f t="shared" si="103"/>
        <v>0.67194090652308969</v>
      </c>
      <c r="AC423" s="1">
        <f t="shared" si="104"/>
        <v>0.48952198939759833</v>
      </c>
    </row>
    <row r="424" spans="1:29" x14ac:dyDescent="0.2">
      <c r="A424" s="8" t="s">
        <v>435</v>
      </c>
      <c r="B424" s="8">
        <v>20614</v>
      </c>
      <c r="C424" s="14">
        <v>19557</v>
      </c>
      <c r="D424" s="10">
        <v>48.3</v>
      </c>
      <c r="E424" s="10">
        <v>66.247176660138607</v>
      </c>
      <c r="F424" s="10">
        <v>90.73</v>
      </c>
      <c r="G424" s="10">
        <v>54.94</v>
      </c>
      <c r="H424" s="10">
        <v>82.89</v>
      </c>
      <c r="I424" s="10">
        <v>0.80891824938067713</v>
      </c>
      <c r="J424" s="10">
        <v>47.65</v>
      </c>
      <c r="K424" s="10">
        <v>11.99</v>
      </c>
      <c r="L424" s="10">
        <v>16.46</v>
      </c>
      <c r="M424" s="10">
        <v>54</v>
      </c>
      <c r="N424" s="10">
        <v>124</v>
      </c>
      <c r="O424" s="29">
        <f t="shared" si="90"/>
        <v>-9.8811396888722207</v>
      </c>
      <c r="P424" s="1">
        <f t="shared" si="91"/>
        <v>-4.8283137373023015</v>
      </c>
      <c r="Q424" s="1">
        <f t="shared" si="92"/>
        <v>-0.19948340590165861</v>
      </c>
      <c r="R424" s="1">
        <f t="shared" si="93"/>
        <v>-0.13490904225103864</v>
      </c>
      <c r="S424" s="1">
        <f t="shared" si="94"/>
        <v>0.37756398609048913</v>
      </c>
      <c r="T424" s="1">
        <f t="shared" si="95"/>
        <v>-1.2387725830199348</v>
      </c>
      <c r="U424" s="1">
        <f t="shared" si="96"/>
        <v>-0.30439395521449047</v>
      </c>
      <c r="V424" s="1">
        <f t="shared" si="97"/>
        <v>4.5771814491525648E-2</v>
      </c>
      <c r="W424" s="1">
        <f t="shared" si="98"/>
        <v>-1.4685523131035183</v>
      </c>
      <c r="X424" s="1">
        <f t="shared" si="99"/>
        <v>-0.80891824938067713</v>
      </c>
      <c r="Y424" s="1">
        <f t="shared" si="100"/>
        <v>-0.547056930526574</v>
      </c>
      <c r="Z424" s="1">
        <f t="shared" si="101"/>
        <v>5.3735686456442569E-2</v>
      </c>
      <c r="AA424" s="1">
        <f t="shared" si="102"/>
        <v>1.4630395962154998</v>
      </c>
      <c r="AB424" s="1">
        <f t="shared" si="103"/>
        <v>2.4490211287889016E-2</v>
      </c>
      <c r="AC424" s="1">
        <f t="shared" si="104"/>
        <v>-0.22812376540467047</v>
      </c>
    </row>
    <row r="425" spans="1:29" x14ac:dyDescent="0.2">
      <c r="A425" s="8" t="s">
        <v>436</v>
      </c>
      <c r="B425" s="8">
        <v>20621</v>
      </c>
      <c r="C425" s="14">
        <v>32358</v>
      </c>
      <c r="D425" s="10">
        <v>41.7</v>
      </c>
      <c r="E425" s="10">
        <v>61.842693870734266</v>
      </c>
      <c r="F425" s="10">
        <v>94.64</v>
      </c>
      <c r="G425" s="10">
        <v>72.77</v>
      </c>
      <c r="H425" s="10">
        <v>72.77</v>
      </c>
      <c r="I425" s="10">
        <v>0.73070886738163743</v>
      </c>
      <c r="J425" s="10">
        <v>60.06</v>
      </c>
      <c r="K425" s="10">
        <v>16.21</v>
      </c>
      <c r="L425" s="10">
        <v>9.81</v>
      </c>
      <c r="M425" s="10">
        <v>29.81</v>
      </c>
      <c r="N425" s="10">
        <v>305</v>
      </c>
      <c r="O425" s="29">
        <f t="shared" si="90"/>
        <v>-10.384647468346362</v>
      </c>
      <c r="P425" s="1">
        <f t="shared" si="91"/>
        <v>-5.7235851019523807</v>
      </c>
      <c r="Q425" s="1">
        <f t="shared" si="92"/>
        <v>-0.62394537885012957</v>
      </c>
      <c r="R425" s="1">
        <f t="shared" si="93"/>
        <v>-0.80736229651862035</v>
      </c>
      <c r="S425" s="1">
        <f t="shared" si="94"/>
        <v>-4.092192046684308E-3</v>
      </c>
      <c r="T425" s="1">
        <f t="shared" si="95"/>
        <v>-0.72737755364830259</v>
      </c>
      <c r="U425" s="1">
        <f t="shared" si="96"/>
        <v>-0.54650623221407735</v>
      </c>
      <c r="V425" s="1">
        <f t="shared" si="97"/>
        <v>-0.52146025011565766</v>
      </c>
      <c r="W425" s="1">
        <f t="shared" si="98"/>
        <v>-1.1192649097325367</v>
      </c>
      <c r="X425" s="1">
        <f t="shared" si="99"/>
        <v>-0.73070886738163743</v>
      </c>
      <c r="Y425" s="1">
        <f t="shared" si="100"/>
        <v>-0.9927772875010713</v>
      </c>
      <c r="Z425" s="1">
        <f t="shared" si="101"/>
        <v>-0.20162113647220931</v>
      </c>
      <c r="AA425" s="1">
        <f t="shared" si="102"/>
        <v>5.621962793896508E-2</v>
      </c>
      <c r="AB425" s="1">
        <f t="shared" si="103"/>
        <v>-1.0316009766918486</v>
      </c>
      <c r="AC425" s="1">
        <f t="shared" si="104"/>
        <v>-0.60420812110281741</v>
      </c>
    </row>
    <row r="426" spans="1:29" x14ac:dyDescent="0.2">
      <c r="A426" s="8" t="s">
        <v>437</v>
      </c>
      <c r="B426" s="8">
        <v>20710</v>
      </c>
      <c r="C426" s="14">
        <v>30644</v>
      </c>
      <c r="D426" s="10">
        <v>31.9</v>
      </c>
      <c r="E426" s="10">
        <v>61.632098227079396</v>
      </c>
      <c r="F426" s="10">
        <v>82.39</v>
      </c>
      <c r="G426" s="10">
        <v>70.180000000000007</v>
      </c>
      <c r="H426" s="10">
        <v>70.180000000000007</v>
      </c>
      <c r="I426" s="10">
        <v>0.96828752642706128</v>
      </c>
      <c r="J426" s="10">
        <v>74.040000000000006</v>
      </c>
      <c r="K426" s="10">
        <v>18.89</v>
      </c>
      <c r="L426" s="10">
        <v>8.08</v>
      </c>
      <c r="M426" s="10">
        <v>20.38</v>
      </c>
      <c r="N426" s="10">
        <v>344</v>
      </c>
      <c r="O426" s="29">
        <f t="shared" si="90"/>
        <v>-10.330224795919833</v>
      </c>
      <c r="P426" s="1">
        <f t="shared" si="91"/>
        <v>-5.8435444170313602</v>
      </c>
      <c r="Q426" s="1">
        <f t="shared" si="92"/>
        <v>-0.57806653476271797</v>
      </c>
      <c r="R426" s="1">
        <f t="shared" si="93"/>
        <v>-0.897465738882265</v>
      </c>
      <c r="S426" s="1">
        <f t="shared" si="94"/>
        <v>-0.57079378988673046</v>
      </c>
      <c r="T426" s="1">
        <f t="shared" si="95"/>
        <v>-0.70292574613267267</v>
      </c>
      <c r="U426" s="1">
        <f t="shared" si="96"/>
        <v>0.21202967398667502</v>
      </c>
      <c r="V426" s="1">
        <f t="shared" si="97"/>
        <v>-0.43906366866122137</v>
      </c>
      <c r="W426" s="1">
        <f t="shared" si="98"/>
        <v>-1.0298721849567622</v>
      </c>
      <c r="X426" s="1">
        <f t="shared" si="99"/>
        <v>-0.96828752642706128</v>
      </c>
      <c r="Y426" s="1">
        <f t="shared" si="100"/>
        <v>-1.4948861183232691</v>
      </c>
      <c r="Z426" s="1">
        <f t="shared" si="101"/>
        <v>-0.36379087236054741</v>
      </c>
      <c r="AA426" s="1">
        <f t="shared" si="102"/>
        <v>-0.30976511568786286</v>
      </c>
      <c r="AB426" s="1">
        <f t="shared" si="103"/>
        <v>-1.4432975414975087</v>
      </c>
      <c r="AC426" s="1">
        <f t="shared" si="104"/>
        <v>-0.71551543029932863</v>
      </c>
    </row>
    <row r="427" spans="1:29" x14ac:dyDescent="0.2">
      <c r="A427" s="8" t="s">
        <v>438</v>
      </c>
      <c r="B427" s="8">
        <v>20750</v>
      </c>
      <c r="C427" s="14">
        <v>22067</v>
      </c>
      <c r="D427" s="10">
        <v>40.700000000000003</v>
      </c>
      <c r="E427" s="10">
        <v>60.936888091621633</v>
      </c>
      <c r="F427" s="10">
        <v>90.23</v>
      </c>
      <c r="G427" s="10">
        <v>100</v>
      </c>
      <c r="H427" s="10">
        <v>93.39</v>
      </c>
      <c r="I427" s="10">
        <v>0.8072203450115597</v>
      </c>
      <c r="J427" s="10">
        <v>64.33</v>
      </c>
      <c r="K427" s="10">
        <v>9.3000000000000007</v>
      </c>
      <c r="L427" s="10">
        <v>10.88</v>
      </c>
      <c r="M427" s="10">
        <v>46.04</v>
      </c>
      <c r="N427" s="10">
        <v>169</v>
      </c>
      <c r="O427" s="29">
        <f t="shared" si="90"/>
        <v>-10.001883874392322</v>
      </c>
      <c r="P427" s="1">
        <f t="shared" si="91"/>
        <v>-5.1357984370502621</v>
      </c>
      <c r="Q427" s="1">
        <f t="shared" si="92"/>
        <v>-0.30127193290603693</v>
      </c>
      <c r="R427" s="1">
        <f t="shared" si="93"/>
        <v>-0.36586592878546159</v>
      </c>
      <c r="S427" s="1">
        <f t="shared" si="94"/>
        <v>-6.1918885703831847E-2</v>
      </c>
      <c r="T427" s="1">
        <f t="shared" si="95"/>
        <v>-0.62220639163839386</v>
      </c>
      <c r="U427" s="1">
        <f t="shared" si="96"/>
        <v>-0.27343330598180671</v>
      </c>
      <c r="V427" s="1">
        <f t="shared" si="97"/>
        <v>-1.3877378227041941</v>
      </c>
      <c r="W427" s="1">
        <f t="shared" si="98"/>
        <v>-1.8309552513836869</v>
      </c>
      <c r="X427" s="1">
        <f t="shared" si="99"/>
        <v>-0.8072203450115597</v>
      </c>
      <c r="Y427" s="1">
        <f t="shared" si="100"/>
        <v>-1.1461395698766637</v>
      </c>
      <c r="Z427" s="1">
        <f t="shared" si="101"/>
        <v>0.21651053329958792</v>
      </c>
      <c r="AA427" s="1">
        <f t="shared" si="102"/>
        <v>0.28258013411278349</v>
      </c>
      <c r="AB427" s="1">
        <f t="shared" si="103"/>
        <v>-0.32302884023417427</v>
      </c>
      <c r="AC427" s="1">
        <f t="shared" si="104"/>
        <v>-0.55172396723445327</v>
      </c>
    </row>
    <row r="428" spans="1:29" x14ac:dyDescent="0.2">
      <c r="A428" s="8" t="s">
        <v>439</v>
      </c>
      <c r="B428" s="8">
        <v>20770</v>
      </c>
      <c r="C428" s="14">
        <v>31062</v>
      </c>
      <c r="D428" s="10">
        <v>41.7</v>
      </c>
      <c r="E428" s="10">
        <v>70.305151209665226</v>
      </c>
      <c r="F428" s="10">
        <v>78.98</v>
      </c>
      <c r="G428" s="10">
        <v>44.27</v>
      </c>
      <c r="H428" s="10">
        <v>44.27</v>
      </c>
      <c r="I428" s="10">
        <v>0.92193775100401609</v>
      </c>
      <c r="J428" s="10">
        <v>49.42</v>
      </c>
      <c r="K428" s="10">
        <v>12.28</v>
      </c>
      <c r="L428" s="10">
        <v>11.68</v>
      </c>
      <c r="M428" s="10">
        <v>45.91</v>
      </c>
      <c r="N428" s="10">
        <v>299</v>
      </c>
      <c r="O428" s="29">
        <f t="shared" si="90"/>
        <v>-10.343772679288913</v>
      </c>
      <c r="P428" s="1">
        <f t="shared" si="91"/>
        <v>-5.7037824746562009</v>
      </c>
      <c r="Q428" s="1">
        <f t="shared" si="92"/>
        <v>-0.58948753268676457</v>
      </c>
      <c r="R428" s="1">
        <f t="shared" si="93"/>
        <v>-0.79248821286738136</v>
      </c>
      <c r="S428" s="1">
        <f t="shared" si="94"/>
        <v>-4.092192046684308E-3</v>
      </c>
      <c r="T428" s="1">
        <f t="shared" si="95"/>
        <v>-1.7099352854686265</v>
      </c>
      <c r="U428" s="1">
        <f t="shared" si="96"/>
        <v>0.42318130175357815</v>
      </c>
      <c r="V428" s="1">
        <f t="shared" si="97"/>
        <v>0.38522027940227399</v>
      </c>
      <c r="W428" s="1">
        <f t="shared" si="98"/>
        <v>-0.1355997915435081</v>
      </c>
      <c r="X428" s="1">
        <f t="shared" si="99"/>
        <v>-0.92193775100401609</v>
      </c>
      <c r="Y428" s="1">
        <f t="shared" si="100"/>
        <v>-0.61062864945041451</v>
      </c>
      <c r="Z428" s="1">
        <f t="shared" si="101"/>
        <v>3.6187468767032896E-2</v>
      </c>
      <c r="AA428" s="1">
        <f t="shared" si="102"/>
        <v>0.45182163405582504</v>
      </c>
      <c r="AB428" s="1">
        <f t="shared" si="103"/>
        <v>-0.32870440263340406</v>
      </c>
      <c r="AC428" s="1">
        <f t="shared" si="104"/>
        <v>-0.31637192781017415</v>
      </c>
    </row>
    <row r="429" spans="1:29" x14ac:dyDescent="0.2">
      <c r="A429" s="8" t="s">
        <v>440</v>
      </c>
      <c r="B429" s="8">
        <v>20787</v>
      </c>
      <c r="C429" s="14">
        <v>17792</v>
      </c>
      <c r="D429" s="10">
        <v>47.5</v>
      </c>
      <c r="E429" s="10">
        <v>51.382718660695971</v>
      </c>
      <c r="F429" s="10">
        <v>98.14</v>
      </c>
      <c r="G429" s="10">
        <v>63.69</v>
      </c>
      <c r="H429" s="10">
        <v>63.54</v>
      </c>
      <c r="I429" s="10">
        <v>0.55944055944055948</v>
      </c>
      <c r="J429" s="10">
        <v>34.770000000000003</v>
      </c>
      <c r="K429" s="10">
        <v>4.22</v>
      </c>
      <c r="L429" s="10">
        <v>12.96</v>
      </c>
      <c r="M429" s="10">
        <v>60.46</v>
      </c>
      <c r="N429" s="10">
        <v>115</v>
      </c>
      <c r="O429" s="29">
        <f t="shared" si="90"/>
        <v>-9.7865604005068363</v>
      </c>
      <c r="P429" s="1">
        <f t="shared" si="91"/>
        <v>-4.7535901911063645</v>
      </c>
      <c r="Q429" s="1">
        <f t="shared" si="92"/>
        <v>-0.11975214260010479</v>
      </c>
      <c r="R429" s="1">
        <f t="shared" si="93"/>
        <v>-7.8782940385252381E-2</v>
      </c>
      <c r="S429" s="1">
        <f t="shared" si="94"/>
        <v>0.33130263116477127</v>
      </c>
      <c r="T429" s="1">
        <f t="shared" si="95"/>
        <v>0.48710768458042847</v>
      </c>
      <c r="U429" s="1">
        <f t="shared" si="96"/>
        <v>-0.76323077684286378</v>
      </c>
      <c r="V429" s="1">
        <f t="shared" si="97"/>
        <v>-0.2325950147464359</v>
      </c>
      <c r="W429" s="1">
        <f t="shared" si="98"/>
        <v>-0.80069546970149341</v>
      </c>
      <c r="X429" s="1">
        <f t="shared" si="99"/>
        <v>-0.55944055944055948</v>
      </c>
      <c r="Y429" s="1">
        <f t="shared" si="100"/>
        <v>-8.4455947623147468E-2</v>
      </c>
      <c r="Z429" s="1">
        <f t="shared" si="101"/>
        <v>0.52390689834166171</v>
      </c>
      <c r="AA429" s="1">
        <f t="shared" si="102"/>
        <v>0.72260803396469209</v>
      </c>
      <c r="AB429" s="1">
        <f t="shared" si="103"/>
        <v>0.3065220043573022</v>
      </c>
      <c r="AC429" s="1">
        <f t="shared" si="104"/>
        <v>-2.2292133244250115E-2</v>
      </c>
    </row>
    <row r="430" spans="1:29" x14ac:dyDescent="0.2">
      <c r="A430" s="8" t="s">
        <v>441</v>
      </c>
      <c r="B430" s="8">
        <v>23001</v>
      </c>
      <c r="C430" s="14">
        <v>527456</v>
      </c>
      <c r="D430" s="10">
        <v>27.1</v>
      </c>
      <c r="E430" s="10">
        <v>53.580001856779369</v>
      </c>
      <c r="F430" s="10">
        <v>97.64</v>
      </c>
      <c r="G430" s="10">
        <v>68.92</v>
      </c>
      <c r="H430" s="10">
        <v>37.729999999999997</v>
      </c>
      <c r="I430" s="10">
        <v>1</v>
      </c>
      <c r="J430" s="10">
        <v>97.93</v>
      </c>
      <c r="K430" s="10">
        <v>90</v>
      </c>
      <c r="L430" s="10">
        <v>14.8</v>
      </c>
      <c r="M430" s="10">
        <v>22.23</v>
      </c>
      <c r="N430" s="10">
        <v>4565</v>
      </c>
      <c r="O430" s="29">
        <f t="shared" si="90"/>
        <v>-13.175822624422024</v>
      </c>
      <c r="P430" s="1">
        <f t="shared" si="91"/>
        <v>-8.4263928270897406</v>
      </c>
      <c r="Q430" s="1">
        <f t="shared" si="92"/>
        <v>-2.976933280705333</v>
      </c>
      <c r="R430" s="1">
        <f t="shared" si="93"/>
        <v>-2.8374862591436951</v>
      </c>
      <c r="S430" s="1">
        <f t="shared" si="94"/>
        <v>-0.84836191944103856</v>
      </c>
      <c r="T430" s="1">
        <f t="shared" si="95"/>
        <v>0.2319858556787362</v>
      </c>
      <c r="U430" s="1">
        <f t="shared" si="96"/>
        <v>-0.73227012761018007</v>
      </c>
      <c r="V430" s="1">
        <f t="shared" si="97"/>
        <v>-0.39897884525095473</v>
      </c>
      <c r="W430" s="1">
        <f t="shared" si="98"/>
        <v>9.0125467156711395E-2</v>
      </c>
      <c r="X430" s="1">
        <f t="shared" si="99"/>
        <v>-1</v>
      </c>
      <c r="Y430" s="1">
        <f t="shared" si="100"/>
        <v>-2.3529247426682116</v>
      </c>
      <c r="Z430" s="1">
        <f t="shared" si="101"/>
        <v>-4.6667348719947723</v>
      </c>
      <c r="AA430" s="1">
        <f t="shared" si="102"/>
        <v>1.111863483833688</v>
      </c>
      <c r="AB430" s="1">
        <f t="shared" si="103"/>
        <v>-1.3625299227392402</v>
      </c>
      <c r="AC430" s="1">
        <f t="shared" si="104"/>
        <v>-1.3118537635736911</v>
      </c>
    </row>
    <row r="431" spans="1:29" x14ac:dyDescent="0.2">
      <c r="A431" s="8" t="s">
        <v>442</v>
      </c>
      <c r="B431" s="8">
        <v>23068</v>
      </c>
      <c r="C431" s="14">
        <v>49191</v>
      </c>
      <c r="D431" s="10">
        <v>62.4</v>
      </c>
      <c r="E431" s="10">
        <v>62.811971720438997</v>
      </c>
      <c r="F431" s="10">
        <v>92.07</v>
      </c>
      <c r="G431" s="10">
        <v>55.43</v>
      </c>
      <c r="H431" s="10">
        <v>51.7</v>
      </c>
      <c r="I431" s="10">
        <v>0.65220428980646961</v>
      </c>
      <c r="J431" s="10">
        <v>37.97</v>
      </c>
      <c r="K431" s="10">
        <v>9.5299999999999994</v>
      </c>
      <c r="L431" s="10">
        <v>15.87</v>
      </c>
      <c r="M431" s="10">
        <v>42.15</v>
      </c>
      <c r="N431" s="10">
        <v>189</v>
      </c>
      <c r="O431" s="29">
        <f t="shared" si="90"/>
        <v>-10.803486287633305</v>
      </c>
      <c r="P431" s="1">
        <f t="shared" si="91"/>
        <v>-5.2470240721604862</v>
      </c>
      <c r="Q431" s="1">
        <f t="shared" si="92"/>
        <v>-0.97703059188818231</v>
      </c>
      <c r="R431" s="1">
        <f t="shared" si="93"/>
        <v>-0.44940935845505942</v>
      </c>
      <c r="S431" s="1">
        <f t="shared" si="94"/>
        <v>1.1929203666562695</v>
      </c>
      <c r="T431" s="1">
        <f t="shared" si="95"/>
        <v>-0.83991832134331268</v>
      </c>
      <c r="U431" s="1">
        <f t="shared" si="96"/>
        <v>-0.38736849515808236</v>
      </c>
      <c r="V431" s="1">
        <f t="shared" si="97"/>
        <v>3.0183272054199736E-2</v>
      </c>
      <c r="W431" s="1">
        <f t="shared" si="98"/>
        <v>-0.39204301358366545</v>
      </c>
      <c r="X431" s="1">
        <f t="shared" si="99"/>
        <v>-0.65220428980646961</v>
      </c>
      <c r="Y431" s="1">
        <f t="shared" si="100"/>
        <v>-0.19938786884138995</v>
      </c>
      <c r="Z431" s="1">
        <f t="shared" si="101"/>
        <v>0.20259298133902165</v>
      </c>
      <c r="AA431" s="1">
        <f t="shared" si="102"/>
        <v>1.3382239900075061</v>
      </c>
      <c r="AB431" s="1">
        <f t="shared" si="103"/>
        <v>-0.49285913048804691</v>
      </c>
      <c r="AC431" s="1">
        <f t="shared" si="104"/>
        <v>-0.13552503829226767</v>
      </c>
    </row>
    <row r="432" spans="1:29" x14ac:dyDescent="0.2">
      <c r="A432" s="8" t="s">
        <v>443</v>
      </c>
      <c r="B432" s="8">
        <v>23079</v>
      </c>
      <c r="C432" s="14">
        <v>22777</v>
      </c>
      <c r="D432" s="10">
        <v>58</v>
      </c>
      <c r="E432" s="10">
        <v>55.137045903057647</v>
      </c>
      <c r="F432" s="10">
        <v>91.42</v>
      </c>
      <c r="G432" s="10">
        <v>56.38</v>
      </c>
      <c r="H432" s="10">
        <v>43.71</v>
      </c>
      <c r="I432" s="10">
        <v>0.86222077286809062</v>
      </c>
      <c r="J432" s="10">
        <v>26.04</v>
      </c>
      <c r="K432" s="10">
        <v>2.63</v>
      </c>
      <c r="L432" s="10">
        <v>15.28</v>
      </c>
      <c r="M432" s="10">
        <v>64.349999999999994</v>
      </c>
      <c r="N432" s="10">
        <v>104</v>
      </c>
      <c r="O432" s="29">
        <f t="shared" si="90"/>
        <v>-10.033550436834297</v>
      </c>
      <c r="P432" s="1">
        <f t="shared" si="91"/>
        <v>-4.6539603501575231</v>
      </c>
      <c r="Q432" s="1">
        <f t="shared" si="92"/>
        <v>-0.32796715414900296</v>
      </c>
      <c r="R432" s="1">
        <f t="shared" si="93"/>
        <v>-3.9493051171391961E-3</v>
      </c>
      <c r="S432" s="1">
        <f t="shared" si="94"/>
        <v>0.93848291456482047</v>
      </c>
      <c r="T432" s="1">
        <f t="shared" si="95"/>
        <v>5.1200818285709791E-2</v>
      </c>
      <c r="U432" s="1">
        <f t="shared" si="96"/>
        <v>-0.34711965115559396</v>
      </c>
      <c r="V432" s="1">
        <f t="shared" si="97"/>
        <v>-3.9412263064751252E-5</v>
      </c>
      <c r="W432" s="1">
        <f t="shared" si="98"/>
        <v>-0.11627163483523235</v>
      </c>
      <c r="X432" s="1">
        <f t="shared" si="99"/>
        <v>-0.86222077286809062</v>
      </c>
      <c r="Y432" s="1">
        <f t="shared" si="100"/>
        <v>0.2290926999503709</v>
      </c>
      <c r="Z432" s="1">
        <f t="shared" si="101"/>
        <v>0.62011954015601156</v>
      </c>
      <c r="AA432" s="1">
        <f t="shared" si="102"/>
        <v>1.2134083837995129</v>
      </c>
      <c r="AB432" s="1">
        <f t="shared" si="103"/>
        <v>0.47635229461117456</v>
      </c>
      <c r="AC432" s="1">
        <f t="shared" si="104"/>
        <v>0.15592406008162304</v>
      </c>
    </row>
    <row r="433" spans="1:29" x14ac:dyDescent="0.2">
      <c r="A433" s="8" t="s">
        <v>444</v>
      </c>
      <c r="B433" s="8">
        <v>23090</v>
      </c>
      <c r="C433" s="14">
        <v>16563</v>
      </c>
      <c r="D433" s="10">
        <v>68.2</v>
      </c>
      <c r="E433" s="10">
        <v>51.580717839985468</v>
      </c>
      <c r="F433" s="10">
        <v>111.64</v>
      </c>
      <c r="G433" s="10">
        <v>95.17</v>
      </c>
      <c r="H433" s="10">
        <v>80.03</v>
      </c>
      <c r="I433" s="10">
        <v>0.98012061648425286</v>
      </c>
      <c r="J433" s="10">
        <v>16.43</v>
      </c>
      <c r="K433" s="10">
        <v>2.23</v>
      </c>
      <c r="L433" s="10">
        <v>16.28</v>
      </c>
      <c r="M433" s="10">
        <v>75.92</v>
      </c>
      <c r="N433" s="10">
        <v>65</v>
      </c>
      <c r="O433" s="29">
        <f t="shared" si="90"/>
        <v>-9.7149869446654584</v>
      </c>
      <c r="P433" s="1">
        <f t="shared" si="91"/>
        <v>-4.1896547420264252</v>
      </c>
      <c r="Q433" s="1">
        <f t="shared" si="92"/>
        <v>-5.9415020681352466E-2</v>
      </c>
      <c r="R433" s="1">
        <f t="shared" si="93"/>
        <v>0.34479838132816487</v>
      </c>
      <c r="S433" s="1">
        <f t="shared" si="94"/>
        <v>1.5283151898677256</v>
      </c>
      <c r="T433" s="1">
        <f t="shared" si="95"/>
        <v>0.46411842546653265</v>
      </c>
      <c r="U433" s="1">
        <f t="shared" si="96"/>
        <v>-1.5991683061253257</v>
      </c>
      <c r="V433" s="1">
        <f t="shared" si="97"/>
        <v>-1.2340793329648394</v>
      </c>
      <c r="W433" s="1">
        <f t="shared" si="98"/>
        <v>-1.3698406556291105</v>
      </c>
      <c r="X433" s="1">
        <f t="shared" si="99"/>
        <v>-0.98012061648425286</v>
      </c>
      <c r="Y433" s="1">
        <f t="shared" si="100"/>
        <v>0.57424762585890576</v>
      </c>
      <c r="Z433" s="1">
        <f t="shared" si="101"/>
        <v>0.6443239783483008</v>
      </c>
      <c r="AA433" s="1">
        <f t="shared" si="102"/>
        <v>1.4249602587283154</v>
      </c>
      <c r="AB433" s="1">
        <f t="shared" si="103"/>
        <v>0.981477348142616</v>
      </c>
      <c r="AC433" s="1">
        <f t="shared" si="104"/>
        <v>5.9968106321306704E-2</v>
      </c>
    </row>
    <row r="434" spans="1:29" x14ac:dyDescent="0.2">
      <c r="A434" s="8" t="s">
        <v>445</v>
      </c>
      <c r="B434" s="8">
        <v>23162</v>
      </c>
      <c r="C434" s="14">
        <v>114106</v>
      </c>
      <c r="D434" s="10">
        <v>34.4</v>
      </c>
      <c r="E434" s="10">
        <v>71.013728149304512</v>
      </c>
      <c r="F434" s="10">
        <v>95.81</v>
      </c>
      <c r="G434" s="10">
        <v>100</v>
      </c>
      <c r="H434" s="10">
        <v>100</v>
      </c>
      <c r="I434" s="10">
        <v>0.9481364829396326</v>
      </c>
      <c r="J434" s="10">
        <v>59.67</v>
      </c>
      <c r="K434" s="10">
        <v>14.81</v>
      </c>
      <c r="L434" s="10">
        <v>8.5299999999999994</v>
      </c>
      <c r="M434" s="10">
        <v>45.26</v>
      </c>
      <c r="N434" s="10">
        <v>647</v>
      </c>
      <c r="O434" s="29">
        <f t="shared" si="90"/>
        <v>-11.644891883661604</v>
      </c>
      <c r="P434" s="1">
        <f t="shared" si="91"/>
        <v>-6.4738906963522744</v>
      </c>
      <c r="Q434" s="1">
        <f t="shared" si="92"/>
        <v>-1.6863437224877817</v>
      </c>
      <c r="R434" s="1">
        <f t="shared" si="93"/>
        <v>-1.3709293428594631</v>
      </c>
      <c r="S434" s="1">
        <f t="shared" si="94"/>
        <v>-0.4262270557438616</v>
      </c>
      <c r="T434" s="1">
        <f t="shared" si="95"/>
        <v>-1.7922066308648699</v>
      </c>
      <c r="U434" s="1">
        <f t="shared" si="96"/>
        <v>-0.61895415141855747</v>
      </c>
      <c r="V434" s="1">
        <f t="shared" si="97"/>
        <v>-1.3877378227041941</v>
      </c>
      <c r="W434" s="1">
        <f t="shared" si="98"/>
        <v>-2.0590965296724408</v>
      </c>
      <c r="X434" s="1">
        <f t="shared" si="99"/>
        <v>-0.9481364829396326</v>
      </c>
      <c r="Y434" s="1">
        <f t="shared" si="100"/>
        <v>-0.97876995960259805</v>
      </c>
      <c r="Z434" s="1">
        <f t="shared" si="101"/>
        <v>-0.11690560279919683</v>
      </c>
      <c r="AA434" s="1">
        <f t="shared" si="102"/>
        <v>-0.21456677196990198</v>
      </c>
      <c r="AB434" s="1">
        <f t="shared" si="103"/>
        <v>-0.35708221462955236</v>
      </c>
      <c r="AC434" s="1">
        <f t="shared" si="104"/>
        <v>-0.99641302397433751</v>
      </c>
    </row>
    <row r="435" spans="1:29" x14ac:dyDescent="0.2">
      <c r="A435" s="8" t="s">
        <v>446</v>
      </c>
      <c r="B435" s="8">
        <v>23168</v>
      </c>
      <c r="C435" s="14">
        <v>19019</v>
      </c>
      <c r="D435" s="10">
        <v>57.8</v>
      </c>
      <c r="E435" s="10">
        <v>46.304949145784171</v>
      </c>
      <c r="F435" s="10">
        <v>75.430000000000007</v>
      </c>
      <c r="G435" s="10">
        <v>100</v>
      </c>
      <c r="H435" s="10">
        <v>100</v>
      </c>
      <c r="I435" s="10">
        <v>0.64835378920709141</v>
      </c>
      <c r="J435" s="10">
        <v>19.97</v>
      </c>
      <c r="K435" s="10">
        <v>1.25</v>
      </c>
      <c r="L435" s="10">
        <v>19.43</v>
      </c>
      <c r="M435" s="10">
        <v>80.349999999999994</v>
      </c>
      <c r="N435" s="10">
        <v>77</v>
      </c>
      <c r="O435" s="29">
        <f t="shared" si="90"/>
        <v>-9.8532463360993816</v>
      </c>
      <c r="P435" s="1">
        <f t="shared" si="91"/>
        <v>-4.3567088266895917</v>
      </c>
      <c r="Q435" s="1">
        <f t="shared" si="92"/>
        <v>-0.1759690372409157</v>
      </c>
      <c r="R435" s="1">
        <f t="shared" si="93"/>
        <v>0.21932127203366011</v>
      </c>
      <c r="S435" s="1">
        <f t="shared" si="94"/>
        <v>0.92691757583339085</v>
      </c>
      <c r="T435" s="1">
        <f t="shared" si="95"/>
        <v>1.0766765884407339</v>
      </c>
      <c r="U435" s="1">
        <f t="shared" si="96"/>
        <v>0.64300191130563278</v>
      </c>
      <c r="V435" s="1">
        <f t="shared" si="97"/>
        <v>-1.3877378227041941</v>
      </c>
      <c r="W435" s="1">
        <f t="shared" si="98"/>
        <v>-2.0590965296724408</v>
      </c>
      <c r="X435" s="1">
        <f t="shared" si="99"/>
        <v>-0.64835378920709141</v>
      </c>
      <c r="Y435" s="1">
        <f t="shared" si="100"/>
        <v>0.44710418801122492</v>
      </c>
      <c r="Z435" s="1">
        <f t="shared" si="101"/>
        <v>0.7036248519194096</v>
      </c>
      <c r="AA435" s="1">
        <f t="shared" si="102"/>
        <v>2.091348664754042</v>
      </c>
      <c r="AB435" s="1">
        <f t="shared" si="103"/>
        <v>1.1748830514394424</v>
      </c>
      <c r="AC435" s="1">
        <f t="shared" si="104"/>
        <v>0.2509767437427412</v>
      </c>
    </row>
    <row r="436" spans="1:29" x14ac:dyDescent="0.2">
      <c r="A436" s="8" t="s">
        <v>447</v>
      </c>
      <c r="B436" s="8">
        <v>23182</v>
      </c>
      <c r="C436" s="14">
        <v>51639</v>
      </c>
      <c r="D436" s="10">
        <v>45.3</v>
      </c>
      <c r="E436" s="10">
        <v>65.759304299969884</v>
      </c>
      <c r="F436" s="10">
        <v>104.06</v>
      </c>
      <c r="G436" s="10">
        <v>65.95</v>
      </c>
      <c r="H436" s="10">
        <v>60.12</v>
      </c>
      <c r="I436" s="10">
        <v>0.85537055174665366</v>
      </c>
      <c r="J436" s="10">
        <v>45.93</v>
      </c>
      <c r="K436" s="10">
        <v>10.94</v>
      </c>
      <c r="L436" s="10">
        <v>13.48</v>
      </c>
      <c r="M436" s="10">
        <v>60.01</v>
      </c>
      <c r="N436" s="10">
        <v>334</v>
      </c>
      <c r="O436" s="29">
        <f t="shared" si="90"/>
        <v>-10.852051844960579</v>
      </c>
      <c r="P436" s="1">
        <f t="shared" si="91"/>
        <v>-5.8141305318250662</v>
      </c>
      <c r="Q436" s="1">
        <f t="shared" si="92"/>
        <v>-1.0179718307743146</v>
      </c>
      <c r="R436" s="1">
        <f t="shared" si="93"/>
        <v>-0.87537247910805527</v>
      </c>
      <c r="S436" s="1">
        <f t="shared" si="94"/>
        <v>0.2040839051190465</v>
      </c>
      <c r="T436" s="1">
        <f t="shared" si="95"/>
        <v>-1.1821267719480215</v>
      </c>
      <c r="U436" s="1">
        <f t="shared" si="96"/>
        <v>-1.1298048637578397</v>
      </c>
      <c r="V436" s="1">
        <f t="shared" si="97"/>
        <v>-0.3044931900696124</v>
      </c>
      <c r="W436" s="1">
        <f t="shared" si="98"/>
        <v>-0.68265565551880991</v>
      </c>
      <c r="X436" s="1">
        <f t="shared" si="99"/>
        <v>-0.85537055174665366</v>
      </c>
      <c r="Y436" s="1">
        <f t="shared" si="100"/>
        <v>-0.48528102287176855</v>
      </c>
      <c r="Z436" s="1">
        <f t="shared" si="101"/>
        <v>0.11727233671120195</v>
      </c>
      <c r="AA436" s="1">
        <f t="shared" si="102"/>
        <v>0.83261500892766915</v>
      </c>
      <c r="AB436" s="1">
        <f t="shared" si="103"/>
        <v>0.28687582682150703</v>
      </c>
      <c r="AC436" s="1">
        <f t="shared" si="104"/>
        <v>-0.42435244068463751</v>
      </c>
    </row>
    <row r="437" spans="1:29" x14ac:dyDescent="0.2">
      <c r="A437" s="8" t="s">
        <v>448</v>
      </c>
      <c r="B437" s="8">
        <v>23189</v>
      </c>
      <c r="C437" s="14">
        <v>63710</v>
      </c>
      <c r="D437" s="10">
        <v>52.3</v>
      </c>
      <c r="E437" s="10">
        <v>60.777725734621058</v>
      </c>
      <c r="F437" s="10">
        <v>99.1</v>
      </c>
      <c r="G437" s="10">
        <v>65.05</v>
      </c>
      <c r="H437" s="10">
        <v>65.05</v>
      </c>
      <c r="I437" s="10">
        <v>0.80634409837949661</v>
      </c>
      <c r="J437" s="10">
        <v>38.950000000000003</v>
      </c>
      <c r="K437" s="10">
        <v>6.28</v>
      </c>
      <c r="L437" s="10">
        <v>16.82</v>
      </c>
      <c r="M437" s="10">
        <v>64.19</v>
      </c>
      <c r="N437" s="10">
        <v>300</v>
      </c>
      <c r="O437" s="29">
        <f t="shared" si="90"/>
        <v>-11.062112511110408</v>
      </c>
      <c r="P437" s="1">
        <f t="shared" si="91"/>
        <v>-5.7071102647488754</v>
      </c>
      <c r="Q437" s="1">
        <f t="shared" si="92"/>
        <v>-1.1950550227876482</v>
      </c>
      <c r="R437" s="1">
        <f t="shared" si="93"/>
        <v>-0.79498777151037792</v>
      </c>
      <c r="S437" s="1">
        <f t="shared" si="94"/>
        <v>0.60887076071907931</v>
      </c>
      <c r="T437" s="1">
        <f t="shared" si="95"/>
        <v>-0.60372639248185833</v>
      </c>
      <c r="U437" s="1">
        <f t="shared" si="96"/>
        <v>-0.82267522336961629</v>
      </c>
      <c r="V437" s="1">
        <f t="shared" si="97"/>
        <v>-0.27586117334799332</v>
      </c>
      <c r="W437" s="1">
        <f t="shared" si="98"/>
        <v>-0.85281246368273667</v>
      </c>
      <c r="X437" s="1">
        <f t="shared" si="99"/>
        <v>-0.80634409837949661</v>
      </c>
      <c r="Y437" s="1">
        <f t="shared" si="100"/>
        <v>-0.23458576971447692</v>
      </c>
      <c r="Z437" s="1">
        <f t="shared" si="101"/>
        <v>0.39925404165137196</v>
      </c>
      <c r="AA437" s="1">
        <f t="shared" si="102"/>
        <v>1.5391982711898686</v>
      </c>
      <c r="AB437" s="1">
        <f t="shared" si="103"/>
        <v>0.46936698704289198</v>
      </c>
      <c r="AC437" s="1">
        <f t="shared" si="104"/>
        <v>-0.21411315455591606</v>
      </c>
    </row>
    <row r="438" spans="1:29" x14ac:dyDescent="0.2">
      <c r="A438" s="8" t="s">
        <v>449</v>
      </c>
      <c r="B438" s="8">
        <v>23300</v>
      </c>
      <c r="C438" s="14">
        <v>20538</v>
      </c>
      <c r="D438" s="10">
        <v>39.700000000000003</v>
      </c>
      <c r="E438" s="10">
        <v>58.675094879584556</v>
      </c>
      <c r="F438" s="10">
        <v>78.209999999999994</v>
      </c>
      <c r="G438" s="10">
        <v>88.45</v>
      </c>
      <c r="H438" s="10">
        <v>19.8</v>
      </c>
      <c r="I438" s="10">
        <v>0.62096153846153845</v>
      </c>
      <c r="J438" s="10">
        <v>29.93</v>
      </c>
      <c r="K438" s="10">
        <v>3.27</v>
      </c>
      <c r="L438" s="10">
        <v>12.3</v>
      </c>
      <c r="M438" s="10">
        <v>69.680000000000007</v>
      </c>
      <c r="N438" s="10">
        <v>121</v>
      </c>
      <c r="O438" s="29">
        <f t="shared" si="90"/>
        <v>-9.9300807968056493</v>
      </c>
      <c r="P438" s="1">
        <f t="shared" si="91"/>
        <v>-4.8040210447332568</v>
      </c>
      <c r="Q438" s="1">
        <f t="shared" si="92"/>
        <v>-0.24074123761461236</v>
      </c>
      <c r="R438" s="1">
        <f t="shared" si="93"/>
        <v>-0.1166623956833123</v>
      </c>
      <c r="S438" s="1">
        <f t="shared" si="94"/>
        <v>-0.11974557936097939</v>
      </c>
      <c r="T438" s="1">
        <f t="shared" si="95"/>
        <v>-0.35959444344670022</v>
      </c>
      <c r="U438" s="1">
        <f t="shared" si="96"/>
        <v>0.47086070157191179</v>
      </c>
      <c r="V438" s="1">
        <f t="shared" si="97"/>
        <v>-1.0202936081100848</v>
      </c>
      <c r="W438" s="1">
        <f t="shared" si="98"/>
        <v>0.70897162747703713</v>
      </c>
      <c r="X438" s="1">
        <f t="shared" si="99"/>
        <v>-0.62096153846153845</v>
      </c>
      <c r="Y438" s="1">
        <f t="shared" si="100"/>
        <v>8.9378583219444654E-2</v>
      </c>
      <c r="Z438" s="1">
        <f t="shared" si="101"/>
        <v>0.58139243904834881</v>
      </c>
      <c r="AA438" s="1">
        <f t="shared" si="102"/>
        <v>0.58298379651168264</v>
      </c>
      <c r="AB438" s="1">
        <f t="shared" si="103"/>
        <v>0.70905035297959185</v>
      </c>
      <c r="AC438" s="1">
        <f t="shared" si="104"/>
        <v>5.538655817756577E-2</v>
      </c>
    </row>
    <row r="439" spans="1:29" x14ac:dyDescent="0.2">
      <c r="A439" s="8" t="s">
        <v>450</v>
      </c>
      <c r="B439" s="8">
        <v>23350</v>
      </c>
      <c r="C439" s="14">
        <v>15806</v>
      </c>
      <c r="D439" s="10">
        <v>52.6</v>
      </c>
      <c r="E439" s="10">
        <v>52.809207117730004</v>
      </c>
      <c r="F439" s="10">
        <v>86.69</v>
      </c>
      <c r="G439" s="10">
        <v>84.34</v>
      </c>
      <c r="H439" s="10">
        <v>74.42</v>
      </c>
      <c r="I439" s="10">
        <v>0.80769230769230771</v>
      </c>
      <c r="J439" s="10">
        <v>46.89</v>
      </c>
      <c r="K439" s="10">
        <v>10.14</v>
      </c>
      <c r="L439" s="10">
        <v>15.39</v>
      </c>
      <c r="M439" s="10">
        <v>24.51</v>
      </c>
      <c r="N439" s="10">
        <v>82</v>
      </c>
      <c r="O439" s="29">
        <f t="shared" si="90"/>
        <v>-9.6682081588773947</v>
      </c>
      <c r="P439" s="1">
        <f t="shared" si="91"/>
        <v>-4.4188406077965983</v>
      </c>
      <c r="Q439" s="1">
        <f t="shared" si="92"/>
        <v>-1.9980047643850148E-2</v>
      </c>
      <c r="R439" s="1">
        <f t="shared" si="93"/>
        <v>0.17265305494489194</v>
      </c>
      <c r="S439" s="1">
        <f t="shared" si="94"/>
        <v>0.62621876881622385</v>
      </c>
      <c r="T439" s="1">
        <f t="shared" si="95"/>
        <v>0.32148117602915532</v>
      </c>
      <c r="U439" s="1">
        <f t="shared" si="96"/>
        <v>-5.4231909414405234E-2</v>
      </c>
      <c r="V439" s="1">
        <f t="shared" si="97"/>
        <v>-0.88954073174802528</v>
      </c>
      <c r="W439" s="1">
        <f t="shared" si="98"/>
        <v>-1.1762139428908491</v>
      </c>
      <c r="X439" s="1">
        <f t="shared" si="99"/>
        <v>-0.80769230769230771</v>
      </c>
      <c r="Y439" s="1">
        <f t="shared" si="100"/>
        <v>-0.51976059923724138</v>
      </c>
      <c r="Z439" s="1">
        <f t="shared" si="101"/>
        <v>0.16568121309578043</v>
      </c>
      <c r="AA439" s="1">
        <f t="shared" si="102"/>
        <v>1.2366790900416815</v>
      </c>
      <c r="AB439" s="1">
        <f t="shared" si="103"/>
        <v>-1.2629892898912121</v>
      </c>
      <c r="AC439" s="1">
        <f t="shared" si="104"/>
        <v>-0.1839746271325132</v>
      </c>
    </row>
    <row r="440" spans="1:29" x14ac:dyDescent="0.2">
      <c r="A440" s="8" t="s">
        <v>451</v>
      </c>
      <c r="B440" s="8">
        <v>23417</v>
      </c>
      <c r="C440" s="14">
        <v>118451</v>
      </c>
      <c r="D440" s="10">
        <v>41.1</v>
      </c>
      <c r="E440" s="10">
        <v>55.431262927816469</v>
      </c>
      <c r="F440" s="10">
        <v>103.14</v>
      </c>
      <c r="G440" s="10">
        <v>65.2</v>
      </c>
      <c r="H440" s="10">
        <v>59.23</v>
      </c>
      <c r="I440" s="10">
        <v>0.81596311770638241</v>
      </c>
      <c r="J440" s="10">
        <v>36.36</v>
      </c>
      <c r="K440" s="10">
        <v>12.97</v>
      </c>
      <c r="L440" s="10">
        <v>11.53</v>
      </c>
      <c r="M440" s="10">
        <v>53.85</v>
      </c>
      <c r="N440" s="10">
        <v>659</v>
      </c>
      <c r="O440" s="29">
        <f t="shared" si="90"/>
        <v>-11.682263094205888</v>
      </c>
      <c r="P440" s="1">
        <f t="shared" si="91"/>
        <v>-6.4922398350204711</v>
      </c>
      <c r="Q440" s="1">
        <f t="shared" si="92"/>
        <v>-1.7178480177653375</v>
      </c>
      <c r="R440" s="1">
        <f t="shared" si="93"/>
        <v>-1.3847116869594096</v>
      </c>
      <c r="S440" s="1">
        <f t="shared" si="94"/>
        <v>-3.8788208240972913E-2</v>
      </c>
      <c r="T440" s="1">
        <f t="shared" si="95"/>
        <v>1.7039911951797115E-2</v>
      </c>
      <c r="U440" s="1">
        <f t="shared" si="96"/>
        <v>-1.0728372691697015</v>
      </c>
      <c r="V440" s="1">
        <f t="shared" si="97"/>
        <v>-0.28063317613493</v>
      </c>
      <c r="W440" s="1">
        <f t="shared" si="98"/>
        <v>-0.65193769217887176</v>
      </c>
      <c r="X440" s="1">
        <f t="shared" si="99"/>
        <v>-0.81596311770638241</v>
      </c>
      <c r="Y440" s="1">
        <f t="shared" si="100"/>
        <v>-0.14156274597846163</v>
      </c>
      <c r="Z440" s="1">
        <f t="shared" si="101"/>
        <v>-5.5651871146661794E-3</v>
      </c>
      <c r="AA440" s="1">
        <f t="shared" si="102"/>
        <v>0.42008885281650465</v>
      </c>
      <c r="AB440" s="1">
        <f t="shared" si="103"/>
        <v>1.7941485442624066E-2</v>
      </c>
      <c r="AC440" s="1">
        <f t="shared" si="104"/>
        <v>-0.47123140425315052</v>
      </c>
    </row>
    <row r="441" spans="1:29" x14ac:dyDescent="0.2">
      <c r="A441" s="8" t="s">
        <v>452</v>
      </c>
      <c r="B441" s="8">
        <v>23419</v>
      </c>
      <c r="C441" s="14">
        <v>20339</v>
      </c>
      <c r="D441" s="10">
        <v>60.5</v>
      </c>
      <c r="E441" s="10">
        <v>62.771603330086613</v>
      </c>
      <c r="F441" s="10">
        <v>84.54</v>
      </c>
      <c r="G441" s="10">
        <v>35.44</v>
      </c>
      <c r="H441" s="10">
        <v>32.729999999999997</v>
      </c>
      <c r="I441" s="10">
        <v>0.50897759311470547</v>
      </c>
      <c r="J441" s="10">
        <v>8.2100000000000009</v>
      </c>
      <c r="K441" s="10">
        <v>0.83</v>
      </c>
      <c r="L441" s="10">
        <v>14.82</v>
      </c>
      <c r="M441" s="10">
        <v>81.3</v>
      </c>
      <c r="N441" s="10">
        <v>98</v>
      </c>
      <c r="O441" s="29">
        <f t="shared" si="90"/>
        <v>-9.9203446696025512</v>
      </c>
      <c r="P441" s="1">
        <f t="shared" si="91"/>
        <v>-4.5951198501345898</v>
      </c>
      <c r="Q441" s="1">
        <f t="shared" si="92"/>
        <v>-0.23253358734589091</v>
      </c>
      <c r="R441" s="1">
        <f t="shared" si="93"/>
        <v>4.0246775853928531E-2</v>
      </c>
      <c r="S441" s="1">
        <f t="shared" si="94"/>
        <v>1.0830496487076893</v>
      </c>
      <c r="T441" s="1">
        <f t="shared" si="95"/>
        <v>-0.83523123431016411</v>
      </c>
      <c r="U441" s="1">
        <f t="shared" si="96"/>
        <v>7.8898882286134453E-2</v>
      </c>
      <c r="V441" s="1">
        <f t="shared" si="97"/>
        <v>0.66613217679326853</v>
      </c>
      <c r="W441" s="1">
        <f t="shared" si="98"/>
        <v>0.26269829490917262</v>
      </c>
      <c r="X441" s="1">
        <f t="shared" si="99"/>
        <v>-0.50897759311470547</v>
      </c>
      <c r="Y441" s="1">
        <f t="shared" si="100"/>
        <v>0.8694789984882666</v>
      </c>
      <c r="Z441" s="1">
        <f t="shared" si="101"/>
        <v>0.72903951202131334</v>
      </c>
      <c r="AA441" s="1">
        <f t="shared" si="102"/>
        <v>1.1160945213322642</v>
      </c>
      <c r="AB441" s="1">
        <f t="shared" si="103"/>
        <v>1.216358315126121</v>
      </c>
      <c r="AC441" s="1">
        <f t="shared" si="104"/>
        <v>0.37377122589561651</v>
      </c>
    </row>
    <row r="442" spans="1:29" x14ac:dyDescent="0.2">
      <c r="A442" s="8" t="s">
        <v>453</v>
      </c>
      <c r="B442" s="8">
        <v>23464</v>
      </c>
      <c r="C442" s="14">
        <v>21094</v>
      </c>
      <c r="D442" s="10">
        <v>42.1</v>
      </c>
      <c r="E442" s="10">
        <v>56.167032294179876</v>
      </c>
      <c r="F442" s="10">
        <v>76.709999999999994</v>
      </c>
      <c r="G442" s="10">
        <v>85.57</v>
      </c>
      <c r="H442" s="10">
        <v>42.37</v>
      </c>
      <c r="I442" s="10">
        <v>0.79378316906747537</v>
      </c>
      <c r="J442" s="10">
        <v>53.11</v>
      </c>
      <c r="K442" s="10">
        <v>6.4</v>
      </c>
      <c r="L442" s="10">
        <v>13.24</v>
      </c>
      <c r="M442" s="10">
        <v>41.97</v>
      </c>
      <c r="N442" s="10">
        <v>159</v>
      </c>
      <c r="O442" s="29">
        <f t="shared" si="90"/>
        <v>-9.9567913245584396</v>
      </c>
      <c r="P442" s="1">
        <f t="shared" si="91"/>
        <v>-5.0751738152338266</v>
      </c>
      <c r="Q442" s="1">
        <f t="shared" si="92"/>
        <v>-0.26325847323763524</v>
      </c>
      <c r="R442" s="1">
        <f t="shared" si="93"/>
        <v>-0.32032976417783171</v>
      </c>
      <c r="S442" s="1">
        <f t="shared" si="94"/>
        <v>1.9038485416174627E-2</v>
      </c>
      <c r="T442" s="1">
        <f t="shared" si="95"/>
        <v>-6.8388687662063061E-2</v>
      </c>
      <c r="U442" s="1">
        <f t="shared" si="96"/>
        <v>0.56374264926996309</v>
      </c>
      <c r="V442" s="1">
        <f t="shared" si="97"/>
        <v>-0.92867115460090421</v>
      </c>
      <c r="W442" s="1">
        <f t="shared" si="98"/>
        <v>-7.0022116997572631E-2</v>
      </c>
      <c r="X442" s="1">
        <f t="shared" si="99"/>
        <v>-0.79378316906747537</v>
      </c>
      <c r="Y442" s="1">
        <f t="shared" si="100"/>
        <v>-0.74315952110520045</v>
      </c>
      <c r="Z442" s="1">
        <f t="shared" si="101"/>
        <v>0.39199271019368515</v>
      </c>
      <c r="AA442" s="1">
        <f t="shared" si="102"/>
        <v>0.78184255894475663</v>
      </c>
      <c r="AB442" s="1">
        <f t="shared" si="103"/>
        <v>-0.50071760150236488</v>
      </c>
      <c r="AC442" s="1">
        <f t="shared" si="104"/>
        <v>-0.16097617371053896</v>
      </c>
    </row>
    <row r="443" spans="1:29" x14ac:dyDescent="0.2">
      <c r="A443" s="8" t="s">
        <v>454</v>
      </c>
      <c r="B443" s="8">
        <v>23466</v>
      </c>
      <c r="C443" s="14">
        <v>86647</v>
      </c>
      <c r="D443" s="10">
        <v>41.1</v>
      </c>
      <c r="E443" s="10">
        <v>72.349794302370341</v>
      </c>
      <c r="F443" s="10">
        <v>95.68</v>
      </c>
      <c r="G443" s="10">
        <v>74.73</v>
      </c>
      <c r="H443" s="10">
        <v>68.489999999999995</v>
      </c>
      <c r="I443" s="10">
        <v>0.88651698242671439</v>
      </c>
      <c r="J443" s="10">
        <v>60.67</v>
      </c>
      <c r="K443" s="10">
        <v>18.5</v>
      </c>
      <c r="L443" s="10">
        <v>9.36</v>
      </c>
      <c r="M443" s="10">
        <v>26.34</v>
      </c>
      <c r="N443" s="10">
        <v>513</v>
      </c>
      <c r="O443" s="29">
        <f t="shared" si="90"/>
        <v>-11.369609213515574</v>
      </c>
      <c r="P443" s="1">
        <f t="shared" si="91"/>
        <v>-6.2422232654551655</v>
      </c>
      <c r="Q443" s="1">
        <f t="shared" si="92"/>
        <v>-1.4542777444591186</v>
      </c>
      <c r="R443" s="1">
        <f t="shared" si="93"/>
        <v>-1.1969200715191914</v>
      </c>
      <c r="S443" s="1">
        <f t="shared" si="94"/>
        <v>-3.8788208240972913E-2</v>
      </c>
      <c r="T443" s="1">
        <f t="shared" si="95"/>
        <v>-1.9473344000624755</v>
      </c>
      <c r="U443" s="1">
        <f t="shared" si="96"/>
        <v>-0.61090438261806002</v>
      </c>
      <c r="V443" s="1">
        <f t="shared" si="97"/>
        <v>-0.5838144198649613</v>
      </c>
      <c r="W443" s="1">
        <f t="shared" si="98"/>
        <v>-0.97154256917642989</v>
      </c>
      <c r="X443" s="1">
        <f t="shared" si="99"/>
        <v>-0.88651698242671439</v>
      </c>
      <c r="Y443" s="1">
        <f t="shared" si="100"/>
        <v>-1.0146861849832989</v>
      </c>
      <c r="Z443" s="1">
        <f t="shared" si="101"/>
        <v>-0.34019154512306538</v>
      </c>
      <c r="AA443" s="1">
        <f t="shared" si="102"/>
        <v>-3.8978715778996142E-2</v>
      </c>
      <c r="AB443" s="1">
        <f t="shared" si="103"/>
        <v>-1.1830948345789791</v>
      </c>
      <c r="AC443" s="1">
        <f t="shared" si="104"/>
        <v>-0.85558750490268853</v>
      </c>
    </row>
    <row r="444" spans="1:29" x14ac:dyDescent="0.2">
      <c r="A444" s="8" t="s">
        <v>455</v>
      </c>
      <c r="B444" s="8">
        <v>23500</v>
      </c>
      <c r="C444" s="14">
        <v>32414</v>
      </c>
      <c r="D444" s="10">
        <v>65.400000000000006</v>
      </c>
      <c r="E444" s="10">
        <v>41.067858464808602</v>
      </c>
      <c r="F444" s="10">
        <v>80.84</v>
      </c>
      <c r="G444" s="10">
        <v>94.49</v>
      </c>
      <c r="H444" s="10">
        <v>21.75</v>
      </c>
      <c r="I444" s="10">
        <v>0.68565232279420163</v>
      </c>
      <c r="J444" s="10">
        <v>10.11</v>
      </c>
      <c r="K444" s="10">
        <v>1.85</v>
      </c>
      <c r="L444" s="10">
        <v>14.11</v>
      </c>
      <c r="M444" s="10">
        <v>80.22</v>
      </c>
      <c r="N444" s="10">
        <v>138</v>
      </c>
      <c r="O444" s="29">
        <f t="shared" si="90"/>
        <v>-10.386376557609095</v>
      </c>
      <c r="P444" s="1">
        <f t="shared" si="91"/>
        <v>-4.9344739331306915</v>
      </c>
      <c r="Q444" s="1">
        <f t="shared" si="92"/>
        <v>-0.62540301797663977</v>
      </c>
      <c r="R444" s="1">
        <f t="shared" si="93"/>
        <v>-0.21464773598931855</v>
      </c>
      <c r="S444" s="1">
        <f t="shared" si="94"/>
        <v>1.3664004476277125</v>
      </c>
      <c r="T444" s="1">
        <f t="shared" si="95"/>
        <v>1.684743930436547</v>
      </c>
      <c r="U444" s="1">
        <f t="shared" si="96"/>
        <v>0.30800768660799455</v>
      </c>
      <c r="V444" s="1">
        <f t="shared" si="97"/>
        <v>-1.2124462536640603</v>
      </c>
      <c r="W444" s="1">
        <f t="shared" si="98"/>
        <v>0.64166822465357731</v>
      </c>
      <c r="X444" s="1">
        <f t="shared" si="99"/>
        <v>-0.68565232279420163</v>
      </c>
      <c r="Y444" s="1">
        <f t="shared" si="100"/>
        <v>0.80123817026493505</v>
      </c>
      <c r="Z444" s="1">
        <f t="shared" si="101"/>
        <v>0.66731819463097575</v>
      </c>
      <c r="AA444" s="1">
        <f t="shared" si="102"/>
        <v>0.96589269013281431</v>
      </c>
      <c r="AB444" s="1">
        <f t="shared" si="103"/>
        <v>1.1692074890402129</v>
      </c>
      <c r="AC444" s="1">
        <f t="shared" si="104"/>
        <v>0.40552729191421238</v>
      </c>
    </row>
    <row r="445" spans="1:29" x14ac:dyDescent="0.2">
      <c r="A445" s="8" t="s">
        <v>456</v>
      </c>
      <c r="B445" s="8">
        <v>23555</v>
      </c>
      <c r="C445" s="14">
        <v>68822</v>
      </c>
      <c r="D445" s="10">
        <v>43</v>
      </c>
      <c r="E445" s="10">
        <v>55.131094443575179</v>
      </c>
      <c r="F445" s="10">
        <v>104.4</v>
      </c>
      <c r="G445" s="10">
        <v>83.3</v>
      </c>
      <c r="H445" s="10">
        <v>73.709999999999994</v>
      </c>
      <c r="I445" s="10">
        <v>1</v>
      </c>
      <c r="J445" s="10">
        <v>58.86</v>
      </c>
      <c r="K445" s="10">
        <v>15.05</v>
      </c>
      <c r="L445" s="10">
        <v>11.62</v>
      </c>
      <c r="M445" s="10">
        <v>37.04</v>
      </c>
      <c r="N445" s="10">
        <v>625</v>
      </c>
      <c r="O445" s="29">
        <f t="shared" si="90"/>
        <v>-11.139293270380444</v>
      </c>
      <c r="P445" s="1">
        <f t="shared" si="91"/>
        <v>-6.4393503711000983</v>
      </c>
      <c r="Q445" s="1">
        <f t="shared" si="92"/>
        <v>-1.2601191562308987</v>
      </c>
      <c r="R445" s="1">
        <f t="shared" si="93"/>
        <v>-1.344985528462624</v>
      </c>
      <c r="S445" s="1">
        <f t="shared" si="94"/>
        <v>7.1082509707607336E-2</v>
      </c>
      <c r="T445" s="1">
        <f t="shared" si="95"/>
        <v>5.1891829453732143E-2</v>
      </c>
      <c r="U445" s="1">
        <f t="shared" si="96"/>
        <v>-1.1508581052360649</v>
      </c>
      <c r="V445" s="1">
        <f t="shared" si="97"/>
        <v>-0.85645484575859887</v>
      </c>
      <c r="W445" s="1">
        <f t="shared" si="98"/>
        <v>-1.1517086013499993</v>
      </c>
      <c r="X445" s="1">
        <f t="shared" si="99"/>
        <v>-1</v>
      </c>
      <c r="Y445" s="1">
        <f t="shared" si="100"/>
        <v>-0.94967781704423027</v>
      </c>
      <c r="Z445" s="1">
        <f t="shared" si="101"/>
        <v>-0.13142826571457042</v>
      </c>
      <c r="AA445" s="1">
        <f t="shared" si="102"/>
        <v>0.4391285215600968</v>
      </c>
      <c r="AB445" s="1">
        <f t="shared" si="103"/>
        <v>-0.7159523909500749</v>
      </c>
      <c r="AC445" s="1">
        <f t="shared" si="104"/>
        <v>-0.66659015416880196</v>
      </c>
    </row>
    <row r="446" spans="1:29" x14ac:dyDescent="0.2">
      <c r="A446" s="8" t="s">
        <v>457</v>
      </c>
      <c r="B446" s="8">
        <v>23570</v>
      </c>
      <c r="C446" s="14">
        <v>38645</v>
      </c>
      <c r="D446" s="10">
        <v>52.9</v>
      </c>
      <c r="E446" s="10">
        <v>67.436539655066397</v>
      </c>
      <c r="F446" s="10">
        <v>82</v>
      </c>
      <c r="G446" s="10">
        <v>46.51</v>
      </c>
      <c r="H446" s="10">
        <v>22.47</v>
      </c>
      <c r="I446" s="10">
        <v>0.86889910264828185</v>
      </c>
      <c r="J446" s="10">
        <v>29.87</v>
      </c>
      <c r="K446" s="10">
        <v>6.75</v>
      </c>
      <c r="L446" s="10">
        <v>15.48</v>
      </c>
      <c r="M446" s="10">
        <v>72.930000000000007</v>
      </c>
      <c r="N446" s="10">
        <v>136</v>
      </c>
      <c r="O446" s="29">
        <f t="shared" si="90"/>
        <v>-10.562198555774946</v>
      </c>
      <c r="P446" s="1">
        <f t="shared" si="91"/>
        <v>-4.9199809258281251</v>
      </c>
      <c r="Q446" s="1">
        <f t="shared" si="92"/>
        <v>-0.77362267866820311</v>
      </c>
      <c r="R446" s="1">
        <f t="shared" si="93"/>
        <v>-0.20376179647471807</v>
      </c>
      <c r="S446" s="1">
        <f t="shared" si="94"/>
        <v>0.64356677691336794</v>
      </c>
      <c r="T446" s="1">
        <f t="shared" si="95"/>
        <v>-1.3768669638602529</v>
      </c>
      <c r="U446" s="1">
        <f t="shared" si="96"/>
        <v>0.2361789803881684</v>
      </c>
      <c r="V446" s="1">
        <f t="shared" si="97"/>
        <v>0.31395837111735603</v>
      </c>
      <c r="W446" s="1">
        <f t="shared" si="98"/>
        <v>0.6168177374572229</v>
      </c>
      <c r="X446" s="1">
        <f t="shared" si="99"/>
        <v>-0.86889910264828185</v>
      </c>
      <c r="Y446" s="1">
        <f t="shared" si="100"/>
        <v>9.1533556742286665E-2</v>
      </c>
      <c r="Z446" s="1">
        <f t="shared" si="101"/>
        <v>0.37081382677543206</v>
      </c>
      <c r="AA446" s="1">
        <f t="shared" si="102"/>
        <v>1.2557187587852736</v>
      </c>
      <c r="AB446" s="1">
        <f t="shared" si="103"/>
        <v>0.85093941296033371</v>
      </c>
      <c r="AC446" s="1">
        <f t="shared" si="104"/>
        <v>9.6364739957332121E-2</v>
      </c>
    </row>
    <row r="447" spans="1:29" x14ac:dyDescent="0.2">
      <c r="A447" s="8" t="s">
        <v>458</v>
      </c>
      <c r="B447" s="8">
        <v>23574</v>
      </c>
      <c r="C447" s="14">
        <v>25717</v>
      </c>
      <c r="D447" s="10">
        <v>67.900000000000006</v>
      </c>
      <c r="E447" s="10">
        <v>59.994672507237162</v>
      </c>
      <c r="F447" s="10">
        <v>83.82</v>
      </c>
      <c r="G447" s="10">
        <v>42.15</v>
      </c>
      <c r="H447" s="10">
        <v>0</v>
      </c>
      <c r="I447" s="10">
        <v>0.74768266085059976</v>
      </c>
      <c r="J447" s="10">
        <v>8.11</v>
      </c>
      <c r="K447" s="10">
        <v>1.99</v>
      </c>
      <c r="L447" s="10">
        <v>14.03</v>
      </c>
      <c r="M447" s="10">
        <v>83.8</v>
      </c>
      <c r="N447" s="10">
        <v>73</v>
      </c>
      <c r="O447" s="29">
        <f t="shared" si="90"/>
        <v>-10.154946414830384</v>
      </c>
      <c r="P447" s="1">
        <f t="shared" si="91"/>
        <v>-4.3040650932041702</v>
      </c>
      <c r="Q447" s="1">
        <f t="shared" si="92"/>
        <v>-0.43030514857292973</v>
      </c>
      <c r="R447" s="1">
        <f t="shared" si="93"/>
        <v>0.25886285830220268</v>
      </c>
      <c r="S447" s="1">
        <f t="shared" si="94"/>
        <v>1.5109671817705814</v>
      </c>
      <c r="T447" s="1">
        <f t="shared" si="95"/>
        <v>-0.51280776540017659</v>
      </c>
      <c r="U447" s="1">
        <f t="shared" si="96"/>
        <v>0.12348221718119989</v>
      </c>
      <c r="V447" s="1">
        <f t="shared" si="97"/>
        <v>0.4526645854576431</v>
      </c>
      <c r="W447" s="1">
        <f t="shared" si="98"/>
        <v>1.3923600253767836</v>
      </c>
      <c r="X447" s="1">
        <f t="shared" si="99"/>
        <v>-0.74768266085059976</v>
      </c>
      <c r="Y447" s="1">
        <f t="shared" si="100"/>
        <v>0.8730706210263367</v>
      </c>
      <c r="Z447" s="1">
        <f t="shared" si="101"/>
        <v>0.65884664126367443</v>
      </c>
      <c r="AA447" s="1">
        <f t="shared" si="102"/>
        <v>0.94896854013851017</v>
      </c>
      <c r="AB447" s="1">
        <f t="shared" si="103"/>
        <v>1.3255037458805379</v>
      </c>
      <c r="AC447" s="1">
        <f t="shared" si="104"/>
        <v>0.48782757013114703</v>
      </c>
    </row>
    <row r="448" spans="1:29" x14ac:dyDescent="0.2">
      <c r="A448" s="8" t="s">
        <v>459</v>
      </c>
      <c r="B448" s="8">
        <v>23580</v>
      </c>
      <c r="C448" s="14">
        <v>45416</v>
      </c>
      <c r="D448" s="10">
        <v>58.9</v>
      </c>
      <c r="E448" s="10">
        <v>67.434766076292561</v>
      </c>
      <c r="F448" s="10">
        <v>88.58</v>
      </c>
      <c r="G448" s="10">
        <v>43.24</v>
      </c>
      <c r="H448" s="10">
        <v>31.94</v>
      </c>
      <c r="I448" s="10">
        <v>0.56472311340493797</v>
      </c>
      <c r="J448" s="10">
        <v>12.44</v>
      </c>
      <c r="K448" s="10">
        <v>3.38</v>
      </c>
      <c r="L448" s="10">
        <v>14.47</v>
      </c>
      <c r="M448" s="10">
        <v>70.069999999999993</v>
      </c>
      <c r="N448" s="10">
        <v>171</v>
      </c>
      <c r="O448" s="29">
        <f t="shared" si="90"/>
        <v>-10.723641763279989</v>
      </c>
      <c r="P448" s="1">
        <f t="shared" si="91"/>
        <v>-5.1474944768134527</v>
      </c>
      <c r="Q448" s="1">
        <f t="shared" si="92"/>
        <v>-0.90972087847812122</v>
      </c>
      <c r="R448" s="1">
        <f t="shared" si="93"/>
        <v>-0.37465101933046602</v>
      </c>
      <c r="S448" s="1">
        <f t="shared" si="94"/>
        <v>0.9905269388562532</v>
      </c>
      <c r="T448" s="1">
        <f t="shared" si="95"/>
        <v>-1.3766610374410782</v>
      </c>
      <c r="U448" s="1">
        <f t="shared" si="96"/>
        <v>-0.17126316351394993</v>
      </c>
      <c r="V448" s="1">
        <f t="shared" si="97"/>
        <v>0.41798803187257122</v>
      </c>
      <c r="W448" s="1">
        <f t="shared" si="98"/>
        <v>0.2899648016940613</v>
      </c>
      <c r="X448" s="1">
        <f t="shared" si="99"/>
        <v>-0.56472311340493797</v>
      </c>
      <c r="Y448" s="1">
        <f t="shared" si="100"/>
        <v>0.71755336512790213</v>
      </c>
      <c r="Z448" s="1">
        <f t="shared" si="101"/>
        <v>0.57473621854546919</v>
      </c>
      <c r="AA448" s="1">
        <f t="shared" si="102"/>
        <v>1.0420513651071834</v>
      </c>
      <c r="AB448" s="1">
        <f t="shared" si="103"/>
        <v>0.72607704017728025</v>
      </c>
      <c r="AC448" s="1">
        <f t="shared" si="104"/>
        <v>0.11348987910101398</v>
      </c>
    </row>
    <row r="449" spans="1:29" x14ac:dyDescent="0.2">
      <c r="A449" s="8" t="s">
        <v>460</v>
      </c>
      <c r="B449" s="8">
        <v>23586</v>
      </c>
      <c r="C449" s="14">
        <v>18581</v>
      </c>
      <c r="D449" s="10">
        <v>53.1</v>
      </c>
      <c r="E449" s="10">
        <v>55.227606415584852</v>
      </c>
      <c r="F449" s="10">
        <v>92.64</v>
      </c>
      <c r="G449" s="10">
        <v>60.06</v>
      </c>
      <c r="H449" s="10">
        <v>30.78</v>
      </c>
      <c r="I449" s="10">
        <v>0.80864440078585464</v>
      </c>
      <c r="J449" s="10">
        <v>35.71</v>
      </c>
      <c r="K449" s="10">
        <v>2.58</v>
      </c>
      <c r="L449" s="10">
        <v>16.059999999999999</v>
      </c>
      <c r="M449" s="10">
        <v>60.33</v>
      </c>
      <c r="N449" s="10">
        <v>94</v>
      </c>
      <c r="O449" s="29">
        <f t="shared" si="90"/>
        <v>-9.829948649201258</v>
      </c>
      <c r="P449" s="1">
        <f t="shared" si="91"/>
        <v>-4.5538768916005408</v>
      </c>
      <c r="Q449" s="1">
        <f t="shared" si="92"/>
        <v>-0.15632885977187788</v>
      </c>
      <c r="R449" s="1">
        <f t="shared" si="93"/>
        <v>7.1225049902360921E-2</v>
      </c>
      <c r="S449" s="1">
        <f t="shared" si="94"/>
        <v>0.65513211564479756</v>
      </c>
      <c r="T449" s="1">
        <f t="shared" si="95"/>
        <v>4.0686031833332005E-2</v>
      </c>
      <c r="U449" s="1">
        <f t="shared" si="96"/>
        <v>-0.42266363528334228</v>
      </c>
      <c r="V449" s="1">
        <f t="shared" si="97"/>
        <v>-0.11711254730257314</v>
      </c>
      <c r="W449" s="1">
        <f t="shared" si="98"/>
        <v>0.33000169773263233</v>
      </c>
      <c r="X449" s="1">
        <f t="shared" si="99"/>
        <v>-0.80864440078585464</v>
      </c>
      <c r="Y449" s="1">
        <f t="shared" si="100"/>
        <v>-0.11821719948100616</v>
      </c>
      <c r="Z449" s="1">
        <f t="shared" si="101"/>
        <v>0.62314509493004777</v>
      </c>
      <c r="AA449" s="1">
        <f t="shared" si="102"/>
        <v>1.3784188462439786</v>
      </c>
      <c r="AB449" s="1">
        <f t="shared" si="103"/>
        <v>0.30084644195807242</v>
      </c>
      <c r="AC449" s="1">
        <f t="shared" si="104"/>
        <v>0.14804071963504728</v>
      </c>
    </row>
    <row r="450" spans="1:29" x14ac:dyDescent="0.2">
      <c r="A450" s="8" t="s">
        <v>461</v>
      </c>
      <c r="B450" s="8">
        <v>23660</v>
      </c>
      <c r="C450" s="14">
        <v>116069</v>
      </c>
      <c r="D450" s="10">
        <v>40.4</v>
      </c>
      <c r="E450" s="10">
        <v>49.872561429425701</v>
      </c>
      <c r="F450" s="10">
        <v>94.71</v>
      </c>
      <c r="G450" s="10">
        <v>0</v>
      </c>
      <c r="H450" s="10">
        <v>0</v>
      </c>
      <c r="I450" s="10">
        <v>0.86675928264713309</v>
      </c>
      <c r="J450" s="10">
        <v>49.78</v>
      </c>
      <c r="K450" s="10">
        <v>15.74</v>
      </c>
      <c r="L450" s="10">
        <v>12.11</v>
      </c>
      <c r="M450" s="10">
        <v>52.01</v>
      </c>
      <c r="N450" s="10">
        <v>693</v>
      </c>
      <c r="O450" s="29">
        <f t="shared" si="90"/>
        <v>-11.661948736362667</v>
      </c>
      <c r="P450" s="1">
        <f t="shared" si="91"/>
        <v>-6.5424719605068047</v>
      </c>
      <c r="Q450" s="1">
        <f t="shared" si="92"/>
        <v>-1.7007228158105232</v>
      </c>
      <c r="R450" s="1">
        <f t="shared" si="93"/>
        <v>-1.4224418742364986</v>
      </c>
      <c r="S450" s="1">
        <f t="shared" si="94"/>
        <v>-7.926689380097636E-2</v>
      </c>
      <c r="T450" s="1">
        <f t="shared" si="95"/>
        <v>0.66244879466470374</v>
      </c>
      <c r="U450" s="1">
        <f t="shared" si="96"/>
        <v>-0.55084072310665266</v>
      </c>
      <c r="V450" s="1">
        <f t="shared" si="97"/>
        <v>1.793597368586795</v>
      </c>
      <c r="W450" s="1">
        <f t="shared" si="98"/>
        <v>1.3923600253767836</v>
      </c>
      <c r="X450" s="1">
        <f t="shared" si="99"/>
        <v>-0.86675928264713309</v>
      </c>
      <c r="Y450" s="1">
        <f t="shared" si="100"/>
        <v>-0.62355849058746682</v>
      </c>
      <c r="Z450" s="1">
        <f t="shared" si="101"/>
        <v>-0.17318092159626938</v>
      </c>
      <c r="AA450" s="1">
        <f t="shared" si="102"/>
        <v>0.54278894027520996</v>
      </c>
      <c r="AB450" s="1">
        <f t="shared" si="103"/>
        <v>-6.2389551592626886E-2</v>
      </c>
      <c r="AC450" s="1">
        <f t="shared" si="104"/>
        <v>-9.0663785372887898E-2</v>
      </c>
    </row>
    <row r="451" spans="1:29" x14ac:dyDescent="0.2">
      <c r="A451" s="8" t="s">
        <v>462</v>
      </c>
      <c r="B451" s="8">
        <v>23670</v>
      </c>
      <c r="C451" s="14">
        <v>50790</v>
      </c>
      <c r="D451" s="10">
        <v>76.3</v>
      </c>
      <c r="E451" s="10">
        <v>54.973429193564094</v>
      </c>
      <c r="F451" s="10">
        <v>84.35</v>
      </c>
      <c r="G451" s="10">
        <v>39.24</v>
      </c>
      <c r="H451" s="10">
        <v>31.29</v>
      </c>
      <c r="I451" s="10">
        <v>0.50835047803461209</v>
      </c>
      <c r="J451" s="10">
        <v>19.12</v>
      </c>
      <c r="K451" s="10">
        <v>5.23</v>
      </c>
      <c r="L451" s="10">
        <v>24.15</v>
      </c>
      <c r="M451" s="10">
        <v>80.44</v>
      </c>
      <c r="N451" s="10">
        <v>196</v>
      </c>
      <c r="O451" s="29">
        <f t="shared" ref="O451:O514" si="105">(-1)*LN(1+C451)</f>
        <v>-10.835474452516607</v>
      </c>
      <c r="P451" s="1">
        <f t="shared" ref="P451:P514" si="106">(-1)*LN(1+N451)</f>
        <v>-5.2832037287379885</v>
      </c>
      <c r="Q451" s="1">
        <f t="shared" ref="Q451:Q514" si="107">(O451-AVERAGE($O$2:$O$1123))/_xlfn.STDEV.S($O$2:$O$1123)</f>
        <v>-1.0039969271284199</v>
      </c>
      <c r="R451" s="1">
        <f t="shared" ref="R451:R514" si="108">(P451-AVERAGE($P$2:$P$1123))/_xlfn.STDEV.S($P$2:$P$1123)</f>
        <v>-0.47658450195284585</v>
      </c>
      <c r="S451" s="1">
        <f t="shared" ref="S451:S514" si="109">(D451-AVERAGE($D$2:$D$1123))/_xlfn.STDEV.S($D$2:$D$1123)</f>
        <v>1.9967114084906203</v>
      </c>
      <c r="T451" s="1">
        <f t="shared" ref="T451:T514" si="110">(-1)*(E451-AVERAGE($E$2:$E$1123))/_xlfn.STDEV.S($E$2:$E$1123)</f>
        <v>7.0198002735705381E-2</v>
      </c>
      <c r="U451" s="1">
        <f t="shared" ref="U451:U514" si="111">(-1)*(F451-AVERAGE($F$2:$F$1123))/_xlfn.STDEV.S($F$2:$F$1123)</f>
        <v>9.0663928994555026E-2</v>
      </c>
      <c r="V451" s="1">
        <f t="shared" ref="V451:V514" si="112">(-1)*(G451-AVERAGE($G$2:$G$1123))/_xlfn.STDEV.S($G$2:$G$1123)</f>
        <v>0.54524143952421078</v>
      </c>
      <c r="W451" s="1">
        <f t="shared" ref="W451:W514" si="113">(-1)*(H451-AVERAGE($H$2:$H$1123))/_xlfn.STDEV.S($H$2:$H$1123)</f>
        <v>0.31239926930188133</v>
      </c>
      <c r="X451" s="1">
        <f t="shared" ref="X451:X514" si="114">-I451</f>
        <v>-0.50835047803461209</v>
      </c>
      <c r="Y451" s="1">
        <f t="shared" ref="Y451:Y514" si="115">(-1)*(J451-AVERAGE($J$2:$J$1123))/_xlfn.STDEV.S($J$2:$J$1123)</f>
        <v>0.47763297958482054</v>
      </c>
      <c r="Z451" s="1">
        <f t="shared" ref="Z451:Z514" si="116">(-1)*(K451-AVERAGE($K$2:$K$1123))/_xlfn.STDEV.S($K$2:$K$1123)</f>
        <v>0.46279069190613126</v>
      </c>
      <c r="AA451" s="1">
        <f t="shared" ref="AA451:AA514" si="117">(L451-AVERAGE($L$2:$L$1123))/_xlfn.STDEV.S($L$2:$L$1123)</f>
        <v>3.0898735144179885</v>
      </c>
      <c r="AB451" s="1">
        <f t="shared" ref="AB451:AB514" si="118">(M451-AVERAGE($M$2:$M$1123))/_xlfn.STDEV.S($M$2:$M$1123)</f>
        <v>1.1788122869466016</v>
      </c>
      <c r="AC451" s="1">
        <f t="shared" ref="AC451:AC514" si="119">AVERAGE(Q451:AB451)</f>
        <v>0.51961596789888642</v>
      </c>
    </row>
    <row r="452" spans="1:29" x14ac:dyDescent="0.2">
      <c r="A452" s="8" t="s">
        <v>463</v>
      </c>
      <c r="B452" s="8">
        <v>23672</v>
      </c>
      <c r="C452" s="14">
        <v>36581</v>
      </c>
      <c r="D452" s="10">
        <v>46</v>
      </c>
      <c r="E452" s="10">
        <v>57.436528312170658</v>
      </c>
      <c r="F452" s="10">
        <v>86.9</v>
      </c>
      <c r="G452" s="10">
        <v>80.22</v>
      </c>
      <c r="H452" s="10">
        <v>41.75</v>
      </c>
      <c r="I452" s="10">
        <v>0.82669856459330149</v>
      </c>
      <c r="J452" s="10">
        <v>42.18</v>
      </c>
      <c r="K452" s="10">
        <v>6.93</v>
      </c>
      <c r="L452" s="10">
        <v>12.15</v>
      </c>
      <c r="M452" s="10">
        <v>55.05</v>
      </c>
      <c r="N452" s="10">
        <v>146</v>
      </c>
      <c r="O452" s="29">
        <f t="shared" si="105"/>
        <v>-10.507311595135871</v>
      </c>
      <c r="P452" s="1">
        <f t="shared" si="106"/>
        <v>-4.990432586778736</v>
      </c>
      <c r="Q452" s="1">
        <f t="shared" si="107"/>
        <v>-0.72735243508559411</v>
      </c>
      <c r="R452" s="1">
        <f t="shared" si="108"/>
        <v>-0.25667921408173777</v>
      </c>
      <c r="S452" s="1">
        <f t="shared" si="109"/>
        <v>0.24456259067904995</v>
      </c>
      <c r="T452" s="1">
        <f t="shared" si="110"/>
        <v>-0.21578714156665088</v>
      </c>
      <c r="U452" s="1">
        <f t="shared" si="111"/>
        <v>-6.7235382092132909E-2</v>
      </c>
      <c r="V452" s="1">
        <f t="shared" si="112"/>
        <v>-0.75846972186683648</v>
      </c>
      <c r="W452" s="1">
        <f t="shared" si="113"/>
        <v>-4.8623086356267532E-2</v>
      </c>
      <c r="X452" s="1">
        <f t="shared" si="114"/>
        <v>-0.82669856459330149</v>
      </c>
      <c r="Y452" s="1">
        <f t="shared" si="115"/>
        <v>-0.35059517769414045</v>
      </c>
      <c r="Z452" s="1">
        <f t="shared" si="116"/>
        <v>0.3599218295889019</v>
      </c>
      <c r="AA452" s="1">
        <f t="shared" si="117"/>
        <v>0.5512510152723622</v>
      </c>
      <c r="AB452" s="1">
        <f t="shared" si="118"/>
        <v>7.0331292204743975E-2</v>
      </c>
      <c r="AC452" s="1">
        <f t="shared" si="119"/>
        <v>-0.16878116629930029</v>
      </c>
    </row>
    <row r="453" spans="1:29" x14ac:dyDescent="0.2">
      <c r="A453" s="8" t="s">
        <v>464</v>
      </c>
      <c r="B453" s="8">
        <v>23675</v>
      </c>
      <c r="C453" s="14">
        <v>40064</v>
      </c>
      <c r="D453" s="10">
        <v>57</v>
      </c>
      <c r="E453" s="10">
        <v>56.241786198350333</v>
      </c>
      <c r="F453" s="10">
        <v>83.19</v>
      </c>
      <c r="G453" s="10">
        <v>63.42</v>
      </c>
      <c r="H453" s="10">
        <v>29.12</v>
      </c>
      <c r="I453" s="10">
        <v>0.67687166982750835</v>
      </c>
      <c r="J453" s="10">
        <v>15.93</v>
      </c>
      <c r="K453" s="10">
        <v>3.17</v>
      </c>
      <c r="L453" s="10">
        <v>13.85</v>
      </c>
      <c r="M453" s="10">
        <v>76.989999999999995</v>
      </c>
      <c r="N453" s="10">
        <v>154</v>
      </c>
      <c r="O453" s="29">
        <f t="shared" si="105"/>
        <v>-10.598258414212172</v>
      </c>
      <c r="P453" s="1">
        <f t="shared" si="106"/>
        <v>-5.0434251169192468</v>
      </c>
      <c r="Q453" s="1">
        <f t="shared" si="107"/>
        <v>-0.80402149131910727</v>
      </c>
      <c r="R453" s="1">
        <f t="shared" si="108"/>
        <v>-0.29648278733551592</v>
      </c>
      <c r="S453" s="1">
        <f t="shared" si="109"/>
        <v>0.88065622090767293</v>
      </c>
      <c r="T453" s="1">
        <f t="shared" si="110"/>
        <v>-7.706820279397826E-2</v>
      </c>
      <c r="U453" s="1">
        <f t="shared" si="111"/>
        <v>0.16249263521438118</v>
      </c>
      <c r="V453" s="1">
        <f t="shared" si="112"/>
        <v>-0.22400540972995037</v>
      </c>
      <c r="W453" s="1">
        <f t="shared" si="113"/>
        <v>0.38729587654644942</v>
      </c>
      <c r="X453" s="1">
        <f t="shared" si="114"/>
        <v>-0.67687166982750835</v>
      </c>
      <c r="Y453" s="1">
        <f t="shared" si="115"/>
        <v>0.59220573854925618</v>
      </c>
      <c r="Z453" s="1">
        <f t="shared" si="116"/>
        <v>0.58744354859642112</v>
      </c>
      <c r="AA453" s="1">
        <f t="shared" si="117"/>
        <v>0.91088920265132578</v>
      </c>
      <c r="AB453" s="1">
        <f t="shared" si="118"/>
        <v>1.0281915925055061</v>
      </c>
      <c r="AC453" s="1">
        <f t="shared" si="119"/>
        <v>0.20589377116374605</v>
      </c>
    </row>
    <row r="454" spans="1:29" x14ac:dyDescent="0.2">
      <c r="A454" s="8" t="s">
        <v>465</v>
      </c>
      <c r="B454" s="8">
        <v>23678</v>
      </c>
      <c r="C454" s="14">
        <v>29214</v>
      </c>
      <c r="D454" s="10">
        <v>58</v>
      </c>
      <c r="E454" s="10">
        <v>46.372066764040504</v>
      </c>
      <c r="F454" s="10">
        <v>89.39</v>
      </c>
      <c r="G454" s="10">
        <v>0</v>
      </c>
      <c r="H454" s="10">
        <v>0</v>
      </c>
      <c r="I454" s="10">
        <v>0.75203031943692478</v>
      </c>
      <c r="J454" s="10">
        <v>15.28</v>
      </c>
      <c r="K454" s="10">
        <v>11.69</v>
      </c>
      <c r="L454" s="10">
        <v>15.32</v>
      </c>
      <c r="M454" s="10">
        <v>84.21</v>
      </c>
      <c r="N454" s="10">
        <v>87</v>
      </c>
      <c r="O454" s="29">
        <f t="shared" si="105"/>
        <v>-10.282437554988537</v>
      </c>
      <c r="P454" s="1">
        <f t="shared" si="106"/>
        <v>-4.4773368144782069</v>
      </c>
      <c r="Q454" s="1">
        <f t="shared" si="107"/>
        <v>-0.53778142419571529</v>
      </c>
      <c r="R454" s="1">
        <f t="shared" si="108"/>
        <v>0.12871557844498022</v>
      </c>
      <c r="S454" s="1">
        <f t="shared" si="109"/>
        <v>0.93848291456482047</v>
      </c>
      <c r="T454" s="1">
        <f t="shared" si="110"/>
        <v>1.068883706052336</v>
      </c>
      <c r="U454" s="1">
        <f t="shared" si="111"/>
        <v>-0.22141941527089778</v>
      </c>
      <c r="V454" s="1">
        <f t="shared" si="112"/>
        <v>1.793597368586795</v>
      </c>
      <c r="W454" s="1">
        <f t="shared" si="113"/>
        <v>1.3923600253767836</v>
      </c>
      <c r="X454" s="1">
        <f t="shared" si="114"/>
        <v>-0.75203031943692478</v>
      </c>
      <c r="Y454" s="1">
        <f t="shared" si="115"/>
        <v>0.61555128504671175</v>
      </c>
      <c r="Z454" s="1">
        <f t="shared" si="116"/>
        <v>7.1889015100659565E-2</v>
      </c>
      <c r="AA454" s="1">
        <f t="shared" si="117"/>
        <v>1.2218704587966651</v>
      </c>
      <c r="AB454" s="1">
        <f t="shared" si="118"/>
        <v>1.3434035965242619</v>
      </c>
      <c r="AC454" s="1">
        <f t="shared" si="119"/>
        <v>0.58862689913253963</v>
      </c>
    </row>
    <row r="455" spans="1:29" x14ac:dyDescent="0.2">
      <c r="A455" s="8" t="s">
        <v>466</v>
      </c>
      <c r="B455" s="8">
        <v>23682</v>
      </c>
      <c r="C455" s="27">
        <v>14693</v>
      </c>
      <c r="D455" s="10">
        <v>61.3</v>
      </c>
      <c r="E455" s="10">
        <v>73.631048783345562</v>
      </c>
      <c r="F455" s="10">
        <v>75.77</v>
      </c>
      <c r="G455" s="10">
        <v>70.88</v>
      </c>
      <c r="H455" s="10">
        <v>17.28</v>
      </c>
      <c r="I455" s="10">
        <v>0.61620111731843574</v>
      </c>
      <c r="J455" s="10">
        <v>20.09</v>
      </c>
      <c r="K455" s="10">
        <v>0.99</v>
      </c>
      <c r="L455" s="10">
        <v>15.25</v>
      </c>
      <c r="M455" s="10">
        <v>63.17</v>
      </c>
      <c r="N455" s="10">
        <v>16</v>
      </c>
      <c r="O455" s="29">
        <f t="shared" si="105"/>
        <v>-9.5951945261802223</v>
      </c>
      <c r="P455" s="1">
        <f t="shared" si="106"/>
        <v>-2.8332133440562162</v>
      </c>
      <c r="Q455" s="1">
        <f t="shared" si="107"/>
        <v>4.1571157422224586E-2</v>
      </c>
      <c r="R455" s="1">
        <f t="shared" si="108"/>
        <v>1.3636441395021128</v>
      </c>
      <c r="S455" s="1">
        <f t="shared" si="109"/>
        <v>1.1293110036334073</v>
      </c>
      <c r="T455" s="1">
        <f t="shared" si="110"/>
        <v>-2.0960981038297164</v>
      </c>
      <c r="U455" s="1">
        <f t="shared" si="111"/>
        <v>0.62194866982740848</v>
      </c>
      <c r="V455" s="1">
        <f t="shared" si="112"/>
        <v>-0.46133301500025792</v>
      </c>
      <c r="W455" s="1">
        <f t="shared" si="113"/>
        <v>0.79594833266427756</v>
      </c>
      <c r="X455" s="1">
        <f t="shared" si="114"/>
        <v>-0.61620111731843574</v>
      </c>
      <c r="Y455" s="1">
        <f t="shared" si="115"/>
        <v>0.44279424096554076</v>
      </c>
      <c r="Z455" s="1">
        <f t="shared" si="116"/>
        <v>0.71935773674439762</v>
      </c>
      <c r="AA455" s="1">
        <f t="shared" si="117"/>
        <v>1.2070618275516489</v>
      </c>
      <c r="AB455" s="1">
        <f t="shared" si="118"/>
        <v>0.4248356512950901</v>
      </c>
      <c r="AC455" s="1">
        <f t="shared" si="119"/>
        <v>0.29773671028814147</v>
      </c>
    </row>
    <row r="456" spans="1:29" x14ac:dyDescent="0.2">
      <c r="A456" s="8" t="s">
        <v>467</v>
      </c>
      <c r="B456" s="8">
        <v>23686</v>
      </c>
      <c r="C456" s="14">
        <v>55067</v>
      </c>
      <c r="D456" s="10">
        <v>45.8</v>
      </c>
      <c r="E456" s="10">
        <v>66.060474906848043</v>
      </c>
      <c r="F456" s="10">
        <v>75.73</v>
      </c>
      <c r="G456" s="10">
        <v>24.66</v>
      </c>
      <c r="H456" s="10">
        <v>28.88</v>
      </c>
      <c r="I456" s="10">
        <v>0.75604664555139645</v>
      </c>
      <c r="J456" s="10">
        <v>18.84</v>
      </c>
      <c r="K456" s="10">
        <v>5.12</v>
      </c>
      <c r="L456" s="10">
        <v>10.62</v>
      </c>
      <c r="M456" s="10">
        <v>83.87</v>
      </c>
      <c r="N456" s="10">
        <v>186</v>
      </c>
      <c r="O456" s="29">
        <f t="shared" si="105"/>
        <v>-10.916324064182835</v>
      </c>
      <c r="P456" s="1">
        <f t="shared" si="106"/>
        <v>-5.2311086168545868</v>
      </c>
      <c r="Q456" s="1">
        <f t="shared" si="107"/>
        <v>-1.072153938954147</v>
      </c>
      <c r="R456" s="1">
        <f t="shared" si="108"/>
        <v>-0.43745499452006936</v>
      </c>
      <c r="S456" s="1">
        <f t="shared" si="109"/>
        <v>0.23299725194762028</v>
      </c>
      <c r="T456" s="1">
        <f t="shared" si="110"/>
        <v>-1.2170950437552903</v>
      </c>
      <c r="U456" s="1">
        <f t="shared" si="111"/>
        <v>0.62442552176602262</v>
      </c>
      <c r="V456" s="1">
        <f t="shared" si="112"/>
        <v>1.0090801104144371</v>
      </c>
      <c r="W456" s="1">
        <f t="shared" si="113"/>
        <v>0.39557937227856765</v>
      </c>
      <c r="X456" s="1">
        <f t="shared" si="114"/>
        <v>-0.75604664555139645</v>
      </c>
      <c r="Y456" s="1">
        <f t="shared" si="115"/>
        <v>0.4876895226914168</v>
      </c>
      <c r="Z456" s="1">
        <f t="shared" si="116"/>
        <v>0.46944691240901087</v>
      </c>
      <c r="AA456" s="1">
        <f t="shared" si="117"/>
        <v>0.22757664663129459</v>
      </c>
      <c r="AB456" s="1">
        <f t="shared" si="118"/>
        <v>1.3285598179416618</v>
      </c>
      <c r="AC456" s="1">
        <f t="shared" si="119"/>
        <v>0.10771704444159404</v>
      </c>
    </row>
    <row r="457" spans="1:29" x14ac:dyDescent="0.2">
      <c r="A457" s="8" t="s">
        <v>468</v>
      </c>
      <c r="B457" s="8">
        <v>23807</v>
      </c>
      <c r="C457" s="14">
        <v>99803</v>
      </c>
      <c r="D457" s="10">
        <v>63.8</v>
      </c>
      <c r="E457" s="10">
        <v>61.381795734325394</v>
      </c>
      <c r="F457" s="10">
        <v>101.81</v>
      </c>
      <c r="G457" s="10">
        <v>92.74</v>
      </c>
      <c r="H457" s="10">
        <v>66.88</v>
      </c>
      <c r="I457" s="10">
        <v>0.69072404318718317</v>
      </c>
      <c r="J457" s="10">
        <v>18.739999999999998</v>
      </c>
      <c r="K457" s="10">
        <v>9.1999999999999993</v>
      </c>
      <c r="L457" s="10">
        <v>14.91</v>
      </c>
      <c r="M457" s="10">
        <v>55.22</v>
      </c>
      <c r="N457" s="10">
        <v>469</v>
      </c>
      <c r="O457" s="29">
        <f t="shared" si="105"/>
        <v>-11.510963541656688</v>
      </c>
      <c r="P457" s="1">
        <f t="shared" si="106"/>
        <v>-6.1527326947041043</v>
      </c>
      <c r="Q457" s="1">
        <f t="shared" si="107"/>
        <v>-1.5734408228732115</v>
      </c>
      <c r="R457" s="1">
        <f t="shared" si="108"/>
        <v>-1.1297022112100601</v>
      </c>
      <c r="S457" s="1">
        <f t="shared" si="109"/>
        <v>1.273877737776276</v>
      </c>
      <c r="T457" s="1">
        <f t="shared" si="110"/>
        <v>-0.67386366171684575</v>
      </c>
      <c r="U457" s="1">
        <f t="shared" si="111"/>
        <v>-0.9904819422107628</v>
      </c>
      <c r="V457" s="1">
        <f t="shared" si="112"/>
        <v>-1.156772887816468</v>
      </c>
      <c r="W457" s="1">
        <f t="shared" si="113"/>
        <v>-0.91597411864013745</v>
      </c>
      <c r="X457" s="1">
        <f t="shared" si="114"/>
        <v>-0.69072404318718317</v>
      </c>
      <c r="Y457" s="1">
        <f t="shared" si="115"/>
        <v>0.49128114522948696</v>
      </c>
      <c r="Z457" s="1">
        <f t="shared" si="116"/>
        <v>0.22256164284766031</v>
      </c>
      <c r="AA457" s="1">
        <f t="shared" si="117"/>
        <v>1.1351341900758563</v>
      </c>
      <c r="AB457" s="1">
        <f t="shared" si="118"/>
        <v>7.7753181496044391E-2</v>
      </c>
      <c r="AC457" s="1">
        <f t="shared" si="119"/>
        <v>-0.32752931585244544</v>
      </c>
    </row>
    <row r="458" spans="1:29" x14ac:dyDescent="0.2">
      <c r="A458" s="8" t="s">
        <v>469</v>
      </c>
      <c r="B458" s="8">
        <v>23815</v>
      </c>
      <c r="C458" s="14">
        <v>57021</v>
      </c>
      <c r="D458" s="10">
        <v>78</v>
      </c>
      <c r="E458" s="10">
        <v>73.678549869430626</v>
      </c>
      <c r="F458" s="10">
        <v>65.55</v>
      </c>
      <c r="G458" s="10">
        <v>56.86</v>
      </c>
      <c r="H458" s="10">
        <v>50.32</v>
      </c>
      <c r="I458" s="10">
        <v>0.49669421487603305</v>
      </c>
      <c r="J458" s="10">
        <v>11.88</v>
      </c>
      <c r="K458" s="10">
        <v>1.88</v>
      </c>
      <c r="L458" s="10">
        <v>27.76</v>
      </c>
      <c r="M458" s="10">
        <v>87.16</v>
      </c>
      <c r="N458" s="10">
        <v>64</v>
      </c>
      <c r="O458" s="29">
        <f t="shared" si="105"/>
        <v>-10.951192437263671</v>
      </c>
      <c r="P458" s="1">
        <f t="shared" si="106"/>
        <v>-4.1743872698956368</v>
      </c>
      <c r="Q458" s="1">
        <f t="shared" si="107"/>
        <v>-1.1015483178192613</v>
      </c>
      <c r="R458" s="1">
        <f t="shared" si="108"/>
        <v>0.35626603429258313</v>
      </c>
      <c r="S458" s="1">
        <f t="shared" si="109"/>
        <v>2.0950167877077712</v>
      </c>
      <c r="T458" s="1">
        <f t="shared" si="110"/>
        <v>-2.1016133528328669</v>
      </c>
      <c r="U458" s="1">
        <f t="shared" si="111"/>
        <v>1.2547843401434646</v>
      </c>
      <c r="V458" s="1">
        <f t="shared" si="112"/>
        <v>-1.5309821181261399E-2</v>
      </c>
      <c r="W458" s="1">
        <f t="shared" si="113"/>
        <v>-0.34441291312398603</v>
      </c>
      <c r="X458" s="1">
        <f t="shared" si="114"/>
        <v>-0.49669421487603305</v>
      </c>
      <c r="Y458" s="1">
        <f t="shared" si="115"/>
        <v>0.73766645134109443</v>
      </c>
      <c r="Z458" s="1">
        <f t="shared" si="116"/>
        <v>0.66550286176655393</v>
      </c>
      <c r="AA458" s="1">
        <f t="shared" si="117"/>
        <v>3.8535757829109651</v>
      </c>
      <c r="AB458" s="1">
        <f t="shared" si="118"/>
        <v>1.472195204814474</v>
      </c>
      <c r="AC458" s="1">
        <f t="shared" si="119"/>
        <v>0.5312857369286248</v>
      </c>
    </row>
    <row r="459" spans="1:29" x14ac:dyDescent="0.2">
      <c r="A459" s="8" t="s">
        <v>470</v>
      </c>
      <c r="B459" s="8">
        <v>23855</v>
      </c>
      <c r="C459" s="14">
        <v>38545</v>
      </c>
      <c r="D459" s="10">
        <v>53.1</v>
      </c>
      <c r="E459" s="10">
        <v>67.671625584464707</v>
      </c>
      <c r="F459" s="10">
        <v>97.95</v>
      </c>
      <c r="G459" s="10">
        <v>61.19</v>
      </c>
      <c r="H459" s="10">
        <v>45.24</v>
      </c>
      <c r="I459" s="10">
        <v>0.63973498537256923</v>
      </c>
      <c r="J459" s="10">
        <v>23.57</v>
      </c>
      <c r="K459" s="10">
        <v>4.7300000000000004</v>
      </c>
      <c r="L459" s="10">
        <v>14.86</v>
      </c>
      <c r="M459" s="10">
        <v>54.94</v>
      </c>
      <c r="N459" s="10">
        <v>178</v>
      </c>
      <c r="O459" s="29">
        <f t="shared" si="105"/>
        <v>-10.559607612258997</v>
      </c>
      <c r="P459" s="1">
        <f t="shared" si="106"/>
        <v>-5.1873858058407549</v>
      </c>
      <c r="Q459" s="1">
        <f t="shared" si="107"/>
        <v>-0.77143848799348003</v>
      </c>
      <c r="R459" s="1">
        <f t="shared" si="108"/>
        <v>-0.40461406191248012</v>
      </c>
      <c r="S459" s="1">
        <f t="shared" si="109"/>
        <v>0.65513211564479756</v>
      </c>
      <c r="T459" s="1">
        <f t="shared" si="110"/>
        <v>-1.4041622858124052</v>
      </c>
      <c r="U459" s="1">
        <f t="shared" si="111"/>
        <v>-0.75146573013444407</v>
      </c>
      <c r="V459" s="1">
        <f t="shared" si="112"/>
        <v>-0.15306163496416117</v>
      </c>
      <c r="W459" s="1">
        <f t="shared" si="113"/>
        <v>-0.16907892012748552</v>
      </c>
      <c r="X459" s="1">
        <f t="shared" si="114"/>
        <v>-0.63973498537256923</v>
      </c>
      <c r="Y459" s="1">
        <f t="shared" si="115"/>
        <v>0.31780577664070192</v>
      </c>
      <c r="Z459" s="1">
        <f t="shared" si="116"/>
        <v>0.49304623964649286</v>
      </c>
      <c r="AA459" s="1">
        <f t="shared" si="117"/>
        <v>1.124556596329416</v>
      </c>
      <c r="AB459" s="1">
        <f t="shared" si="118"/>
        <v>6.5528893251549647E-2</v>
      </c>
      <c r="AC459" s="1">
        <f t="shared" si="119"/>
        <v>-0.13645720706700562</v>
      </c>
    </row>
    <row r="460" spans="1:29" x14ac:dyDescent="0.2">
      <c r="A460" s="8" t="s">
        <v>471</v>
      </c>
      <c r="B460" s="8">
        <v>25001</v>
      </c>
      <c r="C460" s="14">
        <v>14082</v>
      </c>
      <c r="D460" s="10">
        <v>17.899999999999999</v>
      </c>
      <c r="E460" s="10">
        <v>67.533850893697931</v>
      </c>
      <c r="F460" s="10">
        <v>88.72</v>
      </c>
      <c r="G460" s="10">
        <v>0</v>
      </c>
      <c r="H460" s="10">
        <v>0</v>
      </c>
      <c r="I460" s="10">
        <v>0.877151930469664</v>
      </c>
      <c r="J460" s="10">
        <v>76.349999999999994</v>
      </c>
      <c r="K460" s="10">
        <v>17.739999999999998</v>
      </c>
      <c r="L460" s="10">
        <v>5.55</v>
      </c>
      <c r="M460" s="10">
        <v>19</v>
      </c>
      <c r="N460" s="10">
        <v>163</v>
      </c>
      <c r="O460" s="29">
        <f t="shared" si="105"/>
        <v>-9.5527236751980507</v>
      </c>
      <c r="P460" s="1">
        <f t="shared" si="106"/>
        <v>-5.0998664278241987</v>
      </c>
      <c r="Q460" s="1">
        <f t="shared" si="107"/>
        <v>7.737449936764712E-2</v>
      </c>
      <c r="R460" s="1">
        <f t="shared" si="108"/>
        <v>-0.33887679734386444</v>
      </c>
      <c r="S460" s="1">
        <f t="shared" si="109"/>
        <v>-1.380367501086796</v>
      </c>
      <c r="T460" s="1">
        <f t="shared" si="110"/>
        <v>-1.3881655626101173</v>
      </c>
      <c r="U460" s="1">
        <f t="shared" si="111"/>
        <v>-0.17993214529910143</v>
      </c>
      <c r="V460" s="1">
        <f t="shared" si="112"/>
        <v>1.793597368586795</v>
      </c>
      <c r="W460" s="1">
        <f t="shared" si="113"/>
        <v>1.3923600253767836</v>
      </c>
      <c r="X460" s="1">
        <f t="shared" si="114"/>
        <v>-0.877151930469664</v>
      </c>
      <c r="Y460" s="1">
        <f t="shared" si="115"/>
        <v>-1.5778525989526875</v>
      </c>
      <c r="Z460" s="1">
        <f t="shared" si="116"/>
        <v>-0.29420311255771564</v>
      </c>
      <c r="AA460" s="1">
        <f t="shared" si="117"/>
        <v>-0.8449913592577325</v>
      </c>
      <c r="AB460" s="1">
        <f t="shared" si="118"/>
        <v>-1.5035458192739468</v>
      </c>
      <c r="AC460" s="1">
        <f t="shared" si="119"/>
        <v>-0.4268129111267</v>
      </c>
    </row>
    <row r="461" spans="1:29" x14ac:dyDescent="0.2">
      <c r="A461" s="8" t="s">
        <v>472</v>
      </c>
      <c r="B461" s="8">
        <v>25019</v>
      </c>
      <c r="C461" s="14">
        <v>7737</v>
      </c>
      <c r="D461" s="10">
        <v>25.8</v>
      </c>
      <c r="E461" s="10">
        <v>69.62690786393847</v>
      </c>
      <c r="F461" s="10">
        <v>72.31</v>
      </c>
      <c r="G461" s="10">
        <v>81.25</v>
      </c>
      <c r="H461" s="10">
        <v>15.28</v>
      </c>
      <c r="I461" s="10">
        <v>0.77464321274477266</v>
      </c>
      <c r="J461" s="10">
        <v>20.53</v>
      </c>
      <c r="K461" s="10">
        <v>7.98</v>
      </c>
      <c r="L461" s="10">
        <v>7.24</v>
      </c>
      <c r="M461" s="10">
        <v>65.75</v>
      </c>
      <c r="N461" s="10">
        <v>84</v>
      </c>
      <c r="O461" s="29">
        <f t="shared" si="105"/>
        <v>-8.9538985352604588</v>
      </c>
      <c r="P461" s="1">
        <f t="shared" si="106"/>
        <v>-4.4426512564903167</v>
      </c>
      <c r="Q461" s="1">
        <f t="shared" si="107"/>
        <v>0.58218993760082827</v>
      </c>
      <c r="R461" s="1">
        <f t="shared" si="108"/>
        <v>0.15476847957195877</v>
      </c>
      <c r="S461" s="1">
        <f t="shared" si="109"/>
        <v>-0.92353662119533031</v>
      </c>
      <c r="T461" s="1">
        <f t="shared" si="110"/>
        <v>-1.6311859084603997</v>
      </c>
      <c r="U461" s="1">
        <f t="shared" si="111"/>
        <v>0.83619636251757978</v>
      </c>
      <c r="V461" s="1">
        <f t="shared" si="112"/>
        <v>-0.79123747433713365</v>
      </c>
      <c r="W461" s="1">
        <f t="shared" si="113"/>
        <v>0.86497746376526208</v>
      </c>
      <c r="X461" s="1">
        <f t="shared" si="114"/>
        <v>-0.77464321274477266</v>
      </c>
      <c r="Y461" s="1">
        <f t="shared" si="115"/>
        <v>0.4269911017980324</v>
      </c>
      <c r="Z461" s="1">
        <f t="shared" si="116"/>
        <v>0.29638517933414255</v>
      </c>
      <c r="AA461" s="1">
        <f t="shared" si="117"/>
        <v>-0.48746869062805664</v>
      </c>
      <c r="AB461" s="1">
        <f t="shared" si="118"/>
        <v>0.53747373583364821</v>
      </c>
      <c r="AC461" s="1">
        <f t="shared" si="119"/>
        <v>-7.5757470578686745E-2</v>
      </c>
    </row>
    <row r="462" spans="1:29" x14ac:dyDescent="0.2">
      <c r="A462" s="8" t="s">
        <v>473</v>
      </c>
      <c r="B462" s="8">
        <v>25035</v>
      </c>
      <c r="C462" s="14">
        <v>17713</v>
      </c>
      <c r="D462" s="10">
        <v>22.6</v>
      </c>
      <c r="E462" s="10">
        <v>63.787982614084832</v>
      </c>
      <c r="F462" s="10">
        <v>91.82</v>
      </c>
      <c r="G462" s="10">
        <v>81.760000000000005</v>
      </c>
      <c r="H462" s="10">
        <v>42.91</v>
      </c>
      <c r="I462" s="10">
        <v>0.90608679137783688</v>
      </c>
      <c r="J462" s="10">
        <v>23.52</v>
      </c>
      <c r="K462" s="10">
        <v>21.91</v>
      </c>
      <c r="L462" s="10">
        <v>4.9400000000000004</v>
      </c>
      <c r="M462" s="10">
        <v>51.99</v>
      </c>
      <c r="N462" s="10">
        <v>245</v>
      </c>
      <c r="O462" s="29">
        <f t="shared" si="105"/>
        <v>-9.7821105663695285</v>
      </c>
      <c r="P462" s="1">
        <f t="shared" si="106"/>
        <v>-5.5053315359323625</v>
      </c>
      <c r="Q462" s="1">
        <f t="shared" si="107"/>
        <v>-0.11600088898653051</v>
      </c>
      <c r="R462" s="1">
        <f t="shared" si="108"/>
        <v>-0.6434284028181001</v>
      </c>
      <c r="S462" s="1">
        <f t="shared" si="109"/>
        <v>-1.1085820408982026</v>
      </c>
      <c r="T462" s="1">
        <f t="shared" si="110"/>
        <v>-0.95324084829784439</v>
      </c>
      <c r="U462" s="1">
        <f t="shared" si="111"/>
        <v>-0.37188817054174045</v>
      </c>
      <c r="V462" s="1">
        <f t="shared" si="112"/>
        <v>-0.8074622838127179</v>
      </c>
      <c r="W462" s="1">
        <f t="shared" si="113"/>
        <v>-8.865998239483841E-2</v>
      </c>
      <c r="X462" s="1">
        <f t="shared" si="114"/>
        <v>-0.90608679137783688</v>
      </c>
      <c r="Y462" s="1">
        <f t="shared" si="115"/>
        <v>0.31960158790973697</v>
      </c>
      <c r="Z462" s="1">
        <f t="shared" si="116"/>
        <v>-0.5465343807123314</v>
      </c>
      <c r="AA462" s="1">
        <f t="shared" si="117"/>
        <v>-0.97403800296430165</v>
      </c>
      <c r="AB462" s="1">
        <f t="shared" si="118"/>
        <v>-6.3262715038662043E-2</v>
      </c>
      <c r="AC462" s="1">
        <f t="shared" si="119"/>
        <v>-0.52163190999444742</v>
      </c>
    </row>
    <row r="463" spans="1:29" x14ac:dyDescent="0.2">
      <c r="A463" s="8" t="s">
        <v>474</v>
      </c>
      <c r="B463" s="8">
        <v>25040</v>
      </c>
      <c r="C463" s="14">
        <v>16554</v>
      </c>
      <c r="D463" s="10">
        <v>22.7</v>
      </c>
      <c r="E463" s="10">
        <v>61.966848161343421</v>
      </c>
      <c r="F463" s="10">
        <v>96.53</v>
      </c>
      <c r="G463" s="10">
        <v>85.83</v>
      </c>
      <c r="H463" s="10">
        <v>31.48</v>
      </c>
      <c r="I463" s="10">
        <v>0.80805653710247349</v>
      </c>
      <c r="J463" s="10">
        <v>17.2</v>
      </c>
      <c r="K463" s="10">
        <v>5.37</v>
      </c>
      <c r="L463" s="10">
        <v>8.1300000000000008</v>
      </c>
      <c r="M463" s="10">
        <v>62.37</v>
      </c>
      <c r="N463" s="10">
        <v>245</v>
      </c>
      <c r="O463" s="29">
        <f t="shared" si="105"/>
        <v>-9.7144434499813475</v>
      </c>
      <c r="P463" s="1">
        <f t="shared" si="106"/>
        <v>-5.5053315359323625</v>
      </c>
      <c r="Q463" s="1">
        <f t="shared" si="107"/>
        <v>-5.8956849357474056E-2</v>
      </c>
      <c r="R463" s="1">
        <f t="shared" si="108"/>
        <v>-0.6434284028181001</v>
      </c>
      <c r="S463" s="1">
        <f t="shared" si="109"/>
        <v>-1.1027993715324877</v>
      </c>
      <c r="T463" s="1">
        <f t="shared" si="110"/>
        <v>-0.74179284146493862</v>
      </c>
      <c r="U463" s="1">
        <f t="shared" si="111"/>
        <v>-0.66353748631362208</v>
      </c>
      <c r="V463" s="1">
        <f t="shared" si="112"/>
        <v>-0.93694262609826084</v>
      </c>
      <c r="W463" s="1">
        <f t="shared" si="113"/>
        <v>0.30584150184728776</v>
      </c>
      <c r="X463" s="1">
        <f t="shared" si="114"/>
        <v>-0.80805653710247349</v>
      </c>
      <c r="Y463" s="1">
        <f t="shared" si="115"/>
        <v>0.5465921323157662</v>
      </c>
      <c r="Z463" s="1">
        <f t="shared" si="116"/>
        <v>0.45431913853883005</v>
      </c>
      <c r="AA463" s="1">
        <f t="shared" si="117"/>
        <v>-0.29918752194142256</v>
      </c>
      <c r="AB463" s="1">
        <f t="shared" si="118"/>
        <v>0.38990911345367651</v>
      </c>
      <c r="AC463" s="1">
        <f t="shared" si="119"/>
        <v>-0.2965033125394349</v>
      </c>
    </row>
    <row r="464" spans="1:29" x14ac:dyDescent="0.2">
      <c r="A464" s="8" t="s">
        <v>475</v>
      </c>
      <c r="B464" s="8">
        <v>25053</v>
      </c>
      <c r="C464" s="14">
        <v>12598</v>
      </c>
      <c r="D464" s="10">
        <v>20</v>
      </c>
      <c r="E464" s="10">
        <v>60.929483955013417</v>
      </c>
      <c r="F464" s="10">
        <v>94.79</v>
      </c>
      <c r="G464" s="10">
        <v>57.97</v>
      </c>
      <c r="H464" s="10">
        <v>57.88</v>
      </c>
      <c r="I464" s="10">
        <v>0.91265700483091783</v>
      </c>
      <c r="J464" s="10">
        <v>48.53</v>
      </c>
      <c r="K464" s="10">
        <v>11.91</v>
      </c>
      <c r="L464" s="10">
        <v>6.59</v>
      </c>
      <c r="M464" s="10">
        <v>50.86</v>
      </c>
      <c r="N464" s="10">
        <v>106</v>
      </c>
      <c r="O464" s="29">
        <f t="shared" si="105"/>
        <v>-9.4413727247106305</v>
      </c>
      <c r="P464" s="1">
        <f t="shared" si="106"/>
        <v>-4.6728288344619058</v>
      </c>
      <c r="Q464" s="1">
        <f t="shared" si="107"/>
        <v>0.17124443755001287</v>
      </c>
      <c r="R464" s="1">
        <f t="shared" si="108"/>
        <v>-1.812173838661852E-2</v>
      </c>
      <c r="S464" s="1">
        <f t="shared" si="109"/>
        <v>-1.2589314444067861</v>
      </c>
      <c r="T464" s="1">
        <f t="shared" si="110"/>
        <v>-0.62134671325178759</v>
      </c>
      <c r="U464" s="1">
        <f t="shared" si="111"/>
        <v>-0.55579442698388282</v>
      </c>
      <c r="V464" s="1">
        <f t="shared" si="112"/>
        <v>-5.0622641804591362E-2</v>
      </c>
      <c r="W464" s="1">
        <f t="shared" si="113"/>
        <v>-0.60534302868570744</v>
      </c>
      <c r="X464" s="1">
        <f t="shared" si="114"/>
        <v>-0.91265700483091783</v>
      </c>
      <c r="Y464" s="1">
        <f t="shared" si="115"/>
        <v>-0.57866320886159073</v>
      </c>
      <c r="Z464" s="1">
        <f t="shared" si="116"/>
        <v>5.8576574094900427E-2</v>
      </c>
      <c r="AA464" s="1">
        <f t="shared" si="117"/>
        <v>-0.62497740933177814</v>
      </c>
      <c r="AB464" s="1">
        <f t="shared" si="118"/>
        <v>-0.11259644973965857</v>
      </c>
      <c r="AC464" s="1">
        <f t="shared" si="119"/>
        <v>-0.42576942121986711</v>
      </c>
    </row>
    <row r="465" spans="1:29" x14ac:dyDescent="0.2">
      <c r="A465" s="8" t="s">
        <v>476</v>
      </c>
      <c r="B465" s="8">
        <v>25086</v>
      </c>
      <c r="C465" s="14">
        <v>2129</v>
      </c>
      <c r="D465" s="10">
        <v>38.299999999999997</v>
      </c>
      <c r="E465" s="10">
        <v>62.809122857092099</v>
      </c>
      <c r="F465" s="10">
        <v>94.25</v>
      </c>
      <c r="G465" s="10">
        <v>0</v>
      </c>
      <c r="H465" s="10">
        <v>0</v>
      </c>
      <c r="I465" s="10">
        <v>0.8381839348079162</v>
      </c>
      <c r="J465" s="10">
        <v>18.899999999999999</v>
      </c>
      <c r="K465" s="10">
        <v>2.83</v>
      </c>
      <c r="L465" s="10">
        <v>10.45</v>
      </c>
      <c r="M465" s="10">
        <v>71.819999999999993</v>
      </c>
      <c r="N465" s="10">
        <v>6</v>
      </c>
      <c r="O465" s="29">
        <f t="shared" si="105"/>
        <v>-7.6638772587034705</v>
      </c>
      <c r="P465" s="1">
        <f t="shared" si="106"/>
        <v>-1.9459101490553132</v>
      </c>
      <c r="Q465" s="1">
        <f t="shared" si="107"/>
        <v>1.6696904659238585</v>
      </c>
      <c r="R465" s="1">
        <f t="shared" si="108"/>
        <v>2.0301123686446707</v>
      </c>
      <c r="S465" s="1">
        <f t="shared" si="109"/>
        <v>-0.20070295048098627</v>
      </c>
      <c r="T465" s="1">
        <f t="shared" si="110"/>
        <v>-0.83958754594365215</v>
      </c>
      <c r="U465" s="1">
        <f t="shared" si="111"/>
        <v>-0.52235692581258397</v>
      </c>
      <c r="V465" s="1">
        <f t="shared" si="112"/>
        <v>1.793597368586795</v>
      </c>
      <c r="W465" s="1">
        <f t="shared" si="113"/>
        <v>1.3923600253767836</v>
      </c>
      <c r="X465" s="1">
        <f t="shared" si="114"/>
        <v>-0.8381839348079162</v>
      </c>
      <c r="Y465" s="1">
        <f t="shared" si="115"/>
        <v>0.4855345491685748</v>
      </c>
      <c r="Z465" s="1">
        <f t="shared" si="116"/>
        <v>0.60801732105986694</v>
      </c>
      <c r="AA465" s="1">
        <f t="shared" si="117"/>
        <v>0.19161282789339823</v>
      </c>
      <c r="AB465" s="1">
        <f t="shared" si="118"/>
        <v>0.80247884170537209</v>
      </c>
      <c r="AC465" s="1">
        <f t="shared" si="119"/>
        <v>0.54771436760951508</v>
      </c>
    </row>
    <row r="466" spans="1:29" x14ac:dyDescent="0.2">
      <c r="A466" s="8" t="s">
        <v>477</v>
      </c>
      <c r="B466" s="8">
        <v>25095</v>
      </c>
      <c r="C466" s="14">
        <v>2944</v>
      </c>
      <c r="D466" s="10">
        <v>29.3</v>
      </c>
      <c r="E466" s="10">
        <v>56.326676800230608</v>
      </c>
      <c r="F466" s="10">
        <v>93.05</v>
      </c>
      <c r="G466" s="10">
        <v>0</v>
      </c>
      <c r="H466" s="10">
        <v>0</v>
      </c>
      <c r="I466" s="10">
        <v>0.84893146647015472</v>
      </c>
      <c r="J466" s="10">
        <v>16.25</v>
      </c>
      <c r="K466" s="10">
        <v>5.08</v>
      </c>
      <c r="L466" s="10">
        <v>9.92</v>
      </c>
      <c r="M466" s="10">
        <v>73.680000000000007</v>
      </c>
      <c r="N466" s="10">
        <v>30</v>
      </c>
      <c r="O466" s="29">
        <f t="shared" si="105"/>
        <v>-7.987864096085687</v>
      </c>
      <c r="P466" s="1">
        <f t="shared" si="106"/>
        <v>-3.4339872044851463</v>
      </c>
      <c r="Q466" s="1">
        <f t="shared" si="107"/>
        <v>1.3965663995028477</v>
      </c>
      <c r="R466" s="1">
        <f t="shared" si="108"/>
        <v>0.91239287259463819</v>
      </c>
      <c r="S466" s="1">
        <f t="shared" si="109"/>
        <v>-0.72114319339531396</v>
      </c>
      <c r="T466" s="1">
        <f t="shared" si="110"/>
        <v>-8.6924668108447081E-2</v>
      </c>
      <c r="U466" s="1">
        <f t="shared" si="111"/>
        <v>-0.44805136765414277</v>
      </c>
      <c r="V466" s="1">
        <f t="shared" si="112"/>
        <v>1.793597368586795</v>
      </c>
      <c r="W466" s="1">
        <f t="shared" si="113"/>
        <v>1.3923600253767836</v>
      </c>
      <c r="X466" s="1">
        <f t="shared" si="114"/>
        <v>-0.84893146647015472</v>
      </c>
      <c r="Y466" s="1">
        <f t="shared" si="115"/>
        <v>0.58071254642743197</v>
      </c>
      <c r="Z466" s="1">
        <f t="shared" si="116"/>
        <v>0.47186735622823978</v>
      </c>
      <c r="AA466" s="1">
        <f t="shared" si="117"/>
        <v>7.9490334181133201E-2</v>
      </c>
      <c r="AB466" s="1">
        <f t="shared" si="118"/>
        <v>0.88368304218665883</v>
      </c>
      <c r="AC466" s="1">
        <f t="shared" si="119"/>
        <v>0.45046827078803914</v>
      </c>
    </row>
    <row r="467" spans="1:29" x14ac:dyDescent="0.2">
      <c r="A467" s="8" t="s">
        <v>478</v>
      </c>
      <c r="B467" s="8">
        <v>25099</v>
      </c>
      <c r="C467" s="14">
        <v>12189</v>
      </c>
      <c r="D467" s="10">
        <v>16.8</v>
      </c>
      <c r="E467" s="10">
        <v>60.508140527577439</v>
      </c>
      <c r="F467" s="10">
        <v>89.12</v>
      </c>
      <c r="G467" s="10">
        <v>78.900000000000006</v>
      </c>
      <c r="H467" s="10">
        <v>60.67</v>
      </c>
      <c r="I467" s="10">
        <v>0.99406779661016953</v>
      </c>
      <c r="J467" s="10">
        <v>73.569999999999993</v>
      </c>
      <c r="K467" s="10">
        <v>40.049999999999997</v>
      </c>
      <c r="L467" s="10">
        <v>3.4</v>
      </c>
      <c r="M467" s="10">
        <v>16.59</v>
      </c>
      <c r="N467" s="10">
        <v>114</v>
      </c>
      <c r="O467" s="29">
        <f t="shared" si="105"/>
        <v>-9.4083712224753171</v>
      </c>
      <c r="P467" s="1">
        <f t="shared" si="106"/>
        <v>-4.7449321283632502</v>
      </c>
      <c r="Q467" s="1">
        <f t="shared" si="107"/>
        <v>0.19906502606940812</v>
      </c>
      <c r="R467" s="1">
        <f t="shared" si="108"/>
        <v>-7.2279725050608298E-2</v>
      </c>
      <c r="S467" s="1">
        <f t="shared" si="109"/>
        <v>-1.4439768641096582</v>
      </c>
      <c r="T467" s="1">
        <f t="shared" si="110"/>
        <v>-0.57242543355749076</v>
      </c>
      <c r="U467" s="1">
        <f t="shared" si="111"/>
        <v>-0.20470066468524878</v>
      </c>
      <c r="V467" s="1">
        <f t="shared" si="112"/>
        <v>-0.71647609734179563</v>
      </c>
      <c r="W467" s="1">
        <f t="shared" si="113"/>
        <v>-0.7016386665715808</v>
      </c>
      <c r="X467" s="1">
        <f t="shared" si="114"/>
        <v>-0.99406779661016953</v>
      </c>
      <c r="Y467" s="1">
        <f t="shared" si="115"/>
        <v>-1.4780054923943391</v>
      </c>
      <c r="Z467" s="1">
        <f t="shared" si="116"/>
        <v>-1.6442056527326498</v>
      </c>
      <c r="AA467" s="1">
        <f t="shared" si="117"/>
        <v>-1.2998278903546572</v>
      </c>
      <c r="AB467" s="1">
        <f t="shared" si="118"/>
        <v>-1.6087620145212049</v>
      </c>
      <c r="AC467" s="1">
        <f t="shared" si="119"/>
        <v>-0.87810843932166616</v>
      </c>
    </row>
    <row r="468" spans="1:29" x14ac:dyDescent="0.2">
      <c r="A468" s="8" t="s">
        <v>479</v>
      </c>
      <c r="B468" s="8">
        <v>25120</v>
      </c>
      <c r="C468" s="14">
        <v>5678</v>
      </c>
      <c r="D468" s="10">
        <v>39.5</v>
      </c>
      <c r="E468" s="10">
        <v>42.570821453830497</v>
      </c>
      <c r="F468" s="10">
        <v>76.12</v>
      </c>
      <c r="G468" s="10">
        <v>9.43</v>
      </c>
      <c r="H468" s="10">
        <v>9.43</v>
      </c>
      <c r="I468" s="10">
        <v>0.95616781465247336</v>
      </c>
      <c r="J468" s="10">
        <v>23.5</v>
      </c>
      <c r="K468" s="10">
        <v>4.09</v>
      </c>
      <c r="L468" s="10">
        <v>6.34</v>
      </c>
      <c r="M468" s="10">
        <v>69.14</v>
      </c>
      <c r="N468" s="10">
        <v>45</v>
      </c>
      <c r="O468" s="29">
        <f t="shared" si="105"/>
        <v>-8.6445304398774319</v>
      </c>
      <c r="P468" s="1">
        <f t="shared" si="106"/>
        <v>-3.8286413964890951</v>
      </c>
      <c r="Q468" s="1">
        <f t="shared" si="107"/>
        <v>0.84299026181972014</v>
      </c>
      <c r="R468" s="1">
        <f t="shared" si="108"/>
        <v>0.61596152652212544</v>
      </c>
      <c r="S468" s="1">
        <f t="shared" si="109"/>
        <v>-0.13131091809240908</v>
      </c>
      <c r="T468" s="1">
        <f t="shared" si="110"/>
        <v>1.5102381283559185</v>
      </c>
      <c r="U468" s="1">
        <f t="shared" si="111"/>
        <v>0.60027621536452924</v>
      </c>
      <c r="V468" s="1">
        <f t="shared" si="112"/>
        <v>1.4935974600480546</v>
      </c>
      <c r="W468" s="1">
        <f t="shared" si="113"/>
        <v>1.0668876722356417</v>
      </c>
      <c r="X468" s="1">
        <f t="shared" si="114"/>
        <v>-0.95616781465247336</v>
      </c>
      <c r="Y468" s="1">
        <f t="shared" si="115"/>
        <v>0.32031991241735097</v>
      </c>
      <c r="Z468" s="1">
        <f t="shared" si="116"/>
        <v>0.53177334075415572</v>
      </c>
      <c r="AA468" s="1">
        <f t="shared" si="117"/>
        <v>-0.67786537806397873</v>
      </c>
      <c r="AB468" s="1">
        <f t="shared" si="118"/>
        <v>0.68547493993663755</v>
      </c>
      <c r="AC468" s="1">
        <f t="shared" si="119"/>
        <v>0.4918479455537727</v>
      </c>
    </row>
    <row r="469" spans="1:29" x14ac:dyDescent="0.2">
      <c r="A469" s="8" t="s">
        <v>480</v>
      </c>
      <c r="B469" s="8">
        <v>25123</v>
      </c>
      <c r="C469" s="14">
        <v>11993</v>
      </c>
      <c r="D469" s="10">
        <v>20.6</v>
      </c>
      <c r="E469" s="10">
        <v>71.28399527133395</v>
      </c>
      <c r="F469" s="10">
        <v>74.37</v>
      </c>
      <c r="G469" s="10">
        <v>0</v>
      </c>
      <c r="H469" s="10">
        <v>0</v>
      </c>
      <c r="I469" s="10">
        <v>0.92557565789473684</v>
      </c>
      <c r="J469" s="10">
        <v>13.98</v>
      </c>
      <c r="K469" s="10">
        <v>10.78</v>
      </c>
      <c r="L469" s="10">
        <v>6.52</v>
      </c>
      <c r="M469" s="10">
        <v>57.79</v>
      </c>
      <c r="N469" s="10">
        <v>165</v>
      </c>
      <c r="O469" s="29">
        <f t="shared" si="105"/>
        <v>-9.3921618037284542</v>
      </c>
      <c r="P469" s="1">
        <f t="shared" si="106"/>
        <v>-5.1119877883565437</v>
      </c>
      <c r="Q469" s="1">
        <f t="shared" si="107"/>
        <v>0.21272972429676631</v>
      </c>
      <c r="R469" s="1">
        <f t="shared" si="108"/>
        <v>-0.34798135341252839</v>
      </c>
      <c r="S469" s="1">
        <f t="shared" si="109"/>
        <v>-1.2242354282124976</v>
      </c>
      <c r="T469" s="1">
        <f t="shared" si="110"/>
        <v>-1.8235867654724844</v>
      </c>
      <c r="U469" s="1">
        <f t="shared" si="111"/>
        <v>0.70863848767892246</v>
      </c>
      <c r="V469" s="1">
        <f t="shared" si="112"/>
        <v>1.793597368586795</v>
      </c>
      <c r="W469" s="1">
        <f t="shared" si="113"/>
        <v>1.3923600253767836</v>
      </c>
      <c r="X469" s="1">
        <f t="shared" si="114"/>
        <v>-0.92557565789473684</v>
      </c>
      <c r="Y469" s="1">
        <f t="shared" si="115"/>
        <v>0.66224237804162278</v>
      </c>
      <c r="Z469" s="1">
        <f t="shared" si="116"/>
        <v>0.12695411198811768</v>
      </c>
      <c r="AA469" s="1">
        <f t="shared" si="117"/>
        <v>-0.63978604057679433</v>
      </c>
      <c r="AB469" s="1">
        <f t="shared" si="118"/>
        <v>0.18995468431158494</v>
      </c>
      <c r="AC469" s="1">
        <f t="shared" si="119"/>
        <v>1.044262789262927E-2</v>
      </c>
    </row>
    <row r="470" spans="1:29" x14ac:dyDescent="0.2">
      <c r="A470" s="8" t="s">
        <v>481</v>
      </c>
      <c r="B470" s="8">
        <v>25126</v>
      </c>
      <c r="C470" s="14">
        <v>101582</v>
      </c>
      <c r="D470" s="10">
        <v>6.8</v>
      </c>
      <c r="E470" s="10">
        <v>65.065638417530138</v>
      </c>
      <c r="F470" s="10">
        <v>85.74</v>
      </c>
      <c r="G470" s="10">
        <v>0</v>
      </c>
      <c r="H470" s="10">
        <v>0</v>
      </c>
      <c r="I470" s="10">
        <v>1</v>
      </c>
      <c r="J470" s="10">
        <v>91.66</v>
      </c>
      <c r="K470" s="10">
        <v>67</v>
      </c>
      <c r="L470" s="10">
        <v>1.31</v>
      </c>
      <c r="M470" s="10">
        <v>27.72</v>
      </c>
      <c r="N470" s="10">
        <v>962</v>
      </c>
      <c r="O470" s="29">
        <f t="shared" si="105"/>
        <v>-11.528631477291846</v>
      </c>
      <c r="P470" s="1">
        <f t="shared" si="106"/>
        <v>-6.8700534117981258</v>
      </c>
      <c r="Q470" s="1">
        <f t="shared" si="107"/>
        <v>-1.5883350650743113</v>
      </c>
      <c r="R470" s="1">
        <f t="shared" si="108"/>
        <v>-1.6684937660499319</v>
      </c>
      <c r="S470" s="1">
        <f t="shared" si="109"/>
        <v>-2.0222438006811339</v>
      </c>
      <c r="T470" s="1">
        <f t="shared" si="110"/>
        <v>-1.1015867173523384</v>
      </c>
      <c r="U470" s="1">
        <f t="shared" si="111"/>
        <v>4.593324127694109E-3</v>
      </c>
      <c r="V470" s="1">
        <f t="shared" si="112"/>
        <v>1.793597368586795</v>
      </c>
      <c r="W470" s="1">
        <f t="shared" si="113"/>
        <v>1.3923600253767836</v>
      </c>
      <c r="X470" s="1">
        <f t="shared" si="114"/>
        <v>-1</v>
      </c>
      <c r="Y470" s="1">
        <f t="shared" si="115"/>
        <v>-2.1277300095312173</v>
      </c>
      <c r="Z470" s="1">
        <f t="shared" si="116"/>
        <v>-3.2749796759381398</v>
      </c>
      <c r="AA470" s="1">
        <f t="shared" si="117"/>
        <v>-1.7419713089558537</v>
      </c>
      <c r="AB470" s="1">
        <f t="shared" si="118"/>
        <v>-1.122846556802541</v>
      </c>
      <c r="AC470" s="1">
        <f t="shared" si="119"/>
        <v>-1.0381363485245163</v>
      </c>
    </row>
    <row r="471" spans="1:29" x14ac:dyDescent="0.2">
      <c r="A471" s="8" t="s">
        <v>482</v>
      </c>
      <c r="B471" s="8">
        <v>25148</v>
      </c>
      <c r="C471" s="14">
        <v>14809</v>
      </c>
      <c r="D471" s="10">
        <v>41.2</v>
      </c>
      <c r="E471" s="10">
        <v>47.656741481611455</v>
      </c>
      <c r="F471" s="10">
        <v>84.33</v>
      </c>
      <c r="G471" s="10">
        <v>17.059999999999999</v>
      </c>
      <c r="H471" s="10">
        <v>8.48</v>
      </c>
      <c r="I471" s="10">
        <v>0.80679062247372679</v>
      </c>
      <c r="J471" s="10">
        <v>8.36</v>
      </c>
      <c r="K471" s="10">
        <v>4.1900000000000004</v>
      </c>
      <c r="L471" s="10">
        <v>11.64</v>
      </c>
      <c r="M471" s="10">
        <v>67.3</v>
      </c>
      <c r="N471" s="10">
        <v>89</v>
      </c>
      <c r="O471" s="29">
        <f t="shared" si="105"/>
        <v>-9.6030579072618441</v>
      </c>
      <c r="P471" s="1">
        <f t="shared" si="106"/>
        <v>-4.499809670330265</v>
      </c>
      <c r="Q471" s="1">
        <f t="shared" si="107"/>
        <v>3.4942250414200349E-2</v>
      </c>
      <c r="R471" s="1">
        <f t="shared" si="108"/>
        <v>0.11183584158853631</v>
      </c>
      <c r="S471" s="1">
        <f t="shared" si="109"/>
        <v>-3.3005538875258082E-2</v>
      </c>
      <c r="T471" s="1">
        <f t="shared" si="110"/>
        <v>0.91972288596566265</v>
      </c>
      <c r="U471" s="1">
        <f t="shared" si="111"/>
        <v>9.1902354963862135E-2</v>
      </c>
      <c r="V471" s="1">
        <f t="shared" si="112"/>
        <v>1.2508615849525522</v>
      </c>
      <c r="W471" s="1">
        <f t="shared" si="113"/>
        <v>1.0996765095086094</v>
      </c>
      <c r="X471" s="1">
        <f t="shared" si="114"/>
        <v>-0.80679062247372679</v>
      </c>
      <c r="Y471" s="1">
        <f t="shared" si="115"/>
        <v>0.86409156468116155</v>
      </c>
      <c r="Z471" s="1">
        <f t="shared" si="116"/>
        <v>0.52572223120608341</v>
      </c>
      <c r="AA471" s="1">
        <f t="shared" si="117"/>
        <v>0.44335955905867314</v>
      </c>
      <c r="AB471" s="1">
        <f t="shared" si="118"/>
        <v>0.60514390290138653</v>
      </c>
      <c r="AC471" s="1">
        <f t="shared" si="119"/>
        <v>0.42562187699097853</v>
      </c>
    </row>
    <row r="472" spans="1:29" x14ac:dyDescent="0.2">
      <c r="A472" s="8" t="s">
        <v>483</v>
      </c>
      <c r="B472" s="8">
        <v>25151</v>
      </c>
      <c r="C472" s="14">
        <v>20532</v>
      </c>
      <c r="D472" s="10">
        <v>21.7</v>
      </c>
      <c r="E472" s="10">
        <v>53.705054449241146</v>
      </c>
      <c r="F472" s="10">
        <v>92.77</v>
      </c>
      <c r="G472" s="10">
        <v>26.73</v>
      </c>
      <c r="H472" s="10">
        <v>15.97</v>
      </c>
      <c r="I472" s="10">
        <v>0.895278040860506</v>
      </c>
      <c r="J472" s="10">
        <v>35.33</v>
      </c>
      <c r="K472" s="10">
        <v>17.010000000000002</v>
      </c>
      <c r="L472" s="10">
        <v>3.19</v>
      </c>
      <c r="M472" s="10">
        <v>48.03</v>
      </c>
      <c r="N472" s="10">
        <v>143</v>
      </c>
      <c r="O472" s="29">
        <f t="shared" si="105"/>
        <v>-9.9297886269554994</v>
      </c>
      <c r="P472" s="1">
        <f t="shared" si="106"/>
        <v>-4.9698132995760007</v>
      </c>
      <c r="Q472" s="1">
        <f t="shared" si="107"/>
        <v>-0.2404949355790009</v>
      </c>
      <c r="R472" s="1">
        <f t="shared" si="108"/>
        <v>-0.24119172355357071</v>
      </c>
      <c r="S472" s="1">
        <f t="shared" si="109"/>
        <v>-1.1606260651896354</v>
      </c>
      <c r="T472" s="1">
        <f t="shared" si="110"/>
        <v>0.21746626796486568</v>
      </c>
      <c r="U472" s="1">
        <f t="shared" si="111"/>
        <v>-0.43071340408383979</v>
      </c>
      <c r="V472" s="1">
        <f t="shared" si="112"/>
        <v>0.94322647195471354</v>
      </c>
      <c r="W472" s="1">
        <f t="shared" si="113"/>
        <v>0.84116241353542254</v>
      </c>
      <c r="X472" s="1">
        <f t="shared" si="114"/>
        <v>-0.895278040860506</v>
      </c>
      <c r="Y472" s="1">
        <f t="shared" si="115"/>
        <v>-0.10456903383633975</v>
      </c>
      <c r="Z472" s="1">
        <f t="shared" si="116"/>
        <v>-0.25003001285678789</v>
      </c>
      <c r="AA472" s="1">
        <f t="shared" si="117"/>
        <v>-1.3442537840897057</v>
      </c>
      <c r="AB472" s="1">
        <f t="shared" si="118"/>
        <v>-0.23614907735365839</v>
      </c>
      <c r="AC472" s="1">
        <f t="shared" si="119"/>
        <v>-0.24178757699567022</v>
      </c>
    </row>
    <row r="473" spans="1:29" x14ac:dyDescent="0.2">
      <c r="A473" s="8" t="s">
        <v>484</v>
      </c>
      <c r="B473" s="8">
        <v>25154</v>
      </c>
      <c r="C473" s="14">
        <v>8995</v>
      </c>
      <c r="D473" s="10">
        <v>31.2</v>
      </c>
      <c r="E473" s="10">
        <v>51.833686807899923</v>
      </c>
      <c r="F473" s="10">
        <v>78.760000000000005</v>
      </c>
      <c r="G473" s="10">
        <v>0</v>
      </c>
      <c r="H473" s="10">
        <v>0</v>
      </c>
      <c r="I473" s="10">
        <v>0.8495469718645684</v>
      </c>
      <c r="J473" s="10">
        <v>1.32</v>
      </c>
      <c r="K473" s="10">
        <v>1.54</v>
      </c>
      <c r="L473" s="10">
        <v>5.33</v>
      </c>
      <c r="M473" s="10">
        <v>62.8</v>
      </c>
      <c r="N473" s="10">
        <v>61</v>
      </c>
      <c r="O473" s="29">
        <f t="shared" si="105"/>
        <v>-9.1045353130792055</v>
      </c>
      <c r="P473" s="1">
        <f t="shared" si="106"/>
        <v>-4.1271343850450917</v>
      </c>
      <c r="Q473" s="1">
        <f t="shared" si="107"/>
        <v>0.45520166350042879</v>
      </c>
      <c r="R473" s="1">
        <f t="shared" si="108"/>
        <v>0.39175846423721777</v>
      </c>
      <c r="S473" s="1">
        <f t="shared" si="109"/>
        <v>-0.61127247544673369</v>
      </c>
      <c r="T473" s="1">
        <f t="shared" si="110"/>
        <v>0.43474674235133542</v>
      </c>
      <c r="U473" s="1">
        <f t="shared" si="111"/>
        <v>0.43680398741595894</v>
      </c>
      <c r="V473" s="1">
        <f t="shared" si="112"/>
        <v>1.793597368586795</v>
      </c>
      <c r="W473" s="1">
        <f t="shared" si="113"/>
        <v>1.3923600253767836</v>
      </c>
      <c r="X473" s="1">
        <f t="shared" si="114"/>
        <v>-0.8495469718645684</v>
      </c>
      <c r="Y473" s="1">
        <f t="shared" si="115"/>
        <v>1.1169417913612953</v>
      </c>
      <c r="Z473" s="1">
        <f t="shared" si="116"/>
        <v>0.68607663422999976</v>
      </c>
      <c r="AA473" s="1">
        <f t="shared" si="117"/>
        <v>-0.89153277174206891</v>
      </c>
      <c r="AB473" s="1">
        <f t="shared" si="118"/>
        <v>0.40868212754343619</v>
      </c>
      <c r="AC473" s="1">
        <f t="shared" si="119"/>
        <v>0.39698471546248998</v>
      </c>
    </row>
    <row r="474" spans="1:29" x14ac:dyDescent="0.2">
      <c r="A474" s="8" t="s">
        <v>485</v>
      </c>
      <c r="B474" s="8">
        <v>25168</v>
      </c>
      <c r="C474" s="14">
        <v>4959</v>
      </c>
      <c r="D474" s="10">
        <v>58.7</v>
      </c>
      <c r="E474" s="10">
        <v>64.14946731374242</v>
      </c>
      <c r="F474" s="10">
        <v>63.93</v>
      </c>
      <c r="G474" s="10">
        <v>49.29</v>
      </c>
      <c r="H474" s="10">
        <v>31.96</v>
      </c>
      <c r="I474" s="10">
        <v>0.68845760980592441</v>
      </c>
      <c r="J474" s="10">
        <v>23.08</v>
      </c>
      <c r="K474" s="10">
        <v>4.4000000000000004</v>
      </c>
      <c r="L474" s="10">
        <v>11.14</v>
      </c>
      <c r="M474" s="10">
        <v>69.31</v>
      </c>
      <c r="N474" s="10">
        <v>35</v>
      </c>
      <c r="O474" s="29">
        <f t="shared" si="105"/>
        <v>-8.5091610197189738</v>
      </c>
      <c r="P474" s="1">
        <f t="shared" si="106"/>
        <v>-3.5835189384561099</v>
      </c>
      <c r="Q474" s="1">
        <f t="shared" si="107"/>
        <v>0.95710800438441201</v>
      </c>
      <c r="R474" s="1">
        <f t="shared" si="108"/>
        <v>0.80007709316126996</v>
      </c>
      <c r="S474" s="1">
        <f t="shared" si="109"/>
        <v>0.97896160012482392</v>
      </c>
      <c r="T474" s="1">
        <f t="shared" si="110"/>
        <v>-0.99521205977436566</v>
      </c>
      <c r="U474" s="1">
        <f t="shared" si="111"/>
        <v>1.3550968436573601</v>
      </c>
      <c r="V474" s="1">
        <f t="shared" si="112"/>
        <v>0.22551725279946649</v>
      </c>
      <c r="W474" s="1">
        <f t="shared" si="113"/>
        <v>0.28927451038305146</v>
      </c>
      <c r="X474" s="1">
        <f t="shared" si="114"/>
        <v>-0.68845760980592441</v>
      </c>
      <c r="Y474" s="1">
        <f t="shared" si="115"/>
        <v>0.33540472707724539</v>
      </c>
      <c r="Z474" s="1">
        <f t="shared" si="116"/>
        <v>0.51301490115513149</v>
      </c>
      <c r="AA474" s="1">
        <f t="shared" si="117"/>
        <v>0.33758362159427202</v>
      </c>
      <c r="AB474" s="1">
        <f t="shared" si="118"/>
        <v>0.69289682922793794</v>
      </c>
      <c r="AC474" s="1">
        <f t="shared" si="119"/>
        <v>0.40010547616539011</v>
      </c>
    </row>
    <row r="475" spans="1:29" x14ac:dyDescent="0.2">
      <c r="A475" s="8" t="s">
        <v>486</v>
      </c>
      <c r="B475" s="8">
        <v>25175</v>
      </c>
      <c r="C475" s="14">
        <v>163306</v>
      </c>
      <c r="D475" s="10">
        <v>6.7</v>
      </c>
      <c r="E475" s="10">
        <v>54.076012176168604</v>
      </c>
      <c r="F475" s="10">
        <v>108.68</v>
      </c>
      <c r="G475" s="10">
        <v>99.53</v>
      </c>
      <c r="H475" s="10">
        <v>84.74</v>
      </c>
      <c r="I475" s="10">
        <v>1</v>
      </c>
      <c r="J475" s="10">
        <v>88.84</v>
      </c>
      <c r="K475" s="10">
        <v>76.53</v>
      </c>
      <c r="L475" s="10">
        <v>1.3</v>
      </c>
      <c r="M475" s="10">
        <v>15.03</v>
      </c>
      <c r="N475" s="10">
        <v>1647</v>
      </c>
      <c r="O475" s="29">
        <f t="shared" si="105"/>
        <v>-12.003387143930839</v>
      </c>
      <c r="P475" s="1">
        <f t="shared" si="106"/>
        <v>-7.4073177104694174</v>
      </c>
      <c r="Q475" s="1">
        <f t="shared" si="107"/>
        <v>-1.9885587262469642</v>
      </c>
      <c r="R475" s="1">
        <f t="shared" si="108"/>
        <v>-2.0720419418418716</v>
      </c>
      <c r="S475" s="1">
        <f t="shared" si="109"/>
        <v>-2.0280264700468482</v>
      </c>
      <c r="T475" s="1">
        <f t="shared" si="110"/>
        <v>0.17439516365403313</v>
      </c>
      <c r="U475" s="1">
        <f t="shared" si="111"/>
        <v>-1.4158812626678381</v>
      </c>
      <c r="V475" s="1">
        <f t="shared" si="112"/>
        <v>-1.3727855473051265</v>
      </c>
      <c r="W475" s="1">
        <f t="shared" si="113"/>
        <v>-1.5324042593719289</v>
      </c>
      <c r="X475" s="1">
        <f t="shared" si="114"/>
        <v>-1</v>
      </c>
      <c r="Y475" s="1">
        <f t="shared" si="115"/>
        <v>-2.0264462539576411</v>
      </c>
      <c r="Z475" s="1">
        <f t="shared" si="116"/>
        <v>-3.851650415869432</v>
      </c>
      <c r="AA475" s="1">
        <f t="shared" si="117"/>
        <v>-1.7440868277051418</v>
      </c>
      <c r="AB475" s="1">
        <f t="shared" si="118"/>
        <v>-1.6768687633119608</v>
      </c>
      <c r="AC475" s="1">
        <f t="shared" si="119"/>
        <v>-1.7111962753892269</v>
      </c>
    </row>
    <row r="476" spans="1:29" x14ac:dyDescent="0.2">
      <c r="A476" s="8" t="s">
        <v>487</v>
      </c>
      <c r="B476" s="8">
        <v>25178</v>
      </c>
      <c r="C476" s="14">
        <v>11388</v>
      </c>
      <c r="D476" s="10">
        <v>31.1</v>
      </c>
      <c r="E476" s="10">
        <v>79.368736722569537</v>
      </c>
      <c r="F476" s="10">
        <v>81.05</v>
      </c>
      <c r="G476" s="10">
        <v>78.400000000000006</v>
      </c>
      <c r="H476" s="10">
        <v>29.08</v>
      </c>
      <c r="I476" s="10">
        <v>0.93799356536999123</v>
      </c>
      <c r="J476" s="10">
        <v>24.35</v>
      </c>
      <c r="K476" s="10">
        <v>9.27</v>
      </c>
      <c r="L476" s="10">
        <v>4.2300000000000004</v>
      </c>
      <c r="M476" s="10">
        <v>63.59</v>
      </c>
      <c r="N476" s="10">
        <v>122</v>
      </c>
      <c r="O476" s="29">
        <f t="shared" si="105"/>
        <v>-9.3404032562743513</v>
      </c>
      <c r="P476" s="1">
        <f t="shared" si="106"/>
        <v>-4.8121843553724171</v>
      </c>
      <c r="Q476" s="1">
        <f t="shared" si="107"/>
        <v>0.2563626850273043</v>
      </c>
      <c r="R476" s="1">
        <f t="shared" si="108"/>
        <v>-0.12279399446067976</v>
      </c>
      <c r="S476" s="1">
        <f t="shared" si="109"/>
        <v>-0.61705514481244839</v>
      </c>
      <c r="T476" s="1">
        <f t="shared" si="110"/>
        <v>-2.7622887174616806</v>
      </c>
      <c r="U476" s="1">
        <f t="shared" si="111"/>
        <v>0.29500421393026777</v>
      </c>
      <c r="V476" s="1">
        <f t="shared" si="112"/>
        <v>-0.70056942138534062</v>
      </c>
      <c r="W476" s="1">
        <f t="shared" si="113"/>
        <v>0.38867645916846921</v>
      </c>
      <c r="X476" s="1">
        <f t="shared" si="114"/>
        <v>-0.93799356536999123</v>
      </c>
      <c r="Y476" s="1">
        <f t="shared" si="115"/>
        <v>0.28979112084375519</v>
      </c>
      <c r="Z476" s="1">
        <f t="shared" si="116"/>
        <v>0.21832586616400967</v>
      </c>
      <c r="AA476" s="1">
        <f t="shared" si="117"/>
        <v>-1.1242398341637512</v>
      </c>
      <c r="AB476" s="1">
        <f t="shared" si="118"/>
        <v>0.44317208366183219</v>
      </c>
      <c r="AC476" s="1">
        <f t="shared" si="119"/>
        <v>-0.36446735407152114</v>
      </c>
    </row>
    <row r="477" spans="1:29" x14ac:dyDescent="0.2">
      <c r="A477" s="8" t="s">
        <v>488</v>
      </c>
      <c r="B477" s="8">
        <v>25181</v>
      </c>
      <c r="C477" s="14">
        <v>13112</v>
      </c>
      <c r="D477" s="10">
        <v>22.5</v>
      </c>
      <c r="E477" s="10">
        <v>72.877715320082217</v>
      </c>
      <c r="F477" s="10">
        <v>98.79</v>
      </c>
      <c r="G477" s="10">
        <v>24.65</v>
      </c>
      <c r="H477" s="10">
        <v>24.62</v>
      </c>
      <c r="I477" s="10">
        <v>0.98284214775938639</v>
      </c>
      <c r="J477" s="10">
        <v>25.01</v>
      </c>
      <c r="K477" s="10">
        <v>15.43</v>
      </c>
      <c r="L477" s="10">
        <v>2.8</v>
      </c>
      <c r="M477" s="10">
        <v>54.19</v>
      </c>
      <c r="N477" s="10">
        <v>127</v>
      </c>
      <c r="O477" s="29">
        <f t="shared" si="105"/>
        <v>-9.4813593835314247</v>
      </c>
      <c r="P477" s="1">
        <f t="shared" si="106"/>
        <v>-4.8520302639196169</v>
      </c>
      <c r="Q477" s="1">
        <f t="shared" si="107"/>
        <v>0.1375352938453854</v>
      </c>
      <c r="R477" s="1">
        <f t="shared" si="108"/>
        <v>-0.15272292096251835</v>
      </c>
      <c r="S477" s="1">
        <f t="shared" si="109"/>
        <v>-1.1143647102639174</v>
      </c>
      <c r="T477" s="1">
        <f t="shared" si="110"/>
        <v>-2.0086301746783137</v>
      </c>
      <c r="U477" s="1">
        <f t="shared" si="111"/>
        <v>-0.80347962084535307</v>
      </c>
      <c r="V477" s="1">
        <f t="shared" si="112"/>
        <v>1.0093982439335663</v>
      </c>
      <c r="W477" s="1">
        <f t="shared" si="113"/>
        <v>0.54261142152366448</v>
      </c>
      <c r="X477" s="1">
        <f t="shared" si="114"/>
        <v>-0.98284214775938639</v>
      </c>
      <c r="Y477" s="1">
        <f t="shared" si="115"/>
        <v>0.26608641209249267</v>
      </c>
      <c r="Z477" s="1">
        <f t="shared" si="116"/>
        <v>-0.15442248199724515</v>
      </c>
      <c r="AA477" s="1">
        <f t="shared" si="117"/>
        <v>-1.4267590153119385</v>
      </c>
      <c r="AB477" s="1">
        <f t="shared" si="118"/>
        <v>3.2785264025224595E-2</v>
      </c>
      <c r="AC477" s="1">
        <f t="shared" si="119"/>
        <v>-0.38790036969986158</v>
      </c>
    </row>
    <row r="478" spans="1:29" x14ac:dyDescent="0.2">
      <c r="A478" s="8" t="s">
        <v>489</v>
      </c>
      <c r="B478" s="8">
        <v>25183</v>
      </c>
      <c r="C478" s="14">
        <v>24929</v>
      </c>
      <c r="D478" s="10">
        <v>27.5</v>
      </c>
      <c r="E478" s="10">
        <v>55.65158076900407</v>
      </c>
      <c r="F478" s="10">
        <v>82.43</v>
      </c>
      <c r="G478" s="10">
        <v>82.82</v>
      </c>
      <c r="H478" s="10">
        <v>27.8</v>
      </c>
      <c r="I478" s="10">
        <v>0.87761852260198459</v>
      </c>
      <c r="J478" s="10">
        <v>43.01</v>
      </c>
      <c r="K478" s="10">
        <v>18.13</v>
      </c>
      <c r="L478" s="10">
        <v>4.37</v>
      </c>
      <c r="M478" s="10">
        <v>40.11</v>
      </c>
      <c r="N478" s="10">
        <v>230</v>
      </c>
      <c r="O478" s="29">
        <f t="shared" si="105"/>
        <v>-10.123827176517604</v>
      </c>
      <c r="P478" s="1">
        <f t="shared" si="106"/>
        <v>-5.4424177105217932</v>
      </c>
      <c r="Q478" s="1">
        <f t="shared" si="107"/>
        <v>-0.40407132691342851</v>
      </c>
      <c r="R478" s="1">
        <f t="shared" si="108"/>
        <v>-0.59617277920916734</v>
      </c>
      <c r="S478" s="1">
        <f t="shared" si="109"/>
        <v>-0.82523124197817954</v>
      </c>
      <c r="T478" s="1">
        <f t="shared" si="110"/>
        <v>-8.5407190217808588E-3</v>
      </c>
      <c r="U478" s="1">
        <f t="shared" si="111"/>
        <v>0.20955282204805994</v>
      </c>
      <c r="V478" s="1">
        <f t="shared" si="112"/>
        <v>-0.84118443684040201</v>
      </c>
      <c r="W478" s="1">
        <f t="shared" si="113"/>
        <v>0.43285510307309921</v>
      </c>
      <c r="X478" s="1">
        <f t="shared" si="114"/>
        <v>-0.87761852260198459</v>
      </c>
      <c r="Y478" s="1">
        <f t="shared" si="115"/>
        <v>-0.38040564476012212</v>
      </c>
      <c r="Z478" s="1">
        <f t="shared" si="116"/>
        <v>-0.31780243979519773</v>
      </c>
      <c r="AA478" s="1">
        <f t="shared" si="117"/>
        <v>-1.094622571673719</v>
      </c>
      <c r="AB478" s="1">
        <f t="shared" si="118"/>
        <v>-0.58192180198365107</v>
      </c>
      <c r="AC478" s="1">
        <f t="shared" si="119"/>
        <v>-0.44043029663803956</v>
      </c>
    </row>
    <row r="479" spans="1:29" x14ac:dyDescent="0.2">
      <c r="A479" s="8" t="s">
        <v>490</v>
      </c>
      <c r="B479" s="8">
        <v>25200</v>
      </c>
      <c r="C479" s="14">
        <v>26870</v>
      </c>
      <c r="D479" s="10">
        <v>12.6</v>
      </c>
      <c r="E479" s="10">
        <v>64.149918593771787</v>
      </c>
      <c r="F479" s="10">
        <v>90.27</v>
      </c>
      <c r="G479" s="10">
        <v>89.38</v>
      </c>
      <c r="H479" s="10">
        <v>34.86</v>
      </c>
      <c r="I479" s="10">
        <v>1</v>
      </c>
      <c r="J479" s="10">
        <v>46.22</v>
      </c>
      <c r="K479" s="10">
        <v>22.66</v>
      </c>
      <c r="L479" s="10">
        <v>3.99</v>
      </c>
      <c r="M479" s="10">
        <v>57</v>
      </c>
      <c r="N479" s="10">
        <v>213</v>
      </c>
      <c r="O479" s="29">
        <f t="shared" si="105"/>
        <v>-10.198802917143304</v>
      </c>
      <c r="P479" s="1">
        <f t="shared" si="106"/>
        <v>-5.3659760150218512</v>
      </c>
      <c r="Q479" s="1">
        <f t="shared" si="107"/>
        <v>-0.46727660811582494</v>
      </c>
      <c r="R479" s="1">
        <f t="shared" si="108"/>
        <v>-0.53875614674403893</v>
      </c>
      <c r="S479" s="1">
        <f t="shared" si="109"/>
        <v>-1.6868489774696778</v>
      </c>
      <c r="T479" s="1">
        <f t="shared" si="110"/>
        <v>-0.99526445692856225</v>
      </c>
      <c r="U479" s="1">
        <f t="shared" si="111"/>
        <v>-0.27591015792042095</v>
      </c>
      <c r="V479" s="1">
        <f t="shared" si="112"/>
        <v>-1.049880025389091</v>
      </c>
      <c r="W479" s="1">
        <f t="shared" si="113"/>
        <v>0.18918227028662404</v>
      </c>
      <c r="X479" s="1">
        <f t="shared" si="114"/>
        <v>-1</v>
      </c>
      <c r="Y479" s="1">
        <f t="shared" si="115"/>
        <v>-0.49569672823217176</v>
      </c>
      <c r="Z479" s="1">
        <f t="shared" si="116"/>
        <v>-0.59191770232287377</v>
      </c>
      <c r="AA479" s="1">
        <f t="shared" si="117"/>
        <v>-1.1750122841466639</v>
      </c>
      <c r="AB479" s="1">
        <f t="shared" si="118"/>
        <v>0.15546472819318924</v>
      </c>
      <c r="AC479" s="1">
        <f t="shared" si="119"/>
        <v>-0.66099300739912603</v>
      </c>
    </row>
    <row r="480" spans="1:29" x14ac:dyDescent="0.2">
      <c r="A480" s="8" t="s">
        <v>491</v>
      </c>
      <c r="B480" s="8">
        <v>25214</v>
      </c>
      <c r="C480" s="14">
        <v>40316</v>
      </c>
      <c r="D480" s="10">
        <v>9</v>
      </c>
      <c r="E480" s="10">
        <v>69.807351172730264</v>
      </c>
      <c r="F480" s="10">
        <v>191.5</v>
      </c>
      <c r="G480" s="10">
        <v>0</v>
      </c>
      <c r="H480" s="10">
        <v>0</v>
      </c>
      <c r="I480" s="10">
        <v>1</v>
      </c>
      <c r="J480" s="10">
        <v>56.7</v>
      </c>
      <c r="K480" s="10">
        <v>61.51</v>
      </c>
      <c r="L480" s="10">
        <v>1.73</v>
      </c>
      <c r="M480" s="10">
        <v>30.33</v>
      </c>
      <c r="N480" s="10">
        <v>395</v>
      </c>
      <c r="O480" s="29">
        <f t="shared" si="105"/>
        <v>-10.604528495215174</v>
      </c>
      <c r="P480" s="1">
        <f t="shared" si="106"/>
        <v>-5.9814142112544806</v>
      </c>
      <c r="Q480" s="1">
        <f t="shared" si="107"/>
        <v>-0.8093072308082977</v>
      </c>
      <c r="R480" s="1">
        <f t="shared" si="108"/>
        <v>-1.0010220408609123</v>
      </c>
      <c r="S480" s="1">
        <f t="shared" si="109"/>
        <v>-1.8950250746354091</v>
      </c>
      <c r="T480" s="1">
        <f t="shared" si="110"/>
        <v>-1.6521367931866342</v>
      </c>
      <c r="U480" s="1">
        <f t="shared" si="111"/>
        <v>-6.5442032015695775</v>
      </c>
      <c r="V480" s="1">
        <f t="shared" si="112"/>
        <v>1.793597368586795</v>
      </c>
      <c r="W480" s="1">
        <f t="shared" si="113"/>
        <v>1.3923600253767836</v>
      </c>
      <c r="X480" s="1">
        <f t="shared" si="114"/>
        <v>-1</v>
      </c>
      <c r="Y480" s="1">
        <f t="shared" si="115"/>
        <v>-0.87209877022191662</v>
      </c>
      <c r="Z480" s="1">
        <f t="shared" si="116"/>
        <v>-2.9427737617489695</v>
      </c>
      <c r="AA480" s="1">
        <f t="shared" si="117"/>
        <v>-1.6531195214857568</v>
      </c>
      <c r="AB480" s="1">
        <f t="shared" si="118"/>
        <v>-1.0088987270949299</v>
      </c>
      <c r="AC480" s="1">
        <f t="shared" si="119"/>
        <v>-1.3493856439707355</v>
      </c>
    </row>
    <row r="481" spans="1:29" x14ac:dyDescent="0.2">
      <c r="A481" s="8" t="s">
        <v>492</v>
      </c>
      <c r="B481" s="8">
        <v>25224</v>
      </c>
      <c r="C481" s="14">
        <v>9187</v>
      </c>
      <c r="D481" s="10">
        <v>25</v>
      </c>
      <c r="E481" s="10">
        <v>60.059580986764338</v>
      </c>
      <c r="F481" s="10">
        <v>82.97</v>
      </c>
      <c r="G481" s="10">
        <v>0</v>
      </c>
      <c r="H481" s="10">
        <v>0</v>
      </c>
      <c r="I481" s="10">
        <v>0.98272759985606328</v>
      </c>
      <c r="J481" s="10">
        <v>17.940000000000001</v>
      </c>
      <c r="K481" s="10">
        <v>4.1500000000000004</v>
      </c>
      <c r="L481" s="10">
        <v>6.23</v>
      </c>
      <c r="M481" s="10">
        <v>76.62</v>
      </c>
      <c r="N481" s="10">
        <v>70</v>
      </c>
      <c r="O481" s="29">
        <f t="shared" si="105"/>
        <v>-9.1256535638089886</v>
      </c>
      <c r="P481" s="1">
        <f t="shared" si="106"/>
        <v>-4.2626798770413155</v>
      </c>
      <c r="Q481" s="1">
        <f t="shared" si="107"/>
        <v>0.43739877199526467</v>
      </c>
      <c r="R481" s="1">
        <f t="shared" si="108"/>
        <v>0.28994798442835362</v>
      </c>
      <c r="S481" s="1">
        <f t="shared" si="109"/>
        <v>-0.96979797612104846</v>
      </c>
      <c r="T481" s="1">
        <f t="shared" si="110"/>
        <v>-0.52034414943921092</v>
      </c>
      <c r="U481" s="1">
        <f t="shared" si="111"/>
        <v>0.17611532087676196</v>
      </c>
      <c r="V481" s="1">
        <f t="shared" si="112"/>
        <v>1.793597368586795</v>
      </c>
      <c r="W481" s="1">
        <f t="shared" si="113"/>
        <v>1.3923600253767836</v>
      </c>
      <c r="X481" s="1">
        <f t="shared" si="114"/>
        <v>-0.98272759985606328</v>
      </c>
      <c r="Y481" s="1">
        <f t="shared" si="115"/>
        <v>0.52001412553404747</v>
      </c>
      <c r="Z481" s="1">
        <f t="shared" si="116"/>
        <v>0.52814267502531231</v>
      </c>
      <c r="AA481" s="1">
        <f t="shared" si="117"/>
        <v>-0.70113608430614682</v>
      </c>
      <c r="AB481" s="1">
        <f t="shared" si="118"/>
        <v>1.0120380687538528</v>
      </c>
      <c r="AC481" s="1">
        <f t="shared" si="119"/>
        <v>0.24796737757122514</v>
      </c>
    </row>
    <row r="482" spans="1:29" x14ac:dyDescent="0.2">
      <c r="A482" s="8" t="s">
        <v>493</v>
      </c>
      <c r="B482" s="8">
        <v>25245</v>
      </c>
      <c r="C482" s="14">
        <v>29077</v>
      </c>
      <c r="D482" s="10">
        <v>18.3</v>
      </c>
      <c r="E482" s="10">
        <v>62.377167521380962</v>
      </c>
      <c r="F482" s="10">
        <v>95.26</v>
      </c>
      <c r="G482" s="10">
        <v>0</v>
      </c>
      <c r="H482" s="10">
        <v>0</v>
      </c>
      <c r="I482" s="10">
        <v>0.92705589698565993</v>
      </c>
      <c r="J482" s="10">
        <v>24.79</v>
      </c>
      <c r="K482" s="10">
        <v>11.06</v>
      </c>
      <c r="L482" s="10">
        <v>7.03</v>
      </c>
      <c r="M482" s="10">
        <v>50.01</v>
      </c>
      <c r="N482" s="10">
        <v>263</v>
      </c>
      <c r="O482" s="29">
        <f t="shared" si="105"/>
        <v>-10.277737153491371</v>
      </c>
      <c r="P482" s="1">
        <f t="shared" si="106"/>
        <v>-5.575949103146316</v>
      </c>
      <c r="Q482" s="1">
        <f t="shared" si="107"/>
        <v>-0.53381893985193674</v>
      </c>
      <c r="R482" s="1">
        <f t="shared" si="108"/>
        <v>-0.69647043538667586</v>
      </c>
      <c r="S482" s="1">
        <f t="shared" si="109"/>
        <v>-1.3572368236239369</v>
      </c>
      <c r="T482" s="1">
        <f t="shared" si="110"/>
        <v>-0.7894341403895111</v>
      </c>
      <c r="U482" s="1">
        <f t="shared" si="111"/>
        <v>-0.58489743726260557</v>
      </c>
      <c r="V482" s="1">
        <f t="shared" si="112"/>
        <v>1.793597368586795</v>
      </c>
      <c r="W482" s="1">
        <f t="shared" si="113"/>
        <v>1.3923600253767836</v>
      </c>
      <c r="X482" s="1">
        <f t="shared" si="114"/>
        <v>-0.92705589698565993</v>
      </c>
      <c r="Y482" s="1">
        <f t="shared" si="115"/>
        <v>0.27398798167624694</v>
      </c>
      <c r="Z482" s="1">
        <f t="shared" si="116"/>
        <v>0.11001100525351511</v>
      </c>
      <c r="AA482" s="1">
        <f t="shared" si="117"/>
        <v>-0.53189458436310511</v>
      </c>
      <c r="AB482" s="1">
        <f t="shared" si="118"/>
        <v>-0.14970589619616037</v>
      </c>
      <c r="AC482" s="1">
        <f t="shared" si="119"/>
        <v>-0.16671314776385424</v>
      </c>
    </row>
    <row r="483" spans="1:29" x14ac:dyDescent="0.2">
      <c r="A483" s="8" t="s">
        <v>494</v>
      </c>
      <c r="B483" s="8">
        <v>25258</v>
      </c>
      <c r="C483" s="14">
        <v>5510</v>
      </c>
      <c r="D483" s="10">
        <v>49.5</v>
      </c>
      <c r="E483" s="10">
        <v>47.092410288430415</v>
      </c>
      <c r="F483" s="10">
        <v>73.87</v>
      </c>
      <c r="G483" s="10">
        <v>7.93</v>
      </c>
      <c r="H483" s="10">
        <v>7.93</v>
      </c>
      <c r="I483" s="10">
        <v>0.62911611785095323</v>
      </c>
      <c r="J483" s="10">
        <v>8.64</v>
      </c>
      <c r="K483" s="10">
        <v>2.0499999999999998</v>
      </c>
      <c r="L483" s="10">
        <v>12.48</v>
      </c>
      <c r="M483" s="10">
        <v>78.489999999999995</v>
      </c>
      <c r="N483" s="10">
        <v>20</v>
      </c>
      <c r="O483" s="29">
        <f t="shared" si="105"/>
        <v>-8.6145013738832361</v>
      </c>
      <c r="P483" s="1">
        <f t="shared" si="106"/>
        <v>-3.044522437723423</v>
      </c>
      <c r="Q483" s="1">
        <f t="shared" si="107"/>
        <v>0.86830505757323995</v>
      </c>
      <c r="R483" s="1">
        <f t="shared" si="108"/>
        <v>1.2049263548130145</v>
      </c>
      <c r="S483" s="1">
        <f t="shared" si="109"/>
        <v>0.44695601847906635</v>
      </c>
      <c r="T483" s="1">
        <f t="shared" si="110"/>
        <v>0.98524616779262508</v>
      </c>
      <c r="U483" s="1">
        <f t="shared" si="111"/>
        <v>0.73959913691160628</v>
      </c>
      <c r="V483" s="1">
        <f t="shared" si="112"/>
        <v>1.5413174879174196</v>
      </c>
      <c r="W483" s="1">
        <f t="shared" si="113"/>
        <v>1.1186595205613801</v>
      </c>
      <c r="X483" s="1">
        <f t="shared" si="114"/>
        <v>-0.62911611785095323</v>
      </c>
      <c r="Y483" s="1">
        <f t="shared" si="115"/>
        <v>0.85403502157456523</v>
      </c>
      <c r="Z483" s="1">
        <f t="shared" si="116"/>
        <v>0.65521597553483113</v>
      </c>
      <c r="AA483" s="1">
        <f t="shared" si="117"/>
        <v>0.62106313399886692</v>
      </c>
      <c r="AB483" s="1">
        <f t="shared" si="118"/>
        <v>1.0936788509581563</v>
      </c>
      <c r="AC483" s="1">
        <f t="shared" si="119"/>
        <v>0.79165721735531802</v>
      </c>
    </row>
    <row r="484" spans="1:29" x14ac:dyDescent="0.2">
      <c r="A484" s="8" t="s">
        <v>495</v>
      </c>
      <c r="B484" s="8">
        <v>25260</v>
      </c>
      <c r="C484" s="14">
        <v>26052</v>
      </c>
      <c r="D484" s="10">
        <v>12.8</v>
      </c>
      <c r="E484" s="10">
        <v>70.857127495556966</v>
      </c>
      <c r="F484" s="10">
        <v>93.91</v>
      </c>
      <c r="G484" s="10">
        <v>92.91</v>
      </c>
      <c r="H484" s="10">
        <v>84.28</v>
      </c>
      <c r="I484" s="10">
        <v>0.93314614253242412</v>
      </c>
      <c r="J484" s="10">
        <v>78.94</v>
      </c>
      <c r="K484" s="10">
        <v>21.85</v>
      </c>
      <c r="L484" s="10">
        <v>1.71</v>
      </c>
      <c r="M484" s="10">
        <v>8.19</v>
      </c>
      <c r="N484" s="10">
        <v>291</v>
      </c>
      <c r="O484" s="29">
        <f t="shared" si="105"/>
        <v>-10.16788820369854</v>
      </c>
      <c r="P484" s="1">
        <f t="shared" si="106"/>
        <v>-5.6767538022682817</v>
      </c>
      <c r="Q484" s="1">
        <f t="shared" si="107"/>
        <v>-0.44121520291647393</v>
      </c>
      <c r="R484" s="1">
        <f t="shared" si="108"/>
        <v>-0.77218652622414496</v>
      </c>
      <c r="S484" s="1">
        <f t="shared" si="109"/>
        <v>-1.6752836387382484</v>
      </c>
      <c r="T484" s="1">
        <f t="shared" si="110"/>
        <v>-1.7740240655667379</v>
      </c>
      <c r="U484" s="1">
        <f t="shared" si="111"/>
        <v>-0.50130368433435879</v>
      </c>
      <c r="V484" s="1">
        <f t="shared" si="112"/>
        <v>-1.162181157641663</v>
      </c>
      <c r="W484" s="1">
        <f t="shared" si="113"/>
        <v>-1.5165275592187026</v>
      </c>
      <c r="X484" s="1">
        <f t="shared" si="114"/>
        <v>-0.93314614253242412</v>
      </c>
      <c r="Y484" s="1">
        <f t="shared" si="115"/>
        <v>-1.6708756226887027</v>
      </c>
      <c r="Z484" s="1">
        <f t="shared" si="116"/>
        <v>-0.54290371498348811</v>
      </c>
      <c r="AA484" s="1">
        <f t="shared" si="117"/>
        <v>-1.6573505589843329</v>
      </c>
      <c r="AB484" s="1">
        <f t="shared" si="118"/>
        <v>-1.9754906618560455</v>
      </c>
      <c r="AC484" s="1">
        <f t="shared" si="119"/>
        <v>-1.2185407113071103</v>
      </c>
    </row>
    <row r="485" spans="1:29" x14ac:dyDescent="0.2">
      <c r="A485" s="8" t="s">
        <v>496</v>
      </c>
      <c r="B485" s="8">
        <v>25269</v>
      </c>
      <c r="C485" s="14">
        <v>171926</v>
      </c>
      <c r="D485" s="10">
        <v>10.5</v>
      </c>
      <c r="E485" s="10">
        <v>57.863882798309021</v>
      </c>
      <c r="F485" s="10">
        <v>88.68</v>
      </c>
      <c r="G485" s="10">
        <v>95.12</v>
      </c>
      <c r="H485" s="10">
        <v>89.97</v>
      </c>
      <c r="I485" s="10">
        <v>0.9480162927290321</v>
      </c>
      <c r="J485" s="10">
        <v>85</v>
      </c>
      <c r="K485" s="10">
        <v>56.06</v>
      </c>
      <c r="L485" s="10">
        <v>2.17</v>
      </c>
      <c r="M485" s="10">
        <v>6.2</v>
      </c>
      <c r="N485" s="10">
        <v>1562</v>
      </c>
      <c r="O485" s="29">
        <f t="shared" si="105"/>
        <v>-12.05482524709987</v>
      </c>
      <c r="P485" s="1">
        <f t="shared" si="106"/>
        <v>-7.3543623304214769</v>
      </c>
      <c r="Q485" s="1">
        <f t="shared" si="107"/>
        <v>-2.0319215493172589</v>
      </c>
      <c r="R485" s="1">
        <f t="shared" si="108"/>
        <v>-2.0322662726422513</v>
      </c>
      <c r="S485" s="1">
        <f t="shared" si="109"/>
        <v>-1.8082850341496879</v>
      </c>
      <c r="T485" s="1">
        <f t="shared" si="110"/>
        <v>-0.26540635236628779</v>
      </c>
      <c r="U485" s="1">
        <f t="shared" si="111"/>
        <v>-0.17745529336048721</v>
      </c>
      <c r="V485" s="1">
        <f t="shared" si="112"/>
        <v>-1.232488665369194</v>
      </c>
      <c r="W485" s="1">
        <f t="shared" si="113"/>
        <v>-1.7129154372010034</v>
      </c>
      <c r="X485" s="1">
        <f t="shared" si="114"/>
        <v>-0.9480162927290321</v>
      </c>
      <c r="Y485" s="1">
        <f t="shared" si="115"/>
        <v>-1.8885279484957498</v>
      </c>
      <c r="Z485" s="1">
        <f t="shared" si="116"/>
        <v>-2.6129882913790285</v>
      </c>
      <c r="AA485" s="1">
        <f t="shared" si="117"/>
        <v>-1.560036696517084</v>
      </c>
      <c r="AB485" s="1">
        <f t="shared" si="118"/>
        <v>-2.0623704247365611</v>
      </c>
      <c r="AC485" s="1">
        <f t="shared" si="119"/>
        <v>-1.5277231881886355</v>
      </c>
    </row>
    <row r="486" spans="1:29" x14ac:dyDescent="0.2">
      <c r="A486" s="8" t="s">
        <v>497</v>
      </c>
      <c r="B486" s="8">
        <v>25279</v>
      </c>
      <c r="C486" s="14">
        <v>14422</v>
      </c>
      <c r="D486" s="10">
        <v>27.4</v>
      </c>
      <c r="E486" s="10">
        <v>64.739203328884116</v>
      </c>
      <c r="F486" s="10">
        <v>83.85</v>
      </c>
      <c r="G486" s="10">
        <v>79.48</v>
      </c>
      <c r="H486" s="10">
        <v>60.8</v>
      </c>
      <c r="I486" s="10">
        <v>0.7802944507361268</v>
      </c>
      <c r="J486" s="10">
        <v>28.86</v>
      </c>
      <c r="K486" s="10">
        <v>8.49</v>
      </c>
      <c r="L486" s="10">
        <v>4.5199999999999996</v>
      </c>
      <c r="M486" s="10">
        <v>48.35</v>
      </c>
      <c r="N486" s="10">
        <v>129</v>
      </c>
      <c r="O486" s="29">
        <f t="shared" si="105"/>
        <v>-9.576579433583511</v>
      </c>
      <c r="P486" s="1">
        <f t="shared" si="106"/>
        <v>-4.8675344504555822</v>
      </c>
      <c r="Q486" s="1">
        <f t="shared" si="107"/>
        <v>5.7263862187324099E-2</v>
      </c>
      <c r="R486" s="1">
        <f t="shared" si="108"/>
        <v>-0.1643683740648372</v>
      </c>
      <c r="S486" s="1">
        <f t="shared" si="109"/>
        <v>-0.83101391134389446</v>
      </c>
      <c r="T486" s="1">
        <f t="shared" si="110"/>
        <v>-1.0636850408722629</v>
      </c>
      <c r="U486" s="1">
        <f t="shared" si="111"/>
        <v>0.12162457822723881</v>
      </c>
      <c r="V486" s="1">
        <f t="shared" si="112"/>
        <v>-0.73492784145128331</v>
      </c>
      <c r="W486" s="1">
        <f t="shared" si="113"/>
        <v>-0.70612556009314464</v>
      </c>
      <c r="X486" s="1">
        <f t="shared" si="114"/>
        <v>-0.7802944507361268</v>
      </c>
      <c r="Y486" s="1">
        <f t="shared" si="115"/>
        <v>0.12780894437679455</v>
      </c>
      <c r="Z486" s="1">
        <f t="shared" si="116"/>
        <v>0.26552452063897369</v>
      </c>
      <c r="AA486" s="1">
        <f t="shared" si="117"/>
        <v>-1.0628897904343988</v>
      </c>
      <c r="AB486" s="1">
        <f t="shared" si="118"/>
        <v>-0.222178462217093</v>
      </c>
      <c r="AC486" s="1">
        <f t="shared" si="119"/>
        <v>-0.41610512714855918</v>
      </c>
    </row>
    <row r="487" spans="1:29" x14ac:dyDescent="0.2">
      <c r="A487" s="8" t="s">
        <v>498</v>
      </c>
      <c r="B487" s="8">
        <v>25281</v>
      </c>
      <c r="C487" s="14">
        <v>6858</v>
      </c>
      <c r="D487" s="10">
        <v>45.2</v>
      </c>
      <c r="E487" s="10">
        <v>46.745315496486342</v>
      </c>
      <c r="F487" s="10">
        <v>89.42</v>
      </c>
      <c r="G487" s="10">
        <v>32.65</v>
      </c>
      <c r="H487" s="10">
        <v>21.73</v>
      </c>
      <c r="I487" s="10">
        <v>0.91332523288780887</v>
      </c>
      <c r="J487" s="10">
        <v>26.82</v>
      </c>
      <c r="K487" s="10">
        <v>5.82</v>
      </c>
      <c r="L487" s="10">
        <v>5.0199999999999996</v>
      </c>
      <c r="M487" s="10">
        <v>67.75</v>
      </c>
      <c r="N487" s="10">
        <v>41</v>
      </c>
      <c r="O487" s="29">
        <f t="shared" si="105"/>
        <v>-8.8333169374993208</v>
      </c>
      <c r="P487" s="1">
        <f t="shared" si="106"/>
        <v>-3.7376696182833684</v>
      </c>
      <c r="Q487" s="1">
        <f t="shared" si="107"/>
        <v>0.68384140153734552</v>
      </c>
      <c r="R487" s="1">
        <f t="shared" si="108"/>
        <v>0.6842919464555941</v>
      </c>
      <c r="S487" s="1">
        <f t="shared" si="109"/>
        <v>0.19830123575333208</v>
      </c>
      <c r="T487" s="1">
        <f t="shared" si="110"/>
        <v>1.0255465980152132</v>
      </c>
      <c r="U487" s="1">
        <f t="shared" si="111"/>
        <v>-0.22327705422485888</v>
      </c>
      <c r="V487" s="1">
        <f t="shared" si="112"/>
        <v>0.75489142863028713</v>
      </c>
      <c r="W487" s="1">
        <f t="shared" si="113"/>
        <v>0.64235851596458715</v>
      </c>
      <c r="X487" s="1">
        <f t="shared" si="114"/>
        <v>-0.91332523288780887</v>
      </c>
      <c r="Y487" s="1">
        <f t="shared" si="115"/>
        <v>0.2010780441534242</v>
      </c>
      <c r="Z487" s="1">
        <f t="shared" si="116"/>
        <v>0.4270891455725046</v>
      </c>
      <c r="AA487" s="1">
        <f t="shared" si="117"/>
        <v>-0.95711385296999774</v>
      </c>
      <c r="AB487" s="1">
        <f t="shared" si="118"/>
        <v>0.62479008043718176</v>
      </c>
      <c r="AC487" s="1">
        <f t="shared" si="119"/>
        <v>0.26237268803640035</v>
      </c>
    </row>
    <row r="488" spans="1:29" x14ac:dyDescent="0.2">
      <c r="A488" s="8" t="s">
        <v>499</v>
      </c>
      <c r="B488" s="8">
        <v>25286</v>
      </c>
      <c r="C488" s="14">
        <v>115217</v>
      </c>
      <c r="D488" s="10">
        <v>7.8</v>
      </c>
      <c r="E488" s="10">
        <v>67.455873505759357</v>
      </c>
      <c r="F488" s="10">
        <v>101.16</v>
      </c>
      <c r="G488" s="10">
        <v>100</v>
      </c>
      <c r="H488" s="10">
        <v>98.7</v>
      </c>
      <c r="I488" s="10">
        <v>1</v>
      </c>
      <c r="J488" s="10">
        <v>95.38</v>
      </c>
      <c r="K488" s="10">
        <v>68.790000000000006</v>
      </c>
      <c r="L488" s="10">
        <v>1.4</v>
      </c>
      <c r="M488" s="10">
        <v>1.53</v>
      </c>
      <c r="N488" s="10">
        <v>1410</v>
      </c>
      <c r="O488" s="29">
        <f t="shared" si="105"/>
        <v>-11.654581265038168</v>
      </c>
      <c r="P488" s="1">
        <f t="shared" si="106"/>
        <v>-7.2520539518528144</v>
      </c>
      <c r="Q488" s="1">
        <f t="shared" si="107"/>
        <v>-1.6945119655684386</v>
      </c>
      <c r="R488" s="1">
        <f t="shared" si="108"/>
        <v>-1.9554207430924186</v>
      </c>
      <c r="S488" s="1">
        <f t="shared" si="109"/>
        <v>-1.9644171070239864</v>
      </c>
      <c r="T488" s="1">
        <f t="shared" si="110"/>
        <v>-1.3791117757066693</v>
      </c>
      <c r="U488" s="1">
        <f t="shared" si="111"/>
        <v>-0.95023309820827351</v>
      </c>
      <c r="V488" s="1">
        <f t="shared" si="112"/>
        <v>-1.3877378227041941</v>
      </c>
      <c r="W488" s="1">
        <f t="shared" si="113"/>
        <v>-2.0142275944568007</v>
      </c>
      <c r="X488" s="1">
        <f t="shared" si="114"/>
        <v>-1</v>
      </c>
      <c r="Y488" s="1">
        <f t="shared" si="115"/>
        <v>-2.2613383679474244</v>
      </c>
      <c r="Z488" s="1">
        <f t="shared" si="116"/>
        <v>-3.3832945368486347</v>
      </c>
      <c r="AA488" s="1">
        <f t="shared" si="117"/>
        <v>-1.7229316402122616</v>
      </c>
      <c r="AB488" s="1">
        <f t="shared" si="118"/>
        <v>-2.2662540893858116</v>
      </c>
      <c r="AC488" s="1">
        <f t="shared" si="119"/>
        <v>-1.8316232284295761</v>
      </c>
    </row>
    <row r="489" spans="1:29" x14ac:dyDescent="0.2">
      <c r="A489" s="8" t="s">
        <v>500</v>
      </c>
      <c r="B489" s="8">
        <v>25288</v>
      </c>
      <c r="C489" s="14">
        <v>5844</v>
      </c>
      <c r="D489" s="10">
        <v>23.6</v>
      </c>
      <c r="E489" s="10">
        <v>57.277908470814353</v>
      </c>
      <c r="F489" s="10">
        <v>152.44</v>
      </c>
      <c r="G489" s="10">
        <v>95.97</v>
      </c>
      <c r="H489" s="10">
        <v>12.73</v>
      </c>
      <c r="I489" s="10">
        <v>1</v>
      </c>
      <c r="J489" s="10">
        <v>14.65</v>
      </c>
      <c r="K489" s="10">
        <v>10.029999999999999</v>
      </c>
      <c r="L489" s="10">
        <v>5.18</v>
      </c>
      <c r="M489" s="10">
        <v>87.68</v>
      </c>
      <c r="N489" s="10">
        <v>70</v>
      </c>
      <c r="O489" s="29">
        <f t="shared" si="105"/>
        <v>-8.6733418739061694</v>
      </c>
      <c r="P489" s="1">
        <f t="shared" si="106"/>
        <v>-4.2626798770413155</v>
      </c>
      <c r="Q489" s="1">
        <f t="shared" si="107"/>
        <v>0.81870194169865895</v>
      </c>
      <c r="R489" s="1">
        <f t="shared" si="108"/>
        <v>0.28994798442835362</v>
      </c>
      <c r="S489" s="1">
        <f t="shared" si="109"/>
        <v>-1.0507553472410549</v>
      </c>
      <c r="T489" s="1">
        <f t="shared" si="110"/>
        <v>-0.19737013273545015</v>
      </c>
      <c r="U489" s="1">
        <f t="shared" si="111"/>
        <v>-4.1255572835123209</v>
      </c>
      <c r="V489" s="1">
        <f t="shared" si="112"/>
        <v>-1.2595300144951671</v>
      </c>
      <c r="W489" s="1">
        <f t="shared" si="113"/>
        <v>0.95298960591901727</v>
      </c>
      <c r="X489" s="1">
        <f t="shared" si="114"/>
        <v>-1</v>
      </c>
      <c r="Y489" s="1">
        <f t="shared" si="115"/>
        <v>0.63817850703655332</v>
      </c>
      <c r="Z489" s="1">
        <f t="shared" si="116"/>
        <v>0.17233743359866005</v>
      </c>
      <c r="AA489" s="1">
        <f t="shared" si="117"/>
        <v>-0.92326555298138935</v>
      </c>
      <c r="AB489" s="1">
        <f t="shared" si="118"/>
        <v>1.4948974544113931</v>
      </c>
      <c r="AC489" s="1">
        <f t="shared" si="119"/>
        <v>-0.3491187836560623</v>
      </c>
    </row>
    <row r="490" spans="1:29" x14ac:dyDescent="0.2">
      <c r="A490" s="8" t="s">
        <v>501</v>
      </c>
      <c r="B490" s="8">
        <v>25290</v>
      </c>
      <c r="C490" s="14">
        <v>170450</v>
      </c>
      <c r="D490" s="10">
        <v>12.2</v>
      </c>
      <c r="E490" s="10">
        <v>63.515637684792267</v>
      </c>
      <c r="F490" s="10">
        <v>95.78</v>
      </c>
      <c r="G490" s="10">
        <v>0</v>
      </c>
      <c r="H490" s="10">
        <v>0</v>
      </c>
      <c r="I490" s="10">
        <v>0.9324332664712236</v>
      </c>
      <c r="J490" s="10">
        <v>80.400000000000006</v>
      </c>
      <c r="K490" s="10">
        <v>47.44</v>
      </c>
      <c r="L490" s="10">
        <v>3.16</v>
      </c>
      <c r="M490" s="10">
        <v>12.41</v>
      </c>
      <c r="N490" s="10">
        <v>2365</v>
      </c>
      <c r="O490" s="29">
        <f t="shared" si="105"/>
        <v>-12.046203144371955</v>
      </c>
      <c r="P490" s="1">
        <f t="shared" si="106"/>
        <v>-7.7689560445383323</v>
      </c>
      <c r="Q490" s="1">
        <f t="shared" si="107"/>
        <v>-2.0246530325553573</v>
      </c>
      <c r="R490" s="1">
        <f t="shared" si="108"/>
        <v>-2.3436745263461227</v>
      </c>
      <c r="S490" s="1">
        <f t="shared" si="109"/>
        <v>-1.709979654932537</v>
      </c>
      <c r="T490" s="1">
        <f t="shared" si="110"/>
        <v>-0.92161946395509353</v>
      </c>
      <c r="U490" s="1">
        <f t="shared" si="111"/>
        <v>-0.6170965124645964</v>
      </c>
      <c r="V490" s="1">
        <f t="shared" si="112"/>
        <v>1.793597368586795</v>
      </c>
      <c r="W490" s="1">
        <f t="shared" si="113"/>
        <v>1.3923600253767836</v>
      </c>
      <c r="X490" s="1">
        <f t="shared" si="114"/>
        <v>-0.9324332664712236</v>
      </c>
      <c r="Y490" s="1">
        <f t="shared" si="115"/>
        <v>-1.7233133117445263</v>
      </c>
      <c r="Z490" s="1">
        <f t="shared" si="116"/>
        <v>-2.0913826483351943</v>
      </c>
      <c r="AA490" s="1">
        <f t="shared" si="117"/>
        <v>-1.3506003403375697</v>
      </c>
      <c r="AB490" s="1">
        <f t="shared" si="118"/>
        <v>-1.7912531747425895</v>
      </c>
      <c r="AC490" s="1">
        <f t="shared" si="119"/>
        <v>-1.0266707114934361</v>
      </c>
    </row>
    <row r="491" spans="1:29" x14ac:dyDescent="0.2">
      <c r="A491" s="8" t="s">
        <v>502</v>
      </c>
      <c r="B491" s="8">
        <v>25293</v>
      </c>
      <c r="C491" s="14">
        <v>5137</v>
      </c>
      <c r="D491" s="10">
        <v>51.5</v>
      </c>
      <c r="E491" s="10">
        <v>48.328169959739462</v>
      </c>
      <c r="F491" s="10">
        <v>96.86</v>
      </c>
      <c r="G491" s="10">
        <v>29.32</v>
      </c>
      <c r="H491" s="10">
        <v>29.32</v>
      </c>
      <c r="I491" s="10">
        <v>0.47691690084303495</v>
      </c>
      <c r="J491" s="10">
        <v>28.19</v>
      </c>
      <c r="K491" s="10">
        <v>6.45</v>
      </c>
      <c r="L491" s="10">
        <v>8.14</v>
      </c>
      <c r="M491" s="10">
        <v>58.28</v>
      </c>
      <c r="N491" s="10">
        <v>63</v>
      </c>
      <c r="O491" s="29">
        <f t="shared" si="105"/>
        <v>-8.5444191776698286</v>
      </c>
      <c r="P491" s="1">
        <f t="shared" si="106"/>
        <v>-4.1588830833596715</v>
      </c>
      <c r="Q491" s="1">
        <f t="shared" si="107"/>
        <v>0.92738503306909537</v>
      </c>
      <c r="R491" s="1">
        <f t="shared" si="108"/>
        <v>0.36791148739490198</v>
      </c>
      <c r="S491" s="1">
        <f t="shared" si="109"/>
        <v>0.56260940579336149</v>
      </c>
      <c r="T491" s="1">
        <f t="shared" si="110"/>
        <v>0.84176476858596938</v>
      </c>
      <c r="U491" s="1">
        <f t="shared" si="111"/>
        <v>-0.68397151480719331</v>
      </c>
      <c r="V491" s="1">
        <f t="shared" si="112"/>
        <v>0.86082989050027692</v>
      </c>
      <c r="W491" s="1">
        <f t="shared" si="113"/>
        <v>0.38039296343635104</v>
      </c>
      <c r="X491" s="1">
        <f t="shared" si="114"/>
        <v>-0.47691690084303495</v>
      </c>
      <c r="Y491" s="1">
        <f t="shared" si="115"/>
        <v>0.15187281538186403</v>
      </c>
      <c r="Z491" s="1">
        <f t="shared" si="116"/>
        <v>0.38896715541964899</v>
      </c>
      <c r="AA491" s="1">
        <f t="shared" si="117"/>
        <v>-0.29707200319213461</v>
      </c>
      <c r="AB491" s="1">
        <f t="shared" si="118"/>
        <v>0.21134718873945071</v>
      </c>
      <c r="AC491" s="1">
        <f t="shared" si="119"/>
        <v>0.26959335745654639</v>
      </c>
    </row>
    <row r="492" spans="1:29" x14ac:dyDescent="0.2">
      <c r="A492" s="8" t="s">
        <v>503</v>
      </c>
      <c r="B492" s="8">
        <v>25295</v>
      </c>
      <c r="C492" s="14">
        <v>20749</v>
      </c>
      <c r="D492" s="10">
        <v>11.1</v>
      </c>
      <c r="E492" s="10">
        <v>64.043756893948313</v>
      </c>
      <c r="F492" s="10">
        <v>81.86</v>
      </c>
      <c r="G492" s="10">
        <v>100</v>
      </c>
      <c r="H492" s="10">
        <v>65.19</v>
      </c>
      <c r="I492" s="10">
        <v>0.90673061021994372</v>
      </c>
      <c r="J492" s="10">
        <v>56.04</v>
      </c>
      <c r="K492" s="10">
        <v>24.62</v>
      </c>
      <c r="L492" s="10">
        <v>2.36</v>
      </c>
      <c r="M492" s="10">
        <v>26.72</v>
      </c>
      <c r="N492" s="10">
        <v>227</v>
      </c>
      <c r="O492" s="29">
        <f t="shared" si="105"/>
        <v>-9.9403015256588443</v>
      </c>
      <c r="P492" s="1">
        <f t="shared" si="106"/>
        <v>-5.4293456289544411</v>
      </c>
      <c r="Q492" s="1">
        <f t="shared" si="107"/>
        <v>-0.24935741180467039</v>
      </c>
      <c r="R492" s="1">
        <f t="shared" si="108"/>
        <v>-0.58635412071398252</v>
      </c>
      <c r="S492" s="1">
        <f t="shared" si="109"/>
        <v>-1.7735890179553992</v>
      </c>
      <c r="T492" s="1">
        <f t="shared" si="110"/>
        <v>-0.98293825015350755</v>
      </c>
      <c r="U492" s="1">
        <f t="shared" si="111"/>
        <v>0.24484796217331989</v>
      </c>
      <c r="V492" s="1">
        <f t="shared" si="112"/>
        <v>-1.3877378227041941</v>
      </c>
      <c r="W492" s="1">
        <f t="shared" si="113"/>
        <v>-0.85764450285980565</v>
      </c>
      <c r="X492" s="1">
        <f t="shared" si="114"/>
        <v>-0.90673061021994372</v>
      </c>
      <c r="Y492" s="1">
        <f t="shared" si="115"/>
        <v>-0.84839406147065388</v>
      </c>
      <c r="Z492" s="1">
        <f t="shared" si="116"/>
        <v>-0.71051944946509127</v>
      </c>
      <c r="AA492" s="1">
        <f t="shared" si="117"/>
        <v>-1.5198418402806115</v>
      </c>
      <c r="AB492" s="1">
        <f t="shared" si="118"/>
        <v>-1.1665047291043078</v>
      </c>
      <c r="AC492" s="1">
        <f t="shared" si="119"/>
        <v>-0.89539698787990396</v>
      </c>
    </row>
    <row r="493" spans="1:29" x14ac:dyDescent="0.2">
      <c r="A493" s="8" t="s">
        <v>504</v>
      </c>
      <c r="B493" s="8">
        <v>25297</v>
      </c>
      <c r="C493" s="14">
        <v>9891</v>
      </c>
      <c r="D493" s="10">
        <v>43.2</v>
      </c>
      <c r="E493" s="10">
        <v>51.22480355390239</v>
      </c>
      <c r="F493" s="10">
        <v>102.08</v>
      </c>
      <c r="G493" s="10">
        <v>100</v>
      </c>
      <c r="H493" s="10">
        <v>42.75</v>
      </c>
      <c r="I493" s="10">
        <v>0.82089282486896797</v>
      </c>
      <c r="J493" s="10">
        <v>25.53</v>
      </c>
      <c r="K493" s="10">
        <v>11.15</v>
      </c>
      <c r="L493" s="10">
        <v>6.07</v>
      </c>
      <c r="M493" s="10">
        <v>51.79</v>
      </c>
      <c r="N493" s="10">
        <v>143</v>
      </c>
      <c r="O493" s="29">
        <f t="shared" si="105"/>
        <v>-9.1994816286413066</v>
      </c>
      <c r="P493" s="1">
        <f t="shared" si="106"/>
        <v>-4.9698132995760007</v>
      </c>
      <c r="Q493" s="1">
        <f t="shared" si="107"/>
        <v>0.3751609926894085</v>
      </c>
      <c r="R493" s="1">
        <f t="shared" si="108"/>
        <v>-0.24119172355357071</v>
      </c>
      <c r="S493" s="1">
        <f t="shared" si="109"/>
        <v>8.2647848439037011E-2</v>
      </c>
      <c r="T493" s="1">
        <f t="shared" si="110"/>
        <v>0.50544286819635753</v>
      </c>
      <c r="U493" s="1">
        <f t="shared" si="111"/>
        <v>-1.0072006927964117</v>
      </c>
      <c r="V493" s="1">
        <f t="shared" si="112"/>
        <v>-1.3877378227041941</v>
      </c>
      <c r="W493" s="1">
        <f t="shared" si="113"/>
        <v>-8.3137651906759771E-2</v>
      </c>
      <c r="X493" s="1">
        <f t="shared" si="114"/>
        <v>-0.82089282486896797</v>
      </c>
      <c r="Y493" s="1">
        <f t="shared" si="115"/>
        <v>0.24740997489452823</v>
      </c>
      <c r="Z493" s="1">
        <f t="shared" si="116"/>
        <v>0.10456500666025004</v>
      </c>
      <c r="AA493" s="1">
        <f t="shared" si="117"/>
        <v>-0.73498438429475521</v>
      </c>
      <c r="AB493" s="1">
        <f t="shared" si="118"/>
        <v>-7.1994349499015522E-2</v>
      </c>
      <c r="AC493" s="1">
        <f t="shared" si="119"/>
        <v>-0.25265939656200781</v>
      </c>
    </row>
    <row r="494" spans="1:29" x14ac:dyDescent="0.2">
      <c r="A494" s="8" t="s">
        <v>505</v>
      </c>
      <c r="B494" s="8">
        <v>25299</v>
      </c>
      <c r="C494" s="14">
        <v>3669</v>
      </c>
      <c r="D494" s="10">
        <v>42.9</v>
      </c>
      <c r="E494" s="10">
        <v>47.329559114005733</v>
      </c>
      <c r="F494" s="10">
        <v>78.180000000000007</v>
      </c>
      <c r="G494" s="10">
        <v>9.0399999999999991</v>
      </c>
      <c r="H494" s="10">
        <v>8.0500000000000007</v>
      </c>
      <c r="I494" s="10">
        <v>0.73000462320850668</v>
      </c>
      <c r="J494" s="10">
        <v>17.41</v>
      </c>
      <c r="K494" s="10">
        <v>7.2</v>
      </c>
      <c r="L494" s="10">
        <v>5.24</v>
      </c>
      <c r="M494" s="10">
        <v>68</v>
      </c>
      <c r="N494" s="10">
        <v>34</v>
      </c>
      <c r="O494" s="29">
        <f t="shared" si="105"/>
        <v>-8.2079469410486166</v>
      </c>
      <c r="P494" s="1">
        <f t="shared" si="106"/>
        <v>-3.5553480614894135</v>
      </c>
      <c r="Q494" s="1">
        <f t="shared" si="107"/>
        <v>1.2110344129213471</v>
      </c>
      <c r="R494" s="1">
        <f t="shared" si="108"/>
        <v>0.82123670871451715</v>
      </c>
      <c r="S494" s="1">
        <f t="shared" si="109"/>
        <v>6.5299840341892498E-2</v>
      </c>
      <c r="T494" s="1">
        <f t="shared" si="110"/>
        <v>0.95771132739949483</v>
      </c>
      <c r="U494" s="1">
        <f t="shared" si="111"/>
        <v>0.47271834052587203</v>
      </c>
      <c r="V494" s="1">
        <f t="shared" si="112"/>
        <v>1.5060046672940897</v>
      </c>
      <c r="W494" s="1">
        <f t="shared" si="113"/>
        <v>1.114517772695321</v>
      </c>
      <c r="X494" s="1">
        <f t="shared" si="114"/>
        <v>-0.73000462320850668</v>
      </c>
      <c r="Y494" s="1">
        <f t="shared" si="115"/>
        <v>0.53904972498581905</v>
      </c>
      <c r="Z494" s="1">
        <f t="shared" si="116"/>
        <v>0.34358383380910662</v>
      </c>
      <c r="AA494" s="1">
        <f t="shared" si="117"/>
        <v>-0.91057244048566111</v>
      </c>
      <c r="AB494" s="1">
        <f t="shared" si="118"/>
        <v>0.63570462351262336</v>
      </c>
      <c r="AC494" s="1">
        <f t="shared" si="119"/>
        <v>0.50219034904215964</v>
      </c>
    </row>
    <row r="495" spans="1:29" x14ac:dyDescent="0.2">
      <c r="A495" s="8" t="s">
        <v>506</v>
      </c>
      <c r="B495" s="8">
        <v>25307</v>
      </c>
      <c r="C495" s="14">
        <v>123329</v>
      </c>
      <c r="D495" s="10">
        <v>13.4</v>
      </c>
      <c r="E495" s="10">
        <v>51.839486931596646</v>
      </c>
      <c r="F495" s="10">
        <v>103.09</v>
      </c>
      <c r="G495" s="10">
        <v>99.95</v>
      </c>
      <c r="H495" s="10">
        <v>92.9</v>
      </c>
      <c r="I495" s="10">
        <v>1</v>
      </c>
      <c r="J495" s="10">
        <v>81.3</v>
      </c>
      <c r="K495" s="10">
        <v>49.58</v>
      </c>
      <c r="L495" s="10">
        <v>3.56</v>
      </c>
      <c r="M495" s="10">
        <v>3.16</v>
      </c>
      <c r="N495" s="10">
        <v>1422</v>
      </c>
      <c r="O495" s="29">
        <f t="shared" si="105"/>
        <v>-11.722618968560035</v>
      </c>
      <c r="P495" s="1">
        <f t="shared" si="106"/>
        <v>-7.2605225980898522</v>
      </c>
      <c r="Q495" s="1">
        <f t="shared" si="107"/>
        <v>-1.7518684137685758</v>
      </c>
      <c r="R495" s="1">
        <f t="shared" si="108"/>
        <v>-1.9617816845300606</v>
      </c>
      <c r="S495" s="1">
        <f t="shared" si="109"/>
        <v>-1.64058762254396</v>
      </c>
      <c r="T495" s="1">
        <f t="shared" si="110"/>
        <v>0.43407330245610404</v>
      </c>
      <c r="U495" s="1">
        <f t="shared" si="111"/>
        <v>-1.0697412042464334</v>
      </c>
      <c r="V495" s="1">
        <f t="shared" si="112"/>
        <v>-1.3861471551085487</v>
      </c>
      <c r="W495" s="1">
        <f t="shared" si="113"/>
        <v>-1.8140431142639459</v>
      </c>
      <c r="X495" s="1">
        <f t="shared" si="114"/>
        <v>-1</v>
      </c>
      <c r="Y495" s="1">
        <f t="shared" si="115"/>
        <v>-1.7556379145871568</v>
      </c>
      <c r="Z495" s="1">
        <f t="shared" si="116"/>
        <v>-2.2208763926639419</v>
      </c>
      <c r="AA495" s="1">
        <f t="shared" si="117"/>
        <v>-1.2659795903660487</v>
      </c>
      <c r="AB495" s="1">
        <f t="shared" si="118"/>
        <v>-2.1950912685339321</v>
      </c>
      <c r="AC495" s="1">
        <f t="shared" si="119"/>
        <v>-1.4689734215130414</v>
      </c>
    </row>
    <row r="496" spans="1:29" x14ac:dyDescent="0.2">
      <c r="A496" s="8" t="s">
        <v>507</v>
      </c>
      <c r="B496" s="8">
        <v>25312</v>
      </c>
      <c r="C496" s="14">
        <v>8478</v>
      </c>
      <c r="D496" s="10">
        <v>19.899999999999999</v>
      </c>
      <c r="E496" s="10">
        <v>68.305181191644479</v>
      </c>
      <c r="F496" s="10">
        <v>90.79</v>
      </c>
      <c r="G496" s="10">
        <v>0</v>
      </c>
      <c r="H496" s="10">
        <v>0</v>
      </c>
      <c r="I496" s="10">
        <v>1</v>
      </c>
      <c r="J496" s="10">
        <v>22.46</v>
      </c>
      <c r="K496" s="10">
        <v>8.65</v>
      </c>
      <c r="L496" s="10">
        <v>3.89</v>
      </c>
      <c r="M496" s="10">
        <v>65.790000000000006</v>
      </c>
      <c r="N496" s="10">
        <v>45</v>
      </c>
      <c r="O496" s="29">
        <f t="shared" si="105"/>
        <v>-9.0453477973040037</v>
      </c>
      <c r="P496" s="1">
        <f t="shared" si="106"/>
        <v>-3.8286413964890951</v>
      </c>
      <c r="Q496" s="1">
        <f t="shared" si="107"/>
        <v>0.50509731704147032</v>
      </c>
      <c r="R496" s="1">
        <f t="shared" si="108"/>
        <v>0.61596152652212544</v>
      </c>
      <c r="S496" s="1">
        <f t="shared" si="109"/>
        <v>-1.2647141137725011</v>
      </c>
      <c r="T496" s="1">
        <f t="shared" si="110"/>
        <v>-1.4777230655529203</v>
      </c>
      <c r="U496" s="1">
        <f t="shared" si="111"/>
        <v>-0.30810923312241267</v>
      </c>
      <c r="V496" s="1">
        <f t="shared" si="112"/>
        <v>1.793597368586795</v>
      </c>
      <c r="W496" s="1">
        <f t="shared" si="113"/>
        <v>1.3923600253767836</v>
      </c>
      <c r="X496" s="1">
        <f t="shared" si="114"/>
        <v>-1</v>
      </c>
      <c r="Y496" s="1">
        <f t="shared" si="115"/>
        <v>0.3576727868132798</v>
      </c>
      <c r="Z496" s="1">
        <f t="shared" si="116"/>
        <v>0.25584274536205798</v>
      </c>
      <c r="AA496" s="1">
        <f t="shared" si="117"/>
        <v>-1.1961674716395441</v>
      </c>
      <c r="AB496" s="1">
        <f t="shared" si="118"/>
        <v>0.53922006272571921</v>
      </c>
      <c r="AC496" s="1">
        <f t="shared" si="119"/>
        <v>1.7753162361737768E-2</v>
      </c>
    </row>
    <row r="497" spans="1:29" x14ac:dyDescent="0.2">
      <c r="A497" s="8" t="s">
        <v>508</v>
      </c>
      <c r="B497" s="8">
        <v>25317</v>
      </c>
      <c r="C497" s="14">
        <v>16018</v>
      </c>
      <c r="D497" s="10">
        <v>25.7</v>
      </c>
      <c r="E497" s="10">
        <v>64.436970627825048</v>
      </c>
      <c r="F497" s="10">
        <v>87.47</v>
      </c>
      <c r="G497" s="10">
        <v>84.93</v>
      </c>
      <c r="H497" s="10">
        <v>36.94</v>
      </c>
      <c r="I497" s="10">
        <v>0.91763090802118064</v>
      </c>
      <c r="J497" s="10">
        <v>46.61</v>
      </c>
      <c r="K497" s="10">
        <v>9.06</v>
      </c>
      <c r="L497" s="10">
        <v>5.86</v>
      </c>
      <c r="M497" s="10">
        <v>48.64</v>
      </c>
      <c r="N497" s="10">
        <v>69</v>
      </c>
      <c r="O497" s="29">
        <f t="shared" si="105"/>
        <v>-9.6815307967014839</v>
      </c>
      <c r="P497" s="1">
        <f t="shared" si="106"/>
        <v>-4.2484952420493594</v>
      </c>
      <c r="Q497" s="1">
        <f t="shared" si="107"/>
        <v>-3.1211161374797441E-2</v>
      </c>
      <c r="R497" s="1">
        <f t="shared" si="108"/>
        <v>0.30060230035709651</v>
      </c>
      <c r="S497" s="1">
        <f t="shared" si="109"/>
        <v>-0.92931929056104523</v>
      </c>
      <c r="T497" s="1">
        <f t="shared" si="110"/>
        <v>-1.0285934515925887</v>
      </c>
      <c r="U497" s="1">
        <f t="shared" si="111"/>
        <v>-0.10253052221739199</v>
      </c>
      <c r="V497" s="1">
        <f t="shared" si="112"/>
        <v>-0.90831060937664232</v>
      </c>
      <c r="W497" s="1">
        <f t="shared" si="113"/>
        <v>0.11739197394160023</v>
      </c>
      <c r="X497" s="1">
        <f t="shared" si="114"/>
        <v>-0.91763090802118064</v>
      </c>
      <c r="Y497" s="1">
        <f t="shared" si="115"/>
        <v>-0.50970405613064507</v>
      </c>
      <c r="Z497" s="1">
        <f t="shared" si="116"/>
        <v>0.23103319621496149</v>
      </c>
      <c r="AA497" s="1">
        <f t="shared" si="117"/>
        <v>-0.77941027802980367</v>
      </c>
      <c r="AB497" s="1">
        <f t="shared" si="118"/>
        <v>-0.20951759224958069</v>
      </c>
      <c r="AC497" s="1">
        <f t="shared" si="119"/>
        <v>-0.39726669992000146</v>
      </c>
    </row>
    <row r="498" spans="1:29" x14ac:dyDescent="0.2">
      <c r="A498" s="8" t="s">
        <v>509</v>
      </c>
      <c r="B498" s="8">
        <v>25320</v>
      </c>
      <c r="C498" s="14">
        <v>37059</v>
      </c>
      <c r="D498" s="10">
        <v>27.2</v>
      </c>
      <c r="E498" s="10">
        <v>67.201338863109498</v>
      </c>
      <c r="F498" s="10">
        <v>93.76</v>
      </c>
      <c r="G498" s="10">
        <v>46.47</v>
      </c>
      <c r="H498" s="10">
        <v>46.25</v>
      </c>
      <c r="I498" s="10">
        <v>0.90676343914499924</v>
      </c>
      <c r="J498" s="10">
        <v>59.28</v>
      </c>
      <c r="K498" s="10">
        <v>16.73</v>
      </c>
      <c r="L498" s="10">
        <v>5.78</v>
      </c>
      <c r="M498" s="10">
        <v>46.8</v>
      </c>
      <c r="N498" s="10">
        <v>371</v>
      </c>
      <c r="O498" s="29">
        <f t="shared" si="105"/>
        <v>-10.520293499839351</v>
      </c>
      <c r="P498" s="1">
        <f t="shared" si="106"/>
        <v>-5.9188938542731462</v>
      </c>
      <c r="Q498" s="1">
        <f t="shared" si="107"/>
        <v>-0.73829630746989594</v>
      </c>
      <c r="R498" s="1">
        <f t="shared" si="108"/>
        <v>-0.95406195795185866</v>
      </c>
      <c r="S498" s="1">
        <f t="shared" si="109"/>
        <v>-0.84257925007532386</v>
      </c>
      <c r="T498" s="1">
        <f t="shared" si="110"/>
        <v>-1.3495583054633162</v>
      </c>
      <c r="U498" s="1">
        <f t="shared" si="111"/>
        <v>-0.49201548956455421</v>
      </c>
      <c r="V498" s="1">
        <f t="shared" si="112"/>
        <v>0.31523090519387237</v>
      </c>
      <c r="W498" s="1">
        <f t="shared" si="113"/>
        <v>-0.20393863133348261</v>
      </c>
      <c r="X498" s="1">
        <f t="shared" si="114"/>
        <v>-0.90676343914499924</v>
      </c>
      <c r="Y498" s="1">
        <f t="shared" si="115"/>
        <v>-0.96476263170412468</v>
      </c>
      <c r="Z498" s="1">
        <f t="shared" si="116"/>
        <v>-0.23308690612218533</v>
      </c>
      <c r="AA498" s="1">
        <f t="shared" si="117"/>
        <v>-0.79633442802410792</v>
      </c>
      <c r="AB498" s="1">
        <f t="shared" si="118"/>
        <v>-0.28984862928483163</v>
      </c>
      <c r="AC498" s="1">
        <f t="shared" si="119"/>
        <v>-0.62133458924540064</v>
      </c>
    </row>
    <row r="499" spans="1:29" x14ac:dyDescent="0.2">
      <c r="A499" s="8" t="s">
        <v>510</v>
      </c>
      <c r="B499" s="8">
        <v>25322</v>
      </c>
      <c r="C499" s="14">
        <v>18569</v>
      </c>
      <c r="D499" s="10">
        <v>15.5</v>
      </c>
      <c r="E499" s="10">
        <v>61.900397618212949</v>
      </c>
      <c r="F499" s="10">
        <v>94.62</v>
      </c>
      <c r="G499" s="10">
        <v>0</v>
      </c>
      <c r="H499" s="10">
        <v>0</v>
      </c>
      <c r="I499" s="10">
        <v>0.86967953985209534</v>
      </c>
      <c r="J499" s="10">
        <v>25.55</v>
      </c>
      <c r="K499" s="10">
        <v>22.82</v>
      </c>
      <c r="L499" s="10">
        <v>3.62</v>
      </c>
      <c r="M499" s="10">
        <v>51.77</v>
      </c>
      <c r="N499" s="10">
        <v>154</v>
      </c>
      <c r="O499" s="29">
        <f t="shared" si="105"/>
        <v>-9.8293026543467512</v>
      </c>
      <c r="P499" s="1">
        <f t="shared" si="106"/>
        <v>-5.0434251169192468</v>
      </c>
      <c r="Q499" s="1">
        <f t="shared" si="107"/>
        <v>-0.15578427980382875</v>
      </c>
      <c r="R499" s="1">
        <f t="shared" si="108"/>
        <v>-0.29648278733551592</v>
      </c>
      <c r="S499" s="1">
        <f t="shared" si="109"/>
        <v>-1.5191515658639501</v>
      </c>
      <c r="T499" s="1">
        <f t="shared" si="110"/>
        <v>-0.73407741173554597</v>
      </c>
      <c r="U499" s="1">
        <f t="shared" si="111"/>
        <v>-0.54526780624477034</v>
      </c>
      <c r="V499" s="1">
        <f t="shared" si="112"/>
        <v>1.793597368586795</v>
      </c>
      <c r="W499" s="1">
        <f t="shared" si="113"/>
        <v>1.3923600253767836</v>
      </c>
      <c r="X499" s="1">
        <f t="shared" si="114"/>
        <v>-0.86967953985209534</v>
      </c>
      <c r="Y499" s="1">
        <f t="shared" si="115"/>
        <v>0.24669165038691424</v>
      </c>
      <c r="Z499" s="1">
        <f t="shared" si="116"/>
        <v>-0.60159947759978949</v>
      </c>
      <c r="AA499" s="1">
        <f t="shared" si="117"/>
        <v>-1.2532864778703208</v>
      </c>
      <c r="AB499" s="1">
        <f t="shared" si="118"/>
        <v>-7.2867512945050686E-2</v>
      </c>
      <c r="AC499" s="1">
        <f t="shared" si="119"/>
        <v>-0.21796231790836459</v>
      </c>
    </row>
    <row r="500" spans="1:29" x14ac:dyDescent="0.2">
      <c r="A500" s="8" t="s">
        <v>511</v>
      </c>
      <c r="B500" s="8">
        <v>25324</v>
      </c>
      <c r="C500" s="14">
        <v>3440</v>
      </c>
      <c r="D500" s="10">
        <v>32.9</v>
      </c>
      <c r="E500" s="10">
        <v>54.159385402806208</v>
      </c>
      <c r="F500" s="10">
        <v>88.79</v>
      </c>
      <c r="G500" s="10">
        <v>92.92</v>
      </c>
      <c r="H500" s="10">
        <v>69.569999999999993</v>
      </c>
      <c r="I500" s="10">
        <v>0.70094258783204799</v>
      </c>
      <c r="J500" s="10">
        <v>48.49</v>
      </c>
      <c r="K500" s="10">
        <v>2.57</v>
      </c>
      <c r="L500" s="10">
        <v>11.28</v>
      </c>
      <c r="M500" s="10">
        <v>48.31</v>
      </c>
      <c r="N500" s="10">
        <v>20</v>
      </c>
      <c r="O500" s="29">
        <f t="shared" si="105"/>
        <v>-8.1435174057974802</v>
      </c>
      <c r="P500" s="1">
        <f t="shared" si="106"/>
        <v>-3.044522437723423</v>
      </c>
      <c r="Q500" s="1">
        <f t="shared" si="107"/>
        <v>1.265349140049123</v>
      </c>
      <c r="R500" s="1">
        <f t="shared" si="108"/>
        <v>1.2049263548130145</v>
      </c>
      <c r="S500" s="1">
        <f t="shared" si="109"/>
        <v>-0.51296709622958292</v>
      </c>
      <c r="T500" s="1">
        <f t="shared" si="110"/>
        <v>0.16471487751743735</v>
      </c>
      <c r="U500" s="1">
        <f t="shared" si="111"/>
        <v>-0.1842666361916776</v>
      </c>
      <c r="V500" s="1">
        <f t="shared" si="112"/>
        <v>-1.1624992911607921</v>
      </c>
      <c r="W500" s="1">
        <f t="shared" si="113"/>
        <v>-1.0088182999709614</v>
      </c>
      <c r="X500" s="1">
        <f t="shared" si="114"/>
        <v>-0.70094258783204799</v>
      </c>
      <c r="Y500" s="1">
        <f t="shared" si="115"/>
        <v>-0.57722655984636273</v>
      </c>
      <c r="Z500" s="1">
        <f t="shared" si="116"/>
        <v>0.62375020588485497</v>
      </c>
      <c r="AA500" s="1">
        <f t="shared" si="117"/>
        <v>0.36720088408430407</v>
      </c>
      <c r="AB500" s="1">
        <f t="shared" si="118"/>
        <v>-0.22392478910916364</v>
      </c>
      <c r="AC500" s="1">
        <f t="shared" si="119"/>
        <v>-6.2058649832654557E-2</v>
      </c>
    </row>
    <row r="501" spans="1:29" x14ac:dyDescent="0.2">
      <c r="A501" s="8" t="s">
        <v>512</v>
      </c>
      <c r="B501" s="8">
        <v>25326</v>
      </c>
      <c r="C501" s="14">
        <v>7605</v>
      </c>
      <c r="D501" s="10">
        <v>33.1</v>
      </c>
      <c r="E501" s="10">
        <v>65.962846345823351</v>
      </c>
      <c r="F501" s="10">
        <v>83.92</v>
      </c>
      <c r="G501" s="10">
        <v>42.04</v>
      </c>
      <c r="H501" s="10">
        <v>18.579999999999998</v>
      </c>
      <c r="I501" s="10">
        <v>1</v>
      </c>
      <c r="J501" s="10">
        <v>3.32</v>
      </c>
      <c r="K501" s="10">
        <v>15.41</v>
      </c>
      <c r="L501" s="10">
        <v>3.81</v>
      </c>
      <c r="M501" s="10">
        <v>56.99</v>
      </c>
      <c r="N501" s="10">
        <v>43</v>
      </c>
      <c r="O501" s="29">
        <f t="shared" si="105"/>
        <v>-8.9366926884882041</v>
      </c>
      <c r="P501" s="1">
        <f t="shared" si="106"/>
        <v>-3.784189633918261</v>
      </c>
      <c r="Q501" s="1">
        <f t="shared" si="107"/>
        <v>0.59669463437994796</v>
      </c>
      <c r="R501" s="1">
        <f t="shared" si="108"/>
        <v>0.64934998680240097</v>
      </c>
      <c r="S501" s="1">
        <f t="shared" si="109"/>
        <v>-0.5014017574981533</v>
      </c>
      <c r="T501" s="1">
        <f t="shared" si="110"/>
        <v>-1.2057596013844316</v>
      </c>
      <c r="U501" s="1">
        <f t="shared" si="111"/>
        <v>0.11729008733466262</v>
      </c>
      <c r="V501" s="1">
        <f t="shared" si="112"/>
        <v>0.45616405416806322</v>
      </c>
      <c r="W501" s="1">
        <f t="shared" si="113"/>
        <v>0.75107939744863772</v>
      </c>
      <c r="X501" s="1">
        <f t="shared" si="114"/>
        <v>-1</v>
      </c>
      <c r="Y501" s="1">
        <f t="shared" si="115"/>
        <v>1.0451093405998937</v>
      </c>
      <c r="Z501" s="1">
        <f t="shared" si="116"/>
        <v>-0.15321226008763073</v>
      </c>
      <c r="AA501" s="1">
        <f t="shared" si="117"/>
        <v>-1.2130916216338481</v>
      </c>
      <c r="AB501" s="1">
        <f t="shared" si="118"/>
        <v>0.15502814647017166</v>
      </c>
      <c r="AC501" s="1">
        <f t="shared" si="119"/>
        <v>-2.5229132783357148E-2</v>
      </c>
    </row>
    <row r="502" spans="1:29" x14ac:dyDescent="0.2">
      <c r="A502" s="8" t="s">
        <v>513</v>
      </c>
      <c r="B502" s="8">
        <v>25328</v>
      </c>
      <c r="C502" s="14">
        <v>5337</v>
      </c>
      <c r="D502" s="10">
        <v>29.4</v>
      </c>
      <c r="E502" s="10">
        <v>58.880807903162612</v>
      </c>
      <c r="F502" s="10">
        <v>85.12</v>
      </c>
      <c r="G502" s="10">
        <v>44.58</v>
      </c>
      <c r="H502" s="10">
        <v>12.36</v>
      </c>
      <c r="I502" s="10">
        <v>0.75924437299035374</v>
      </c>
      <c r="J502" s="10">
        <v>25.66</v>
      </c>
      <c r="K502" s="10">
        <v>7.12</v>
      </c>
      <c r="L502" s="10">
        <v>6.92</v>
      </c>
      <c r="M502" s="10">
        <v>68.88</v>
      </c>
      <c r="N502" s="10">
        <v>55</v>
      </c>
      <c r="O502" s="29">
        <f t="shared" si="105"/>
        <v>-8.5826063299644701</v>
      </c>
      <c r="P502" s="1">
        <f t="shared" si="106"/>
        <v>-4.0253516907351496</v>
      </c>
      <c r="Q502" s="1">
        <f t="shared" si="107"/>
        <v>0.89519289093139931</v>
      </c>
      <c r="R502" s="1">
        <f t="shared" si="108"/>
        <v>0.46820914357240984</v>
      </c>
      <c r="S502" s="1">
        <f t="shared" si="109"/>
        <v>-0.71536052402959938</v>
      </c>
      <c r="T502" s="1">
        <f t="shared" si="110"/>
        <v>-0.3834793404402595</v>
      </c>
      <c r="U502" s="1">
        <f t="shared" si="111"/>
        <v>4.2984529176221385E-2</v>
      </c>
      <c r="V502" s="1">
        <f t="shared" si="112"/>
        <v>0.37535814030927211</v>
      </c>
      <c r="W502" s="1">
        <f t="shared" si="113"/>
        <v>0.9657599951726995</v>
      </c>
      <c r="X502" s="1">
        <f t="shared" si="114"/>
        <v>-0.75924437299035374</v>
      </c>
      <c r="Y502" s="1">
        <f t="shared" si="115"/>
        <v>0.24274086559503716</v>
      </c>
      <c r="Z502" s="1">
        <f t="shared" si="116"/>
        <v>0.34842472144756448</v>
      </c>
      <c r="AA502" s="1">
        <f t="shared" si="117"/>
        <v>-0.55516529060527342</v>
      </c>
      <c r="AB502" s="1">
        <f t="shared" si="118"/>
        <v>0.67412381513817787</v>
      </c>
      <c r="AC502" s="1">
        <f t="shared" si="119"/>
        <v>0.13329538110644126</v>
      </c>
    </row>
    <row r="503" spans="1:29" x14ac:dyDescent="0.2">
      <c r="A503" s="8" t="s">
        <v>514</v>
      </c>
      <c r="B503" s="8">
        <v>25335</v>
      </c>
      <c r="C503" s="14">
        <v>7542</v>
      </c>
      <c r="D503" s="10">
        <v>29.6</v>
      </c>
      <c r="E503" s="10">
        <v>64.797279161120628</v>
      </c>
      <c r="F503" s="10">
        <v>84.22</v>
      </c>
      <c r="G503" s="10">
        <v>84.27</v>
      </c>
      <c r="H503" s="10">
        <v>15.65</v>
      </c>
      <c r="I503" s="10">
        <v>0.76043478260869568</v>
      </c>
      <c r="J503" s="10">
        <v>27.85</v>
      </c>
      <c r="K503" s="10">
        <v>5.0599999999999996</v>
      </c>
      <c r="L503" s="10">
        <v>5.3</v>
      </c>
      <c r="M503" s="10">
        <v>60.63</v>
      </c>
      <c r="N503" s="10">
        <v>72</v>
      </c>
      <c r="O503" s="29">
        <f t="shared" si="105"/>
        <v>-8.928375259853631</v>
      </c>
      <c r="P503" s="1">
        <f t="shared" si="106"/>
        <v>-4.290459441148391</v>
      </c>
      <c r="Q503" s="1">
        <f t="shared" si="107"/>
        <v>0.60370630790716961</v>
      </c>
      <c r="R503" s="1">
        <f t="shared" si="108"/>
        <v>0.26908229049069582</v>
      </c>
      <c r="S503" s="1">
        <f t="shared" si="109"/>
        <v>-0.70379518529816965</v>
      </c>
      <c r="T503" s="1">
        <f t="shared" si="110"/>
        <v>-1.0704281009209522</v>
      </c>
      <c r="U503" s="1">
        <f t="shared" si="111"/>
        <v>9.8713697795052527E-2</v>
      </c>
      <c r="V503" s="1">
        <f t="shared" si="112"/>
        <v>-0.88731379711412139</v>
      </c>
      <c r="W503" s="1">
        <f t="shared" si="113"/>
        <v>0.85220707451158006</v>
      </c>
      <c r="X503" s="1">
        <f t="shared" si="114"/>
        <v>-0.76043478260869568</v>
      </c>
      <c r="Y503" s="1">
        <f t="shared" si="115"/>
        <v>0.16408433201130232</v>
      </c>
      <c r="Z503" s="1">
        <f t="shared" si="116"/>
        <v>0.47307757813785428</v>
      </c>
      <c r="AA503" s="1">
        <f t="shared" si="117"/>
        <v>-0.89787932798993308</v>
      </c>
      <c r="AB503" s="1">
        <f t="shared" si="118"/>
        <v>0.31394389364860265</v>
      </c>
      <c r="AC503" s="1">
        <f t="shared" si="119"/>
        <v>-0.12875300161913458</v>
      </c>
    </row>
    <row r="504" spans="1:29" x14ac:dyDescent="0.2">
      <c r="A504" s="8" t="s">
        <v>515</v>
      </c>
      <c r="B504" s="8">
        <v>25339</v>
      </c>
      <c r="C504" s="14">
        <v>4057</v>
      </c>
      <c r="D504" s="10">
        <v>37.6</v>
      </c>
      <c r="E504" s="10">
        <v>57.422525952867574</v>
      </c>
      <c r="F504" s="10">
        <v>87.38</v>
      </c>
      <c r="G504" s="10">
        <v>76.12</v>
      </c>
      <c r="H504" s="10">
        <v>32.83</v>
      </c>
      <c r="I504" s="10">
        <v>0.88858321870701518</v>
      </c>
      <c r="J504" s="10">
        <v>3.88</v>
      </c>
      <c r="K504" s="10">
        <v>2.93</v>
      </c>
      <c r="L504" s="10">
        <v>4.91</v>
      </c>
      <c r="M504" s="10">
        <v>62.93</v>
      </c>
      <c r="N504" s="10">
        <v>29</v>
      </c>
      <c r="O504" s="29">
        <f t="shared" si="105"/>
        <v>-8.3084455203857601</v>
      </c>
      <c r="P504" s="1">
        <f t="shared" si="106"/>
        <v>-3.4011973816621555</v>
      </c>
      <c r="Q504" s="1">
        <f t="shared" si="107"/>
        <v>1.1263131295510804</v>
      </c>
      <c r="R504" s="1">
        <f t="shared" si="108"/>
        <v>0.93702185542019267</v>
      </c>
      <c r="S504" s="1">
        <f t="shared" si="109"/>
        <v>-0.24118163604098933</v>
      </c>
      <c r="T504" s="1">
        <f t="shared" si="110"/>
        <v>-0.21416135772562886</v>
      </c>
      <c r="U504" s="1">
        <f t="shared" si="111"/>
        <v>-9.6957605355508694E-2</v>
      </c>
      <c r="V504" s="1">
        <f t="shared" si="112"/>
        <v>-0.62803497902390604</v>
      </c>
      <c r="W504" s="1">
        <f t="shared" si="113"/>
        <v>0.25924683835412332</v>
      </c>
      <c r="X504" s="1">
        <f t="shared" si="114"/>
        <v>-0.88858321870701518</v>
      </c>
      <c r="Y504" s="1">
        <f t="shared" si="115"/>
        <v>1.0249962543867013</v>
      </c>
      <c r="Z504" s="1">
        <f t="shared" si="116"/>
        <v>0.60196621151179464</v>
      </c>
      <c r="AA504" s="1">
        <f t="shared" si="117"/>
        <v>-0.98038455921216583</v>
      </c>
      <c r="AB504" s="1">
        <f t="shared" si="118"/>
        <v>0.41435768994266597</v>
      </c>
      <c r="AC504" s="1">
        <f t="shared" si="119"/>
        <v>0.10954988525844538</v>
      </c>
    </row>
    <row r="505" spans="1:29" x14ac:dyDescent="0.2">
      <c r="A505" s="8" t="s">
        <v>516</v>
      </c>
      <c r="B505" s="8">
        <v>25368</v>
      </c>
      <c r="C505" s="14">
        <v>2673</v>
      </c>
      <c r="D505" s="10">
        <v>34.9</v>
      </c>
      <c r="E505" s="10">
        <v>64.668631018837942</v>
      </c>
      <c r="F505" s="10">
        <v>105.05</v>
      </c>
      <c r="G505" s="10">
        <v>55.23</v>
      </c>
      <c r="H505" s="10">
        <v>29.22</v>
      </c>
      <c r="I505" s="10">
        <v>0.75835866261398177</v>
      </c>
      <c r="J505" s="10">
        <v>27.93</v>
      </c>
      <c r="K505" s="10">
        <v>4.38</v>
      </c>
      <c r="L505" s="10">
        <v>9.4</v>
      </c>
      <c r="M505" s="10">
        <v>57.54</v>
      </c>
      <c r="N505" s="10">
        <v>18</v>
      </c>
      <c r="O505" s="29">
        <f t="shared" si="105"/>
        <v>-7.8913307576618887</v>
      </c>
      <c r="P505" s="1">
        <f t="shared" si="106"/>
        <v>-2.9444389791664403</v>
      </c>
      <c r="Q505" s="1">
        <f t="shared" si="107"/>
        <v>1.4779449460775629</v>
      </c>
      <c r="R505" s="1">
        <f t="shared" si="108"/>
        <v>1.280100709832515</v>
      </c>
      <c r="S505" s="1">
        <f t="shared" si="109"/>
        <v>-0.39731370891528783</v>
      </c>
      <c r="T505" s="1">
        <f t="shared" si="110"/>
        <v>-1.0554910416459047</v>
      </c>
      <c r="U505" s="1">
        <f t="shared" si="111"/>
        <v>-1.1911069492385533</v>
      </c>
      <c r="V505" s="1">
        <f t="shared" si="112"/>
        <v>3.6545942436781803E-2</v>
      </c>
      <c r="W505" s="1">
        <f t="shared" si="113"/>
        <v>0.38384441999140029</v>
      </c>
      <c r="X505" s="1">
        <f t="shared" si="114"/>
        <v>-0.75835866261398177</v>
      </c>
      <c r="Y505" s="1">
        <f t="shared" si="115"/>
        <v>0.16121103398084632</v>
      </c>
      <c r="Z505" s="1">
        <f t="shared" si="116"/>
        <v>0.51422512306474599</v>
      </c>
      <c r="AA505" s="1">
        <f t="shared" si="117"/>
        <v>-3.0516640781843855E-2</v>
      </c>
      <c r="AB505" s="1">
        <f t="shared" si="118"/>
        <v>0.17904014123614323</v>
      </c>
      <c r="AC505" s="1">
        <f t="shared" si="119"/>
        <v>5.0010442785368675E-2</v>
      </c>
    </row>
    <row r="506" spans="1:29" x14ac:dyDescent="0.2">
      <c r="A506" s="8" t="s">
        <v>517</v>
      </c>
      <c r="B506" s="8">
        <v>25372</v>
      </c>
      <c r="C506" s="14">
        <v>6827</v>
      </c>
      <c r="D506" s="10">
        <v>57.8</v>
      </c>
      <c r="E506" s="10">
        <v>54.063878484293348</v>
      </c>
      <c r="F506" s="10">
        <v>74.849999999999994</v>
      </c>
      <c r="G506" s="10">
        <v>81.83</v>
      </c>
      <c r="H506" s="10">
        <v>53.47</v>
      </c>
      <c r="I506" s="10">
        <v>0.85026041666666663</v>
      </c>
      <c r="J506" s="10">
        <v>12.95</v>
      </c>
      <c r="K506" s="10">
        <v>3.87</v>
      </c>
      <c r="L506" s="10">
        <v>5.43</v>
      </c>
      <c r="M506" s="10">
        <v>76.8</v>
      </c>
      <c r="N506" s="10">
        <v>31</v>
      </c>
      <c r="O506" s="29">
        <f t="shared" si="105"/>
        <v>-8.8287870839143316</v>
      </c>
      <c r="P506" s="1">
        <f t="shared" si="106"/>
        <v>-3.4657359027997265</v>
      </c>
      <c r="Q506" s="1">
        <f t="shared" si="107"/>
        <v>0.68766011232640278</v>
      </c>
      <c r="R506" s="1">
        <f t="shared" si="108"/>
        <v>0.88854589575232201</v>
      </c>
      <c r="S506" s="1">
        <f t="shared" si="109"/>
        <v>0.92691757583339085</v>
      </c>
      <c r="T506" s="1">
        <f t="shared" si="110"/>
        <v>0.17580398053665561</v>
      </c>
      <c r="U506" s="1">
        <f t="shared" si="111"/>
        <v>0.67891626441554664</v>
      </c>
      <c r="V506" s="1">
        <f t="shared" si="112"/>
        <v>-0.80968921844662134</v>
      </c>
      <c r="W506" s="1">
        <f t="shared" si="113"/>
        <v>-0.45313379460803654</v>
      </c>
      <c r="X506" s="1">
        <f t="shared" si="114"/>
        <v>-0.85026041666666663</v>
      </c>
      <c r="Y506" s="1">
        <f t="shared" si="115"/>
        <v>0.69923609018374466</v>
      </c>
      <c r="Z506" s="1">
        <f t="shared" si="116"/>
        <v>0.54508578175991484</v>
      </c>
      <c r="AA506" s="1">
        <f t="shared" si="117"/>
        <v>-0.87037758424918876</v>
      </c>
      <c r="AB506" s="1">
        <f t="shared" si="118"/>
        <v>1.0198965397681705</v>
      </c>
      <c r="AC506" s="1">
        <f t="shared" si="119"/>
        <v>0.21988343555046952</v>
      </c>
    </row>
    <row r="507" spans="1:29" x14ac:dyDescent="0.2">
      <c r="A507" s="8" t="s">
        <v>518</v>
      </c>
      <c r="B507" s="8">
        <v>25377</v>
      </c>
      <c r="C507" s="14">
        <v>36473</v>
      </c>
      <c r="D507" s="10">
        <v>9.8000000000000007</v>
      </c>
      <c r="E507" s="10">
        <v>63.11711206074591</v>
      </c>
      <c r="F507" s="10">
        <v>155.13999999999999</v>
      </c>
      <c r="G507" s="10">
        <v>86.71</v>
      </c>
      <c r="H507" s="10">
        <v>31.6</v>
      </c>
      <c r="I507" s="10">
        <v>1</v>
      </c>
      <c r="J507" s="10">
        <v>43.94</v>
      </c>
      <c r="K507" s="10">
        <v>57.2</v>
      </c>
      <c r="L507" s="10">
        <v>1.46</v>
      </c>
      <c r="M507" s="10">
        <v>46.85</v>
      </c>
      <c r="N507" s="10">
        <v>275</v>
      </c>
      <c r="O507" s="29">
        <f t="shared" si="105"/>
        <v>-10.504354956976778</v>
      </c>
      <c r="P507" s="1">
        <f t="shared" si="106"/>
        <v>-5.6204008657171496</v>
      </c>
      <c r="Q507" s="1">
        <f t="shared" si="107"/>
        <v>-0.72485996025707411</v>
      </c>
      <c r="R507" s="1">
        <f t="shared" si="108"/>
        <v>-0.72985889566695106</v>
      </c>
      <c r="S507" s="1">
        <f t="shared" si="109"/>
        <v>-1.8487637197096911</v>
      </c>
      <c r="T507" s="1">
        <f t="shared" si="110"/>
        <v>-0.87534751036616887</v>
      </c>
      <c r="U507" s="1">
        <f t="shared" si="111"/>
        <v>-4.2927447893688129</v>
      </c>
      <c r="V507" s="1">
        <f t="shared" si="112"/>
        <v>-0.96493837578162145</v>
      </c>
      <c r="W507" s="1">
        <f t="shared" si="113"/>
        <v>0.30169975398122867</v>
      </c>
      <c r="X507" s="1">
        <f t="shared" si="114"/>
        <v>-1</v>
      </c>
      <c r="Y507" s="1">
        <f t="shared" si="115"/>
        <v>-0.41380773436417384</v>
      </c>
      <c r="Z507" s="1">
        <f t="shared" si="116"/>
        <v>-2.6819709402270528</v>
      </c>
      <c r="AA507" s="1">
        <f t="shared" si="117"/>
        <v>-1.7102385277165333</v>
      </c>
      <c r="AB507" s="1">
        <f t="shared" si="118"/>
        <v>-0.28766572066974311</v>
      </c>
      <c r="AC507" s="1">
        <f t="shared" si="119"/>
        <v>-1.2690413683455495</v>
      </c>
    </row>
    <row r="508" spans="1:29" x14ac:dyDescent="0.2">
      <c r="A508" s="8" t="s">
        <v>519</v>
      </c>
      <c r="B508" s="8">
        <v>25386</v>
      </c>
      <c r="C508" s="14">
        <v>40004</v>
      </c>
      <c r="D508" s="10">
        <v>18.3</v>
      </c>
      <c r="E508" s="10">
        <v>75.844055708961108</v>
      </c>
      <c r="F508" s="10">
        <v>90.69</v>
      </c>
      <c r="G508" s="10">
        <v>43.9</v>
      </c>
      <c r="H508" s="10">
        <v>27.18</v>
      </c>
      <c r="I508" s="10">
        <v>0.91976566479877742</v>
      </c>
      <c r="J508" s="10">
        <v>35.04</v>
      </c>
      <c r="K508" s="10">
        <v>18.25</v>
      </c>
      <c r="L508" s="10">
        <v>5.63</v>
      </c>
      <c r="M508" s="10">
        <v>40.81</v>
      </c>
      <c r="N508" s="10">
        <v>558</v>
      </c>
      <c r="O508" s="29">
        <f t="shared" si="105"/>
        <v>-10.596759725284224</v>
      </c>
      <c r="P508" s="1">
        <f t="shared" si="106"/>
        <v>-6.3261494731550991</v>
      </c>
      <c r="Q508" s="1">
        <f t="shared" si="107"/>
        <v>-0.8027580819238106</v>
      </c>
      <c r="R508" s="1">
        <f t="shared" si="108"/>
        <v>-1.2599584459323123</v>
      </c>
      <c r="S508" s="1">
        <f t="shared" si="109"/>
        <v>-1.3572368236239369</v>
      </c>
      <c r="T508" s="1">
        <f t="shared" si="110"/>
        <v>-2.3530455811696926</v>
      </c>
      <c r="U508" s="1">
        <f t="shared" si="111"/>
        <v>-0.3019171032758754</v>
      </c>
      <c r="V508" s="1">
        <f t="shared" si="112"/>
        <v>0.39699121961005079</v>
      </c>
      <c r="W508" s="1">
        <f t="shared" si="113"/>
        <v>0.45425413371440443</v>
      </c>
      <c r="X508" s="1">
        <f t="shared" si="114"/>
        <v>-0.91976566479877742</v>
      </c>
      <c r="Y508" s="1">
        <f t="shared" si="115"/>
        <v>-9.4153328475936549E-2</v>
      </c>
      <c r="Z508" s="1">
        <f t="shared" si="116"/>
        <v>-0.32506377125288455</v>
      </c>
      <c r="AA508" s="1">
        <f t="shared" si="117"/>
        <v>-0.82806720926342825</v>
      </c>
      <c r="AB508" s="1">
        <f t="shared" si="118"/>
        <v>-0.55136108137241424</v>
      </c>
      <c r="AC508" s="1">
        <f t="shared" si="119"/>
        <v>-0.66184014481371778</v>
      </c>
    </row>
    <row r="509" spans="1:29" x14ac:dyDescent="0.2">
      <c r="A509" s="8" t="s">
        <v>520</v>
      </c>
      <c r="B509" s="8">
        <v>25394</v>
      </c>
      <c r="C509" s="14">
        <v>11166</v>
      </c>
      <c r="D509" s="10">
        <v>39.4</v>
      </c>
      <c r="E509" s="10">
        <v>62.515411669311185</v>
      </c>
      <c r="F509" s="10">
        <v>86.02</v>
      </c>
      <c r="G509" s="10">
        <v>36.28</v>
      </c>
      <c r="H509" s="10">
        <v>22.58</v>
      </c>
      <c r="I509" s="10">
        <v>0.77225672877846796</v>
      </c>
      <c r="J509" s="10">
        <v>15.61</v>
      </c>
      <c r="K509" s="10">
        <v>9.6300000000000008</v>
      </c>
      <c r="L509" s="10">
        <v>16.45</v>
      </c>
      <c r="M509" s="10">
        <v>49.68</v>
      </c>
      <c r="N509" s="10">
        <v>73</v>
      </c>
      <c r="O509" s="29">
        <f t="shared" si="105"/>
        <v>-9.3207182794457921</v>
      </c>
      <c r="P509" s="1">
        <f t="shared" si="106"/>
        <v>-4.3040650932041702</v>
      </c>
      <c r="Q509" s="1">
        <f t="shared" si="107"/>
        <v>0.27295731264323031</v>
      </c>
      <c r="R509" s="1">
        <f t="shared" si="108"/>
        <v>0.25886285830220268</v>
      </c>
      <c r="S509" s="1">
        <f t="shared" si="109"/>
        <v>-0.13709358745812389</v>
      </c>
      <c r="T509" s="1">
        <f t="shared" si="110"/>
        <v>-0.80548537125396269</v>
      </c>
      <c r="U509" s="1">
        <f t="shared" si="111"/>
        <v>-1.2744639442608873E-2</v>
      </c>
      <c r="V509" s="1">
        <f t="shared" si="112"/>
        <v>0.6394089611864241</v>
      </c>
      <c r="W509" s="1">
        <f t="shared" si="113"/>
        <v>0.61302113524666879</v>
      </c>
      <c r="X509" s="1">
        <f t="shared" si="114"/>
        <v>-0.77225672877846796</v>
      </c>
      <c r="Y509" s="1">
        <f t="shared" si="115"/>
        <v>0.60369893067108049</v>
      </c>
      <c r="Z509" s="1">
        <f t="shared" si="116"/>
        <v>0.19654187179094926</v>
      </c>
      <c r="AA509" s="1">
        <f t="shared" si="117"/>
        <v>1.4609240774662116</v>
      </c>
      <c r="AB509" s="1">
        <f t="shared" si="118"/>
        <v>-0.16411309305574331</v>
      </c>
      <c r="AC509" s="1">
        <f t="shared" si="119"/>
        <v>0.17947681060982168</v>
      </c>
    </row>
    <row r="510" spans="1:29" x14ac:dyDescent="0.2">
      <c r="A510" s="8" t="s">
        <v>521</v>
      </c>
      <c r="B510" s="8">
        <v>25398</v>
      </c>
      <c r="C510" s="14">
        <v>6957</v>
      </c>
      <c r="D510" s="10">
        <v>50.3</v>
      </c>
      <c r="E510" s="10">
        <v>59.53457720511468</v>
      </c>
      <c r="F510" s="10">
        <v>83.2</v>
      </c>
      <c r="G510" s="10">
        <v>15.91</v>
      </c>
      <c r="H510" s="10">
        <v>7.11</v>
      </c>
      <c r="I510" s="10">
        <v>0.68474962063732925</v>
      </c>
      <c r="J510" s="10">
        <v>13.23</v>
      </c>
      <c r="K510" s="10">
        <v>2.4700000000000002</v>
      </c>
      <c r="L510" s="10">
        <v>14.68</v>
      </c>
      <c r="M510" s="10">
        <v>74.180000000000007</v>
      </c>
      <c r="N510" s="10">
        <v>49</v>
      </c>
      <c r="O510" s="29">
        <f t="shared" si="105"/>
        <v>-8.8476473557118869</v>
      </c>
      <c r="P510" s="1">
        <f t="shared" si="106"/>
        <v>-3.912023005428146</v>
      </c>
      <c r="Q510" s="1">
        <f t="shared" si="107"/>
        <v>0.67176071910174295</v>
      </c>
      <c r="R510" s="1">
        <f t="shared" si="108"/>
        <v>0.55333220932169536</v>
      </c>
      <c r="S510" s="1">
        <f t="shared" si="109"/>
        <v>0.49321737340478422</v>
      </c>
      <c r="T510" s="1">
        <f t="shared" si="110"/>
        <v>-0.45938708883204377</v>
      </c>
      <c r="U510" s="1">
        <f t="shared" si="111"/>
        <v>0.16187342222972717</v>
      </c>
      <c r="V510" s="1">
        <f t="shared" si="112"/>
        <v>1.2874469396523986</v>
      </c>
      <c r="W510" s="1">
        <f t="shared" si="113"/>
        <v>1.1469614643127837</v>
      </c>
      <c r="X510" s="1">
        <f t="shared" si="114"/>
        <v>-0.68474962063732925</v>
      </c>
      <c r="Y510" s="1">
        <f t="shared" si="115"/>
        <v>0.68917954707714846</v>
      </c>
      <c r="Z510" s="1">
        <f t="shared" si="116"/>
        <v>0.62980131543292728</v>
      </c>
      <c r="AA510" s="1">
        <f t="shared" si="117"/>
        <v>1.0864772588422318</v>
      </c>
      <c r="AB510" s="1">
        <f t="shared" si="118"/>
        <v>0.90551212833754213</v>
      </c>
      <c r="AC510" s="1">
        <f t="shared" si="119"/>
        <v>0.54011880568696735</v>
      </c>
    </row>
    <row r="511" spans="1:29" x14ac:dyDescent="0.2">
      <c r="A511" s="8" t="s">
        <v>522</v>
      </c>
      <c r="B511" s="8">
        <v>25402</v>
      </c>
      <c r="C511" s="14">
        <v>20691</v>
      </c>
      <c r="D511" s="10">
        <v>22.1</v>
      </c>
      <c r="E511" s="10">
        <v>63.441469830411691</v>
      </c>
      <c r="F511" s="10">
        <v>92.35</v>
      </c>
      <c r="G511" s="10">
        <v>52.43</v>
      </c>
      <c r="H511" s="10">
        <v>30.85</v>
      </c>
      <c r="I511" s="10">
        <v>0.79338928608434356</v>
      </c>
      <c r="J511" s="10">
        <v>29.22</v>
      </c>
      <c r="K511" s="10">
        <v>15.45</v>
      </c>
      <c r="L511" s="10">
        <v>5.27</v>
      </c>
      <c r="M511" s="10">
        <v>55.35</v>
      </c>
      <c r="N511" s="10">
        <v>259</v>
      </c>
      <c r="O511" s="29">
        <f t="shared" si="105"/>
        <v>-9.9375024311234057</v>
      </c>
      <c r="P511" s="1">
        <f t="shared" si="106"/>
        <v>-5.5606816310155276</v>
      </c>
      <c r="Q511" s="1">
        <f t="shared" si="107"/>
        <v>-0.24699774778870939</v>
      </c>
      <c r="R511" s="1">
        <f t="shared" si="108"/>
        <v>-0.68500278242225754</v>
      </c>
      <c r="S511" s="1">
        <f t="shared" si="109"/>
        <v>-1.1374953877267762</v>
      </c>
      <c r="T511" s="1">
        <f t="shared" si="110"/>
        <v>-0.91300799380458453</v>
      </c>
      <c r="U511" s="1">
        <f t="shared" si="111"/>
        <v>-0.40470645872838534</v>
      </c>
      <c r="V511" s="1">
        <f t="shared" si="112"/>
        <v>0.1256233277929294</v>
      </c>
      <c r="W511" s="1">
        <f t="shared" si="113"/>
        <v>0.32758567814409784</v>
      </c>
      <c r="X511" s="1">
        <f t="shared" si="114"/>
        <v>-0.79338928608434356</v>
      </c>
      <c r="Y511" s="1">
        <f t="shared" si="115"/>
        <v>0.11487910323974228</v>
      </c>
      <c r="Z511" s="1">
        <f t="shared" si="116"/>
        <v>-0.1556327039068596</v>
      </c>
      <c r="AA511" s="1">
        <f t="shared" si="117"/>
        <v>-0.90422588423779715</v>
      </c>
      <c r="AB511" s="1">
        <f t="shared" si="118"/>
        <v>8.3428743895274174E-2</v>
      </c>
      <c r="AC511" s="1">
        <f t="shared" si="119"/>
        <v>-0.38241178263563919</v>
      </c>
    </row>
    <row r="512" spans="1:29" x14ac:dyDescent="0.2">
      <c r="A512" s="8" t="s">
        <v>523</v>
      </c>
      <c r="B512" s="8">
        <v>25407</v>
      </c>
      <c r="C512" s="14">
        <v>12113</v>
      </c>
      <c r="D512" s="10">
        <v>29.1</v>
      </c>
      <c r="E512" s="10">
        <v>64.539152734480822</v>
      </c>
      <c r="F512" s="10">
        <v>85.75</v>
      </c>
      <c r="G512" s="10">
        <v>52.78</v>
      </c>
      <c r="H512" s="10">
        <v>23.42</v>
      </c>
      <c r="I512" s="10">
        <v>1</v>
      </c>
      <c r="J512" s="10">
        <v>30.25</v>
      </c>
      <c r="K512" s="10">
        <v>4.07</v>
      </c>
      <c r="L512" s="10">
        <v>4.28</v>
      </c>
      <c r="M512" s="10">
        <v>64.150000000000006</v>
      </c>
      <c r="N512" s="10">
        <v>89</v>
      </c>
      <c r="O512" s="29">
        <f t="shared" si="105"/>
        <v>-9.4021170875408924</v>
      </c>
      <c r="P512" s="1">
        <f t="shared" si="106"/>
        <v>-4.499809670330265</v>
      </c>
      <c r="Q512" s="1">
        <f t="shared" si="107"/>
        <v>0.2043373228671346</v>
      </c>
      <c r="R512" s="1">
        <f t="shared" si="108"/>
        <v>0.11183584158853631</v>
      </c>
      <c r="S512" s="1">
        <f t="shared" si="109"/>
        <v>-0.73270853212674347</v>
      </c>
      <c r="T512" s="1">
        <f t="shared" si="110"/>
        <v>-1.0404575963589604</v>
      </c>
      <c r="U512" s="1">
        <f t="shared" si="111"/>
        <v>3.9741111430401169E-3</v>
      </c>
      <c r="V512" s="1">
        <f t="shared" si="112"/>
        <v>0.1144886546234109</v>
      </c>
      <c r="W512" s="1">
        <f t="shared" si="113"/>
        <v>0.58402890018425524</v>
      </c>
      <c r="X512" s="1">
        <f t="shared" si="114"/>
        <v>-1</v>
      </c>
      <c r="Y512" s="1">
        <f t="shared" si="115"/>
        <v>7.7885391097620382E-2</v>
      </c>
      <c r="Z512" s="1">
        <f t="shared" si="116"/>
        <v>0.53298356266377023</v>
      </c>
      <c r="AA512" s="1">
        <f t="shared" si="117"/>
        <v>-1.1136622404173111</v>
      </c>
      <c r="AB512" s="1">
        <f t="shared" si="118"/>
        <v>0.46762066015082171</v>
      </c>
      <c r="AC512" s="1">
        <f t="shared" si="119"/>
        <v>-0.14913949371536883</v>
      </c>
    </row>
    <row r="513" spans="1:29" x14ac:dyDescent="0.2">
      <c r="A513" s="8" t="s">
        <v>524</v>
      </c>
      <c r="B513" s="8">
        <v>25426</v>
      </c>
      <c r="C513" s="14">
        <v>7201</v>
      </c>
      <c r="D513" s="10">
        <v>38.200000000000003</v>
      </c>
      <c r="E513" s="10">
        <v>50.565946184967196</v>
      </c>
      <c r="F513" s="10">
        <v>96.44</v>
      </c>
      <c r="G513" s="10">
        <v>99.96</v>
      </c>
      <c r="H513" s="10">
        <v>27.02</v>
      </c>
      <c r="I513" s="10">
        <v>0.95775066944361797</v>
      </c>
      <c r="J513" s="10">
        <v>8.74</v>
      </c>
      <c r="K513" s="10">
        <v>6.96</v>
      </c>
      <c r="L513" s="10">
        <v>8.09</v>
      </c>
      <c r="M513" s="10">
        <v>64.599999999999994</v>
      </c>
      <c r="N513" s="10">
        <v>81</v>
      </c>
      <c r="O513" s="29">
        <f t="shared" si="105"/>
        <v>-8.8821140442088211</v>
      </c>
      <c r="P513" s="1">
        <f t="shared" si="106"/>
        <v>-4.4067192472642533</v>
      </c>
      <c r="Q513" s="1">
        <f t="shared" si="107"/>
        <v>0.64270496426179136</v>
      </c>
      <c r="R513" s="1">
        <f t="shared" si="108"/>
        <v>0.18175761101355595</v>
      </c>
      <c r="S513" s="1">
        <f t="shared" si="109"/>
        <v>-0.20648561984670072</v>
      </c>
      <c r="T513" s="1">
        <f t="shared" si="110"/>
        <v>0.58194138110890248</v>
      </c>
      <c r="U513" s="1">
        <f t="shared" si="111"/>
        <v>-0.65796456945173876</v>
      </c>
      <c r="V513" s="1">
        <f t="shared" si="112"/>
        <v>-1.3864652886276776</v>
      </c>
      <c r="W513" s="1">
        <f t="shared" si="113"/>
        <v>0.45977646420248319</v>
      </c>
      <c r="X513" s="1">
        <f t="shared" si="114"/>
        <v>-0.95775066944361797</v>
      </c>
      <c r="Y513" s="1">
        <f t="shared" si="115"/>
        <v>0.85044339903649513</v>
      </c>
      <c r="Z513" s="1">
        <f t="shared" si="116"/>
        <v>0.35810649672448019</v>
      </c>
      <c r="AA513" s="1">
        <f t="shared" si="117"/>
        <v>-0.30764959693857485</v>
      </c>
      <c r="AB513" s="1">
        <f t="shared" si="118"/>
        <v>0.48726683768661622</v>
      </c>
      <c r="AC513" s="1">
        <f t="shared" si="119"/>
        <v>3.8067841438345442E-3</v>
      </c>
    </row>
    <row r="514" spans="1:29" x14ac:dyDescent="0.2">
      <c r="A514" s="8" t="s">
        <v>525</v>
      </c>
      <c r="B514" s="8">
        <v>25430</v>
      </c>
      <c r="C514" s="14">
        <v>139005</v>
      </c>
      <c r="D514" s="10">
        <v>10.4</v>
      </c>
      <c r="E514" s="10">
        <v>62.444605715983613</v>
      </c>
      <c r="F514" s="10">
        <v>88.28</v>
      </c>
      <c r="G514" s="10">
        <v>100</v>
      </c>
      <c r="H514" s="10">
        <v>97.42</v>
      </c>
      <c r="I514" s="10">
        <v>1</v>
      </c>
      <c r="J514" s="10">
        <v>92.13</v>
      </c>
      <c r="K514" s="10">
        <v>61.21</v>
      </c>
      <c r="L514" s="10">
        <v>1.79</v>
      </c>
      <c r="M514" s="10">
        <v>4.4000000000000004</v>
      </c>
      <c r="N514" s="10">
        <v>1433</v>
      </c>
      <c r="O514" s="29">
        <f t="shared" si="105"/>
        <v>-11.842272376648852</v>
      </c>
      <c r="P514" s="1">
        <f t="shared" si="106"/>
        <v>-7.2682230211595655</v>
      </c>
      <c r="Q514" s="1">
        <f t="shared" si="107"/>
        <v>-1.8527374047510605</v>
      </c>
      <c r="R514" s="1">
        <f t="shared" si="108"/>
        <v>-1.9675656007334901</v>
      </c>
      <c r="S514" s="1">
        <f t="shared" si="109"/>
        <v>-1.8140677035154027</v>
      </c>
      <c r="T514" s="1">
        <f t="shared" si="110"/>
        <v>-0.7972642442084108</v>
      </c>
      <c r="U514" s="1">
        <f t="shared" si="111"/>
        <v>-0.15268677397433983</v>
      </c>
      <c r="V514" s="1">
        <f t="shared" si="112"/>
        <v>-1.3877378227041941</v>
      </c>
      <c r="W514" s="1">
        <f t="shared" si="113"/>
        <v>-1.9700489505521708</v>
      </c>
      <c r="X514" s="1">
        <f t="shared" si="114"/>
        <v>-1</v>
      </c>
      <c r="Y514" s="1">
        <f t="shared" si="115"/>
        <v>-2.1446106354601464</v>
      </c>
      <c r="Z514" s="1">
        <f t="shared" si="116"/>
        <v>-2.9246204331047529</v>
      </c>
      <c r="AA514" s="1">
        <f t="shared" si="117"/>
        <v>-1.6404264089900287</v>
      </c>
      <c r="AB514" s="1">
        <f t="shared" si="118"/>
        <v>-2.1409551348797415</v>
      </c>
      <c r="AC514" s="1">
        <f t="shared" si="119"/>
        <v>-1.6493934260728116</v>
      </c>
    </row>
    <row r="515" spans="1:29" x14ac:dyDescent="0.2">
      <c r="A515" s="8" t="s">
        <v>526</v>
      </c>
      <c r="B515" s="8">
        <v>25436</v>
      </c>
      <c r="C515" s="14">
        <v>4361</v>
      </c>
      <c r="D515" s="10">
        <v>35.5</v>
      </c>
      <c r="E515" s="10">
        <v>49.26191320066625</v>
      </c>
      <c r="F515" s="10">
        <v>88.42</v>
      </c>
      <c r="G515" s="10">
        <v>92.59</v>
      </c>
      <c r="H515" s="10">
        <v>19.18</v>
      </c>
      <c r="I515" s="10">
        <v>0.78984989278055751</v>
      </c>
      <c r="J515" s="10">
        <v>7.74</v>
      </c>
      <c r="K515" s="10">
        <v>5.13</v>
      </c>
      <c r="L515" s="10">
        <v>9.68</v>
      </c>
      <c r="M515" s="10">
        <v>64.87</v>
      </c>
      <c r="N515" s="10">
        <v>23</v>
      </c>
      <c r="O515" s="29">
        <f t="shared" ref="O515:O578" si="120">(-1)*LN(1+C515)</f>
        <v>-8.3806859467615737</v>
      </c>
      <c r="P515" s="1">
        <f t="shared" ref="P515:P578" si="121">(-1)*LN(1+N515)</f>
        <v>-3.1780538303479458</v>
      </c>
      <c r="Q515" s="1">
        <f t="shared" ref="Q515:Q578" si="122">(O515-AVERAGE($O$2:$O$1123))/_xlfn.STDEV.S($O$2:$O$1123)</f>
        <v>1.0654137449613506</v>
      </c>
      <c r="R515" s="1">
        <f t="shared" ref="R515:R578" si="123">(P515-AVERAGE($P$2:$P$1123))/_xlfn.STDEV.S($P$2:$P$1123)</f>
        <v>1.1046286986355061</v>
      </c>
      <c r="S515" s="1">
        <f t="shared" ref="S515:S578" si="124">(D515-AVERAGE($D$2:$D$1123))/_xlfn.STDEV.S($D$2:$D$1123)</f>
        <v>-0.36261769272099925</v>
      </c>
      <c r="T515" s="1">
        <f t="shared" ref="T515:T578" si="125">(-1)*(E515-AVERAGE($E$2:$E$1123))/_xlfn.STDEV.S($E$2:$E$1123)</f>
        <v>0.7333498479355709</v>
      </c>
      <c r="U515" s="1">
        <f t="shared" ref="U515:U578" si="126">(-1)*(F515-AVERAGE($F$2:$F$1123))/_xlfn.STDEV.S($F$2:$F$1123)</f>
        <v>-0.16135575575949132</v>
      </c>
      <c r="V515" s="1">
        <f t="shared" ref="V515:V578" si="127">(-1)*(G515-AVERAGE($G$2:$G$1123))/_xlfn.STDEV.S($G$2:$G$1123)</f>
        <v>-1.152000885029532</v>
      </c>
      <c r="W515" s="1">
        <f t="shared" ref="W515:W578" si="128">(-1)*(H515-AVERAGE($H$2:$H$1123))/_xlfn.STDEV.S($H$2:$H$1123)</f>
        <v>0.73037065811834234</v>
      </c>
      <c r="X515" s="1">
        <f t="shared" ref="X515:X578" si="129">-I515</f>
        <v>-0.78984989278055751</v>
      </c>
      <c r="Y515" s="1">
        <f t="shared" ref="Y515:Y578" si="130">(-1)*(J515-AVERAGE($J$2:$J$1123))/_xlfn.STDEV.S($J$2:$J$1123)</f>
        <v>0.88635962441719596</v>
      </c>
      <c r="Z515" s="1">
        <f t="shared" ref="Z515:Z578" si="131">(-1)*(K515-AVERAGE($K$2:$K$1123))/_xlfn.STDEV.S($K$2:$K$1123)</f>
        <v>0.46884180145420362</v>
      </c>
      <c r="AA515" s="1">
        <f t="shared" ref="AA515:AA578" si="132">(L515-AVERAGE($L$2:$L$1123))/_xlfn.STDEV.S($L$2:$L$1123)</f>
        <v>2.8717884198220626E-2</v>
      </c>
      <c r="AB515" s="1">
        <f t="shared" ref="AB515:AB578" si="133">(M515-AVERAGE($M$2:$M$1123))/_xlfn.STDEV.S($M$2:$M$1123)</f>
        <v>0.4990545442080937</v>
      </c>
      <c r="AC515" s="1">
        <f t="shared" ref="AC515:AC578" si="134">AVERAGE(Q515:AB515)</f>
        <v>0.25424271480315869</v>
      </c>
    </row>
    <row r="516" spans="1:29" x14ac:dyDescent="0.2">
      <c r="A516" s="8" t="s">
        <v>527</v>
      </c>
      <c r="B516" s="8">
        <v>25438</v>
      </c>
      <c r="C516" s="14">
        <v>9404</v>
      </c>
      <c r="D516" s="10">
        <v>38.5</v>
      </c>
      <c r="E516" s="10">
        <v>51.982377037316795</v>
      </c>
      <c r="F516" s="10">
        <v>89.33</v>
      </c>
      <c r="G516" s="10">
        <v>24.24</v>
      </c>
      <c r="H516" s="10">
        <v>24.24</v>
      </c>
      <c r="I516" s="10">
        <v>0.63917525773195871</v>
      </c>
      <c r="J516" s="10">
        <v>46.78</v>
      </c>
      <c r="K516" s="10">
        <v>5.93</v>
      </c>
      <c r="L516" s="10">
        <v>7.74</v>
      </c>
      <c r="M516" s="10">
        <v>38.71</v>
      </c>
      <c r="N516" s="10">
        <v>89</v>
      </c>
      <c r="O516" s="29">
        <f t="shared" si="120"/>
        <v>-9.1489967417351306</v>
      </c>
      <c r="P516" s="1">
        <f t="shared" si="121"/>
        <v>-4.499809670330265</v>
      </c>
      <c r="Q516" s="1">
        <f t="shared" si="122"/>
        <v>0.41772024514555933</v>
      </c>
      <c r="R516" s="1">
        <f t="shared" si="123"/>
        <v>0.11183584158853631</v>
      </c>
      <c r="S516" s="1">
        <f t="shared" si="124"/>
        <v>-0.18913761174955659</v>
      </c>
      <c r="T516" s="1">
        <f t="shared" si="125"/>
        <v>0.41748263941901376</v>
      </c>
      <c r="U516" s="1">
        <f t="shared" si="126"/>
        <v>-0.21770413736297559</v>
      </c>
      <c r="V516" s="1">
        <f t="shared" si="127"/>
        <v>1.0224417182178593</v>
      </c>
      <c r="W516" s="1">
        <f t="shared" si="128"/>
        <v>0.55572695643285164</v>
      </c>
      <c r="X516" s="1">
        <f t="shared" si="129"/>
        <v>-0.63917525773195871</v>
      </c>
      <c r="Y516" s="1">
        <f t="shared" si="130"/>
        <v>-0.51580981444536433</v>
      </c>
      <c r="Z516" s="1">
        <f t="shared" si="131"/>
        <v>0.4204329250696251</v>
      </c>
      <c r="AA516" s="1">
        <f t="shared" si="132"/>
        <v>-0.38169275316365553</v>
      </c>
      <c r="AB516" s="1">
        <f t="shared" si="133"/>
        <v>-0.64304324320612438</v>
      </c>
      <c r="AC516" s="1">
        <f t="shared" si="134"/>
        <v>2.9923125684484204E-2</v>
      </c>
    </row>
    <row r="517" spans="1:29" x14ac:dyDescent="0.2">
      <c r="A517" s="8" t="s">
        <v>528</v>
      </c>
      <c r="B517" s="8">
        <v>25473</v>
      </c>
      <c r="C517" s="14">
        <v>155479</v>
      </c>
      <c r="D517" s="10">
        <v>9.6</v>
      </c>
      <c r="E517" s="10">
        <v>75.938414233374218</v>
      </c>
      <c r="F517" s="10">
        <v>92.93</v>
      </c>
      <c r="G517" s="10">
        <v>98.44</v>
      </c>
      <c r="H517" s="10">
        <v>96.28</v>
      </c>
      <c r="I517" s="10">
        <v>1</v>
      </c>
      <c r="J517" s="10">
        <v>96.96</v>
      </c>
      <c r="K517" s="10">
        <v>68.75</v>
      </c>
      <c r="L517" s="10">
        <v>1.24</v>
      </c>
      <c r="M517" s="10">
        <v>1.1499999999999999</v>
      </c>
      <c r="N517" s="10">
        <v>1375</v>
      </c>
      <c r="O517" s="29">
        <f t="shared" si="120"/>
        <v>-11.95427238496616</v>
      </c>
      <c r="P517" s="1">
        <f t="shared" si="121"/>
        <v>-7.2269360184932889</v>
      </c>
      <c r="Q517" s="1">
        <f t="shared" si="122"/>
        <v>-1.9471545050196197</v>
      </c>
      <c r="R517" s="1">
        <f t="shared" si="123"/>
        <v>-1.9365542444027271</v>
      </c>
      <c r="S517" s="1">
        <f t="shared" si="124"/>
        <v>-1.8603290584411205</v>
      </c>
      <c r="T517" s="1">
        <f t="shared" si="125"/>
        <v>-2.3640013466184282</v>
      </c>
      <c r="U517" s="1">
        <f t="shared" si="126"/>
        <v>-0.44062081183829926</v>
      </c>
      <c r="V517" s="1">
        <f t="shared" si="127"/>
        <v>-1.3381089937200545</v>
      </c>
      <c r="W517" s="1">
        <f t="shared" si="128"/>
        <v>-1.9307023458246095</v>
      </c>
      <c r="X517" s="1">
        <f t="shared" si="129"/>
        <v>-1</v>
      </c>
      <c r="Y517" s="1">
        <f t="shared" si="130"/>
        <v>-2.3180860040489315</v>
      </c>
      <c r="Z517" s="1">
        <f t="shared" si="131"/>
        <v>-3.3808740930294054</v>
      </c>
      <c r="AA517" s="1">
        <f t="shared" si="132"/>
        <v>-1.7567799402008699</v>
      </c>
      <c r="AB517" s="1">
        <f t="shared" si="133"/>
        <v>-2.2828441948604832</v>
      </c>
      <c r="AC517" s="1">
        <f t="shared" si="134"/>
        <v>-1.8796712948337122</v>
      </c>
    </row>
    <row r="518" spans="1:29" x14ac:dyDescent="0.2">
      <c r="A518" s="8" t="s">
        <v>529</v>
      </c>
      <c r="B518" s="8">
        <v>25483</v>
      </c>
      <c r="C518" s="14">
        <v>2807</v>
      </c>
      <c r="D518" s="10">
        <v>27.8</v>
      </c>
      <c r="E518" s="10">
        <v>55.032957378728888</v>
      </c>
      <c r="F518" s="10">
        <v>82.12</v>
      </c>
      <c r="G518" s="10">
        <v>17.61</v>
      </c>
      <c r="H518" s="10">
        <v>16.489999999999998</v>
      </c>
      <c r="I518" s="10">
        <v>1</v>
      </c>
      <c r="J518" s="10">
        <v>58.72</v>
      </c>
      <c r="K518" s="10">
        <v>4.46</v>
      </c>
      <c r="L518" s="10">
        <v>11.6</v>
      </c>
      <c r="M518" s="10">
        <v>24.72</v>
      </c>
      <c r="N518" s="10">
        <v>8</v>
      </c>
      <c r="O518" s="29">
        <f t="shared" si="120"/>
        <v>-7.9402277651457016</v>
      </c>
      <c r="P518" s="1">
        <f t="shared" si="121"/>
        <v>-2.1972245773362196</v>
      </c>
      <c r="Q518" s="1">
        <f t="shared" si="122"/>
        <v>1.4367242914741094</v>
      </c>
      <c r="R518" s="1">
        <f t="shared" si="123"/>
        <v>1.8413459098761105</v>
      </c>
      <c r="S518" s="1">
        <f t="shared" si="124"/>
        <v>-0.80788323388103522</v>
      </c>
      <c r="T518" s="1">
        <f t="shared" si="125"/>
        <v>6.3286313110302903E-2</v>
      </c>
      <c r="U518" s="1">
        <f t="shared" si="126"/>
        <v>0.22874842457232403</v>
      </c>
      <c r="V518" s="1">
        <f t="shared" si="127"/>
        <v>1.2333642414004518</v>
      </c>
      <c r="W518" s="1">
        <f t="shared" si="128"/>
        <v>0.82321483944916651</v>
      </c>
      <c r="X518" s="1">
        <f t="shared" si="129"/>
        <v>-1</v>
      </c>
      <c r="Y518" s="1">
        <f t="shared" si="130"/>
        <v>-0.94464954549093216</v>
      </c>
      <c r="Z518" s="1">
        <f t="shared" si="131"/>
        <v>0.50938423542628819</v>
      </c>
      <c r="AA518" s="1">
        <f t="shared" si="132"/>
        <v>0.43489748406152084</v>
      </c>
      <c r="AB518" s="1">
        <f t="shared" si="133"/>
        <v>-1.2538210737078412</v>
      </c>
      <c r="AC518" s="1">
        <f t="shared" si="134"/>
        <v>0.21371765719087202</v>
      </c>
    </row>
    <row r="519" spans="1:29" x14ac:dyDescent="0.2">
      <c r="A519" s="8" t="s">
        <v>530</v>
      </c>
      <c r="B519" s="8">
        <v>25486</v>
      </c>
      <c r="C519" s="14">
        <v>16093</v>
      </c>
      <c r="D519" s="10">
        <v>14.2</v>
      </c>
      <c r="E519" s="10">
        <v>52.999366837979458</v>
      </c>
      <c r="F519" s="10">
        <v>94.48</v>
      </c>
      <c r="G519" s="10">
        <v>100</v>
      </c>
      <c r="H519" s="10">
        <v>59.43</v>
      </c>
      <c r="I519" s="10">
        <v>1</v>
      </c>
      <c r="J519" s="10">
        <v>60.85</v>
      </c>
      <c r="K519" s="10">
        <v>18.43</v>
      </c>
      <c r="L519" s="10">
        <v>3.37</v>
      </c>
      <c r="M519" s="10">
        <v>45.18</v>
      </c>
      <c r="N519" s="10">
        <v>184</v>
      </c>
      <c r="O519" s="29">
        <f t="shared" si="120"/>
        <v>-9.6862018107060788</v>
      </c>
      <c r="P519" s="1">
        <f t="shared" si="121"/>
        <v>-5.2203558250783244</v>
      </c>
      <c r="Q519" s="1">
        <f t="shared" si="122"/>
        <v>-3.5148871775480768E-2</v>
      </c>
      <c r="R519" s="1">
        <f t="shared" si="123"/>
        <v>-0.42937839327053035</v>
      </c>
      <c r="S519" s="1">
        <f t="shared" si="124"/>
        <v>-1.5943262676182419</v>
      </c>
      <c r="T519" s="1">
        <f t="shared" si="125"/>
        <v>0.29940213965371237</v>
      </c>
      <c r="U519" s="1">
        <f t="shared" si="126"/>
        <v>-0.53659882445961882</v>
      </c>
      <c r="V519" s="1">
        <f t="shared" si="127"/>
        <v>-1.3877378227041941</v>
      </c>
      <c r="W519" s="1">
        <f t="shared" si="128"/>
        <v>-0.65884060528897037</v>
      </c>
      <c r="X519" s="1">
        <f t="shared" si="129"/>
        <v>-1</v>
      </c>
      <c r="Y519" s="1">
        <f t="shared" si="130"/>
        <v>-1.021151105551825</v>
      </c>
      <c r="Z519" s="1">
        <f t="shared" si="131"/>
        <v>-0.33595576843941471</v>
      </c>
      <c r="AA519" s="1">
        <f t="shared" si="132"/>
        <v>-1.3061744466025211</v>
      </c>
      <c r="AB519" s="1">
        <f t="shared" si="133"/>
        <v>-0.36057486841369363</v>
      </c>
      <c r="AC519" s="1">
        <f t="shared" si="134"/>
        <v>-0.69720706953923151</v>
      </c>
    </row>
    <row r="520" spans="1:29" x14ac:dyDescent="0.2">
      <c r="A520" s="8" t="s">
        <v>531</v>
      </c>
      <c r="B520" s="8">
        <v>25488</v>
      </c>
      <c r="C520" s="14">
        <v>13148</v>
      </c>
      <c r="D520" s="10">
        <v>22.1</v>
      </c>
      <c r="E520" s="10">
        <v>60.854191590744236</v>
      </c>
      <c r="F520" s="10">
        <v>101.79</v>
      </c>
      <c r="G520" s="10">
        <v>53.58</v>
      </c>
      <c r="H520" s="10">
        <v>28.75</v>
      </c>
      <c r="I520" s="10">
        <v>1</v>
      </c>
      <c r="J520" s="10">
        <v>37.229999999999997</v>
      </c>
      <c r="K520" s="10">
        <v>16.41</v>
      </c>
      <c r="L520" s="10">
        <v>5.63</v>
      </c>
      <c r="M520" s="10">
        <v>65.010000000000005</v>
      </c>
      <c r="N520" s="10">
        <v>130</v>
      </c>
      <c r="O520" s="29">
        <f t="shared" si="120"/>
        <v>-9.4841009890869188</v>
      </c>
      <c r="P520" s="1">
        <f t="shared" si="121"/>
        <v>-4.8751973232011512</v>
      </c>
      <c r="Q520" s="1">
        <f t="shared" si="122"/>
        <v>0.13522409360068041</v>
      </c>
      <c r="R520" s="1">
        <f t="shared" si="123"/>
        <v>-0.17012408559349787</v>
      </c>
      <c r="S520" s="1">
        <f t="shared" si="124"/>
        <v>-1.1374953877267762</v>
      </c>
      <c r="T520" s="1">
        <f t="shared" si="125"/>
        <v>-0.61260467867521362</v>
      </c>
      <c r="U520" s="1">
        <f t="shared" si="126"/>
        <v>-0.98924351624145568</v>
      </c>
      <c r="V520" s="1">
        <f t="shared" si="127"/>
        <v>8.9037973093083075E-2</v>
      </c>
      <c r="W520" s="1">
        <f t="shared" si="128"/>
        <v>0.4000662658001316</v>
      </c>
      <c r="X520" s="1">
        <f t="shared" si="129"/>
        <v>-1</v>
      </c>
      <c r="Y520" s="1">
        <f t="shared" si="130"/>
        <v>-0.17280986205967128</v>
      </c>
      <c r="Z520" s="1">
        <f t="shared" si="131"/>
        <v>-0.2137233555683539</v>
      </c>
      <c r="AA520" s="1">
        <f t="shared" si="132"/>
        <v>-0.82806720926342825</v>
      </c>
      <c r="AB520" s="1">
        <f t="shared" si="133"/>
        <v>0.50516668833034106</v>
      </c>
      <c r="AC520" s="1">
        <f t="shared" si="134"/>
        <v>-0.33288108952534667</v>
      </c>
    </row>
    <row r="521" spans="1:29" x14ac:dyDescent="0.2">
      <c r="A521" s="8" t="s">
        <v>532</v>
      </c>
      <c r="B521" s="8">
        <v>25489</v>
      </c>
      <c r="C521" s="14">
        <v>4262</v>
      </c>
      <c r="D521" s="10">
        <v>30.2</v>
      </c>
      <c r="E521" s="10">
        <v>50.905873770188045</v>
      </c>
      <c r="F521" s="10">
        <v>79.02</v>
      </c>
      <c r="G521" s="10">
        <v>49.17</v>
      </c>
      <c r="H521" s="10">
        <v>19.41</v>
      </c>
      <c r="I521" s="10">
        <v>0.56734317343173435</v>
      </c>
      <c r="J521" s="10">
        <v>19.38</v>
      </c>
      <c r="K521" s="10">
        <v>2.95</v>
      </c>
      <c r="L521" s="10">
        <v>12.84</v>
      </c>
      <c r="M521" s="10">
        <v>71.14</v>
      </c>
      <c r="N521" s="10">
        <v>68</v>
      </c>
      <c r="O521" s="29">
        <f t="shared" si="120"/>
        <v>-8.3577284167652106</v>
      </c>
      <c r="P521" s="1">
        <f t="shared" si="121"/>
        <v>-4.2341065045972597</v>
      </c>
      <c r="Q521" s="1">
        <f t="shared" si="122"/>
        <v>1.084767166841857</v>
      </c>
      <c r="R521" s="1">
        <f t="shared" si="123"/>
        <v>0.311409921047889</v>
      </c>
      <c r="S521" s="1">
        <f t="shared" si="124"/>
        <v>-0.66909916910388123</v>
      </c>
      <c r="T521" s="1">
        <f t="shared" si="125"/>
        <v>0.54247311985324809</v>
      </c>
      <c r="U521" s="1">
        <f t="shared" si="126"/>
        <v>0.42070444981496391</v>
      </c>
      <c r="V521" s="1">
        <f t="shared" si="127"/>
        <v>0.2293348550290156</v>
      </c>
      <c r="W521" s="1">
        <f t="shared" si="128"/>
        <v>0.7224323080417292</v>
      </c>
      <c r="X521" s="1">
        <f t="shared" si="129"/>
        <v>-0.56734317343173435</v>
      </c>
      <c r="Y521" s="1">
        <f t="shared" si="130"/>
        <v>0.46829476098583839</v>
      </c>
      <c r="Z521" s="1">
        <f t="shared" si="131"/>
        <v>0.60075598960218013</v>
      </c>
      <c r="AA521" s="1">
        <f t="shared" si="132"/>
        <v>0.6972218089732356</v>
      </c>
      <c r="AB521" s="1">
        <f t="shared" si="133"/>
        <v>0.77279128454017099</v>
      </c>
      <c r="AC521" s="1">
        <f t="shared" si="134"/>
        <v>0.38447861018287605</v>
      </c>
    </row>
    <row r="522" spans="1:29" x14ac:dyDescent="0.2">
      <c r="A522" s="8" t="s">
        <v>533</v>
      </c>
      <c r="B522" s="8">
        <v>25491</v>
      </c>
      <c r="C522" s="14">
        <v>7299</v>
      </c>
      <c r="D522" s="10">
        <v>26.2</v>
      </c>
      <c r="E522" s="10">
        <v>49.045663871120396</v>
      </c>
      <c r="F522" s="10">
        <v>81.28</v>
      </c>
      <c r="G522" s="10">
        <v>36.880000000000003</v>
      </c>
      <c r="H522" s="10">
        <v>13.64</v>
      </c>
      <c r="I522" s="10">
        <v>0.76246427437281672</v>
      </c>
      <c r="J522" s="10">
        <v>25.59</v>
      </c>
      <c r="K522" s="10">
        <v>6.58</v>
      </c>
      <c r="L522" s="10">
        <v>4.71</v>
      </c>
      <c r="M522" s="10">
        <v>61.24</v>
      </c>
      <c r="N522" s="10">
        <v>46</v>
      </c>
      <c r="O522" s="29">
        <f t="shared" si="120"/>
        <v>-8.8956296271364828</v>
      </c>
      <c r="P522" s="1">
        <f t="shared" si="121"/>
        <v>-3.8501476017100584</v>
      </c>
      <c r="Q522" s="1">
        <f t="shared" si="122"/>
        <v>0.63131119592515228</v>
      </c>
      <c r="R522" s="1">
        <f t="shared" si="123"/>
        <v>0.59980785707751427</v>
      </c>
      <c r="S522" s="1">
        <f t="shared" si="124"/>
        <v>-0.9004059437324714</v>
      </c>
      <c r="T522" s="1">
        <f t="shared" si="125"/>
        <v>0.75845809276757159</v>
      </c>
      <c r="U522" s="1">
        <f t="shared" si="126"/>
        <v>0.28076231528323298</v>
      </c>
      <c r="V522" s="1">
        <f t="shared" si="127"/>
        <v>0.62032095003867815</v>
      </c>
      <c r="W522" s="1">
        <f t="shared" si="128"/>
        <v>0.92158135126806939</v>
      </c>
      <c r="X522" s="1">
        <f t="shared" si="129"/>
        <v>-0.76246427437281672</v>
      </c>
      <c r="Y522" s="1">
        <f t="shared" si="130"/>
        <v>0.24525500137168624</v>
      </c>
      <c r="Z522" s="1">
        <f t="shared" si="131"/>
        <v>0.38110071300715498</v>
      </c>
      <c r="AA522" s="1">
        <f t="shared" si="132"/>
        <v>-1.0226949341979263</v>
      </c>
      <c r="AB522" s="1">
        <f t="shared" si="133"/>
        <v>0.34057537875268029</v>
      </c>
      <c r="AC522" s="1">
        <f t="shared" si="134"/>
        <v>0.1744673085990438</v>
      </c>
    </row>
    <row r="523" spans="1:29" x14ac:dyDescent="0.2">
      <c r="A523" s="8" t="s">
        <v>534</v>
      </c>
      <c r="B523" s="8">
        <v>25506</v>
      </c>
      <c r="C523" s="14">
        <v>5033</v>
      </c>
      <c r="D523" s="10">
        <v>38.1</v>
      </c>
      <c r="E523" s="10">
        <v>46.587860676794705</v>
      </c>
      <c r="F523" s="10">
        <v>99.75</v>
      </c>
      <c r="G523" s="10">
        <v>16.87</v>
      </c>
      <c r="H523" s="10">
        <v>16.87</v>
      </c>
      <c r="I523" s="10">
        <v>0.87851458885941647</v>
      </c>
      <c r="J523" s="10">
        <v>31.5</v>
      </c>
      <c r="K523" s="10">
        <v>6.8</v>
      </c>
      <c r="L523" s="10">
        <v>8.4499999999999993</v>
      </c>
      <c r="M523" s="10">
        <v>63.62</v>
      </c>
      <c r="N523" s="10">
        <v>37</v>
      </c>
      <c r="O523" s="29">
        <f t="shared" si="120"/>
        <v>-8.5239701756952613</v>
      </c>
      <c r="P523" s="1">
        <f t="shared" si="121"/>
        <v>-3.6375861597263857</v>
      </c>
      <c r="Q523" s="1">
        <f t="shared" si="122"/>
        <v>0.94462374134092608</v>
      </c>
      <c r="R523" s="1">
        <f t="shared" si="123"/>
        <v>0.75946630147509464</v>
      </c>
      <c r="S523" s="1">
        <f t="shared" si="124"/>
        <v>-0.21226828921241556</v>
      </c>
      <c r="T523" s="1">
        <f t="shared" si="125"/>
        <v>1.043828338685109</v>
      </c>
      <c r="U523" s="1">
        <f t="shared" si="126"/>
        <v>-0.86292406737210547</v>
      </c>
      <c r="V523" s="1">
        <f t="shared" si="127"/>
        <v>1.2569061218160049</v>
      </c>
      <c r="W523" s="1">
        <f t="shared" si="128"/>
        <v>0.81009930453997936</v>
      </c>
      <c r="X523" s="1">
        <f t="shared" si="129"/>
        <v>-0.87851458885941647</v>
      </c>
      <c r="Y523" s="1">
        <f t="shared" si="130"/>
        <v>3.2990109371744347E-2</v>
      </c>
      <c r="Z523" s="1">
        <f t="shared" si="131"/>
        <v>0.36778827200139591</v>
      </c>
      <c r="AA523" s="1">
        <f t="shared" si="132"/>
        <v>-0.23149092196420618</v>
      </c>
      <c r="AB523" s="1">
        <f t="shared" si="133"/>
        <v>0.44448182883088494</v>
      </c>
      <c r="AC523" s="1">
        <f t="shared" si="134"/>
        <v>0.28958217922108304</v>
      </c>
    </row>
    <row r="524" spans="1:29" x14ac:dyDescent="0.2">
      <c r="A524" s="8" t="s">
        <v>535</v>
      </c>
      <c r="B524" s="8">
        <v>25513</v>
      </c>
      <c r="C524" s="14">
        <v>29334</v>
      </c>
      <c r="D524" s="10">
        <v>27.7</v>
      </c>
      <c r="E524" s="10">
        <v>66.571157900140676</v>
      </c>
      <c r="F524" s="10">
        <v>93.31</v>
      </c>
      <c r="G524" s="10">
        <v>55.88</v>
      </c>
      <c r="H524" s="10">
        <v>34.520000000000003</v>
      </c>
      <c r="I524" s="10">
        <v>0.97719298245614039</v>
      </c>
      <c r="J524" s="10">
        <v>41.55</v>
      </c>
      <c r="K524" s="10">
        <v>11.55</v>
      </c>
      <c r="L524" s="10">
        <v>7</v>
      </c>
      <c r="M524" s="10">
        <v>40.51</v>
      </c>
      <c r="N524" s="10">
        <v>235</v>
      </c>
      <c r="O524" s="29">
        <f t="shared" si="120"/>
        <v>-10.286536621359961</v>
      </c>
      <c r="P524" s="1">
        <f t="shared" si="121"/>
        <v>-5.4638318050256105</v>
      </c>
      <c r="Q524" s="1">
        <f t="shared" si="122"/>
        <v>-0.5412369771587271</v>
      </c>
      <c r="R524" s="1">
        <f t="shared" si="123"/>
        <v>-0.61225726275781045</v>
      </c>
      <c r="S524" s="1">
        <f t="shared" si="124"/>
        <v>-0.81366590324675014</v>
      </c>
      <c r="T524" s="1">
        <f t="shared" si="125"/>
        <v>-1.2763893484084363</v>
      </c>
      <c r="U524" s="1">
        <f t="shared" si="126"/>
        <v>-0.46415090525513863</v>
      </c>
      <c r="V524" s="1">
        <f t="shared" si="127"/>
        <v>1.5867263693390195E-2</v>
      </c>
      <c r="W524" s="1">
        <f t="shared" si="128"/>
        <v>0.20091722257379127</v>
      </c>
      <c r="X524" s="1">
        <f t="shared" si="129"/>
        <v>-0.97719298245614039</v>
      </c>
      <c r="Y524" s="1">
        <f t="shared" si="130"/>
        <v>-0.32796795570429887</v>
      </c>
      <c r="Z524" s="1">
        <f t="shared" si="131"/>
        <v>8.0360568467960733E-2</v>
      </c>
      <c r="AA524" s="1">
        <f t="shared" si="132"/>
        <v>-0.53824114061096928</v>
      </c>
      <c r="AB524" s="1">
        <f t="shared" si="133"/>
        <v>-0.56445853306294436</v>
      </c>
      <c r="AC524" s="1">
        <f t="shared" si="134"/>
        <v>-0.48486799616050608</v>
      </c>
    </row>
    <row r="525" spans="1:29" x14ac:dyDescent="0.2">
      <c r="A525" s="8" t="s">
        <v>536</v>
      </c>
      <c r="B525" s="8">
        <v>25518</v>
      </c>
      <c r="C525" s="14">
        <v>4870</v>
      </c>
      <c r="D525" s="10">
        <v>55</v>
      </c>
      <c r="E525" s="10">
        <v>48.981425350083427</v>
      </c>
      <c r="F525" s="10">
        <v>75.150000000000006</v>
      </c>
      <c r="G525" s="10">
        <v>14.86</v>
      </c>
      <c r="H525" s="10">
        <v>6.72</v>
      </c>
      <c r="I525" s="10">
        <v>0.62642256308758038</v>
      </c>
      <c r="J525" s="10">
        <v>6.82</v>
      </c>
      <c r="K525" s="10">
        <v>1.6</v>
      </c>
      <c r="L525" s="10">
        <v>13.03</v>
      </c>
      <c r="M525" s="10">
        <v>79.77</v>
      </c>
      <c r="N525" s="10">
        <v>33</v>
      </c>
      <c r="O525" s="29">
        <f t="shared" si="120"/>
        <v>-8.4910545338065422</v>
      </c>
      <c r="P525" s="1">
        <f t="shared" si="121"/>
        <v>-3.5263605246161616</v>
      </c>
      <c r="Q525" s="1">
        <f t="shared" si="122"/>
        <v>0.9723719487500404</v>
      </c>
      <c r="R525" s="1">
        <f t="shared" si="123"/>
        <v>0.84300973114469246</v>
      </c>
      <c r="S525" s="1">
        <f t="shared" si="124"/>
        <v>0.76500283359337784</v>
      </c>
      <c r="T525" s="1">
        <f t="shared" si="125"/>
        <v>0.76591668936636403</v>
      </c>
      <c r="U525" s="1">
        <f t="shared" si="126"/>
        <v>0.66033987487593571</v>
      </c>
      <c r="V525" s="1">
        <f t="shared" si="127"/>
        <v>1.3208509591609541</v>
      </c>
      <c r="W525" s="1">
        <f t="shared" si="128"/>
        <v>1.1604221448774756</v>
      </c>
      <c r="X525" s="1">
        <f t="shared" si="129"/>
        <v>-0.62642256308758038</v>
      </c>
      <c r="Y525" s="1">
        <f t="shared" si="130"/>
        <v>0.91940255176744079</v>
      </c>
      <c r="Z525" s="1">
        <f t="shared" si="131"/>
        <v>0.68244596850115646</v>
      </c>
      <c r="AA525" s="1">
        <f t="shared" si="132"/>
        <v>0.73741666520970794</v>
      </c>
      <c r="AB525" s="1">
        <f t="shared" si="133"/>
        <v>1.1495613115044179</v>
      </c>
      <c r="AC525" s="1">
        <f t="shared" si="134"/>
        <v>0.7791931763053318</v>
      </c>
    </row>
    <row r="526" spans="1:29" x14ac:dyDescent="0.2">
      <c r="A526" s="8" t="s">
        <v>537</v>
      </c>
      <c r="B526" s="8">
        <v>25524</v>
      </c>
      <c r="C526" s="14">
        <v>5984</v>
      </c>
      <c r="D526" s="10">
        <v>36.700000000000003</v>
      </c>
      <c r="E526" s="10">
        <v>57.826933269166986</v>
      </c>
      <c r="F526" s="10">
        <v>84.06</v>
      </c>
      <c r="G526" s="10">
        <v>88.11</v>
      </c>
      <c r="H526" s="10">
        <v>30.08</v>
      </c>
      <c r="I526" s="10">
        <v>0.75638977635782745</v>
      </c>
      <c r="J526" s="10">
        <v>23.29</v>
      </c>
      <c r="K526" s="10">
        <v>5.0199999999999996</v>
      </c>
      <c r="L526" s="10">
        <v>6.61</v>
      </c>
      <c r="M526" s="10">
        <v>69.89</v>
      </c>
      <c r="N526" s="10">
        <v>33</v>
      </c>
      <c r="O526" s="29">
        <f t="shared" si="120"/>
        <v>-8.6970116179920733</v>
      </c>
      <c r="P526" s="1">
        <f t="shared" si="121"/>
        <v>-3.5263605246161616</v>
      </c>
      <c r="Q526" s="1">
        <f t="shared" si="122"/>
        <v>0.79874811638858911</v>
      </c>
      <c r="R526" s="1">
        <f t="shared" si="123"/>
        <v>0.84300973114469246</v>
      </c>
      <c r="S526" s="1">
        <f t="shared" si="124"/>
        <v>-0.29322566033242203</v>
      </c>
      <c r="T526" s="1">
        <f t="shared" si="125"/>
        <v>-0.26111622195953132</v>
      </c>
      <c r="U526" s="1">
        <f t="shared" si="126"/>
        <v>0.10862110554951113</v>
      </c>
      <c r="V526" s="1">
        <f t="shared" si="127"/>
        <v>-1.0094770684596954</v>
      </c>
      <c r="W526" s="1">
        <f t="shared" si="128"/>
        <v>0.35416189361797701</v>
      </c>
      <c r="X526" s="1">
        <f t="shared" si="129"/>
        <v>-0.75638977635782745</v>
      </c>
      <c r="Y526" s="1">
        <f t="shared" si="130"/>
        <v>0.32786231974729818</v>
      </c>
      <c r="Z526" s="1">
        <f t="shared" si="131"/>
        <v>0.47549802195708318</v>
      </c>
      <c r="AA526" s="1">
        <f t="shared" si="132"/>
        <v>-0.62074637183320203</v>
      </c>
      <c r="AB526" s="1">
        <f t="shared" si="133"/>
        <v>0.71821856916296256</v>
      </c>
      <c r="AC526" s="1">
        <f t="shared" si="134"/>
        <v>5.7097054885452934E-2</v>
      </c>
    </row>
    <row r="527" spans="1:29" x14ac:dyDescent="0.2">
      <c r="A527" s="8" t="s">
        <v>538</v>
      </c>
      <c r="B527" s="8">
        <v>25530</v>
      </c>
      <c r="C527" s="14">
        <v>10165</v>
      </c>
      <c r="D527" s="10">
        <v>37.4</v>
      </c>
      <c r="E527" s="10">
        <v>71.830255474707741</v>
      </c>
      <c r="F527" s="10">
        <v>96.08</v>
      </c>
      <c r="G527" s="10">
        <v>21.34</v>
      </c>
      <c r="H527" s="10">
        <v>21.34</v>
      </c>
      <c r="I527" s="10">
        <v>0.83445326817348808</v>
      </c>
      <c r="J527" s="10">
        <v>52.02</v>
      </c>
      <c r="K527" s="10">
        <v>6.84</v>
      </c>
      <c r="L527" s="10">
        <v>6.45</v>
      </c>
      <c r="M527" s="10">
        <v>50.36</v>
      </c>
      <c r="N527" s="10">
        <v>109</v>
      </c>
      <c r="O527" s="29">
        <f t="shared" si="120"/>
        <v>-9.2268040980068484</v>
      </c>
      <c r="P527" s="1">
        <f t="shared" si="121"/>
        <v>-4.7004803657924166</v>
      </c>
      <c r="Q527" s="1">
        <f t="shared" si="122"/>
        <v>0.35212788431353748</v>
      </c>
      <c r="R527" s="1">
        <f t="shared" si="123"/>
        <v>-3.8891264770333098E-2</v>
      </c>
      <c r="S527" s="1">
        <f t="shared" si="124"/>
        <v>-0.25274697477241898</v>
      </c>
      <c r="T527" s="1">
        <f t="shared" si="125"/>
        <v>-1.8870118635159878</v>
      </c>
      <c r="U527" s="1">
        <f t="shared" si="126"/>
        <v>-0.63567290200420656</v>
      </c>
      <c r="V527" s="1">
        <f t="shared" si="127"/>
        <v>1.1147004387652979</v>
      </c>
      <c r="W527" s="1">
        <f t="shared" si="128"/>
        <v>0.65581919652927911</v>
      </c>
      <c r="X527" s="1">
        <f t="shared" si="129"/>
        <v>-0.83445326817348808</v>
      </c>
      <c r="Y527" s="1">
        <f t="shared" si="130"/>
        <v>-0.70401083544023668</v>
      </c>
      <c r="Z527" s="1">
        <f t="shared" si="131"/>
        <v>0.36536782818216701</v>
      </c>
      <c r="AA527" s="1">
        <f t="shared" si="132"/>
        <v>-0.65459467182181041</v>
      </c>
      <c r="AB527" s="1">
        <f t="shared" si="133"/>
        <v>-0.13442553589054196</v>
      </c>
      <c r="AC527" s="1">
        <f t="shared" si="134"/>
        <v>-0.22114933071656184</v>
      </c>
    </row>
    <row r="528" spans="1:29" x14ac:dyDescent="0.2">
      <c r="A528" s="8" t="s">
        <v>539</v>
      </c>
      <c r="B528" s="8">
        <v>25535</v>
      </c>
      <c r="C528" s="14">
        <v>10870</v>
      </c>
      <c r="D528" s="10">
        <v>30.6</v>
      </c>
      <c r="E528" s="10">
        <v>53.839891074972869</v>
      </c>
      <c r="F528" s="10">
        <v>110.64</v>
      </c>
      <c r="G528" s="10">
        <v>59.57</v>
      </c>
      <c r="H528" s="10">
        <v>13.55</v>
      </c>
      <c r="I528" s="10">
        <v>0.97095070422535212</v>
      </c>
      <c r="J528" s="10">
        <v>26.78</v>
      </c>
      <c r="K528" s="10">
        <v>6.55</v>
      </c>
      <c r="L528" s="10">
        <v>6.02</v>
      </c>
      <c r="M528" s="10">
        <v>61.44</v>
      </c>
      <c r="N528" s="10">
        <v>42</v>
      </c>
      <c r="O528" s="29">
        <f t="shared" si="120"/>
        <v>-9.2938539722040012</v>
      </c>
      <c r="P528" s="1">
        <f t="shared" si="121"/>
        <v>-3.7612001156935624</v>
      </c>
      <c r="Q528" s="1">
        <f t="shared" si="122"/>
        <v>0.29560418587655657</v>
      </c>
      <c r="R528" s="1">
        <f t="shared" si="123"/>
        <v>0.66661779738437443</v>
      </c>
      <c r="S528" s="1">
        <f t="shared" si="124"/>
        <v>-0.6459684916410221</v>
      </c>
      <c r="T528" s="1">
        <f t="shared" si="125"/>
        <v>0.20181067717851336</v>
      </c>
      <c r="U528" s="1">
        <f t="shared" si="126"/>
        <v>-1.537247007659958</v>
      </c>
      <c r="V528" s="1">
        <f t="shared" si="127"/>
        <v>-0.10152400486524724</v>
      </c>
      <c r="W528" s="1">
        <f t="shared" si="128"/>
        <v>0.92468766216761367</v>
      </c>
      <c r="X528" s="1">
        <f t="shared" si="129"/>
        <v>-0.97095070422535212</v>
      </c>
      <c r="Y528" s="1">
        <f t="shared" si="130"/>
        <v>0.2025146931686522</v>
      </c>
      <c r="Z528" s="1">
        <f t="shared" si="131"/>
        <v>0.38291604587157674</v>
      </c>
      <c r="AA528" s="1">
        <f t="shared" si="132"/>
        <v>-0.74556197804119551</v>
      </c>
      <c r="AB528" s="1">
        <f t="shared" si="133"/>
        <v>0.34930701321303348</v>
      </c>
      <c r="AC528" s="1">
        <f t="shared" si="134"/>
        <v>-8.1482842631037902E-2</v>
      </c>
    </row>
    <row r="529" spans="1:29" x14ac:dyDescent="0.2">
      <c r="A529" s="8" t="s">
        <v>540</v>
      </c>
      <c r="B529" s="8">
        <v>25572</v>
      </c>
      <c r="C529" s="14">
        <v>18781</v>
      </c>
      <c r="D529" s="10">
        <v>31</v>
      </c>
      <c r="E529" s="10">
        <v>68.583280649032901</v>
      </c>
      <c r="F529" s="10">
        <v>104.45</v>
      </c>
      <c r="G529" s="10">
        <v>0</v>
      </c>
      <c r="H529" s="10">
        <v>0</v>
      </c>
      <c r="I529" s="10">
        <v>0.98244717109747781</v>
      </c>
      <c r="J529" s="10">
        <v>63.19</v>
      </c>
      <c r="K529" s="10">
        <v>20.010000000000002</v>
      </c>
      <c r="L529" s="10">
        <v>8.0299999999999994</v>
      </c>
      <c r="M529" s="10">
        <v>23.09</v>
      </c>
      <c r="N529" s="10">
        <v>173</v>
      </c>
      <c r="O529" s="29">
        <f t="shared" si="120"/>
        <v>-9.8406542433645594</v>
      </c>
      <c r="P529" s="1">
        <f t="shared" si="121"/>
        <v>-5.1590552992145291</v>
      </c>
      <c r="Q529" s="1">
        <f t="shared" si="122"/>
        <v>-0.16535378015123406</v>
      </c>
      <c r="R529" s="1">
        <f t="shared" si="123"/>
        <v>-0.38333454585948873</v>
      </c>
      <c r="S529" s="1">
        <f t="shared" si="124"/>
        <v>-0.6228378141781632</v>
      </c>
      <c r="T529" s="1">
        <f t="shared" si="125"/>
        <v>-1.5100125957836923</v>
      </c>
      <c r="U529" s="1">
        <f t="shared" si="126"/>
        <v>-1.1539541701593332</v>
      </c>
      <c r="V529" s="1">
        <f t="shared" si="127"/>
        <v>1.793597368586795</v>
      </c>
      <c r="W529" s="1">
        <f t="shared" si="128"/>
        <v>1.3923600253767836</v>
      </c>
      <c r="X529" s="1">
        <f t="shared" si="129"/>
        <v>-0.98244717109747781</v>
      </c>
      <c r="Y529" s="1">
        <f t="shared" si="130"/>
        <v>-1.1051950729426647</v>
      </c>
      <c r="Z529" s="1">
        <f t="shared" si="131"/>
        <v>-0.43156329929895748</v>
      </c>
      <c r="AA529" s="1">
        <f t="shared" si="132"/>
        <v>-0.3203427094343031</v>
      </c>
      <c r="AB529" s="1">
        <f t="shared" si="133"/>
        <v>-1.324983894559721</v>
      </c>
      <c r="AC529" s="1">
        <f t="shared" si="134"/>
        <v>-0.40117230495845474</v>
      </c>
    </row>
    <row r="530" spans="1:29" x14ac:dyDescent="0.2">
      <c r="A530" s="8" t="s">
        <v>541</v>
      </c>
      <c r="B530" s="8">
        <v>25580</v>
      </c>
      <c r="C530" s="14">
        <v>3948</v>
      </c>
      <c r="D530" s="10">
        <v>46</v>
      </c>
      <c r="E530" s="10">
        <v>54.641377425224931</v>
      </c>
      <c r="F530" s="10">
        <v>71.430000000000007</v>
      </c>
      <c r="G530" s="10">
        <v>26.31</v>
      </c>
      <c r="H530" s="10">
        <v>8.16</v>
      </c>
      <c r="I530" s="10">
        <v>0.59697309417040356</v>
      </c>
      <c r="J530" s="10">
        <v>25.13</v>
      </c>
      <c r="K530" s="10">
        <v>3.44</v>
      </c>
      <c r="L530" s="10">
        <v>11.55</v>
      </c>
      <c r="M530" s="10">
        <v>70.92</v>
      </c>
      <c r="N530" s="10">
        <v>30</v>
      </c>
      <c r="O530" s="29">
        <f t="shared" si="120"/>
        <v>-8.2812176612866502</v>
      </c>
      <c r="P530" s="1">
        <f t="shared" si="121"/>
        <v>-3.4339872044851463</v>
      </c>
      <c r="Q530" s="1">
        <f t="shared" si="122"/>
        <v>1.1492664805488375</v>
      </c>
      <c r="R530" s="1">
        <f t="shared" si="123"/>
        <v>0.91239287259463819</v>
      </c>
      <c r="S530" s="1">
        <f t="shared" si="124"/>
        <v>0.24456259067904995</v>
      </c>
      <c r="T530" s="1">
        <f t="shared" si="125"/>
        <v>0.10875181982206378</v>
      </c>
      <c r="U530" s="1">
        <f t="shared" si="126"/>
        <v>0.89068710516710292</v>
      </c>
      <c r="V530" s="1">
        <f t="shared" si="127"/>
        <v>0.95658807975813576</v>
      </c>
      <c r="W530" s="1">
        <f t="shared" si="128"/>
        <v>1.110721170484767</v>
      </c>
      <c r="X530" s="1">
        <f t="shared" si="129"/>
        <v>-0.59697309417040356</v>
      </c>
      <c r="Y530" s="1">
        <f t="shared" si="130"/>
        <v>0.26177646504680863</v>
      </c>
      <c r="Z530" s="1">
        <f t="shared" si="131"/>
        <v>0.57110555281662589</v>
      </c>
      <c r="AA530" s="1">
        <f t="shared" si="132"/>
        <v>0.42431989031508099</v>
      </c>
      <c r="AB530" s="1">
        <f t="shared" si="133"/>
        <v>0.7631864866337823</v>
      </c>
      <c r="AC530" s="1">
        <f t="shared" si="134"/>
        <v>0.5663654516413742</v>
      </c>
    </row>
    <row r="531" spans="1:29" x14ac:dyDescent="0.2">
      <c r="A531" s="8" t="s">
        <v>542</v>
      </c>
      <c r="B531" s="8">
        <v>25592</v>
      </c>
      <c r="C531" s="14">
        <v>5583</v>
      </c>
      <c r="D531" s="10">
        <v>32.1</v>
      </c>
      <c r="E531" s="10">
        <v>51.900289720731941</v>
      </c>
      <c r="F531" s="10">
        <v>91.9</v>
      </c>
      <c r="G531" s="10">
        <v>57.32</v>
      </c>
      <c r="H531" s="10">
        <v>17.96</v>
      </c>
      <c r="I531" s="10">
        <v>0.73464813984760202</v>
      </c>
      <c r="J531" s="10">
        <v>7.54</v>
      </c>
      <c r="K531" s="10">
        <v>3.83</v>
      </c>
      <c r="L531" s="10">
        <v>11.07</v>
      </c>
      <c r="M531" s="10">
        <v>82.09</v>
      </c>
      <c r="N531" s="10">
        <v>34</v>
      </c>
      <c r="O531" s="29">
        <f t="shared" si="120"/>
        <v>-8.6276606444422086</v>
      </c>
      <c r="P531" s="1">
        <f t="shared" si="121"/>
        <v>-3.5553480614894135</v>
      </c>
      <c r="Q531" s="1">
        <f t="shared" si="122"/>
        <v>0.85721166404145033</v>
      </c>
      <c r="R531" s="1">
        <f t="shared" si="123"/>
        <v>0.82123670871451715</v>
      </c>
      <c r="S531" s="1">
        <f t="shared" si="124"/>
        <v>-0.55922845115530084</v>
      </c>
      <c r="T531" s="1">
        <f t="shared" si="125"/>
        <v>0.42701362130341047</v>
      </c>
      <c r="U531" s="1">
        <f t="shared" si="126"/>
        <v>-0.37684187441897066</v>
      </c>
      <c r="V531" s="1">
        <f t="shared" si="127"/>
        <v>-2.9943963061199976E-2</v>
      </c>
      <c r="W531" s="1">
        <f t="shared" si="128"/>
        <v>0.77247842808994283</v>
      </c>
      <c r="X531" s="1">
        <f t="shared" si="129"/>
        <v>-0.73464813984760202</v>
      </c>
      <c r="Y531" s="1">
        <f t="shared" si="130"/>
        <v>0.89354286949333617</v>
      </c>
      <c r="Z531" s="1">
        <f t="shared" si="131"/>
        <v>0.54750622557914375</v>
      </c>
      <c r="AA531" s="1">
        <f t="shared" si="132"/>
        <v>0.32277499034925583</v>
      </c>
      <c r="AB531" s="1">
        <f t="shared" si="133"/>
        <v>1.250848271244517</v>
      </c>
      <c r="AC531" s="1">
        <f t="shared" si="134"/>
        <v>0.34932919586104161</v>
      </c>
    </row>
    <row r="532" spans="1:29" x14ac:dyDescent="0.2">
      <c r="A532" s="8" t="s">
        <v>543</v>
      </c>
      <c r="B532" s="8">
        <v>25594</v>
      </c>
      <c r="C532" s="14">
        <v>6019</v>
      </c>
      <c r="D532" s="10">
        <v>37.700000000000003</v>
      </c>
      <c r="E532" s="10">
        <v>54.495114814559535</v>
      </c>
      <c r="F532" s="10">
        <v>114.02</v>
      </c>
      <c r="G532" s="10">
        <v>42.13</v>
      </c>
      <c r="H532" s="10">
        <v>36.619999999999997</v>
      </c>
      <c r="I532" s="10">
        <v>0.96696137738483012</v>
      </c>
      <c r="J532" s="10">
        <v>38.56</v>
      </c>
      <c r="K532" s="10">
        <v>5.92</v>
      </c>
      <c r="L532" s="10">
        <v>6.46</v>
      </c>
      <c r="M532" s="10">
        <v>64.680000000000007</v>
      </c>
      <c r="N532" s="10">
        <v>103</v>
      </c>
      <c r="O532" s="29">
        <f t="shared" si="120"/>
        <v>-8.7028425383028676</v>
      </c>
      <c r="P532" s="1">
        <f t="shared" si="121"/>
        <v>-4.6443908991413725</v>
      </c>
      <c r="Q532" s="1">
        <f t="shared" si="122"/>
        <v>0.79383259364967551</v>
      </c>
      <c r="R532" s="1">
        <f t="shared" si="123"/>
        <v>3.2384691504761102E-3</v>
      </c>
      <c r="S532" s="1">
        <f t="shared" si="124"/>
        <v>-0.23539896667527449</v>
      </c>
      <c r="T532" s="1">
        <f t="shared" si="125"/>
        <v>0.1257340571592466</v>
      </c>
      <c r="U532" s="1">
        <f t="shared" si="126"/>
        <v>-1.7465409964729002</v>
      </c>
      <c r="V532" s="1">
        <f t="shared" si="127"/>
        <v>0.45330085249590119</v>
      </c>
      <c r="W532" s="1">
        <f t="shared" si="128"/>
        <v>0.12843663491775775</v>
      </c>
      <c r="X532" s="1">
        <f t="shared" si="129"/>
        <v>-0.96696137738483012</v>
      </c>
      <c r="Y532" s="1">
        <f t="shared" si="130"/>
        <v>-0.22057844181600356</v>
      </c>
      <c r="Z532" s="1">
        <f t="shared" si="131"/>
        <v>0.42103803602443229</v>
      </c>
      <c r="AA532" s="1">
        <f t="shared" si="132"/>
        <v>-0.65247915307252247</v>
      </c>
      <c r="AB532" s="1">
        <f t="shared" si="133"/>
        <v>0.49075949147075809</v>
      </c>
      <c r="AC532" s="1">
        <f t="shared" si="134"/>
        <v>-0.11713490004610692</v>
      </c>
    </row>
    <row r="533" spans="1:29" x14ac:dyDescent="0.2">
      <c r="A533" s="8" t="s">
        <v>544</v>
      </c>
      <c r="B533" s="8">
        <v>25596</v>
      </c>
      <c r="C533" s="14">
        <v>7364</v>
      </c>
      <c r="D533" s="10">
        <v>44.1</v>
      </c>
      <c r="E533" s="10">
        <v>49.819974472792623</v>
      </c>
      <c r="F533" s="10">
        <v>98.17</v>
      </c>
      <c r="G533" s="10">
        <v>12.31</v>
      </c>
      <c r="H533" s="10">
        <v>12.31</v>
      </c>
      <c r="I533" s="10">
        <v>0.8868519048983099</v>
      </c>
      <c r="J533" s="10">
        <v>8.33</v>
      </c>
      <c r="K533" s="10">
        <v>3.32</v>
      </c>
      <c r="L533" s="10">
        <v>11.92</v>
      </c>
      <c r="M533" s="10">
        <v>81.08</v>
      </c>
      <c r="N533" s="10">
        <v>41</v>
      </c>
      <c r="O533" s="29">
        <f t="shared" si="120"/>
        <v>-8.90449432889673</v>
      </c>
      <c r="P533" s="1">
        <f t="shared" si="121"/>
        <v>-3.7376696182833684</v>
      </c>
      <c r="Q533" s="1">
        <f t="shared" si="122"/>
        <v>0.62383816581093221</v>
      </c>
      <c r="R533" s="1">
        <f t="shared" si="123"/>
        <v>0.6842919464555941</v>
      </c>
      <c r="S533" s="1">
        <f t="shared" si="124"/>
        <v>0.1346918727304697</v>
      </c>
      <c r="T533" s="1">
        <f t="shared" si="125"/>
        <v>0.66855455316525514</v>
      </c>
      <c r="U533" s="1">
        <f t="shared" si="126"/>
        <v>-0.76508841579682485</v>
      </c>
      <c r="V533" s="1">
        <f t="shared" si="127"/>
        <v>1.4019750065388741</v>
      </c>
      <c r="W533" s="1">
        <f t="shared" si="128"/>
        <v>0.96748572345022399</v>
      </c>
      <c r="X533" s="1">
        <f t="shared" si="129"/>
        <v>-0.8868519048983099</v>
      </c>
      <c r="Y533" s="1">
        <f t="shared" si="130"/>
        <v>0.8651690514425826</v>
      </c>
      <c r="Z533" s="1">
        <f t="shared" si="131"/>
        <v>0.5783668842743126</v>
      </c>
      <c r="AA533" s="1">
        <f t="shared" si="132"/>
        <v>0.50259408403873762</v>
      </c>
      <c r="AB533" s="1">
        <f t="shared" si="133"/>
        <v>1.2067535172197323</v>
      </c>
      <c r="AC533" s="1">
        <f t="shared" si="134"/>
        <v>0.498481707035965</v>
      </c>
    </row>
    <row r="534" spans="1:29" x14ac:dyDescent="0.2">
      <c r="A534" s="8" t="s">
        <v>545</v>
      </c>
      <c r="B534" s="8">
        <v>25599</v>
      </c>
      <c r="C534" s="14">
        <v>9885</v>
      </c>
      <c r="D534" s="10">
        <v>28.4</v>
      </c>
      <c r="E534" s="10">
        <v>43.803416315997353</v>
      </c>
      <c r="F534" s="10">
        <v>73.180000000000007</v>
      </c>
      <c r="G534" s="10">
        <v>14.47</v>
      </c>
      <c r="H534" s="10">
        <v>15.26</v>
      </c>
      <c r="I534" s="10">
        <v>0.99025069637883012</v>
      </c>
      <c r="J534" s="10">
        <v>42.95</v>
      </c>
      <c r="K534" s="10">
        <v>7.27</v>
      </c>
      <c r="L534" s="10">
        <v>7.55</v>
      </c>
      <c r="M534" s="10">
        <v>50.53</v>
      </c>
      <c r="N534" s="10">
        <v>167</v>
      </c>
      <c r="O534" s="29">
        <f t="shared" si="120"/>
        <v>-9.198874893866904</v>
      </c>
      <c r="P534" s="1">
        <f t="shared" si="121"/>
        <v>-5.1239639794032588</v>
      </c>
      <c r="Q534" s="1">
        <f t="shared" si="122"/>
        <v>0.37567247602670334</v>
      </c>
      <c r="R534" s="1">
        <f t="shared" si="123"/>
        <v>-0.35697687025924624</v>
      </c>
      <c r="S534" s="1">
        <f t="shared" si="124"/>
        <v>-0.77318721768674692</v>
      </c>
      <c r="T534" s="1">
        <f t="shared" si="125"/>
        <v>1.3671241883360987</v>
      </c>
      <c r="U534" s="1">
        <f t="shared" si="126"/>
        <v>0.78232483285270971</v>
      </c>
      <c r="V534" s="1">
        <f t="shared" si="127"/>
        <v>1.3332581664069889</v>
      </c>
      <c r="W534" s="1">
        <f t="shared" si="128"/>
        <v>0.86566775507627203</v>
      </c>
      <c r="X534" s="1">
        <f t="shared" si="129"/>
        <v>-0.99025069637883012</v>
      </c>
      <c r="Y534" s="1">
        <f t="shared" si="130"/>
        <v>-0.37825067123728023</v>
      </c>
      <c r="Z534" s="1">
        <f t="shared" si="131"/>
        <v>0.33934805712545602</v>
      </c>
      <c r="AA534" s="1">
        <f t="shared" si="132"/>
        <v>-0.42188760940012804</v>
      </c>
      <c r="AB534" s="1">
        <f t="shared" si="133"/>
        <v>-0.12700364659924152</v>
      </c>
      <c r="AC534" s="1">
        <f t="shared" si="134"/>
        <v>0.16798656368856293</v>
      </c>
    </row>
    <row r="535" spans="1:29" x14ac:dyDescent="0.2">
      <c r="A535" s="8" t="s">
        <v>546</v>
      </c>
      <c r="B535" s="8">
        <v>25612</v>
      </c>
      <c r="C535" s="14">
        <v>15820</v>
      </c>
      <c r="D535" s="10">
        <v>17.5</v>
      </c>
      <c r="E535" s="10">
        <v>65.620395277973415</v>
      </c>
      <c r="F535" s="10">
        <v>66.92</v>
      </c>
      <c r="G535" s="10">
        <v>55.06</v>
      </c>
      <c r="H535" s="10">
        <v>48.22</v>
      </c>
      <c r="I535" s="10">
        <v>0.68072048697734755</v>
      </c>
      <c r="J535" s="10">
        <v>56.93</v>
      </c>
      <c r="K535" s="10">
        <v>17.3</v>
      </c>
      <c r="L535" s="10">
        <v>6.05</v>
      </c>
      <c r="M535" s="10">
        <v>38.51</v>
      </c>
      <c r="N535" s="10">
        <v>76</v>
      </c>
      <c r="O535" s="29">
        <f t="shared" si="120"/>
        <v>-9.6690934504490631</v>
      </c>
      <c r="P535" s="1">
        <f t="shared" si="121"/>
        <v>-4.3438054218536841</v>
      </c>
      <c r="Q535" s="1">
        <f t="shared" si="122"/>
        <v>-2.0726357080295143E-2</v>
      </c>
      <c r="R535" s="1">
        <f t="shared" si="123"/>
        <v>0.22901323462248871</v>
      </c>
      <c r="S535" s="1">
        <f t="shared" si="124"/>
        <v>-1.403498178549655</v>
      </c>
      <c r="T535" s="1">
        <f t="shared" si="125"/>
        <v>-1.1659983439848653</v>
      </c>
      <c r="U535" s="1">
        <f t="shared" si="126"/>
        <v>1.1699521612459109</v>
      </c>
      <c r="V535" s="1">
        <f t="shared" si="127"/>
        <v>4.1954212261976313E-2</v>
      </c>
      <c r="W535" s="1">
        <f t="shared" si="128"/>
        <v>-0.27193232546795232</v>
      </c>
      <c r="X535" s="1">
        <f t="shared" si="129"/>
        <v>-0.68072048697734755</v>
      </c>
      <c r="Y535" s="1">
        <f t="shared" si="130"/>
        <v>-0.88035950205947766</v>
      </c>
      <c r="Z535" s="1">
        <f t="shared" si="131"/>
        <v>-0.26757823054619756</v>
      </c>
      <c r="AA535" s="1">
        <f t="shared" si="132"/>
        <v>-0.73921542179333133</v>
      </c>
      <c r="AB535" s="1">
        <f t="shared" si="133"/>
        <v>-0.6517748776664779</v>
      </c>
      <c r="AC535" s="1">
        <f t="shared" si="134"/>
        <v>-0.38674034299960197</v>
      </c>
    </row>
    <row r="536" spans="1:29" x14ac:dyDescent="0.2">
      <c r="A536" s="8" t="s">
        <v>547</v>
      </c>
      <c r="B536" s="8">
        <v>25645</v>
      </c>
      <c r="C536" s="14">
        <v>14259</v>
      </c>
      <c r="D536" s="10">
        <v>21.8</v>
      </c>
      <c r="E536" s="10">
        <v>63.373550770734383</v>
      </c>
      <c r="F536" s="10">
        <v>84.19</v>
      </c>
      <c r="G536" s="10">
        <v>30.16</v>
      </c>
      <c r="H536" s="10">
        <v>4.3</v>
      </c>
      <c r="I536" s="10">
        <v>0.98800315706393049</v>
      </c>
      <c r="J536" s="10">
        <v>6.29</v>
      </c>
      <c r="K536" s="10">
        <v>6.47</v>
      </c>
      <c r="L536" s="10">
        <v>5.73</v>
      </c>
      <c r="M536" s="10">
        <v>83.27</v>
      </c>
      <c r="N536" s="10">
        <v>127</v>
      </c>
      <c r="O536" s="29">
        <f t="shared" si="120"/>
        <v>-9.5652136939682872</v>
      </c>
      <c r="P536" s="1">
        <f t="shared" si="121"/>
        <v>-4.8520302639196169</v>
      </c>
      <c r="Q536" s="1">
        <f t="shared" si="122"/>
        <v>6.6845291626477885E-2</v>
      </c>
      <c r="R536" s="1">
        <f t="shared" si="123"/>
        <v>-0.15272292096251835</v>
      </c>
      <c r="S536" s="1">
        <f t="shared" si="124"/>
        <v>-1.1548433958239206</v>
      </c>
      <c r="T536" s="1">
        <f t="shared" si="125"/>
        <v>-0.90512205777547183</v>
      </c>
      <c r="U536" s="1">
        <f t="shared" si="126"/>
        <v>0.10057133674901363</v>
      </c>
      <c r="V536" s="1">
        <f t="shared" si="127"/>
        <v>0.83410667489343271</v>
      </c>
      <c r="W536" s="1">
        <f t="shared" si="128"/>
        <v>1.243947393509667</v>
      </c>
      <c r="X536" s="1">
        <f t="shared" si="129"/>
        <v>-0.98800315706393049</v>
      </c>
      <c r="Y536" s="1">
        <f t="shared" si="130"/>
        <v>0.93843815121921226</v>
      </c>
      <c r="Z536" s="1">
        <f t="shared" si="131"/>
        <v>0.3877569335100346</v>
      </c>
      <c r="AA536" s="1">
        <f t="shared" si="132"/>
        <v>-0.80691202177054799</v>
      </c>
      <c r="AB536" s="1">
        <f t="shared" si="133"/>
        <v>1.3023649145606013</v>
      </c>
      <c r="AC536" s="1">
        <f t="shared" si="134"/>
        <v>7.2202261889337496E-2</v>
      </c>
    </row>
    <row r="537" spans="1:29" x14ac:dyDescent="0.2">
      <c r="A537" s="8" t="s">
        <v>548</v>
      </c>
      <c r="B537" s="8">
        <v>25649</v>
      </c>
      <c r="C537" s="14">
        <v>10020</v>
      </c>
      <c r="D537" s="10">
        <v>34.799999999999997</v>
      </c>
      <c r="E537" s="10">
        <v>57.781504036216802</v>
      </c>
      <c r="F537" s="10">
        <v>91.15</v>
      </c>
      <c r="G537" s="10">
        <v>41.2</v>
      </c>
      <c r="H537" s="10">
        <v>9.4</v>
      </c>
      <c r="I537" s="10">
        <v>0.79370809695719446</v>
      </c>
      <c r="J537" s="10">
        <v>37.659999999999997</v>
      </c>
      <c r="K537" s="10">
        <v>7.31</v>
      </c>
      <c r="L537" s="10">
        <v>5.71</v>
      </c>
      <c r="M537" s="10">
        <v>51.17</v>
      </c>
      <c r="N537" s="10">
        <v>74</v>
      </c>
      <c r="O537" s="29">
        <f t="shared" si="120"/>
        <v>-9.2124381700583289</v>
      </c>
      <c r="P537" s="1">
        <f t="shared" si="121"/>
        <v>-4.3174881135363101</v>
      </c>
      <c r="Q537" s="1">
        <f t="shared" si="122"/>
        <v>0.36423850180316725</v>
      </c>
      <c r="R537" s="1">
        <f t="shared" si="123"/>
        <v>0.24878060384745934</v>
      </c>
      <c r="S537" s="1">
        <f t="shared" si="124"/>
        <v>-0.4030963782810027</v>
      </c>
      <c r="T537" s="1">
        <f t="shared" si="125"/>
        <v>-0.25584153137048449</v>
      </c>
      <c r="U537" s="1">
        <f t="shared" si="126"/>
        <v>-0.33040090056994498</v>
      </c>
      <c r="V537" s="1">
        <f t="shared" si="127"/>
        <v>0.48288726977490737</v>
      </c>
      <c r="W537" s="1">
        <f t="shared" si="128"/>
        <v>1.0679231092021566</v>
      </c>
      <c r="X537" s="1">
        <f t="shared" si="129"/>
        <v>-0.79370809695719446</v>
      </c>
      <c r="Y537" s="1">
        <f t="shared" si="130"/>
        <v>-0.18825383897337261</v>
      </c>
      <c r="Z537" s="1">
        <f t="shared" si="131"/>
        <v>0.33692761330622711</v>
      </c>
      <c r="AA537" s="1">
        <f t="shared" si="132"/>
        <v>-0.81114305926912411</v>
      </c>
      <c r="AB537" s="1">
        <f t="shared" si="133"/>
        <v>-9.9062416326110792E-2</v>
      </c>
      <c r="AC537" s="1">
        <f t="shared" si="134"/>
        <v>-3.1729093651109708E-2</v>
      </c>
    </row>
    <row r="538" spans="1:29" x14ac:dyDescent="0.2">
      <c r="A538" s="8" t="s">
        <v>549</v>
      </c>
      <c r="B538" s="8">
        <v>25653</v>
      </c>
      <c r="C538" s="14">
        <v>5737</v>
      </c>
      <c r="D538" s="10">
        <v>36.9</v>
      </c>
      <c r="E538" s="10">
        <v>48.278548469595115</v>
      </c>
      <c r="F538" s="10">
        <v>82.23</v>
      </c>
      <c r="G538" s="10">
        <v>5.96</v>
      </c>
      <c r="H538" s="10">
        <v>5.17</v>
      </c>
      <c r="I538" s="10">
        <v>1</v>
      </c>
      <c r="J538" s="10">
        <v>2.62</v>
      </c>
      <c r="K538" s="10">
        <v>2</v>
      </c>
      <c r="L538" s="10">
        <v>8.17</v>
      </c>
      <c r="M538" s="10">
        <v>77.69</v>
      </c>
      <c r="N538" s="10">
        <v>43</v>
      </c>
      <c r="O538" s="29">
        <f t="shared" si="120"/>
        <v>-8.6548659965413108</v>
      </c>
      <c r="P538" s="1">
        <f t="shared" si="121"/>
        <v>-3.784189633918261</v>
      </c>
      <c r="Q538" s="1">
        <f t="shared" si="122"/>
        <v>0.83427728666439571</v>
      </c>
      <c r="R538" s="1">
        <f t="shared" si="123"/>
        <v>0.64934998680240097</v>
      </c>
      <c r="S538" s="1">
        <f t="shared" si="124"/>
        <v>-0.28166032160099275</v>
      </c>
      <c r="T538" s="1">
        <f t="shared" si="125"/>
        <v>0.84752621314669707</v>
      </c>
      <c r="U538" s="1">
        <f t="shared" si="126"/>
        <v>0.22193708174113363</v>
      </c>
      <c r="V538" s="1">
        <f t="shared" si="127"/>
        <v>1.6039897911858521</v>
      </c>
      <c r="W538" s="1">
        <f t="shared" si="128"/>
        <v>1.2139197214807387</v>
      </c>
      <c r="X538" s="1">
        <f t="shared" si="129"/>
        <v>-1</v>
      </c>
      <c r="Y538" s="1">
        <f t="shared" si="130"/>
        <v>1.0702506983663842</v>
      </c>
      <c r="Z538" s="1">
        <f t="shared" si="131"/>
        <v>0.65824153030886723</v>
      </c>
      <c r="AA538" s="1">
        <f t="shared" si="132"/>
        <v>-0.29072544694427066</v>
      </c>
      <c r="AB538" s="1">
        <f t="shared" si="133"/>
        <v>1.0587523131167431</v>
      </c>
      <c r="AC538" s="1">
        <f t="shared" si="134"/>
        <v>0.54882157118899577</v>
      </c>
    </row>
    <row r="539" spans="1:29" x14ac:dyDescent="0.2">
      <c r="A539" s="8" t="s">
        <v>550</v>
      </c>
      <c r="B539" s="8">
        <v>25658</v>
      </c>
      <c r="C539" s="14">
        <v>13083</v>
      </c>
      <c r="D539" s="10">
        <v>20.2</v>
      </c>
      <c r="E539" s="10">
        <v>64.685683157347995</v>
      </c>
      <c r="F539" s="10">
        <v>80.17</v>
      </c>
      <c r="G539" s="10">
        <v>41.51</v>
      </c>
      <c r="H539" s="10">
        <v>25.7</v>
      </c>
      <c r="I539" s="10">
        <v>0.85926052138354059</v>
      </c>
      <c r="J539" s="10">
        <v>33.42</v>
      </c>
      <c r="K539" s="10">
        <v>14.97</v>
      </c>
      <c r="L539" s="10">
        <v>6.7</v>
      </c>
      <c r="M539" s="10">
        <v>52.13</v>
      </c>
      <c r="N539" s="10">
        <v>88</v>
      </c>
      <c r="O539" s="29">
        <f t="shared" si="120"/>
        <v>-9.4791453886582744</v>
      </c>
      <c r="P539" s="1">
        <f t="shared" si="121"/>
        <v>-4.4886363697321396</v>
      </c>
      <c r="Q539" s="1">
        <f t="shared" si="122"/>
        <v>0.13940171313474903</v>
      </c>
      <c r="R539" s="1">
        <f t="shared" si="123"/>
        <v>0.12022829402786572</v>
      </c>
      <c r="S539" s="1">
        <f t="shared" si="124"/>
        <v>-1.2473661056753567</v>
      </c>
      <c r="T539" s="1">
        <f t="shared" si="125"/>
        <v>-1.0574709287952371</v>
      </c>
      <c r="U539" s="1">
        <f t="shared" si="126"/>
        <v>0.34949495657979091</v>
      </c>
      <c r="V539" s="1">
        <f t="shared" si="127"/>
        <v>0.47302513068190549</v>
      </c>
      <c r="W539" s="1">
        <f t="shared" si="128"/>
        <v>0.50533569072913298</v>
      </c>
      <c r="X539" s="1">
        <f t="shared" si="129"/>
        <v>-0.85926052138354059</v>
      </c>
      <c r="Y539" s="1">
        <f t="shared" si="130"/>
        <v>-3.59690433592013E-2</v>
      </c>
      <c r="Z539" s="1">
        <f t="shared" si="131"/>
        <v>-0.12658737807611256</v>
      </c>
      <c r="AA539" s="1">
        <f t="shared" si="132"/>
        <v>-0.60170670308960983</v>
      </c>
      <c r="AB539" s="1">
        <f t="shared" si="133"/>
        <v>-5.7150570916414678E-2</v>
      </c>
      <c r="AC539" s="1">
        <f t="shared" si="134"/>
        <v>-0.19983545551183571</v>
      </c>
    </row>
    <row r="540" spans="1:29" x14ac:dyDescent="0.2">
      <c r="A540" s="8" t="s">
        <v>551</v>
      </c>
      <c r="B540" s="8">
        <v>25662</v>
      </c>
      <c r="C540" s="14">
        <v>9699</v>
      </c>
      <c r="D540" s="10">
        <v>35.6</v>
      </c>
      <c r="E540" s="10">
        <v>65.534449682317643</v>
      </c>
      <c r="F540" s="10">
        <v>95.81</v>
      </c>
      <c r="G540" s="10">
        <v>47.67</v>
      </c>
      <c r="H540" s="10">
        <v>45.04</v>
      </c>
      <c r="I540" s="10">
        <v>0.85693606755126661</v>
      </c>
      <c r="J540" s="10">
        <v>47.31</v>
      </c>
      <c r="K540" s="10">
        <v>7.64</v>
      </c>
      <c r="L540" s="10">
        <v>9.91</v>
      </c>
      <c r="M540" s="10">
        <v>56.38</v>
      </c>
      <c r="N540" s="10">
        <v>133</v>
      </c>
      <c r="O540" s="29">
        <f t="shared" si="120"/>
        <v>-9.1798811644914746</v>
      </c>
      <c r="P540" s="1">
        <f t="shared" si="121"/>
        <v>-4.8978397999509111</v>
      </c>
      <c r="Q540" s="1">
        <f t="shared" si="122"/>
        <v>0.39168437529222033</v>
      </c>
      <c r="R540" s="1">
        <f t="shared" si="123"/>
        <v>-0.1871312275353216</v>
      </c>
      <c r="S540" s="1">
        <f t="shared" si="124"/>
        <v>-0.35683502335528439</v>
      </c>
      <c r="T540" s="1">
        <f t="shared" si="125"/>
        <v>-1.1560193856108016</v>
      </c>
      <c r="U540" s="1">
        <f t="shared" si="126"/>
        <v>-0.61895415141855747</v>
      </c>
      <c r="V540" s="1">
        <f t="shared" si="127"/>
        <v>0.27705488289838043</v>
      </c>
      <c r="W540" s="1">
        <f t="shared" si="128"/>
        <v>-0.16217600701738696</v>
      </c>
      <c r="X540" s="1">
        <f t="shared" si="129"/>
        <v>-0.85693606755126661</v>
      </c>
      <c r="Y540" s="1">
        <f t="shared" si="130"/>
        <v>-0.5348454138971358</v>
      </c>
      <c r="Z540" s="1">
        <f t="shared" si="131"/>
        <v>0.31695895179758843</v>
      </c>
      <c r="AA540" s="1">
        <f t="shared" si="132"/>
        <v>7.7374815431845226E-2</v>
      </c>
      <c r="AB540" s="1">
        <f t="shared" si="133"/>
        <v>0.12839666136609398</v>
      </c>
      <c r="AC540" s="1">
        <f t="shared" si="134"/>
        <v>-0.2234522991333022</v>
      </c>
    </row>
    <row r="541" spans="1:29" x14ac:dyDescent="0.2">
      <c r="A541" s="8" t="s">
        <v>552</v>
      </c>
      <c r="B541" s="8">
        <v>25718</v>
      </c>
      <c r="C541" s="14">
        <v>12914</v>
      </c>
      <c r="D541" s="10">
        <v>22.9</v>
      </c>
      <c r="E541" s="10">
        <v>41.155151871859893</v>
      </c>
      <c r="F541" s="10">
        <v>88.62</v>
      </c>
      <c r="G541" s="10">
        <v>42.65</v>
      </c>
      <c r="H541" s="10">
        <v>13.6</v>
      </c>
      <c r="I541" s="10">
        <v>0.91699449252557041</v>
      </c>
      <c r="J541" s="10">
        <v>19.04</v>
      </c>
      <c r="K541" s="10">
        <v>7.45</v>
      </c>
      <c r="L541" s="10">
        <v>7.14</v>
      </c>
      <c r="M541" s="10">
        <v>67.819999999999993</v>
      </c>
      <c r="N541" s="10">
        <v>99</v>
      </c>
      <c r="O541" s="29">
        <f t="shared" si="120"/>
        <v>-9.4661447055299401</v>
      </c>
      <c r="P541" s="1">
        <f t="shared" si="121"/>
        <v>-4.6051701859880918</v>
      </c>
      <c r="Q541" s="1">
        <f t="shared" si="122"/>
        <v>0.15036141591450333</v>
      </c>
      <c r="R541" s="1">
        <f t="shared" si="123"/>
        <v>3.2697800964274687E-2</v>
      </c>
      <c r="S541" s="1">
        <f t="shared" si="124"/>
        <v>-1.0912340328010584</v>
      </c>
      <c r="T541" s="1">
        <f t="shared" si="125"/>
        <v>1.6746084805784305</v>
      </c>
      <c r="U541" s="1">
        <f t="shared" si="126"/>
        <v>-0.17374001545256501</v>
      </c>
      <c r="V541" s="1">
        <f t="shared" si="127"/>
        <v>0.4367579095011882</v>
      </c>
      <c r="W541" s="1">
        <f t="shared" si="128"/>
        <v>0.92296193389008907</v>
      </c>
      <c r="X541" s="1">
        <f t="shared" si="129"/>
        <v>-0.91699449252557041</v>
      </c>
      <c r="Y541" s="1">
        <f t="shared" si="130"/>
        <v>0.4805062776152767</v>
      </c>
      <c r="Z541" s="1">
        <f t="shared" si="131"/>
        <v>0.32845605993892585</v>
      </c>
      <c r="AA541" s="1">
        <f t="shared" si="132"/>
        <v>-0.50862387812093701</v>
      </c>
      <c r="AB541" s="1">
        <f t="shared" si="133"/>
        <v>0.62784615249830511</v>
      </c>
      <c r="AC541" s="1">
        <f t="shared" si="134"/>
        <v>0.16363363433340525</v>
      </c>
    </row>
    <row r="542" spans="1:29" x14ac:dyDescent="0.2">
      <c r="A542" s="8" t="s">
        <v>553</v>
      </c>
      <c r="B542" s="8">
        <v>25736</v>
      </c>
      <c r="C542" s="14">
        <v>13929</v>
      </c>
      <c r="D542" s="10">
        <v>17.7</v>
      </c>
      <c r="E542" s="10">
        <v>63.888705165026991</v>
      </c>
      <c r="F542" s="10">
        <v>92.79</v>
      </c>
      <c r="G542" s="10">
        <v>89.51</v>
      </c>
      <c r="H542" s="10">
        <v>48.25</v>
      </c>
      <c r="I542" s="10">
        <v>0.89607182940516272</v>
      </c>
      <c r="J542" s="10">
        <v>16.489999999999998</v>
      </c>
      <c r="K542" s="10">
        <v>15.17</v>
      </c>
      <c r="L542" s="10">
        <v>3.16</v>
      </c>
      <c r="M542" s="10">
        <v>61.53</v>
      </c>
      <c r="N542" s="10">
        <v>196</v>
      </c>
      <c r="O542" s="29">
        <f t="shared" si="120"/>
        <v>-9.5418000667738507</v>
      </c>
      <c r="P542" s="1">
        <f t="shared" si="121"/>
        <v>-5.2832037287379885</v>
      </c>
      <c r="Q542" s="1">
        <f t="shared" si="122"/>
        <v>8.6583207897026587E-2</v>
      </c>
      <c r="R542" s="1">
        <f t="shared" si="123"/>
        <v>-0.47658450195284585</v>
      </c>
      <c r="S542" s="1">
        <f t="shared" si="124"/>
        <v>-1.3919328398182256</v>
      </c>
      <c r="T542" s="1">
        <f t="shared" si="125"/>
        <v>-0.96493552718758002</v>
      </c>
      <c r="U542" s="1">
        <f t="shared" si="126"/>
        <v>-0.4319518300531478</v>
      </c>
      <c r="V542" s="1">
        <f t="shared" si="127"/>
        <v>-1.0540157611377694</v>
      </c>
      <c r="W542" s="1">
        <f t="shared" si="128"/>
        <v>-0.27296776243446708</v>
      </c>
      <c r="X542" s="1">
        <f t="shared" si="129"/>
        <v>-0.89607182940516272</v>
      </c>
      <c r="Y542" s="1">
        <f t="shared" si="130"/>
        <v>0.57209265233606377</v>
      </c>
      <c r="Z542" s="1">
        <f t="shared" si="131"/>
        <v>-0.13868959717225715</v>
      </c>
      <c r="AA542" s="1">
        <f t="shared" si="132"/>
        <v>-1.3506003403375697</v>
      </c>
      <c r="AB542" s="1">
        <f t="shared" si="133"/>
        <v>0.3532362487201926</v>
      </c>
      <c r="AC542" s="1">
        <f t="shared" si="134"/>
        <v>-0.49715315671214516</v>
      </c>
    </row>
    <row r="543" spans="1:29" x14ac:dyDescent="0.2">
      <c r="A543" s="8" t="s">
        <v>554</v>
      </c>
      <c r="B543" s="8">
        <v>25740</v>
      </c>
      <c r="C543" s="14">
        <v>41054</v>
      </c>
      <c r="D543" s="10">
        <v>13.5</v>
      </c>
      <c r="E543" s="10">
        <v>61.398720784486386</v>
      </c>
      <c r="F543" s="10">
        <v>98.8</v>
      </c>
      <c r="G543" s="10">
        <v>95.01</v>
      </c>
      <c r="H543" s="10">
        <v>65.61</v>
      </c>
      <c r="I543" s="10">
        <v>0.91991643454038996</v>
      </c>
      <c r="J543" s="10">
        <v>82.7</v>
      </c>
      <c r="K543" s="10">
        <v>43.86</v>
      </c>
      <c r="L543" s="10">
        <v>6.25</v>
      </c>
      <c r="M543" s="10">
        <v>24.71</v>
      </c>
      <c r="N543" s="10">
        <v>471</v>
      </c>
      <c r="O543" s="29">
        <f t="shared" si="120"/>
        <v>-10.622667910142889</v>
      </c>
      <c r="P543" s="1">
        <f t="shared" si="121"/>
        <v>-6.156978985585555</v>
      </c>
      <c r="Q543" s="1">
        <f t="shared" si="122"/>
        <v>-0.82459893465523759</v>
      </c>
      <c r="R543" s="1">
        <f t="shared" si="123"/>
        <v>-1.1328916711152301</v>
      </c>
      <c r="S543" s="1">
        <f t="shared" si="124"/>
        <v>-1.6348049531782451</v>
      </c>
      <c r="T543" s="1">
        <f t="shared" si="125"/>
        <v>-0.67582879291114151</v>
      </c>
      <c r="U543" s="1">
        <f t="shared" si="126"/>
        <v>-0.80409883383000613</v>
      </c>
      <c r="V543" s="1">
        <f t="shared" si="127"/>
        <v>-1.2289891966587738</v>
      </c>
      <c r="W543" s="1">
        <f t="shared" si="128"/>
        <v>-0.87214062039101237</v>
      </c>
      <c r="X543" s="1">
        <f t="shared" si="129"/>
        <v>-0.91991643454038996</v>
      </c>
      <c r="Y543" s="1">
        <f t="shared" si="130"/>
        <v>-1.805920630120138</v>
      </c>
      <c r="Z543" s="1">
        <f t="shared" si="131"/>
        <v>-1.8747529265142053</v>
      </c>
      <c r="AA543" s="1">
        <f t="shared" si="132"/>
        <v>-0.69690504680757093</v>
      </c>
      <c r="AB543" s="1">
        <f t="shared" si="133"/>
        <v>-1.2542576554308589</v>
      </c>
      <c r="AC543" s="1">
        <f t="shared" si="134"/>
        <v>-1.1437588080127341</v>
      </c>
    </row>
    <row r="544" spans="1:29" x14ac:dyDescent="0.2">
      <c r="A544" s="8" t="s">
        <v>555</v>
      </c>
      <c r="B544" s="8">
        <v>25743</v>
      </c>
      <c r="C544" s="14">
        <v>26173</v>
      </c>
      <c r="D544" s="10">
        <v>23.5</v>
      </c>
      <c r="E544" s="10">
        <v>59.740773410191537</v>
      </c>
      <c r="F544" s="10">
        <v>83.83</v>
      </c>
      <c r="G544" s="10">
        <v>72.069999999999993</v>
      </c>
      <c r="H544" s="10">
        <v>40.86</v>
      </c>
      <c r="I544" s="10">
        <v>0.98397913561847983</v>
      </c>
      <c r="J544" s="10">
        <v>27.43</v>
      </c>
      <c r="K544" s="10">
        <v>12.59</v>
      </c>
      <c r="L544" s="10">
        <v>5.3</v>
      </c>
      <c r="M544" s="10">
        <v>59.93</v>
      </c>
      <c r="N544" s="10">
        <v>214</v>
      </c>
      <c r="O544" s="29">
        <f t="shared" si="120"/>
        <v>-10.172521830615427</v>
      </c>
      <c r="P544" s="1">
        <f t="shared" si="121"/>
        <v>-5.3706380281276624</v>
      </c>
      <c r="Q544" s="1">
        <f t="shared" si="122"/>
        <v>-0.44512139563727537</v>
      </c>
      <c r="R544" s="1">
        <f t="shared" si="123"/>
        <v>-0.54225786254577935</v>
      </c>
      <c r="S544" s="1">
        <f t="shared" si="124"/>
        <v>-1.0565380166067697</v>
      </c>
      <c r="T544" s="1">
        <f t="shared" si="125"/>
        <v>-0.4833280869908444</v>
      </c>
      <c r="U544" s="1">
        <f t="shared" si="126"/>
        <v>0.1228630041965459</v>
      </c>
      <c r="V544" s="1">
        <f t="shared" si="127"/>
        <v>-0.49919090377662062</v>
      </c>
      <c r="W544" s="1">
        <f t="shared" si="128"/>
        <v>-1.7905123016329415E-2</v>
      </c>
      <c r="X544" s="1">
        <f t="shared" si="129"/>
        <v>-0.98397913561847983</v>
      </c>
      <c r="Y544" s="1">
        <f t="shared" si="130"/>
        <v>0.17916914667119671</v>
      </c>
      <c r="Z544" s="1">
        <f t="shared" si="131"/>
        <v>1.7429029168008679E-2</v>
      </c>
      <c r="AA544" s="1">
        <f t="shared" si="132"/>
        <v>-0.89787932798993308</v>
      </c>
      <c r="AB544" s="1">
        <f t="shared" si="133"/>
        <v>0.28338317303736577</v>
      </c>
      <c r="AC544" s="1">
        <f t="shared" si="134"/>
        <v>-0.36027962492574289</v>
      </c>
    </row>
    <row r="545" spans="1:29" x14ac:dyDescent="0.2">
      <c r="A545" s="8" t="s">
        <v>556</v>
      </c>
      <c r="B545" s="8">
        <v>25745</v>
      </c>
      <c r="C545" s="14">
        <v>15634</v>
      </c>
      <c r="D545" s="10">
        <v>22.4</v>
      </c>
      <c r="E545" s="10">
        <v>56.961891610431351</v>
      </c>
      <c r="F545" s="10">
        <v>76.8</v>
      </c>
      <c r="G545" s="10">
        <v>51.25</v>
      </c>
      <c r="H545" s="10">
        <v>41.33</v>
      </c>
      <c r="I545" s="10">
        <v>1</v>
      </c>
      <c r="J545" s="10">
        <v>63.69</v>
      </c>
      <c r="K545" s="10">
        <v>17.78</v>
      </c>
      <c r="L545" s="10">
        <v>5.24</v>
      </c>
      <c r="M545" s="10">
        <v>34.64</v>
      </c>
      <c r="N545" s="10">
        <v>131</v>
      </c>
      <c r="O545" s="29">
        <f t="shared" si="120"/>
        <v>-9.6572672698919408</v>
      </c>
      <c r="P545" s="1">
        <f t="shared" si="121"/>
        <v>-4.8828019225863706</v>
      </c>
      <c r="Q545" s="1">
        <f t="shared" si="122"/>
        <v>-1.0756771432654197E-2</v>
      </c>
      <c r="R545" s="1">
        <f t="shared" si="123"/>
        <v>-0.17583602702925547</v>
      </c>
      <c r="S545" s="1">
        <f t="shared" si="124"/>
        <v>-1.1201473796296322</v>
      </c>
      <c r="T545" s="1">
        <f t="shared" si="125"/>
        <v>-0.16067809434531899</v>
      </c>
      <c r="U545" s="1">
        <f t="shared" si="126"/>
        <v>0.55816973240807977</v>
      </c>
      <c r="V545" s="1">
        <f t="shared" si="127"/>
        <v>0.16316308305016308</v>
      </c>
      <c r="W545" s="1">
        <f t="shared" si="128"/>
        <v>-3.4126968825060729E-2</v>
      </c>
      <c r="X545" s="1">
        <f t="shared" si="129"/>
        <v>-1</v>
      </c>
      <c r="Y545" s="1">
        <f t="shared" si="130"/>
        <v>-1.1231531856330152</v>
      </c>
      <c r="Z545" s="1">
        <f t="shared" si="131"/>
        <v>-0.29662355637694471</v>
      </c>
      <c r="AA545" s="1">
        <f t="shared" si="132"/>
        <v>-0.91057244048566111</v>
      </c>
      <c r="AB545" s="1">
        <f t="shared" si="133"/>
        <v>-0.82073200447431505</v>
      </c>
      <c r="AC545" s="1">
        <f t="shared" si="134"/>
        <v>-0.41094113439780128</v>
      </c>
    </row>
    <row r="546" spans="1:29" x14ac:dyDescent="0.2">
      <c r="A546" s="8" t="s">
        <v>557</v>
      </c>
      <c r="B546" s="8">
        <v>25754</v>
      </c>
      <c r="C546" s="14">
        <v>806253</v>
      </c>
      <c r="D546" s="10">
        <v>14.1</v>
      </c>
      <c r="E546" s="10">
        <v>57.86597307057194</v>
      </c>
      <c r="F546" s="10">
        <v>86.49</v>
      </c>
      <c r="G546" s="10">
        <v>56.75</v>
      </c>
      <c r="H546" s="10">
        <v>44.72</v>
      </c>
      <c r="I546" s="10">
        <v>0.88784081464685993</v>
      </c>
      <c r="J546" s="10">
        <v>96.04</v>
      </c>
      <c r="K546" s="10">
        <v>56.32</v>
      </c>
      <c r="L546" s="10">
        <v>1.76</v>
      </c>
      <c r="M546" s="10">
        <v>0.53</v>
      </c>
      <c r="N546" s="10">
        <v>6671</v>
      </c>
      <c r="O546" s="29">
        <f t="shared" si="120"/>
        <v>-13.600154108320123</v>
      </c>
      <c r="P546" s="1">
        <f t="shared" si="121"/>
        <v>-8.8056749440385822</v>
      </c>
      <c r="Q546" s="1">
        <f t="shared" si="122"/>
        <v>-3.3346488636257146</v>
      </c>
      <c r="R546" s="1">
        <f t="shared" si="123"/>
        <v>-3.1223713832506559</v>
      </c>
      <c r="S546" s="1">
        <f t="shared" si="124"/>
        <v>-1.6001089369839565</v>
      </c>
      <c r="T546" s="1">
        <f t="shared" si="125"/>
        <v>-0.26564904938575656</v>
      </c>
      <c r="U546" s="1">
        <f t="shared" si="126"/>
        <v>-4.1847649721331551E-2</v>
      </c>
      <c r="V546" s="1">
        <f t="shared" si="127"/>
        <v>-1.1810352470841329E-2</v>
      </c>
      <c r="W546" s="1">
        <f t="shared" si="128"/>
        <v>-0.15113134604122944</v>
      </c>
      <c r="X546" s="1">
        <f t="shared" si="129"/>
        <v>-0.88784081464685993</v>
      </c>
      <c r="Y546" s="1">
        <f t="shared" si="130"/>
        <v>-2.2850430766986873</v>
      </c>
      <c r="Z546" s="1">
        <f t="shared" si="131"/>
        <v>-2.6287211762040164</v>
      </c>
      <c r="AA546" s="1">
        <f t="shared" si="132"/>
        <v>-1.6467729652378928</v>
      </c>
      <c r="AB546" s="1">
        <f t="shared" si="133"/>
        <v>-2.3099122616875785</v>
      </c>
      <c r="AC546" s="1">
        <f t="shared" si="134"/>
        <v>-1.5238214896628766</v>
      </c>
    </row>
    <row r="547" spans="1:29" x14ac:dyDescent="0.2">
      <c r="A547" s="8" t="s">
        <v>558</v>
      </c>
      <c r="B547" s="8">
        <v>25758</v>
      </c>
      <c r="C547" s="14">
        <v>31775</v>
      </c>
      <c r="D547" s="10">
        <v>8</v>
      </c>
      <c r="E547" s="10">
        <v>61.855189575732908</v>
      </c>
      <c r="F547" s="10">
        <v>97.54</v>
      </c>
      <c r="G547" s="10">
        <v>95.99</v>
      </c>
      <c r="H547" s="10">
        <v>63.15</v>
      </c>
      <c r="I547" s="10">
        <v>1</v>
      </c>
      <c r="J547" s="10">
        <v>67.73</v>
      </c>
      <c r="K547" s="10">
        <v>56.07</v>
      </c>
      <c r="L547" s="10">
        <v>1.52</v>
      </c>
      <c r="M547" s="10">
        <v>24.77</v>
      </c>
      <c r="N547" s="10">
        <v>398</v>
      </c>
      <c r="O547" s="29">
        <f t="shared" si="120"/>
        <v>-10.366466566844899</v>
      </c>
      <c r="P547" s="1">
        <f t="shared" si="121"/>
        <v>-5.9889614168898637</v>
      </c>
      <c r="Q547" s="1">
        <f t="shared" si="122"/>
        <v>-0.6086187014165606</v>
      </c>
      <c r="R547" s="1">
        <f t="shared" si="123"/>
        <v>-1.0066908728938944</v>
      </c>
      <c r="S547" s="1">
        <f t="shared" si="124"/>
        <v>-1.9528517682925566</v>
      </c>
      <c r="T547" s="1">
        <f t="shared" si="125"/>
        <v>-0.72882840309654484</v>
      </c>
      <c r="U547" s="1">
        <f t="shared" si="126"/>
        <v>-0.72607799776364357</v>
      </c>
      <c r="V547" s="1">
        <f t="shared" si="127"/>
        <v>-1.2601662815334254</v>
      </c>
      <c r="W547" s="1">
        <f t="shared" si="128"/>
        <v>-0.78723478913680145</v>
      </c>
      <c r="X547" s="1">
        <f t="shared" si="129"/>
        <v>-1</v>
      </c>
      <c r="Y547" s="1">
        <f t="shared" si="130"/>
        <v>-1.2682547361710468</v>
      </c>
      <c r="Z547" s="1">
        <f t="shared" si="131"/>
        <v>-2.6135934023338354</v>
      </c>
      <c r="AA547" s="1">
        <f t="shared" si="132"/>
        <v>-1.6975454152208054</v>
      </c>
      <c r="AB547" s="1">
        <f t="shared" si="133"/>
        <v>-1.2516381650927528</v>
      </c>
      <c r="AC547" s="1">
        <f t="shared" si="134"/>
        <v>-1.2417917110793224</v>
      </c>
    </row>
    <row r="548" spans="1:29" x14ac:dyDescent="0.2">
      <c r="A548" s="8" t="s">
        <v>559</v>
      </c>
      <c r="B548" s="8">
        <v>25769</v>
      </c>
      <c r="C548" s="14">
        <v>18064</v>
      </c>
      <c r="D548" s="10">
        <v>12.6</v>
      </c>
      <c r="E548" s="10">
        <v>65.723143720694452</v>
      </c>
      <c r="F548" s="10">
        <v>128.72</v>
      </c>
      <c r="G548" s="10">
        <v>34.369999999999997</v>
      </c>
      <c r="H548" s="10">
        <v>26.89</v>
      </c>
      <c r="I548" s="10">
        <v>1</v>
      </c>
      <c r="J548" s="10">
        <v>48.23</v>
      </c>
      <c r="K548" s="10">
        <v>37.35</v>
      </c>
      <c r="L548" s="10">
        <v>2.86</v>
      </c>
      <c r="M548" s="10">
        <v>44.09</v>
      </c>
      <c r="N548" s="10">
        <v>176</v>
      </c>
      <c r="O548" s="29">
        <f t="shared" si="120"/>
        <v>-9.801731643581741</v>
      </c>
      <c r="P548" s="1">
        <f t="shared" si="121"/>
        <v>-5.1761497325738288</v>
      </c>
      <c r="Q548" s="1">
        <f t="shared" si="122"/>
        <v>-0.13254164860213785</v>
      </c>
      <c r="R548" s="1">
        <f t="shared" si="123"/>
        <v>-0.39617445987462574</v>
      </c>
      <c r="S548" s="1">
        <f t="shared" si="124"/>
        <v>-1.6868489774696778</v>
      </c>
      <c r="T548" s="1">
        <f t="shared" si="125"/>
        <v>-1.1779282448144519</v>
      </c>
      <c r="U548" s="1">
        <f t="shared" si="126"/>
        <v>-2.6567840839138031</v>
      </c>
      <c r="V548" s="1">
        <f t="shared" si="127"/>
        <v>0.7001724633400821</v>
      </c>
      <c r="W548" s="1">
        <f t="shared" si="128"/>
        <v>0.46426335772404714</v>
      </c>
      <c r="X548" s="1">
        <f t="shared" si="129"/>
        <v>-1</v>
      </c>
      <c r="Y548" s="1">
        <f t="shared" si="130"/>
        <v>-0.56788834124738041</v>
      </c>
      <c r="Z548" s="1">
        <f t="shared" si="131"/>
        <v>-1.4808256949346976</v>
      </c>
      <c r="AA548" s="1">
        <f t="shared" si="132"/>
        <v>-1.4140659028162106</v>
      </c>
      <c r="AB548" s="1">
        <f t="shared" si="133"/>
        <v>-0.40816227622261925</v>
      </c>
      <c r="AC548" s="1">
        <f t="shared" si="134"/>
        <v>-0.81306531740262278</v>
      </c>
    </row>
    <row r="549" spans="1:29" x14ac:dyDescent="0.2">
      <c r="A549" s="8" t="s">
        <v>560</v>
      </c>
      <c r="B549" s="8">
        <v>25772</v>
      </c>
      <c r="C549" s="14">
        <v>20760</v>
      </c>
      <c r="D549" s="10">
        <v>14</v>
      </c>
      <c r="E549" s="10">
        <v>60.635238897240157</v>
      </c>
      <c r="F549" s="10">
        <v>76.84</v>
      </c>
      <c r="G549" s="10">
        <v>100</v>
      </c>
      <c r="H549" s="10">
        <v>56.96</v>
      </c>
      <c r="I549" s="10">
        <v>0.75981893223272534</v>
      </c>
      <c r="J549" s="10">
        <v>7.26</v>
      </c>
      <c r="K549" s="10">
        <v>13.94</v>
      </c>
      <c r="L549" s="10">
        <v>3.37</v>
      </c>
      <c r="M549" s="10">
        <v>47.66</v>
      </c>
      <c r="N549" s="10">
        <v>137</v>
      </c>
      <c r="O549" s="29">
        <f t="shared" si="120"/>
        <v>-9.9408315056765488</v>
      </c>
      <c r="P549" s="1">
        <f t="shared" si="121"/>
        <v>-4.9272536851572051</v>
      </c>
      <c r="Q549" s="1">
        <f t="shared" si="122"/>
        <v>-0.24980419013284852</v>
      </c>
      <c r="R549" s="1">
        <f t="shared" si="123"/>
        <v>-0.20922448730953133</v>
      </c>
      <c r="S549" s="1">
        <f t="shared" si="124"/>
        <v>-1.6058916063496713</v>
      </c>
      <c r="T549" s="1">
        <f t="shared" si="125"/>
        <v>-0.58718255206482473</v>
      </c>
      <c r="U549" s="1">
        <f t="shared" si="126"/>
        <v>0.55569288046946475</v>
      </c>
      <c r="V549" s="1">
        <f t="shared" si="127"/>
        <v>-1.3877378227041941</v>
      </c>
      <c r="W549" s="1">
        <f t="shared" si="128"/>
        <v>-0.57358962837925453</v>
      </c>
      <c r="X549" s="1">
        <f t="shared" si="129"/>
        <v>-0.75981893223272534</v>
      </c>
      <c r="Y549" s="1">
        <f t="shared" si="130"/>
        <v>0.90359941259993248</v>
      </c>
      <c r="Z549" s="1">
        <f t="shared" si="131"/>
        <v>-6.4260949730967604E-2</v>
      </c>
      <c r="AA549" s="1">
        <f t="shared" si="132"/>
        <v>-1.3061744466025211</v>
      </c>
      <c r="AB549" s="1">
        <f t="shared" si="133"/>
        <v>-0.25230260110531227</v>
      </c>
      <c r="AC549" s="1">
        <f t="shared" si="134"/>
        <v>-0.46139124362853789</v>
      </c>
    </row>
    <row r="550" spans="1:29" x14ac:dyDescent="0.2">
      <c r="A550" s="8" t="s">
        <v>561</v>
      </c>
      <c r="B550" s="8">
        <v>25777</v>
      </c>
      <c r="C550" s="14">
        <v>6231</v>
      </c>
      <c r="D550" s="10">
        <v>28.2</v>
      </c>
      <c r="E550" s="10">
        <v>52.795734085429466</v>
      </c>
      <c r="F550" s="10">
        <v>89.4</v>
      </c>
      <c r="G550" s="10">
        <v>35.85</v>
      </c>
      <c r="H550" s="10">
        <v>15.12</v>
      </c>
      <c r="I550" s="10">
        <v>0.86649874055415621</v>
      </c>
      <c r="J550" s="10">
        <v>28.23</v>
      </c>
      <c r="K550" s="10">
        <v>5.53</v>
      </c>
      <c r="L550" s="10">
        <v>7.01</v>
      </c>
      <c r="M550" s="10">
        <v>61.08</v>
      </c>
      <c r="N550" s="10">
        <v>59</v>
      </c>
      <c r="O550" s="29">
        <f t="shared" si="120"/>
        <v>-8.7374525875505835</v>
      </c>
      <c r="P550" s="1">
        <f t="shared" si="121"/>
        <v>-4.0943445622221004</v>
      </c>
      <c r="Q550" s="1">
        <f t="shared" si="122"/>
        <v>0.76465598429743864</v>
      </c>
      <c r="R550" s="1">
        <f t="shared" si="123"/>
        <v>0.4163874470627727</v>
      </c>
      <c r="S550" s="1">
        <f t="shared" si="124"/>
        <v>-0.78475255641817632</v>
      </c>
      <c r="T550" s="1">
        <f t="shared" si="125"/>
        <v>0.32304550084968453</v>
      </c>
      <c r="U550" s="1">
        <f t="shared" si="126"/>
        <v>-0.22203862825555176</v>
      </c>
      <c r="V550" s="1">
        <f t="shared" si="127"/>
        <v>0.65308870250897533</v>
      </c>
      <c r="W550" s="1">
        <f t="shared" si="128"/>
        <v>0.87049979425334101</v>
      </c>
      <c r="X550" s="1">
        <f t="shared" si="129"/>
        <v>-0.86649874055415621</v>
      </c>
      <c r="Y550" s="1">
        <f t="shared" si="130"/>
        <v>0.15043616636663604</v>
      </c>
      <c r="Z550" s="1">
        <f t="shared" si="131"/>
        <v>0.44463736326191433</v>
      </c>
      <c r="AA550" s="1">
        <f t="shared" si="132"/>
        <v>-0.53612562186168122</v>
      </c>
      <c r="AB550" s="1">
        <f t="shared" si="133"/>
        <v>0.33359007118439749</v>
      </c>
      <c r="AC550" s="1">
        <f t="shared" si="134"/>
        <v>0.12891045689129954</v>
      </c>
    </row>
    <row r="551" spans="1:29" x14ac:dyDescent="0.2">
      <c r="A551" s="8" t="s">
        <v>562</v>
      </c>
      <c r="B551" s="8">
        <v>25779</v>
      </c>
      <c r="C551" s="14">
        <v>7744</v>
      </c>
      <c r="D551" s="10">
        <v>27.1</v>
      </c>
      <c r="E551" s="10">
        <v>48.914986607753143</v>
      </c>
      <c r="F551" s="10">
        <v>64.34</v>
      </c>
      <c r="G551" s="10">
        <v>58.41</v>
      </c>
      <c r="H551" s="10">
        <v>31.9</v>
      </c>
      <c r="I551" s="10">
        <v>0.72293265132139817</v>
      </c>
      <c r="J551" s="10">
        <v>29.22</v>
      </c>
      <c r="K551" s="10">
        <v>5.9</v>
      </c>
      <c r="L551" s="10">
        <v>3.53</v>
      </c>
      <c r="M551" s="10">
        <v>57.72</v>
      </c>
      <c r="N551" s="10">
        <v>47</v>
      </c>
      <c r="O551" s="29">
        <f t="shared" si="120"/>
        <v>-8.9548027528509682</v>
      </c>
      <c r="P551" s="1">
        <f t="shared" si="121"/>
        <v>-3.8712010109078911</v>
      </c>
      <c r="Q551" s="1">
        <f t="shared" si="122"/>
        <v>0.58142767334575918</v>
      </c>
      <c r="R551" s="1">
        <f t="shared" si="123"/>
        <v>0.58399429027808569</v>
      </c>
      <c r="S551" s="1">
        <f t="shared" si="124"/>
        <v>-0.84836191944103856</v>
      </c>
      <c r="T551" s="1">
        <f t="shared" si="125"/>
        <v>0.77363074893021244</v>
      </c>
      <c r="U551" s="1">
        <f t="shared" si="126"/>
        <v>1.3297091112865591</v>
      </c>
      <c r="V551" s="1">
        <f t="shared" si="127"/>
        <v>-6.4620516646271636E-2</v>
      </c>
      <c r="W551" s="1">
        <f t="shared" si="128"/>
        <v>0.29134538431608109</v>
      </c>
      <c r="X551" s="1">
        <f t="shared" si="129"/>
        <v>-0.72293265132139817</v>
      </c>
      <c r="Y551" s="1">
        <f t="shared" si="130"/>
        <v>0.11487910323974228</v>
      </c>
      <c r="Z551" s="1">
        <f t="shared" si="131"/>
        <v>0.42224825793404674</v>
      </c>
      <c r="AA551" s="1">
        <f t="shared" si="132"/>
        <v>-1.2723261466139131</v>
      </c>
      <c r="AB551" s="1">
        <f t="shared" si="133"/>
        <v>0.18689861225046125</v>
      </c>
      <c r="AC551" s="1">
        <f t="shared" si="134"/>
        <v>0.11465766229652719</v>
      </c>
    </row>
    <row r="552" spans="1:29" x14ac:dyDescent="0.2">
      <c r="A552" s="8" t="s">
        <v>563</v>
      </c>
      <c r="B552" s="8">
        <v>25781</v>
      </c>
      <c r="C552" s="14">
        <v>7163</v>
      </c>
      <c r="D552" s="10">
        <v>21.3</v>
      </c>
      <c r="E552" s="10">
        <v>56.654881048330289</v>
      </c>
      <c r="F552" s="10">
        <v>83.42</v>
      </c>
      <c r="G552" s="10">
        <v>96.35</v>
      </c>
      <c r="H552" s="10">
        <v>25.38</v>
      </c>
      <c r="I552" s="10">
        <v>0.95048762190547642</v>
      </c>
      <c r="J552" s="10">
        <v>34.08</v>
      </c>
      <c r="K552" s="10">
        <v>10.37</v>
      </c>
      <c r="L552" s="10">
        <v>5.89</v>
      </c>
      <c r="M552" s="10">
        <v>59.42</v>
      </c>
      <c r="N552" s="10">
        <v>67</v>
      </c>
      <c r="O552" s="29">
        <f t="shared" si="120"/>
        <v>-8.8768237631806031</v>
      </c>
      <c r="P552" s="1">
        <f t="shared" si="121"/>
        <v>-4.219507705176107</v>
      </c>
      <c r="Q552" s="1">
        <f t="shared" si="122"/>
        <v>0.64716472280819259</v>
      </c>
      <c r="R552" s="1">
        <f t="shared" si="123"/>
        <v>0.3223753227872721</v>
      </c>
      <c r="S552" s="1">
        <f t="shared" si="124"/>
        <v>-1.1837567426524942</v>
      </c>
      <c r="T552" s="1">
        <f t="shared" si="125"/>
        <v>-0.12503175788993071</v>
      </c>
      <c r="U552" s="1">
        <f t="shared" si="126"/>
        <v>0.14825073656734639</v>
      </c>
      <c r="V552" s="1">
        <f t="shared" si="127"/>
        <v>-1.2716190882220728</v>
      </c>
      <c r="W552" s="1">
        <f t="shared" si="128"/>
        <v>0.51638035170529051</v>
      </c>
      <c r="X552" s="1">
        <f t="shared" si="129"/>
        <v>-0.95048762190547642</v>
      </c>
      <c r="Y552" s="1">
        <f t="shared" si="130"/>
        <v>-5.9673752110463725E-2</v>
      </c>
      <c r="Z552" s="1">
        <f t="shared" si="131"/>
        <v>0.1517636611352142</v>
      </c>
      <c r="AA552" s="1">
        <f t="shared" si="132"/>
        <v>-0.77306372178193972</v>
      </c>
      <c r="AB552" s="1">
        <f t="shared" si="133"/>
        <v>0.26111750516346482</v>
      </c>
      <c r="AC552" s="1">
        <f t="shared" si="134"/>
        <v>-0.19304836536629977</v>
      </c>
    </row>
    <row r="553" spans="1:29" x14ac:dyDescent="0.2">
      <c r="A553" s="8" t="s">
        <v>564</v>
      </c>
      <c r="B553" s="8">
        <v>25785</v>
      </c>
      <c r="C553" s="14">
        <v>26505</v>
      </c>
      <c r="D553" s="10">
        <v>9.6</v>
      </c>
      <c r="E553" s="10">
        <v>60.313705994974228</v>
      </c>
      <c r="F553" s="10">
        <v>96.29</v>
      </c>
      <c r="G553" s="10">
        <v>76.3</v>
      </c>
      <c r="H553" s="10">
        <v>51.62</v>
      </c>
      <c r="I553" s="10">
        <v>1</v>
      </c>
      <c r="J553" s="10">
        <v>66.11</v>
      </c>
      <c r="K553" s="10">
        <v>38.06</v>
      </c>
      <c r="L553" s="10">
        <v>1.96</v>
      </c>
      <c r="M553" s="10">
        <v>62.57</v>
      </c>
      <c r="N553" s="10">
        <v>190</v>
      </c>
      <c r="O553" s="29">
        <f t="shared" si="120"/>
        <v>-10.185126401440623</v>
      </c>
      <c r="P553" s="1">
        <f t="shared" si="121"/>
        <v>-5.2522734280466299</v>
      </c>
      <c r="Q553" s="1">
        <f t="shared" si="122"/>
        <v>-0.45574717187894398</v>
      </c>
      <c r="R553" s="1">
        <f t="shared" si="123"/>
        <v>-0.45335223721542917</v>
      </c>
      <c r="S553" s="1">
        <f t="shared" si="124"/>
        <v>-1.8603290584411205</v>
      </c>
      <c r="T553" s="1">
        <f t="shared" si="125"/>
        <v>-0.54985005790823649</v>
      </c>
      <c r="U553" s="1">
        <f t="shared" si="126"/>
        <v>-0.64867637468193418</v>
      </c>
      <c r="V553" s="1">
        <f t="shared" si="127"/>
        <v>-0.63376138236822965</v>
      </c>
      <c r="W553" s="1">
        <f t="shared" si="128"/>
        <v>-0.38928184833962587</v>
      </c>
      <c r="X553" s="1">
        <f t="shared" si="129"/>
        <v>-1</v>
      </c>
      <c r="Y553" s="1">
        <f t="shared" si="130"/>
        <v>-1.2100704510543112</v>
      </c>
      <c r="Z553" s="1">
        <f t="shared" si="131"/>
        <v>-1.523788572726011</v>
      </c>
      <c r="AA553" s="1">
        <f t="shared" si="132"/>
        <v>-1.6044625902521323</v>
      </c>
      <c r="AB553" s="1">
        <f t="shared" si="133"/>
        <v>0.39864074791402998</v>
      </c>
      <c r="AC553" s="1">
        <f t="shared" si="134"/>
        <v>-0.82755658307932867</v>
      </c>
    </row>
    <row r="554" spans="1:29" x14ac:dyDescent="0.2">
      <c r="A554" s="8" t="s">
        <v>565</v>
      </c>
      <c r="B554" s="8">
        <v>25793</v>
      </c>
      <c r="C554" s="14">
        <v>9711</v>
      </c>
      <c r="D554" s="10">
        <v>24.3</v>
      </c>
      <c r="E554" s="10">
        <v>57.154527836668215</v>
      </c>
      <c r="F554" s="10">
        <v>95.86</v>
      </c>
      <c r="G554" s="10">
        <v>87.36</v>
      </c>
      <c r="H554" s="10">
        <v>18.829999999999998</v>
      </c>
      <c r="I554" s="10">
        <v>0.95917667238421955</v>
      </c>
      <c r="J554" s="10">
        <v>15.98</v>
      </c>
      <c r="K554" s="10">
        <v>2.75</v>
      </c>
      <c r="L554" s="10">
        <v>5.05</v>
      </c>
      <c r="M554" s="10">
        <v>73.599999999999994</v>
      </c>
      <c r="N554" s="10">
        <v>73</v>
      </c>
      <c r="O554" s="29">
        <f t="shared" si="120"/>
        <v>-9.1811175132992791</v>
      </c>
      <c r="P554" s="1">
        <f t="shared" si="121"/>
        <v>-4.3040650932041702</v>
      </c>
      <c r="Q554" s="1">
        <f t="shared" si="122"/>
        <v>0.39064212117896463</v>
      </c>
      <c r="R554" s="1">
        <f t="shared" si="123"/>
        <v>0.25886285830220268</v>
      </c>
      <c r="S554" s="1">
        <f t="shared" si="124"/>
        <v>-1.0102766616810517</v>
      </c>
      <c r="T554" s="1">
        <f t="shared" si="125"/>
        <v>-0.18304467250778342</v>
      </c>
      <c r="U554" s="1">
        <f t="shared" si="126"/>
        <v>-0.62205021634182567</v>
      </c>
      <c r="V554" s="1">
        <f t="shared" si="127"/>
        <v>-0.98561705452501303</v>
      </c>
      <c r="W554" s="1">
        <f t="shared" si="128"/>
        <v>0.74245075606101474</v>
      </c>
      <c r="X554" s="1">
        <f t="shared" si="129"/>
        <v>-0.95917667238421955</v>
      </c>
      <c r="Y554" s="1">
        <f t="shared" si="130"/>
        <v>0.59040992728022113</v>
      </c>
      <c r="Z554" s="1">
        <f t="shared" si="131"/>
        <v>0.61285820869832486</v>
      </c>
      <c r="AA554" s="1">
        <f t="shared" si="132"/>
        <v>-0.95076729672213356</v>
      </c>
      <c r="AB554" s="1">
        <f t="shared" si="133"/>
        <v>0.88019038840251684</v>
      </c>
      <c r="AC554" s="1">
        <f t="shared" si="134"/>
        <v>-0.10295985951989844</v>
      </c>
    </row>
    <row r="555" spans="1:29" x14ac:dyDescent="0.2">
      <c r="A555" s="8" t="s">
        <v>566</v>
      </c>
      <c r="B555" s="8">
        <v>25797</v>
      </c>
      <c r="C555" s="14">
        <v>11583</v>
      </c>
      <c r="D555" s="10">
        <v>18.5</v>
      </c>
      <c r="E555" s="10">
        <v>53.021968041059196</v>
      </c>
      <c r="F555" s="10">
        <v>81.39</v>
      </c>
      <c r="G555" s="10">
        <v>78.040000000000006</v>
      </c>
      <c r="H555" s="10">
        <v>38.659999999999997</v>
      </c>
      <c r="I555" s="10">
        <v>0.90875842155919151</v>
      </c>
      <c r="J555" s="10">
        <v>18.46</v>
      </c>
      <c r="K555" s="10">
        <v>3.99</v>
      </c>
      <c r="L555" s="10">
        <v>5.5</v>
      </c>
      <c r="M555" s="10">
        <v>84.56</v>
      </c>
      <c r="N555" s="10">
        <v>90</v>
      </c>
      <c r="O555" s="29">
        <f t="shared" si="120"/>
        <v>-9.3573801146254976</v>
      </c>
      <c r="P555" s="1">
        <f t="shared" si="121"/>
        <v>-4.5108595065168497</v>
      </c>
      <c r="Q555" s="1">
        <f t="shared" si="122"/>
        <v>0.24205102772238604</v>
      </c>
      <c r="R555" s="1">
        <f t="shared" si="123"/>
        <v>0.1035361253279846</v>
      </c>
      <c r="S555" s="1">
        <f t="shared" si="124"/>
        <v>-1.3456714848925075</v>
      </c>
      <c r="T555" s="1">
        <f t="shared" si="125"/>
        <v>0.29677796254474476</v>
      </c>
      <c r="U555" s="1">
        <f t="shared" si="126"/>
        <v>0.27395097245204258</v>
      </c>
      <c r="V555" s="1">
        <f t="shared" si="127"/>
        <v>-0.68911661469669305</v>
      </c>
      <c r="W555" s="1">
        <f t="shared" si="128"/>
        <v>5.8026921194753611E-2</v>
      </c>
      <c r="X555" s="1">
        <f t="shared" si="129"/>
        <v>-0.90875842155919151</v>
      </c>
      <c r="Y555" s="1">
        <f t="shared" si="130"/>
        <v>0.50133768833608305</v>
      </c>
      <c r="Z555" s="1">
        <f t="shared" si="131"/>
        <v>0.53782445030222803</v>
      </c>
      <c r="AA555" s="1">
        <f t="shared" si="132"/>
        <v>-0.85556895300417257</v>
      </c>
      <c r="AB555" s="1">
        <f t="shared" si="133"/>
        <v>1.3586839568298807</v>
      </c>
      <c r="AC555" s="1">
        <f t="shared" si="134"/>
        <v>-3.5577197453538434E-2</v>
      </c>
    </row>
    <row r="556" spans="1:29" x14ac:dyDescent="0.2">
      <c r="A556" s="8" t="s">
        <v>567</v>
      </c>
      <c r="B556" s="8">
        <v>25799</v>
      </c>
      <c r="C556" s="14">
        <v>26834</v>
      </c>
      <c r="D556" s="10">
        <v>10.4</v>
      </c>
      <c r="E556" s="10">
        <v>62.398435250027376</v>
      </c>
      <c r="F556" s="10">
        <v>151.37</v>
      </c>
      <c r="G556" s="10">
        <v>99.92</v>
      </c>
      <c r="H556" s="10">
        <v>75.08</v>
      </c>
      <c r="I556" s="10">
        <v>1</v>
      </c>
      <c r="J556" s="10">
        <v>35.549999999999997</v>
      </c>
      <c r="K556" s="10">
        <v>43.69</v>
      </c>
      <c r="L556" s="10">
        <v>2.06</v>
      </c>
      <c r="M556" s="10">
        <v>51.09</v>
      </c>
      <c r="N556" s="10">
        <v>218</v>
      </c>
      <c r="O556" s="29">
        <f t="shared" si="120"/>
        <v>-10.197462284610928</v>
      </c>
      <c r="P556" s="1">
        <f t="shared" si="121"/>
        <v>-5.389071729816501</v>
      </c>
      <c r="Q556" s="1">
        <f t="shared" si="122"/>
        <v>-0.46614644180481901</v>
      </c>
      <c r="R556" s="1">
        <f t="shared" si="123"/>
        <v>-0.55610372334096092</v>
      </c>
      <c r="S556" s="1">
        <f t="shared" si="124"/>
        <v>-1.8140677035154027</v>
      </c>
      <c r="T556" s="1">
        <f t="shared" si="125"/>
        <v>-0.79190349064828958</v>
      </c>
      <c r="U556" s="1">
        <f t="shared" si="126"/>
        <v>-4.0593014941543784</v>
      </c>
      <c r="V556" s="1">
        <f t="shared" si="127"/>
        <v>-1.3851927545511613</v>
      </c>
      <c r="W556" s="1">
        <f t="shared" si="128"/>
        <v>-1.1989935561541738</v>
      </c>
      <c r="X556" s="1">
        <f t="shared" si="129"/>
        <v>-1</v>
      </c>
      <c r="Y556" s="1">
        <f t="shared" si="130"/>
        <v>-0.11247060342009389</v>
      </c>
      <c r="Z556" s="1">
        <f t="shared" si="131"/>
        <v>-1.8644660402824824</v>
      </c>
      <c r="AA556" s="1">
        <f t="shared" si="132"/>
        <v>-1.583307402759252</v>
      </c>
      <c r="AB556" s="1">
        <f t="shared" si="133"/>
        <v>-0.10255507011025206</v>
      </c>
      <c r="AC556" s="1">
        <f t="shared" si="134"/>
        <v>-1.2445423567284386</v>
      </c>
    </row>
    <row r="557" spans="1:29" x14ac:dyDescent="0.2">
      <c r="A557" s="8" t="s">
        <v>568</v>
      </c>
      <c r="B557" s="8">
        <v>25805</v>
      </c>
      <c r="C557" s="14">
        <v>5177</v>
      </c>
      <c r="D557" s="10">
        <v>27.4</v>
      </c>
      <c r="E557" s="10">
        <v>55.89711727113523</v>
      </c>
      <c r="F557" s="10">
        <v>89.03</v>
      </c>
      <c r="G557" s="10">
        <v>63.21</v>
      </c>
      <c r="H557" s="10">
        <v>12.6</v>
      </c>
      <c r="I557" s="10">
        <v>0.9675122385402759</v>
      </c>
      <c r="J557" s="10">
        <v>19.87</v>
      </c>
      <c r="K557" s="10">
        <v>5.65</v>
      </c>
      <c r="L557" s="10">
        <v>8.5299999999999994</v>
      </c>
      <c r="M557" s="10">
        <v>79.12</v>
      </c>
      <c r="N557" s="10">
        <v>58</v>
      </c>
      <c r="O557" s="29">
        <f t="shared" si="120"/>
        <v>-8.5521741603114823</v>
      </c>
      <c r="P557" s="1">
        <f t="shared" si="121"/>
        <v>-4.0775374439057197</v>
      </c>
      <c r="Q557" s="1">
        <f t="shared" si="122"/>
        <v>0.92084750700406559</v>
      </c>
      <c r="R557" s="1">
        <f t="shared" si="123"/>
        <v>0.42901155395703028</v>
      </c>
      <c r="S557" s="1">
        <f t="shared" si="124"/>
        <v>-0.83101391134389446</v>
      </c>
      <c r="T557" s="1">
        <f t="shared" si="125"/>
        <v>-3.7049434510746021E-2</v>
      </c>
      <c r="U557" s="1">
        <f t="shared" si="126"/>
        <v>-0.19912774782336551</v>
      </c>
      <c r="V557" s="1">
        <f t="shared" si="127"/>
        <v>-0.21732460582823926</v>
      </c>
      <c r="W557" s="1">
        <f t="shared" si="128"/>
        <v>0.95747649944058122</v>
      </c>
      <c r="X557" s="1">
        <f t="shared" si="129"/>
        <v>-0.9675122385402759</v>
      </c>
      <c r="Y557" s="1">
        <f t="shared" si="130"/>
        <v>0.45069581054929492</v>
      </c>
      <c r="Z557" s="1">
        <f t="shared" si="131"/>
        <v>0.43737603180422757</v>
      </c>
      <c r="AA557" s="1">
        <f t="shared" si="132"/>
        <v>-0.21456677196990198</v>
      </c>
      <c r="AB557" s="1">
        <f t="shared" si="133"/>
        <v>1.1211834995082697</v>
      </c>
      <c r="AC557" s="1">
        <f t="shared" si="134"/>
        <v>0.15416634935392051</v>
      </c>
    </row>
    <row r="558" spans="1:29" x14ac:dyDescent="0.2">
      <c r="A558" s="8" t="s">
        <v>569</v>
      </c>
      <c r="B558" s="8">
        <v>25807</v>
      </c>
      <c r="C558" s="14">
        <v>3742</v>
      </c>
      <c r="D558" s="10">
        <v>52.3</v>
      </c>
      <c r="E558" s="10">
        <v>44.644557717756257</v>
      </c>
      <c r="F558" s="10">
        <v>82.09</v>
      </c>
      <c r="G558" s="10">
        <v>92.18</v>
      </c>
      <c r="H558" s="10">
        <v>36.380000000000003</v>
      </c>
      <c r="I558" s="10">
        <v>0.68935803532959927</v>
      </c>
      <c r="J558" s="10">
        <v>15.05</v>
      </c>
      <c r="K558" s="10">
        <v>6.39</v>
      </c>
      <c r="L558" s="10">
        <v>7.56</v>
      </c>
      <c r="M558" s="10">
        <v>75.599999999999994</v>
      </c>
      <c r="N558" s="10">
        <v>18</v>
      </c>
      <c r="O558" s="29">
        <f t="shared" si="120"/>
        <v>-8.2276427079044296</v>
      </c>
      <c r="P558" s="1">
        <f t="shared" si="121"/>
        <v>-2.9444389791664403</v>
      </c>
      <c r="Q558" s="1">
        <f t="shared" si="122"/>
        <v>1.1944306892071221</v>
      </c>
      <c r="R558" s="1">
        <f t="shared" si="123"/>
        <v>1.280100709832515</v>
      </c>
      <c r="S558" s="1">
        <f t="shared" si="124"/>
        <v>0.60887076071907931</v>
      </c>
      <c r="T558" s="1">
        <f t="shared" si="125"/>
        <v>1.2694610681865557</v>
      </c>
      <c r="U558" s="1">
        <f t="shared" si="126"/>
        <v>0.23060606352628513</v>
      </c>
      <c r="V558" s="1">
        <f t="shared" si="127"/>
        <v>-1.1389574107452389</v>
      </c>
      <c r="W558" s="1">
        <f t="shared" si="128"/>
        <v>0.13672013064987573</v>
      </c>
      <c r="X558" s="1">
        <f t="shared" si="129"/>
        <v>-0.68935803532959927</v>
      </c>
      <c r="Y558" s="1">
        <f t="shared" si="130"/>
        <v>0.6238120168842729</v>
      </c>
      <c r="Z558" s="1">
        <f t="shared" si="131"/>
        <v>0.39259782114849245</v>
      </c>
      <c r="AA558" s="1">
        <f t="shared" si="132"/>
        <v>-0.41977209065084009</v>
      </c>
      <c r="AB558" s="1">
        <f t="shared" si="133"/>
        <v>0.96750673300605039</v>
      </c>
      <c r="AC558" s="1">
        <f t="shared" si="134"/>
        <v>0.37133487136954763</v>
      </c>
    </row>
    <row r="559" spans="1:29" x14ac:dyDescent="0.2">
      <c r="A559" s="8" t="s">
        <v>570</v>
      </c>
      <c r="B559" s="8">
        <v>25815</v>
      </c>
      <c r="C559" s="14">
        <v>18885</v>
      </c>
      <c r="D559" s="10">
        <v>24.4</v>
      </c>
      <c r="E559" s="10">
        <v>64.351874566818395</v>
      </c>
      <c r="F559" s="10">
        <v>79.45</v>
      </c>
      <c r="G559" s="10">
        <v>43.09</v>
      </c>
      <c r="H559" s="10">
        <v>43.09</v>
      </c>
      <c r="I559" s="10">
        <v>0.80084196891191706</v>
      </c>
      <c r="J559" s="10">
        <v>56.43</v>
      </c>
      <c r="K559" s="10">
        <v>11.34</v>
      </c>
      <c r="L559" s="10">
        <v>8.68</v>
      </c>
      <c r="M559" s="10">
        <v>32.9</v>
      </c>
      <c r="N559" s="10">
        <v>216</v>
      </c>
      <c r="O559" s="29">
        <f t="shared" si="120"/>
        <v>-9.8461761858230137</v>
      </c>
      <c r="P559" s="1">
        <f t="shared" si="121"/>
        <v>-5.3798973535404597</v>
      </c>
      <c r="Q559" s="1">
        <f t="shared" si="122"/>
        <v>-0.17000883154462332</v>
      </c>
      <c r="R559" s="1">
        <f t="shared" si="123"/>
        <v>-0.54921269630011449</v>
      </c>
      <c r="S559" s="1">
        <f t="shared" si="124"/>
        <v>-1.0044939923153371</v>
      </c>
      <c r="T559" s="1">
        <f t="shared" si="125"/>
        <v>-1.0187131308605846</v>
      </c>
      <c r="U559" s="1">
        <f t="shared" si="126"/>
        <v>0.39407829147485546</v>
      </c>
      <c r="V559" s="1">
        <f t="shared" si="127"/>
        <v>0.42276003465950768</v>
      </c>
      <c r="W559" s="1">
        <f t="shared" si="128"/>
        <v>-9.4872604193927249E-2</v>
      </c>
      <c r="X559" s="1">
        <f t="shared" si="129"/>
        <v>-0.80084196891191706</v>
      </c>
      <c r="Y559" s="1">
        <f t="shared" si="130"/>
        <v>-0.86240138936912725</v>
      </c>
      <c r="Z559" s="1">
        <f t="shared" si="131"/>
        <v>9.3067898518912659E-2</v>
      </c>
      <c r="AA559" s="1">
        <f t="shared" si="132"/>
        <v>-0.18283399073058157</v>
      </c>
      <c r="AB559" s="1">
        <f t="shared" si="133"/>
        <v>-0.89669722427938925</v>
      </c>
      <c r="AC559" s="1">
        <f t="shared" si="134"/>
        <v>-0.38918080032102714</v>
      </c>
    </row>
    <row r="560" spans="1:29" x14ac:dyDescent="0.2">
      <c r="A560" s="8" t="s">
        <v>571</v>
      </c>
      <c r="B560" s="8">
        <v>25817</v>
      </c>
      <c r="C560" s="14">
        <v>48318</v>
      </c>
      <c r="D560" s="10">
        <v>10.1</v>
      </c>
      <c r="E560" s="10">
        <v>66.609135301014391</v>
      </c>
      <c r="F560" s="10">
        <v>93.52</v>
      </c>
      <c r="G560" s="10">
        <v>100</v>
      </c>
      <c r="H560" s="10">
        <v>90.65</v>
      </c>
      <c r="I560" s="10">
        <v>1</v>
      </c>
      <c r="J560" s="10">
        <v>76.069999999999993</v>
      </c>
      <c r="K560" s="10">
        <v>48.53</v>
      </c>
      <c r="L560" s="10">
        <v>1.8</v>
      </c>
      <c r="M560" s="10">
        <v>53.27</v>
      </c>
      <c r="N560" s="10">
        <v>689</v>
      </c>
      <c r="O560" s="29">
        <f t="shared" si="120"/>
        <v>-10.785580137030307</v>
      </c>
      <c r="P560" s="1">
        <f t="shared" si="121"/>
        <v>-6.5366915975913047</v>
      </c>
      <c r="Q560" s="1">
        <f t="shared" si="122"/>
        <v>-0.96193553214392369</v>
      </c>
      <c r="R560" s="1">
        <f t="shared" si="123"/>
        <v>-1.4181001472396848</v>
      </c>
      <c r="S560" s="1">
        <f t="shared" si="124"/>
        <v>-1.8314157116125467</v>
      </c>
      <c r="T560" s="1">
        <f t="shared" si="125"/>
        <v>-1.280798822792578</v>
      </c>
      <c r="U560" s="1">
        <f t="shared" si="126"/>
        <v>-0.47715437793286547</v>
      </c>
      <c r="V560" s="1">
        <f t="shared" si="127"/>
        <v>-1.3877378227041941</v>
      </c>
      <c r="W560" s="1">
        <f t="shared" si="128"/>
        <v>-1.7363853417753383</v>
      </c>
      <c r="X560" s="1">
        <f t="shared" si="129"/>
        <v>-1</v>
      </c>
      <c r="Y560" s="1">
        <f t="shared" si="130"/>
        <v>-1.5677960558460913</v>
      </c>
      <c r="Z560" s="1">
        <f t="shared" si="131"/>
        <v>-2.1573397424091829</v>
      </c>
      <c r="AA560" s="1">
        <f t="shared" si="132"/>
        <v>-1.6383108902407408</v>
      </c>
      <c r="AB560" s="1">
        <f t="shared" si="133"/>
        <v>-7.3802544924005701E-3</v>
      </c>
      <c r="AC560" s="1">
        <f t="shared" si="134"/>
        <v>-1.2886962249324621</v>
      </c>
    </row>
    <row r="561" spans="1:29" x14ac:dyDescent="0.2">
      <c r="A561" s="8" t="s">
        <v>572</v>
      </c>
      <c r="B561" s="8">
        <v>25823</v>
      </c>
      <c r="C561" s="14">
        <v>4849</v>
      </c>
      <c r="D561" s="10">
        <v>47.1</v>
      </c>
      <c r="E561" s="10">
        <v>51.180801292019012</v>
      </c>
      <c r="F561" s="10">
        <v>85.62</v>
      </c>
      <c r="G561" s="10">
        <v>14.52</v>
      </c>
      <c r="H561" s="10">
        <v>8.74</v>
      </c>
      <c r="I561" s="10">
        <v>0.74012993503248381</v>
      </c>
      <c r="J561" s="10">
        <v>9.5</v>
      </c>
      <c r="K561" s="10">
        <v>1.98</v>
      </c>
      <c r="L561" s="10">
        <v>14.69</v>
      </c>
      <c r="M561" s="10">
        <v>74.37</v>
      </c>
      <c r="N561" s="10">
        <v>33</v>
      </c>
      <c r="O561" s="29">
        <f t="shared" si="120"/>
        <v>-8.4867339839315292</v>
      </c>
      <c r="P561" s="1">
        <f t="shared" si="121"/>
        <v>-3.5263605246161616</v>
      </c>
      <c r="Q561" s="1">
        <f t="shared" si="122"/>
        <v>0.97601421446852754</v>
      </c>
      <c r="R561" s="1">
        <f t="shared" si="123"/>
        <v>0.84300973114469246</v>
      </c>
      <c r="S561" s="1">
        <f t="shared" si="124"/>
        <v>0.30817195370191236</v>
      </c>
      <c r="T561" s="1">
        <f t="shared" si="125"/>
        <v>0.51055187624206988</v>
      </c>
      <c r="U561" s="1">
        <f t="shared" si="126"/>
        <v>1.2023879943537616E-2</v>
      </c>
      <c r="V561" s="1">
        <f t="shared" si="127"/>
        <v>1.3316674988113435</v>
      </c>
      <c r="W561" s="1">
        <f t="shared" si="128"/>
        <v>1.0907027224654813</v>
      </c>
      <c r="X561" s="1">
        <f t="shared" si="129"/>
        <v>-0.74012993503248381</v>
      </c>
      <c r="Y561" s="1">
        <f t="shared" si="130"/>
        <v>0.82314706774716251</v>
      </c>
      <c r="Z561" s="1">
        <f t="shared" si="131"/>
        <v>0.65945175221848162</v>
      </c>
      <c r="AA561" s="1">
        <f t="shared" si="132"/>
        <v>1.0885927775915196</v>
      </c>
      <c r="AB561" s="1">
        <f t="shared" si="133"/>
        <v>0.91380718107487768</v>
      </c>
      <c r="AC561" s="1">
        <f t="shared" si="134"/>
        <v>0.65141756003142692</v>
      </c>
    </row>
    <row r="562" spans="1:29" x14ac:dyDescent="0.2">
      <c r="A562" s="8" t="s">
        <v>573</v>
      </c>
      <c r="B562" s="8">
        <v>25839</v>
      </c>
      <c r="C562" s="14">
        <v>9004</v>
      </c>
      <c r="D562" s="10">
        <v>47</v>
      </c>
      <c r="E562" s="10">
        <v>61.211672995248584</v>
      </c>
      <c r="F562" s="10">
        <v>106.16</v>
      </c>
      <c r="G562" s="10">
        <v>11</v>
      </c>
      <c r="H562" s="10">
        <v>5.85</v>
      </c>
      <c r="I562" s="10">
        <v>0.51849733028222733</v>
      </c>
      <c r="J562" s="10">
        <v>8.83</v>
      </c>
      <c r="K562" s="10">
        <v>5.05</v>
      </c>
      <c r="L562" s="10">
        <v>9.02</v>
      </c>
      <c r="M562" s="10">
        <v>72.87</v>
      </c>
      <c r="N562" s="10">
        <v>105</v>
      </c>
      <c r="O562" s="29">
        <f t="shared" si="120"/>
        <v>-9.1055352576100557</v>
      </c>
      <c r="P562" s="1">
        <f t="shared" si="121"/>
        <v>-4.6634390941120669</v>
      </c>
      <c r="Q562" s="1">
        <f t="shared" si="122"/>
        <v>0.45435870050024046</v>
      </c>
      <c r="R562" s="1">
        <f t="shared" si="123"/>
        <v>-1.1068947797873752E-2</v>
      </c>
      <c r="S562" s="1">
        <f t="shared" si="124"/>
        <v>0.30238928433619749</v>
      </c>
      <c r="T562" s="1">
        <f t="shared" si="125"/>
        <v>-0.65411107615645736</v>
      </c>
      <c r="U562" s="1">
        <f t="shared" si="126"/>
        <v>-1.2598395905351112</v>
      </c>
      <c r="V562" s="1">
        <f t="shared" si="127"/>
        <v>1.4436504975447861</v>
      </c>
      <c r="W562" s="1">
        <f t="shared" si="128"/>
        <v>1.1904498169064039</v>
      </c>
      <c r="X562" s="1">
        <f t="shared" si="129"/>
        <v>-0.51849733028222733</v>
      </c>
      <c r="Y562" s="1">
        <f t="shared" si="130"/>
        <v>0.84721093875223219</v>
      </c>
      <c r="Z562" s="1">
        <f t="shared" si="131"/>
        <v>0.47368268909266148</v>
      </c>
      <c r="AA562" s="1">
        <f t="shared" si="132"/>
        <v>-0.11090635325478886</v>
      </c>
      <c r="AB562" s="1">
        <f t="shared" si="133"/>
        <v>0.84831992262222766</v>
      </c>
      <c r="AC562" s="1">
        <f t="shared" si="134"/>
        <v>0.25046987931069092</v>
      </c>
    </row>
    <row r="563" spans="1:29" x14ac:dyDescent="0.2">
      <c r="A563" s="8" t="s">
        <v>574</v>
      </c>
      <c r="B563" s="8">
        <v>25841</v>
      </c>
      <c r="C563" s="14">
        <v>7971</v>
      </c>
      <c r="D563" s="10">
        <v>34.1</v>
      </c>
      <c r="E563" s="10">
        <v>68.245048243266822</v>
      </c>
      <c r="F563" s="10">
        <v>86.75</v>
      </c>
      <c r="G563" s="10">
        <v>48.09</v>
      </c>
      <c r="H563" s="10">
        <v>11.7</v>
      </c>
      <c r="I563" s="10">
        <v>0.85187353629976581</v>
      </c>
      <c r="J563" s="10">
        <v>12.39</v>
      </c>
      <c r="K563" s="10">
        <v>6.29</v>
      </c>
      <c r="L563" s="10">
        <v>6.89</v>
      </c>
      <c r="M563" s="10">
        <v>74.8</v>
      </c>
      <c r="N563" s="10">
        <v>73</v>
      </c>
      <c r="O563" s="29">
        <f t="shared" si="120"/>
        <v>-8.9836906813326856</v>
      </c>
      <c r="P563" s="1">
        <f t="shared" si="121"/>
        <v>-4.3040650932041702</v>
      </c>
      <c r="Q563" s="1">
        <f t="shared" si="122"/>
        <v>0.55707486765415648</v>
      </c>
      <c r="R563" s="1">
        <f t="shared" si="123"/>
        <v>0.25886285830220268</v>
      </c>
      <c r="S563" s="1">
        <f t="shared" si="124"/>
        <v>-0.4435750638410057</v>
      </c>
      <c r="T563" s="1">
        <f t="shared" si="125"/>
        <v>-1.470741158170793</v>
      </c>
      <c r="U563" s="1">
        <f t="shared" si="126"/>
        <v>-5.7947187322327426E-2</v>
      </c>
      <c r="V563" s="1">
        <f t="shared" si="127"/>
        <v>0.26369327509495821</v>
      </c>
      <c r="W563" s="1">
        <f t="shared" si="128"/>
        <v>0.9885396084360244</v>
      </c>
      <c r="X563" s="1">
        <f t="shared" si="129"/>
        <v>-0.85187353629976581</v>
      </c>
      <c r="Y563" s="1">
        <f t="shared" si="130"/>
        <v>0.71934917639693707</v>
      </c>
      <c r="Z563" s="1">
        <f t="shared" si="131"/>
        <v>0.39864893069656471</v>
      </c>
      <c r="AA563" s="1">
        <f t="shared" si="132"/>
        <v>-0.5615118468531376</v>
      </c>
      <c r="AB563" s="1">
        <f t="shared" si="133"/>
        <v>0.93258019516463708</v>
      </c>
      <c r="AC563" s="1">
        <f t="shared" si="134"/>
        <v>6.1091676604870936E-2</v>
      </c>
    </row>
    <row r="564" spans="1:29" x14ac:dyDescent="0.2">
      <c r="A564" s="8" t="s">
        <v>575</v>
      </c>
      <c r="B564" s="8">
        <v>25843</v>
      </c>
      <c r="C564" s="14">
        <v>52218</v>
      </c>
      <c r="D564" s="10">
        <v>14.2</v>
      </c>
      <c r="E564" s="10">
        <v>61.822854137457874</v>
      </c>
      <c r="F564" s="10">
        <v>95.87</v>
      </c>
      <c r="G564" s="10">
        <v>99.24</v>
      </c>
      <c r="H564" s="10">
        <v>69.400000000000006</v>
      </c>
      <c r="I564" s="10">
        <v>1</v>
      </c>
      <c r="J564" s="10">
        <v>73.28</v>
      </c>
      <c r="K564" s="10">
        <v>19.13</v>
      </c>
      <c r="L564" s="10">
        <v>3.01</v>
      </c>
      <c r="M564" s="10">
        <v>20.29</v>
      </c>
      <c r="N564" s="10">
        <v>765</v>
      </c>
      <c r="O564" s="29">
        <f t="shared" si="120"/>
        <v>-10.863201692318707</v>
      </c>
      <c r="P564" s="1">
        <f t="shared" si="121"/>
        <v>-6.6411821697405911</v>
      </c>
      <c r="Q564" s="1">
        <f t="shared" si="122"/>
        <v>-1.0273712609333643</v>
      </c>
      <c r="R564" s="1">
        <f t="shared" si="123"/>
        <v>-1.4965847587848473</v>
      </c>
      <c r="S564" s="1">
        <f t="shared" si="124"/>
        <v>-1.5943262676182419</v>
      </c>
      <c r="T564" s="1">
        <f t="shared" si="125"/>
        <v>-0.72507400486250351</v>
      </c>
      <c r="U564" s="1">
        <f t="shared" si="126"/>
        <v>-0.62266942932647973</v>
      </c>
      <c r="V564" s="1">
        <f t="shared" si="127"/>
        <v>-1.3635596752503825</v>
      </c>
      <c r="W564" s="1">
        <f t="shared" si="128"/>
        <v>-1.0029508238273783</v>
      </c>
      <c r="X564" s="1">
        <f t="shared" si="129"/>
        <v>-1</v>
      </c>
      <c r="Y564" s="1">
        <f t="shared" si="130"/>
        <v>-1.4675897870339363</v>
      </c>
      <c r="Z564" s="1">
        <f t="shared" si="131"/>
        <v>-0.37831353527592088</v>
      </c>
      <c r="AA564" s="1">
        <f t="shared" si="132"/>
        <v>-1.3823331215768901</v>
      </c>
      <c r="AB564" s="1">
        <f t="shared" si="133"/>
        <v>-1.4472267770046678</v>
      </c>
      <c r="AC564" s="1">
        <f t="shared" si="134"/>
        <v>-1.1256666201245511</v>
      </c>
    </row>
    <row r="565" spans="1:29" x14ac:dyDescent="0.2">
      <c r="A565" s="8" t="s">
        <v>576</v>
      </c>
      <c r="B565" s="8">
        <v>25845</v>
      </c>
      <c r="C565" s="14">
        <v>8330</v>
      </c>
      <c r="D565" s="10">
        <v>29.6</v>
      </c>
      <c r="E565" s="10">
        <v>53.909326226770901</v>
      </c>
      <c r="F565" s="10">
        <v>80.77</v>
      </c>
      <c r="G565" s="10">
        <v>21.57</v>
      </c>
      <c r="H565" s="10">
        <v>18.68</v>
      </c>
      <c r="I565" s="10">
        <v>0.86537102473498229</v>
      </c>
      <c r="J565" s="10">
        <v>40.71</v>
      </c>
      <c r="K565" s="10">
        <v>6.64</v>
      </c>
      <c r="L565" s="10">
        <v>4.57</v>
      </c>
      <c r="M565" s="10">
        <v>40.46</v>
      </c>
      <c r="N565" s="10">
        <v>105</v>
      </c>
      <c r="O565" s="29">
        <f t="shared" si="120"/>
        <v>-9.0277387759749086</v>
      </c>
      <c r="P565" s="1">
        <f t="shared" si="121"/>
        <v>-4.6634390941120669</v>
      </c>
      <c r="Q565" s="1">
        <f t="shared" si="122"/>
        <v>0.51994189390748335</v>
      </c>
      <c r="R565" s="1">
        <f t="shared" si="123"/>
        <v>-1.1068947797873752E-2</v>
      </c>
      <c r="S565" s="1">
        <f t="shared" si="124"/>
        <v>-0.70379518529816965</v>
      </c>
      <c r="T565" s="1">
        <f t="shared" si="125"/>
        <v>0.19374871095205873</v>
      </c>
      <c r="U565" s="1">
        <f t="shared" si="126"/>
        <v>0.31234217750057075</v>
      </c>
      <c r="V565" s="1">
        <f t="shared" si="127"/>
        <v>1.1073833678253286</v>
      </c>
      <c r="W565" s="1">
        <f t="shared" si="128"/>
        <v>0.74762794089358853</v>
      </c>
      <c r="X565" s="1">
        <f t="shared" si="129"/>
        <v>-0.86537102473498229</v>
      </c>
      <c r="Y565" s="1">
        <f t="shared" si="130"/>
        <v>-0.29779832638451031</v>
      </c>
      <c r="Z565" s="1">
        <f t="shared" si="131"/>
        <v>0.37747004727831163</v>
      </c>
      <c r="AA565" s="1">
        <f t="shared" si="132"/>
        <v>-1.0523121966879585</v>
      </c>
      <c r="AB565" s="1">
        <f t="shared" si="133"/>
        <v>-0.56664144167803265</v>
      </c>
      <c r="AC565" s="1">
        <f t="shared" si="134"/>
        <v>-1.9872748685348763E-2</v>
      </c>
    </row>
    <row r="566" spans="1:29" x14ac:dyDescent="0.2">
      <c r="A566" s="8" t="s">
        <v>577</v>
      </c>
      <c r="B566" s="8">
        <v>25851</v>
      </c>
      <c r="C566" s="14">
        <v>5060</v>
      </c>
      <c r="D566" s="10">
        <v>35.5</v>
      </c>
      <c r="E566" s="10">
        <v>54.236878341876938</v>
      </c>
      <c r="F566" s="10">
        <v>84.93</v>
      </c>
      <c r="G566" s="10">
        <v>44.47</v>
      </c>
      <c r="H566" s="10">
        <v>27.75</v>
      </c>
      <c r="I566" s="10">
        <v>0.93165293262239457</v>
      </c>
      <c r="J566" s="10">
        <v>41.94</v>
      </c>
      <c r="K566" s="10">
        <v>7.89</v>
      </c>
      <c r="L566" s="10">
        <v>12.39</v>
      </c>
      <c r="M566" s="10">
        <v>37.729999999999997</v>
      </c>
      <c r="N566" s="10">
        <v>43</v>
      </c>
      <c r="O566" s="29">
        <f t="shared" si="120"/>
        <v>-8.5293193712140773</v>
      </c>
      <c r="P566" s="1">
        <f t="shared" si="121"/>
        <v>-3.784189633918261</v>
      </c>
      <c r="Q566" s="1">
        <f t="shared" si="122"/>
        <v>0.94011431730387329</v>
      </c>
      <c r="R566" s="1">
        <f t="shared" si="123"/>
        <v>0.64934998680240097</v>
      </c>
      <c r="S566" s="1">
        <f t="shared" si="124"/>
        <v>-0.36261769272099925</v>
      </c>
      <c r="T566" s="1">
        <f t="shared" si="125"/>
        <v>0.15571733893072637</v>
      </c>
      <c r="U566" s="1">
        <f t="shared" si="126"/>
        <v>5.4749575884641077E-2</v>
      </c>
      <c r="V566" s="1">
        <f t="shared" si="127"/>
        <v>0.37885760901969218</v>
      </c>
      <c r="W566" s="1">
        <f t="shared" si="128"/>
        <v>0.43458083135062386</v>
      </c>
      <c r="X566" s="1">
        <f t="shared" si="129"/>
        <v>-0.93165293262239457</v>
      </c>
      <c r="Y566" s="1">
        <f t="shared" si="130"/>
        <v>-0.34197528360277218</v>
      </c>
      <c r="Z566" s="1">
        <f t="shared" si="131"/>
        <v>0.30183117792740766</v>
      </c>
      <c r="AA566" s="1">
        <f t="shared" si="132"/>
        <v>0.60202346525527484</v>
      </c>
      <c r="AB566" s="1">
        <f t="shared" si="133"/>
        <v>-0.68582825206185605</v>
      </c>
      <c r="AC566" s="1">
        <f t="shared" si="134"/>
        <v>9.9595845122218155E-2</v>
      </c>
    </row>
    <row r="567" spans="1:29" x14ac:dyDescent="0.2">
      <c r="A567" s="8" t="s">
        <v>578</v>
      </c>
      <c r="B567" s="8">
        <v>25862</v>
      </c>
      <c r="C567" s="14">
        <v>8050</v>
      </c>
      <c r="D567" s="10">
        <v>50</v>
      </c>
      <c r="E567" s="10">
        <v>51.472269246191487</v>
      </c>
      <c r="F567" s="10">
        <v>84.82</v>
      </c>
      <c r="G567" s="10">
        <v>12.84</v>
      </c>
      <c r="H567" s="10">
        <v>8.84</v>
      </c>
      <c r="I567" s="10">
        <v>0.9177777777777778</v>
      </c>
      <c r="J567" s="10">
        <v>16.29</v>
      </c>
      <c r="K567" s="10">
        <v>2.19</v>
      </c>
      <c r="L567" s="10">
        <v>13.05</v>
      </c>
      <c r="M567" s="10">
        <v>74.040000000000006</v>
      </c>
      <c r="N567" s="10">
        <v>48</v>
      </c>
      <c r="O567" s="29">
        <f t="shared" si="120"/>
        <v>-8.9935515862999811</v>
      </c>
      <c r="P567" s="1">
        <f t="shared" si="121"/>
        <v>-3.8918202981106265</v>
      </c>
      <c r="Q567" s="1">
        <f t="shared" si="122"/>
        <v>0.54876202851223299</v>
      </c>
      <c r="R567" s="1">
        <f t="shared" si="123"/>
        <v>0.56850679974991869</v>
      </c>
      <c r="S567" s="1">
        <f t="shared" si="124"/>
        <v>0.47586936530764012</v>
      </c>
      <c r="T567" s="1">
        <f t="shared" si="125"/>
        <v>0.47671015858489163</v>
      </c>
      <c r="U567" s="1">
        <f t="shared" si="126"/>
        <v>6.1560918715832358E-2</v>
      </c>
      <c r="V567" s="1">
        <f t="shared" si="127"/>
        <v>1.3851139300250319</v>
      </c>
      <c r="W567" s="1">
        <f t="shared" si="128"/>
        <v>1.0872512659104321</v>
      </c>
      <c r="X567" s="1">
        <f t="shared" si="129"/>
        <v>-0.9177777777777778</v>
      </c>
      <c r="Y567" s="1">
        <f t="shared" si="130"/>
        <v>0.57927589741220398</v>
      </c>
      <c r="Z567" s="1">
        <f t="shared" si="131"/>
        <v>0.64674442216752981</v>
      </c>
      <c r="AA567" s="1">
        <f t="shared" si="132"/>
        <v>0.74164770270828428</v>
      </c>
      <c r="AB567" s="1">
        <f t="shared" si="133"/>
        <v>0.89939998421529477</v>
      </c>
      <c r="AC567" s="1">
        <f t="shared" si="134"/>
        <v>0.54608872462762625</v>
      </c>
    </row>
    <row r="568" spans="1:29" x14ac:dyDescent="0.2">
      <c r="A568" s="8" t="s">
        <v>579</v>
      </c>
      <c r="B568" s="8">
        <v>25867</v>
      </c>
      <c r="C568" s="14">
        <v>5231</v>
      </c>
      <c r="D568" s="10">
        <v>31.6</v>
      </c>
      <c r="E568" s="10">
        <v>47.821013838478422</v>
      </c>
      <c r="F568" s="10">
        <v>78.599999999999994</v>
      </c>
      <c r="G568" s="10">
        <v>28.48</v>
      </c>
      <c r="H568" s="10">
        <v>28.48</v>
      </c>
      <c r="I568" s="10">
        <v>0.86220871327254311</v>
      </c>
      <c r="J568" s="10">
        <v>30.92</v>
      </c>
      <c r="K568" s="10">
        <v>7.48</v>
      </c>
      <c r="L568" s="10">
        <v>6.92</v>
      </c>
      <c r="M568" s="10">
        <v>58.65</v>
      </c>
      <c r="N568" s="10">
        <v>23</v>
      </c>
      <c r="O568" s="29">
        <f t="shared" si="120"/>
        <v>-8.5625488931370342</v>
      </c>
      <c r="P568" s="1">
        <f t="shared" si="121"/>
        <v>-3.1780538303479458</v>
      </c>
      <c r="Q568" s="1">
        <f t="shared" si="122"/>
        <v>0.91210150596204354</v>
      </c>
      <c r="R568" s="1">
        <f t="shared" si="123"/>
        <v>1.1046286986355061</v>
      </c>
      <c r="S568" s="1">
        <f t="shared" si="124"/>
        <v>-0.58814179798387456</v>
      </c>
      <c r="T568" s="1">
        <f t="shared" si="125"/>
        <v>0.90064957570843474</v>
      </c>
      <c r="U568" s="1">
        <f t="shared" si="126"/>
        <v>0.44671139517041841</v>
      </c>
      <c r="V568" s="1">
        <f t="shared" si="127"/>
        <v>0.88755310610712124</v>
      </c>
      <c r="W568" s="1">
        <f t="shared" si="128"/>
        <v>0.40938519849876448</v>
      </c>
      <c r="X568" s="1">
        <f t="shared" si="129"/>
        <v>-0.86220871327254311</v>
      </c>
      <c r="Y568" s="1">
        <f t="shared" si="130"/>
        <v>5.382152009255077E-2</v>
      </c>
      <c r="Z568" s="1">
        <f t="shared" si="131"/>
        <v>0.32664072707450414</v>
      </c>
      <c r="AA568" s="1">
        <f t="shared" si="132"/>
        <v>-0.55516529060527342</v>
      </c>
      <c r="AB568" s="1">
        <f t="shared" si="133"/>
        <v>0.22750071249110429</v>
      </c>
      <c r="AC568" s="1">
        <f t="shared" si="134"/>
        <v>0.2719563864898964</v>
      </c>
    </row>
    <row r="569" spans="1:29" x14ac:dyDescent="0.2">
      <c r="A569" s="8" t="s">
        <v>580</v>
      </c>
      <c r="B569" s="8">
        <v>25871</v>
      </c>
      <c r="C569" s="14">
        <v>2063</v>
      </c>
      <c r="D569" s="10">
        <v>38.200000000000003</v>
      </c>
      <c r="E569" s="10">
        <v>63.279870491815373</v>
      </c>
      <c r="F569" s="10">
        <v>97.07</v>
      </c>
      <c r="G569" s="10">
        <v>94.17</v>
      </c>
      <c r="H569" s="10">
        <v>36.54</v>
      </c>
      <c r="I569" s="10">
        <v>0.68461538461538463</v>
      </c>
      <c r="J569" s="10">
        <v>25.29</v>
      </c>
      <c r="K569" s="10">
        <v>7.82</v>
      </c>
      <c r="L569" s="10">
        <v>9.35</v>
      </c>
      <c r="M569" s="10">
        <v>57.63</v>
      </c>
      <c r="N569" s="10">
        <v>15</v>
      </c>
      <c r="O569" s="29">
        <f t="shared" si="120"/>
        <v>-7.6324011266014535</v>
      </c>
      <c r="P569" s="1">
        <f t="shared" si="121"/>
        <v>-2.7725887222397811</v>
      </c>
      <c r="Q569" s="1">
        <f t="shared" si="122"/>
        <v>1.6962251525314067</v>
      </c>
      <c r="R569" s="1">
        <f t="shared" si="123"/>
        <v>1.4091803041097424</v>
      </c>
      <c r="S569" s="1">
        <f t="shared" si="124"/>
        <v>-0.20648561984670072</v>
      </c>
      <c r="T569" s="1">
        <f t="shared" si="125"/>
        <v>-0.89424504195318755</v>
      </c>
      <c r="U569" s="1">
        <f t="shared" si="126"/>
        <v>-0.69697498748492004</v>
      </c>
      <c r="V569" s="1">
        <f t="shared" si="127"/>
        <v>-1.2022659810519294</v>
      </c>
      <c r="W569" s="1">
        <f t="shared" si="128"/>
        <v>0.13119780016179708</v>
      </c>
      <c r="X569" s="1">
        <f t="shared" si="129"/>
        <v>-0.68461538461538463</v>
      </c>
      <c r="Y569" s="1">
        <f t="shared" si="130"/>
        <v>0.25602986898589652</v>
      </c>
      <c r="Z569" s="1">
        <f t="shared" si="131"/>
        <v>0.30606695461105826</v>
      </c>
      <c r="AA569" s="1">
        <f t="shared" si="132"/>
        <v>-4.1094234528284118E-2</v>
      </c>
      <c r="AB569" s="1">
        <f t="shared" si="133"/>
        <v>0.18296937674330241</v>
      </c>
      <c r="AC569" s="1">
        <f t="shared" si="134"/>
        <v>2.1332350638566411E-2</v>
      </c>
    </row>
    <row r="570" spans="1:29" x14ac:dyDescent="0.2">
      <c r="A570" s="8" t="s">
        <v>581</v>
      </c>
      <c r="B570" s="8">
        <v>25873</v>
      </c>
      <c r="C570" s="14">
        <v>20735</v>
      </c>
      <c r="D570" s="10">
        <v>31.4</v>
      </c>
      <c r="E570" s="10">
        <v>62.92387657906113</v>
      </c>
      <c r="F570" s="10">
        <v>100.71</v>
      </c>
      <c r="G570" s="10">
        <v>73.260000000000005</v>
      </c>
      <c r="H570" s="10">
        <v>22.67</v>
      </c>
      <c r="I570" s="10">
        <v>0.99052369077306734</v>
      </c>
      <c r="J570" s="10">
        <v>16.79</v>
      </c>
      <c r="K570" s="10">
        <v>7.79</v>
      </c>
      <c r="L570" s="10">
        <v>3.43</v>
      </c>
      <c r="M570" s="10">
        <v>54.97</v>
      </c>
      <c r="N570" s="10">
        <v>159</v>
      </c>
      <c r="O570" s="29">
        <f t="shared" si="120"/>
        <v>-9.9396265991520014</v>
      </c>
      <c r="P570" s="1">
        <f t="shared" si="121"/>
        <v>-5.0751738152338266</v>
      </c>
      <c r="Q570" s="1">
        <f t="shared" si="122"/>
        <v>-0.24878844217129364</v>
      </c>
      <c r="R570" s="1">
        <f t="shared" si="123"/>
        <v>-0.32032976417783171</v>
      </c>
      <c r="S570" s="1">
        <f t="shared" si="124"/>
        <v>-0.59970713671530429</v>
      </c>
      <c r="T570" s="1">
        <f t="shared" si="125"/>
        <v>-0.85291135394172879</v>
      </c>
      <c r="U570" s="1">
        <f t="shared" si="126"/>
        <v>-0.92236851389885799</v>
      </c>
      <c r="V570" s="1">
        <f t="shared" si="127"/>
        <v>-0.53704879255298377</v>
      </c>
      <c r="W570" s="1">
        <f t="shared" si="128"/>
        <v>0.60991482434712441</v>
      </c>
      <c r="X570" s="1">
        <f t="shared" si="129"/>
        <v>-0.99052369077306734</v>
      </c>
      <c r="Y570" s="1">
        <f t="shared" si="130"/>
        <v>0.56131778472185356</v>
      </c>
      <c r="Z570" s="1">
        <f t="shared" si="131"/>
        <v>0.30788228747547997</v>
      </c>
      <c r="AA570" s="1">
        <f t="shared" si="132"/>
        <v>-1.2934813341067932</v>
      </c>
      <c r="AB570" s="1">
        <f t="shared" si="133"/>
        <v>6.6838638420602697E-2</v>
      </c>
      <c r="AC570" s="1">
        <f t="shared" si="134"/>
        <v>-0.35160045778106669</v>
      </c>
    </row>
    <row r="571" spans="1:29" x14ac:dyDescent="0.2">
      <c r="A571" s="8" t="s">
        <v>582</v>
      </c>
      <c r="B571" s="8">
        <v>25875</v>
      </c>
      <c r="C571" s="14">
        <v>32655</v>
      </c>
      <c r="D571" s="10">
        <v>18.7</v>
      </c>
      <c r="E571" s="10">
        <v>62.663886794100435</v>
      </c>
      <c r="F571" s="10">
        <v>102.29</v>
      </c>
      <c r="G571" s="10">
        <v>84.01</v>
      </c>
      <c r="H571" s="10">
        <v>57.02</v>
      </c>
      <c r="I571" s="10">
        <v>0.99737446668854612</v>
      </c>
      <c r="J571" s="10">
        <v>58.28</v>
      </c>
      <c r="K571" s="10">
        <v>16.13</v>
      </c>
      <c r="L571" s="10">
        <v>5.52</v>
      </c>
      <c r="M571" s="10">
        <v>27.37</v>
      </c>
      <c r="N571" s="10">
        <v>420</v>
      </c>
      <c r="O571" s="29">
        <f t="shared" si="120"/>
        <v>-10.393783885049626</v>
      </c>
      <c r="P571" s="1">
        <f t="shared" si="121"/>
        <v>-6.0426328336823811</v>
      </c>
      <c r="Q571" s="1">
        <f t="shared" si="122"/>
        <v>-0.63164746731358268</v>
      </c>
      <c r="R571" s="1">
        <f t="shared" si="123"/>
        <v>-1.0470043692351814</v>
      </c>
      <c r="S571" s="1">
        <f t="shared" si="124"/>
        <v>-1.3341061461610779</v>
      </c>
      <c r="T571" s="1">
        <f t="shared" si="125"/>
        <v>-0.82272449885033228</v>
      </c>
      <c r="U571" s="1">
        <f t="shared" si="126"/>
        <v>-1.0202041654741394</v>
      </c>
      <c r="V571" s="1">
        <f t="shared" si="127"/>
        <v>-0.8790423256167651</v>
      </c>
      <c r="W571" s="1">
        <f t="shared" si="128"/>
        <v>-0.57566050231228416</v>
      </c>
      <c r="X571" s="1">
        <f t="shared" si="129"/>
        <v>-0.99737446668854612</v>
      </c>
      <c r="Y571" s="1">
        <f t="shared" si="130"/>
        <v>-0.92884640632342386</v>
      </c>
      <c r="Z571" s="1">
        <f t="shared" si="131"/>
        <v>-0.19678024883375134</v>
      </c>
      <c r="AA571" s="1">
        <f t="shared" si="132"/>
        <v>-0.85133791550559657</v>
      </c>
      <c r="AB571" s="1">
        <f t="shared" si="133"/>
        <v>-1.1381269171081592</v>
      </c>
      <c r="AC571" s="1">
        <f t="shared" si="134"/>
        <v>-0.86857128578523657</v>
      </c>
    </row>
    <row r="572" spans="1:29" x14ac:dyDescent="0.2">
      <c r="A572" s="8" t="s">
        <v>583</v>
      </c>
      <c r="B572" s="8">
        <v>25878</v>
      </c>
      <c r="C572" s="14">
        <v>15739</v>
      </c>
      <c r="D572" s="10">
        <v>36.299999999999997</v>
      </c>
      <c r="E572" s="10">
        <v>63.713066782682347</v>
      </c>
      <c r="F572" s="10">
        <v>100.79</v>
      </c>
      <c r="G572" s="10">
        <v>56.66</v>
      </c>
      <c r="H572" s="10">
        <v>23.71</v>
      </c>
      <c r="I572" s="10">
        <v>1</v>
      </c>
      <c r="J572" s="10">
        <v>16.329999999999998</v>
      </c>
      <c r="K572" s="10">
        <v>3.48</v>
      </c>
      <c r="L572" s="10">
        <v>9.0399999999999991</v>
      </c>
      <c r="M572" s="10">
        <v>59.74</v>
      </c>
      <c r="N572" s="10">
        <v>129</v>
      </c>
      <c r="O572" s="29">
        <f t="shared" si="120"/>
        <v>-9.6639605219713935</v>
      </c>
      <c r="P572" s="1">
        <f t="shared" si="121"/>
        <v>-4.8675344504555822</v>
      </c>
      <c r="Q572" s="1">
        <f t="shared" si="122"/>
        <v>-1.6399248269959664E-2</v>
      </c>
      <c r="R572" s="1">
        <f t="shared" si="123"/>
        <v>-0.1643683740648372</v>
      </c>
      <c r="S572" s="1">
        <f t="shared" si="124"/>
        <v>-0.31635633779528138</v>
      </c>
      <c r="T572" s="1">
        <f t="shared" si="125"/>
        <v>-0.94454253214307626</v>
      </c>
      <c r="U572" s="1">
        <f t="shared" si="126"/>
        <v>-0.92732221777608814</v>
      </c>
      <c r="V572" s="1">
        <f t="shared" si="127"/>
        <v>-8.9471507986793302E-3</v>
      </c>
      <c r="W572" s="1">
        <f t="shared" si="128"/>
        <v>0.57401967617461247</v>
      </c>
      <c r="X572" s="1">
        <f t="shared" si="129"/>
        <v>-1</v>
      </c>
      <c r="Y572" s="1">
        <f t="shared" si="130"/>
        <v>0.57783924839697598</v>
      </c>
      <c r="Z572" s="1">
        <f t="shared" si="131"/>
        <v>0.56868510899739688</v>
      </c>
      <c r="AA572" s="1">
        <f t="shared" si="132"/>
        <v>-0.1066753157562129</v>
      </c>
      <c r="AB572" s="1">
        <f t="shared" si="133"/>
        <v>0.27508812030003021</v>
      </c>
      <c r="AC572" s="1">
        <f t="shared" si="134"/>
        <v>-0.12408158522792663</v>
      </c>
    </row>
    <row r="573" spans="1:29" x14ac:dyDescent="0.2">
      <c r="A573" s="8" t="s">
        <v>584</v>
      </c>
      <c r="B573" s="8">
        <v>25885</v>
      </c>
      <c r="C573" s="14">
        <v>14440</v>
      </c>
      <c r="D573" s="10">
        <v>55.5</v>
      </c>
      <c r="E573" s="10">
        <v>58.285438743215195</v>
      </c>
      <c r="F573" s="10">
        <v>91.16</v>
      </c>
      <c r="G573" s="10">
        <v>0</v>
      </c>
      <c r="H573" s="10">
        <v>0</v>
      </c>
      <c r="I573" s="10">
        <v>0.54256875365710944</v>
      </c>
      <c r="J573" s="10">
        <v>15.72</v>
      </c>
      <c r="K573" s="10">
        <v>5.01</v>
      </c>
      <c r="L573" s="10">
        <v>19.399999999999999</v>
      </c>
      <c r="M573" s="10">
        <v>67.53</v>
      </c>
      <c r="N573" s="10">
        <v>73</v>
      </c>
      <c r="O573" s="29">
        <f t="shared" si="120"/>
        <v>-9.5778266621265651</v>
      </c>
      <c r="P573" s="1">
        <f t="shared" si="121"/>
        <v>-4.3040650932041702</v>
      </c>
      <c r="Q573" s="1">
        <f t="shared" si="122"/>
        <v>5.6212436351053476E-2</v>
      </c>
      <c r="R573" s="1">
        <f t="shared" si="123"/>
        <v>0.25886285830220268</v>
      </c>
      <c r="S573" s="1">
        <f t="shared" si="124"/>
        <v>0.79391618042195167</v>
      </c>
      <c r="T573" s="1">
        <f t="shared" si="125"/>
        <v>-0.31435230700724898</v>
      </c>
      <c r="U573" s="1">
        <f t="shared" si="126"/>
        <v>-0.33102011355459809</v>
      </c>
      <c r="V573" s="1">
        <f t="shared" si="127"/>
        <v>1.793597368586795</v>
      </c>
      <c r="W573" s="1">
        <f t="shared" si="128"/>
        <v>1.3923600253767836</v>
      </c>
      <c r="X573" s="1">
        <f t="shared" si="129"/>
        <v>-0.54256875365710944</v>
      </c>
      <c r="Y573" s="1">
        <f t="shared" si="130"/>
        <v>0.59974814587920344</v>
      </c>
      <c r="Z573" s="1">
        <f t="shared" si="131"/>
        <v>0.47610313291189044</v>
      </c>
      <c r="AA573" s="1">
        <f t="shared" si="132"/>
        <v>2.0850021085061781</v>
      </c>
      <c r="AB573" s="1">
        <f t="shared" si="133"/>
        <v>0.61518528253079308</v>
      </c>
      <c r="AC573" s="1">
        <f t="shared" si="134"/>
        <v>0.5735871970539913</v>
      </c>
    </row>
    <row r="574" spans="1:29" x14ac:dyDescent="0.2">
      <c r="A574" s="8" t="s">
        <v>585</v>
      </c>
      <c r="B574" s="8">
        <v>25898</v>
      </c>
      <c r="C574" s="14">
        <v>5615</v>
      </c>
      <c r="D574" s="10">
        <v>20.5</v>
      </c>
      <c r="E574" s="10">
        <v>52.210606688949582</v>
      </c>
      <c r="F574" s="10">
        <v>81.28</v>
      </c>
      <c r="G574" s="10">
        <v>91.77</v>
      </c>
      <c r="H574" s="10">
        <v>14.47</v>
      </c>
      <c r="I574" s="10">
        <v>1</v>
      </c>
      <c r="J574" s="10">
        <v>26.22</v>
      </c>
      <c r="K574" s="10">
        <v>8.4600000000000009</v>
      </c>
      <c r="L574" s="10">
        <v>5.96</v>
      </c>
      <c r="M574" s="10">
        <v>65.33</v>
      </c>
      <c r="N574" s="10">
        <v>32</v>
      </c>
      <c r="O574" s="29">
        <f t="shared" si="120"/>
        <v>-8.633374945705647</v>
      </c>
      <c r="P574" s="1">
        <f t="shared" si="121"/>
        <v>-3.4965075614664802</v>
      </c>
      <c r="Q574" s="1">
        <f t="shared" si="122"/>
        <v>0.8523944522978022</v>
      </c>
      <c r="R574" s="1">
        <f t="shared" si="123"/>
        <v>0.8654327896855849</v>
      </c>
      <c r="S574" s="1">
        <f t="shared" si="124"/>
        <v>-1.2300180975782125</v>
      </c>
      <c r="T574" s="1">
        <f t="shared" si="125"/>
        <v>0.39098338514084885</v>
      </c>
      <c r="U574" s="1">
        <f t="shared" si="126"/>
        <v>0.28076231528323298</v>
      </c>
      <c r="V574" s="1">
        <f t="shared" si="127"/>
        <v>-1.1259139364609456</v>
      </c>
      <c r="W574" s="1">
        <f t="shared" si="128"/>
        <v>0.89293426186116087</v>
      </c>
      <c r="X574" s="1">
        <f t="shared" si="129"/>
        <v>-1</v>
      </c>
      <c r="Y574" s="1">
        <f t="shared" si="130"/>
        <v>0.22262777938184475</v>
      </c>
      <c r="Z574" s="1">
        <f t="shared" si="131"/>
        <v>0.2673398535033954</v>
      </c>
      <c r="AA574" s="1">
        <f t="shared" si="132"/>
        <v>-0.75825509053692353</v>
      </c>
      <c r="AB574" s="1">
        <f t="shared" si="133"/>
        <v>0.51913730346690612</v>
      </c>
      <c r="AC574" s="1">
        <f t="shared" si="134"/>
        <v>1.4785418003724543E-2</v>
      </c>
    </row>
    <row r="575" spans="1:29" x14ac:dyDescent="0.2">
      <c r="A575" s="8" t="s">
        <v>586</v>
      </c>
      <c r="B575" s="8">
        <v>25899</v>
      </c>
      <c r="C575" s="14">
        <v>160629</v>
      </c>
      <c r="D575" s="10">
        <v>10.3</v>
      </c>
      <c r="E575" s="10">
        <v>71.106556104343596</v>
      </c>
      <c r="F575" s="10">
        <v>90.97</v>
      </c>
      <c r="G575" s="10">
        <v>93.18</v>
      </c>
      <c r="H575" s="10">
        <v>93.18</v>
      </c>
      <c r="I575" s="10">
        <v>1</v>
      </c>
      <c r="J575" s="10">
        <v>89.12</v>
      </c>
      <c r="K575" s="10">
        <v>56.09</v>
      </c>
      <c r="L575" s="10">
        <v>1.89</v>
      </c>
      <c r="M575" s="10">
        <v>14.85</v>
      </c>
      <c r="N575" s="10">
        <v>1781</v>
      </c>
      <c r="O575" s="29">
        <f t="shared" si="120"/>
        <v>-11.986858862551811</v>
      </c>
      <c r="P575" s="1">
        <f t="shared" si="121"/>
        <v>-7.4854916080307543</v>
      </c>
      <c r="Q575" s="1">
        <f t="shared" si="122"/>
        <v>-1.9746252237082018</v>
      </c>
      <c r="R575" s="1">
        <f t="shared" si="123"/>
        <v>-2.1307596601668046</v>
      </c>
      <c r="S575" s="1">
        <f t="shared" si="124"/>
        <v>-1.8198503728811173</v>
      </c>
      <c r="T575" s="1">
        <f t="shared" si="125"/>
        <v>-1.802984685193501</v>
      </c>
      <c r="U575" s="1">
        <f t="shared" si="126"/>
        <v>-0.31925506684617838</v>
      </c>
      <c r="V575" s="1">
        <f t="shared" si="127"/>
        <v>-1.1707707626581489</v>
      </c>
      <c r="W575" s="1">
        <f t="shared" si="128"/>
        <v>-1.8237071926180837</v>
      </c>
      <c r="X575" s="1">
        <f t="shared" si="129"/>
        <v>-1</v>
      </c>
      <c r="Y575" s="1">
        <f t="shared" si="130"/>
        <v>-2.0365027970642373</v>
      </c>
      <c r="Z575" s="1">
        <f t="shared" si="131"/>
        <v>-2.61480362424345</v>
      </c>
      <c r="AA575" s="1">
        <f t="shared" si="132"/>
        <v>-1.6192712214971485</v>
      </c>
      <c r="AB575" s="1">
        <f t="shared" si="133"/>
        <v>-1.6847272343262789</v>
      </c>
      <c r="AC575" s="1">
        <f t="shared" si="134"/>
        <v>-1.6664381534335957</v>
      </c>
    </row>
    <row r="576" spans="1:29" x14ac:dyDescent="0.2">
      <c r="A576" s="8" t="s">
        <v>587</v>
      </c>
      <c r="B576" s="8">
        <v>27001</v>
      </c>
      <c r="C576" s="14">
        <v>144610</v>
      </c>
      <c r="D576" s="10">
        <v>44.4</v>
      </c>
      <c r="E576" s="10">
        <v>52.379439643969647</v>
      </c>
      <c r="F576" s="10">
        <v>107.36</v>
      </c>
      <c r="G576" s="10">
        <v>44.94</v>
      </c>
      <c r="H576" s="10">
        <v>19.559999999999999</v>
      </c>
      <c r="I576" s="10">
        <v>1</v>
      </c>
      <c r="J576" s="10">
        <v>12.94</v>
      </c>
      <c r="K576" s="10">
        <v>50</v>
      </c>
      <c r="L576" s="10">
        <v>17.899999999999999</v>
      </c>
      <c r="M576" s="10">
        <v>14.6</v>
      </c>
      <c r="N576" s="10">
        <v>1216</v>
      </c>
      <c r="O576" s="29">
        <f t="shared" si="120"/>
        <v>-11.881802657736024</v>
      </c>
      <c r="P576" s="1">
        <f t="shared" si="121"/>
        <v>-7.1041440929875268</v>
      </c>
      <c r="Q576" s="1">
        <f t="shared" si="122"/>
        <v>-1.8860618175714399</v>
      </c>
      <c r="R576" s="1">
        <f t="shared" si="123"/>
        <v>-1.8443231811022653</v>
      </c>
      <c r="S576" s="1">
        <f t="shared" si="124"/>
        <v>0.1520398808276138</v>
      </c>
      <c r="T576" s="1">
        <f t="shared" si="125"/>
        <v>0.37138055363493616</v>
      </c>
      <c r="U576" s="1">
        <f t="shared" si="126"/>
        <v>-1.3341451486935525</v>
      </c>
      <c r="V576" s="1">
        <f t="shared" si="127"/>
        <v>0.36390533362062455</v>
      </c>
      <c r="W576" s="1">
        <f t="shared" si="128"/>
        <v>0.71725512320915541</v>
      </c>
      <c r="X576" s="1">
        <f t="shared" si="129"/>
        <v>-1</v>
      </c>
      <c r="Y576" s="1">
        <f t="shared" si="130"/>
        <v>0.69959525243755172</v>
      </c>
      <c r="Z576" s="1">
        <f t="shared" si="131"/>
        <v>-2.2462910527658457</v>
      </c>
      <c r="AA576" s="1">
        <f t="shared" si="132"/>
        <v>1.7676742961129746</v>
      </c>
      <c r="AB576" s="1">
        <f t="shared" si="133"/>
        <v>-1.6956417774017205</v>
      </c>
      <c r="AC576" s="1">
        <f t="shared" si="134"/>
        <v>-0.49455104480766404</v>
      </c>
    </row>
    <row r="577" spans="1:29" x14ac:dyDescent="0.2">
      <c r="A577" s="8" t="s">
        <v>588</v>
      </c>
      <c r="B577" s="8">
        <v>27006</v>
      </c>
      <c r="C577" s="14">
        <v>15868</v>
      </c>
      <c r="D577" s="10">
        <v>51.4</v>
      </c>
      <c r="E577" s="10">
        <v>57.454158945473722</v>
      </c>
      <c r="F577" s="10">
        <v>91.26</v>
      </c>
      <c r="G577" s="10">
        <v>82.26</v>
      </c>
      <c r="H577" s="10">
        <v>69.819999999999993</v>
      </c>
      <c r="I577" s="10">
        <v>1</v>
      </c>
      <c r="J577" s="10">
        <v>0.6</v>
      </c>
      <c r="K577" s="10">
        <v>15.55</v>
      </c>
      <c r="L577" s="10">
        <v>8.58</v>
      </c>
      <c r="M577" s="10">
        <v>55.58</v>
      </c>
      <c r="N577" s="10">
        <v>113</v>
      </c>
      <c r="O577" s="29">
        <f t="shared" si="120"/>
        <v>-9.6721227995628425</v>
      </c>
      <c r="P577" s="1">
        <f t="shared" si="121"/>
        <v>-4.7361984483944957</v>
      </c>
      <c r="Q577" s="1">
        <f t="shared" si="122"/>
        <v>-2.3280127953363729E-2</v>
      </c>
      <c r="R577" s="1">
        <f t="shared" si="123"/>
        <v>-6.5719712356562113E-2</v>
      </c>
      <c r="S577" s="1">
        <f t="shared" si="124"/>
        <v>0.55682673642764657</v>
      </c>
      <c r="T577" s="1">
        <f t="shared" si="125"/>
        <v>-0.21783419650294231</v>
      </c>
      <c r="U577" s="1">
        <f t="shared" si="126"/>
        <v>-0.33721224340113537</v>
      </c>
      <c r="V577" s="1">
        <f t="shared" si="127"/>
        <v>-0.82336895976917279</v>
      </c>
      <c r="W577" s="1">
        <f t="shared" si="128"/>
        <v>-1.0174469413585845</v>
      </c>
      <c r="X577" s="1">
        <f t="shared" si="129"/>
        <v>-1</v>
      </c>
      <c r="Y577" s="1">
        <f t="shared" si="130"/>
        <v>1.1428014736353997</v>
      </c>
      <c r="Z577" s="1">
        <f t="shared" si="131"/>
        <v>-0.16168381345493199</v>
      </c>
      <c r="AA577" s="1">
        <f t="shared" si="132"/>
        <v>-0.20398917822346171</v>
      </c>
      <c r="AB577" s="1">
        <f t="shared" si="133"/>
        <v>9.3470123524680385E-2</v>
      </c>
      <c r="AC577" s="1">
        <f t="shared" si="134"/>
        <v>-0.17145306995270235</v>
      </c>
    </row>
    <row r="578" spans="1:29" x14ac:dyDescent="0.2">
      <c r="A578" s="8" t="s">
        <v>589</v>
      </c>
      <c r="B578" s="8">
        <v>27025</v>
      </c>
      <c r="C578" s="14">
        <v>31267</v>
      </c>
      <c r="D578" s="10">
        <v>90.6</v>
      </c>
      <c r="E578" s="10">
        <v>45.083843795451727</v>
      </c>
      <c r="F578" s="10">
        <v>77.64</v>
      </c>
      <c r="G578" s="10">
        <v>80.959999999999994</v>
      </c>
      <c r="H578" s="10">
        <v>55.98</v>
      </c>
      <c r="I578" s="10">
        <v>0.77851458885941649</v>
      </c>
      <c r="J578" s="10">
        <v>0.92</v>
      </c>
      <c r="K578" s="10">
        <v>1.86</v>
      </c>
      <c r="L578" s="10">
        <v>28.61</v>
      </c>
      <c r="M578" s="10">
        <v>89.53</v>
      </c>
      <c r="N578" s="10">
        <v>16</v>
      </c>
      <c r="O578" s="29">
        <f t="shared" si="120"/>
        <v>-10.350350489340221</v>
      </c>
      <c r="P578" s="1">
        <f t="shared" si="121"/>
        <v>-2.8332133440562162</v>
      </c>
      <c r="Q578" s="1">
        <f t="shared" si="122"/>
        <v>-0.59503269076748855</v>
      </c>
      <c r="R578" s="1">
        <f t="shared" si="123"/>
        <v>1.3636441395021128</v>
      </c>
      <c r="S578" s="1">
        <f t="shared" si="124"/>
        <v>2.8236331277878302</v>
      </c>
      <c r="T578" s="1">
        <f t="shared" si="125"/>
        <v>1.2184565059378278</v>
      </c>
      <c r="U578" s="1">
        <f t="shared" si="126"/>
        <v>0.50615584169717087</v>
      </c>
      <c r="V578" s="1">
        <f t="shared" si="127"/>
        <v>-0.78201160228238953</v>
      </c>
      <c r="W578" s="1">
        <f t="shared" si="128"/>
        <v>-0.539765354139772</v>
      </c>
      <c r="X578" s="1">
        <f t="shared" si="129"/>
        <v>-0.77851458885941649</v>
      </c>
      <c r="Y578" s="1">
        <f t="shared" si="130"/>
        <v>1.1313082815135755</v>
      </c>
      <c r="Z578" s="1">
        <f t="shared" si="131"/>
        <v>0.66671308367616844</v>
      </c>
      <c r="AA578" s="1">
        <f t="shared" si="132"/>
        <v>4.0333948766004468</v>
      </c>
      <c r="AB578" s="1">
        <f t="shared" si="133"/>
        <v>1.5756650731696613</v>
      </c>
      <c r="AC578" s="1">
        <f t="shared" si="134"/>
        <v>0.88530389115297747</v>
      </c>
    </row>
    <row r="579" spans="1:29" x14ac:dyDescent="0.2">
      <c r="A579" s="8" t="s">
        <v>590</v>
      </c>
      <c r="B579" s="8">
        <v>27050</v>
      </c>
      <c r="C579" s="14">
        <v>6841</v>
      </c>
      <c r="D579" s="10">
        <v>61.5</v>
      </c>
      <c r="E579" s="10">
        <v>48.124118977177012</v>
      </c>
      <c r="F579" s="10">
        <v>83.31</v>
      </c>
      <c r="G579" s="10">
        <v>97.87</v>
      </c>
      <c r="H579" s="10">
        <v>97.94</v>
      </c>
      <c r="I579" s="10">
        <v>0.78510998307952617</v>
      </c>
      <c r="J579" s="10">
        <v>5.28</v>
      </c>
      <c r="K579" s="10">
        <v>2.2000000000000002</v>
      </c>
      <c r="L579" s="10">
        <v>16.399999999999999</v>
      </c>
      <c r="M579" s="10">
        <v>54.39</v>
      </c>
      <c r="N579" s="10">
        <v>24</v>
      </c>
      <c r="O579" s="29">
        <f t="shared" ref="O579:O642" si="135">(-1)*LN(1+C579)</f>
        <v>-8.8308353655375491</v>
      </c>
      <c r="P579" s="1">
        <f t="shared" ref="P579:P642" si="136">(-1)*LN(1+N579)</f>
        <v>-3.2188758248682006</v>
      </c>
      <c r="Q579" s="1">
        <f t="shared" ref="Q579:Q642" si="137">(O579-AVERAGE($O$2:$O$1123))/_xlfn.STDEV.S($O$2:$O$1123)</f>
        <v>0.68593339092429662</v>
      </c>
      <c r="R579" s="1">
        <f t="shared" ref="R579:R642" si="138">(P579-AVERAGE($P$2:$P$1123))/_xlfn.STDEV.S($P$2:$P$1123)</f>
        <v>1.0739666176791158</v>
      </c>
      <c r="S579" s="1">
        <f t="shared" ref="S579:S642" si="139">(D579-AVERAGE($D$2:$D$1123))/_xlfn.STDEV.S($D$2:$D$1123)</f>
        <v>1.1408763423648369</v>
      </c>
      <c r="T579" s="1">
        <f t="shared" ref="T579:T642" si="140">(-1)*(E579-AVERAGE($E$2:$E$1123))/_xlfn.STDEV.S($E$2:$E$1123)</f>
        <v>0.86545668956971489</v>
      </c>
      <c r="U579" s="1">
        <f t="shared" ref="U579:U642" si="141">(-1)*(F579-AVERAGE($F$2:$F$1123))/_xlfn.STDEV.S($F$2:$F$1123)</f>
        <v>0.15506207939853678</v>
      </c>
      <c r="V579" s="1">
        <f t="shared" ref="V579:V642" si="142">(-1)*(G579-AVERAGE($G$2:$G$1123))/_xlfn.STDEV.S($G$2:$G$1123)</f>
        <v>-1.3199753831296961</v>
      </c>
      <c r="W579" s="1">
        <f t="shared" ref="W579:W642" si="143">(-1)*(H579-AVERAGE($H$2:$H$1123))/_xlfn.STDEV.S($H$2:$H$1123)</f>
        <v>-1.9879965246384266</v>
      </c>
      <c r="X579" s="1">
        <f t="shared" ref="X579:X642" si="144">-I579</f>
        <v>-0.78510998307952617</v>
      </c>
      <c r="Y579" s="1">
        <f t="shared" ref="Y579:Y642" si="145">(-1)*(J579-AVERAGE($J$2:$J$1123))/_xlfn.STDEV.S($J$2:$J$1123)</f>
        <v>0.97471353885372003</v>
      </c>
      <c r="Z579" s="1">
        <f t="shared" ref="Z579:Z642" si="146">(-1)*(K579-AVERAGE($K$2:$K$1123))/_xlfn.STDEV.S($K$2:$K$1123)</f>
        <v>0.6461393112127225</v>
      </c>
      <c r="AA579" s="1">
        <f t="shared" ref="AA579:AA642" si="147">(L579-AVERAGE($L$2:$L$1123))/_xlfn.STDEV.S($L$2:$L$1123)</f>
        <v>1.4503464837197713</v>
      </c>
      <c r="AB579" s="1">
        <f t="shared" ref="AB579:AB642" si="148">(M579-AVERAGE($M$2:$M$1123))/_xlfn.STDEV.S($M$2:$M$1123)</f>
        <v>4.1516898485578067E-2</v>
      </c>
      <c r="AC579" s="1">
        <f t="shared" ref="AC579:AC642" si="149">AVERAGE(Q579:AB579)</f>
        <v>0.24507745511338705</v>
      </c>
    </row>
    <row r="580" spans="1:29" x14ac:dyDescent="0.2">
      <c r="A580" s="8" t="s">
        <v>591</v>
      </c>
      <c r="B580" s="8">
        <v>27073</v>
      </c>
      <c r="C580" s="14">
        <v>11843</v>
      </c>
      <c r="D580" s="10">
        <v>81</v>
      </c>
      <c r="E580" s="10">
        <v>66.990712871261238</v>
      </c>
      <c r="F580" s="10">
        <v>99.47</v>
      </c>
      <c r="G580" s="10">
        <v>87.17</v>
      </c>
      <c r="H580" s="10">
        <v>86.35</v>
      </c>
      <c r="I580" s="10">
        <v>0.51939779965257671</v>
      </c>
      <c r="J580" s="10">
        <v>0.36</v>
      </c>
      <c r="K580" s="10">
        <v>9.06</v>
      </c>
      <c r="L580" s="10">
        <v>25.87</v>
      </c>
      <c r="M580" s="10">
        <v>80.209999999999994</v>
      </c>
      <c r="N580" s="10">
        <v>22</v>
      </c>
      <c r="O580" s="29">
        <f t="shared" si="135"/>
        <v>-9.3795766892214818</v>
      </c>
      <c r="P580" s="1">
        <f t="shared" si="136"/>
        <v>-3.1354942159291497</v>
      </c>
      <c r="Q580" s="1">
        <f t="shared" si="137"/>
        <v>0.22333909867225454</v>
      </c>
      <c r="R580" s="1">
        <f t="shared" si="138"/>
        <v>1.1365959348795458</v>
      </c>
      <c r="S580" s="1">
        <f t="shared" si="139"/>
        <v>2.2684968686792137</v>
      </c>
      <c r="T580" s="1">
        <f t="shared" si="140"/>
        <v>-1.3251029742841842</v>
      </c>
      <c r="U580" s="1">
        <f t="shared" si="141"/>
        <v>-0.84558610380180255</v>
      </c>
      <c r="V580" s="1">
        <f t="shared" si="142"/>
        <v>-0.97957251766156028</v>
      </c>
      <c r="W580" s="1">
        <f t="shared" si="143"/>
        <v>-1.5879727099082213</v>
      </c>
      <c r="X580" s="1">
        <f t="shared" si="144"/>
        <v>-0.51939779965257671</v>
      </c>
      <c r="Y580" s="1">
        <f t="shared" si="145"/>
        <v>1.1514213677267682</v>
      </c>
      <c r="Z580" s="1">
        <f t="shared" si="146"/>
        <v>0.23103319621496149</v>
      </c>
      <c r="AA580" s="1">
        <f t="shared" si="147"/>
        <v>3.4537427392955289</v>
      </c>
      <c r="AB580" s="1">
        <f t="shared" si="148"/>
        <v>1.168770907317195</v>
      </c>
      <c r="AC580" s="1">
        <f t="shared" si="149"/>
        <v>0.3646473339564269</v>
      </c>
    </row>
    <row r="581" spans="1:29" x14ac:dyDescent="0.2">
      <c r="A581" s="8" t="s">
        <v>592</v>
      </c>
      <c r="B581" s="8">
        <v>27075</v>
      </c>
      <c r="C581" s="14">
        <v>11477</v>
      </c>
      <c r="D581" s="10">
        <v>46.6</v>
      </c>
      <c r="E581" s="10">
        <v>38.721541523443072</v>
      </c>
      <c r="F581" s="10">
        <v>101.64</v>
      </c>
      <c r="G581" s="10">
        <v>37.94</v>
      </c>
      <c r="H581" s="10">
        <v>37.94</v>
      </c>
      <c r="I581" s="10">
        <v>1</v>
      </c>
      <c r="J581" s="10">
        <v>1.49</v>
      </c>
      <c r="K581" s="10">
        <v>18.54</v>
      </c>
      <c r="L581" s="10">
        <v>8.73</v>
      </c>
      <c r="M581" s="10">
        <v>40.72</v>
      </c>
      <c r="N581" s="10">
        <v>79</v>
      </c>
      <c r="O581" s="29">
        <f t="shared" si="135"/>
        <v>-9.3481874386683081</v>
      </c>
      <c r="P581" s="1">
        <f t="shared" si="136"/>
        <v>-4.3820266346738812</v>
      </c>
      <c r="Q581" s="1">
        <f t="shared" si="137"/>
        <v>0.24980054328605766</v>
      </c>
      <c r="R581" s="1">
        <f t="shared" si="138"/>
        <v>0.20030464417958868</v>
      </c>
      <c r="S581" s="1">
        <f t="shared" si="139"/>
        <v>0.27925860687333859</v>
      </c>
      <c r="T581" s="1">
        <f t="shared" si="140"/>
        <v>1.9571697471592993</v>
      </c>
      <c r="U581" s="1">
        <f t="shared" si="141"/>
        <v>-0.97995532147165021</v>
      </c>
      <c r="V581" s="1">
        <f t="shared" si="142"/>
        <v>0.58659879701099382</v>
      </c>
      <c r="W581" s="1">
        <f t="shared" si="143"/>
        <v>8.2877408391107993E-2</v>
      </c>
      <c r="X581" s="1">
        <f t="shared" si="144"/>
        <v>-1</v>
      </c>
      <c r="Y581" s="1">
        <f t="shared" si="145"/>
        <v>1.1108360330465763</v>
      </c>
      <c r="Z581" s="1">
        <f t="shared" si="146"/>
        <v>-0.34261198894229422</v>
      </c>
      <c r="AA581" s="1">
        <f t="shared" si="147"/>
        <v>-0.17225639698414133</v>
      </c>
      <c r="AB581" s="1">
        <f t="shared" si="148"/>
        <v>-0.55529031687957331</v>
      </c>
      <c r="AC581" s="1">
        <f t="shared" si="149"/>
        <v>0.11806097963910867</v>
      </c>
    </row>
    <row r="582" spans="1:29" x14ac:dyDescent="0.2">
      <c r="A582" s="8" t="s">
        <v>593</v>
      </c>
      <c r="B582" s="8">
        <v>27077</v>
      </c>
      <c r="C582" s="14">
        <v>33930</v>
      </c>
      <c r="D582" s="10">
        <v>80.400000000000006</v>
      </c>
      <c r="E582" s="10">
        <v>58.143121139309002</v>
      </c>
      <c r="F582" s="10">
        <v>51.19</v>
      </c>
      <c r="G582" s="10">
        <v>78.33</v>
      </c>
      <c r="H582" s="10">
        <v>77.8</v>
      </c>
      <c r="I582" s="10">
        <v>1</v>
      </c>
      <c r="J582" s="10">
        <v>0.33</v>
      </c>
      <c r="K582" s="10">
        <v>4.25</v>
      </c>
      <c r="L582" s="10">
        <v>25.27</v>
      </c>
      <c r="M582" s="10">
        <v>79.48</v>
      </c>
      <c r="N582" s="10">
        <v>39</v>
      </c>
      <c r="O582" s="29">
        <f t="shared" si="135"/>
        <v>-10.432084329787237</v>
      </c>
      <c r="P582" s="1">
        <f t="shared" si="136"/>
        <v>-3.6888794541139363</v>
      </c>
      <c r="Q582" s="1">
        <f t="shared" si="137"/>
        <v>-0.66393511608657541</v>
      </c>
      <c r="R582" s="1">
        <f t="shared" si="138"/>
        <v>0.72093905253700874</v>
      </c>
      <c r="S582" s="1">
        <f t="shared" si="139"/>
        <v>2.2338008524849258</v>
      </c>
      <c r="T582" s="1">
        <f t="shared" si="140"/>
        <v>-0.29782811592520125</v>
      </c>
      <c r="U582" s="1">
        <f t="shared" si="141"/>
        <v>2.1439741861061425</v>
      </c>
      <c r="V582" s="1">
        <f t="shared" si="142"/>
        <v>-0.69834248675143673</v>
      </c>
      <c r="W582" s="1">
        <f t="shared" si="143"/>
        <v>-1.2928731744515127</v>
      </c>
      <c r="X582" s="1">
        <f t="shared" si="144"/>
        <v>-1</v>
      </c>
      <c r="Y582" s="1">
        <f t="shared" si="145"/>
        <v>1.1524988544881891</v>
      </c>
      <c r="Z582" s="1">
        <f t="shared" si="146"/>
        <v>0.52209156547724</v>
      </c>
      <c r="AA582" s="1">
        <f t="shared" si="147"/>
        <v>3.3268116143382471</v>
      </c>
      <c r="AB582" s="1">
        <f t="shared" si="148"/>
        <v>1.1369004415369057</v>
      </c>
      <c r="AC582" s="1">
        <f t="shared" si="149"/>
        <v>0.60700313947949436</v>
      </c>
    </row>
    <row r="583" spans="1:29" x14ac:dyDescent="0.2">
      <c r="A583" s="8" t="s">
        <v>594</v>
      </c>
      <c r="B583" s="8">
        <v>27099</v>
      </c>
      <c r="C583" s="14">
        <v>13719</v>
      </c>
      <c r="D583" s="10">
        <v>77.099999999999994</v>
      </c>
      <c r="E583" s="10">
        <v>54.181297771438729</v>
      </c>
      <c r="F583" s="10">
        <v>91.19</v>
      </c>
      <c r="G583" s="10">
        <v>0</v>
      </c>
      <c r="H583" s="10">
        <v>0</v>
      </c>
      <c r="I583" s="10">
        <v>0.68860164512338429</v>
      </c>
      <c r="J583" s="10">
        <v>0.76</v>
      </c>
      <c r="K583" s="10">
        <v>1.95</v>
      </c>
      <c r="L583" s="10">
        <v>19.75</v>
      </c>
      <c r="M583" s="10">
        <v>92.97</v>
      </c>
      <c r="N583" s="10">
        <v>34</v>
      </c>
      <c r="O583" s="29">
        <f t="shared" si="135"/>
        <v>-9.5266099012798762</v>
      </c>
      <c r="P583" s="1">
        <f t="shared" si="136"/>
        <v>-3.5553480614894135</v>
      </c>
      <c r="Q583" s="1">
        <f t="shared" si="137"/>
        <v>9.9388665683041513E-2</v>
      </c>
      <c r="R583" s="1">
        <f t="shared" si="138"/>
        <v>0.82123670871451715</v>
      </c>
      <c r="S583" s="1">
        <f t="shared" si="139"/>
        <v>2.0429727634163384</v>
      </c>
      <c r="T583" s="1">
        <f t="shared" si="140"/>
        <v>0.16217067949550679</v>
      </c>
      <c r="U583" s="1">
        <f t="shared" si="141"/>
        <v>-0.33287775250855917</v>
      </c>
      <c r="V583" s="1">
        <f t="shared" si="142"/>
        <v>1.793597368586795</v>
      </c>
      <c r="W583" s="1">
        <f t="shared" si="143"/>
        <v>1.3923600253767836</v>
      </c>
      <c r="X583" s="1">
        <f t="shared" si="144"/>
        <v>-0.68860164512338429</v>
      </c>
      <c r="Y583" s="1">
        <f t="shared" si="145"/>
        <v>1.1370548775744878</v>
      </c>
      <c r="Z583" s="1">
        <f t="shared" si="146"/>
        <v>0.66126708508290344</v>
      </c>
      <c r="AA583" s="1">
        <f t="shared" si="147"/>
        <v>2.159045264731259</v>
      </c>
      <c r="AB583" s="1">
        <f t="shared" si="148"/>
        <v>1.7258491858877389</v>
      </c>
      <c r="AC583" s="1">
        <f t="shared" si="149"/>
        <v>0.91445526890978568</v>
      </c>
    </row>
    <row r="584" spans="1:29" x14ac:dyDescent="0.2">
      <c r="A584" s="8" t="s">
        <v>595</v>
      </c>
      <c r="B584" s="8">
        <v>27135</v>
      </c>
      <c r="C584" s="14">
        <v>6906</v>
      </c>
      <c r="D584" s="10">
        <v>60.2</v>
      </c>
      <c r="E584" s="10">
        <v>57.593370714789657</v>
      </c>
      <c r="F584" s="10">
        <v>81.31</v>
      </c>
      <c r="G584" s="10">
        <v>91.95</v>
      </c>
      <c r="H584" s="10">
        <v>97.02</v>
      </c>
      <c r="I584" s="10">
        <v>0.63080324244657338</v>
      </c>
      <c r="J584" s="10">
        <v>1.65</v>
      </c>
      <c r="K584" s="10">
        <v>2.08</v>
      </c>
      <c r="L584" s="10">
        <v>16.09</v>
      </c>
      <c r="M584" s="10">
        <v>55.31</v>
      </c>
      <c r="N584" s="10">
        <v>32</v>
      </c>
      <c r="O584" s="29">
        <f t="shared" si="135"/>
        <v>-8.8402906690889722</v>
      </c>
      <c r="P584" s="1">
        <f t="shared" si="136"/>
        <v>-3.4965075614664802</v>
      </c>
      <c r="Q584" s="1">
        <f t="shared" si="137"/>
        <v>0.67796247773511942</v>
      </c>
      <c r="R584" s="1">
        <f t="shared" si="138"/>
        <v>0.8654327896855849</v>
      </c>
      <c r="S584" s="1">
        <f t="shared" si="139"/>
        <v>1.0657016406105453</v>
      </c>
      <c r="T584" s="1">
        <f t="shared" si="140"/>
        <v>-0.23399777580661518</v>
      </c>
      <c r="U584" s="1">
        <f t="shared" si="141"/>
        <v>0.27890467632927185</v>
      </c>
      <c r="V584" s="1">
        <f t="shared" si="142"/>
        <v>-1.1316403398052697</v>
      </c>
      <c r="W584" s="1">
        <f t="shared" si="143"/>
        <v>-1.9562431243319736</v>
      </c>
      <c r="X584" s="1">
        <f t="shared" si="144"/>
        <v>-0.63080324244657338</v>
      </c>
      <c r="Y584" s="1">
        <f t="shared" si="145"/>
        <v>1.1050894369856641</v>
      </c>
      <c r="Z584" s="1">
        <f t="shared" si="146"/>
        <v>0.65340064267040932</v>
      </c>
      <c r="AA584" s="1">
        <f t="shared" si="147"/>
        <v>1.3847654024918428</v>
      </c>
      <c r="AB584" s="1">
        <f t="shared" si="148"/>
        <v>8.1682417003203542E-2</v>
      </c>
      <c r="AC584" s="1">
        <f t="shared" si="149"/>
        <v>0.18002125009343409</v>
      </c>
    </row>
    <row r="585" spans="1:29" x14ac:dyDescent="0.2">
      <c r="A585" s="8" t="s">
        <v>596</v>
      </c>
      <c r="B585" s="8">
        <v>27150</v>
      </c>
      <c r="C585" s="14">
        <v>22154</v>
      </c>
      <c r="D585" s="10">
        <v>77.8</v>
      </c>
      <c r="E585" s="10">
        <v>59.421479693631674</v>
      </c>
      <c r="F585" s="10">
        <v>54.74</v>
      </c>
      <c r="G585" s="10">
        <v>100</v>
      </c>
      <c r="H585" s="10">
        <v>0</v>
      </c>
      <c r="I585" s="10">
        <v>0.28576242628475146</v>
      </c>
      <c r="J585" s="10">
        <v>0.44</v>
      </c>
      <c r="K585" s="10">
        <v>1.69</v>
      </c>
      <c r="L585" s="10">
        <v>16.88</v>
      </c>
      <c r="M585" s="10">
        <v>90.33</v>
      </c>
      <c r="N585" s="10">
        <v>26</v>
      </c>
      <c r="O585" s="29">
        <f t="shared" si="135"/>
        <v>-10.00581848363359</v>
      </c>
      <c r="P585" s="1">
        <f t="shared" si="136"/>
        <v>-3.2958368660043291</v>
      </c>
      <c r="Q585" s="1">
        <f t="shared" si="137"/>
        <v>-0.30458884690302468</v>
      </c>
      <c r="R585" s="1">
        <f t="shared" si="138"/>
        <v>1.016159896044454</v>
      </c>
      <c r="S585" s="1">
        <f t="shared" si="139"/>
        <v>2.0834514489763416</v>
      </c>
      <c r="T585" s="1">
        <f t="shared" si="140"/>
        <v>-0.44625557987352382</v>
      </c>
      <c r="U585" s="1">
        <f t="shared" si="141"/>
        <v>1.9241535765540876</v>
      </c>
      <c r="V585" s="1">
        <f t="shared" si="142"/>
        <v>-1.3877378227041941</v>
      </c>
      <c r="W585" s="1">
        <f t="shared" si="143"/>
        <v>1.3923600253767836</v>
      </c>
      <c r="X585" s="1">
        <f t="shared" si="144"/>
        <v>-0.28576242628475146</v>
      </c>
      <c r="Y585" s="1">
        <f t="shared" si="145"/>
        <v>1.148548069696312</v>
      </c>
      <c r="Z585" s="1">
        <f t="shared" si="146"/>
        <v>0.67699996990789146</v>
      </c>
      <c r="AA585" s="1">
        <f t="shared" si="147"/>
        <v>1.5518913836855963</v>
      </c>
      <c r="AB585" s="1">
        <f t="shared" si="148"/>
        <v>1.6105916110110747</v>
      </c>
      <c r="AC585" s="1">
        <f t="shared" si="149"/>
        <v>0.74831760879058729</v>
      </c>
    </row>
    <row r="586" spans="1:29" x14ac:dyDescent="0.2">
      <c r="A586" s="8" t="s">
        <v>597</v>
      </c>
      <c r="B586" s="8">
        <v>27160</v>
      </c>
      <c r="C586" s="14">
        <v>6203</v>
      </c>
      <c r="D586" s="10">
        <v>55.9</v>
      </c>
      <c r="E586" s="10">
        <v>62.262731683804766</v>
      </c>
      <c r="F586" s="10">
        <v>80.66</v>
      </c>
      <c r="G586" s="10">
        <v>100</v>
      </c>
      <c r="H586" s="10">
        <v>100</v>
      </c>
      <c r="I586" s="10">
        <v>0.48944405348346237</v>
      </c>
      <c r="J586" s="10">
        <v>0.99</v>
      </c>
      <c r="K586" s="10">
        <v>1.53</v>
      </c>
      <c r="L586" s="10">
        <v>17.84</v>
      </c>
      <c r="M586" s="10">
        <v>43.41</v>
      </c>
      <c r="N586" s="10">
        <v>38</v>
      </c>
      <c r="O586" s="29">
        <f t="shared" si="135"/>
        <v>-8.7329495242964299</v>
      </c>
      <c r="P586" s="1">
        <f t="shared" si="136"/>
        <v>-3.6635616461296463</v>
      </c>
      <c r="Q586" s="1">
        <f t="shared" si="137"/>
        <v>0.76845211057609519</v>
      </c>
      <c r="R586" s="1">
        <f t="shared" si="138"/>
        <v>0.73995568039108051</v>
      </c>
      <c r="S586" s="1">
        <f t="shared" si="139"/>
        <v>0.81704685788481057</v>
      </c>
      <c r="T586" s="1">
        <f t="shared" si="140"/>
        <v>-0.77614724126500345</v>
      </c>
      <c r="U586" s="1">
        <f t="shared" si="141"/>
        <v>0.31915352033176114</v>
      </c>
      <c r="V586" s="1">
        <f t="shared" si="142"/>
        <v>-1.3877378227041941</v>
      </c>
      <c r="W586" s="1">
        <f t="shared" si="143"/>
        <v>-2.0590965296724408</v>
      </c>
      <c r="X586" s="1">
        <f t="shared" si="144"/>
        <v>-0.48944405348346237</v>
      </c>
      <c r="Y586" s="1">
        <f t="shared" si="145"/>
        <v>1.1287941457369266</v>
      </c>
      <c r="Z586" s="1">
        <f t="shared" si="146"/>
        <v>0.68668174518480718</v>
      </c>
      <c r="AA586" s="1">
        <f t="shared" si="147"/>
        <v>1.7549811836172466</v>
      </c>
      <c r="AB586" s="1">
        <f t="shared" si="148"/>
        <v>-0.43784983338782091</v>
      </c>
      <c r="AC586" s="1">
        <f t="shared" si="149"/>
        <v>8.8732480267483885E-2</v>
      </c>
    </row>
    <row r="587" spans="1:29" x14ac:dyDescent="0.2">
      <c r="A587" s="8" t="s">
        <v>598</v>
      </c>
      <c r="B587" s="8">
        <v>27205</v>
      </c>
      <c r="C587" s="14">
        <v>13928</v>
      </c>
      <c r="D587" s="10">
        <v>53.2</v>
      </c>
      <c r="E587" s="10">
        <v>56.745000125775242</v>
      </c>
      <c r="F587" s="10">
        <v>92.9</v>
      </c>
      <c r="G587" s="10">
        <v>82.04</v>
      </c>
      <c r="H587" s="10">
        <v>87.75</v>
      </c>
      <c r="I587" s="10">
        <v>1</v>
      </c>
      <c r="J587" s="10">
        <v>1.48</v>
      </c>
      <c r="K587" s="10">
        <v>5.13</v>
      </c>
      <c r="L587" s="10">
        <v>10.97</v>
      </c>
      <c r="M587" s="10">
        <v>22.95</v>
      </c>
      <c r="N587" s="10">
        <v>89</v>
      </c>
      <c r="O587" s="29">
        <f t="shared" si="135"/>
        <v>-9.5417282766880316</v>
      </c>
      <c r="P587" s="1">
        <f t="shared" si="136"/>
        <v>-4.499809670330265</v>
      </c>
      <c r="Q587" s="1">
        <f t="shared" si="137"/>
        <v>8.6643727640131174E-2</v>
      </c>
      <c r="R587" s="1">
        <f t="shared" si="138"/>
        <v>0.11183584158853631</v>
      </c>
      <c r="S587" s="1">
        <f t="shared" si="139"/>
        <v>0.66091478501051248</v>
      </c>
      <c r="T587" s="1">
        <f t="shared" si="140"/>
        <v>-0.13549529026376</v>
      </c>
      <c r="U587" s="1">
        <f t="shared" si="141"/>
        <v>-0.43876317288433819</v>
      </c>
      <c r="V587" s="1">
        <f t="shared" si="142"/>
        <v>-0.81637002234833267</v>
      </c>
      <c r="W587" s="1">
        <f t="shared" si="143"/>
        <v>-1.6362931016789106</v>
      </c>
      <c r="X587" s="1">
        <f t="shared" si="144"/>
        <v>-1</v>
      </c>
      <c r="Y587" s="1">
        <f t="shared" si="145"/>
        <v>1.1111951953003831</v>
      </c>
      <c r="Z587" s="1">
        <f t="shared" si="146"/>
        <v>0.46884180145420362</v>
      </c>
      <c r="AA587" s="1">
        <f t="shared" si="147"/>
        <v>0.30161980285637568</v>
      </c>
      <c r="AB587" s="1">
        <f t="shared" si="148"/>
        <v>-1.3310960386819684</v>
      </c>
      <c r="AC587" s="1">
        <f t="shared" si="149"/>
        <v>-0.2180805393339306</v>
      </c>
    </row>
    <row r="588" spans="1:29" x14ac:dyDescent="0.2">
      <c r="A588" s="8" t="s">
        <v>599</v>
      </c>
      <c r="B588" s="8">
        <v>27245</v>
      </c>
      <c r="C588" s="14">
        <v>9273</v>
      </c>
      <c r="D588" s="10">
        <v>54</v>
      </c>
      <c r="E588" s="10">
        <v>47.367372055481717</v>
      </c>
      <c r="F588" s="10">
        <v>108.99</v>
      </c>
      <c r="G588" s="10">
        <v>51.27</v>
      </c>
      <c r="H588" s="10">
        <v>53.45</v>
      </c>
      <c r="I588" s="10">
        <v>1</v>
      </c>
      <c r="J588" s="10">
        <v>36.42</v>
      </c>
      <c r="K588" s="10">
        <v>27.98</v>
      </c>
      <c r="L588" s="10">
        <v>13.57</v>
      </c>
      <c r="M588" s="10">
        <v>71.45</v>
      </c>
      <c r="N588" s="10">
        <v>90</v>
      </c>
      <c r="O588" s="29">
        <f t="shared" si="135"/>
        <v>-9.134970064951407</v>
      </c>
      <c r="P588" s="1">
        <f t="shared" si="136"/>
        <v>-4.5108595065168497</v>
      </c>
      <c r="Q588" s="1">
        <f t="shared" si="137"/>
        <v>0.42954487059175983</v>
      </c>
      <c r="R588" s="1">
        <f t="shared" si="138"/>
        <v>0.1035361253279846</v>
      </c>
      <c r="S588" s="1">
        <f t="shared" si="139"/>
        <v>0.7071761399362303</v>
      </c>
      <c r="T588" s="1">
        <f t="shared" si="140"/>
        <v>0.95332094804252299</v>
      </c>
      <c r="U588" s="1">
        <f t="shared" si="141"/>
        <v>-1.4350768651921013</v>
      </c>
      <c r="V588" s="1">
        <f t="shared" si="142"/>
        <v>0.16252681601190477</v>
      </c>
      <c r="W588" s="1">
        <f t="shared" si="143"/>
        <v>-0.45244350329702687</v>
      </c>
      <c r="X588" s="1">
        <f t="shared" si="144"/>
        <v>-1</v>
      </c>
      <c r="Y588" s="1">
        <f t="shared" si="145"/>
        <v>-0.14371771950130377</v>
      </c>
      <c r="Z588" s="1">
        <f t="shared" si="146"/>
        <v>-0.9138367302803212</v>
      </c>
      <c r="AA588" s="1">
        <f t="shared" si="147"/>
        <v>0.85165467767126135</v>
      </c>
      <c r="AB588" s="1">
        <f t="shared" si="148"/>
        <v>0.78632531795371874</v>
      </c>
      <c r="AC588" s="1">
        <f t="shared" si="149"/>
        <v>4.0841731053857617E-3</v>
      </c>
    </row>
    <row r="589" spans="1:29" x14ac:dyDescent="0.2">
      <c r="A589" s="8" t="s">
        <v>600</v>
      </c>
      <c r="B589" s="8">
        <v>27250</v>
      </c>
      <c r="C589" s="14">
        <v>25403</v>
      </c>
      <c r="D589" s="10">
        <v>83.1</v>
      </c>
      <c r="E589" s="10">
        <v>70.566952387792611</v>
      </c>
      <c r="F589" s="10">
        <v>47.35</v>
      </c>
      <c r="G589" s="10">
        <v>100</v>
      </c>
      <c r="H589" s="10">
        <v>100</v>
      </c>
      <c r="I589" s="10">
        <v>0.87948761166357659</v>
      </c>
      <c r="J589" s="10">
        <v>0.77</v>
      </c>
      <c r="K589" s="10">
        <v>1.92</v>
      </c>
      <c r="L589" s="10">
        <v>19.13</v>
      </c>
      <c r="M589" s="10">
        <v>94.1</v>
      </c>
      <c r="N589" s="10">
        <v>10</v>
      </c>
      <c r="O589" s="29">
        <f t="shared" si="135"/>
        <v>-10.142661920922865</v>
      </c>
      <c r="P589" s="1">
        <f t="shared" si="136"/>
        <v>-2.3978952727983707</v>
      </c>
      <c r="Q589" s="1">
        <f t="shared" si="137"/>
        <v>-0.41994920029720578</v>
      </c>
      <c r="R589" s="1">
        <f t="shared" si="138"/>
        <v>1.6906188035172414</v>
      </c>
      <c r="S589" s="1">
        <f t="shared" si="139"/>
        <v>2.3899329253592234</v>
      </c>
      <c r="T589" s="1">
        <f t="shared" si="140"/>
        <v>-1.7403324575270711</v>
      </c>
      <c r="U589" s="1">
        <f t="shared" si="141"/>
        <v>2.3817519722131539</v>
      </c>
      <c r="V589" s="1">
        <f t="shared" si="142"/>
        <v>-1.3877378227041941</v>
      </c>
      <c r="W589" s="1">
        <f t="shared" si="143"/>
        <v>-2.0590965296724408</v>
      </c>
      <c r="X589" s="1">
        <f t="shared" si="144"/>
        <v>-0.87948761166357659</v>
      </c>
      <c r="Y589" s="1">
        <f t="shared" si="145"/>
        <v>1.1366957153206807</v>
      </c>
      <c r="Z589" s="1">
        <f t="shared" si="146"/>
        <v>0.66308241794732503</v>
      </c>
      <c r="AA589" s="1">
        <f t="shared" si="147"/>
        <v>2.0278831022754016</v>
      </c>
      <c r="AB589" s="1">
        <f t="shared" si="148"/>
        <v>1.7751829205887351</v>
      </c>
      <c r="AC589" s="1">
        <f t="shared" si="149"/>
        <v>0.46487868627977269</v>
      </c>
    </row>
    <row r="590" spans="1:29" x14ac:dyDescent="0.2">
      <c r="A590" s="8" t="s">
        <v>601</v>
      </c>
      <c r="B590" s="8">
        <v>27361</v>
      </c>
      <c r="C590" s="14">
        <v>33814</v>
      </c>
      <c r="D590" s="10">
        <v>55.1</v>
      </c>
      <c r="E590" s="10">
        <v>42.46970233774767</v>
      </c>
      <c r="F590" s="10">
        <v>107.92</v>
      </c>
      <c r="G590" s="10">
        <v>0</v>
      </c>
      <c r="H590" s="10">
        <v>0</v>
      </c>
      <c r="I590" s="10">
        <v>1</v>
      </c>
      <c r="J590" s="10">
        <v>1.37</v>
      </c>
      <c r="K590" s="10">
        <v>15.89</v>
      </c>
      <c r="L590" s="10">
        <v>11.16</v>
      </c>
      <c r="M590" s="10">
        <v>28.11</v>
      </c>
      <c r="N590" s="10">
        <v>361</v>
      </c>
      <c r="O590" s="29">
        <f t="shared" si="135"/>
        <v>-10.428659770009041</v>
      </c>
      <c r="P590" s="1">
        <f t="shared" si="136"/>
        <v>-5.8916442118257715</v>
      </c>
      <c r="Q590" s="1">
        <f t="shared" si="137"/>
        <v>-0.66104817876566402</v>
      </c>
      <c r="R590" s="1">
        <f t="shared" si="138"/>
        <v>-0.93359429701139374</v>
      </c>
      <c r="S590" s="1">
        <f t="shared" si="139"/>
        <v>0.77078550295909265</v>
      </c>
      <c r="T590" s="1">
        <f t="shared" si="140"/>
        <v>1.5219788515717323</v>
      </c>
      <c r="U590" s="1">
        <f t="shared" si="141"/>
        <v>-1.3688210758341584</v>
      </c>
      <c r="V590" s="1">
        <f t="shared" si="142"/>
        <v>1.793597368586795</v>
      </c>
      <c r="W590" s="1">
        <f t="shared" si="143"/>
        <v>1.3923600253767836</v>
      </c>
      <c r="X590" s="1">
        <f t="shared" si="144"/>
        <v>-1</v>
      </c>
      <c r="Y590" s="1">
        <f t="shared" si="145"/>
        <v>1.1151459800922603</v>
      </c>
      <c r="Z590" s="1">
        <f t="shared" si="146"/>
        <v>-0.18225758591837787</v>
      </c>
      <c r="AA590" s="1">
        <f t="shared" si="147"/>
        <v>0.34181465909284797</v>
      </c>
      <c r="AB590" s="1">
        <f t="shared" si="148"/>
        <v>-1.105819869604852</v>
      </c>
      <c r="AC590" s="1">
        <f t="shared" si="149"/>
        <v>0.14034511504542216</v>
      </c>
    </row>
    <row r="591" spans="1:29" x14ac:dyDescent="0.2">
      <c r="A591" s="8" t="s">
        <v>602</v>
      </c>
      <c r="B591" s="8">
        <v>27372</v>
      </c>
      <c r="C591" s="14">
        <v>7535</v>
      </c>
      <c r="D591" s="10">
        <v>71.8</v>
      </c>
      <c r="E591" s="10">
        <v>57.703136779040591</v>
      </c>
      <c r="F591" s="10">
        <v>55.91</v>
      </c>
      <c r="G591" s="10">
        <v>76.89</v>
      </c>
      <c r="H591" s="10">
        <v>76.89</v>
      </c>
      <c r="I591" s="10">
        <v>1</v>
      </c>
      <c r="J591" s="10">
        <v>1.77</v>
      </c>
      <c r="K591" s="10">
        <v>12.8</v>
      </c>
      <c r="L591" s="10">
        <v>13.08</v>
      </c>
      <c r="M591" s="10">
        <v>65.77</v>
      </c>
      <c r="N591" s="10">
        <v>26</v>
      </c>
      <c r="O591" s="29">
        <f t="shared" si="135"/>
        <v>-8.9274468162561984</v>
      </c>
      <c r="P591" s="1">
        <f t="shared" si="136"/>
        <v>-3.2958368660043291</v>
      </c>
      <c r="Q591" s="1">
        <f t="shared" si="137"/>
        <v>0.60448899492255037</v>
      </c>
      <c r="R591" s="1">
        <f t="shared" si="138"/>
        <v>1.016159896044454</v>
      </c>
      <c r="S591" s="1">
        <f t="shared" si="139"/>
        <v>1.7364912870334563</v>
      </c>
      <c r="T591" s="1">
        <f t="shared" si="140"/>
        <v>-0.24674247758786708</v>
      </c>
      <c r="U591" s="1">
        <f t="shared" si="141"/>
        <v>1.8517056573496078</v>
      </c>
      <c r="V591" s="1">
        <f t="shared" si="142"/>
        <v>-0.65253125999684658</v>
      </c>
      <c r="W591" s="1">
        <f t="shared" si="143"/>
        <v>-1.261464919800565</v>
      </c>
      <c r="X591" s="1">
        <f t="shared" si="144"/>
        <v>-1</v>
      </c>
      <c r="Y591" s="1">
        <f t="shared" si="145"/>
        <v>1.1007794899399799</v>
      </c>
      <c r="Z591" s="1">
        <f t="shared" si="146"/>
        <v>4.7216991170567577E-3</v>
      </c>
      <c r="AA591" s="1">
        <f t="shared" si="147"/>
        <v>0.74799425895614824</v>
      </c>
      <c r="AB591" s="1">
        <f t="shared" si="148"/>
        <v>0.53834689927968338</v>
      </c>
      <c r="AC591" s="1">
        <f t="shared" si="149"/>
        <v>0.36999579377147152</v>
      </c>
    </row>
    <row r="592" spans="1:29" x14ac:dyDescent="0.2">
      <c r="A592" s="8" t="s">
        <v>603</v>
      </c>
      <c r="B592" s="8">
        <v>27413</v>
      </c>
      <c r="C592" s="14">
        <v>10611</v>
      </c>
      <c r="D592" s="10">
        <v>74.400000000000006</v>
      </c>
      <c r="E592" s="10">
        <v>47.373731860681403</v>
      </c>
      <c r="F592" s="10">
        <v>100.27</v>
      </c>
      <c r="G592" s="10">
        <v>100</v>
      </c>
      <c r="H592" s="10">
        <v>100</v>
      </c>
      <c r="I592" s="10">
        <v>1</v>
      </c>
      <c r="J592" s="10">
        <v>0.86</v>
      </c>
      <c r="K592" s="10">
        <v>2.1800000000000002</v>
      </c>
      <c r="L592" s="10">
        <v>25.49</v>
      </c>
      <c r="M592" s="10">
        <v>67.680000000000007</v>
      </c>
      <c r="N592" s="10">
        <v>26</v>
      </c>
      <c r="O592" s="29">
        <f t="shared" si="135"/>
        <v>-9.2697407152576297</v>
      </c>
      <c r="P592" s="1">
        <f t="shared" si="136"/>
        <v>-3.2958368660043291</v>
      </c>
      <c r="Q592" s="1">
        <f t="shared" si="137"/>
        <v>0.31593189685722861</v>
      </c>
      <c r="R592" s="1">
        <f t="shared" si="138"/>
        <v>1.016159896044454</v>
      </c>
      <c r="S592" s="1">
        <f t="shared" si="139"/>
        <v>1.8868406905420405</v>
      </c>
      <c r="T592" s="1">
        <f t="shared" si="140"/>
        <v>0.95258252473100147</v>
      </c>
      <c r="U592" s="1">
        <f t="shared" si="141"/>
        <v>-0.89512314257409642</v>
      </c>
      <c r="V592" s="1">
        <f t="shared" si="142"/>
        <v>-1.3877378227041941</v>
      </c>
      <c r="W592" s="1">
        <f t="shared" si="143"/>
        <v>-2.0590965296724408</v>
      </c>
      <c r="X592" s="1">
        <f t="shared" si="144"/>
        <v>-1</v>
      </c>
      <c r="Y592" s="1">
        <f t="shared" si="145"/>
        <v>1.1334632550364176</v>
      </c>
      <c r="Z592" s="1">
        <f t="shared" si="146"/>
        <v>0.64734953312233701</v>
      </c>
      <c r="AA592" s="1">
        <f t="shared" si="147"/>
        <v>3.3733530268225831</v>
      </c>
      <c r="AB592" s="1">
        <f t="shared" si="148"/>
        <v>0.6217340083760583</v>
      </c>
      <c r="AC592" s="1">
        <f t="shared" si="149"/>
        <v>0.38378811138178243</v>
      </c>
    </row>
    <row r="593" spans="1:29" x14ac:dyDescent="0.2">
      <c r="A593" s="8" t="s">
        <v>604</v>
      </c>
      <c r="B593" s="8">
        <v>27425</v>
      </c>
      <c r="C593" s="14">
        <v>12894</v>
      </c>
      <c r="D593" s="10">
        <v>76.599999999999994</v>
      </c>
      <c r="E593" s="10">
        <v>59.593036991870811</v>
      </c>
      <c r="F593" s="10">
        <v>59.25</v>
      </c>
      <c r="G593" s="10">
        <v>84.03</v>
      </c>
      <c r="H593" s="10">
        <v>0</v>
      </c>
      <c r="I593" s="10">
        <v>0.8463385354141657</v>
      </c>
      <c r="J593" s="10">
        <v>0.52</v>
      </c>
      <c r="K593" s="10">
        <v>0.56000000000000005</v>
      </c>
      <c r="L593" s="10">
        <v>22.93</v>
      </c>
      <c r="M593" s="10">
        <v>93.44</v>
      </c>
      <c r="N593" s="10">
        <v>10</v>
      </c>
      <c r="O593" s="29">
        <f t="shared" si="135"/>
        <v>-9.464594918315445</v>
      </c>
      <c r="P593" s="1">
        <f t="shared" si="136"/>
        <v>-2.3978952727983707</v>
      </c>
      <c r="Q593" s="1">
        <f t="shared" si="137"/>
        <v>0.15166790166414151</v>
      </c>
      <c r="R593" s="1">
        <f t="shared" si="138"/>
        <v>1.6906188035172414</v>
      </c>
      <c r="S593" s="1">
        <f t="shared" si="139"/>
        <v>2.0140594165877643</v>
      </c>
      <c r="T593" s="1">
        <f t="shared" si="140"/>
        <v>-0.46617472901470736</v>
      </c>
      <c r="U593" s="1">
        <f t="shared" si="141"/>
        <v>1.6448885204752801</v>
      </c>
      <c r="V593" s="1">
        <f t="shared" si="142"/>
        <v>-0.87967859265502313</v>
      </c>
      <c r="W593" s="1">
        <f t="shared" si="143"/>
        <v>1.3923600253767836</v>
      </c>
      <c r="X593" s="1">
        <f t="shared" si="144"/>
        <v>-0.8463385354141657</v>
      </c>
      <c r="Y593" s="1">
        <f t="shared" si="145"/>
        <v>1.145674771665856</v>
      </c>
      <c r="Z593" s="1">
        <f t="shared" si="146"/>
        <v>0.74537750780110856</v>
      </c>
      <c r="AA593" s="1">
        <f t="shared" si="147"/>
        <v>2.8317802270048498</v>
      </c>
      <c r="AB593" s="1">
        <f t="shared" si="148"/>
        <v>1.7463685268695692</v>
      </c>
      <c r="AC593" s="1">
        <f t="shared" si="149"/>
        <v>0.93088365365655801</v>
      </c>
    </row>
    <row r="594" spans="1:29" x14ac:dyDescent="0.2">
      <c r="A594" s="8" t="s">
        <v>605</v>
      </c>
      <c r="B594" s="8">
        <v>27430</v>
      </c>
      <c r="C594" s="14">
        <v>16893</v>
      </c>
      <c r="D594" s="10">
        <v>80.2</v>
      </c>
      <c r="E594" s="10">
        <v>70.700717585467487</v>
      </c>
      <c r="F594" s="10">
        <v>58.95</v>
      </c>
      <c r="G594" s="10">
        <v>53.33</v>
      </c>
      <c r="H594" s="10">
        <v>19.13</v>
      </c>
      <c r="I594" s="10">
        <v>0.8308499475341028</v>
      </c>
      <c r="J594" s="10">
        <v>0.46</v>
      </c>
      <c r="K594" s="10">
        <v>0.71</v>
      </c>
      <c r="L594" s="10">
        <v>27.7</v>
      </c>
      <c r="M594" s="10">
        <v>87.33</v>
      </c>
      <c r="N594" s="10">
        <v>40</v>
      </c>
      <c r="O594" s="29">
        <f t="shared" si="135"/>
        <v>-9.7347138082874416</v>
      </c>
      <c r="P594" s="1">
        <f t="shared" si="136"/>
        <v>-3.713572066704308</v>
      </c>
      <c r="Q594" s="1">
        <f t="shared" si="137"/>
        <v>-7.6044959273001228E-2</v>
      </c>
      <c r="R594" s="1">
        <f t="shared" si="138"/>
        <v>0.70239201937097628</v>
      </c>
      <c r="S594" s="1">
        <f t="shared" si="139"/>
        <v>2.2222355137534962</v>
      </c>
      <c r="T594" s="1">
        <f t="shared" si="140"/>
        <v>-1.755863647104746</v>
      </c>
      <c r="U594" s="1">
        <f t="shared" si="141"/>
        <v>1.6634649100148902</v>
      </c>
      <c r="V594" s="1">
        <f t="shared" si="142"/>
        <v>9.6991311071310551E-2</v>
      </c>
      <c r="W594" s="1">
        <f t="shared" si="143"/>
        <v>0.73209638639586705</v>
      </c>
      <c r="X594" s="1">
        <f t="shared" si="144"/>
        <v>-0.8308499475341028</v>
      </c>
      <c r="Y594" s="1">
        <f t="shared" si="145"/>
        <v>1.1478297451886981</v>
      </c>
      <c r="Z594" s="1">
        <f t="shared" si="146"/>
        <v>0.73630084347900016</v>
      </c>
      <c r="AA594" s="1">
        <f t="shared" si="147"/>
        <v>3.8408826704152363</v>
      </c>
      <c r="AB594" s="1">
        <f t="shared" si="148"/>
        <v>1.4796170941057745</v>
      </c>
      <c r="AC594" s="1">
        <f t="shared" si="149"/>
        <v>0.82992099499028338</v>
      </c>
    </row>
    <row r="595" spans="1:29" x14ac:dyDescent="0.2">
      <c r="A595" s="8" t="s">
        <v>606</v>
      </c>
      <c r="B595" s="8">
        <v>27450</v>
      </c>
      <c r="C595" s="14">
        <v>11764</v>
      </c>
      <c r="D595" s="10">
        <v>69.7</v>
      </c>
      <c r="E595" s="10">
        <v>60.088425683394163</v>
      </c>
      <c r="F595" s="10">
        <v>79.87</v>
      </c>
      <c r="G595" s="10">
        <v>98.75</v>
      </c>
      <c r="H595" s="10">
        <v>61.28</v>
      </c>
      <c r="I595" s="10">
        <v>1</v>
      </c>
      <c r="J595" s="10">
        <v>0.37</v>
      </c>
      <c r="K595" s="10">
        <v>2.34</v>
      </c>
      <c r="L595" s="10">
        <v>20.260000000000002</v>
      </c>
      <c r="M595" s="10">
        <v>77.03</v>
      </c>
      <c r="N595" s="10">
        <v>34</v>
      </c>
      <c r="O595" s="29">
        <f t="shared" si="135"/>
        <v>-9.3728843011614629</v>
      </c>
      <c r="P595" s="1">
        <f t="shared" si="136"/>
        <v>-3.5553480614894135</v>
      </c>
      <c r="Q595" s="1">
        <f t="shared" si="137"/>
        <v>0.22898084713274347</v>
      </c>
      <c r="R595" s="1">
        <f t="shared" si="138"/>
        <v>0.82123670871451715</v>
      </c>
      <c r="S595" s="1">
        <f t="shared" si="139"/>
        <v>1.6150552303534469</v>
      </c>
      <c r="T595" s="1">
        <f t="shared" si="140"/>
        <v>-0.52369324516407356</v>
      </c>
      <c r="U595" s="1">
        <f t="shared" si="141"/>
        <v>0.36807134611940101</v>
      </c>
      <c r="V595" s="1">
        <f t="shared" si="142"/>
        <v>-1.3479711328130568</v>
      </c>
      <c r="W595" s="1">
        <f t="shared" si="143"/>
        <v>-0.7226925515573811</v>
      </c>
      <c r="X595" s="1">
        <f t="shared" si="144"/>
        <v>-1</v>
      </c>
      <c r="Y595" s="1">
        <f t="shared" si="145"/>
        <v>1.1510622054729611</v>
      </c>
      <c r="Z595" s="1">
        <f t="shared" si="146"/>
        <v>0.63766775784542129</v>
      </c>
      <c r="AA595" s="1">
        <f t="shared" si="147"/>
        <v>2.2669367209449485</v>
      </c>
      <c r="AB595" s="1">
        <f t="shared" si="148"/>
        <v>1.0299379193975771</v>
      </c>
      <c r="AC595" s="1">
        <f t="shared" si="149"/>
        <v>0.37704931720387541</v>
      </c>
    </row>
    <row r="596" spans="1:29" x14ac:dyDescent="0.2">
      <c r="A596" s="8" t="s">
        <v>607</v>
      </c>
      <c r="B596" s="8">
        <v>27491</v>
      </c>
      <c r="C596" s="14">
        <v>10384</v>
      </c>
      <c r="D596" s="10">
        <v>60.1</v>
      </c>
      <c r="E596" s="10">
        <v>50.811697088082596</v>
      </c>
      <c r="F596" s="10">
        <v>76</v>
      </c>
      <c r="G596" s="10">
        <v>54.48</v>
      </c>
      <c r="H596" s="10">
        <v>63.44</v>
      </c>
      <c r="I596" s="10">
        <v>1</v>
      </c>
      <c r="J596" s="10">
        <v>0.62</v>
      </c>
      <c r="K596" s="10">
        <v>15.58</v>
      </c>
      <c r="L596" s="10">
        <v>18.27</v>
      </c>
      <c r="M596" s="10">
        <v>63.15</v>
      </c>
      <c r="N596" s="10">
        <v>56</v>
      </c>
      <c r="O596" s="29">
        <f t="shared" si="135"/>
        <v>-9.2481177363102134</v>
      </c>
      <c r="P596" s="1">
        <f t="shared" si="136"/>
        <v>-4.0430512678345503</v>
      </c>
      <c r="Q596" s="1">
        <f t="shared" si="137"/>
        <v>0.33416027917662217</v>
      </c>
      <c r="R596" s="1">
        <f t="shared" si="138"/>
        <v>0.45491469600085827</v>
      </c>
      <c r="S596" s="1">
        <f t="shared" si="139"/>
        <v>1.0599189712448305</v>
      </c>
      <c r="T596" s="1">
        <f t="shared" si="140"/>
        <v>0.55340777198250568</v>
      </c>
      <c r="U596" s="1">
        <f t="shared" si="141"/>
        <v>0.60770677118037364</v>
      </c>
      <c r="V596" s="1">
        <f t="shared" si="142"/>
        <v>6.0405956371464224E-2</v>
      </c>
      <c r="W596" s="1">
        <f t="shared" si="143"/>
        <v>-0.79724401314644422</v>
      </c>
      <c r="X596" s="1">
        <f t="shared" si="144"/>
        <v>-1</v>
      </c>
      <c r="Y596" s="1">
        <f t="shared" si="145"/>
        <v>1.1420831491277859</v>
      </c>
      <c r="Z596" s="1">
        <f t="shared" si="146"/>
        <v>-0.16349914631935367</v>
      </c>
      <c r="AA596" s="1">
        <f t="shared" si="147"/>
        <v>1.8459484898366316</v>
      </c>
      <c r="AB596" s="1">
        <f t="shared" si="148"/>
        <v>0.42396248784905466</v>
      </c>
      <c r="AC596" s="1">
        <f t="shared" si="149"/>
        <v>0.3768137844420274</v>
      </c>
    </row>
    <row r="597" spans="1:29" x14ac:dyDescent="0.2">
      <c r="A597" s="8" t="s">
        <v>608</v>
      </c>
      <c r="B597" s="8">
        <v>27086</v>
      </c>
      <c r="C597" s="14">
        <v>26304</v>
      </c>
      <c r="D597" s="10">
        <v>70.900000000000006</v>
      </c>
      <c r="E597" s="10">
        <v>61.07550124891489</v>
      </c>
      <c r="F597" s="10">
        <v>74.05</v>
      </c>
      <c r="G597" s="10">
        <v>0</v>
      </c>
      <c r="H597" s="10">
        <v>0</v>
      </c>
      <c r="I597" s="10">
        <v>0.26392311483489406</v>
      </c>
      <c r="J597" s="10">
        <v>1.76</v>
      </c>
      <c r="K597" s="10">
        <v>2.77</v>
      </c>
      <c r="L597" s="10">
        <v>14.85</v>
      </c>
      <c r="M597" s="10">
        <v>74.489999999999995</v>
      </c>
      <c r="N597" s="10">
        <v>157</v>
      </c>
      <c r="O597" s="29">
        <f t="shared" si="135"/>
        <v>-10.177514314164908</v>
      </c>
      <c r="P597" s="1">
        <f t="shared" si="136"/>
        <v>-5.0625950330269669</v>
      </c>
      <c r="Q597" s="1">
        <f t="shared" si="137"/>
        <v>-0.44933010800223366</v>
      </c>
      <c r="R597" s="1">
        <f t="shared" si="138"/>
        <v>-0.3108816310600791</v>
      </c>
      <c r="S597" s="1">
        <f t="shared" si="139"/>
        <v>1.6844472627420242</v>
      </c>
      <c r="T597" s="1">
        <f t="shared" si="140"/>
        <v>-0.63830046738681245</v>
      </c>
      <c r="U597" s="1">
        <f t="shared" si="141"/>
        <v>0.72845330318784052</v>
      </c>
      <c r="V597" s="1">
        <f t="shared" si="142"/>
        <v>1.793597368586795</v>
      </c>
      <c r="W597" s="1">
        <f t="shared" si="143"/>
        <v>1.3923600253767836</v>
      </c>
      <c r="X597" s="1">
        <f t="shared" si="144"/>
        <v>-0.26392311483489406</v>
      </c>
      <c r="Y597" s="1">
        <f t="shared" si="145"/>
        <v>1.1011386521937869</v>
      </c>
      <c r="Z597" s="1">
        <f t="shared" si="146"/>
        <v>0.61164798678871035</v>
      </c>
      <c r="AA597" s="1">
        <f t="shared" si="147"/>
        <v>1.1224410775801281</v>
      </c>
      <c r="AB597" s="1">
        <f t="shared" si="148"/>
        <v>0.91904616175108933</v>
      </c>
      <c r="AC597" s="1">
        <f t="shared" si="149"/>
        <v>0.64089137641026162</v>
      </c>
    </row>
    <row r="598" spans="1:29" x14ac:dyDescent="0.2">
      <c r="A598" s="8" t="s">
        <v>609</v>
      </c>
      <c r="B598" s="8">
        <v>27495</v>
      </c>
      <c r="C598" s="14">
        <v>18229</v>
      </c>
      <c r="D598" s="10">
        <v>72.900000000000006</v>
      </c>
      <c r="E598" s="10">
        <v>65.98526810226231</v>
      </c>
      <c r="F598" s="10">
        <v>41.42</v>
      </c>
      <c r="G598" s="10">
        <v>48.59</v>
      </c>
      <c r="H598" s="10">
        <v>48.59</v>
      </c>
      <c r="I598" s="10">
        <v>0.6416226596255401</v>
      </c>
      <c r="J598" s="10">
        <v>0.5</v>
      </c>
      <c r="K598" s="10">
        <v>15.03</v>
      </c>
      <c r="L598" s="10">
        <v>16.899999999999999</v>
      </c>
      <c r="M598" s="10">
        <v>93.23</v>
      </c>
      <c r="N598" s="10">
        <v>38</v>
      </c>
      <c r="O598" s="29">
        <f t="shared" si="135"/>
        <v>-9.810823867672708</v>
      </c>
      <c r="P598" s="1">
        <f t="shared" si="136"/>
        <v>-3.6635616461296463</v>
      </c>
      <c r="Q598" s="1">
        <f t="shared" si="137"/>
        <v>-0.1402064822620509</v>
      </c>
      <c r="R598" s="1">
        <f t="shared" si="138"/>
        <v>0.73995568039108051</v>
      </c>
      <c r="S598" s="1">
        <f t="shared" si="139"/>
        <v>1.8001006500563193</v>
      </c>
      <c r="T598" s="1">
        <f t="shared" si="140"/>
        <v>-1.2083629433296537</v>
      </c>
      <c r="U598" s="1">
        <f t="shared" si="141"/>
        <v>2.7489452721127834</v>
      </c>
      <c r="V598" s="1">
        <f t="shared" si="142"/>
        <v>0.24778659913850326</v>
      </c>
      <c r="W598" s="1">
        <f t="shared" si="143"/>
        <v>-0.28470271472163461</v>
      </c>
      <c r="X598" s="1">
        <f t="shared" si="144"/>
        <v>-0.6416226596255401</v>
      </c>
      <c r="Y598" s="1">
        <f t="shared" si="145"/>
        <v>1.1463930961734701</v>
      </c>
      <c r="Z598" s="1">
        <f t="shared" si="146"/>
        <v>-0.13021804380495586</v>
      </c>
      <c r="AA598" s="1">
        <f t="shared" si="147"/>
        <v>1.5561224211841724</v>
      </c>
      <c r="AB598" s="1">
        <f t="shared" si="148"/>
        <v>1.7372003106861984</v>
      </c>
      <c r="AC598" s="1">
        <f t="shared" si="149"/>
        <v>0.63094926549989083</v>
      </c>
    </row>
    <row r="599" spans="1:29" x14ac:dyDescent="0.2">
      <c r="A599" s="8" t="s">
        <v>610</v>
      </c>
      <c r="B599" s="8">
        <v>27580</v>
      </c>
      <c r="C599" s="14">
        <v>5885</v>
      </c>
      <c r="D599" s="10">
        <v>75.099999999999994</v>
      </c>
      <c r="E599" s="10">
        <v>65.194969749972699</v>
      </c>
      <c r="F599" s="10">
        <v>93.36</v>
      </c>
      <c r="G599" s="10">
        <v>89.41</v>
      </c>
      <c r="H599" s="10">
        <v>41.77</v>
      </c>
      <c r="I599" s="10">
        <v>0.55992329817833175</v>
      </c>
      <c r="J599" s="10">
        <v>0.63</v>
      </c>
      <c r="K599" s="10">
        <v>0.4</v>
      </c>
      <c r="L599" s="10">
        <v>27.95</v>
      </c>
      <c r="M599" s="10">
        <v>73.680000000000007</v>
      </c>
      <c r="N599" s="10">
        <v>8</v>
      </c>
      <c r="O599" s="29">
        <f t="shared" si="135"/>
        <v>-8.680331928793418</v>
      </c>
      <c r="P599" s="1">
        <f t="shared" si="136"/>
        <v>-2.1972245773362196</v>
      </c>
      <c r="Q599" s="1">
        <f t="shared" si="137"/>
        <v>0.81280925719722308</v>
      </c>
      <c r="R599" s="1">
        <f t="shared" si="138"/>
        <v>1.8413459098761105</v>
      </c>
      <c r="S599" s="1">
        <f t="shared" si="139"/>
        <v>1.9273193761020431</v>
      </c>
      <c r="T599" s="1">
        <f t="shared" si="140"/>
        <v>-1.1166031003683521</v>
      </c>
      <c r="U599" s="1">
        <f t="shared" si="141"/>
        <v>-0.46724697017840688</v>
      </c>
      <c r="V599" s="1">
        <f t="shared" si="142"/>
        <v>-1.0508344259464784</v>
      </c>
      <c r="W599" s="1">
        <f t="shared" si="143"/>
        <v>-4.9313377667277482E-2</v>
      </c>
      <c r="X599" s="1">
        <f t="shared" si="144"/>
        <v>-0.55992329817833175</v>
      </c>
      <c r="Y599" s="1">
        <f t="shared" si="145"/>
        <v>1.1417239868739788</v>
      </c>
      <c r="Z599" s="1">
        <f t="shared" si="146"/>
        <v>0.75505928307802428</v>
      </c>
      <c r="AA599" s="1">
        <f t="shared" si="147"/>
        <v>3.8937706391474367</v>
      </c>
      <c r="AB599" s="1">
        <f t="shared" si="148"/>
        <v>0.88368304218665883</v>
      </c>
      <c r="AC599" s="1">
        <f t="shared" si="149"/>
        <v>0.66764919351021901</v>
      </c>
    </row>
    <row r="600" spans="1:29" x14ac:dyDescent="0.2">
      <c r="A600" s="8" t="s">
        <v>611</v>
      </c>
      <c r="B600" s="8">
        <v>27600</v>
      </c>
      <c r="C600" s="14">
        <v>9158</v>
      </c>
      <c r="D600" s="10">
        <v>66.8</v>
      </c>
      <c r="E600" s="10">
        <v>70.113066731669818</v>
      </c>
      <c r="F600" s="10">
        <v>94.19</v>
      </c>
      <c r="G600" s="10">
        <v>100</v>
      </c>
      <c r="H600" s="10">
        <v>100</v>
      </c>
      <c r="I600" s="10">
        <v>0.46684428656009475</v>
      </c>
      <c r="J600" s="10">
        <v>1.02</v>
      </c>
      <c r="K600" s="10">
        <v>1.75</v>
      </c>
      <c r="L600" s="10">
        <v>21.04</v>
      </c>
      <c r="M600" s="10">
        <v>74.540000000000006</v>
      </c>
      <c r="N600" s="10">
        <v>24</v>
      </c>
      <c r="O600" s="29">
        <f t="shared" si="135"/>
        <v>-9.1224922814029874</v>
      </c>
      <c r="P600" s="1">
        <f t="shared" si="136"/>
        <v>-3.2188758248682006</v>
      </c>
      <c r="Q600" s="1">
        <f t="shared" si="137"/>
        <v>0.44006376392150659</v>
      </c>
      <c r="R600" s="1">
        <f t="shared" si="138"/>
        <v>1.0739666176791158</v>
      </c>
      <c r="S600" s="1">
        <f t="shared" si="139"/>
        <v>1.4473578187477187</v>
      </c>
      <c r="T600" s="1">
        <f t="shared" si="140"/>
        <v>-1.6876327696085109</v>
      </c>
      <c r="U600" s="1">
        <f t="shared" si="141"/>
        <v>-0.51864164790466183</v>
      </c>
      <c r="V600" s="1">
        <f t="shared" si="142"/>
        <v>-1.3877378227041941</v>
      </c>
      <c r="W600" s="1">
        <f t="shared" si="143"/>
        <v>-2.0590965296724408</v>
      </c>
      <c r="X600" s="1">
        <f t="shared" si="144"/>
        <v>-0.46684428656009475</v>
      </c>
      <c r="Y600" s="1">
        <f t="shared" si="145"/>
        <v>1.1277166589755057</v>
      </c>
      <c r="Z600" s="1">
        <f t="shared" si="146"/>
        <v>0.67336930417904794</v>
      </c>
      <c r="AA600" s="1">
        <f t="shared" si="147"/>
        <v>2.4319471833894135</v>
      </c>
      <c r="AB600" s="1">
        <f t="shared" si="148"/>
        <v>0.92122907036617818</v>
      </c>
      <c r="AC600" s="1">
        <f t="shared" si="149"/>
        <v>0.1663081134007153</v>
      </c>
    </row>
    <row r="601" spans="1:29" x14ac:dyDescent="0.2">
      <c r="A601" s="8" t="s">
        <v>612</v>
      </c>
      <c r="B601" s="8">
        <v>27615</v>
      </c>
      <c r="C601" s="14">
        <v>63383</v>
      </c>
      <c r="D601" s="10">
        <v>70.900000000000006</v>
      </c>
      <c r="E601" s="10">
        <v>61.07550124891489</v>
      </c>
      <c r="F601" s="10">
        <v>74.05</v>
      </c>
      <c r="G601" s="10">
        <v>0</v>
      </c>
      <c r="H601" s="10">
        <v>0</v>
      </c>
      <c r="I601" s="10">
        <v>0.26392311483489406</v>
      </c>
      <c r="J601" s="10">
        <v>1.76</v>
      </c>
      <c r="K601" s="10">
        <v>2.77</v>
      </c>
      <c r="L601" s="10">
        <v>14.85</v>
      </c>
      <c r="M601" s="10">
        <v>74.489999999999995</v>
      </c>
      <c r="N601" s="10">
        <v>157</v>
      </c>
      <c r="O601" s="29">
        <f t="shared" si="135"/>
        <v>-11.056966742645077</v>
      </c>
      <c r="P601" s="1">
        <f t="shared" si="136"/>
        <v>-5.0625950330269669</v>
      </c>
      <c r="Q601" s="1">
        <f t="shared" si="137"/>
        <v>-1.19071708974238</v>
      </c>
      <c r="R601" s="1">
        <f t="shared" si="138"/>
        <v>-0.3108816310600791</v>
      </c>
      <c r="S601" s="1">
        <f t="shared" si="139"/>
        <v>1.6844472627420242</v>
      </c>
      <c r="T601" s="1">
        <f t="shared" si="140"/>
        <v>-0.63830046738681245</v>
      </c>
      <c r="U601" s="1">
        <f t="shared" si="141"/>
        <v>0.72845330318784052</v>
      </c>
      <c r="V601" s="1">
        <f t="shared" si="142"/>
        <v>1.793597368586795</v>
      </c>
      <c r="W601" s="1">
        <f t="shared" si="143"/>
        <v>1.3923600253767836</v>
      </c>
      <c r="X601" s="1">
        <f t="shared" si="144"/>
        <v>-0.26392311483489406</v>
      </c>
      <c r="Y601" s="1">
        <f t="shared" si="145"/>
        <v>1.1011386521937869</v>
      </c>
      <c r="Z601" s="1">
        <f t="shared" si="146"/>
        <v>0.61164798678871035</v>
      </c>
      <c r="AA601" s="1">
        <f t="shared" si="147"/>
        <v>1.1224410775801281</v>
      </c>
      <c r="AB601" s="1">
        <f t="shared" si="148"/>
        <v>0.91904616175108933</v>
      </c>
      <c r="AC601" s="1">
        <f t="shared" si="149"/>
        <v>0.57910912793191605</v>
      </c>
    </row>
    <row r="602" spans="1:29" x14ac:dyDescent="0.2">
      <c r="A602" s="8" t="s">
        <v>613</v>
      </c>
      <c r="B602" s="8">
        <v>27660</v>
      </c>
      <c r="C602" s="14">
        <v>5697</v>
      </c>
      <c r="D602" s="10">
        <v>59.1</v>
      </c>
      <c r="E602" s="10">
        <v>59.981189909228263</v>
      </c>
      <c r="F602" s="10">
        <v>77.22</v>
      </c>
      <c r="G602" s="10">
        <v>65.05</v>
      </c>
      <c r="H602" s="10">
        <v>65.05</v>
      </c>
      <c r="I602" s="10">
        <v>0.41718061674008811</v>
      </c>
      <c r="J602" s="10">
        <v>1.43</v>
      </c>
      <c r="K602" s="10">
        <v>3.82</v>
      </c>
      <c r="L602" s="10">
        <v>18.87</v>
      </c>
      <c r="M602" s="10">
        <v>77.8</v>
      </c>
      <c r="N602" s="10">
        <v>33</v>
      </c>
      <c r="O602" s="29">
        <f t="shared" si="135"/>
        <v>-8.6478705150578534</v>
      </c>
      <c r="P602" s="1">
        <f t="shared" si="136"/>
        <v>-3.5263605246161616</v>
      </c>
      <c r="Q602" s="1">
        <f t="shared" si="137"/>
        <v>0.84017454583940576</v>
      </c>
      <c r="R602" s="1">
        <f t="shared" si="138"/>
        <v>0.84300973114469246</v>
      </c>
      <c r="S602" s="1">
        <f t="shared" si="139"/>
        <v>1.0020922775876828</v>
      </c>
      <c r="T602" s="1">
        <f t="shared" si="140"/>
        <v>-0.51124232992581087</v>
      </c>
      <c r="U602" s="1">
        <f t="shared" si="141"/>
        <v>0.53216278705262532</v>
      </c>
      <c r="V602" s="1">
        <f t="shared" si="142"/>
        <v>-0.27586117334799332</v>
      </c>
      <c r="W602" s="1">
        <f t="shared" si="143"/>
        <v>-0.85281246368273667</v>
      </c>
      <c r="X602" s="1">
        <f t="shared" si="144"/>
        <v>-0.41718061674008811</v>
      </c>
      <c r="Y602" s="1">
        <f t="shared" si="145"/>
        <v>1.1129910065694182</v>
      </c>
      <c r="Z602" s="1">
        <f t="shared" si="146"/>
        <v>0.54811133653395094</v>
      </c>
      <c r="AA602" s="1">
        <f t="shared" si="147"/>
        <v>1.9728796147939132</v>
      </c>
      <c r="AB602" s="1">
        <f t="shared" si="148"/>
        <v>1.0635547120699373</v>
      </c>
      <c r="AC602" s="1">
        <f t="shared" si="149"/>
        <v>0.48815661899124968</v>
      </c>
    </row>
    <row r="603" spans="1:29" x14ac:dyDescent="0.2">
      <c r="A603" s="8" t="s">
        <v>614</v>
      </c>
      <c r="B603" s="8">
        <v>27745</v>
      </c>
      <c r="C603" s="14">
        <v>3612</v>
      </c>
      <c r="D603" s="10">
        <v>69.7</v>
      </c>
      <c r="E603" s="10">
        <v>53.426874161062159</v>
      </c>
      <c r="F603" s="10">
        <v>77.28</v>
      </c>
      <c r="G603" s="10">
        <v>76.489999999999995</v>
      </c>
      <c r="H603" s="10">
        <v>100</v>
      </c>
      <c r="I603" s="10">
        <v>1</v>
      </c>
      <c r="J603" s="10">
        <v>0.49</v>
      </c>
      <c r="K603" s="10">
        <v>2.83</v>
      </c>
      <c r="L603" s="10">
        <v>19.62</v>
      </c>
      <c r="M603" s="10">
        <v>79.150000000000006</v>
      </c>
      <c r="N603" s="10">
        <v>10</v>
      </c>
      <c r="O603" s="29">
        <f t="shared" si="135"/>
        <v>-8.1922937311476396</v>
      </c>
      <c r="P603" s="1">
        <f t="shared" si="136"/>
        <v>-2.3978952727983707</v>
      </c>
      <c r="Q603" s="1">
        <f t="shared" si="137"/>
        <v>1.2242302216623446</v>
      </c>
      <c r="R603" s="1">
        <f t="shared" si="138"/>
        <v>1.6906188035172414</v>
      </c>
      <c r="S603" s="1">
        <f t="shared" si="139"/>
        <v>1.6150552303534469</v>
      </c>
      <c r="T603" s="1">
        <f t="shared" si="140"/>
        <v>0.24976518328498692</v>
      </c>
      <c r="U603" s="1">
        <f t="shared" si="141"/>
        <v>0.52844750914470318</v>
      </c>
      <c r="V603" s="1">
        <f t="shared" si="142"/>
        <v>-0.6398059192316824</v>
      </c>
      <c r="W603" s="1">
        <f t="shared" si="143"/>
        <v>-2.0590965296724408</v>
      </c>
      <c r="X603" s="1">
        <f t="shared" si="144"/>
        <v>-1</v>
      </c>
      <c r="Y603" s="1">
        <f t="shared" si="145"/>
        <v>1.1467522584272771</v>
      </c>
      <c r="Z603" s="1">
        <f t="shared" si="146"/>
        <v>0.60801732105986694</v>
      </c>
      <c r="AA603" s="1">
        <f t="shared" si="147"/>
        <v>2.1315435209905149</v>
      </c>
      <c r="AB603" s="1">
        <f t="shared" si="148"/>
        <v>1.1224932446773228</v>
      </c>
      <c r="AC603" s="1">
        <f t="shared" si="149"/>
        <v>0.55150173701779848</v>
      </c>
    </row>
    <row r="604" spans="1:29" x14ac:dyDescent="0.2">
      <c r="A604" s="8" t="s">
        <v>615</v>
      </c>
      <c r="B604" s="8">
        <v>27787</v>
      </c>
      <c r="C604" s="14">
        <v>20154</v>
      </c>
      <c r="D604" s="10">
        <v>59.9</v>
      </c>
      <c r="E604" s="10">
        <v>46.934374216163647</v>
      </c>
      <c r="F604" s="10">
        <v>109.93</v>
      </c>
      <c r="G604" s="10">
        <v>100</v>
      </c>
      <c r="H604" s="10">
        <v>95.51</v>
      </c>
      <c r="I604" s="10">
        <v>0.95166209210125041</v>
      </c>
      <c r="J604" s="10">
        <v>0.98</v>
      </c>
      <c r="K604" s="10">
        <v>5.7</v>
      </c>
      <c r="L604" s="10">
        <v>15.66</v>
      </c>
      <c r="M604" s="10">
        <v>41.43</v>
      </c>
      <c r="N604" s="10">
        <v>127</v>
      </c>
      <c r="O604" s="29">
        <f t="shared" si="135"/>
        <v>-9.9112076755512657</v>
      </c>
      <c r="P604" s="1">
        <f t="shared" si="136"/>
        <v>-4.8520302639196169</v>
      </c>
      <c r="Q604" s="1">
        <f t="shared" si="137"/>
        <v>-0.22483101217241977</v>
      </c>
      <c r="R604" s="1">
        <f t="shared" si="138"/>
        <v>-0.15272292096251835</v>
      </c>
      <c r="S604" s="1">
        <f t="shared" si="139"/>
        <v>1.0483536325134006</v>
      </c>
      <c r="T604" s="1">
        <f t="shared" si="140"/>
        <v>1.003595396449634</v>
      </c>
      <c r="U604" s="1">
        <f t="shared" si="141"/>
        <v>-1.4932828857495475</v>
      </c>
      <c r="V604" s="1">
        <f t="shared" si="142"/>
        <v>-1.3877378227041941</v>
      </c>
      <c r="W604" s="1">
        <f t="shared" si="143"/>
        <v>-1.9041261303507306</v>
      </c>
      <c r="X604" s="1">
        <f t="shared" si="144"/>
        <v>-0.95166209210125041</v>
      </c>
      <c r="Y604" s="1">
        <f t="shared" si="145"/>
        <v>1.1291533079907337</v>
      </c>
      <c r="Z604" s="1">
        <f t="shared" si="146"/>
        <v>0.43435047703019142</v>
      </c>
      <c r="AA604" s="1">
        <f t="shared" si="147"/>
        <v>1.293798096272458</v>
      </c>
      <c r="AB604" s="1">
        <f t="shared" si="148"/>
        <v>-0.52429301454531896</v>
      </c>
      <c r="AC604" s="1">
        <f t="shared" si="149"/>
        <v>-0.14411708069413012</v>
      </c>
    </row>
    <row r="605" spans="1:29" x14ac:dyDescent="0.2">
      <c r="A605" s="8" t="s">
        <v>616</v>
      </c>
      <c r="B605" s="8">
        <v>27800</v>
      </c>
      <c r="C605" s="14">
        <v>14551</v>
      </c>
      <c r="D605" s="10">
        <v>63.4</v>
      </c>
      <c r="E605" s="10">
        <v>46.160973069489586</v>
      </c>
      <c r="F605" s="10">
        <v>90.44</v>
      </c>
      <c r="G605" s="10">
        <v>0</v>
      </c>
      <c r="H605" s="10">
        <v>0</v>
      </c>
      <c r="I605" s="10">
        <v>0.73800364446244182</v>
      </c>
      <c r="J605" s="10">
        <v>0.94</v>
      </c>
      <c r="K605" s="10">
        <v>13.56</v>
      </c>
      <c r="L605" s="10">
        <v>11.9</v>
      </c>
      <c r="M605" s="10">
        <v>70.52</v>
      </c>
      <c r="N605" s="10">
        <v>67</v>
      </c>
      <c r="O605" s="29">
        <f t="shared" si="135"/>
        <v>-9.5854837201979581</v>
      </c>
      <c r="P605" s="1">
        <f t="shared" si="136"/>
        <v>-4.219507705176107</v>
      </c>
      <c r="Q605" s="1">
        <f t="shared" si="137"/>
        <v>4.9757461654616975E-2</v>
      </c>
      <c r="R605" s="1">
        <f t="shared" si="138"/>
        <v>0.3223753227872721</v>
      </c>
      <c r="S605" s="1">
        <f t="shared" si="139"/>
        <v>1.2507470603134172</v>
      </c>
      <c r="T605" s="1">
        <f t="shared" si="140"/>
        <v>1.0933933411869603</v>
      </c>
      <c r="U605" s="1">
        <f t="shared" si="141"/>
        <v>-0.28643677865953354</v>
      </c>
      <c r="V605" s="1">
        <f t="shared" si="142"/>
        <v>1.793597368586795</v>
      </c>
      <c r="W605" s="1">
        <f t="shared" si="143"/>
        <v>1.3923600253767836</v>
      </c>
      <c r="X605" s="1">
        <f t="shared" si="144"/>
        <v>-0.73800364446244182</v>
      </c>
      <c r="Y605" s="1">
        <f t="shared" si="145"/>
        <v>1.1305899570059617</v>
      </c>
      <c r="Z605" s="1">
        <f t="shared" si="146"/>
        <v>-4.1266733448292847E-2</v>
      </c>
      <c r="AA605" s="1">
        <f t="shared" si="147"/>
        <v>0.49836304654016167</v>
      </c>
      <c r="AB605" s="1">
        <f t="shared" si="148"/>
        <v>0.74572321771307537</v>
      </c>
      <c r="AC605" s="1">
        <f t="shared" si="149"/>
        <v>0.60093330371623133</v>
      </c>
    </row>
    <row r="606" spans="1:29" x14ac:dyDescent="0.2">
      <c r="A606" s="8" t="s">
        <v>617</v>
      </c>
      <c r="B606" s="8">
        <v>27810</v>
      </c>
      <c r="C606" s="14">
        <v>7492</v>
      </c>
      <c r="D606" s="10">
        <v>57.4</v>
      </c>
      <c r="E606" s="10">
        <v>55.611494346753901</v>
      </c>
      <c r="F606" s="10">
        <v>92.99</v>
      </c>
      <c r="G606" s="10">
        <v>97.12</v>
      </c>
      <c r="H606" s="10">
        <v>97.12</v>
      </c>
      <c r="I606" s="10">
        <v>0.83535714285714291</v>
      </c>
      <c r="J606" s="10">
        <v>9.68</v>
      </c>
      <c r="K606" s="10">
        <v>20.420000000000002</v>
      </c>
      <c r="L606" s="10">
        <v>11.46</v>
      </c>
      <c r="M606" s="10">
        <v>58.77</v>
      </c>
      <c r="N606" s="10">
        <v>136</v>
      </c>
      <c r="O606" s="29">
        <f t="shared" si="135"/>
        <v>-8.92172453036431</v>
      </c>
      <c r="P606" s="1">
        <f t="shared" si="136"/>
        <v>-4.9199809258281251</v>
      </c>
      <c r="Q606" s="1">
        <f t="shared" si="137"/>
        <v>0.60931293778592155</v>
      </c>
      <c r="R606" s="1">
        <f t="shared" si="138"/>
        <v>-0.20376179647471807</v>
      </c>
      <c r="S606" s="1">
        <f t="shared" si="139"/>
        <v>0.90378689837053183</v>
      </c>
      <c r="T606" s="1">
        <f t="shared" si="140"/>
        <v>-3.8863706988983174E-3</v>
      </c>
      <c r="U606" s="1">
        <f t="shared" si="141"/>
        <v>-0.44433608974622057</v>
      </c>
      <c r="V606" s="1">
        <f t="shared" si="142"/>
        <v>-1.2961153691950138</v>
      </c>
      <c r="W606" s="1">
        <f t="shared" si="143"/>
        <v>-1.9596945808870232</v>
      </c>
      <c r="X606" s="1">
        <f t="shared" si="144"/>
        <v>-0.83535714285714291</v>
      </c>
      <c r="Y606" s="1">
        <f t="shared" si="145"/>
        <v>0.81668214717863641</v>
      </c>
      <c r="Z606" s="1">
        <f t="shared" si="146"/>
        <v>-0.45637284844605397</v>
      </c>
      <c r="AA606" s="1">
        <f t="shared" si="147"/>
        <v>0.4052802215714888</v>
      </c>
      <c r="AB606" s="1">
        <f t="shared" si="148"/>
        <v>0.23273969316731652</v>
      </c>
      <c r="AC606" s="1">
        <f t="shared" si="149"/>
        <v>-0.185976858352598</v>
      </c>
    </row>
    <row r="607" spans="1:29" x14ac:dyDescent="0.2">
      <c r="A607" s="8" t="s">
        <v>618</v>
      </c>
      <c r="B607" s="8">
        <v>41001</v>
      </c>
      <c r="C607" s="14">
        <v>384242</v>
      </c>
      <c r="D607" s="10">
        <v>17.600000000000001</v>
      </c>
      <c r="E607" s="10">
        <v>51.718662586022177</v>
      </c>
      <c r="F607" s="10">
        <v>96.29</v>
      </c>
      <c r="G607" s="10">
        <v>91.84</v>
      </c>
      <c r="H607" s="10">
        <v>91.84</v>
      </c>
      <c r="I607" s="10">
        <v>1</v>
      </c>
      <c r="J607" s="10">
        <v>88.68</v>
      </c>
      <c r="K607" s="10">
        <v>80</v>
      </c>
      <c r="L607" s="10">
        <v>7.57</v>
      </c>
      <c r="M607" s="10">
        <v>6.67</v>
      </c>
      <c r="N607" s="10">
        <v>5435</v>
      </c>
      <c r="O607" s="29">
        <f t="shared" si="135"/>
        <v>-12.859030443928464</v>
      </c>
      <c r="P607" s="1">
        <f t="shared" si="136"/>
        <v>-8.6007987752710342</v>
      </c>
      <c r="Q607" s="1">
        <f t="shared" si="137"/>
        <v>-2.7098743802701111</v>
      </c>
      <c r="R607" s="1">
        <f t="shared" si="138"/>
        <v>-2.9684854757487895</v>
      </c>
      <c r="S607" s="1">
        <f t="shared" si="139"/>
        <v>-1.3977155091839402</v>
      </c>
      <c r="T607" s="1">
        <f t="shared" si="140"/>
        <v>0.44810195751238147</v>
      </c>
      <c r="U607" s="1">
        <f t="shared" si="141"/>
        <v>-0.64867637468193418</v>
      </c>
      <c r="V607" s="1">
        <f t="shared" si="142"/>
        <v>-1.1281408710948495</v>
      </c>
      <c r="W607" s="1">
        <f t="shared" si="143"/>
        <v>-1.777457674780424</v>
      </c>
      <c r="X607" s="1">
        <f t="shared" si="144"/>
        <v>-1</v>
      </c>
      <c r="Y607" s="1">
        <f t="shared" si="145"/>
        <v>-2.0206996578967291</v>
      </c>
      <c r="Z607" s="1">
        <f t="shared" si="146"/>
        <v>-4.061623917187541</v>
      </c>
      <c r="AA607" s="1">
        <f t="shared" si="147"/>
        <v>-0.41765657190155192</v>
      </c>
      <c r="AB607" s="1">
        <f t="shared" si="148"/>
        <v>-2.0418510837547306</v>
      </c>
      <c r="AC607" s="1">
        <f t="shared" si="149"/>
        <v>-1.643673296582352</v>
      </c>
    </row>
    <row r="608" spans="1:29" x14ac:dyDescent="0.2">
      <c r="A608" s="8" t="s">
        <v>619</v>
      </c>
      <c r="B608" s="8">
        <v>41006</v>
      </c>
      <c r="C608" s="14">
        <v>27138</v>
      </c>
      <c r="D608" s="10">
        <v>51</v>
      </c>
      <c r="E608" s="10">
        <v>57.282066933322021</v>
      </c>
      <c r="F608" s="10">
        <v>110.18</v>
      </c>
      <c r="G608" s="10">
        <v>31.69</v>
      </c>
      <c r="H608" s="10">
        <v>16.850000000000001</v>
      </c>
      <c r="I608" s="10">
        <v>0.95491985752448794</v>
      </c>
      <c r="J608" s="10">
        <v>25.92</v>
      </c>
      <c r="K608" s="10">
        <v>3.23</v>
      </c>
      <c r="L608" s="10">
        <v>5.67</v>
      </c>
      <c r="M608" s="10">
        <v>82.31</v>
      </c>
      <c r="N608" s="10">
        <v>189</v>
      </c>
      <c r="O608" s="29">
        <f t="shared" si="135"/>
        <v>-10.208727086726242</v>
      </c>
      <c r="P608" s="1">
        <f t="shared" si="136"/>
        <v>-5.2470240721604862</v>
      </c>
      <c r="Q608" s="1">
        <f t="shared" si="137"/>
        <v>-0.47564277994627491</v>
      </c>
      <c r="R608" s="1">
        <f t="shared" si="138"/>
        <v>-0.44940935845505942</v>
      </c>
      <c r="S608" s="1">
        <f t="shared" si="139"/>
        <v>0.53369605896478767</v>
      </c>
      <c r="T608" s="1">
        <f t="shared" si="140"/>
        <v>-0.19785296287872273</v>
      </c>
      <c r="U608" s="1">
        <f t="shared" si="141"/>
        <v>-1.5087632103658895</v>
      </c>
      <c r="V608" s="1">
        <f t="shared" si="142"/>
        <v>0.78543224646668053</v>
      </c>
      <c r="W608" s="1">
        <f t="shared" si="143"/>
        <v>0.8107895958509892</v>
      </c>
      <c r="X608" s="1">
        <f t="shared" si="144"/>
        <v>-0.95491985752448794</v>
      </c>
      <c r="Y608" s="1">
        <f t="shared" si="145"/>
        <v>0.2334026469960549</v>
      </c>
      <c r="Z608" s="1">
        <f t="shared" si="146"/>
        <v>0.5838128828675776</v>
      </c>
      <c r="AA608" s="1">
        <f t="shared" si="147"/>
        <v>-0.81960513426627624</v>
      </c>
      <c r="AB608" s="1">
        <f t="shared" si="148"/>
        <v>1.2604530691509055</v>
      </c>
      <c r="AC608" s="1">
        <f t="shared" si="149"/>
        <v>-1.6550566928309623E-2</v>
      </c>
    </row>
    <row r="609" spans="1:29" x14ac:dyDescent="0.2">
      <c r="A609" s="8" t="s">
        <v>620</v>
      </c>
      <c r="B609" s="8">
        <v>41013</v>
      </c>
      <c r="C609" s="14">
        <v>9491</v>
      </c>
      <c r="D609" s="10">
        <v>50</v>
      </c>
      <c r="E609" s="10">
        <v>64.365408461840161</v>
      </c>
      <c r="F609" s="10">
        <v>89.01</v>
      </c>
      <c r="G609" s="10">
        <v>99.89</v>
      </c>
      <c r="H609" s="10">
        <v>99.1</v>
      </c>
      <c r="I609" s="10">
        <v>1</v>
      </c>
      <c r="J609" s="10">
        <v>57.75</v>
      </c>
      <c r="K609" s="10">
        <v>6.01</v>
      </c>
      <c r="L609" s="10">
        <v>9.6</v>
      </c>
      <c r="M609" s="10">
        <v>36.18</v>
      </c>
      <c r="N609" s="10">
        <v>78</v>
      </c>
      <c r="O609" s="29">
        <f t="shared" si="135"/>
        <v>-9.1582046175556542</v>
      </c>
      <c r="P609" s="1">
        <f t="shared" si="136"/>
        <v>-4.3694478524670215</v>
      </c>
      <c r="Q609" s="1">
        <f t="shared" si="137"/>
        <v>0.40995791594872771</v>
      </c>
      <c r="R609" s="1">
        <f t="shared" si="138"/>
        <v>0.20975277729734126</v>
      </c>
      <c r="S609" s="1">
        <f t="shared" si="139"/>
        <v>0.47586936530764012</v>
      </c>
      <c r="T609" s="1">
        <f t="shared" si="140"/>
        <v>-1.020284522320853</v>
      </c>
      <c r="U609" s="1">
        <f t="shared" si="141"/>
        <v>-0.19788932185405839</v>
      </c>
      <c r="V609" s="1">
        <f t="shared" si="142"/>
        <v>-1.3842383539937739</v>
      </c>
      <c r="W609" s="1">
        <f t="shared" si="143"/>
        <v>-2.0280334206769974</v>
      </c>
      <c r="X609" s="1">
        <f t="shared" si="144"/>
        <v>-1</v>
      </c>
      <c r="Y609" s="1">
        <f t="shared" si="145"/>
        <v>-0.90981080687165239</v>
      </c>
      <c r="Z609" s="1">
        <f t="shared" si="146"/>
        <v>0.41559203743116724</v>
      </c>
      <c r="AA609" s="1">
        <f t="shared" si="147"/>
        <v>1.1793734203916436E-2</v>
      </c>
      <c r="AB609" s="1">
        <f t="shared" si="148"/>
        <v>-0.75349841912959437</v>
      </c>
      <c r="AC609" s="1">
        <f t="shared" si="149"/>
        <v>-0.48089908455484481</v>
      </c>
    </row>
    <row r="610" spans="1:29" x14ac:dyDescent="0.2">
      <c r="A610" s="8" t="s">
        <v>621</v>
      </c>
      <c r="B610" s="8">
        <v>41016</v>
      </c>
      <c r="C610" s="14">
        <v>17547</v>
      </c>
      <c r="D610" s="10">
        <v>35.4</v>
      </c>
      <c r="E610" s="10">
        <v>67.208080383748609</v>
      </c>
      <c r="F610" s="10">
        <v>84.92</v>
      </c>
      <c r="G610" s="10">
        <v>63.75</v>
      </c>
      <c r="H610" s="10">
        <v>59.51</v>
      </c>
      <c r="I610" s="10">
        <v>0.99856275950175666</v>
      </c>
      <c r="J610" s="10">
        <v>73.23</v>
      </c>
      <c r="K610" s="10">
        <v>8.8800000000000008</v>
      </c>
      <c r="L610" s="10">
        <v>8.41</v>
      </c>
      <c r="M610" s="10">
        <v>35.119999999999997</v>
      </c>
      <c r="N610" s="10">
        <v>143</v>
      </c>
      <c r="O610" s="29">
        <f t="shared" si="135"/>
        <v>-9.7726952622861045</v>
      </c>
      <c r="P610" s="1">
        <f t="shared" si="136"/>
        <v>-4.9698132995760007</v>
      </c>
      <c r="Q610" s="1">
        <f t="shared" si="137"/>
        <v>-0.10806369573932037</v>
      </c>
      <c r="R610" s="1">
        <f t="shared" si="138"/>
        <v>-0.24119172355357071</v>
      </c>
      <c r="S610" s="1">
        <f t="shared" si="139"/>
        <v>-0.36840036208671406</v>
      </c>
      <c r="T610" s="1">
        <f t="shared" si="140"/>
        <v>-1.3503410489340233</v>
      </c>
      <c r="U610" s="1">
        <f t="shared" si="141"/>
        <v>5.5368788869295076E-2</v>
      </c>
      <c r="V610" s="1">
        <f t="shared" si="142"/>
        <v>-0.23450381586121055</v>
      </c>
      <c r="W610" s="1">
        <f t="shared" si="143"/>
        <v>-0.66160177053300973</v>
      </c>
      <c r="X610" s="1">
        <f t="shared" si="144"/>
        <v>-0.99856275950175666</v>
      </c>
      <c r="Y610" s="1">
        <f t="shared" si="145"/>
        <v>-1.4657939757649012</v>
      </c>
      <c r="Z610" s="1">
        <f t="shared" si="146"/>
        <v>0.24192519340149163</v>
      </c>
      <c r="AA610" s="1">
        <f t="shared" si="147"/>
        <v>-0.23995299696135808</v>
      </c>
      <c r="AB610" s="1">
        <f t="shared" si="148"/>
        <v>-0.79977608176946713</v>
      </c>
      <c r="AC610" s="1">
        <f t="shared" si="149"/>
        <v>-0.51424118736954549</v>
      </c>
    </row>
    <row r="611" spans="1:29" x14ac:dyDescent="0.2">
      <c r="A611" s="8" t="s">
        <v>622</v>
      </c>
      <c r="B611" s="8">
        <v>41020</v>
      </c>
      <c r="C611" s="14">
        <v>24328</v>
      </c>
      <c r="D611" s="10">
        <v>45.2</v>
      </c>
      <c r="E611" s="10">
        <v>63.657729712421407</v>
      </c>
      <c r="F611" s="10">
        <v>88.05</v>
      </c>
      <c r="G611" s="10">
        <v>76.87</v>
      </c>
      <c r="H611" s="10">
        <v>70.89</v>
      </c>
      <c r="I611" s="10">
        <v>0.90628500311138771</v>
      </c>
      <c r="J611" s="10">
        <v>55.48</v>
      </c>
      <c r="K611" s="10">
        <v>5.84</v>
      </c>
      <c r="L611" s="10">
        <v>9.6</v>
      </c>
      <c r="M611" s="10">
        <v>52.26</v>
      </c>
      <c r="N611" s="10">
        <v>196</v>
      </c>
      <c r="O611" s="29">
        <f t="shared" si="135"/>
        <v>-10.099424333412122</v>
      </c>
      <c r="P611" s="1">
        <f t="shared" si="136"/>
        <v>-5.2832037287379885</v>
      </c>
      <c r="Q611" s="1">
        <f t="shared" si="137"/>
        <v>-0.38349949197391081</v>
      </c>
      <c r="R611" s="1">
        <f t="shared" si="138"/>
        <v>-0.47658450195284585</v>
      </c>
      <c r="S611" s="1">
        <f t="shared" si="139"/>
        <v>0.19830123575333208</v>
      </c>
      <c r="T611" s="1">
        <f t="shared" si="140"/>
        <v>-0.93811746386048211</v>
      </c>
      <c r="U611" s="1">
        <f t="shared" si="141"/>
        <v>-0.13844487532730507</v>
      </c>
      <c r="V611" s="1">
        <f t="shared" si="142"/>
        <v>-0.65189499295858844</v>
      </c>
      <c r="W611" s="1">
        <f t="shared" si="143"/>
        <v>-1.0543775264976114</v>
      </c>
      <c r="X611" s="1">
        <f t="shared" si="144"/>
        <v>-0.90628500311138771</v>
      </c>
      <c r="Y611" s="1">
        <f t="shared" si="145"/>
        <v>-0.82828097525746136</v>
      </c>
      <c r="Z611" s="1">
        <f t="shared" si="146"/>
        <v>0.42587892366289015</v>
      </c>
      <c r="AA611" s="1">
        <f t="shared" si="147"/>
        <v>1.1793734203916436E-2</v>
      </c>
      <c r="AB611" s="1">
        <f t="shared" si="148"/>
        <v>-5.14750085171852E-2</v>
      </c>
      <c r="AC611" s="1">
        <f t="shared" si="149"/>
        <v>-0.39941549548638666</v>
      </c>
    </row>
    <row r="612" spans="1:29" x14ac:dyDescent="0.2">
      <c r="A612" s="8" t="s">
        <v>623</v>
      </c>
      <c r="B612" s="8">
        <v>41026</v>
      </c>
      <c r="C612" s="14">
        <v>4602</v>
      </c>
      <c r="D612" s="10">
        <v>30.4</v>
      </c>
      <c r="E612" s="10">
        <v>56.330665449690635</v>
      </c>
      <c r="F612" s="10">
        <v>69.37</v>
      </c>
      <c r="G612" s="10">
        <v>94.67</v>
      </c>
      <c r="H612" s="10">
        <v>85.25</v>
      </c>
      <c r="I612" s="10">
        <v>1</v>
      </c>
      <c r="J612" s="10">
        <v>65.930000000000007</v>
      </c>
      <c r="K612" s="10">
        <v>7.27</v>
      </c>
      <c r="L612" s="10">
        <v>5.81</v>
      </c>
      <c r="M612" s="10">
        <v>44.98</v>
      </c>
      <c r="N612" s="10">
        <v>51</v>
      </c>
      <c r="O612" s="29">
        <f t="shared" si="135"/>
        <v>-8.4344635438172411</v>
      </c>
      <c r="P612" s="1">
        <f t="shared" si="136"/>
        <v>-3.9512437185814275</v>
      </c>
      <c r="Q612" s="1">
        <f t="shared" si="137"/>
        <v>1.0200787057083003</v>
      </c>
      <c r="R612" s="1">
        <f t="shared" si="138"/>
        <v>0.52387287750789613</v>
      </c>
      <c r="S612" s="1">
        <f t="shared" si="139"/>
        <v>-0.65753383037245183</v>
      </c>
      <c r="T612" s="1">
        <f t="shared" si="140"/>
        <v>-8.7387781623766189E-2</v>
      </c>
      <c r="U612" s="1">
        <f t="shared" si="141"/>
        <v>1.0182449800057602</v>
      </c>
      <c r="V612" s="1">
        <f t="shared" si="142"/>
        <v>-1.2181726570083844</v>
      </c>
      <c r="W612" s="1">
        <f t="shared" si="143"/>
        <v>-1.5500066878026801</v>
      </c>
      <c r="X612" s="1">
        <f t="shared" si="144"/>
        <v>-1</v>
      </c>
      <c r="Y612" s="1">
        <f t="shared" si="145"/>
        <v>-1.2036055304857853</v>
      </c>
      <c r="Z612" s="1">
        <f t="shared" si="146"/>
        <v>0.33934805712545602</v>
      </c>
      <c r="AA612" s="1">
        <f t="shared" si="147"/>
        <v>-0.78998787177624397</v>
      </c>
      <c r="AB612" s="1">
        <f t="shared" si="148"/>
        <v>-0.36930650287404715</v>
      </c>
      <c r="AC612" s="1">
        <f t="shared" si="149"/>
        <v>-0.3312046867996622</v>
      </c>
    </row>
    <row r="613" spans="1:29" x14ac:dyDescent="0.2">
      <c r="A613" s="8" t="s">
        <v>624</v>
      </c>
      <c r="B613" s="8">
        <v>41078</v>
      </c>
      <c r="C613" s="14">
        <v>8969</v>
      </c>
      <c r="D613" s="10">
        <v>49.4</v>
      </c>
      <c r="E613" s="10">
        <v>48.125183416358155</v>
      </c>
      <c r="F613" s="10">
        <v>66.22</v>
      </c>
      <c r="G613" s="10">
        <v>46.29</v>
      </c>
      <c r="H613" s="10">
        <v>46.29</v>
      </c>
      <c r="I613" s="10">
        <v>0.77710070558050037</v>
      </c>
      <c r="J613" s="10">
        <v>54.04</v>
      </c>
      <c r="K613" s="10">
        <v>2.19</v>
      </c>
      <c r="L613" s="10">
        <v>12.21</v>
      </c>
      <c r="M613" s="10">
        <v>53.71</v>
      </c>
      <c r="N613" s="10">
        <v>50</v>
      </c>
      <c r="O613" s="29">
        <f t="shared" si="135"/>
        <v>-9.1016409550528419</v>
      </c>
      <c r="P613" s="1">
        <f t="shared" si="136"/>
        <v>-3.9318256327243257</v>
      </c>
      <c r="Q613" s="1">
        <f t="shared" si="137"/>
        <v>0.45764163556912779</v>
      </c>
      <c r="R613" s="1">
        <f t="shared" si="138"/>
        <v>0.53845812567045648</v>
      </c>
      <c r="S613" s="1">
        <f t="shared" si="139"/>
        <v>0.44117334911335154</v>
      </c>
      <c r="T613" s="1">
        <f t="shared" si="140"/>
        <v>0.86533309982437312</v>
      </c>
      <c r="U613" s="1">
        <f t="shared" si="141"/>
        <v>1.2132970701716683</v>
      </c>
      <c r="V613" s="1">
        <f t="shared" si="142"/>
        <v>0.32095730853819615</v>
      </c>
      <c r="W613" s="1">
        <f t="shared" si="143"/>
        <v>-0.20531921395550229</v>
      </c>
      <c r="X613" s="1">
        <f t="shared" si="144"/>
        <v>-0.77710070558050037</v>
      </c>
      <c r="Y613" s="1">
        <f t="shared" si="145"/>
        <v>-0.77656161070925223</v>
      </c>
      <c r="Z613" s="1">
        <f t="shared" si="146"/>
        <v>0.64674442216752981</v>
      </c>
      <c r="AA613" s="1">
        <f t="shared" si="147"/>
        <v>0.56394412776809044</v>
      </c>
      <c r="AB613" s="1">
        <f t="shared" si="148"/>
        <v>1.1829341320376698E-2</v>
      </c>
      <c r="AC613" s="1">
        <f t="shared" si="149"/>
        <v>0.27503307915815967</v>
      </c>
    </row>
    <row r="614" spans="1:29" x14ac:dyDescent="0.2">
      <c r="A614" s="8" t="s">
        <v>625</v>
      </c>
      <c r="B614" s="8">
        <v>41132</v>
      </c>
      <c r="C614" s="14">
        <v>33508</v>
      </c>
      <c r="D614" s="10">
        <v>31.1</v>
      </c>
      <c r="E614" s="10">
        <v>59.689897462170087</v>
      </c>
      <c r="F614" s="10">
        <v>89.55</v>
      </c>
      <c r="G614" s="10">
        <v>95.69</v>
      </c>
      <c r="H614" s="10">
        <v>88.89</v>
      </c>
      <c r="I614" s="10">
        <v>1</v>
      </c>
      <c r="J614" s="10">
        <v>79.39</v>
      </c>
      <c r="K614" s="10">
        <v>19.12</v>
      </c>
      <c r="L614" s="10">
        <v>7.63</v>
      </c>
      <c r="M614" s="10">
        <v>24.44</v>
      </c>
      <c r="N614" s="10">
        <v>311</v>
      </c>
      <c r="O614" s="29">
        <f t="shared" si="135"/>
        <v>-10.419569338447822</v>
      </c>
      <c r="P614" s="1">
        <f t="shared" si="136"/>
        <v>-5.7430031878094825</v>
      </c>
      <c r="Q614" s="1">
        <f t="shared" si="137"/>
        <v>-0.65338485622582565</v>
      </c>
      <c r="R614" s="1">
        <f t="shared" si="138"/>
        <v>-0.82194754468118059</v>
      </c>
      <c r="S614" s="1">
        <f t="shared" si="139"/>
        <v>-0.61705514481244839</v>
      </c>
      <c r="T614" s="1">
        <f t="shared" si="140"/>
        <v>-0.47742099002242661</v>
      </c>
      <c r="U614" s="1">
        <f t="shared" si="141"/>
        <v>-0.23132682302535637</v>
      </c>
      <c r="V614" s="1">
        <f t="shared" si="142"/>
        <v>-1.2506222759595524</v>
      </c>
      <c r="W614" s="1">
        <f t="shared" si="143"/>
        <v>-1.6756397064064719</v>
      </c>
      <c r="X614" s="1">
        <f t="shared" si="144"/>
        <v>-1</v>
      </c>
      <c r="Y614" s="1">
        <f t="shared" si="145"/>
        <v>-1.6870379241100182</v>
      </c>
      <c r="Z614" s="1">
        <f t="shared" si="146"/>
        <v>-0.37770842432111379</v>
      </c>
      <c r="AA614" s="1">
        <f t="shared" si="147"/>
        <v>-0.40496345940582384</v>
      </c>
      <c r="AB614" s="1">
        <f t="shared" si="148"/>
        <v>-1.2660453619523357</v>
      </c>
      <c r="AC614" s="1">
        <f t="shared" si="149"/>
        <v>-0.87192937591021291</v>
      </c>
    </row>
    <row r="615" spans="1:29" x14ac:dyDescent="0.2">
      <c r="A615" s="8" t="s">
        <v>626</v>
      </c>
      <c r="B615" s="8">
        <v>41206</v>
      </c>
      <c r="C615" s="14">
        <v>7789</v>
      </c>
      <c r="D615" s="10">
        <v>61.7</v>
      </c>
      <c r="E615" s="10">
        <v>48.516420074162568</v>
      </c>
      <c r="F615" s="10">
        <v>82.27</v>
      </c>
      <c r="G615" s="10">
        <v>41.45</v>
      </c>
      <c r="H615" s="10">
        <v>24.65</v>
      </c>
      <c r="I615" s="10">
        <v>0.78825388464577295</v>
      </c>
      <c r="J615" s="10">
        <v>27.71</v>
      </c>
      <c r="K615" s="10">
        <v>2.29</v>
      </c>
      <c r="L615" s="10">
        <v>10.58</v>
      </c>
      <c r="M615" s="10">
        <v>71.959999999999994</v>
      </c>
      <c r="N615" s="10">
        <v>23</v>
      </c>
      <c r="O615" s="29">
        <f t="shared" si="135"/>
        <v>-8.9605961388647941</v>
      </c>
      <c r="P615" s="1">
        <f t="shared" si="136"/>
        <v>-3.1780538303479458</v>
      </c>
      <c r="Q615" s="1">
        <f t="shared" si="137"/>
        <v>0.57654379238557052</v>
      </c>
      <c r="R615" s="1">
        <f t="shared" si="138"/>
        <v>1.1046286986355061</v>
      </c>
      <c r="S615" s="1">
        <f t="shared" si="139"/>
        <v>1.1524416810962665</v>
      </c>
      <c r="T615" s="1">
        <f t="shared" si="140"/>
        <v>0.81990745243838226</v>
      </c>
      <c r="U615" s="1">
        <f t="shared" si="141"/>
        <v>0.21946022980251942</v>
      </c>
      <c r="V615" s="1">
        <f t="shared" si="142"/>
        <v>0.47493393179667992</v>
      </c>
      <c r="W615" s="1">
        <f t="shared" si="143"/>
        <v>0.54157598455714984</v>
      </c>
      <c r="X615" s="1">
        <f t="shared" si="144"/>
        <v>-0.78825388464577295</v>
      </c>
      <c r="Y615" s="1">
        <f t="shared" si="145"/>
        <v>0.16911260356460045</v>
      </c>
      <c r="Z615" s="1">
        <f t="shared" si="146"/>
        <v>0.64069331261945739</v>
      </c>
      <c r="AA615" s="1">
        <f t="shared" si="147"/>
        <v>0.21911457163414269</v>
      </c>
      <c r="AB615" s="1">
        <f t="shared" si="148"/>
        <v>0.80859098582761946</v>
      </c>
      <c r="AC615" s="1">
        <f t="shared" si="149"/>
        <v>0.49489577997601014</v>
      </c>
    </row>
    <row r="616" spans="1:29" x14ac:dyDescent="0.2">
      <c r="A616" s="8" t="s">
        <v>627</v>
      </c>
      <c r="B616" s="8">
        <v>41244</v>
      </c>
      <c r="C616" s="14">
        <v>4582</v>
      </c>
      <c r="D616" s="10">
        <v>32.299999999999997</v>
      </c>
      <c r="E616" s="10">
        <v>49.800979354885349</v>
      </c>
      <c r="F616" s="10">
        <v>81.55</v>
      </c>
      <c r="G616" s="10">
        <v>97.33</v>
      </c>
      <c r="H616" s="10">
        <v>61.4</v>
      </c>
      <c r="I616" s="10">
        <v>0.86544161232957917</v>
      </c>
      <c r="J616" s="10">
        <v>60.33</v>
      </c>
      <c r="K616" s="10">
        <v>3.26</v>
      </c>
      <c r="L616" s="10">
        <v>7.02</v>
      </c>
      <c r="M616" s="10">
        <v>67.290000000000006</v>
      </c>
      <c r="N616" s="10">
        <v>32</v>
      </c>
      <c r="O616" s="29">
        <f t="shared" si="135"/>
        <v>-8.4301090845091249</v>
      </c>
      <c r="P616" s="1">
        <f t="shared" si="136"/>
        <v>-3.4965075614664802</v>
      </c>
      <c r="Q616" s="1">
        <f t="shared" si="137"/>
        <v>1.0237495574098909</v>
      </c>
      <c r="R616" s="1">
        <f t="shared" si="138"/>
        <v>0.8654327896855849</v>
      </c>
      <c r="S616" s="1">
        <f t="shared" si="139"/>
        <v>-0.54766311242387156</v>
      </c>
      <c r="T616" s="1">
        <f t="shared" si="140"/>
        <v>0.67076003547602181</v>
      </c>
      <c r="U616" s="1">
        <f t="shared" si="141"/>
        <v>0.264043564697584</v>
      </c>
      <c r="V616" s="1">
        <f t="shared" si="142"/>
        <v>-1.3027961730967246</v>
      </c>
      <c r="W616" s="1">
        <f t="shared" si="143"/>
        <v>-0.72683429942344002</v>
      </c>
      <c r="X616" s="1">
        <f t="shared" si="144"/>
        <v>-0.86544161232957917</v>
      </c>
      <c r="Y616" s="1">
        <f t="shared" si="145"/>
        <v>-1.0024746683538603</v>
      </c>
      <c r="Z616" s="1">
        <f t="shared" si="146"/>
        <v>0.58199755000315601</v>
      </c>
      <c r="AA616" s="1">
        <f t="shared" si="147"/>
        <v>-0.53401010311239328</v>
      </c>
      <c r="AB616" s="1">
        <f t="shared" si="148"/>
        <v>0.60470732117836923</v>
      </c>
      <c r="AC616" s="1">
        <f t="shared" si="149"/>
        <v>-8.0710762524105209E-2</v>
      </c>
    </row>
    <row r="617" spans="1:29" x14ac:dyDescent="0.2">
      <c r="A617" s="8" t="s">
        <v>628</v>
      </c>
      <c r="B617" s="8">
        <v>41298</v>
      </c>
      <c r="C617" s="14">
        <v>78726</v>
      </c>
      <c r="D617" s="10">
        <v>32</v>
      </c>
      <c r="E617" s="10">
        <v>59.199879219329702</v>
      </c>
      <c r="F617" s="10">
        <v>91.69</v>
      </c>
      <c r="G617" s="10">
        <v>55.39</v>
      </c>
      <c r="H617" s="10">
        <v>55.39</v>
      </c>
      <c r="I617" s="10">
        <v>1</v>
      </c>
      <c r="J617" s="10">
        <v>64.17</v>
      </c>
      <c r="K617" s="10">
        <v>18.21</v>
      </c>
      <c r="L617" s="10">
        <v>5.62</v>
      </c>
      <c r="M617" s="10">
        <v>47.43</v>
      </c>
      <c r="N617" s="10">
        <v>785</v>
      </c>
      <c r="O617" s="29">
        <f t="shared" si="135"/>
        <v>-11.273741450536969</v>
      </c>
      <c r="P617" s="1">
        <f t="shared" si="136"/>
        <v>-6.6669567924292066</v>
      </c>
      <c r="Q617" s="1">
        <f t="shared" si="137"/>
        <v>-1.3734602844815318</v>
      </c>
      <c r="R617" s="1">
        <f t="shared" si="138"/>
        <v>-1.5159445077825751</v>
      </c>
      <c r="S617" s="1">
        <f t="shared" si="139"/>
        <v>-0.56501112052101565</v>
      </c>
      <c r="T617" s="1">
        <f t="shared" si="140"/>
        <v>-0.42052602512601833</v>
      </c>
      <c r="U617" s="1">
        <f t="shared" si="141"/>
        <v>-0.36383840174124293</v>
      </c>
      <c r="V617" s="1">
        <f t="shared" si="142"/>
        <v>3.14558061307161E-2</v>
      </c>
      <c r="W617" s="1">
        <f t="shared" si="143"/>
        <v>-0.51940176046498177</v>
      </c>
      <c r="X617" s="1">
        <f t="shared" si="144"/>
        <v>-1</v>
      </c>
      <c r="Y617" s="1">
        <f t="shared" si="145"/>
        <v>-1.1403929738157517</v>
      </c>
      <c r="Z617" s="1">
        <f t="shared" si="146"/>
        <v>-0.3226433274336557</v>
      </c>
      <c r="AA617" s="1">
        <f t="shared" si="147"/>
        <v>-0.83018272801271631</v>
      </c>
      <c r="AB617" s="1">
        <f t="shared" si="148"/>
        <v>-0.26234398073471848</v>
      </c>
      <c r="AC617" s="1">
        <f t="shared" si="149"/>
        <v>-0.69019077533195761</v>
      </c>
    </row>
    <row r="618" spans="1:29" x14ac:dyDescent="0.2">
      <c r="A618" s="8" t="s">
        <v>629</v>
      </c>
      <c r="B618" s="8">
        <v>41306</v>
      </c>
      <c r="C618" s="14">
        <v>26616</v>
      </c>
      <c r="D618" s="10">
        <v>36.9</v>
      </c>
      <c r="E618" s="10">
        <v>51.787474362702802</v>
      </c>
      <c r="F618" s="10">
        <v>94.42</v>
      </c>
      <c r="G618" s="10">
        <v>69.569999999999993</v>
      </c>
      <c r="H618" s="10">
        <v>69.569999999999993</v>
      </c>
      <c r="I618" s="10">
        <v>0.92717436537661257</v>
      </c>
      <c r="J618" s="10">
        <v>71.08</v>
      </c>
      <c r="K618" s="10">
        <v>9.6999999999999993</v>
      </c>
      <c r="L618" s="10">
        <v>7.43</v>
      </c>
      <c r="M618" s="10">
        <v>60.85</v>
      </c>
      <c r="N618" s="10">
        <v>211</v>
      </c>
      <c r="O618" s="29">
        <f t="shared" si="135"/>
        <v>-10.189305388378159</v>
      </c>
      <c r="P618" s="1">
        <f t="shared" si="136"/>
        <v>-5.3565862746720123</v>
      </c>
      <c r="Q618" s="1">
        <f t="shared" si="137"/>
        <v>-0.45927009865931046</v>
      </c>
      <c r="R618" s="1">
        <f t="shared" si="138"/>
        <v>-0.53170335615529407</v>
      </c>
      <c r="S618" s="1">
        <f t="shared" si="139"/>
        <v>-0.28166032160099275</v>
      </c>
      <c r="T618" s="1">
        <f t="shared" si="140"/>
        <v>0.44011237003088244</v>
      </c>
      <c r="U618" s="1">
        <f t="shared" si="141"/>
        <v>-0.53288354655169656</v>
      </c>
      <c r="V618" s="1">
        <f t="shared" si="142"/>
        <v>-0.41965752399434592</v>
      </c>
      <c r="W618" s="1">
        <f t="shared" si="143"/>
        <v>-1.0088182999709614</v>
      </c>
      <c r="X618" s="1">
        <f t="shared" si="144"/>
        <v>-0.92717436537661257</v>
      </c>
      <c r="Y618" s="1">
        <f t="shared" si="145"/>
        <v>-1.3885740911963944</v>
      </c>
      <c r="Z618" s="1">
        <f t="shared" si="146"/>
        <v>0.19230609510729871</v>
      </c>
      <c r="AA618" s="1">
        <f t="shared" si="147"/>
        <v>-0.44727383439158436</v>
      </c>
      <c r="AB618" s="1">
        <f t="shared" si="148"/>
        <v>0.32354869155499127</v>
      </c>
      <c r="AC618" s="1">
        <f t="shared" si="149"/>
        <v>-0.42008735676700165</v>
      </c>
    </row>
    <row r="619" spans="1:29" x14ac:dyDescent="0.2">
      <c r="A619" s="8" t="s">
        <v>630</v>
      </c>
      <c r="B619" s="8">
        <v>41319</v>
      </c>
      <c r="C619" s="14">
        <v>19508</v>
      </c>
      <c r="D619" s="10">
        <v>43.2</v>
      </c>
      <c r="E619" s="10">
        <v>64.452731240009712</v>
      </c>
      <c r="F619" s="10">
        <v>88.94</v>
      </c>
      <c r="G619" s="10">
        <v>88.63</v>
      </c>
      <c r="H619" s="10">
        <v>87.09</v>
      </c>
      <c r="I619" s="10">
        <v>0.92983236908470557</v>
      </c>
      <c r="J619" s="10">
        <v>43.69</v>
      </c>
      <c r="K619" s="10">
        <v>3.79</v>
      </c>
      <c r="L619" s="10">
        <v>7.91</v>
      </c>
      <c r="M619" s="10">
        <v>70.91</v>
      </c>
      <c r="N619" s="10">
        <v>100</v>
      </c>
      <c r="O619" s="29">
        <f t="shared" si="135"/>
        <v>-9.8786311765372616</v>
      </c>
      <c r="P619" s="1">
        <f t="shared" si="136"/>
        <v>-4.6151205168412597</v>
      </c>
      <c r="Q619" s="1">
        <f t="shared" si="137"/>
        <v>-0.19736870551713953</v>
      </c>
      <c r="R619" s="1">
        <f t="shared" si="138"/>
        <v>2.5223941498360547E-2</v>
      </c>
      <c r="S619" s="1">
        <f t="shared" si="139"/>
        <v>8.2647848439037011E-2</v>
      </c>
      <c r="T619" s="1">
        <f t="shared" si="140"/>
        <v>-1.0304233823963782</v>
      </c>
      <c r="U619" s="1">
        <f t="shared" si="141"/>
        <v>-0.19355483096148221</v>
      </c>
      <c r="V619" s="1">
        <f t="shared" si="142"/>
        <v>-1.0260200114544085</v>
      </c>
      <c r="W619" s="1">
        <f t="shared" si="143"/>
        <v>-1.613513488415586</v>
      </c>
      <c r="X619" s="1">
        <f t="shared" si="144"/>
        <v>-0.92983236908470557</v>
      </c>
      <c r="Y619" s="1">
        <f t="shared" si="145"/>
        <v>-0.40482867801899863</v>
      </c>
      <c r="Z619" s="1">
        <f t="shared" si="146"/>
        <v>0.54992666939837265</v>
      </c>
      <c r="AA619" s="1">
        <f t="shared" si="147"/>
        <v>-0.34572893442575919</v>
      </c>
      <c r="AB619" s="1">
        <f t="shared" si="148"/>
        <v>0.76274990491076444</v>
      </c>
      <c r="AC619" s="1">
        <f t="shared" si="149"/>
        <v>-0.36006016966899362</v>
      </c>
    </row>
    <row r="620" spans="1:29" x14ac:dyDescent="0.2">
      <c r="A620" s="8" t="s">
        <v>631</v>
      </c>
      <c r="B620" s="8">
        <v>41349</v>
      </c>
      <c r="C620" s="14">
        <v>7841</v>
      </c>
      <c r="D620" s="10">
        <v>38.799999999999997</v>
      </c>
      <c r="E620" s="10">
        <v>48.388392040963765</v>
      </c>
      <c r="F620" s="10">
        <v>81.7</v>
      </c>
      <c r="G620" s="10">
        <v>67.12</v>
      </c>
      <c r="H620" s="10">
        <v>67.12</v>
      </c>
      <c r="I620" s="10">
        <v>0.95839017735334242</v>
      </c>
      <c r="J620" s="10">
        <v>66.7</v>
      </c>
      <c r="K620" s="10">
        <v>3.09</v>
      </c>
      <c r="L620" s="10">
        <v>8.0500000000000007</v>
      </c>
      <c r="M620" s="10">
        <v>23.54</v>
      </c>
      <c r="N620" s="10">
        <v>104</v>
      </c>
      <c r="O620" s="29">
        <f t="shared" si="135"/>
        <v>-8.9672491828522762</v>
      </c>
      <c r="P620" s="1">
        <f t="shared" si="136"/>
        <v>-4.6539603501575231</v>
      </c>
      <c r="Q620" s="1">
        <f t="shared" si="137"/>
        <v>0.57093521136227643</v>
      </c>
      <c r="R620" s="1">
        <f t="shared" si="138"/>
        <v>-3.9493051171391961E-3</v>
      </c>
      <c r="S620" s="1">
        <f t="shared" si="139"/>
        <v>-0.1717896036524125</v>
      </c>
      <c r="T620" s="1">
        <f t="shared" si="140"/>
        <v>0.83477251218060644</v>
      </c>
      <c r="U620" s="1">
        <f t="shared" si="141"/>
        <v>0.25475536992777847</v>
      </c>
      <c r="V620" s="1">
        <f t="shared" si="142"/>
        <v>-0.34171481180771707</v>
      </c>
      <c r="W620" s="1">
        <f t="shared" si="143"/>
        <v>-0.92425761437225584</v>
      </c>
      <c r="X620" s="1">
        <f t="shared" si="144"/>
        <v>-0.95839017735334242</v>
      </c>
      <c r="Y620" s="1">
        <f t="shared" si="145"/>
        <v>-1.2312610240289248</v>
      </c>
      <c r="Z620" s="1">
        <f t="shared" si="146"/>
        <v>0.59228443623487892</v>
      </c>
      <c r="AA620" s="1">
        <f t="shared" si="147"/>
        <v>-0.31611167193572676</v>
      </c>
      <c r="AB620" s="1">
        <f t="shared" si="148"/>
        <v>-1.305337717023926</v>
      </c>
      <c r="AC620" s="1">
        <f t="shared" si="149"/>
        <v>-0.25000536629882536</v>
      </c>
    </row>
    <row r="621" spans="1:29" x14ac:dyDescent="0.2">
      <c r="A621" s="8" t="s">
        <v>632</v>
      </c>
      <c r="B621" s="8">
        <v>41357</v>
      </c>
      <c r="C621" s="14">
        <v>10053</v>
      </c>
      <c r="D621" s="10">
        <v>49.6</v>
      </c>
      <c r="E621" s="10">
        <v>42.872420325152525</v>
      </c>
      <c r="F621" s="10">
        <v>95.92</v>
      </c>
      <c r="G621" s="10">
        <v>76.97</v>
      </c>
      <c r="H621" s="10">
        <v>44.59</v>
      </c>
      <c r="I621" s="10">
        <v>0.92950456001971904</v>
      </c>
      <c r="J621" s="10">
        <v>49.88</v>
      </c>
      <c r="K621" s="10">
        <v>2.0099999999999998</v>
      </c>
      <c r="L621" s="10">
        <v>8.01</v>
      </c>
      <c r="M621" s="10">
        <v>72.75</v>
      </c>
      <c r="N621" s="10">
        <v>91</v>
      </c>
      <c r="O621" s="29">
        <f t="shared" si="135"/>
        <v>-9.2157258442525212</v>
      </c>
      <c r="P621" s="1">
        <f t="shared" si="136"/>
        <v>-4.5217885770490405</v>
      </c>
      <c r="Q621" s="1">
        <f t="shared" si="137"/>
        <v>0.36146696036574189</v>
      </c>
      <c r="R621" s="1">
        <f t="shared" si="138"/>
        <v>9.532711816470503E-2</v>
      </c>
      <c r="S621" s="1">
        <f t="shared" si="139"/>
        <v>0.45273868784478122</v>
      </c>
      <c r="T621" s="1">
        <f t="shared" si="140"/>
        <v>1.4752201316846141</v>
      </c>
      <c r="U621" s="1">
        <f t="shared" si="141"/>
        <v>-0.62576549424974792</v>
      </c>
      <c r="V621" s="1">
        <f t="shared" si="142"/>
        <v>-0.65507632814987926</v>
      </c>
      <c r="W621" s="1">
        <f t="shared" si="143"/>
        <v>-0.14664445251966562</v>
      </c>
      <c r="X621" s="1">
        <f t="shared" si="144"/>
        <v>-0.92950456001971904</v>
      </c>
      <c r="Y621" s="1">
        <f t="shared" si="145"/>
        <v>-0.62715011312553692</v>
      </c>
      <c r="Z621" s="1">
        <f t="shared" si="146"/>
        <v>0.65763641935406003</v>
      </c>
      <c r="AA621" s="1">
        <f t="shared" si="147"/>
        <v>-0.32457374693287905</v>
      </c>
      <c r="AB621" s="1">
        <f t="shared" si="148"/>
        <v>0.84308094194601546</v>
      </c>
      <c r="AC621" s="1">
        <f t="shared" si="149"/>
        <v>4.8062963696874163E-2</v>
      </c>
    </row>
    <row r="622" spans="1:29" x14ac:dyDescent="0.2">
      <c r="A622" s="8" t="s">
        <v>633</v>
      </c>
      <c r="B622" s="8">
        <v>41359</v>
      </c>
      <c r="C622" s="14">
        <v>27543</v>
      </c>
      <c r="D622" s="10">
        <v>43.1</v>
      </c>
      <c r="E622" s="10">
        <v>57.515795759544915</v>
      </c>
      <c r="F622" s="10">
        <v>93.83</v>
      </c>
      <c r="G622" s="10">
        <v>85.23</v>
      </c>
      <c r="H622" s="10">
        <v>44.79</v>
      </c>
      <c r="I622" s="10">
        <v>0.97410053585098244</v>
      </c>
      <c r="J622" s="10">
        <v>24.5</v>
      </c>
      <c r="K622" s="10">
        <v>3.6</v>
      </c>
      <c r="L622" s="10">
        <v>7.92</v>
      </c>
      <c r="M622" s="10">
        <v>76.430000000000007</v>
      </c>
      <c r="N622" s="10">
        <v>178</v>
      </c>
      <c r="O622" s="29">
        <f t="shared" si="135"/>
        <v>-10.223540005018359</v>
      </c>
      <c r="P622" s="1">
        <f t="shared" si="136"/>
        <v>-5.1873858058407549</v>
      </c>
      <c r="Q622" s="1">
        <f t="shared" si="137"/>
        <v>-0.48813021465872986</v>
      </c>
      <c r="R622" s="1">
        <f t="shared" si="138"/>
        <v>-0.40461406191248012</v>
      </c>
      <c r="S622" s="1">
        <f t="shared" si="139"/>
        <v>7.6865179073322173E-2</v>
      </c>
      <c r="T622" s="1">
        <f t="shared" si="140"/>
        <v>-0.22499071449823099</v>
      </c>
      <c r="U622" s="1">
        <f t="shared" si="141"/>
        <v>-0.49634998045712952</v>
      </c>
      <c r="V622" s="1">
        <f t="shared" si="142"/>
        <v>-0.91785461495051512</v>
      </c>
      <c r="W622" s="1">
        <f t="shared" si="143"/>
        <v>-0.15354736562976393</v>
      </c>
      <c r="X622" s="1">
        <f t="shared" si="144"/>
        <v>-0.97410053585098244</v>
      </c>
      <c r="Y622" s="1">
        <f t="shared" si="145"/>
        <v>0.28440368703665014</v>
      </c>
      <c r="Z622" s="1">
        <f t="shared" si="146"/>
        <v>0.56142377753971007</v>
      </c>
      <c r="AA622" s="1">
        <f t="shared" si="147"/>
        <v>-0.34361341567647119</v>
      </c>
      <c r="AB622" s="1">
        <f t="shared" si="148"/>
        <v>1.0037430160165173</v>
      </c>
      <c r="AC622" s="1">
        <f t="shared" si="149"/>
        <v>-0.1730637703306753</v>
      </c>
    </row>
    <row r="623" spans="1:29" x14ac:dyDescent="0.2">
      <c r="A623" s="8" t="s">
        <v>634</v>
      </c>
      <c r="B623" s="8">
        <v>41378</v>
      </c>
      <c r="C623" s="14">
        <v>14061</v>
      </c>
      <c r="D623" s="10">
        <v>44</v>
      </c>
      <c r="E623" s="10">
        <v>52.46576875779121</v>
      </c>
      <c r="F623" s="10">
        <v>88.93</v>
      </c>
      <c r="G623" s="10">
        <v>38.57</v>
      </c>
      <c r="H623" s="10">
        <v>37.130000000000003</v>
      </c>
      <c r="I623" s="10">
        <v>0.79932483120780196</v>
      </c>
      <c r="J623" s="10">
        <v>30.52</v>
      </c>
      <c r="K623" s="10">
        <v>5.98</v>
      </c>
      <c r="L623" s="10">
        <v>6.39</v>
      </c>
      <c r="M623" s="10">
        <v>63.24</v>
      </c>
      <c r="N623" s="10">
        <v>174</v>
      </c>
      <c r="O623" s="29">
        <f t="shared" si="135"/>
        <v>-9.5512314027591074</v>
      </c>
      <c r="P623" s="1">
        <f t="shared" si="136"/>
        <v>-5.1647859739235145</v>
      </c>
      <c r="Q623" s="1">
        <f t="shared" si="137"/>
        <v>7.8632499600080466E-2</v>
      </c>
      <c r="R623" s="1">
        <f t="shared" si="138"/>
        <v>-0.38763895121563718</v>
      </c>
      <c r="S623" s="1">
        <f t="shared" si="139"/>
        <v>0.12890920336475487</v>
      </c>
      <c r="T623" s="1">
        <f t="shared" si="140"/>
        <v>0.36135706579100346</v>
      </c>
      <c r="U623" s="1">
        <f t="shared" si="141"/>
        <v>-0.19293561797682909</v>
      </c>
      <c r="V623" s="1">
        <f t="shared" si="142"/>
        <v>0.5665563853058605</v>
      </c>
      <c r="W623" s="1">
        <f t="shared" si="143"/>
        <v>0.11083420648700654</v>
      </c>
      <c r="X623" s="1">
        <f t="shared" si="144"/>
        <v>-0.79932483120780196</v>
      </c>
      <c r="Y623" s="1">
        <f t="shared" si="145"/>
        <v>6.8188010244831176E-2</v>
      </c>
      <c r="Z623" s="1">
        <f t="shared" si="146"/>
        <v>0.41740737029558889</v>
      </c>
      <c r="AA623" s="1">
        <f t="shared" si="147"/>
        <v>-0.66728778431753866</v>
      </c>
      <c r="AB623" s="1">
        <f t="shared" si="148"/>
        <v>0.42789172335621378</v>
      </c>
      <c r="AC623" s="1">
        <f t="shared" si="149"/>
        <v>9.3824399772943993E-3</v>
      </c>
    </row>
    <row r="624" spans="1:29" x14ac:dyDescent="0.2">
      <c r="A624" s="8" t="s">
        <v>635</v>
      </c>
      <c r="B624" s="8">
        <v>41396</v>
      </c>
      <c r="C624" s="14">
        <v>66461</v>
      </c>
      <c r="D624" s="10">
        <v>42.5</v>
      </c>
      <c r="E624" s="10">
        <v>58.025719000093801</v>
      </c>
      <c r="F624" s="10">
        <v>88.44</v>
      </c>
      <c r="G624" s="10">
        <v>0</v>
      </c>
      <c r="H624" s="10">
        <v>0</v>
      </c>
      <c r="I624" s="10">
        <v>0.96772395622213214</v>
      </c>
      <c r="J624" s="10">
        <v>49.16</v>
      </c>
      <c r="K624" s="10">
        <v>9.36</v>
      </c>
      <c r="L624" s="10">
        <v>6.76</v>
      </c>
      <c r="M624" s="10">
        <v>58.93</v>
      </c>
      <c r="N624" s="10">
        <v>556</v>
      </c>
      <c r="O624" s="29">
        <f t="shared" si="135"/>
        <v>-11.104385634744988</v>
      </c>
      <c r="P624" s="1">
        <f t="shared" si="136"/>
        <v>-6.3225652399272843</v>
      </c>
      <c r="Q624" s="1">
        <f t="shared" si="137"/>
        <v>-1.2306916786489899</v>
      </c>
      <c r="R624" s="1">
        <f t="shared" si="138"/>
        <v>-1.2572662685732829</v>
      </c>
      <c r="S624" s="1">
        <f t="shared" si="139"/>
        <v>4.2169162879033564E-2</v>
      </c>
      <c r="T624" s="1">
        <f t="shared" si="140"/>
        <v>-0.28419680589336666</v>
      </c>
      <c r="U624" s="1">
        <f t="shared" si="141"/>
        <v>-0.16259418172879844</v>
      </c>
      <c r="V624" s="1">
        <f t="shared" si="142"/>
        <v>1.793597368586795</v>
      </c>
      <c r="W624" s="1">
        <f t="shared" si="143"/>
        <v>1.3923600253767836</v>
      </c>
      <c r="X624" s="1">
        <f t="shared" si="144"/>
        <v>-0.96772395622213214</v>
      </c>
      <c r="Y624" s="1">
        <f t="shared" si="145"/>
        <v>-0.60129043085143208</v>
      </c>
      <c r="Z624" s="1">
        <f t="shared" si="146"/>
        <v>0.21287986757074459</v>
      </c>
      <c r="AA624" s="1">
        <f t="shared" si="147"/>
        <v>-0.58901359059388181</v>
      </c>
      <c r="AB624" s="1">
        <f t="shared" si="148"/>
        <v>0.23972500073559905</v>
      </c>
      <c r="AC624" s="1">
        <f t="shared" si="149"/>
        <v>-0.11767045728024401</v>
      </c>
    </row>
    <row r="625" spans="1:29" x14ac:dyDescent="0.2">
      <c r="A625" s="8" t="s">
        <v>636</v>
      </c>
      <c r="B625" s="8">
        <v>41483</v>
      </c>
      <c r="C625" s="14">
        <v>7028</v>
      </c>
      <c r="D625" s="10">
        <v>46.9</v>
      </c>
      <c r="E625" s="10">
        <v>49.251390611090997</v>
      </c>
      <c r="F625" s="10">
        <v>92.56</v>
      </c>
      <c r="G625" s="10">
        <v>73.540000000000006</v>
      </c>
      <c r="H625" s="10">
        <v>70.790000000000006</v>
      </c>
      <c r="I625" s="10">
        <v>0.90205968894493482</v>
      </c>
      <c r="J625" s="10">
        <v>33.130000000000003</v>
      </c>
      <c r="K625" s="10">
        <v>3.3</v>
      </c>
      <c r="L625" s="10">
        <v>8.31</v>
      </c>
      <c r="M625" s="10">
        <v>60.07</v>
      </c>
      <c r="N625" s="10">
        <v>91</v>
      </c>
      <c r="O625" s="29">
        <f t="shared" si="135"/>
        <v>-8.8577997271759052</v>
      </c>
      <c r="P625" s="1">
        <f t="shared" si="136"/>
        <v>-4.5217885770490405</v>
      </c>
      <c r="Q625" s="1">
        <f t="shared" si="137"/>
        <v>0.66320217085801259</v>
      </c>
      <c r="R625" s="1">
        <f t="shared" si="138"/>
        <v>9.532711816470503E-2</v>
      </c>
      <c r="S625" s="1">
        <f t="shared" si="139"/>
        <v>0.29660661497048268</v>
      </c>
      <c r="T625" s="1">
        <f t="shared" si="140"/>
        <v>0.73457160319315695</v>
      </c>
      <c r="U625" s="1">
        <f t="shared" si="141"/>
        <v>-0.41770993140611301</v>
      </c>
      <c r="V625" s="1">
        <f t="shared" si="142"/>
        <v>-0.54595653108859854</v>
      </c>
      <c r="W625" s="1">
        <f t="shared" si="143"/>
        <v>-1.0509260699425624</v>
      </c>
      <c r="X625" s="1">
        <f t="shared" si="144"/>
        <v>-0.90205968894493482</v>
      </c>
      <c r="Y625" s="1">
        <f t="shared" si="145"/>
        <v>-2.5553337998798088E-2</v>
      </c>
      <c r="Z625" s="1">
        <f t="shared" si="146"/>
        <v>0.5795771061839271</v>
      </c>
      <c r="AA625" s="1">
        <f t="shared" si="147"/>
        <v>-0.26110818445423822</v>
      </c>
      <c r="AB625" s="1">
        <f t="shared" si="148"/>
        <v>0.28949531715961313</v>
      </c>
      <c r="AC625" s="1">
        <f t="shared" si="149"/>
        <v>-4.5377817775445618E-2</v>
      </c>
    </row>
    <row r="626" spans="1:29" x14ac:dyDescent="0.2">
      <c r="A626" s="8" t="s">
        <v>637</v>
      </c>
      <c r="B626" s="8">
        <v>41503</v>
      </c>
      <c r="C626" s="14">
        <v>12701</v>
      </c>
      <c r="D626" s="10">
        <v>58.5</v>
      </c>
      <c r="E626" s="10">
        <v>46.398335565621736</v>
      </c>
      <c r="F626" s="10">
        <v>79.64</v>
      </c>
      <c r="G626" s="10">
        <v>95.16</v>
      </c>
      <c r="H626" s="10">
        <v>67.56</v>
      </c>
      <c r="I626" s="10">
        <v>0.89424572317262829</v>
      </c>
      <c r="J626" s="10">
        <v>43.6</v>
      </c>
      <c r="K626" s="10">
        <v>6.32</v>
      </c>
      <c r="L626" s="10">
        <v>7.52</v>
      </c>
      <c r="M626" s="10">
        <v>81.13</v>
      </c>
      <c r="N626" s="10">
        <v>105</v>
      </c>
      <c r="O626" s="29">
        <f t="shared" si="135"/>
        <v>-9.4495147403629201</v>
      </c>
      <c r="P626" s="1">
        <f t="shared" si="136"/>
        <v>-4.6634390941120669</v>
      </c>
      <c r="Q626" s="1">
        <f t="shared" si="137"/>
        <v>0.16438063887910145</v>
      </c>
      <c r="R626" s="1">
        <f t="shared" si="138"/>
        <v>-1.1068947797873752E-2</v>
      </c>
      <c r="S626" s="1">
        <f t="shared" si="139"/>
        <v>0.9673962613933943</v>
      </c>
      <c r="T626" s="1">
        <f t="shared" si="140"/>
        <v>1.0658336919647549</v>
      </c>
      <c r="U626" s="1">
        <f t="shared" si="141"/>
        <v>0.3823132447664358</v>
      </c>
      <c r="V626" s="1">
        <f t="shared" si="142"/>
        <v>-1.2337611994457101</v>
      </c>
      <c r="W626" s="1">
        <f t="shared" si="143"/>
        <v>-0.9394440232144724</v>
      </c>
      <c r="X626" s="1">
        <f t="shared" si="144"/>
        <v>-0.89424572317262829</v>
      </c>
      <c r="Y626" s="1">
        <f t="shared" si="145"/>
        <v>-0.40159621773473569</v>
      </c>
      <c r="Z626" s="1">
        <f t="shared" si="146"/>
        <v>0.396833597832143</v>
      </c>
      <c r="AA626" s="1">
        <f t="shared" si="147"/>
        <v>-0.42823416564799216</v>
      </c>
      <c r="AB626" s="1">
        <f t="shared" si="148"/>
        <v>1.2089364258348205</v>
      </c>
      <c r="AC626" s="1">
        <f t="shared" si="149"/>
        <v>2.3111965304769794E-2</v>
      </c>
    </row>
    <row r="627" spans="1:29" x14ac:dyDescent="0.2">
      <c r="A627" s="8" t="s">
        <v>638</v>
      </c>
      <c r="B627" s="8">
        <v>41518</v>
      </c>
      <c r="C627" s="14">
        <v>7174</v>
      </c>
      <c r="D627" s="10">
        <v>39.1</v>
      </c>
      <c r="E627" s="10">
        <v>45.269440928538891</v>
      </c>
      <c r="F627" s="10">
        <v>76.510000000000005</v>
      </c>
      <c r="G627" s="10">
        <v>41.07</v>
      </c>
      <c r="H627" s="10">
        <v>41.07</v>
      </c>
      <c r="I627" s="10">
        <v>1</v>
      </c>
      <c r="J627" s="10">
        <v>45.21</v>
      </c>
      <c r="K627" s="10">
        <v>4.93</v>
      </c>
      <c r="L627" s="10">
        <v>6.01</v>
      </c>
      <c r="M627" s="10">
        <v>58.78</v>
      </c>
      <c r="N627" s="10">
        <v>73</v>
      </c>
      <c r="O627" s="29">
        <f t="shared" si="135"/>
        <v>-8.8783580406278215</v>
      </c>
      <c r="P627" s="1">
        <f t="shared" si="136"/>
        <v>-4.3040650932041702</v>
      </c>
      <c r="Q627" s="1">
        <f t="shared" si="137"/>
        <v>0.6458713119437629</v>
      </c>
      <c r="R627" s="1">
        <f t="shared" si="138"/>
        <v>0.25886285830220268</v>
      </c>
      <c r="S627" s="1">
        <f t="shared" si="139"/>
        <v>-0.15444159555526801</v>
      </c>
      <c r="T627" s="1">
        <f t="shared" si="140"/>
        <v>1.1969072217506516</v>
      </c>
      <c r="U627" s="1">
        <f t="shared" si="141"/>
        <v>0.57612690896303587</v>
      </c>
      <c r="V627" s="1">
        <f t="shared" si="142"/>
        <v>0.48702300552358574</v>
      </c>
      <c r="W627" s="1">
        <f t="shared" si="143"/>
        <v>-2.5153181781932817E-2</v>
      </c>
      <c r="X627" s="1">
        <f t="shared" si="144"/>
        <v>-1</v>
      </c>
      <c r="Y627" s="1">
        <f t="shared" si="145"/>
        <v>-0.45942134059766404</v>
      </c>
      <c r="Z627" s="1">
        <f t="shared" si="146"/>
        <v>0.48094402055034829</v>
      </c>
      <c r="AA627" s="1">
        <f t="shared" si="147"/>
        <v>-0.74767749679048345</v>
      </c>
      <c r="AB627" s="1">
        <f t="shared" si="148"/>
        <v>0.23317627489033407</v>
      </c>
      <c r="AC627" s="1">
        <f t="shared" si="149"/>
        <v>0.12435149893321441</v>
      </c>
    </row>
    <row r="628" spans="1:29" x14ac:dyDescent="0.2">
      <c r="A628" s="8" t="s">
        <v>639</v>
      </c>
      <c r="B628" s="8">
        <v>41524</v>
      </c>
      <c r="C628" s="14">
        <v>28571</v>
      </c>
      <c r="D628" s="10">
        <v>32.6</v>
      </c>
      <c r="E628" s="10">
        <v>54.256730669508684</v>
      </c>
      <c r="F628" s="10">
        <v>107.46</v>
      </c>
      <c r="G628" s="10">
        <v>49.1</v>
      </c>
      <c r="H628" s="10">
        <v>49.1</v>
      </c>
      <c r="I628" s="10">
        <v>0.99567138605825589</v>
      </c>
      <c r="J628" s="10">
        <v>68.14</v>
      </c>
      <c r="K628" s="10">
        <v>15.16</v>
      </c>
      <c r="L628" s="10">
        <v>7</v>
      </c>
      <c r="M628" s="10">
        <v>53.55</v>
      </c>
      <c r="N628" s="10">
        <v>367</v>
      </c>
      <c r="O628" s="29">
        <f t="shared" si="135"/>
        <v>-10.260182496274863</v>
      </c>
      <c r="P628" s="1">
        <f t="shared" si="136"/>
        <v>-5.9080829381689313</v>
      </c>
      <c r="Q628" s="1">
        <f t="shared" si="137"/>
        <v>-0.51902019246349529</v>
      </c>
      <c r="R628" s="1">
        <f t="shared" si="138"/>
        <v>-0.94594169855013566</v>
      </c>
      <c r="S628" s="1">
        <f t="shared" si="139"/>
        <v>-0.53031510432672702</v>
      </c>
      <c r="T628" s="1">
        <f t="shared" si="140"/>
        <v>0.15341232784139822</v>
      </c>
      <c r="U628" s="1">
        <f t="shared" si="141"/>
        <v>-1.3403372785400889</v>
      </c>
      <c r="V628" s="1">
        <f t="shared" si="142"/>
        <v>0.23156178966291929</v>
      </c>
      <c r="W628" s="1">
        <f t="shared" si="143"/>
        <v>-0.30230514315238555</v>
      </c>
      <c r="X628" s="1">
        <f t="shared" si="144"/>
        <v>-0.99567138605825589</v>
      </c>
      <c r="Y628" s="1">
        <f t="shared" si="145"/>
        <v>-1.282980388577134</v>
      </c>
      <c r="Z628" s="1">
        <f t="shared" si="146"/>
        <v>-0.13808448621744993</v>
      </c>
      <c r="AA628" s="1">
        <f t="shared" si="147"/>
        <v>-0.53824114061096928</v>
      </c>
      <c r="AB628" s="1">
        <f t="shared" si="148"/>
        <v>4.844033752093857E-3</v>
      </c>
      <c r="AC628" s="1">
        <f t="shared" si="149"/>
        <v>-0.51692322227001919</v>
      </c>
    </row>
    <row r="629" spans="1:29" x14ac:dyDescent="0.2">
      <c r="A629" s="8" t="s">
        <v>640</v>
      </c>
      <c r="B629" s="8">
        <v>41530</v>
      </c>
      <c r="C629" s="14">
        <v>12226</v>
      </c>
      <c r="D629" s="10">
        <v>51</v>
      </c>
      <c r="E629" s="10">
        <v>56.861701639908389</v>
      </c>
      <c r="F629" s="10">
        <v>91.99</v>
      </c>
      <c r="G629" s="10">
        <v>80.7</v>
      </c>
      <c r="H629" s="10">
        <v>39.83</v>
      </c>
      <c r="I629" s="10">
        <v>1</v>
      </c>
      <c r="J629" s="10">
        <v>20.85</v>
      </c>
      <c r="K629" s="10">
        <v>4.95</v>
      </c>
      <c r="L629" s="10">
        <v>6.85</v>
      </c>
      <c r="M629" s="10">
        <v>85.42</v>
      </c>
      <c r="N629" s="10">
        <v>52</v>
      </c>
      <c r="O629" s="29">
        <f t="shared" si="135"/>
        <v>-9.41140190014419</v>
      </c>
      <c r="P629" s="1">
        <f t="shared" si="136"/>
        <v>-3.970291913552122</v>
      </c>
      <c r="Q629" s="1">
        <f t="shared" si="137"/>
        <v>0.19651013521142741</v>
      </c>
      <c r="R629" s="1">
        <f t="shared" si="138"/>
        <v>0.50956546055954632</v>
      </c>
      <c r="S629" s="1">
        <f t="shared" si="139"/>
        <v>0.53369605896478767</v>
      </c>
      <c r="T629" s="1">
        <f t="shared" si="140"/>
        <v>-0.14904525222329035</v>
      </c>
      <c r="U629" s="1">
        <f t="shared" si="141"/>
        <v>-0.38241479128085304</v>
      </c>
      <c r="V629" s="1">
        <f t="shared" si="142"/>
        <v>-0.77374013078503334</v>
      </c>
      <c r="W629" s="1">
        <f t="shared" si="143"/>
        <v>1.7644879500677633E-2</v>
      </c>
      <c r="X629" s="1">
        <f t="shared" si="144"/>
        <v>-1</v>
      </c>
      <c r="Y629" s="1">
        <f t="shared" si="145"/>
        <v>0.41549790967620809</v>
      </c>
      <c r="Z629" s="1">
        <f t="shared" si="146"/>
        <v>0.47973379864073379</v>
      </c>
      <c r="AA629" s="1">
        <f t="shared" si="147"/>
        <v>-0.56997392185028961</v>
      </c>
      <c r="AB629" s="1">
        <f t="shared" si="148"/>
        <v>1.3962299850094</v>
      </c>
      <c r="AC629" s="1">
        <f t="shared" si="149"/>
        <v>5.6142010951942878E-2</v>
      </c>
    </row>
    <row r="630" spans="1:29" x14ac:dyDescent="0.2">
      <c r="A630" s="8" t="s">
        <v>641</v>
      </c>
      <c r="B630" s="8">
        <v>41548</v>
      </c>
      <c r="C630" s="14">
        <v>14966</v>
      </c>
      <c r="D630" s="10">
        <v>43.9</v>
      </c>
      <c r="E630" s="10">
        <v>50.593775657860171</v>
      </c>
      <c r="F630" s="10">
        <v>90.57</v>
      </c>
      <c r="G630" s="10">
        <v>46.9</v>
      </c>
      <c r="H630" s="10">
        <v>42.52</v>
      </c>
      <c r="I630" s="10">
        <v>1</v>
      </c>
      <c r="J630" s="10">
        <v>38.119999999999997</v>
      </c>
      <c r="K630" s="10">
        <v>5.75</v>
      </c>
      <c r="L630" s="10">
        <v>6.71</v>
      </c>
      <c r="M630" s="10">
        <v>65.37</v>
      </c>
      <c r="N630" s="10">
        <v>141</v>
      </c>
      <c r="O630" s="29">
        <f t="shared" si="135"/>
        <v>-9.613603056529147</v>
      </c>
      <c r="P630" s="1">
        <f t="shared" si="136"/>
        <v>-4.9558270576012609</v>
      </c>
      <c r="Q630" s="1">
        <f t="shared" si="137"/>
        <v>2.605258664830927E-2</v>
      </c>
      <c r="R630" s="1">
        <f t="shared" si="138"/>
        <v>-0.23068642392906671</v>
      </c>
      <c r="S630" s="1">
        <f t="shared" si="139"/>
        <v>0.12312653399904004</v>
      </c>
      <c r="T630" s="1">
        <f t="shared" si="140"/>
        <v>0.57871016082993199</v>
      </c>
      <c r="U630" s="1">
        <f t="shared" si="141"/>
        <v>-0.294486547460031</v>
      </c>
      <c r="V630" s="1">
        <f t="shared" si="142"/>
        <v>0.30155116387132114</v>
      </c>
      <c r="W630" s="1">
        <f t="shared" si="143"/>
        <v>-7.519930183014667E-2</v>
      </c>
      <c r="X630" s="1">
        <f t="shared" si="144"/>
        <v>-1</v>
      </c>
      <c r="Y630" s="1">
        <f t="shared" si="145"/>
        <v>-0.20477530264849503</v>
      </c>
      <c r="Z630" s="1">
        <f t="shared" si="146"/>
        <v>0.43132492225615526</v>
      </c>
      <c r="AA630" s="1">
        <f t="shared" si="147"/>
        <v>-0.59959118434032188</v>
      </c>
      <c r="AB630" s="1">
        <f t="shared" si="148"/>
        <v>0.52088363035897711</v>
      </c>
      <c r="AC630" s="1">
        <f t="shared" si="149"/>
        <v>-3.5257480187027207E-2</v>
      </c>
    </row>
    <row r="631" spans="1:29" x14ac:dyDescent="0.2">
      <c r="A631" s="8" t="s">
        <v>642</v>
      </c>
      <c r="B631" s="8">
        <v>41551</v>
      </c>
      <c r="C631" s="14">
        <v>135688</v>
      </c>
      <c r="D631" s="10">
        <v>33.700000000000003</v>
      </c>
      <c r="E631" s="10">
        <v>58.978209222371703</v>
      </c>
      <c r="F631" s="10">
        <v>101.48</v>
      </c>
      <c r="G631" s="10">
        <v>0</v>
      </c>
      <c r="H631" s="10">
        <v>0</v>
      </c>
      <c r="I631" s="10">
        <v>1</v>
      </c>
      <c r="J631" s="10">
        <v>62.86</v>
      </c>
      <c r="K631" s="10">
        <v>25.34</v>
      </c>
      <c r="L631" s="10">
        <v>4.45</v>
      </c>
      <c r="M631" s="10">
        <v>42.05</v>
      </c>
      <c r="N631" s="10">
        <v>1186</v>
      </c>
      <c r="O631" s="29">
        <f t="shared" si="135"/>
        <v>-11.818120781372993</v>
      </c>
      <c r="P631" s="1">
        <f t="shared" si="136"/>
        <v>-7.0791843946096682</v>
      </c>
      <c r="Q631" s="1">
        <f t="shared" si="137"/>
        <v>-1.8323773741844018</v>
      </c>
      <c r="R631" s="1">
        <f t="shared" si="138"/>
        <v>-1.8255755353465135</v>
      </c>
      <c r="S631" s="1">
        <f t="shared" si="139"/>
        <v>-0.46670574130386466</v>
      </c>
      <c r="T631" s="1">
        <f t="shared" si="140"/>
        <v>-0.39478839825235845</v>
      </c>
      <c r="U631" s="1">
        <f t="shared" si="141"/>
        <v>-0.97004791371719157</v>
      </c>
      <c r="V631" s="1">
        <f t="shared" si="142"/>
        <v>1.793597368586795</v>
      </c>
      <c r="W631" s="1">
        <f t="shared" si="143"/>
        <v>1.3923600253767836</v>
      </c>
      <c r="X631" s="1">
        <f t="shared" si="144"/>
        <v>-1</v>
      </c>
      <c r="Y631" s="1">
        <f t="shared" si="145"/>
        <v>-1.0933427185670335</v>
      </c>
      <c r="Z631" s="1">
        <f t="shared" si="146"/>
        <v>-0.75408743821121194</v>
      </c>
      <c r="AA631" s="1">
        <f t="shared" si="147"/>
        <v>-1.0776984216794148</v>
      </c>
      <c r="AB631" s="1">
        <f t="shared" si="148"/>
        <v>-0.49722494771822368</v>
      </c>
      <c r="AC631" s="1">
        <f t="shared" si="149"/>
        <v>-0.56049092458471972</v>
      </c>
    </row>
    <row r="632" spans="1:29" x14ac:dyDescent="0.2">
      <c r="A632" s="8" t="s">
        <v>643</v>
      </c>
      <c r="B632" s="8">
        <v>41615</v>
      </c>
      <c r="C632" s="14">
        <v>26458</v>
      </c>
      <c r="D632" s="10">
        <v>27.4</v>
      </c>
      <c r="E632" s="10">
        <v>61.509617726647107</v>
      </c>
      <c r="F632" s="10">
        <v>98.21</v>
      </c>
      <c r="G632" s="10">
        <v>52.49</v>
      </c>
      <c r="H632" s="10">
        <v>39.28</v>
      </c>
      <c r="I632" s="10">
        <v>1</v>
      </c>
      <c r="J632" s="10">
        <v>83.29</v>
      </c>
      <c r="K632" s="10">
        <v>17.71</v>
      </c>
      <c r="L632" s="10">
        <v>5.48</v>
      </c>
      <c r="M632" s="10">
        <v>53.1</v>
      </c>
      <c r="N632" s="10">
        <v>237</v>
      </c>
      <c r="O632" s="29">
        <f t="shared" si="135"/>
        <v>-10.183351644059842</v>
      </c>
      <c r="P632" s="1">
        <f t="shared" si="136"/>
        <v>-5.472270673671475</v>
      </c>
      <c r="Q632" s="1">
        <f t="shared" si="137"/>
        <v>-0.45425103408314255</v>
      </c>
      <c r="R632" s="1">
        <f t="shared" si="138"/>
        <v>-0.61859583775006011</v>
      </c>
      <c r="S632" s="1">
        <f t="shared" si="139"/>
        <v>-0.83101391134389446</v>
      </c>
      <c r="T632" s="1">
        <f t="shared" si="140"/>
        <v>-0.68870479849570998</v>
      </c>
      <c r="U632" s="1">
        <f t="shared" si="141"/>
        <v>-0.76756526773543909</v>
      </c>
      <c r="V632" s="1">
        <f t="shared" si="142"/>
        <v>0.12371452667815475</v>
      </c>
      <c r="W632" s="1">
        <f t="shared" si="143"/>
        <v>3.662789055344827E-2</v>
      </c>
      <c r="X632" s="1">
        <f t="shared" si="144"/>
        <v>-1</v>
      </c>
      <c r="Y632" s="1">
        <f t="shared" si="145"/>
        <v>-1.8271112030947516</v>
      </c>
      <c r="Z632" s="1">
        <f t="shared" si="146"/>
        <v>-0.2923877796932941</v>
      </c>
      <c r="AA632" s="1">
        <f t="shared" si="147"/>
        <v>-0.85979999050274847</v>
      </c>
      <c r="AB632" s="1">
        <f t="shared" si="148"/>
        <v>-1.480214378370099E-2</v>
      </c>
      <c r="AC632" s="1">
        <f t="shared" si="149"/>
        <v>-0.59949079577092823</v>
      </c>
    </row>
    <row r="633" spans="1:29" x14ac:dyDescent="0.2">
      <c r="A633" s="8" t="s">
        <v>644</v>
      </c>
      <c r="B633" s="8">
        <v>41660</v>
      </c>
      <c r="C633" s="14">
        <v>11405</v>
      </c>
      <c r="D633" s="10">
        <v>57.8</v>
      </c>
      <c r="E633" s="10">
        <v>55.315494793493698</v>
      </c>
      <c r="F633" s="10">
        <v>89.22</v>
      </c>
      <c r="G633" s="10">
        <v>51.24</v>
      </c>
      <c r="H633" s="10">
        <v>46.73</v>
      </c>
      <c r="I633" s="10">
        <v>1</v>
      </c>
      <c r="J633" s="10">
        <v>28.37</v>
      </c>
      <c r="K633" s="10">
        <v>3.16</v>
      </c>
      <c r="L633" s="10">
        <v>8.1199999999999992</v>
      </c>
      <c r="M633" s="10">
        <v>83.37</v>
      </c>
      <c r="N633" s="10">
        <v>139</v>
      </c>
      <c r="O633" s="29">
        <f t="shared" si="135"/>
        <v>-9.3418948117164842</v>
      </c>
      <c r="P633" s="1">
        <f t="shared" si="136"/>
        <v>-4.9416424226093039</v>
      </c>
      <c r="Q633" s="1">
        <f t="shared" si="137"/>
        <v>0.25510528923018083</v>
      </c>
      <c r="R633" s="1">
        <f t="shared" si="138"/>
        <v>-0.22003210800032319</v>
      </c>
      <c r="S633" s="1">
        <f t="shared" si="139"/>
        <v>0.92691757583339085</v>
      </c>
      <c r="T633" s="1">
        <f t="shared" si="140"/>
        <v>3.0481501187817041E-2</v>
      </c>
      <c r="U633" s="1">
        <f t="shared" si="141"/>
        <v>-0.21089279453178519</v>
      </c>
      <c r="V633" s="1">
        <f t="shared" si="142"/>
        <v>0.1634812165692921</v>
      </c>
      <c r="W633" s="1">
        <f t="shared" si="143"/>
        <v>-0.22050562279771879</v>
      </c>
      <c r="X633" s="1">
        <f t="shared" si="144"/>
        <v>-1</v>
      </c>
      <c r="Y633" s="1">
        <f t="shared" si="145"/>
        <v>0.14540789481333791</v>
      </c>
      <c r="Z633" s="1">
        <f t="shared" si="146"/>
        <v>0.58804865955122831</v>
      </c>
      <c r="AA633" s="1">
        <f t="shared" si="147"/>
        <v>-0.3013030406907109</v>
      </c>
      <c r="AB633" s="1">
        <f t="shared" si="148"/>
        <v>1.3067307317907784</v>
      </c>
      <c r="AC633" s="1">
        <f t="shared" si="149"/>
        <v>0.12195327524629061</v>
      </c>
    </row>
    <row r="634" spans="1:29" x14ac:dyDescent="0.2">
      <c r="A634" s="8" t="s">
        <v>645</v>
      </c>
      <c r="B634" s="8">
        <v>41668</v>
      </c>
      <c r="C634" s="14">
        <v>35994</v>
      </c>
      <c r="D634" s="10">
        <v>36.299999999999997</v>
      </c>
      <c r="E634" s="10">
        <v>59.555938566816629</v>
      </c>
      <c r="F634" s="10">
        <v>88.64</v>
      </c>
      <c r="G634" s="10">
        <v>96.85</v>
      </c>
      <c r="H634" s="10">
        <v>94.41</v>
      </c>
      <c r="I634" s="10">
        <v>0.9880850252597464</v>
      </c>
      <c r="J634" s="10">
        <v>27.09</v>
      </c>
      <c r="K634" s="10">
        <v>8.08</v>
      </c>
      <c r="L634" s="10">
        <v>7.19</v>
      </c>
      <c r="M634" s="10">
        <v>67.41</v>
      </c>
      <c r="N634" s="10">
        <v>174</v>
      </c>
      <c r="O634" s="29">
        <f t="shared" si="135"/>
        <v>-10.491135318903403</v>
      </c>
      <c r="P634" s="1">
        <f t="shared" si="136"/>
        <v>-5.1647859739235145</v>
      </c>
      <c r="Q634" s="1">
        <f t="shared" si="137"/>
        <v>-0.71371567632138255</v>
      </c>
      <c r="R634" s="1">
        <f t="shared" si="138"/>
        <v>-0.38763895121563718</v>
      </c>
      <c r="S634" s="1">
        <f t="shared" si="139"/>
        <v>-0.31635633779528138</v>
      </c>
      <c r="T634" s="1">
        <f t="shared" si="140"/>
        <v>-0.46186731062363889</v>
      </c>
      <c r="U634" s="1">
        <f t="shared" si="141"/>
        <v>-0.17497844142187213</v>
      </c>
      <c r="V634" s="1">
        <f t="shared" si="142"/>
        <v>-1.2875257641785278</v>
      </c>
      <c r="W634" s="1">
        <f t="shared" si="143"/>
        <v>-1.8661601082451889</v>
      </c>
      <c r="X634" s="1">
        <f t="shared" si="144"/>
        <v>-0.9880850252597464</v>
      </c>
      <c r="Y634" s="1">
        <f t="shared" si="145"/>
        <v>0.191380663300635</v>
      </c>
      <c r="Z634" s="1">
        <f t="shared" si="146"/>
        <v>0.29033406978607024</v>
      </c>
      <c r="AA634" s="1">
        <f t="shared" si="147"/>
        <v>-0.49804628437449672</v>
      </c>
      <c r="AB634" s="1">
        <f t="shared" si="148"/>
        <v>0.60994630185458087</v>
      </c>
      <c r="AC634" s="1">
        <f t="shared" si="149"/>
        <v>-0.46689273870787379</v>
      </c>
    </row>
    <row r="635" spans="1:29" x14ac:dyDescent="0.2">
      <c r="A635" s="8" t="s">
        <v>646</v>
      </c>
      <c r="B635" s="8">
        <v>41676</v>
      </c>
      <c r="C635" s="14">
        <v>11293</v>
      </c>
      <c r="D635" s="10">
        <v>51.5</v>
      </c>
      <c r="E635" s="10">
        <v>50.040236355890087</v>
      </c>
      <c r="F635" s="10">
        <v>88.36</v>
      </c>
      <c r="G635" s="10">
        <v>35.56</v>
      </c>
      <c r="H635" s="10">
        <v>35.5</v>
      </c>
      <c r="I635" s="10">
        <v>0.86045411542100281</v>
      </c>
      <c r="J635" s="10">
        <v>29.46</v>
      </c>
      <c r="K635" s="10">
        <v>4.75</v>
      </c>
      <c r="L635" s="10">
        <v>7.69</v>
      </c>
      <c r="M635" s="10">
        <v>76.92</v>
      </c>
      <c r="N635" s="10">
        <v>82</v>
      </c>
      <c r="O635" s="29">
        <f t="shared" si="135"/>
        <v>-9.3320268902327825</v>
      </c>
      <c r="P635" s="1">
        <f t="shared" si="136"/>
        <v>-4.4188406077965983</v>
      </c>
      <c r="Q635" s="1">
        <f t="shared" si="137"/>
        <v>0.2634240433639245</v>
      </c>
      <c r="R635" s="1">
        <f t="shared" si="138"/>
        <v>0.17265305494489194</v>
      </c>
      <c r="S635" s="1">
        <f t="shared" si="139"/>
        <v>0.56260940579336149</v>
      </c>
      <c r="T635" s="1">
        <f t="shared" si="140"/>
        <v>0.64298041936524264</v>
      </c>
      <c r="U635" s="1">
        <f t="shared" si="141"/>
        <v>-0.15764047785156915</v>
      </c>
      <c r="V635" s="1">
        <f t="shared" si="142"/>
        <v>0.66231457456371923</v>
      </c>
      <c r="W635" s="1">
        <f t="shared" si="143"/>
        <v>0.16709294833430899</v>
      </c>
      <c r="X635" s="1">
        <f t="shared" si="144"/>
        <v>-0.86045411542100281</v>
      </c>
      <c r="Y635" s="1">
        <f t="shared" si="145"/>
        <v>0.106259209148374</v>
      </c>
      <c r="Z635" s="1">
        <f t="shared" si="146"/>
        <v>0.49183601773687846</v>
      </c>
      <c r="AA635" s="1">
        <f t="shared" si="147"/>
        <v>-0.3922703469100956</v>
      </c>
      <c r="AB635" s="1">
        <f t="shared" si="148"/>
        <v>1.0251355204443828</v>
      </c>
      <c r="AC635" s="1">
        <f t="shared" si="149"/>
        <v>0.22366168779270137</v>
      </c>
    </row>
    <row r="636" spans="1:29" x14ac:dyDescent="0.2">
      <c r="A636" s="8" t="s">
        <v>647</v>
      </c>
      <c r="B636" s="8">
        <v>41770</v>
      </c>
      <c r="C636" s="14">
        <v>23832</v>
      </c>
      <c r="D636" s="10">
        <v>41.6</v>
      </c>
      <c r="E636" s="10">
        <v>58.574811263061875</v>
      </c>
      <c r="F636" s="10">
        <v>88.67</v>
      </c>
      <c r="G636" s="10">
        <v>55.86</v>
      </c>
      <c r="H636" s="10">
        <v>32.69</v>
      </c>
      <c r="I636" s="10">
        <v>0.81107205623901579</v>
      </c>
      <c r="J636" s="10">
        <v>38.630000000000003</v>
      </c>
      <c r="K636" s="10">
        <v>3.97</v>
      </c>
      <c r="L636" s="10">
        <v>6.97</v>
      </c>
      <c r="M636" s="10">
        <v>80.930000000000007</v>
      </c>
      <c r="N636" s="10">
        <v>204</v>
      </c>
      <c r="O636" s="29">
        <f t="shared" si="135"/>
        <v>-10.078826453902199</v>
      </c>
      <c r="P636" s="1">
        <f t="shared" si="136"/>
        <v>-5.3230099791384085</v>
      </c>
      <c r="Q636" s="1">
        <f t="shared" si="137"/>
        <v>-0.36613527848654825</v>
      </c>
      <c r="R636" s="1">
        <f t="shared" si="138"/>
        <v>-0.50648364055917772</v>
      </c>
      <c r="S636" s="1">
        <f t="shared" si="139"/>
        <v>-9.8748614123991447E-3</v>
      </c>
      <c r="T636" s="1">
        <f t="shared" si="140"/>
        <v>-0.34795072828893348</v>
      </c>
      <c r="U636" s="1">
        <f t="shared" si="141"/>
        <v>-0.1768360803758332</v>
      </c>
      <c r="V636" s="1">
        <f t="shared" si="142"/>
        <v>1.6503530731648491E-2</v>
      </c>
      <c r="W636" s="1">
        <f t="shared" si="143"/>
        <v>0.26407887753119225</v>
      </c>
      <c r="X636" s="1">
        <f t="shared" si="144"/>
        <v>-0.81107205623901579</v>
      </c>
      <c r="Y636" s="1">
        <f t="shared" si="145"/>
        <v>-0.22309257759265264</v>
      </c>
      <c r="Z636" s="1">
        <f t="shared" si="146"/>
        <v>0.53903467221184254</v>
      </c>
      <c r="AA636" s="1">
        <f t="shared" si="147"/>
        <v>-0.54458769685883335</v>
      </c>
      <c r="AB636" s="1">
        <f t="shared" si="148"/>
        <v>1.2002047913744676</v>
      </c>
      <c r="AC636" s="1">
        <f t="shared" si="149"/>
        <v>-8.0517587330353566E-2</v>
      </c>
    </row>
    <row r="637" spans="1:29" x14ac:dyDescent="0.2">
      <c r="A637" s="8" t="s">
        <v>648</v>
      </c>
      <c r="B637" s="8">
        <v>41791</v>
      </c>
      <c r="C637" s="14">
        <v>19013</v>
      </c>
      <c r="D637" s="10">
        <v>47.1</v>
      </c>
      <c r="E637" s="10">
        <v>55.691063595231881</v>
      </c>
      <c r="F637" s="10">
        <v>86.31</v>
      </c>
      <c r="G637" s="10">
        <v>61.9</v>
      </c>
      <c r="H637" s="10">
        <v>43.79</v>
      </c>
      <c r="I637" s="10">
        <v>0.88455562461156001</v>
      </c>
      <c r="J637" s="10">
        <v>65.61</v>
      </c>
      <c r="K637" s="10">
        <v>5.31</v>
      </c>
      <c r="L637" s="10">
        <v>6.34</v>
      </c>
      <c r="M637" s="10">
        <v>69.56</v>
      </c>
      <c r="N637" s="10">
        <v>195</v>
      </c>
      <c r="O637" s="29">
        <f t="shared" si="135"/>
        <v>-9.852930828918975</v>
      </c>
      <c r="P637" s="1">
        <f t="shared" si="136"/>
        <v>-5.2781146592305168</v>
      </c>
      <c r="Q637" s="1">
        <f t="shared" si="137"/>
        <v>-0.17570306160809693</v>
      </c>
      <c r="R637" s="1">
        <f t="shared" si="138"/>
        <v>-0.47276201696492176</v>
      </c>
      <c r="S637" s="1">
        <f t="shared" si="139"/>
        <v>0.30817195370191236</v>
      </c>
      <c r="T637" s="1">
        <f t="shared" si="140"/>
        <v>-1.3124985107919238E-2</v>
      </c>
      <c r="U637" s="1">
        <f t="shared" si="141"/>
        <v>-3.070181599756585E-2</v>
      </c>
      <c r="V637" s="1">
        <f t="shared" si="142"/>
        <v>-0.17564911482232723</v>
      </c>
      <c r="W637" s="1">
        <f t="shared" si="143"/>
        <v>-0.11903280007927168</v>
      </c>
      <c r="X637" s="1">
        <f t="shared" si="144"/>
        <v>-0.88455562461156001</v>
      </c>
      <c r="Y637" s="1">
        <f t="shared" si="145"/>
        <v>-1.1921123383639609</v>
      </c>
      <c r="Z637" s="1">
        <f t="shared" si="146"/>
        <v>0.45794980426767345</v>
      </c>
      <c r="AA637" s="1">
        <f t="shared" si="147"/>
        <v>-0.67786537806397873</v>
      </c>
      <c r="AB637" s="1">
        <f t="shared" si="148"/>
        <v>0.70381137230337965</v>
      </c>
      <c r="AC637" s="1">
        <f t="shared" si="149"/>
        <v>-0.1892978337788864</v>
      </c>
    </row>
    <row r="638" spans="1:29" x14ac:dyDescent="0.2">
      <c r="A638" s="8" t="s">
        <v>649</v>
      </c>
      <c r="B638" s="8">
        <v>41797</v>
      </c>
      <c r="C638" s="14">
        <v>11610</v>
      </c>
      <c r="D638" s="10">
        <v>36.1</v>
      </c>
      <c r="E638" s="10">
        <v>47.883339050489376</v>
      </c>
      <c r="F638" s="10">
        <v>85.12</v>
      </c>
      <c r="G638" s="10">
        <v>90.01</v>
      </c>
      <c r="H638" s="10">
        <v>82.39</v>
      </c>
      <c r="I638" s="10">
        <v>1</v>
      </c>
      <c r="J638" s="10">
        <v>77.22</v>
      </c>
      <c r="K638" s="10">
        <v>8.7100000000000009</v>
      </c>
      <c r="L638" s="10">
        <v>6.14</v>
      </c>
      <c r="M638" s="10">
        <v>51.27</v>
      </c>
      <c r="N638" s="10">
        <v>156</v>
      </c>
      <c r="O638" s="29">
        <f t="shared" si="135"/>
        <v>-9.3597082036270063</v>
      </c>
      <c r="P638" s="1">
        <f t="shared" si="136"/>
        <v>-5.0562458053483077</v>
      </c>
      <c r="Q638" s="1">
        <f t="shared" si="137"/>
        <v>0.24008842596911803</v>
      </c>
      <c r="R638" s="1">
        <f t="shared" si="138"/>
        <v>-0.30611262025153063</v>
      </c>
      <c r="S638" s="1">
        <f t="shared" si="139"/>
        <v>-0.32792167652671061</v>
      </c>
      <c r="T638" s="1">
        <f t="shared" si="140"/>
        <v>0.8934131293080515</v>
      </c>
      <c r="U638" s="1">
        <f t="shared" si="141"/>
        <v>4.2984529176221385E-2</v>
      </c>
      <c r="V638" s="1">
        <f t="shared" si="142"/>
        <v>-1.0699224370942244</v>
      </c>
      <c r="W638" s="1">
        <f t="shared" si="143"/>
        <v>-1.4512950303282723</v>
      </c>
      <c r="X638" s="1">
        <f t="shared" si="144"/>
        <v>-1</v>
      </c>
      <c r="Y638" s="1">
        <f t="shared" si="145"/>
        <v>-1.6090997150338975</v>
      </c>
      <c r="Z638" s="1">
        <f t="shared" si="146"/>
        <v>0.25221207963321457</v>
      </c>
      <c r="AA638" s="1">
        <f t="shared" si="147"/>
        <v>-0.72017575304973924</v>
      </c>
      <c r="AB638" s="1">
        <f t="shared" si="148"/>
        <v>-9.4696599095934059E-2</v>
      </c>
      <c r="AC638" s="1">
        <f t="shared" si="149"/>
        <v>-0.42921047227447523</v>
      </c>
    </row>
    <row r="639" spans="1:29" x14ac:dyDescent="0.2">
      <c r="A639" s="8" t="s">
        <v>650</v>
      </c>
      <c r="B639" s="8">
        <v>41799</v>
      </c>
      <c r="C639" s="14">
        <v>12759</v>
      </c>
      <c r="D639" s="10">
        <v>44.5</v>
      </c>
      <c r="E639" s="10">
        <v>47.052760618237173</v>
      </c>
      <c r="F639" s="10">
        <v>88.57</v>
      </c>
      <c r="G639" s="10">
        <v>41.75</v>
      </c>
      <c r="H639" s="10">
        <v>41.75</v>
      </c>
      <c r="I639" s="10">
        <v>0.78994918125352909</v>
      </c>
      <c r="J639" s="10">
        <v>59.86</v>
      </c>
      <c r="K639" s="10">
        <v>1.78</v>
      </c>
      <c r="L639" s="10">
        <v>9.75</v>
      </c>
      <c r="M639" s="10">
        <v>56.38</v>
      </c>
      <c r="N639" s="10">
        <v>86</v>
      </c>
      <c r="O639" s="29">
        <f t="shared" si="135"/>
        <v>-9.4540705568987811</v>
      </c>
      <c r="P639" s="1">
        <f t="shared" si="136"/>
        <v>-4.4659081186545837</v>
      </c>
      <c r="Q639" s="1">
        <f t="shared" si="137"/>
        <v>0.160540041069029</v>
      </c>
      <c r="R639" s="1">
        <f t="shared" si="138"/>
        <v>0.13729986249793164</v>
      </c>
      <c r="S639" s="1">
        <f t="shared" si="139"/>
        <v>0.15782255019332864</v>
      </c>
      <c r="T639" s="1">
        <f t="shared" si="140"/>
        <v>0.98984980577296355</v>
      </c>
      <c r="U639" s="1">
        <f t="shared" si="141"/>
        <v>-0.17064395052929593</v>
      </c>
      <c r="V639" s="1">
        <f t="shared" si="142"/>
        <v>0.465389926222807</v>
      </c>
      <c r="W639" s="1">
        <f t="shared" si="143"/>
        <v>-4.8623086356267532E-2</v>
      </c>
      <c r="X639" s="1">
        <f t="shared" si="144"/>
        <v>-0.78994918125352909</v>
      </c>
      <c r="Y639" s="1">
        <f t="shared" si="145"/>
        <v>-0.98559404242493109</v>
      </c>
      <c r="Z639" s="1">
        <f t="shared" si="146"/>
        <v>0.67155397131462635</v>
      </c>
      <c r="AA639" s="1">
        <f t="shared" si="147"/>
        <v>4.3526515443236845E-2</v>
      </c>
      <c r="AB639" s="1">
        <f t="shared" si="148"/>
        <v>0.12839666136609398</v>
      </c>
      <c r="AC639" s="1">
        <f t="shared" si="149"/>
        <v>6.3297422776332754E-2</v>
      </c>
    </row>
    <row r="640" spans="1:29" x14ac:dyDescent="0.2">
      <c r="A640" s="8" t="s">
        <v>651</v>
      </c>
      <c r="B640" s="8">
        <v>41801</v>
      </c>
      <c r="C640" s="14">
        <v>8699</v>
      </c>
      <c r="D640" s="10">
        <v>39.9</v>
      </c>
      <c r="E640" s="10">
        <v>58.490640386492387</v>
      </c>
      <c r="F640" s="10">
        <v>81.53</v>
      </c>
      <c r="G640" s="10">
        <v>50.92</v>
      </c>
      <c r="H640" s="10">
        <v>53.64</v>
      </c>
      <c r="I640" s="10">
        <v>1</v>
      </c>
      <c r="J640" s="10">
        <v>56.61</v>
      </c>
      <c r="K640" s="10">
        <v>2.63</v>
      </c>
      <c r="L640" s="10">
        <v>9.25</v>
      </c>
      <c r="M640" s="10">
        <v>47.67</v>
      </c>
      <c r="N640" s="10">
        <v>133</v>
      </c>
      <c r="O640" s="29">
        <f t="shared" si="135"/>
        <v>-9.0710783046426755</v>
      </c>
      <c r="P640" s="1">
        <f t="shared" si="136"/>
        <v>-4.8978397999509111</v>
      </c>
      <c r="Q640" s="1">
        <f t="shared" si="137"/>
        <v>0.48340624819374733</v>
      </c>
      <c r="R640" s="1">
        <f t="shared" si="138"/>
        <v>-0.1871312275353216</v>
      </c>
      <c r="S640" s="1">
        <f t="shared" si="139"/>
        <v>-0.10818024062955013</v>
      </c>
      <c r="T640" s="1">
        <f t="shared" si="140"/>
        <v>-0.33817782873327185</v>
      </c>
      <c r="U640" s="1">
        <f t="shared" si="141"/>
        <v>0.26528199066689107</v>
      </c>
      <c r="V640" s="1">
        <f t="shared" si="142"/>
        <v>0.17366148918142327</v>
      </c>
      <c r="W640" s="1">
        <f t="shared" si="143"/>
        <v>-0.45900127075162028</v>
      </c>
      <c r="X640" s="1">
        <f t="shared" si="144"/>
        <v>-1</v>
      </c>
      <c r="Y640" s="1">
        <f t="shared" si="145"/>
        <v>-0.86886630993765335</v>
      </c>
      <c r="Z640" s="1">
        <f t="shared" si="146"/>
        <v>0.62011954015601156</v>
      </c>
      <c r="AA640" s="1">
        <f t="shared" si="147"/>
        <v>-6.2249422021164263E-2</v>
      </c>
      <c r="AB640" s="1">
        <f t="shared" si="148"/>
        <v>-0.25186601938229436</v>
      </c>
      <c r="AC640" s="1">
        <f t="shared" si="149"/>
        <v>-0.1444169208994002</v>
      </c>
    </row>
    <row r="641" spans="1:29" x14ac:dyDescent="0.2">
      <c r="A641" s="8" t="s">
        <v>652</v>
      </c>
      <c r="B641" s="8">
        <v>41807</v>
      </c>
      <c r="C641" s="14">
        <v>23681</v>
      </c>
      <c r="D641" s="10">
        <v>40.799999999999997</v>
      </c>
      <c r="E641" s="10">
        <v>60.94693944553697</v>
      </c>
      <c r="F641" s="10">
        <v>82.98</v>
      </c>
      <c r="G641" s="10">
        <v>74.08</v>
      </c>
      <c r="H641" s="10">
        <v>40.21</v>
      </c>
      <c r="I641" s="10">
        <v>0.99430199430199429</v>
      </c>
      <c r="J641" s="10">
        <v>64.489999999999995</v>
      </c>
      <c r="K641" s="10">
        <v>9.73</v>
      </c>
      <c r="L641" s="10">
        <v>7.08</v>
      </c>
      <c r="M641" s="10">
        <v>65.569999999999993</v>
      </c>
      <c r="N641" s="10">
        <v>156</v>
      </c>
      <c r="O641" s="29">
        <f t="shared" si="135"/>
        <v>-10.072470544890901</v>
      </c>
      <c r="P641" s="1">
        <f t="shared" si="136"/>
        <v>-5.0562458053483077</v>
      </c>
      <c r="Q641" s="1">
        <f t="shared" si="137"/>
        <v>-0.36077718514857859</v>
      </c>
      <c r="R641" s="1">
        <f t="shared" si="138"/>
        <v>-0.30611262025153063</v>
      </c>
      <c r="S641" s="1">
        <f t="shared" si="139"/>
        <v>-5.6136216338117426E-2</v>
      </c>
      <c r="T641" s="1">
        <f t="shared" si="140"/>
        <v>-0.62337343273641421</v>
      </c>
      <c r="U641" s="1">
        <f t="shared" si="141"/>
        <v>0.17549610789210796</v>
      </c>
      <c r="V641" s="1">
        <f t="shared" si="142"/>
        <v>-0.56313574112156972</v>
      </c>
      <c r="W641" s="1">
        <f t="shared" si="143"/>
        <v>4.5293445914904923E-3</v>
      </c>
      <c r="X641" s="1">
        <f t="shared" si="144"/>
        <v>-0.99430199430199429</v>
      </c>
      <c r="Y641" s="1">
        <f t="shared" si="145"/>
        <v>-1.1518861659375756</v>
      </c>
      <c r="Z641" s="1">
        <f t="shared" si="146"/>
        <v>0.19049076224287695</v>
      </c>
      <c r="AA641" s="1">
        <f t="shared" si="147"/>
        <v>-0.52131699061666503</v>
      </c>
      <c r="AB641" s="1">
        <f t="shared" si="148"/>
        <v>0.52961526481932997</v>
      </c>
      <c r="AC641" s="1">
        <f t="shared" si="149"/>
        <v>-0.30640907224222008</v>
      </c>
    </row>
    <row r="642" spans="1:29" x14ac:dyDescent="0.2">
      <c r="A642" s="8" t="s">
        <v>653</v>
      </c>
      <c r="B642" s="8">
        <v>41872</v>
      </c>
      <c r="C642" s="14">
        <v>7865</v>
      </c>
      <c r="D642" s="10">
        <v>37.9</v>
      </c>
      <c r="E642" s="10">
        <v>53.798297727010571</v>
      </c>
      <c r="F642" s="10">
        <v>91.45</v>
      </c>
      <c r="G642" s="10">
        <v>3.16</v>
      </c>
      <c r="H642" s="10">
        <v>3.16</v>
      </c>
      <c r="I642" s="10">
        <v>0.95876288659793818</v>
      </c>
      <c r="J642" s="10">
        <v>78.84</v>
      </c>
      <c r="K642" s="10">
        <v>1.8</v>
      </c>
      <c r="L642" s="10">
        <v>10.01</v>
      </c>
      <c r="M642" s="10">
        <v>68.16</v>
      </c>
      <c r="N642" s="10">
        <v>57</v>
      </c>
      <c r="O642" s="29">
        <f t="shared" si="135"/>
        <v>-8.9703049529917553</v>
      </c>
      <c r="P642" s="1">
        <f t="shared" si="136"/>
        <v>-4.0604430105464191</v>
      </c>
      <c r="Q642" s="1">
        <f t="shared" si="137"/>
        <v>0.56835916730664138</v>
      </c>
      <c r="R642" s="1">
        <f t="shared" si="138"/>
        <v>0.44185146797216801</v>
      </c>
      <c r="S642" s="1">
        <f t="shared" si="139"/>
        <v>-0.2238336279438452</v>
      </c>
      <c r="T642" s="1">
        <f t="shared" si="140"/>
        <v>0.20663999140673867</v>
      </c>
      <c r="U642" s="1">
        <f t="shared" si="141"/>
        <v>-0.34897729010955508</v>
      </c>
      <c r="V642" s="1">
        <f t="shared" si="142"/>
        <v>1.6930671765419998</v>
      </c>
      <c r="W642" s="1">
        <f t="shared" si="143"/>
        <v>1.2832939982372282</v>
      </c>
      <c r="X642" s="1">
        <f t="shared" si="144"/>
        <v>-0.95876288659793818</v>
      </c>
      <c r="Y642" s="1">
        <f t="shared" si="145"/>
        <v>-1.6672840001506328</v>
      </c>
      <c r="Z642" s="1">
        <f t="shared" si="146"/>
        <v>0.67034374940501174</v>
      </c>
      <c r="AA642" s="1">
        <f t="shared" si="147"/>
        <v>9.8530002924725371E-2</v>
      </c>
      <c r="AB642" s="1">
        <f t="shared" si="148"/>
        <v>0.64268993108090589</v>
      </c>
      <c r="AC642" s="1">
        <f t="shared" si="149"/>
        <v>0.20049314000612065</v>
      </c>
    </row>
    <row r="643" spans="1:29" x14ac:dyDescent="0.2">
      <c r="A643" s="8" t="s">
        <v>654</v>
      </c>
      <c r="B643" s="8">
        <v>41885</v>
      </c>
      <c r="C643" s="14">
        <v>8305</v>
      </c>
      <c r="D643" s="10">
        <v>23.8</v>
      </c>
      <c r="E643" s="10">
        <v>53.986369335753494</v>
      </c>
      <c r="F643" s="10">
        <v>84.47</v>
      </c>
      <c r="G643" s="10">
        <v>60.55</v>
      </c>
      <c r="H643" s="10">
        <v>60.55</v>
      </c>
      <c r="I643" s="10">
        <v>1</v>
      </c>
      <c r="J643" s="10">
        <v>81.569999999999993</v>
      </c>
      <c r="K643" s="10">
        <v>5.13</v>
      </c>
      <c r="L643" s="10">
        <v>7.2</v>
      </c>
      <c r="M643" s="10">
        <v>16.98</v>
      </c>
      <c r="N643" s="10">
        <v>118</v>
      </c>
      <c r="O643" s="29">
        <f t="shared" ref="O643:O706" si="150">(-1)*LN(1+C643)</f>
        <v>-9.024733424190698</v>
      </c>
      <c r="P643" s="1">
        <f t="shared" ref="P643:P706" si="151">(-1)*LN(1+N643)</f>
        <v>-4.7791234931115296</v>
      </c>
      <c r="Q643" s="1">
        <f t="shared" ref="Q643:Q706" si="152">(O643-AVERAGE($O$2:$O$1123))/_xlfn.STDEV.S($O$2:$O$1123)</f>
        <v>0.52247543479748215</v>
      </c>
      <c r="R643" s="1">
        <f t="shared" ref="R643:R706" si="153">(P643-AVERAGE($P$2:$P$1123))/_xlfn.STDEV.S($P$2:$P$1123)</f>
        <v>-9.7961429392639771E-2</v>
      </c>
      <c r="S643" s="1">
        <f t="shared" ref="S643:S706" si="154">(D643-AVERAGE($D$2:$D$1123))/_xlfn.STDEV.S($D$2:$D$1123)</f>
        <v>-1.0391900085096255</v>
      </c>
      <c r="T643" s="1">
        <f t="shared" ref="T643:T706" si="155">(-1)*(E643-AVERAGE($E$2:$E$1123))/_xlfn.STDEV.S($E$2:$E$1123)</f>
        <v>0.18480340116998475</v>
      </c>
      <c r="U643" s="1">
        <f t="shared" ref="U643:U706" si="156">(-1)*(F643-AVERAGE($F$2:$F$1123))/_xlfn.STDEV.S($F$2:$F$1123)</f>
        <v>8.3233373178710643E-2</v>
      </c>
      <c r="V643" s="1">
        <f t="shared" ref="V643:V706" si="157">(-1)*(G643-AVERAGE($G$2:$G$1123))/_xlfn.STDEV.S($G$2:$G$1123)</f>
        <v>-0.13270108973989883</v>
      </c>
      <c r="W643" s="1">
        <f t="shared" ref="W643:W706" si="158">(-1)*(H643-AVERAGE($H$2:$H$1123))/_xlfn.STDEV.S($H$2:$H$1123)</f>
        <v>-0.69749691870552155</v>
      </c>
      <c r="X643" s="1">
        <f t="shared" ref="X643:X706" si="159">-I643</f>
        <v>-1</v>
      </c>
      <c r="Y643" s="1">
        <f t="shared" ref="Y643:Y706" si="160">(-1)*(J643-AVERAGE($J$2:$J$1123))/_xlfn.STDEV.S($J$2:$J$1123)</f>
        <v>-1.7653352954399457</v>
      </c>
      <c r="Z643" s="1">
        <f t="shared" ref="Z643:Z706" si="161">(-1)*(K643-AVERAGE($K$2:$K$1123))/_xlfn.STDEV.S($K$2:$K$1123)</f>
        <v>0.46884180145420362</v>
      </c>
      <c r="AA643" s="1">
        <f t="shared" ref="AA643:AA706" si="162">(L643-AVERAGE($L$2:$L$1123))/_xlfn.STDEV.S($L$2:$L$1123)</f>
        <v>-0.49593076562520877</v>
      </c>
      <c r="AB643" s="1">
        <f t="shared" ref="AB643:AB706" si="163">(M643-AVERAGE($M$2:$M$1123))/_xlfn.STDEV.S($M$2:$M$1123)</f>
        <v>-1.591735327323516</v>
      </c>
      <c r="AC643" s="1">
        <f t="shared" ref="AC643:AC706" si="164">AVERAGE(Q643:AB643)</f>
        <v>-0.46341640201133122</v>
      </c>
    </row>
    <row r="644" spans="1:29" x14ac:dyDescent="0.2">
      <c r="A644" s="8" t="s">
        <v>655</v>
      </c>
      <c r="B644" s="8">
        <v>44001</v>
      </c>
      <c r="C644" s="14">
        <v>226715</v>
      </c>
      <c r="D644" s="10">
        <v>45.1</v>
      </c>
      <c r="E644" s="10">
        <v>50.288993109587054</v>
      </c>
      <c r="F644" s="10">
        <v>111.89</v>
      </c>
      <c r="G644" s="10">
        <v>81.66</v>
      </c>
      <c r="H644" s="10">
        <v>81.66</v>
      </c>
      <c r="I644" s="10">
        <v>0.87746227127826204</v>
      </c>
      <c r="J644" s="10">
        <v>84.29</v>
      </c>
      <c r="K644" s="10">
        <v>80</v>
      </c>
      <c r="L644" s="10">
        <v>13.47</v>
      </c>
      <c r="M644" s="10">
        <v>26.39</v>
      </c>
      <c r="N644" s="10">
        <v>1431</v>
      </c>
      <c r="O644" s="29">
        <f t="shared" si="150"/>
        <v>-12.331453411861318</v>
      </c>
      <c r="P644" s="1">
        <f t="shared" si="151"/>
        <v>-7.2668273475205911</v>
      </c>
      <c r="Q644" s="1">
        <f t="shared" si="152"/>
        <v>-2.2651217924403926</v>
      </c>
      <c r="R644" s="1">
        <f t="shared" si="153"/>
        <v>-1.9665172869847412</v>
      </c>
      <c r="S644" s="1">
        <f t="shared" si="154"/>
        <v>0.19251856638761725</v>
      </c>
      <c r="T644" s="1">
        <f t="shared" si="155"/>
        <v>0.61409780738880759</v>
      </c>
      <c r="U644" s="1">
        <f t="shared" si="156"/>
        <v>-1.6146486307416674</v>
      </c>
      <c r="V644" s="1">
        <f t="shared" si="157"/>
        <v>-0.80428094862142663</v>
      </c>
      <c r="W644" s="1">
        <f t="shared" si="158"/>
        <v>-1.4260993974764127</v>
      </c>
      <c r="X644" s="1">
        <f t="shared" si="159"/>
        <v>-0.87746227127826204</v>
      </c>
      <c r="Y644" s="1">
        <f t="shared" si="160"/>
        <v>-1.8630274284754524</v>
      </c>
      <c r="Z644" s="1">
        <f t="shared" si="161"/>
        <v>-4.061623917187541</v>
      </c>
      <c r="AA644" s="1">
        <f t="shared" si="162"/>
        <v>0.83049949017838121</v>
      </c>
      <c r="AB644" s="1">
        <f t="shared" si="163"/>
        <v>-1.1809119259638907</v>
      </c>
      <c r="AC644" s="1">
        <f t="shared" si="164"/>
        <v>-1.2018814779345817</v>
      </c>
    </row>
    <row r="645" spans="1:29" x14ac:dyDescent="0.2">
      <c r="A645" s="8" t="s">
        <v>656</v>
      </c>
      <c r="B645" s="8">
        <v>44035</v>
      </c>
      <c r="C645" s="14">
        <v>35785</v>
      </c>
      <c r="D645" s="10">
        <v>49.8</v>
      </c>
      <c r="E645" s="10">
        <v>50.268709739568507</v>
      </c>
      <c r="F645" s="10">
        <v>87.67</v>
      </c>
      <c r="G645" s="10">
        <v>64.03</v>
      </c>
      <c r="H645" s="10">
        <v>63.19</v>
      </c>
      <c r="I645" s="10">
        <v>0.64195121951219514</v>
      </c>
      <c r="J645" s="10">
        <v>31.34</v>
      </c>
      <c r="K645" s="10">
        <v>12.93</v>
      </c>
      <c r="L645" s="10">
        <v>11.69</v>
      </c>
      <c r="M645" s="10">
        <v>40.630000000000003</v>
      </c>
      <c r="N645" s="10">
        <v>111</v>
      </c>
      <c r="O645" s="29">
        <f t="shared" si="150"/>
        <v>-10.485312034451807</v>
      </c>
      <c r="P645" s="1">
        <f t="shared" si="151"/>
        <v>-4.7184988712950942</v>
      </c>
      <c r="Q645" s="1">
        <f t="shared" si="152"/>
        <v>-0.70880659068630836</v>
      </c>
      <c r="R645" s="1">
        <f t="shared" si="153"/>
        <v>-5.2425264785009876E-2</v>
      </c>
      <c r="S645" s="1">
        <f t="shared" si="154"/>
        <v>0.46430402657621045</v>
      </c>
      <c r="T645" s="1">
        <f t="shared" si="155"/>
        <v>0.61645286588315418</v>
      </c>
      <c r="U645" s="1">
        <f t="shared" si="156"/>
        <v>-0.11491478191046567</v>
      </c>
      <c r="V645" s="1">
        <f t="shared" si="157"/>
        <v>-0.24341155439682538</v>
      </c>
      <c r="W645" s="1">
        <f t="shared" si="158"/>
        <v>-0.78861537175882113</v>
      </c>
      <c r="X645" s="1">
        <f t="shared" si="159"/>
        <v>-0.64195121951219514</v>
      </c>
      <c r="Y645" s="1">
        <f t="shared" si="160"/>
        <v>3.873670543265649E-2</v>
      </c>
      <c r="Z645" s="1">
        <f t="shared" si="161"/>
        <v>-3.1447432954371957E-3</v>
      </c>
      <c r="AA645" s="1">
        <f t="shared" si="162"/>
        <v>0.45393715280511304</v>
      </c>
      <c r="AB645" s="1">
        <f t="shared" si="163"/>
        <v>-0.55921955238673215</v>
      </c>
      <c r="AC645" s="1">
        <f t="shared" si="164"/>
        <v>-0.12825486066955505</v>
      </c>
    </row>
    <row r="646" spans="1:29" x14ac:dyDescent="0.2">
      <c r="A646" s="8" t="s">
        <v>657</v>
      </c>
      <c r="B646" s="8">
        <v>44078</v>
      </c>
      <c r="C646" s="14">
        <v>43744</v>
      </c>
      <c r="D646" s="10">
        <v>46.7</v>
      </c>
      <c r="E646" s="10">
        <v>44.510397965090533</v>
      </c>
      <c r="F646" s="10">
        <v>78.239999999999995</v>
      </c>
      <c r="G646" s="10">
        <v>67.83</v>
      </c>
      <c r="H646" s="10">
        <v>67.56</v>
      </c>
      <c r="I646" s="10">
        <v>0.68002295113321221</v>
      </c>
      <c r="J646" s="10">
        <v>55.11</v>
      </c>
      <c r="K646" s="10">
        <v>4.82</v>
      </c>
      <c r="L646" s="10">
        <v>7.85</v>
      </c>
      <c r="M646" s="10">
        <v>50.61</v>
      </c>
      <c r="N646" s="10">
        <v>238</v>
      </c>
      <c r="O646" s="29">
        <f t="shared" si="150"/>
        <v>-10.686132599540365</v>
      </c>
      <c r="P646" s="1">
        <f t="shared" si="151"/>
        <v>-5.476463551931511</v>
      </c>
      <c r="Q646" s="1">
        <f t="shared" si="152"/>
        <v>-0.87810028731030199</v>
      </c>
      <c r="R646" s="1">
        <f t="shared" si="153"/>
        <v>-0.62174517854441358</v>
      </c>
      <c r="S646" s="1">
        <f t="shared" si="154"/>
        <v>0.2850412762390534</v>
      </c>
      <c r="T646" s="1">
        <f t="shared" si="155"/>
        <v>1.2850380686961336</v>
      </c>
      <c r="U646" s="1">
        <f t="shared" si="156"/>
        <v>0.46900306261795072</v>
      </c>
      <c r="V646" s="1">
        <f t="shared" si="157"/>
        <v>-0.36430229166588285</v>
      </c>
      <c r="W646" s="1">
        <f t="shared" si="158"/>
        <v>-0.9394440232144724</v>
      </c>
      <c r="X646" s="1">
        <f t="shared" si="159"/>
        <v>-0.68002295113321221</v>
      </c>
      <c r="Y646" s="1">
        <f t="shared" si="160"/>
        <v>-0.81499197186660211</v>
      </c>
      <c r="Z646" s="1">
        <f t="shared" si="161"/>
        <v>0.4876002410532278</v>
      </c>
      <c r="AA646" s="1">
        <f t="shared" si="162"/>
        <v>-0.35842204692148744</v>
      </c>
      <c r="AB646" s="1">
        <f t="shared" si="163"/>
        <v>-0.12351099281510027</v>
      </c>
      <c r="AC646" s="1">
        <f t="shared" si="164"/>
        <v>-0.18782142457209228</v>
      </c>
    </row>
    <row r="647" spans="1:29" x14ac:dyDescent="0.2">
      <c r="A647" s="8" t="s">
        <v>658</v>
      </c>
      <c r="B647" s="8">
        <v>44090</v>
      </c>
      <c r="C647" s="14">
        <v>46710</v>
      </c>
      <c r="D647" s="10">
        <v>65.5</v>
      </c>
      <c r="E647" s="10">
        <v>55.770624924396756</v>
      </c>
      <c r="F647" s="10">
        <v>67.989999999999995</v>
      </c>
      <c r="G647" s="10">
        <v>100</v>
      </c>
      <c r="H647" s="10">
        <v>33.700000000000003</v>
      </c>
      <c r="I647" s="10">
        <v>0.60769641902725813</v>
      </c>
      <c r="J647" s="10">
        <v>37.51</v>
      </c>
      <c r="K647" s="10">
        <v>3.14</v>
      </c>
      <c r="L647" s="10">
        <v>26.63</v>
      </c>
      <c r="M647" s="10">
        <v>84.38</v>
      </c>
      <c r="N647" s="10">
        <v>152</v>
      </c>
      <c r="O647" s="29">
        <f t="shared" si="150"/>
        <v>-10.75173496195892</v>
      </c>
      <c r="P647" s="1">
        <f t="shared" si="151"/>
        <v>-5.0304379213924353</v>
      </c>
      <c r="Q647" s="1">
        <f t="shared" si="152"/>
        <v>-0.93340371918844023</v>
      </c>
      <c r="R647" s="1">
        <f t="shared" si="153"/>
        <v>-0.28672788816119998</v>
      </c>
      <c r="S647" s="1">
        <f t="shared" si="154"/>
        <v>1.3721831169934271</v>
      </c>
      <c r="T647" s="1">
        <f t="shared" si="155"/>
        <v>-2.2362680022517782E-2</v>
      </c>
      <c r="U647" s="1">
        <f t="shared" si="156"/>
        <v>1.103696371887968</v>
      </c>
      <c r="V647" s="1">
        <f t="shared" si="157"/>
        <v>-1.3877378227041941</v>
      </c>
      <c r="W647" s="1">
        <f t="shared" si="158"/>
        <v>0.22921916632519493</v>
      </c>
      <c r="X647" s="1">
        <f t="shared" si="159"/>
        <v>-0.60769641902725813</v>
      </c>
      <c r="Y647" s="1">
        <f t="shared" si="160"/>
        <v>-0.18286640516626754</v>
      </c>
      <c r="Z647" s="1">
        <f t="shared" si="161"/>
        <v>0.58925888146084271</v>
      </c>
      <c r="AA647" s="1">
        <f t="shared" si="162"/>
        <v>3.6145221642414178</v>
      </c>
      <c r="AB647" s="1">
        <f t="shared" si="163"/>
        <v>1.3508254858155624</v>
      </c>
      <c r="AC647" s="1">
        <f t="shared" si="164"/>
        <v>0.40324252103787789</v>
      </c>
    </row>
    <row r="648" spans="1:29" x14ac:dyDescent="0.2">
      <c r="A648" s="8" t="s">
        <v>659</v>
      </c>
      <c r="B648" s="8">
        <v>44098</v>
      </c>
      <c r="C648" s="14">
        <v>15636</v>
      </c>
      <c r="D648" s="10">
        <v>40.200000000000003</v>
      </c>
      <c r="E648" s="10">
        <v>44.978072844270272</v>
      </c>
      <c r="F648" s="10">
        <v>76.53</v>
      </c>
      <c r="G648" s="10">
        <v>82.45</v>
      </c>
      <c r="H648" s="10">
        <v>66.28</v>
      </c>
      <c r="I648" s="10">
        <v>0.66973161033797213</v>
      </c>
      <c r="J648" s="10">
        <v>56.16</v>
      </c>
      <c r="K648" s="10">
        <v>11.61</v>
      </c>
      <c r="L648" s="10">
        <v>8.4499999999999993</v>
      </c>
      <c r="M648" s="10">
        <v>50.06</v>
      </c>
      <c r="N648" s="10">
        <v>114</v>
      </c>
      <c r="O648" s="29">
        <f t="shared" si="150"/>
        <v>-9.65739517984351</v>
      </c>
      <c r="P648" s="1">
        <f t="shared" si="151"/>
        <v>-4.7449321283632502</v>
      </c>
      <c r="Q648" s="1">
        <f t="shared" si="152"/>
        <v>-1.0864600770384602E-2</v>
      </c>
      <c r="R648" s="1">
        <f t="shared" si="153"/>
        <v>-7.2279725050608298E-2</v>
      </c>
      <c r="S648" s="1">
        <f t="shared" si="154"/>
        <v>-9.0832232532405618E-2</v>
      </c>
      <c r="T648" s="1">
        <f t="shared" si="155"/>
        <v>1.2307373437279605</v>
      </c>
      <c r="U648" s="1">
        <f t="shared" si="156"/>
        <v>0.57488848299372886</v>
      </c>
      <c r="V648" s="1">
        <f t="shared" si="157"/>
        <v>-0.82941349663262565</v>
      </c>
      <c r="W648" s="1">
        <f t="shared" si="158"/>
        <v>-0.89526537930984229</v>
      </c>
      <c r="X648" s="1">
        <f t="shared" si="159"/>
        <v>-0.66973161033797213</v>
      </c>
      <c r="Y648" s="1">
        <f t="shared" si="160"/>
        <v>-0.85270400851633787</v>
      </c>
      <c r="Z648" s="1">
        <f t="shared" si="161"/>
        <v>7.6729902739117423E-2</v>
      </c>
      <c r="AA648" s="1">
        <f t="shared" si="162"/>
        <v>-0.23149092196420618</v>
      </c>
      <c r="AB648" s="1">
        <f t="shared" si="163"/>
        <v>-0.14752298758107185</v>
      </c>
      <c r="AC648" s="1">
        <f t="shared" si="164"/>
        <v>-0.15981243610288731</v>
      </c>
    </row>
    <row r="649" spans="1:29" x14ac:dyDescent="0.2">
      <c r="A649" s="8" t="s">
        <v>660</v>
      </c>
      <c r="B649" s="8">
        <v>44110</v>
      </c>
      <c r="C649" s="14">
        <v>8579</v>
      </c>
      <c r="D649" s="10">
        <v>37</v>
      </c>
      <c r="E649" s="10">
        <v>70.664459837024509</v>
      </c>
      <c r="F649" s="10">
        <v>88.1</v>
      </c>
      <c r="G649" s="10">
        <v>78.44</v>
      </c>
      <c r="H649" s="10">
        <v>76.53</v>
      </c>
      <c r="I649" s="10">
        <v>0.49865861837692821</v>
      </c>
      <c r="J649" s="10">
        <v>69.290000000000006</v>
      </c>
      <c r="K649" s="10">
        <v>6.47</v>
      </c>
      <c r="L649" s="10">
        <v>8.25</v>
      </c>
      <c r="M649" s="10">
        <v>5</v>
      </c>
      <c r="N649" s="10">
        <v>82</v>
      </c>
      <c r="O649" s="29">
        <f t="shared" si="150"/>
        <v>-9.0571891924820083</v>
      </c>
      <c r="P649" s="1">
        <f t="shared" si="151"/>
        <v>-4.4188406077965983</v>
      </c>
      <c r="Q649" s="1">
        <f t="shared" si="152"/>
        <v>0.49511490531991231</v>
      </c>
      <c r="R649" s="1">
        <f t="shared" si="153"/>
        <v>0.17265305494489194</v>
      </c>
      <c r="S649" s="1">
        <f t="shared" si="154"/>
        <v>-0.27587765223527794</v>
      </c>
      <c r="T649" s="1">
        <f t="shared" si="155"/>
        <v>-1.7516538378679949</v>
      </c>
      <c r="U649" s="1">
        <f t="shared" si="156"/>
        <v>-0.14154094025057326</v>
      </c>
      <c r="V649" s="1">
        <f t="shared" si="157"/>
        <v>-0.70184195546185679</v>
      </c>
      <c r="W649" s="1">
        <f t="shared" si="158"/>
        <v>-1.2490396762023876</v>
      </c>
      <c r="X649" s="1">
        <f t="shared" si="159"/>
        <v>-0.49865861837692821</v>
      </c>
      <c r="Y649" s="1">
        <f t="shared" si="160"/>
        <v>-1.32428404776494</v>
      </c>
      <c r="Z649" s="1">
        <f t="shared" si="161"/>
        <v>0.3877569335100346</v>
      </c>
      <c r="AA649" s="1">
        <f t="shared" si="162"/>
        <v>-0.27380129694996647</v>
      </c>
      <c r="AB649" s="1">
        <f t="shared" si="163"/>
        <v>-2.1147602314986811</v>
      </c>
      <c r="AC649" s="1">
        <f t="shared" si="164"/>
        <v>-0.6063277802361472</v>
      </c>
    </row>
    <row r="650" spans="1:29" x14ac:dyDescent="0.2">
      <c r="A650" s="8" t="s">
        <v>661</v>
      </c>
      <c r="B650" s="8">
        <v>44279</v>
      </c>
      <c r="C650" s="14">
        <v>51188</v>
      </c>
      <c r="D650" s="10">
        <v>36</v>
      </c>
      <c r="E650" s="10">
        <v>54.487293304051818</v>
      </c>
      <c r="F650" s="10">
        <v>102.48</v>
      </c>
      <c r="G650" s="10">
        <v>0</v>
      </c>
      <c r="H650" s="10">
        <v>0</v>
      </c>
      <c r="I650" s="10">
        <v>0.82303813425780015</v>
      </c>
      <c r="J650" s="10">
        <v>77.72</v>
      </c>
      <c r="K650" s="10">
        <v>14.6</v>
      </c>
      <c r="L650" s="10">
        <v>5.49</v>
      </c>
      <c r="M650" s="10">
        <v>10.71</v>
      </c>
      <c r="N650" s="10">
        <v>439</v>
      </c>
      <c r="O650" s="29">
        <f t="shared" si="150"/>
        <v>-10.843279944195375</v>
      </c>
      <c r="P650" s="1">
        <f t="shared" si="151"/>
        <v>-6.0867747269123065</v>
      </c>
      <c r="Q650" s="1">
        <f t="shared" si="152"/>
        <v>-1.0105770328047672</v>
      </c>
      <c r="R650" s="1">
        <f t="shared" si="153"/>
        <v>-1.0801600814851731</v>
      </c>
      <c r="S650" s="1">
        <f t="shared" si="154"/>
        <v>-0.33370434589242548</v>
      </c>
      <c r="T650" s="1">
        <f t="shared" si="155"/>
        <v>0.12664219593219112</v>
      </c>
      <c r="U650" s="1">
        <f t="shared" si="156"/>
        <v>-1.0319692121825592</v>
      </c>
      <c r="V650" s="1">
        <f t="shared" si="157"/>
        <v>1.793597368586795</v>
      </c>
      <c r="W650" s="1">
        <f t="shared" si="158"/>
        <v>1.3923600253767836</v>
      </c>
      <c r="X650" s="1">
        <f t="shared" si="159"/>
        <v>-0.82303813425780015</v>
      </c>
      <c r="Y650" s="1">
        <f t="shared" si="160"/>
        <v>-1.6270578277242478</v>
      </c>
      <c r="Z650" s="1">
        <f t="shared" si="161"/>
        <v>-0.10419827274824491</v>
      </c>
      <c r="AA650" s="1">
        <f t="shared" si="162"/>
        <v>-0.85768447175346052</v>
      </c>
      <c r="AB650" s="1">
        <f t="shared" si="163"/>
        <v>-1.8654720676555931</v>
      </c>
      <c r="AC650" s="1">
        <f t="shared" si="164"/>
        <v>-0.45177182138404176</v>
      </c>
    </row>
    <row r="651" spans="1:29" x14ac:dyDescent="0.2">
      <c r="A651" s="8" t="s">
        <v>662</v>
      </c>
      <c r="B651" s="8">
        <v>44378</v>
      </c>
      <c r="C651" s="14">
        <v>24362</v>
      </c>
      <c r="D651" s="10">
        <v>43.3</v>
      </c>
      <c r="E651" s="10">
        <v>67.885251144288631</v>
      </c>
      <c r="F651" s="10">
        <v>81.06</v>
      </c>
      <c r="G651" s="10">
        <v>75.650000000000006</v>
      </c>
      <c r="H651" s="10">
        <v>75.650000000000006</v>
      </c>
      <c r="I651" s="10">
        <v>0.72671009771986972</v>
      </c>
      <c r="J651" s="10">
        <v>43.39</v>
      </c>
      <c r="K651" s="10">
        <v>5.03</v>
      </c>
      <c r="L651" s="10">
        <v>7.48</v>
      </c>
      <c r="M651" s="10">
        <v>35.53</v>
      </c>
      <c r="N651" s="10">
        <v>197</v>
      </c>
      <c r="O651" s="29">
        <f t="shared" si="150"/>
        <v>-10.100820866950521</v>
      </c>
      <c r="P651" s="1">
        <f t="shared" si="151"/>
        <v>-5.2882670306945352</v>
      </c>
      <c r="Q651" s="1">
        <f t="shared" si="152"/>
        <v>-0.38467678337865657</v>
      </c>
      <c r="R651" s="1">
        <f t="shared" si="153"/>
        <v>-0.48038763250349181</v>
      </c>
      <c r="S651" s="1">
        <f t="shared" si="154"/>
        <v>8.8430517804751432E-2</v>
      </c>
      <c r="T651" s="1">
        <f t="shared" si="155"/>
        <v>-1.4289658903817086</v>
      </c>
      <c r="U651" s="1">
        <f t="shared" si="156"/>
        <v>0.29438500094561376</v>
      </c>
      <c r="V651" s="1">
        <f t="shared" si="157"/>
        <v>-0.61308270362483841</v>
      </c>
      <c r="W651" s="1">
        <f t="shared" si="158"/>
        <v>-1.2186668585179548</v>
      </c>
      <c r="X651" s="1">
        <f t="shared" si="159"/>
        <v>-0.72671009771986972</v>
      </c>
      <c r="Y651" s="1">
        <f t="shared" si="160"/>
        <v>-0.39405381040478848</v>
      </c>
      <c r="Z651" s="1">
        <f t="shared" si="161"/>
        <v>0.47489291100227593</v>
      </c>
      <c r="AA651" s="1">
        <f t="shared" si="162"/>
        <v>-0.43669624064514406</v>
      </c>
      <c r="AB651" s="1">
        <f t="shared" si="163"/>
        <v>-0.78187623112574267</v>
      </c>
      <c r="AC651" s="1">
        <f t="shared" si="164"/>
        <v>-0.46728398487912953</v>
      </c>
    </row>
    <row r="652" spans="1:29" x14ac:dyDescent="0.2">
      <c r="A652" s="8" t="s">
        <v>663</v>
      </c>
      <c r="B652" s="8">
        <v>44420</v>
      </c>
      <c r="C652" s="14">
        <v>4146</v>
      </c>
      <c r="D652" s="10">
        <v>43</v>
      </c>
      <c r="E652" s="10">
        <v>51.408767695871077</v>
      </c>
      <c r="F652" s="10">
        <v>65.239999999999995</v>
      </c>
      <c r="G652" s="10">
        <v>62.17</v>
      </c>
      <c r="H652" s="10">
        <v>62.17</v>
      </c>
      <c r="I652" s="10">
        <v>0.6758530183727034</v>
      </c>
      <c r="J652" s="10">
        <v>56.55</v>
      </c>
      <c r="K652" s="10">
        <v>1.9</v>
      </c>
      <c r="L652" s="10">
        <v>11.36</v>
      </c>
      <c r="M652" s="10">
        <v>33.549999999999997</v>
      </c>
      <c r="N652" s="10">
        <v>30</v>
      </c>
      <c r="O652" s="29">
        <f t="shared" si="150"/>
        <v>-8.3301404602463816</v>
      </c>
      <c r="P652" s="1">
        <f t="shared" si="151"/>
        <v>-3.4339872044851463</v>
      </c>
      <c r="Q652" s="1">
        <f t="shared" si="152"/>
        <v>1.1080240834794284</v>
      </c>
      <c r="R652" s="1">
        <f t="shared" si="153"/>
        <v>0.91239287259463819</v>
      </c>
      <c r="S652" s="1">
        <f t="shared" si="154"/>
        <v>7.1082509707607336E-2</v>
      </c>
      <c r="T652" s="1">
        <f t="shared" si="155"/>
        <v>0.48408318709788123</v>
      </c>
      <c r="U652" s="1">
        <f t="shared" si="156"/>
        <v>1.2739799426677287</v>
      </c>
      <c r="V652" s="1">
        <f t="shared" si="157"/>
        <v>-0.18423871983881299</v>
      </c>
      <c r="W652" s="1">
        <f t="shared" si="158"/>
        <v>-0.75341051489731914</v>
      </c>
      <c r="X652" s="1">
        <f t="shared" si="159"/>
        <v>-0.6758530183727034</v>
      </c>
      <c r="Y652" s="1">
        <f t="shared" si="160"/>
        <v>-0.86671133641481124</v>
      </c>
      <c r="Z652" s="1">
        <f t="shared" si="161"/>
        <v>0.66429263985693954</v>
      </c>
      <c r="AA652" s="1">
        <f t="shared" si="162"/>
        <v>0.38412503407860826</v>
      </c>
      <c r="AB652" s="1">
        <f t="shared" si="163"/>
        <v>-0.86831941228324094</v>
      </c>
      <c r="AC652" s="1">
        <f t="shared" si="164"/>
        <v>0.12912060563966202</v>
      </c>
    </row>
    <row r="653" spans="1:29" x14ac:dyDescent="0.2">
      <c r="A653" s="8" t="s">
        <v>664</v>
      </c>
      <c r="B653" s="8">
        <v>44430</v>
      </c>
      <c r="C653" s="14">
        <v>203769</v>
      </c>
      <c r="D653" s="10">
        <v>60</v>
      </c>
      <c r="E653" s="10">
        <v>33.838981098970528</v>
      </c>
      <c r="F653" s="10">
        <v>95.99</v>
      </c>
      <c r="G653" s="10">
        <v>0</v>
      </c>
      <c r="H653" s="10">
        <v>0</v>
      </c>
      <c r="I653" s="10">
        <v>0.60358427462611219</v>
      </c>
      <c r="J653" s="10">
        <v>41.03</v>
      </c>
      <c r="K653" s="10">
        <v>10.19</v>
      </c>
      <c r="L653" s="10">
        <v>12.21</v>
      </c>
      <c r="M653" s="10">
        <v>34.909999999999997</v>
      </c>
      <c r="N653" s="10">
        <v>1169</v>
      </c>
      <c r="O653" s="29">
        <f t="shared" si="150"/>
        <v>-12.224747185794982</v>
      </c>
      <c r="P653" s="1">
        <f t="shared" si="151"/>
        <v>-7.0647590277918022</v>
      </c>
      <c r="Q653" s="1">
        <f t="shared" si="152"/>
        <v>-2.1751674022831917</v>
      </c>
      <c r="R653" s="1">
        <f t="shared" si="153"/>
        <v>-1.8147404017281508</v>
      </c>
      <c r="S653" s="1">
        <f t="shared" si="154"/>
        <v>1.0541363018791157</v>
      </c>
      <c r="T653" s="1">
        <f t="shared" si="155"/>
        <v>2.5240733431248965</v>
      </c>
      <c r="U653" s="1">
        <f t="shared" si="156"/>
        <v>-0.63009998514232324</v>
      </c>
      <c r="V653" s="1">
        <f t="shared" si="157"/>
        <v>1.793597368586795</v>
      </c>
      <c r="W653" s="1">
        <f t="shared" si="158"/>
        <v>1.3923600253767836</v>
      </c>
      <c r="X653" s="1">
        <f t="shared" si="159"/>
        <v>-0.60358427462611219</v>
      </c>
      <c r="Y653" s="1">
        <f t="shared" si="160"/>
        <v>-0.30929151850633457</v>
      </c>
      <c r="Z653" s="1">
        <f t="shared" si="161"/>
        <v>0.16265565832174433</v>
      </c>
      <c r="AA653" s="1">
        <f t="shared" si="162"/>
        <v>0.56394412776809044</v>
      </c>
      <c r="AB653" s="1">
        <f t="shared" si="163"/>
        <v>-0.80894429795283818</v>
      </c>
      <c r="AC653" s="1">
        <f t="shared" si="164"/>
        <v>9.5744912068206275E-2</v>
      </c>
    </row>
    <row r="654" spans="1:29" x14ac:dyDescent="0.2">
      <c r="A654" s="8" t="s">
        <v>665</v>
      </c>
      <c r="B654" s="8">
        <v>44560</v>
      </c>
      <c r="C654" s="14">
        <v>98601</v>
      </c>
      <c r="D654" s="10">
        <v>86.7</v>
      </c>
      <c r="E654" s="10">
        <v>44.670029485513354</v>
      </c>
      <c r="F654" s="10">
        <v>94.48</v>
      </c>
      <c r="G654" s="10">
        <v>62.87</v>
      </c>
      <c r="H654" s="10">
        <v>40.46</v>
      </c>
      <c r="I654" s="10">
        <v>0.1281563537354071</v>
      </c>
      <c r="J654" s="10">
        <v>4.9000000000000004</v>
      </c>
      <c r="K654" s="10">
        <v>1.57</v>
      </c>
      <c r="L654" s="10">
        <v>33.5</v>
      </c>
      <c r="M654" s="10">
        <v>85.99</v>
      </c>
      <c r="N654" s="10">
        <v>77</v>
      </c>
      <c r="O654" s="29">
        <f t="shared" si="150"/>
        <v>-11.498846824360669</v>
      </c>
      <c r="P654" s="1">
        <f t="shared" si="151"/>
        <v>-4.3567088266895917</v>
      </c>
      <c r="Q654" s="1">
        <f t="shared" si="152"/>
        <v>-1.5632263119186867</v>
      </c>
      <c r="R654" s="1">
        <f t="shared" si="153"/>
        <v>0.21932127203366011</v>
      </c>
      <c r="S654" s="1">
        <f t="shared" si="154"/>
        <v>2.5981090225249552</v>
      </c>
      <c r="T654" s="1">
        <f t="shared" si="155"/>
        <v>1.2665035959830941</v>
      </c>
      <c r="U654" s="1">
        <f t="shared" si="156"/>
        <v>-0.53659882445961882</v>
      </c>
      <c r="V654" s="1">
        <f t="shared" si="157"/>
        <v>-0.20650806617784978</v>
      </c>
      <c r="W654" s="1">
        <f t="shared" si="158"/>
        <v>-4.0992967961325684E-3</v>
      </c>
      <c r="X654" s="1">
        <f t="shared" si="159"/>
        <v>-0.1281563537354071</v>
      </c>
      <c r="Y654" s="1">
        <f t="shared" si="160"/>
        <v>0.98836170449838634</v>
      </c>
      <c r="Z654" s="1">
        <f t="shared" si="161"/>
        <v>0.68426130136557817</v>
      </c>
      <c r="AA654" s="1">
        <f t="shared" si="162"/>
        <v>5.0678835450022897</v>
      </c>
      <c r="AB654" s="1">
        <f t="shared" si="163"/>
        <v>1.4211151432214069</v>
      </c>
      <c r="AC654" s="1">
        <f t="shared" si="164"/>
        <v>0.81724722762847291</v>
      </c>
    </row>
    <row r="655" spans="1:29" x14ac:dyDescent="0.2">
      <c r="A655" s="8" t="s">
        <v>666</v>
      </c>
      <c r="B655" s="8">
        <v>44650</v>
      </c>
      <c r="C655" s="14">
        <v>55912</v>
      </c>
      <c r="D655" s="10">
        <v>36.6</v>
      </c>
      <c r="E655" s="10">
        <v>70.450867192745136</v>
      </c>
      <c r="F655" s="10">
        <v>96.55</v>
      </c>
      <c r="G655" s="10">
        <v>56.28</v>
      </c>
      <c r="H655" s="10">
        <v>52.96</v>
      </c>
      <c r="I655" s="10">
        <v>0.77608250335523066</v>
      </c>
      <c r="J655" s="10">
        <v>60.46</v>
      </c>
      <c r="K655" s="10">
        <v>10.88</v>
      </c>
      <c r="L655" s="10">
        <v>7.53</v>
      </c>
      <c r="M655" s="10">
        <v>28.57</v>
      </c>
      <c r="N655" s="10">
        <v>396</v>
      </c>
      <c r="O655" s="29">
        <f t="shared" si="150"/>
        <v>-10.931552190245274</v>
      </c>
      <c r="P655" s="1">
        <f t="shared" si="151"/>
        <v>-5.9839362806871907</v>
      </c>
      <c r="Q655" s="1">
        <f t="shared" si="152"/>
        <v>-1.0849913978699193</v>
      </c>
      <c r="R655" s="1">
        <f t="shared" si="153"/>
        <v>-1.0029164092775515</v>
      </c>
      <c r="S655" s="1">
        <f t="shared" si="154"/>
        <v>-0.29900832969813684</v>
      </c>
      <c r="T655" s="1">
        <f t="shared" si="155"/>
        <v>-1.7268540550518183</v>
      </c>
      <c r="U655" s="1">
        <f t="shared" si="156"/>
        <v>-0.6647759122829292</v>
      </c>
      <c r="V655" s="1">
        <f t="shared" si="157"/>
        <v>3.1419229282262828E-3</v>
      </c>
      <c r="W655" s="1">
        <f t="shared" si="158"/>
        <v>-0.43553136617728561</v>
      </c>
      <c r="X655" s="1">
        <f t="shared" si="159"/>
        <v>-0.77608250335523066</v>
      </c>
      <c r="Y655" s="1">
        <f t="shared" si="160"/>
        <v>-1.0071437776533516</v>
      </c>
      <c r="Z655" s="1">
        <f t="shared" si="161"/>
        <v>0.12090300244004527</v>
      </c>
      <c r="AA655" s="1">
        <f t="shared" si="162"/>
        <v>-0.42611864689870399</v>
      </c>
      <c r="AB655" s="1">
        <f t="shared" si="163"/>
        <v>-1.0857371103460391</v>
      </c>
      <c r="AC655" s="1">
        <f t="shared" si="164"/>
        <v>-0.69875954860355793</v>
      </c>
    </row>
    <row r="656" spans="1:29" x14ac:dyDescent="0.2">
      <c r="A656" s="8" t="s">
        <v>667</v>
      </c>
      <c r="B656" s="8">
        <v>44847</v>
      </c>
      <c r="C656" s="14">
        <v>195532</v>
      </c>
      <c r="D656" s="10">
        <v>92.2</v>
      </c>
      <c r="E656" s="10">
        <v>42.312110890319147</v>
      </c>
      <c r="F656" s="10">
        <v>87.17</v>
      </c>
      <c r="G656" s="10">
        <v>98.7</v>
      </c>
      <c r="H656" s="10">
        <v>70.56</v>
      </c>
      <c r="I656" s="10">
        <v>6.3699582753824757E-2</v>
      </c>
      <c r="J656" s="10">
        <v>1.77</v>
      </c>
      <c r="K656" s="10">
        <v>0.91</v>
      </c>
      <c r="L656" s="10">
        <v>34.590000000000003</v>
      </c>
      <c r="M656" s="10">
        <v>93.32</v>
      </c>
      <c r="N656" s="10">
        <v>141</v>
      </c>
      <c r="O656" s="29">
        <f t="shared" si="150"/>
        <v>-12.18348444211675</v>
      </c>
      <c r="P656" s="1">
        <f t="shared" si="151"/>
        <v>-4.9558270576012609</v>
      </c>
      <c r="Q656" s="1">
        <f t="shared" si="152"/>
        <v>-2.1403825065875957</v>
      </c>
      <c r="R656" s="1">
        <f t="shared" si="153"/>
        <v>-0.23068642392906671</v>
      </c>
      <c r="S656" s="1">
        <f t="shared" si="154"/>
        <v>2.9161558376392667</v>
      </c>
      <c r="T656" s="1">
        <f t="shared" si="155"/>
        <v>1.5402764557944806</v>
      </c>
      <c r="U656" s="1">
        <f t="shared" si="156"/>
        <v>-8.3954132677781901E-2</v>
      </c>
      <c r="V656" s="1">
        <f t="shared" si="157"/>
        <v>-1.3463804652174114</v>
      </c>
      <c r="W656" s="1">
        <f t="shared" si="158"/>
        <v>-1.0429877198659492</v>
      </c>
      <c r="X656" s="1">
        <f t="shared" si="159"/>
        <v>-6.3699582753824757E-2</v>
      </c>
      <c r="Y656" s="1">
        <f t="shared" si="160"/>
        <v>1.1007794899399799</v>
      </c>
      <c r="Z656" s="1">
        <f t="shared" si="161"/>
        <v>0.72419862438285543</v>
      </c>
      <c r="AA656" s="1">
        <f t="shared" si="162"/>
        <v>5.2984750886746843</v>
      </c>
      <c r="AB656" s="1">
        <f t="shared" si="163"/>
        <v>1.7411295461933569</v>
      </c>
      <c r="AC656" s="1">
        <f t="shared" si="164"/>
        <v>0.70107701763274954</v>
      </c>
    </row>
    <row r="657" spans="1:29" x14ac:dyDescent="0.2">
      <c r="A657" s="8" t="s">
        <v>668</v>
      </c>
      <c r="B657" s="8">
        <v>44855</v>
      </c>
      <c r="C657" s="14">
        <v>12822</v>
      </c>
      <c r="D657" s="10">
        <v>32</v>
      </c>
      <c r="E657" s="10">
        <v>30.523649914224332</v>
      </c>
      <c r="F657" s="10">
        <v>87.24</v>
      </c>
      <c r="G657" s="10">
        <v>72.239999999999995</v>
      </c>
      <c r="H657" s="10">
        <v>72.239999999999995</v>
      </c>
      <c r="I657" s="10">
        <v>1</v>
      </c>
      <c r="J657" s="10">
        <v>74.92</v>
      </c>
      <c r="K657" s="10">
        <v>11.09</v>
      </c>
      <c r="L657" s="10">
        <v>6.62</v>
      </c>
      <c r="M657" s="10">
        <v>9.7100000000000009</v>
      </c>
      <c r="N657" s="10">
        <v>126</v>
      </c>
      <c r="O657" s="29">
        <f t="shared" si="150"/>
        <v>-9.4589957124591155</v>
      </c>
      <c r="P657" s="1">
        <f t="shared" si="151"/>
        <v>-4.8441870864585912</v>
      </c>
      <c r="Q657" s="1">
        <f t="shared" si="152"/>
        <v>0.15638808685612479</v>
      </c>
      <c r="R657" s="1">
        <f t="shared" si="153"/>
        <v>-0.1468317795547662</v>
      </c>
      <c r="S657" s="1">
        <f t="shared" si="154"/>
        <v>-0.56501112052101565</v>
      </c>
      <c r="T657" s="1">
        <f t="shared" si="155"/>
        <v>2.9090093207789853</v>
      </c>
      <c r="U657" s="1">
        <f t="shared" si="156"/>
        <v>-8.8288623570357203E-2</v>
      </c>
      <c r="V657" s="1">
        <f t="shared" si="157"/>
        <v>-0.50459917360181539</v>
      </c>
      <c r="W657" s="1">
        <f t="shared" si="158"/>
        <v>-1.1009721899907758</v>
      </c>
      <c r="X657" s="1">
        <f t="shared" si="159"/>
        <v>-1</v>
      </c>
      <c r="Y657" s="1">
        <f t="shared" si="160"/>
        <v>-1.5264923966582855</v>
      </c>
      <c r="Z657" s="1">
        <f t="shared" si="161"/>
        <v>0.10819567238909346</v>
      </c>
      <c r="AA657" s="1">
        <f t="shared" si="162"/>
        <v>-0.61863085308391408</v>
      </c>
      <c r="AB657" s="1">
        <f t="shared" si="163"/>
        <v>-1.90913023995736</v>
      </c>
      <c r="AC657" s="1">
        <f t="shared" si="164"/>
        <v>-0.35719694140950714</v>
      </c>
    </row>
    <row r="658" spans="1:29" x14ac:dyDescent="0.2">
      <c r="A658" s="8" t="s">
        <v>669</v>
      </c>
      <c r="B658" s="8">
        <v>44874</v>
      </c>
      <c r="C658" s="14">
        <v>33751</v>
      </c>
      <c r="D658" s="10">
        <v>31</v>
      </c>
      <c r="E658" s="10">
        <v>38.980392932064646</v>
      </c>
      <c r="F658" s="10">
        <v>87.4</v>
      </c>
      <c r="G658" s="10">
        <v>85.64</v>
      </c>
      <c r="H658" s="10">
        <v>84.67</v>
      </c>
      <c r="I658" s="10">
        <v>0.74590730919990778</v>
      </c>
      <c r="J658" s="10">
        <v>81.739999999999995</v>
      </c>
      <c r="K658" s="10">
        <v>13.71</v>
      </c>
      <c r="L658" s="10">
        <v>7</v>
      </c>
      <c r="M658" s="10">
        <v>4.9400000000000004</v>
      </c>
      <c r="N658" s="10">
        <v>339</v>
      </c>
      <c r="O658" s="29">
        <f t="shared" si="150"/>
        <v>-10.426794953804174</v>
      </c>
      <c r="P658" s="1">
        <f t="shared" si="151"/>
        <v>-5.8289456176102075</v>
      </c>
      <c r="Q658" s="1">
        <f t="shared" si="152"/>
        <v>-0.65947612050207438</v>
      </c>
      <c r="R658" s="1">
        <f t="shared" si="153"/>
        <v>-0.8865003371428819</v>
      </c>
      <c r="S658" s="1">
        <f t="shared" si="154"/>
        <v>-0.6228378141781632</v>
      </c>
      <c r="T658" s="1">
        <f t="shared" si="155"/>
        <v>1.9271150664977315</v>
      </c>
      <c r="U658" s="1">
        <f t="shared" si="156"/>
        <v>-9.8196031324816677E-2</v>
      </c>
      <c r="V658" s="1">
        <f t="shared" si="157"/>
        <v>-0.9308980892348081</v>
      </c>
      <c r="W658" s="1">
        <f t="shared" si="158"/>
        <v>-1.5299882397833946</v>
      </c>
      <c r="X658" s="1">
        <f t="shared" si="159"/>
        <v>-0.74590730919990778</v>
      </c>
      <c r="Y658" s="1">
        <f t="shared" si="160"/>
        <v>-1.771441053754665</v>
      </c>
      <c r="Z658" s="1">
        <f t="shared" si="161"/>
        <v>-5.0343397770401352E-2</v>
      </c>
      <c r="AA658" s="1">
        <f t="shared" si="162"/>
        <v>-0.53824114061096928</v>
      </c>
      <c r="AB658" s="1">
        <f t="shared" si="163"/>
        <v>-2.1173797218367874</v>
      </c>
      <c r="AC658" s="1">
        <f t="shared" si="164"/>
        <v>-0.66867451573676151</v>
      </c>
    </row>
    <row r="659" spans="1:29" x14ac:dyDescent="0.2">
      <c r="A659" s="8" t="s">
        <v>670</v>
      </c>
      <c r="B659" s="8">
        <v>47001</v>
      </c>
      <c r="C659" s="14">
        <v>561281</v>
      </c>
      <c r="D659" s="10">
        <v>24.4</v>
      </c>
      <c r="E659" s="10">
        <v>52.848860103469285</v>
      </c>
      <c r="F659" s="10">
        <v>102.97</v>
      </c>
      <c r="G659" s="10">
        <v>20.69</v>
      </c>
      <c r="H659" s="10">
        <v>16.95</v>
      </c>
      <c r="I659" s="10">
        <v>0.79192881790066494</v>
      </c>
      <c r="J659" s="10">
        <v>88.25</v>
      </c>
      <c r="K659" s="10">
        <v>80</v>
      </c>
      <c r="L659" s="10">
        <v>15.02</v>
      </c>
      <c r="M659" s="10">
        <v>10.61</v>
      </c>
      <c r="N659" s="10">
        <v>4940</v>
      </c>
      <c r="O659" s="29">
        <f t="shared" si="150"/>
        <v>-13.237978732003475</v>
      </c>
      <c r="P659" s="1">
        <f t="shared" si="151"/>
        <v>-8.5053230188457505</v>
      </c>
      <c r="Q659" s="1">
        <f t="shared" si="152"/>
        <v>-3.0293314861161296</v>
      </c>
      <c r="R659" s="1">
        <f t="shared" si="153"/>
        <v>-2.8967720426525183</v>
      </c>
      <c r="S659" s="1">
        <f t="shared" si="154"/>
        <v>-1.0044939923153371</v>
      </c>
      <c r="T659" s="1">
        <f t="shared" si="155"/>
        <v>0.3168771530878931</v>
      </c>
      <c r="U659" s="1">
        <f t="shared" si="156"/>
        <v>-1.0623106484305889</v>
      </c>
      <c r="V659" s="1">
        <f t="shared" si="157"/>
        <v>1.1353791175086894</v>
      </c>
      <c r="W659" s="1">
        <f t="shared" si="158"/>
        <v>0.80733813929594012</v>
      </c>
      <c r="X659" s="1">
        <f t="shared" si="159"/>
        <v>-0.79192881790066494</v>
      </c>
      <c r="Y659" s="1">
        <f t="shared" si="160"/>
        <v>-2.0052556809830278</v>
      </c>
      <c r="Z659" s="1">
        <f t="shared" si="161"/>
        <v>-4.061623917187541</v>
      </c>
      <c r="AA659" s="1">
        <f t="shared" si="162"/>
        <v>1.1584048963180245</v>
      </c>
      <c r="AB659" s="1">
        <f t="shared" si="163"/>
        <v>-1.86983788488577</v>
      </c>
      <c r="AC659" s="1">
        <f t="shared" si="164"/>
        <v>-1.1086295970217526</v>
      </c>
    </row>
    <row r="660" spans="1:29" x14ac:dyDescent="0.2">
      <c r="A660" s="8" t="s">
        <v>671</v>
      </c>
      <c r="B660" s="8">
        <v>47030</v>
      </c>
      <c r="C660" s="14">
        <v>17777</v>
      </c>
      <c r="D660" s="10">
        <v>57.3</v>
      </c>
      <c r="E660" s="10">
        <v>46.804191722684436</v>
      </c>
      <c r="F660" s="10">
        <v>85.08</v>
      </c>
      <c r="G660" s="10">
        <v>64.12</v>
      </c>
      <c r="H660" s="10">
        <v>4.51</v>
      </c>
      <c r="I660" s="10">
        <v>0.82892542292113414</v>
      </c>
      <c r="J660" s="10">
        <v>45.61</v>
      </c>
      <c r="K660" s="10">
        <v>14.93</v>
      </c>
      <c r="L660" s="10">
        <v>14.29</v>
      </c>
      <c r="M660" s="10">
        <v>37.18</v>
      </c>
      <c r="N660" s="10">
        <v>110</v>
      </c>
      <c r="O660" s="29">
        <f t="shared" si="150"/>
        <v>-9.7857170168016196</v>
      </c>
      <c r="P660" s="1">
        <f t="shared" si="151"/>
        <v>-4.7095302013123339</v>
      </c>
      <c r="Q660" s="1">
        <f t="shared" si="152"/>
        <v>-0.11904116190415065</v>
      </c>
      <c r="R660" s="1">
        <f t="shared" si="153"/>
        <v>-4.5688747172032994E-2</v>
      </c>
      <c r="S660" s="1">
        <f t="shared" si="154"/>
        <v>0.89800422900481702</v>
      </c>
      <c r="T660" s="1">
        <f t="shared" si="155"/>
        <v>1.0187106059440676</v>
      </c>
      <c r="U660" s="1">
        <f t="shared" si="156"/>
        <v>4.5461381114836476E-2</v>
      </c>
      <c r="V660" s="1">
        <f t="shared" si="157"/>
        <v>-0.24627475606898735</v>
      </c>
      <c r="W660" s="1">
        <f t="shared" si="158"/>
        <v>1.2366993347440636</v>
      </c>
      <c r="X660" s="1">
        <f t="shared" si="159"/>
        <v>-0.82892542292113414</v>
      </c>
      <c r="Y660" s="1">
        <f t="shared" si="160"/>
        <v>-0.47378783074994429</v>
      </c>
      <c r="Z660" s="1">
        <f t="shared" si="161"/>
        <v>-0.12416693425688356</v>
      </c>
      <c r="AA660" s="1">
        <f t="shared" si="162"/>
        <v>1.0039720276199986</v>
      </c>
      <c r="AB660" s="1">
        <f t="shared" si="163"/>
        <v>-0.70984024682782754</v>
      </c>
      <c r="AC660" s="1">
        <f t="shared" si="164"/>
        <v>0.13792687321056857</v>
      </c>
    </row>
    <row r="661" spans="1:29" x14ac:dyDescent="0.2">
      <c r="A661" s="8" t="s">
        <v>672</v>
      </c>
      <c r="B661" s="8">
        <v>47053</v>
      </c>
      <c r="C661" s="14">
        <v>45393</v>
      </c>
      <c r="D661" s="10">
        <v>50</v>
      </c>
      <c r="E661" s="10">
        <v>58.11795429098958</v>
      </c>
      <c r="F661" s="10">
        <v>77.62</v>
      </c>
      <c r="G661" s="10">
        <v>99.13</v>
      </c>
      <c r="H661" s="10">
        <v>35.18</v>
      </c>
      <c r="I661" s="10">
        <v>0.74420967086550183</v>
      </c>
      <c r="J661" s="10">
        <v>75.239999999999995</v>
      </c>
      <c r="K661" s="10">
        <v>5.43</v>
      </c>
      <c r="L661" s="10">
        <v>12.57</v>
      </c>
      <c r="M661" s="10">
        <v>42.16</v>
      </c>
      <c r="N661" s="10">
        <v>262</v>
      </c>
      <c r="O661" s="29">
        <f t="shared" si="150"/>
        <v>-10.723135216705415</v>
      </c>
      <c r="P661" s="1">
        <f t="shared" si="151"/>
        <v>-5.5721540321777647</v>
      </c>
      <c r="Q661" s="1">
        <f t="shared" si="152"/>
        <v>-0.90929385477124147</v>
      </c>
      <c r="R661" s="1">
        <f t="shared" si="153"/>
        <v>-0.69361989428400561</v>
      </c>
      <c r="S661" s="1">
        <f t="shared" si="154"/>
        <v>0.47586936530764012</v>
      </c>
      <c r="T661" s="1">
        <f t="shared" si="155"/>
        <v>-0.2949060472622328</v>
      </c>
      <c r="U661" s="1">
        <f t="shared" si="156"/>
        <v>0.50739426766647799</v>
      </c>
      <c r="V661" s="1">
        <f t="shared" si="157"/>
        <v>-1.3600602065399623</v>
      </c>
      <c r="W661" s="1">
        <f t="shared" si="158"/>
        <v>0.17813760931046652</v>
      </c>
      <c r="X661" s="1">
        <f t="shared" si="159"/>
        <v>-0.74420967086550183</v>
      </c>
      <c r="Y661" s="1">
        <f t="shared" si="160"/>
        <v>-1.5379855887801097</v>
      </c>
      <c r="Z661" s="1">
        <f t="shared" si="161"/>
        <v>0.4506884728099867</v>
      </c>
      <c r="AA661" s="1">
        <f t="shared" si="162"/>
        <v>0.64010280274245912</v>
      </c>
      <c r="AB661" s="1">
        <f t="shared" si="163"/>
        <v>-0.49242254876502933</v>
      </c>
      <c r="AC661" s="1">
        <f t="shared" si="164"/>
        <v>-0.3150254411192544</v>
      </c>
    </row>
    <row r="662" spans="1:29" x14ac:dyDescent="0.2">
      <c r="A662" s="8" t="s">
        <v>673</v>
      </c>
      <c r="B662" s="8">
        <v>47058</v>
      </c>
      <c r="C662" s="14">
        <v>34117</v>
      </c>
      <c r="D662" s="10">
        <v>56.4</v>
      </c>
      <c r="E662" s="10">
        <v>40.449208023159677</v>
      </c>
      <c r="F662" s="10">
        <v>94.01</v>
      </c>
      <c r="G662" s="10">
        <v>100</v>
      </c>
      <c r="H662" s="10">
        <v>100</v>
      </c>
      <c r="I662" s="10">
        <v>0.63177550149381134</v>
      </c>
      <c r="J662" s="10">
        <v>59.34</v>
      </c>
      <c r="K662" s="10">
        <v>12.9</v>
      </c>
      <c r="L662" s="10">
        <v>13.83</v>
      </c>
      <c r="M662" s="10">
        <v>38.32</v>
      </c>
      <c r="N662" s="10">
        <v>221</v>
      </c>
      <c r="O662" s="29">
        <f t="shared" si="150"/>
        <v>-10.437580383240466</v>
      </c>
      <c r="P662" s="1">
        <f t="shared" si="151"/>
        <v>-5.4026773818722793</v>
      </c>
      <c r="Q662" s="1">
        <f t="shared" si="152"/>
        <v>-0.66856834279585087</v>
      </c>
      <c r="R662" s="1">
        <f t="shared" si="153"/>
        <v>-0.56632315552945334</v>
      </c>
      <c r="S662" s="1">
        <f t="shared" si="154"/>
        <v>0.84596020471338429</v>
      </c>
      <c r="T662" s="1">
        <f t="shared" si="155"/>
        <v>1.7565741034454898</v>
      </c>
      <c r="U662" s="1">
        <f t="shared" si="156"/>
        <v>-0.50749581418089607</v>
      </c>
      <c r="V662" s="1">
        <f t="shared" si="157"/>
        <v>-1.3877378227041941</v>
      </c>
      <c r="W662" s="1">
        <f t="shared" si="158"/>
        <v>-2.0590965296724408</v>
      </c>
      <c r="X662" s="1">
        <f t="shared" si="159"/>
        <v>-0.63177550149381134</v>
      </c>
      <c r="Y662" s="1">
        <f t="shared" si="160"/>
        <v>-0.96691760522696679</v>
      </c>
      <c r="Z662" s="1">
        <f t="shared" si="161"/>
        <v>-1.3294104310155391E-3</v>
      </c>
      <c r="AA662" s="1">
        <f t="shared" si="162"/>
        <v>0.90665816515274988</v>
      </c>
      <c r="AB662" s="1">
        <f t="shared" si="163"/>
        <v>-0.66006993040381345</v>
      </c>
      <c r="AC662" s="1">
        <f t="shared" si="164"/>
        <v>-0.32834346992723484</v>
      </c>
    </row>
    <row r="663" spans="1:29" x14ac:dyDescent="0.2">
      <c r="A663" s="8" t="s">
        <v>674</v>
      </c>
      <c r="B663" s="8">
        <v>47161</v>
      </c>
      <c r="C663" s="14">
        <v>11282</v>
      </c>
      <c r="D663" s="10">
        <v>62.4</v>
      </c>
      <c r="E663" s="10">
        <v>48.158262433485035</v>
      </c>
      <c r="F663" s="10">
        <v>84.84</v>
      </c>
      <c r="G663" s="10">
        <v>61.07</v>
      </c>
      <c r="H663" s="10">
        <v>0</v>
      </c>
      <c r="I663" s="10">
        <v>0.73131890567578606</v>
      </c>
      <c r="J663" s="10">
        <v>49.6</v>
      </c>
      <c r="K663" s="10">
        <v>0.91</v>
      </c>
      <c r="L663" s="10">
        <v>22.39</v>
      </c>
      <c r="M663" s="10">
        <v>47.19</v>
      </c>
      <c r="N663" s="10">
        <v>85</v>
      </c>
      <c r="O663" s="29">
        <f t="shared" si="150"/>
        <v>-9.3310524471384468</v>
      </c>
      <c r="P663" s="1">
        <f t="shared" si="151"/>
        <v>-4.4543472962535073</v>
      </c>
      <c r="Q663" s="1">
        <f t="shared" si="152"/>
        <v>0.26424550840420596</v>
      </c>
      <c r="R663" s="1">
        <f t="shared" si="153"/>
        <v>0.14598338902695437</v>
      </c>
      <c r="S663" s="1">
        <f t="shared" si="154"/>
        <v>1.1929203666562695</v>
      </c>
      <c r="T663" s="1">
        <f t="shared" si="155"/>
        <v>0.86149236624814463</v>
      </c>
      <c r="U663" s="1">
        <f t="shared" si="156"/>
        <v>6.0322492746524368E-2</v>
      </c>
      <c r="V663" s="1">
        <f t="shared" si="157"/>
        <v>-0.14924403273461206</v>
      </c>
      <c r="W663" s="1">
        <f t="shared" si="158"/>
        <v>1.3923600253767836</v>
      </c>
      <c r="X663" s="1">
        <f t="shared" si="159"/>
        <v>-0.73131890567578606</v>
      </c>
      <c r="Y663" s="1">
        <f t="shared" si="160"/>
        <v>-0.61709357001894072</v>
      </c>
      <c r="Z663" s="1">
        <f t="shared" si="161"/>
        <v>0.72419862438285543</v>
      </c>
      <c r="AA663" s="1">
        <f t="shared" si="162"/>
        <v>2.7175422145432968</v>
      </c>
      <c r="AB663" s="1">
        <f t="shared" si="163"/>
        <v>-0.27282194208714261</v>
      </c>
      <c r="AC663" s="1">
        <f t="shared" si="164"/>
        <v>0.46571554473904603</v>
      </c>
    </row>
    <row r="664" spans="1:29" x14ac:dyDescent="0.2">
      <c r="A664" s="8" t="s">
        <v>675</v>
      </c>
      <c r="B664" s="8">
        <v>47170</v>
      </c>
      <c r="C664" s="14">
        <v>24932</v>
      </c>
      <c r="D664" s="10">
        <v>53.3</v>
      </c>
      <c r="E664" s="10">
        <v>48.231612575596138</v>
      </c>
      <c r="F664" s="10">
        <v>83.16</v>
      </c>
      <c r="G664" s="10">
        <v>49.61</v>
      </c>
      <c r="H664" s="10">
        <v>49.61</v>
      </c>
      <c r="I664" s="10">
        <v>0.53421368547418968</v>
      </c>
      <c r="J664" s="10">
        <v>25.76</v>
      </c>
      <c r="K664" s="10">
        <v>3.46</v>
      </c>
      <c r="L664" s="10">
        <v>14.56</v>
      </c>
      <c r="M664" s="10">
        <v>39.270000000000003</v>
      </c>
      <c r="N664" s="10">
        <v>116</v>
      </c>
      <c r="O664" s="29">
        <f t="shared" si="150"/>
        <v>-10.123947506221135</v>
      </c>
      <c r="P664" s="1">
        <f t="shared" si="151"/>
        <v>-4.7621739347977563</v>
      </c>
      <c r="Q664" s="1">
        <f t="shared" si="152"/>
        <v>-0.40417276602807028</v>
      </c>
      <c r="R664" s="1">
        <f t="shared" si="153"/>
        <v>-8.5230333440576247E-2</v>
      </c>
      <c r="S664" s="1">
        <f t="shared" si="154"/>
        <v>0.66669745437622685</v>
      </c>
      <c r="T664" s="1">
        <f t="shared" si="155"/>
        <v>0.85297583891159579</v>
      </c>
      <c r="U664" s="1">
        <f t="shared" si="156"/>
        <v>0.16435027416834228</v>
      </c>
      <c r="V664" s="1">
        <f t="shared" si="157"/>
        <v>0.2153369801873353</v>
      </c>
      <c r="W664" s="1">
        <f t="shared" si="158"/>
        <v>-0.31990757158313654</v>
      </c>
      <c r="X664" s="1">
        <f t="shared" si="159"/>
        <v>-0.53421368547418968</v>
      </c>
      <c r="Y664" s="1">
        <f t="shared" si="160"/>
        <v>0.23914924305696703</v>
      </c>
      <c r="Z664" s="1">
        <f t="shared" si="161"/>
        <v>0.56989533090701139</v>
      </c>
      <c r="AA664" s="1">
        <f t="shared" si="162"/>
        <v>1.0610910338507755</v>
      </c>
      <c r="AB664" s="1">
        <f t="shared" si="163"/>
        <v>-0.61859466671713492</v>
      </c>
      <c r="AC664" s="1">
        <f t="shared" si="164"/>
        <v>0.15061476101792887</v>
      </c>
    </row>
    <row r="665" spans="1:29" x14ac:dyDescent="0.2">
      <c r="A665" s="8" t="s">
        <v>676</v>
      </c>
      <c r="B665" s="8">
        <v>47189</v>
      </c>
      <c r="C665" s="14">
        <v>133601</v>
      </c>
      <c r="D665" s="10">
        <v>44.6</v>
      </c>
      <c r="E665" s="10">
        <v>61.260814088557133</v>
      </c>
      <c r="F665" s="10">
        <v>95.28</v>
      </c>
      <c r="G665" s="10">
        <v>70.959999999999994</v>
      </c>
      <c r="H665" s="10">
        <v>52.2</v>
      </c>
      <c r="I665" s="10">
        <v>0.67600521221146681</v>
      </c>
      <c r="J665" s="10">
        <v>68.739999999999995</v>
      </c>
      <c r="K665" s="10">
        <v>14.79</v>
      </c>
      <c r="L665" s="10">
        <v>7.3</v>
      </c>
      <c r="M665" s="10">
        <v>11.86</v>
      </c>
      <c r="N665" s="10">
        <v>734</v>
      </c>
      <c r="O665" s="29">
        <f t="shared" si="150"/>
        <v>-11.802620510032513</v>
      </c>
      <c r="P665" s="1">
        <f t="shared" si="151"/>
        <v>-6.5998704992128365</v>
      </c>
      <c r="Q665" s="1">
        <f t="shared" si="152"/>
        <v>-1.8193104941427705</v>
      </c>
      <c r="R665" s="1">
        <f t="shared" si="153"/>
        <v>-1.4655548740118918</v>
      </c>
      <c r="S665" s="1">
        <f t="shared" si="154"/>
        <v>0.16360521955904347</v>
      </c>
      <c r="T665" s="1">
        <f t="shared" si="155"/>
        <v>-0.65981674287317937</v>
      </c>
      <c r="U665" s="1">
        <f t="shared" si="156"/>
        <v>-0.58613586323191269</v>
      </c>
      <c r="V665" s="1">
        <f t="shared" si="157"/>
        <v>-0.46387808315329065</v>
      </c>
      <c r="W665" s="1">
        <f t="shared" si="158"/>
        <v>-0.40930029635891158</v>
      </c>
      <c r="X665" s="1">
        <f t="shared" si="159"/>
        <v>-0.67600521221146681</v>
      </c>
      <c r="Y665" s="1">
        <f t="shared" si="160"/>
        <v>-1.3045301238055542</v>
      </c>
      <c r="Z665" s="1">
        <f t="shared" si="161"/>
        <v>-0.11569538088958228</v>
      </c>
      <c r="AA665" s="1">
        <f t="shared" si="162"/>
        <v>-0.47477557813232862</v>
      </c>
      <c r="AB665" s="1">
        <f t="shared" si="163"/>
        <v>-1.8152651695085615</v>
      </c>
      <c r="AC665" s="1">
        <f t="shared" si="164"/>
        <v>-0.80222188323003396</v>
      </c>
    </row>
    <row r="666" spans="1:29" x14ac:dyDescent="0.2">
      <c r="A666" s="8" t="s">
        <v>677</v>
      </c>
      <c r="B666" s="8">
        <v>47205</v>
      </c>
      <c r="C666" s="14">
        <v>11906</v>
      </c>
      <c r="D666" s="10">
        <v>67.900000000000006</v>
      </c>
      <c r="E666" s="10">
        <v>46.523014094646093</v>
      </c>
      <c r="F666" s="10">
        <v>97.99</v>
      </c>
      <c r="G666" s="10">
        <v>49.19</v>
      </c>
      <c r="H666" s="10">
        <v>20.38</v>
      </c>
      <c r="I666" s="10">
        <v>0.73166522864538397</v>
      </c>
      <c r="J666" s="10">
        <v>62.83</v>
      </c>
      <c r="K666" s="10">
        <v>10.44</v>
      </c>
      <c r="L666" s="10">
        <v>21.74</v>
      </c>
      <c r="M666" s="10">
        <v>63.24</v>
      </c>
      <c r="N666" s="10">
        <v>46</v>
      </c>
      <c r="O666" s="29">
        <f t="shared" si="150"/>
        <v>-9.3848817414511743</v>
      </c>
      <c r="P666" s="1">
        <f t="shared" si="151"/>
        <v>-3.8501476017100584</v>
      </c>
      <c r="Q666" s="1">
        <f t="shared" si="152"/>
        <v>0.21886688785882541</v>
      </c>
      <c r="R666" s="1">
        <f t="shared" si="153"/>
        <v>0.59980785707751427</v>
      </c>
      <c r="S666" s="1">
        <f t="shared" si="154"/>
        <v>1.5109671817705814</v>
      </c>
      <c r="T666" s="1">
        <f t="shared" si="155"/>
        <v>1.0513575359525649</v>
      </c>
      <c r="U666" s="1">
        <f t="shared" si="156"/>
        <v>-0.75394258207305831</v>
      </c>
      <c r="V666" s="1">
        <f t="shared" si="157"/>
        <v>0.22869858799075751</v>
      </c>
      <c r="W666" s="1">
        <f t="shared" si="158"/>
        <v>0.6889531794577517</v>
      </c>
      <c r="X666" s="1">
        <f t="shared" si="159"/>
        <v>-0.73166522864538397</v>
      </c>
      <c r="Y666" s="1">
        <f t="shared" si="160"/>
        <v>-1.0922652318056125</v>
      </c>
      <c r="Z666" s="1">
        <f t="shared" si="161"/>
        <v>0.14752788445156353</v>
      </c>
      <c r="AA666" s="1">
        <f t="shared" si="162"/>
        <v>2.580033495839575</v>
      </c>
      <c r="AB666" s="1">
        <f t="shared" si="163"/>
        <v>0.42789172335621378</v>
      </c>
      <c r="AC666" s="1">
        <f t="shared" si="164"/>
        <v>0.40635260760260777</v>
      </c>
    </row>
    <row r="667" spans="1:29" x14ac:dyDescent="0.2">
      <c r="A667" s="8" t="s">
        <v>678</v>
      </c>
      <c r="B667" s="8">
        <v>47245</v>
      </c>
      <c r="C667" s="14">
        <v>74147</v>
      </c>
      <c r="D667" s="10">
        <v>54.7</v>
      </c>
      <c r="E667" s="10">
        <v>48.176367456555035</v>
      </c>
      <c r="F667" s="10">
        <v>98.36</v>
      </c>
      <c r="G667" s="10">
        <v>72.06</v>
      </c>
      <c r="H667" s="10">
        <v>25.09</v>
      </c>
      <c r="I667" s="10">
        <v>0.58077664555218944</v>
      </c>
      <c r="J667" s="10">
        <v>47</v>
      </c>
      <c r="K667" s="10">
        <v>8.7899999999999991</v>
      </c>
      <c r="L667" s="10">
        <v>12.18</v>
      </c>
      <c r="M667" s="10">
        <v>40.82</v>
      </c>
      <c r="N667" s="10">
        <v>538</v>
      </c>
      <c r="O667" s="29">
        <f t="shared" si="150"/>
        <v>-11.21381837484898</v>
      </c>
      <c r="P667" s="1">
        <f t="shared" si="151"/>
        <v>-6.2897155709089976</v>
      </c>
      <c r="Q667" s="1">
        <f t="shared" si="152"/>
        <v>-1.3229445467540464</v>
      </c>
      <c r="R667" s="1">
        <f t="shared" si="153"/>
        <v>-1.2325923342722638</v>
      </c>
      <c r="S667" s="1">
        <f t="shared" si="154"/>
        <v>0.74765482549623374</v>
      </c>
      <c r="T667" s="1">
        <f t="shared" si="155"/>
        <v>0.8593902309357011</v>
      </c>
      <c r="U667" s="1">
        <f t="shared" si="156"/>
        <v>-0.77685346250524456</v>
      </c>
      <c r="V667" s="1">
        <f t="shared" si="157"/>
        <v>-0.49887277025749183</v>
      </c>
      <c r="W667" s="1">
        <f t="shared" si="158"/>
        <v>0.52638957571493328</v>
      </c>
      <c r="X667" s="1">
        <f t="shared" si="159"/>
        <v>-0.58077664555218944</v>
      </c>
      <c r="Y667" s="1">
        <f t="shared" si="160"/>
        <v>-0.52371138402911843</v>
      </c>
      <c r="Z667" s="1">
        <f t="shared" si="161"/>
        <v>0.24737119199475682</v>
      </c>
      <c r="AA667" s="1">
        <f t="shared" si="162"/>
        <v>0.55759757152022615</v>
      </c>
      <c r="AB667" s="1">
        <f t="shared" si="163"/>
        <v>-0.5509244996493966</v>
      </c>
      <c r="AC667" s="1">
        <f t="shared" si="164"/>
        <v>-0.21235602061315831</v>
      </c>
    </row>
    <row r="668" spans="1:29" x14ac:dyDescent="0.2">
      <c r="A668" s="8" t="s">
        <v>679</v>
      </c>
      <c r="B668" s="8">
        <v>47258</v>
      </c>
      <c r="C668" s="14">
        <v>25694</v>
      </c>
      <c r="D668" s="10">
        <v>50.4</v>
      </c>
      <c r="E668" s="10">
        <v>43.109415240982884</v>
      </c>
      <c r="F668" s="10">
        <v>71.38</v>
      </c>
      <c r="G668" s="10">
        <v>40.909999999999997</v>
      </c>
      <c r="H668" s="10">
        <v>23.42</v>
      </c>
      <c r="I668" s="10">
        <v>0.54584092289010322</v>
      </c>
      <c r="J668" s="10">
        <v>41.47</v>
      </c>
      <c r="K668" s="10">
        <v>3.36</v>
      </c>
      <c r="L668" s="10">
        <v>18.649999999999999</v>
      </c>
      <c r="M668" s="10">
        <v>70.12</v>
      </c>
      <c r="N668" s="10">
        <v>85</v>
      </c>
      <c r="O668" s="29">
        <f t="shared" si="150"/>
        <v>-10.154051699426329</v>
      </c>
      <c r="P668" s="1">
        <f t="shared" si="151"/>
        <v>-4.4543472962535073</v>
      </c>
      <c r="Q668" s="1">
        <f t="shared" si="152"/>
        <v>-0.42955089475379482</v>
      </c>
      <c r="R668" s="1">
        <f t="shared" si="153"/>
        <v>0.14598338902695437</v>
      </c>
      <c r="S668" s="1">
        <f t="shared" si="154"/>
        <v>0.49900004277049909</v>
      </c>
      <c r="T668" s="1">
        <f t="shared" si="155"/>
        <v>1.4477031614211464</v>
      </c>
      <c r="U668" s="1">
        <f t="shared" si="156"/>
        <v>0.893783170090372</v>
      </c>
      <c r="V668" s="1">
        <f t="shared" si="157"/>
        <v>0.49211314182965143</v>
      </c>
      <c r="W668" s="1">
        <f t="shared" si="158"/>
        <v>0.58402890018425524</v>
      </c>
      <c r="X668" s="1">
        <f t="shared" si="159"/>
        <v>-0.54584092289010322</v>
      </c>
      <c r="Y668" s="1">
        <f t="shared" si="160"/>
        <v>-0.32509465767384282</v>
      </c>
      <c r="Z668" s="1">
        <f t="shared" si="161"/>
        <v>0.5759464404550837</v>
      </c>
      <c r="AA668" s="1">
        <f t="shared" si="162"/>
        <v>1.9263382023095763</v>
      </c>
      <c r="AB668" s="1">
        <f t="shared" si="163"/>
        <v>0.72825994879236911</v>
      </c>
      <c r="AC668" s="1">
        <f t="shared" si="164"/>
        <v>0.49938916013018053</v>
      </c>
    </row>
    <row r="669" spans="1:29" x14ac:dyDescent="0.2">
      <c r="A669" s="8" t="s">
        <v>680</v>
      </c>
      <c r="B669" s="8">
        <v>47268</v>
      </c>
      <c r="C669" s="14">
        <v>21875</v>
      </c>
      <c r="D669" s="10">
        <v>63.6</v>
      </c>
      <c r="E669" s="10">
        <v>53.347175475430532</v>
      </c>
      <c r="F669" s="10">
        <v>100.54</v>
      </c>
      <c r="G669" s="10">
        <v>73.790000000000006</v>
      </c>
      <c r="H669" s="10">
        <v>0</v>
      </c>
      <c r="I669" s="10">
        <v>0.80941745765866369</v>
      </c>
      <c r="J669" s="10">
        <v>68.25</v>
      </c>
      <c r="K669" s="10">
        <v>2.37</v>
      </c>
      <c r="L669" s="10">
        <v>14.24</v>
      </c>
      <c r="M669" s="10">
        <v>22.72</v>
      </c>
      <c r="N669" s="10">
        <v>94</v>
      </c>
      <c r="O669" s="29">
        <f t="shared" si="150"/>
        <v>-9.9931454244666629</v>
      </c>
      <c r="P669" s="1">
        <f t="shared" si="151"/>
        <v>-4.5538768916005408</v>
      </c>
      <c r="Q669" s="1">
        <f t="shared" si="152"/>
        <v>-0.29390533432074739</v>
      </c>
      <c r="R669" s="1">
        <f t="shared" si="153"/>
        <v>7.1225049902360921E-2</v>
      </c>
      <c r="S669" s="1">
        <f t="shared" si="154"/>
        <v>1.2623123990448468</v>
      </c>
      <c r="T669" s="1">
        <f t="shared" si="155"/>
        <v>0.25901882636369633</v>
      </c>
      <c r="U669" s="1">
        <f t="shared" si="156"/>
        <v>-0.91184189315974629</v>
      </c>
      <c r="V669" s="1">
        <f t="shared" si="157"/>
        <v>-0.55390986906682604</v>
      </c>
      <c r="W669" s="1">
        <f t="shared" si="158"/>
        <v>1.3923600253767836</v>
      </c>
      <c r="X669" s="1">
        <f t="shared" si="159"/>
        <v>-0.80941745765866369</v>
      </c>
      <c r="Y669" s="1">
        <f t="shared" si="160"/>
        <v>-1.286931173369011</v>
      </c>
      <c r="Z669" s="1">
        <f t="shared" si="161"/>
        <v>0.6358524249809997</v>
      </c>
      <c r="AA669" s="1">
        <f t="shared" si="162"/>
        <v>0.99339443387355886</v>
      </c>
      <c r="AB669" s="1">
        <f t="shared" si="163"/>
        <v>-1.3411374183113747</v>
      </c>
      <c r="AC669" s="1">
        <f t="shared" si="164"/>
        <v>-4.8581665528676897E-2</v>
      </c>
    </row>
    <row r="670" spans="1:29" x14ac:dyDescent="0.2">
      <c r="A670" s="8" t="s">
        <v>681</v>
      </c>
      <c r="B670" s="8">
        <v>47288</v>
      </c>
      <c r="C670" s="14">
        <v>75067</v>
      </c>
      <c r="D670" s="10">
        <v>43.9</v>
      </c>
      <c r="E670" s="10">
        <v>56.763135245051188</v>
      </c>
      <c r="F670" s="10">
        <v>100.72</v>
      </c>
      <c r="G670" s="10">
        <v>82.77</v>
      </c>
      <c r="H670" s="10">
        <v>80.62</v>
      </c>
      <c r="I670" s="10">
        <v>0.78476719087264879</v>
      </c>
      <c r="J670" s="10">
        <v>77.88</v>
      </c>
      <c r="K670" s="10">
        <v>20.43</v>
      </c>
      <c r="L670" s="10">
        <v>10.02</v>
      </c>
      <c r="M670" s="10">
        <v>15.9</v>
      </c>
      <c r="N670" s="10">
        <v>531</v>
      </c>
      <c r="O670" s="29">
        <f t="shared" si="150"/>
        <v>-11.226149648411162</v>
      </c>
      <c r="P670" s="1">
        <f t="shared" si="151"/>
        <v>-6.2766434893416445</v>
      </c>
      <c r="Q670" s="1">
        <f t="shared" si="152"/>
        <v>-1.3333399307352785</v>
      </c>
      <c r="R670" s="1">
        <f t="shared" si="153"/>
        <v>-1.2227736757770784</v>
      </c>
      <c r="S670" s="1">
        <f t="shared" si="154"/>
        <v>0.12312653399904004</v>
      </c>
      <c r="T670" s="1">
        <f t="shared" si="155"/>
        <v>-0.13760091998198506</v>
      </c>
      <c r="U670" s="1">
        <f t="shared" si="156"/>
        <v>-0.92298772688351194</v>
      </c>
      <c r="V670" s="1">
        <f t="shared" si="157"/>
        <v>-0.83959376924475659</v>
      </c>
      <c r="W670" s="1">
        <f t="shared" si="158"/>
        <v>-1.3902042493039011</v>
      </c>
      <c r="X670" s="1">
        <f t="shared" si="159"/>
        <v>-0.78476719087264879</v>
      </c>
      <c r="Y670" s="1">
        <f t="shared" si="160"/>
        <v>-1.6328044237851598</v>
      </c>
      <c r="Z670" s="1">
        <f t="shared" si="161"/>
        <v>-0.45697795940086106</v>
      </c>
      <c r="AA670" s="1">
        <f t="shared" si="162"/>
        <v>0.10064552167401335</v>
      </c>
      <c r="AB670" s="1">
        <f t="shared" si="163"/>
        <v>-1.6388861534094239</v>
      </c>
      <c r="AC670" s="1">
        <f t="shared" si="164"/>
        <v>-0.84468032864346254</v>
      </c>
    </row>
    <row r="671" spans="1:29" x14ac:dyDescent="0.2">
      <c r="A671" s="8" t="s">
        <v>682</v>
      </c>
      <c r="B671" s="8">
        <v>47318</v>
      </c>
      <c r="C671" s="14">
        <v>30354</v>
      </c>
      <c r="D671" s="10">
        <v>60.3</v>
      </c>
      <c r="E671" s="10">
        <v>33.27756269023746</v>
      </c>
      <c r="F671" s="10">
        <v>97.34</v>
      </c>
      <c r="G671" s="10">
        <v>59.92</v>
      </c>
      <c r="H671" s="10">
        <v>37.380000000000003</v>
      </c>
      <c r="I671" s="10">
        <v>0.76072563559322037</v>
      </c>
      <c r="J671" s="10">
        <v>30.01</v>
      </c>
      <c r="K671" s="10">
        <v>5.41</v>
      </c>
      <c r="L671" s="10">
        <v>14.61</v>
      </c>
      <c r="M671" s="10">
        <v>71.87</v>
      </c>
      <c r="N671" s="10">
        <v>269</v>
      </c>
      <c r="O671" s="29">
        <f t="shared" si="150"/>
        <v>-10.320716527564535</v>
      </c>
      <c r="P671" s="1">
        <f t="shared" si="151"/>
        <v>-5.598421958998375</v>
      </c>
      <c r="Q671" s="1">
        <f t="shared" si="152"/>
        <v>-0.57005097172687347</v>
      </c>
      <c r="R671" s="1">
        <f t="shared" si="153"/>
        <v>-0.71335017224312036</v>
      </c>
      <c r="S671" s="1">
        <f t="shared" si="154"/>
        <v>1.0714843099762597</v>
      </c>
      <c r="T671" s="1">
        <f t="shared" si="155"/>
        <v>2.5892584278105493</v>
      </c>
      <c r="U671" s="1">
        <f t="shared" si="156"/>
        <v>-0.71369373807056991</v>
      </c>
      <c r="V671" s="1">
        <f t="shared" si="157"/>
        <v>-0.11265867803476574</v>
      </c>
      <c r="W671" s="1">
        <f t="shared" si="158"/>
        <v>0.10220556509938347</v>
      </c>
      <c r="X671" s="1">
        <f t="shared" si="159"/>
        <v>-0.76072563559322037</v>
      </c>
      <c r="Y671" s="1">
        <f t="shared" si="160"/>
        <v>8.650528518898852E-2</v>
      </c>
      <c r="Z671" s="1">
        <f t="shared" si="161"/>
        <v>0.45189869471960115</v>
      </c>
      <c r="AA671" s="1">
        <f t="shared" si="162"/>
        <v>1.0716686275972154</v>
      </c>
      <c r="AB671" s="1">
        <f t="shared" si="163"/>
        <v>0.80466175032046083</v>
      </c>
      <c r="AC671" s="1">
        <f t="shared" si="164"/>
        <v>0.275600288753659</v>
      </c>
    </row>
    <row r="672" spans="1:29" x14ac:dyDescent="0.2">
      <c r="A672" s="8" t="s">
        <v>683</v>
      </c>
      <c r="B672" s="8">
        <v>47460</v>
      </c>
      <c r="C672" s="14">
        <v>22349</v>
      </c>
      <c r="D672" s="10">
        <v>66.400000000000006</v>
      </c>
      <c r="E672" s="10">
        <v>54.274054588661954</v>
      </c>
      <c r="F672" s="10">
        <v>92.31</v>
      </c>
      <c r="G672" s="10">
        <v>46.16</v>
      </c>
      <c r="H672" s="10">
        <v>61.93</v>
      </c>
      <c r="I672" s="10">
        <v>0.49537117903930133</v>
      </c>
      <c r="J672" s="10">
        <v>19.8</v>
      </c>
      <c r="K672" s="10">
        <v>2.52</v>
      </c>
      <c r="L672" s="10">
        <v>15.18</v>
      </c>
      <c r="M672" s="10">
        <v>61.6</v>
      </c>
      <c r="N672" s="10">
        <v>195</v>
      </c>
      <c r="O672" s="29">
        <f t="shared" si="150"/>
        <v>-10.014581600041716</v>
      </c>
      <c r="P672" s="1">
        <f t="shared" si="151"/>
        <v>-5.2781146592305168</v>
      </c>
      <c r="Q672" s="1">
        <f t="shared" si="152"/>
        <v>-0.31197623957380916</v>
      </c>
      <c r="R672" s="1">
        <f t="shared" si="153"/>
        <v>-0.47276201696492176</v>
      </c>
      <c r="S672" s="1">
        <f t="shared" si="154"/>
        <v>1.4242271412848602</v>
      </c>
      <c r="T672" s="1">
        <f t="shared" si="155"/>
        <v>0.1514008848257663</v>
      </c>
      <c r="U672" s="1">
        <f t="shared" si="156"/>
        <v>-0.4022296067897711</v>
      </c>
      <c r="V672" s="1">
        <f t="shared" si="157"/>
        <v>0.32509304428687452</v>
      </c>
      <c r="W672" s="1">
        <f t="shared" si="158"/>
        <v>-0.74512701916520097</v>
      </c>
      <c r="X672" s="1">
        <f t="shared" si="159"/>
        <v>-0.49537117903930133</v>
      </c>
      <c r="Y672" s="1">
        <f t="shared" si="160"/>
        <v>0.45320994632594397</v>
      </c>
      <c r="Z672" s="1">
        <f t="shared" si="161"/>
        <v>0.62677576065889118</v>
      </c>
      <c r="AA672" s="1">
        <f t="shared" si="162"/>
        <v>1.1922531963066327</v>
      </c>
      <c r="AB672" s="1">
        <f t="shared" si="163"/>
        <v>0.35629232078131629</v>
      </c>
      <c r="AC672" s="1">
        <f t="shared" si="164"/>
        <v>0.1751488527447734</v>
      </c>
    </row>
    <row r="673" spans="1:29" x14ac:dyDescent="0.2">
      <c r="A673" s="8" t="s">
        <v>684</v>
      </c>
      <c r="B673" s="8">
        <v>47541</v>
      </c>
      <c r="C673" s="14">
        <v>10544</v>
      </c>
      <c r="D673" s="10">
        <v>56.2</v>
      </c>
      <c r="E673" s="10">
        <v>31.610650389174097</v>
      </c>
      <c r="F673" s="10">
        <v>94.91</v>
      </c>
      <c r="G673" s="10">
        <v>47.33</v>
      </c>
      <c r="H673" s="10">
        <v>15.12</v>
      </c>
      <c r="I673" s="10">
        <v>6.6621803499327059E-2</v>
      </c>
      <c r="J673" s="10">
        <v>51.16</v>
      </c>
      <c r="K673" s="10">
        <v>0.82</v>
      </c>
      <c r="L673" s="10">
        <v>16.46</v>
      </c>
      <c r="M673" s="10">
        <v>70.290000000000006</v>
      </c>
      <c r="N673" s="10">
        <v>47</v>
      </c>
      <c r="O673" s="29">
        <f t="shared" si="150"/>
        <v>-9.2634070929128747</v>
      </c>
      <c r="P673" s="1">
        <f t="shared" si="151"/>
        <v>-3.8712010109078911</v>
      </c>
      <c r="Q673" s="1">
        <f t="shared" si="152"/>
        <v>0.3212712023177578</v>
      </c>
      <c r="R673" s="1">
        <f t="shared" si="153"/>
        <v>0.58399429027808569</v>
      </c>
      <c r="S673" s="1">
        <f t="shared" si="154"/>
        <v>0.83439486598195511</v>
      </c>
      <c r="T673" s="1">
        <f t="shared" si="155"/>
        <v>2.7828000321080921</v>
      </c>
      <c r="U673" s="1">
        <f t="shared" si="156"/>
        <v>-0.56322498279972633</v>
      </c>
      <c r="V673" s="1">
        <f t="shared" si="157"/>
        <v>0.28787142254876991</v>
      </c>
      <c r="W673" s="1">
        <f t="shared" si="158"/>
        <v>0.87049979425334101</v>
      </c>
      <c r="X673" s="1">
        <f t="shared" si="159"/>
        <v>-6.6621803499327059E-2</v>
      </c>
      <c r="Y673" s="1">
        <f t="shared" si="160"/>
        <v>-0.67312288161283373</v>
      </c>
      <c r="Z673" s="1">
        <f t="shared" si="161"/>
        <v>0.72964462297612054</v>
      </c>
      <c r="AA673" s="1">
        <f t="shared" si="162"/>
        <v>1.4630395962154998</v>
      </c>
      <c r="AB673" s="1">
        <f t="shared" si="163"/>
        <v>0.73568183808366949</v>
      </c>
      <c r="AC673" s="1">
        <f t="shared" si="164"/>
        <v>0.60885233307095044</v>
      </c>
    </row>
    <row r="674" spans="1:29" x14ac:dyDescent="0.2">
      <c r="A674" s="8" t="s">
        <v>685</v>
      </c>
      <c r="B674" s="8">
        <v>47545</v>
      </c>
      <c r="C674" s="14">
        <v>13675</v>
      </c>
      <c r="D674" s="10">
        <v>60.8</v>
      </c>
      <c r="E674" s="10">
        <v>55.47146256273637</v>
      </c>
      <c r="F674" s="10">
        <v>107.19</v>
      </c>
      <c r="G674" s="10">
        <v>58.18</v>
      </c>
      <c r="H674" s="10">
        <v>26.1</v>
      </c>
      <c r="I674" s="10">
        <v>0.39546727782021901</v>
      </c>
      <c r="J674" s="10">
        <v>39.380000000000003</v>
      </c>
      <c r="K674" s="10">
        <v>1.64</v>
      </c>
      <c r="L674" s="10">
        <v>12.85</v>
      </c>
      <c r="M674" s="10">
        <v>55.59</v>
      </c>
      <c r="N674" s="10">
        <v>92</v>
      </c>
      <c r="O674" s="29">
        <f t="shared" si="150"/>
        <v>-9.5233977507591927</v>
      </c>
      <c r="P674" s="1">
        <f t="shared" si="151"/>
        <v>-4.5325994931532563</v>
      </c>
      <c r="Q674" s="1">
        <f t="shared" si="152"/>
        <v>0.10209653992649555</v>
      </c>
      <c r="R674" s="1">
        <f t="shared" si="153"/>
        <v>8.7206858762981426E-2</v>
      </c>
      <c r="S674" s="1">
        <f t="shared" si="154"/>
        <v>1.1003976568048335</v>
      </c>
      <c r="T674" s="1">
        <f t="shared" si="155"/>
        <v>1.2372418749179361E-2</v>
      </c>
      <c r="U674" s="1">
        <f t="shared" si="156"/>
        <v>-1.3236185279544399</v>
      </c>
      <c r="V674" s="1">
        <f t="shared" si="157"/>
        <v>-5.7303445706302462E-2</v>
      </c>
      <c r="W674" s="1">
        <f t="shared" si="158"/>
        <v>0.49152986450893599</v>
      </c>
      <c r="X674" s="1">
        <f t="shared" si="159"/>
        <v>-0.39546727782021901</v>
      </c>
      <c r="Y674" s="1">
        <f t="shared" si="160"/>
        <v>-0.25002974662817823</v>
      </c>
      <c r="Z674" s="1">
        <f t="shared" si="161"/>
        <v>0.68002552468192756</v>
      </c>
      <c r="AA674" s="1">
        <f t="shared" si="162"/>
        <v>0.69933732772252366</v>
      </c>
      <c r="AB674" s="1">
        <f t="shared" si="163"/>
        <v>9.3906705247698286E-2</v>
      </c>
      <c r="AC674" s="1">
        <f t="shared" si="164"/>
        <v>0.1033711581912863</v>
      </c>
    </row>
    <row r="675" spans="1:29" x14ac:dyDescent="0.2">
      <c r="A675" s="8" t="s">
        <v>686</v>
      </c>
      <c r="B675" s="8">
        <v>47551</v>
      </c>
      <c r="C675" s="14">
        <v>42136</v>
      </c>
      <c r="D675" s="10">
        <v>52.4</v>
      </c>
      <c r="E675" s="10">
        <v>33.404812944636511</v>
      </c>
      <c r="F675" s="10">
        <v>97.27</v>
      </c>
      <c r="G675" s="10">
        <v>31.86</v>
      </c>
      <c r="H675" s="10">
        <v>31.26</v>
      </c>
      <c r="I675" s="10">
        <v>0.7479635060280222</v>
      </c>
      <c r="J675" s="10">
        <v>53.89</v>
      </c>
      <c r="K675" s="10">
        <v>9.9499999999999993</v>
      </c>
      <c r="L675" s="10">
        <v>15.16</v>
      </c>
      <c r="M675" s="10">
        <v>43.68</v>
      </c>
      <c r="N675" s="10">
        <v>310</v>
      </c>
      <c r="O675" s="29">
        <f t="shared" si="150"/>
        <v>-10.648681493556756</v>
      </c>
      <c r="P675" s="1">
        <f t="shared" si="151"/>
        <v>-5.7397929121792339</v>
      </c>
      <c r="Q675" s="1">
        <f t="shared" si="152"/>
        <v>-0.8465286393975191</v>
      </c>
      <c r="R675" s="1">
        <f t="shared" si="153"/>
        <v>-0.81953625311094225</v>
      </c>
      <c r="S675" s="1">
        <f t="shared" si="154"/>
        <v>0.61465343008479412</v>
      </c>
      <c r="T675" s="1">
        <f t="shared" si="155"/>
        <v>2.5744836742929516</v>
      </c>
      <c r="U675" s="1">
        <f t="shared" si="156"/>
        <v>-0.7093592471779937</v>
      </c>
      <c r="V675" s="1">
        <f t="shared" si="157"/>
        <v>0.78002397664148582</v>
      </c>
      <c r="W675" s="1">
        <f t="shared" si="158"/>
        <v>0.31343470626839603</v>
      </c>
      <c r="X675" s="1">
        <f t="shared" si="159"/>
        <v>-0.7479635060280222</v>
      </c>
      <c r="Y675" s="1">
        <f t="shared" si="160"/>
        <v>-0.77117417690214718</v>
      </c>
      <c r="Z675" s="1">
        <f t="shared" si="161"/>
        <v>0.17717832123711791</v>
      </c>
      <c r="AA675" s="1">
        <f t="shared" si="162"/>
        <v>1.1880221588080568</v>
      </c>
      <c r="AB675" s="1">
        <f t="shared" si="163"/>
        <v>-0.42606212686634376</v>
      </c>
      <c r="AC675" s="1">
        <f t="shared" si="164"/>
        <v>0.11059769315415281</v>
      </c>
    </row>
    <row r="676" spans="1:29" x14ac:dyDescent="0.2">
      <c r="A676" s="8" t="s">
        <v>687</v>
      </c>
      <c r="B676" s="8">
        <v>47555</v>
      </c>
      <c r="C676" s="14">
        <v>70559</v>
      </c>
      <c r="D676" s="10">
        <v>52.7</v>
      </c>
      <c r="E676" s="10">
        <v>50.163923164164352</v>
      </c>
      <c r="F676" s="10">
        <v>88.36</v>
      </c>
      <c r="G676" s="10">
        <v>99.99</v>
      </c>
      <c r="H676" s="10">
        <v>39.04</v>
      </c>
      <c r="I676" s="10">
        <v>0.63734649509371877</v>
      </c>
      <c r="J676" s="10">
        <v>36.89</v>
      </c>
      <c r="K676" s="10">
        <v>14.47</v>
      </c>
      <c r="L676" s="10">
        <v>14.54</v>
      </c>
      <c r="M676" s="10">
        <v>24.57</v>
      </c>
      <c r="N676" s="10">
        <v>350</v>
      </c>
      <c r="O676" s="29">
        <f t="shared" si="150"/>
        <v>-11.164218690680674</v>
      </c>
      <c r="P676" s="1">
        <f t="shared" si="151"/>
        <v>-5.8607862234658654</v>
      </c>
      <c r="Q676" s="1">
        <f t="shared" si="152"/>
        <v>-1.281131528846581</v>
      </c>
      <c r="R676" s="1">
        <f t="shared" si="153"/>
        <v>-0.91041634727223231</v>
      </c>
      <c r="S676" s="1">
        <f t="shared" si="154"/>
        <v>0.63200143818193866</v>
      </c>
      <c r="T676" s="1">
        <f t="shared" si="155"/>
        <v>0.62861940991767129</v>
      </c>
      <c r="U676" s="1">
        <f t="shared" si="156"/>
        <v>-0.15764047785156915</v>
      </c>
      <c r="V676" s="1">
        <f t="shared" si="157"/>
        <v>-1.3874196891850648</v>
      </c>
      <c r="W676" s="1">
        <f t="shared" si="158"/>
        <v>4.4911386285566471E-2</v>
      </c>
      <c r="X676" s="1">
        <f t="shared" si="159"/>
        <v>-0.63734649509371877</v>
      </c>
      <c r="Y676" s="1">
        <f t="shared" si="160"/>
        <v>-0.16059834543023313</v>
      </c>
      <c r="Z676" s="1">
        <f t="shared" si="161"/>
        <v>-9.6331830335750962E-2</v>
      </c>
      <c r="AA676" s="1">
        <f t="shared" si="162"/>
        <v>1.0568599963521992</v>
      </c>
      <c r="AB676" s="1">
        <f t="shared" si="163"/>
        <v>-1.2603697995531062</v>
      </c>
      <c r="AC676" s="1">
        <f t="shared" si="164"/>
        <v>-0.29407185690257337</v>
      </c>
    </row>
    <row r="677" spans="1:29" x14ac:dyDescent="0.2">
      <c r="A677" s="8" t="s">
        <v>688</v>
      </c>
      <c r="B677" s="8">
        <v>47570</v>
      </c>
      <c r="C677" s="14">
        <v>34212</v>
      </c>
      <c r="D677" s="10">
        <v>58</v>
      </c>
      <c r="E677" s="10">
        <v>45.268877548926845</v>
      </c>
      <c r="F677" s="10">
        <v>75.89</v>
      </c>
      <c r="G677" s="10">
        <v>62.35</v>
      </c>
      <c r="H677" s="10">
        <v>0</v>
      </c>
      <c r="I677" s="10">
        <v>2.4283935242839352E-2</v>
      </c>
      <c r="J677" s="10">
        <v>31.5</v>
      </c>
      <c r="K677" s="10">
        <v>2.12</v>
      </c>
      <c r="L677" s="10">
        <v>14.8</v>
      </c>
      <c r="M677" s="10">
        <v>70.34</v>
      </c>
      <c r="N677" s="10">
        <v>34</v>
      </c>
      <c r="O677" s="29">
        <f t="shared" si="150"/>
        <v>-10.440360967783612</v>
      </c>
      <c r="P677" s="1">
        <f t="shared" si="151"/>
        <v>-3.5553480614894135</v>
      </c>
      <c r="Q677" s="1">
        <f t="shared" si="152"/>
        <v>-0.67091240270762897</v>
      </c>
      <c r="R677" s="1">
        <f t="shared" si="153"/>
        <v>0.82123670871451715</v>
      </c>
      <c r="S677" s="1">
        <f t="shared" si="154"/>
        <v>0.93848291456482047</v>
      </c>
      <c r="T677" s="1">
        <f t="shared" si="155"/>
        <v>1.1969726345464384</v>
      </c>
      <c r="U677" s="1">
        <f t="shared" si="156"/>
        <v>0.61451811401156409</v>
      </c>
      <c r="V677" s="1">
        <f t="shared" si="157"/>
        <v>-0.18996512318313677</v>
      </c>
      <c r="W677" s="1">
        <f t="shared" si="158"/>
        <v>1.3923600253767836</v>
      </c>
      <c r="X677" s="1">
        <f t="shared" si="159"/>
        <v>-2.4283935242839352E-2</v>
      </c>
      <c r="Y677" s="1">
        <f t="shared" si="160"/>
        <v>3.2990109371744347E-2</v>
      </c>
      <c r="Z677" s="1">
        <f t="shared" si="161"/>
        <v>0.65098019885118041</v>
      </c>
      <c r="AA677" s="1">
        <f t="shared" si="162"/>
        <v>1.111863483833688</v>
      </c>
      <c r="AB677" s="1">
        <f t="shared" si="163"/>
        <v>0.73786474669875768</v>
      </c>
      <c r="AC677" s="1">
        <f t="shared" si="164"/>
        <v>0.55100895623632418</v>
      </c>
    </row>
    <row r="678" spans="1:29" x14ac:dyDescent="0.2">
      <c r="A678" s="8" t="s">
        <v>689</v>
      </c>
      <c r="B678" s="8">
        <v>47605</v>
      </c>
      <c r="C678" s="14">
        <v>12939</v>
      </c>
      <c r="D678" s="10">
        <v>50.6</v>
      </c>
      <c r="E678" s="10">
        <v>46.006660649384713</v>
      </c>
      <c r="F678" s="10">
        <v>63.12</v>
      </c>
      <c r="G678" s="10">
        <v>100</v>
      </c>
      <c r="H678" s="10">
        <v>0</v>
      </c>
      <c r="I678" s="10">
        <v>0.31288515406162465</v>
      </c>
      <c r="J678" s="10">
        <v>37.479999999999997</v>
      </c>
      <c r="K678" s="10">
        <v>3.91</v>
      </c>
      <c r="L678" s="10">
        <v>16.760000000000002</v>
      </c>
      <c r="M678" s="10">
        <v>36.9</v>
      </c>
      <c r="N678" s="10">
        <v>34</v>
      </c>
      <c r="O678" s="29">
        <f t="shared" si="150"/>
        <v>-9.4680785680548922</v>
      </c>
      <c r="P678" s="1">
        <f t="shared" si="151"/>
        <v>-3.5553480614894135</v>
      </c>
      <c r="Q678" s="1">
        <f t="shared" si="152"/>
        <v>0.14873115092910516</v>
      </c>
      <c r="R678" s="1">
        <f t="shared" si="153"/>
        <v>0.82123670871451715</v>
      </c>
      <c r="S678" s="1">
        <f t="shared" si="154"/>
        <v>0.51056538150192876</v>
      </c>
      <c r="T678" s="1">
        <f t="shared" si="155"/>
        <v>1.1113102245953324</v>
      </c>
      <c r="U678" s="1">
        <f t="shared" si="156"/>
        <v>1.4052530954143079</v>
      </c>
      <c r="V678" s="1">
        <f t="shared" si="157"/>
        <v>-1.3877378227041941</v>
      </c>
      <c r="W678" s="1">
        <f t="shared" si="158"/>
        <v>1.3923600253767836</v>
      </c>
      <c r="X678" s="1">
        <f t="shared" si="159"/>
        <v>-0.31288515406162465</v>
      </c>
      <c r="Y678" s="1">
        <f t="shared" si="160"/>
        <v>-0.18178891840484648</v>
      </c>
      <c r="Z678" s="1">
        <f t="shared" si="161"/>
        <v>0.54266533794068594</v>
      </c>
      <c r="AA678" s="1">
        <f t="shared" si="162"/>
        <v>1.5265051586941407</v>
      </c>
      <c r="AB678" s="1">
        <f t="shared" si="163"/>
        <v>-0.72206453507232227</v>
      </c>
      <c r="AC678" s="1">
        <f t="shared" si="164"/>
        <v>0.4045125544103178</v>
      </c>
    </row>
    <row r="679" spans="1:29" x14ac:dyDescent="0.2">
      <c r="A679" s="8" t="s">
        <v>690</v>
      </c>
      <c r="B679" s="8">
        <v>47660</v>
      </c>
      <c r="C679" s="14">
        <v>17662</v>
      </c>
      <c r="D679" s="10">
        <v>69.400000000000006</v>
      </c>
      <c r="E679" s="10">
        <v>53.525181024176916</v>
      </c>
      <c r="F679" s="10">
        <v>96.46</v>
      </c>
      <c r="G679" s="10">
        <v>77.47</v>
      </c>
      <c r="H679" s="10">
        <v>32.049999999999997</v>
      </c>
      <c r="I679" s="10">
        <v>0.55689725747032337</v>
      </c>
      <c r="J679" s="10">
        <v>19.12</v>
      </c>
      <c r="K679" s="10">
        <v>15.03</v>
      </c>
      <c r="L679" s="10">
        <v>20.79</v>
      </c>
      <c r="M679" s="10">
        <v>73.8</v>
      </c>
      <c r="N679" s="10">
        <v>63</v>
      </c>
      <c r="O679" s="29">
        <f t="shared" si="150"/>
        <v>-9.7792273351554435</v>
      </c>
      <c r="P679" s="1">
        <f t="shared" si="151"/>
        <v>-4.1588830833596715</v>
      </c>
      <c r="Q679" s="1">
        <f t="shared" si="152"/>
        <v>-0.11357029692919375</v>
      </c>
      <c r="R679" s="1">
        <f t="shared" si="153"/>
        <v>0.36791148739490198</v>
      </c>
      <c r="S679" s="1">
        <f t="shared" si="154"/>
        <v>1.5977072222563027</v>
      </c>
      <c r="T679" s="1">
        <f t="shared" si="155"/>
        <v>0.23835098471644095</v>
      </c>
      <c r="U679" s="1">
        <f t="shared" si="156"/>
        <v>-0.65920299542104588</v>
      </c>
      <c r="V679" s="1">
        <f t="shared" si="157"/>
        <v>-0.67098300410633427</v>
      </c>
      <c r="W679" s="1">
        <f t="shared" si="158"/>
        <v>0.2861681994835073</v>
      </c>
      <c r="X679" s="1">
        <f t="shared" si="159"/>
        <v>-0.55689725747032337</v>
      </c>
      <c r="Y679" s="1">
        <f t="shared" si="160"/>
        <v>0.47763297958482054</v>
      </c>
      <c r="Z679" s="1">
        <f t="shared" si="161"/>
        <v>-0.13021804380495586</v>
      </c>
      <c r="AA679" s="1">
        <f t="shared" si="162"/>
        <v>2.3790592146572132</v>
      </c>
      <c r="AB679" s="1">
        <f t="shared" si="163"/>
        <v>0.88892202286287036</v>
      </c>
      <c r="AC679" s="1">
        <f t="shared" si="164"/>
        <v>0.34207337610201699</v>
      </c>
    </row>
    <row r="680" spans="1:29" x14ac:dyDescent="0.2">
      <c r="A680" s="8" t="s">
        <v>691</v>
      </c>
      <c r="B680" s="8">
        <v>47675</v>
      </c>
      <c r="C680" s="14">
        <v>12138</v>
      </c>
      <c r="D680" s="10">
        <v>44.3</v>
      </c>
      <c r="E680" s="10">
        <v>48.551099203372225</v>
      </c>
      <c r="F680" s="10">
        <v>81.2</v>
      </c>
      <c r="G680" s="10">
        <v>64.36</v>
      </c>
      <c r="H680" s="10">
        <v>64.03</v>
      </c>
      <c r="I680" s="10">
        <v>0.76959761549925487</v>
      </c>
      <c r="J680" s="10">
        <v>74.03</v>
      </c>
      <c r="K680" s="10">
        <v>28.9</v>
      </c>
      <c r="L680" s="10">
        <v>13.92</v>
      </c>
      <c r="M680" s="10">
        <v>34.979999999999997</v>
      </c>
      <c r="N680" s="10">
        <v>77</v>
      </c>
      <c r="O680" s="29">
        <f t="shared" si="150"/>
        <v>-9.4041786888978045</v>
      </c>
      <c r="P680" s="1">
        <f t="shared" si="151"/>
        <v>-4.3567088266895917</v>
      </c>
      <c r="Q680" s="1">
        <f t="shared" si="152"/>
        <v>0.20259937279950688</v>
      </c>
      <c r="R680" s="1">
        <f t="shared" si="153"/>
        <v>0.21932127203366011</v>
      </c>
      <c r="S680" s="1">
        <f t="shared" si="154"/>
        <v>0.14625721146189896</v>
      </c>
      <c r="T680" s="1">
        <f t="shared" si="155"/>
        <v>0.81588093328761646</v>
      </c>
      <c r="U680" s="1">
        <f t="shared" si="156"/>
        <v>0.28571601916046224</v>
      </c>
      <c r="V680" s="1">
        <f t="shared" si="157"/>
        <v>-0.25390996052808557</v>
      </c>
      <c r="W680" s="1">
        <f t="shared" si="158"/>
        <v>-0.81760760682123468</v>
      </c>
      <c r="X680" s="1">
        <f t="shared" si="159"/>
        <v>-0.76959761549925487</v>
      </c>
      <c r="Y680" s="1">
        <f t="shared" si="160"/>
        <v>-1.4945269560694618</v>
      </c>
      <c r="Z680" s="1">
        <f t="shared" si="161"/>
        <v>-0.96950693812258648</v>
      </c>
      <c r="AA680" s="1">
        <f t="shared" si="162"/>
        <v>0.92569783389634208</v>
      </c>
      <c r="AB680" s="1">
        <f t="shared" si="163"/>
        <v>-0.80588822589171449</v>
      </c>
      <c r="AC680" s="1">
        <f t="shared" si="164"/>
        <v>-0.20963038835773762</v>
      </c>
    </row>
    <row r="681" spans="1:29" x14ac:dyDescent="0.2">
      <c r="A681" s="8" t="s">
        <v>692</v>
      </c>
      <c r="B681" s="8">
        <v>47692</v>
      </c>
      <c r="C681" s="14">
        <v>22375</v>
      </c>
      <c r="D681" s="10">
        <v>63.8</v>
      </c>
      <c r="E681" s="10">
        <v>51.172377058855325</v>
      </c>
      <c r="F681" s="10">
        <v>103.3</v>
      </c>
      <c r="G681" s="10">
        <v>68.78</v>
      </c>
      <c r="H681" s="10">
        <v>23.8</v>
      </c>
      <c r="I681" s="10">
        <v>0.53974025974025974</v>
      </c>
      <c r="J681" s="10">
        <v>27.62</v>
      </c>
      <c r="K681" s="10">
        <v>3.24</v>
      </c>
      <c r="L681" s="10">
        <v>12.44</v>
      </c>
      <c r="M681" s="10">
        <v>72.12</v>
      </c>
      <c r="N681" s="10">
        <v>147</v>
      </c>
      <c r="O681" s="29">
        <f t="shared" si="150"/>
        <v>-10.015744234881796</v>
      </c>
      <c r="P681" s="1">
        <f t="shared" si="151"/>
        <v>-4.9972122737641147</v>
      </c>
      <c r="Q681" s="1">
        <f t="shared" si="152"/>
        <v>-0.31295635209273459</v>
      </c>
      <c r="R681" s="1">
        <f t="shared" si="153"/>
        <v>-0.26177155005521702</v>
      </c>
      <c r="S681" s="1">
        <f t="shared" si="154"/>
        <v>1.273877737776276</v>
      </c>
      <c r="T681" s="1">
        <f t="shared" si="155"/>
        <v>0.51152999584706438</v>
      </c>
      <c r="U681" s="1">
        <f t="shared" si="156"/>
        <v>-1.0827446769241602</v>
      </c>
      <c r="V681" s="1">
        <f t="shared" si="157"/>
        <v>-0.39452497598314734</v>
      </c>
      <c r="W681" s="1">
        <f t="shared" si="158"/>
        <v>0.5709133652750682</v>
      </c>
      <c r="X681" s="1">
        <f t="shared" si="159"/>
        <v>-0.53974025974025974</v>
      </c>
      <c r="Y681" s="1">
        <f t="shared" si="160"/>
        <v>0.17234506384886353</v>
      </c>
      <c r="Z681" s="1">
        <f t="shared" si="161"/>
        <v>0.5832077719127704</v>
      </c>
      <c r="AA681" s="1">
        <f t="shared" si="162"/>
        <v>0.61260105900171469</v>
      </c>
      <c r="AB681" s="1">
        <f t="shared" si="163"/>
        <v>0.81557629339590254</v>
      </c>
      <c r="AC681" s="1">
        <f t="shared" si="164"/>
        <v>0.16235945602184507</v>
      </c>
    </row>
    <row r="682" spans="1:29" x14ac:dyDescent="0.2">
      <c r="A682" s="8" t="s">
        <v>693</v>
      </c>
      <c r="B682" s="8">
        <v>47703</v>
      </c>
      <c r="C682" s="14">
        <v>13465</v>
      </c>
      <c r="D682" s="10">
        <v>56.4</v>
      </c>
      <c r="E682" s="10">
        <v>38.895290148192231</v>
      </c>
      <c r="F682" s="10">
        <v>87.85</v>
      </c>
      <c r="G682" s="10">
        <v>63.91</v>
      </c>
      <c r="H682" s="10">
        <v>29.2</v>
      </c>
      <c r="I682" s="10">
        <v>0.71891721750078685</v>
      </c>
      <c r="J682" s="10">
        <v>25.03</v>
      </c>
      <c r="K682" s="10">
        <v>9.01</v>
      </c>
      <c r="L682" s="10">
        <v>13.9</v>
      </c>
      <c r="M682" s="10">
        <v>91.36</v>
      </c>
      <c r="N682" s="10">
        <v>74</v>
      </c>
      <c r="O682" s="29">
        <f t="shared" si="150"/>
        <v>-9.5079232691052269</v>
      </c>
      <c r="P682" s="1">
        <f t="shared" si="151"/>
        <v>-4.3174881135363101</v>
      </c>
      <c r="Q682" s="1">
        <f t="shared" si="152"/>
        <v>0.11514167901065657</v>
      </c>
      <c r="R682" s="1">
        <f t="shared" si="153"/>
        <v>0.24878060384745934</v>
      </c>
      <c r="S682" s="1">
        <f t="shared" si="154"/>
        <v>0.84596020471338429</v>
      </c>
      <c r="T682" s="1">
        <f t="shared" si="155"/>
        <v>1.9369961678072287</v>
      </c>
      <c r="U682" s="1">
        <f t="shared" si="156"/>
        <v>-0.12606061563423138</v>
      </c>
      <c r="V682" s="1">
        <f t="shared" si="157"/>
        <v>-0.23959395216727603</v>
      </c>
      <c r="W682" s="1">
        <f t="shared" si="158"/>
        <v>0.38453471130241013</v>
      </c>
      <c r="X682" s="1">
        <f t="shared" si="159"/>
        <v>-0.71891721750078685</v>
      </c>
      <c r="Y682" s="1">
        <f t="shared" si="160"/>
        <v>0.26536808758487868</v>
      </c>
      <c r="Z682" s="1">
        <f t="shared" si="161"/>
        <v>0.23405875098899767</v>
      </c>
      <c r="AA682" s="1">
        <f t="shared" si="162"/>
        <v>0.92146679639776607</v>
      </c>
      <c r="AB682" s="1">
        <f t="shared" si="163"/>
        <v>1.6555595284818945</v>
      </c>
      <c r="AC682" s="1">
        <f t="shared" si="164"/>
        <v>0.46027456206936518</v>
      </c>
    </row>
    <row r="683" spans="1:29" x14ac:dyDescent="0.2">
      <c r="A683" s="8" t="s">
        <v>694</v>
      </c>
      <c r="B683" s="8">
        <v>47707</v>
      </c>
      <c r="C683" s="14">
        <v>27959</v>
      </c>
      <c r="D683" s="10">
        <v>47.3</v>
      </c>
      <c r="E683" s="10">
        <v>56.241381260184703</v>
      </c>
      <c r="F683" s="10">
        <v>90.05</v>
      </c>
      <c r="G683" s="10">
        <v>60.08</v>
      </c>
      <c r="H683" s="10">
        <v>40.57</v>
      </c>
      <c r="I683" s="10">
        <v>0.56315007429420505</v>
      </c>
      <c r="J683" s="10">
        <v>52.94</v>
      </c>
      <c r="K683" s="10">
        <v>2.58</v>
      </c>
      <c r="L683" s="10">
        <v>12.23</v>
      </c>
      <c r="M683" s="10">
        <v>45.72</v>
      </c>
      <c r="N683" s="10">
        <v>187</v>
      </c>
      <c r="O683" s="29">
        <f t="shared" si="150"/>
        <v>-10.238530196347746</v>
      </c>
      <c r="P683" s="1">
        <f t="shared" si="151"/>
        <v>-5.2364419628299492</v>
      </c>
      <c r="Q683" s="1">
        <f t="shared" si="152"/>
        <v>-0.50076709227200511</v>
      </c>
      <c r="R683" s="1">
        <f t="shared" si="153"/>
        <v>-0.44146095963732646</v>
      </c>
      <c r="S683" s="1">
        <f t="shared" si="154"/>
        <v>0.31973729243334159</v>
      </c>
      <c r="T683" s="1">
        <f t="shared" si="155"/>
        <v>-7.7021186293969604E-2</v>
      </c>
      <c r="U683" s="1">
        <f t="shared" si="156"/>
        <v>-0.26228747225804017</v>
      </c>
      <c r="V683" s="1">
        <f t="shared" si="157"/>
        <v>-0.11774881434083122</v>
      </c>
      <c r="W683" s="1">
        <f t="shared" si="158"/>
        <v>-7.895899006686696E-3</v>
      </c>
      <c r="X683" s="1">
        <f t="shared" si="159"/>
        <v>-0.56315007429420505</v>
      </c>
      <c r="Y683" s="1">
        <f t="shared" si="160"/>
        <v>-0.73705376279048129</v>
      </c>
      <c r="Z683" s="1">
        <f t="shared" si="161"/>
        <v>0.62314509493004777</v>
      </c>
      <c r="AA683" s="1">
        <f t="shared" si="162"/>
        <v>0.56817516526666645</v>
      </c>
      <c r="AB683" s="1">
        <f t="shared" si="163"/>
        <v>-0.33699945537073966</v>
      </c>
      <c r="AC683" s="1">
        <f t="shared" si="164"/>
        <v>-0.12777726363618577</v>
      </c>
    </row>
    <row r="684" spans="1:29" x14ac:dyDescent="0.2">
      <c r="A684" s="8" t="s">
        <v>695</v>
      </c>
      <c r="B684" s="8">
        <v>47720</v>
      </c>
      <c r="C684" s="14">
        <v>11739</v>
      </c>
      <c r="D684" s="10">
        <v>57.8</v>
      </c>
      <c r="E684" s="10">
        <v>48.212657691495778</v>
      </c>
      <c r="F684" s="10">
        <v>98.11</v>
      </c>
      <c r="G684" s="10">
        <v>70.8</v>
      </c>
      <c r="H684" s="10">
        <v>49.8</v>
      </c>
      <c r="I684" s="10">
        <v>0.45501685247601764</v>
      </c>
      <c r="J684" s="10">
        <v>45.62</v>
      </c>
      <c r="K684" s="10">
        <v>1.35</v>
      </c>
      <c r="L684" s="10">
        <v>15.77</v>
      </c>
      <c r="M684" s="10">
        <v>39.729999999999997</v>
      </c>
      <c r="N684" s="10">
        <v>64</v>
      </c>
      <c r="O684" s="29">
        <f t="shared" si="150"/>
        <v>-9.3707570933820872</v>
      </c>
      <c r="P684" s="1">
        <f t="shared" si="151"/>
        <v>-4.1743872698956368</v>
      </c>
      <c r="Q684" s="1">
        <f t="shared" si="152"/>
        <v>0.23077410405490689</v>
      </c>
      <c r="R684" s="1">
        <f t="shared" si="153"/>
        <v>0.35626603429258313</v>
      </c>
      <c r="S684" s="1">
        <f t="shared" si="154"/>
        <v>0.92691757583339085</v>
      </c>
      <c r="T684" s="1">
        <f t="shared" si="155"/>
        <v>0.85517664976152319</v>
      </c>
      <c r="U684" s="1">
        <f t="shared" si="156"/>
        <v>-0.76137313788890271</v>
      </c>
      <c r="V684" s="1">
        <f t="shared" si="157"/>
        <v>-0.45878794684722518</v>
      </c>
      <c r="W684" s="1">
        <f t="shared" si="158"/>
        <v>-0.32646533903773001</v>
      </c>
      <c r="X684" s="1">
        <f t="shared" si="159"/>
        <v>-0.45501685247601764</v>
      </c>
      <c r="Y684" s="1">
        <f t="shared" si="160"/>
        <v>-0.47414699300375124</v>
      </c>
      <c r="Z684" s="1">
        <f t="shared" si="161"/>
        <v>0.69757374237133729</v>
      </c>
      <c r="AA684" s="1">
        <f t="shared" si="162"/>
        <v>1.317068802514626</v>
      </c>
      <c r="AB684" s="1">
        <f t="shared" si="163"/>
        <v>-0.5985119074583225</v>
      </c>
      <c r="AC684" s="1">
        <f t="shared" si="164"/>
        <v>0.10912289434303483</v>
      </c>
    </row>
    <row r="685" spans="1:29" x14ac:dyDescent="0.2">
      <c r="A685" s="8" t="s">
        <v>696</v>
      </c>
      <c r="B685" s="8">
        <v>47745</v>
      </c>
      <c r="C685" s="14">
        <v>30855</v>
      </c>
      <c r="D685" s="10">
        <v>70.7</v>
      </c>
      <c r="E685" s="10">
        <v>52.507582681997789</v>
      </c>
      <c r="F685" s="10">
        <v>83.69</v>
      </c>
      <c r="G685" s="10">
        <v>35.159999999999997</v>
      </c>
      <c r="H685" s="10">
        <v>0</v>
      </c>
      <c r="I685" s="10">
        <v>0.26676443140914546</v>
      </c>
      <c r="J685" s="10">
        <v>49.92</v>
      </c>
      <c r="K685" s="10">
        <v>4.13</v>
      </c>
      <c r="L685" s="10">
        <v>18.97</v>
      </c>
      <c r="M685" s="10">
        <v>50.67</v>
      </c>
      <c r="N685" s="10">
        <v>186</v>
      </c>
      <c r="O685" s="29">
        <f t="shared" si="150"/>
        <v>-10.337086499888064</v>
      </c>
      <c r="P685" s="1">
        <f t="shared" si="151"/>
        <v>-5.2311086168545868</v>
      </c>
      <c r="Q685" s="1">
        <f t="shared" si="152"/>
        <v>-0.58385101818656071</v>
      </c>
      <c r="R685" s="1">
        <f t="shared" si="153"/>
        <v>-0.43745499452006936</v>
      </c>
      <c r="S685" s="1">
        <f t="shared" si="154"/>
        <v>1.6728819240105943</v>
      </c>
      <c r="T685" s="1">
        <f t="shared" si="155"/>
        <v>0.35650214092917681</v>
      </c>
      <c r="U685" s="1">
        <f t="shared" si="156"/>
        <v>0.13153198598169741</v>
      </c>
      <c r="V685" s="1">
        <f t="shared" si="157"/>
        <v>0.6750399153288833</v>
      </c>
      <c r="W685" s="1">
        <f t="shared" si="158"/>
        <v>1.3923600253767836</v>
      </c>
      <c r="X685" s="1">
        <f t="shared" si="159"/>
        <v>-0.26676443140914546</v>
      </c>
      <c r="Y685" s="1">
        <f t="shared" si="160"/>
        <v>-0.62858676214076492</v>
      </c>
      <c r="Z685" s="1">
        <f t="shared" si="161"/>
        <v>0.52935289693492682</v>
      </c>
      <c r="AA685" s="1">
        <f t="shared" si="162"/>
        <v>1.9940348022867931</v>
      </c>
      <c r="AB685" s="1">
        <f t="shared" si="163"/>
        <v>-0.12089150247699416</v>
      </c>
      <c r="AC685" s="1">
        <f t="shared" si="164"/>
        <v>0.39284624850961003</v>
      </c>
    </row>
    <row r="686" spans="1:29" x14ac:dyDescent="0.2">
      <c r="A686" s="8" t="s">
        <v>697</v>
      </c>
      <c r="B686" s="8">
        <v>47798</v>
      </c>
      <c r="C686" s="14">
        <v>14922</v>
      </c>
      <c r="D686" s="10">
        <v>56.3</v>
      </c>
      <c r="E686" s="10">
        <v>46.40272463301239</v>
      </c>
      <c r="F686" s="10">
        <v>100.21</v>
      </c>
      <c r="G686" s="10">
        <v>64.48</v>
      </c>
      <c r="H686" s="10">
        <v>51.1</v>
      </c>
      <c r="I686" s="10">
        <v>0.34195402298850575</v>
      </c>
      <c r="J686" s="10">
        <v>37.14</v>
      </c>
      <c r="K686" s="10">
        <v>4.8600000000000003</v>
      </c>
      <c r="L686" s="10">
        <v>15.82</v>
      </c>
      <c r="M686" s="10">
        <v>53.42</v>
      </c>
      <c r="N686" s="10">
        <v>72</v>
      </c>
      <c r="O686" s="29">
        <f t="shared" si="150"/>
        <v>-9.6106589259314674</v>
      </c>
      <c r="P686" s="1">
        <f t="shared" si="151"/>
        <v>-4.290459441148391</v>
      </c>
      <c r="Q686" s="1">
        <f t="shared" si="152"/>
        <v>2.8534517480468796E-2</v>
      </c>
      <c r="R686" s="1">
        <f t="shared" si="153"/>
        <v>0.26908229049069582</v>
      </c>
      <c r="S686" s="1">
        <f t="shared" si="154"/>
        <v>0.84017753534766948</v>
      </c>
      <c r="T686" s="1">
        <f t="shared" si="155"/>
        <v>1.0653240867841971</v>
      </c>
      <c r="U686" s="1">
        <f t="shared" si="156"/>
        <v>-0.89140786466617417</v>
      </c>
      <c r="V686" s="1">
        <f t="shared" si="157"/>
        <v>-0.25772756275763492</v>
      </c>
      <c r="W686" s="1">
        <f t="shared" si="158"/>
        <v>-0.37133427425337007</v>
      </c>
      <c r="X686" s="1">
        <f t="shared" si="159"/>
        <v>-0.34195402298850575</v>
      </c>
      <c r="Y686" s="1">
        <f t="shared" si="160"/>
        <v>-0.16957740177540834</v>
      </c>
      <c r="Z686" s="1">
        <f t="shared" si="161"/>
        <v>0.48517979723399879</v>
      </c>
      <c r="AA686" s="1">
        <f t="shared" si="162"/>
        <v>1.3276463962610663</v>
      </c>
      <c r="AB686" s="1">
        <f t="shared" si="163"/>
        <v>-8.315286471356207E-4</v>
      </c>
      <c r="AC686" s="1">
        <f t="shared" si="164"/>
        <v>0.16525933070915563</v>
      </c>
    </row>
    <row r="687" spans="1:29" x14ac:dyDescent="0.2">
      <c r="A687" s="8" t="s">
        <v>698</v>
      </c>
      <c r="B687" s="8">
        <v>47960</v>
      </c>
      <c r="C687" s="14">
        <v>11034</v>
      </c>
      <c r="D687" s="10">
        <v>70.400000000000006</v>
      </c>
      <c r="E687" s="10">
        <v>38.422748334005021</v>
      </c>
      <c r="F687" s="10">
        <v>83.58</v>
      </c>
      <c r="G687" s="10">
        <v>63.66</v>
      </c>
      <c r="H687" s="10">
        <v>26.15</v>
      </c>
      <c r="I687" s="10">
        <v>0.58944793850454225</v>
      </c>
      <c r="J687" s="10">
        <v>26.84</v>
      </c>
      <c r="K687" s="10">
        <v>1.17</v>
      </c>
      <c r="L687" s="10">
        <v>18.989999999999998</v>
      </c>
      <c r="M687" s="10">
        <v>64.17</v>
      </c>
      <c r="N687" s="10">
        <v>54</v>
      </c>
      <c r="O687" s="29">
        <f t="shared" si="150"/>
        <v>-9.3088273186908363</v>
      </c>
      <c r="P687" s="1">
        <f t="shared" si="151"/>
        <v>-4.0073331852324712</v>
      </c>
      <c r="Q687" s="1">
        <f t="shared" si="152"/>
        <v>0.2829815086299789</v>
      </c>
      <c r="R687" s="1">
        <f t="shared" si="153"/>
        <v>0.48174314358708725</v>
      </c>
      <c r="S687" s="1">
        <f t="shared" si="154"/>
        <v>1.6555339159134503</v>
      </c>
      <c r="T687" s="1">
        <f t="shared" si="155"/>
        <v>1.9918619821377859</v>
      </c>
      <c r="U687" s="1">
        <f t="shared" si="156"/>
        <v>0.1383433288128878</v>
      </c>
      <c r="V687" s="1">
        <f t="shared" si="157"/>
        <v>-0.23164061418904858</v>
      </c>
      <c r="W687" s="1">
        <f t="shared" si="158"/>
        <v>0.4898041362314115</v>
      </c>
      <c r="X687" s="1">
        <f t="shared" si="159"/>
        <v>-0.58944793850454225</v>
      </c>
      <c r="Y687" s="1">
        <f t="shared" si="160"/>
        <v>0.2003597196458102</v>
      </c>
      <c r="Z687" s="1">
        <f t="shared" si="161"/>
        <v>0.7084657395578674</v>
      </c>
      <c r="AA687" s="1">
        <f t="shared" si="162"/>
        <v>1.998265839785369</v>
      </c>
      <c r="AB687" s="1">
        <f t="shared" si="163"/>
        <v>0.46849382359685687</v>
      </c>
      <c r="AC687" s="1">
        <f t="shared" si="164"/>
        <v>0.6328970487670762</v>
      </c>
    </row>
    <row r="688" spans="1:29" x14ac:dyDescent="0.2">
      <c r="A688" s="8" t="s">
        <v>699</v>
      </c>
      <c r="B688" s="8">
        <v>47980</v>
      </c>
      <c r="C688" s="14">
        <v>77793</v>
      </c>
      <c r="D688" s="10">
        <v>48.6</v>
      </c>
      <c r="E688" s="10">
        <v>61.619703098436062</v>
      </c>
      <c r="F688" s="10">
        <v>96.4</v>
      </c>
      <c r="G688" s="10">
        <v>45.22</v>
      </c>
      <c r="H688" s="10">
        <v>0</v>
      </c>
      <c r="I688" s="10">
        <v>0.71671991480298192</v>
      </c>
      <c r="J688" s="10">
        <v>56.56</v>
      </c>
      <c r="K688" s="10">
        <v>3</v>
      </c>
      <c r="L688" s="10">
        <v>10.82</v>
      </c>
      <c r="M688" s="10">
        <v>97.44</v>
      </c>
      <c r="N688" s="10">
        <v>320</v>
      </c>
      <c r="O688" s="29">
        <f t="shared" si="150"/>
        <v>-11.261819586369898</v>
      </c>
      <c r="P688" s="1">
        <f t="shared" si="151"/>
        <v>-5.7714411231300158</v>
      </c>
      <c r="Q688" s="1">
        <f t="shared" si="152"/>
        <v>-1.3634100366167148</v>
      </c>
      <c r="R688" s="1">
        <f t="shared" si="153"/>
        <v>-0.84330775221827525</v>
      </c>
      <c r="S688" s="1">
        <f t="shared" si="154"/>
        <v>0.39491199418763367</v>
      </c>
      <c r="T688" s="1">
        <f t="shared" si="155"/>
        <v>-0.70148657438885942</v>
      </c>
      <c r="U688" s="1">
        <f t="shared" si="156"/>
        <v>-0.65548771751312462</v>
      </c>
      <c r="V688" s="1">
        <f t="shared" si="157"/>
        <v>0.35499759508500972</v>
      </c>
      <c r="W688" s="1">
        <f t="shared" si="158"/>
        <v>1.3923600253767836</v>
      </c>
      <c r="X688" s="1">
        <f t="shared" si="159"/>
        <v>-0.71671991480298192</v>
      </c>
      <c r="Y688" s="1">
        <f t="shared" si="160"/>
        <v>-0.86707049866861841</v>
      </c>
      <c r="Z688" s="1">
        <f t="shared" si="161"/>
        <v>0.59773043482814403</v>
      </c>
      <c r="AA688" s="1">
        <f t="shared" si="162"/>
        <v>0.26988702161705524</v>
      </c>
      <c r="AB688" s="1">
        <f t="shared" si="163"/>
        <v>1.9210012160766361</v>
      </c>
      <c r="AC688" s="1">
        <f t="shared" si="164"/>
        <v>-1.8049517253109288E-2</v>
      </c>
    </row>
    <row r="689" spans="1:29" x14ac:dyDescent="0.2">
      <c r="A689" s="8" t="s">
        <v>700</v>
      </c>
      <c r="B689" s="8">
        <v>50001</v>
      </c>
      <c r="C689" s="14">
        <v>585858</v>
      </c>
      <c r="D689" s="10">
        <v>15.9</v>
      </c>
      <c r="E689" s="10">
        <v>64.358350283340783</v>
      </c>
      <c r="F689" s="10">
        <v>94.8</v>
      </c>
      <c r="G689" s="10">
        <v>41.95</v>
      </c>
      <c r="H689" s="10">
        <v>43.55</v>
      </c>
      <c r="I689" s="10">
        <v>0.9875766400595517</v>
      </c>
      <c r="J689" s="10">
        <v>91.58</v>
      </c>
      <c r="K689" s="10">
        <v>90</v>
      </c>
      <c r="L689" s="10">
        <v>6.76</v>
      </c>
      <c r="M689" s="10">
        <v>8.02</v>
      </c>
      <c r="N689" s="10">
        <v>7602</v>
      </c>
      <c r="O689" s="29">
        <f t="shared" si="150"/>
        <v>-13.280834425272406</v>
      </c>
      <c r="P689" s="1">
        <f t="shared" si="151"/>
        <v>-8.936298185228436</v>
      </c>
      <c r="Q689" s="1">
        <f t="shared" si="152"/>
        <v>-3.0654592538658223</v>
      </c>
      <c r="R689" s="1">
        <f t="shared" si="153"/>
        <v>-3.2204846783803718</v>
      </c>
      <c r="S689" s="1">
        <f t="shared" si="154"/>
        <v>-1.496020888401091</v>
      </c>
      <c r="T689" s="1">
        <f t="shared" si="155"/>
        <v>-1.0194650123866371</v>
      </c>
      <c r="U689" s="1">
        <f t="shared" si="156"/>
        <v>-0.55641363996853599</v>
      </c>
      <c r="V689" s="1">
        <f t="shared" si="157"/>
        <v>0.45902725584022497</v>
      </c>
      <c r="W689" s="1">
        <f t="shared" si="158"/>
        <v>-0.11074930434715347</v>
      </c>
      <c r="X689" s="1">
        <f t="shared" si="159"/>
        <v>-0.9875766400595517</v>
      </c>
      <c r="Y689" s="1">
        <f t="shared" si="160"/>
        <v>-2.1248567115007613</v>
      </c>
      <c r="Z689" s="1">
        <f t="shared" si="161"/>
        <v>-4.6667348719947723</v>
      </c>
      <c r="AA689" s="1">
        <f t="shared" si="162"/>
        <v>-0.58901359059388181</v>
      </c>
      <c r="AB689" s="1">
        <f t="shared" si="163"/>
        <v>-1.9829125511473455</v>
      </c>
      <c r="AC689" s="1">
        <f t="shared" si="164"/>
        <v>-1.6133883239004752</v>
      </c>
    </row>
    <row r="690" spans="1:29" x14ac:dyDescent="0.2">
      <c r="A690" s="8" t="s">
        <v>701</v>
      </c>
      <c r="B690" s="8">
        <v>50006</v>
      </c>
      <c r="C690" s="14">
        <v>96750</v>
      </c>
      <c r="D690" s="10">
        <v>19.2</v>
      </c>
      <c r="E690" s="10">
        <v>57.958102363490624</v>
      </c>
      <c r="F690" s="10">
        <v>98.34</v>
      </c>
      <c r="G690" s="10">
        <v>97.38</v>
      </c>
      <c r="H690" s="10">
        <v>88.13</v>
      </c>
      <c r="I690" s="10">
        <v>1</v>
      </c>
      <c r="J690" s="10">
        <v>91.56</v>
      </c>
      <c r="K690" s="10">
        <v>30.88</v>
      </c>
      <c r="L690" s="10">
        <v>3.23</v>
      </c>
      <c r="M690" s="10">
        <v>24.38</v>
      </c>
      <c r="N690" s="10">
        <v>1410</v>
      </c>
      <c r="O690" s="29">
        <f t="shared" si="150"/>
        <v>-11.479895946755926</v>
      </c>
      <c r="P690" s="1">
        <f t="shared" si="151"/>
        <v>-7.2520539518528144</v>
      </c>
      <c r="Q690" s="1">
        <f t="shared" si="152"/>
        <v>-1.5472505371141441</v>
      </c>
      <c r="R690" s="1">
        <f t="shared" si="153"/>
        <v>-1.9554207430924186</v>
      </c>
      <c r="S690" s="1">
        <f t="shared" si="154"/>
        <v>-1.3051927993325043</v>
      </c>
      <c r="T690" s="1">
        <f t="shared" si="155"/>
        <v>-0.27634598355734186</v>
      </c>
      <c r="U690" s="1">
        <f t="shared" si="156"/>
        <v>-0.77561503653593744</v>
      </c>
      <c r="V690" s="1">
        <f t="shared" si="157"/>
        <v>-1.30438684069237</v>
      </c>
      <c r="W690" s="1">
        <f t="shared" si="158"/>
        <v>-1.6494086365880976</v>
      </c>
      <c r="X690" s="1">
        <f t="shared" si="159"/>
        <v>-1</v>
      </c>
      <c r="Y690" s="1">
        <f t="shared" si="160"/>
        <v>-2.1241383869931472</v>
      </c>
      <c r="Z690" s="1">
        <f t="shared" si="161"/>
        <v>-1.0893189071744183</v>
      </c>
      <c r="AA690" s="1">
        <f t="shared" si="162"/>
        <v>-1.3357917090925535</v>
      </c>
      <c r="AB690" s="1">
        <f t="shared" si="163"/>
        <v>-1.2686648522904418</v>
      </c>
      <c r="AC690" s="1">
        <f t="shared" si="164"/>
        <v>-1.3026278693719477</v>
      </c>
    </row>
    <row r="691" spans="1:29" x14ac:dyDescent="0.2">
      <c r="A691" s="8" t="s">
        <v>702</v>
      </c>
      <c r="B691" s="8">
        <v>50110</v>
      </c>
      <c r="C691" s="14">
        <v>7181</v>
      </c>
      <c r="D691" s="10">
        <v>36.5</v>
      </c>
      <c r="E691" s="10">
        <v>61.622663659913741</v>
      </c>
      <c r="F691" s="10">
        <v>83.46</v>
      </c>
      <c r="G691" s="10">
        <v>70.06</v>
      </c>
      <c r="H691" s="10">
        <v>62.98</v>
      </c>
      <c r="I691" s="10">
        <v>0.87686567164179108</v>
      </c>
      <c r="J691" s="10">
        <v>75.849999999999994</v>
      </c>
      <c r="K691" s="10">
        <v>19.5</v>
      </c>
      <c r="L691" s="10">
        <v>5.25</v>
      </c>
      <c r="M691" s="10">
        <v>28.85</v>
      </c>
      <c r="N691" s="10">
        <v>107</v>
      </c>
      <c r="O691" s="29">
        <f t="shared" si="150"/>
        <v>-8.8793331747860282</v>
      </c>
      <c r="P691" s="1">
        <f t="shared" si="151"/>
        <v>-4.6821312271242199</v>
      </c>
      <c r="Q691" s="1">
        <f t="shared" si="152"/>
        <v>0.64504926432989262</v>
      </c>
      <c r="R691" s="1">
        <f t="shared" si="153"/>
        <v>-2.5108920670386725E-2</v>
      </c>
      <c r="S691" s="1">
        <f t="shared" si="154"/>
        <v>-0.30479099906385171</v>
      </c>
      <c r="T691" s="1">
        <f t="shared" si="155"/>
        <v>-0.70183031881839286</v>
      </c>
      <c r="U691" s="1">
        <f t="shared" si="156"/>
        <v>0.14577388462873217</v>
      </c>
      <c r="V691" s="1">
        <f t="shared" si="157"/>
        <v>-0.43524606643167207</v>
      </c>
      <c r="W691" s="1">
        <f t="shared" si="158"/>
        <v>-0.78136731299321771</v>
      </c>
      <c r="X691" s="1">
        <f t="shared" si="159"/>
        <v>-0.87686567164179108</v>
      </c>
      <c r="Y691" s="1">
        <f t="shared" si="160"/>
        <v>-1.5598944862623372</v>
      </c>
      <c r="Z691" s="1">
        <f t="shared" si="161"/>
        <v>-0.40070264060378852</v>
      </c>
      <c r="AA691" s="1">
        <f t="shared" si="162"/>
        <v>-0.90845692173637316</v>
      </c>
      <c r="AB691" s="1">
        <f t="shared" si="163"/>
        <v>-1.0735128221015444</v>
      </c>
      <c r="AC691" s="1">
        <f t="shared" si="164"/>
        <v>-0.52307941761372756</v>
      </c>
    </row>
    <row r="692" spans="1:29" x14ac:dyDescent="0.2">
      <c r="A692" s="8" t="s">
        <v>703</v>
      </c>
      <c r="B692" s="8">
        <v>50124</v>
      </c>
      <c r="C692" s="14">
        <v>6652</v>
      </c>
      <c r="D692" s="10">
        <v>32.200000000000003</v>
      </c>
      <c r="E692" s="10">
        <v>61.720908662575084</v>
      </c>
      <c r="F692" s="10">
        <v>94.22</v>
      </c>
      <c r="G692" s="10">
        <v>39.01</v>
      </c>
      <c r="H692" s="10">
        <v>33.64</v>
      </c>
      <c r="I692" s="10">
        <v>0.78958785249457697</v>
      </c>
      <c r="J692" s="10">
        <v>50.35</v>
      </c>
      <c r="K692" s="10">
        <v>14.41</v>
      </c>
      <c r="L692" s="10">
        <v>7.41</v>
      </c>
      <c r="M692" s="10">
        <v>50.66</v>
      </c>
      <c r="N692" s="10">
        <v>93</v>
      </c>
      <c r="O692" s="29">
        <f t="shared" si="150"/>
        <v>-8.8028231597418873</v>
      </c>
      <c r="P692" s="1">
        <f t="shared" si="151"/>
        <v>-4.5432947822700038</v>
      </c>
      <c r="Q692" s="1">
        <f t="shared" si="152"/>
        <v>0.70954795384342983</v>
      </c>
      <c r="R692" s="1">
        <f t="shared" si="153"/>
        <v>7.9173448720093922E-2</v>
      </c>
      <c r="S692" s="1">
        <f t="shared" si="154"/>
        <v>-0.55344578178958592</v>
      </c>
      <c r="T692" s="1">
        <f t="shared" si="155"/>
        <v>-0.71323733490266017</v>
      </c>
      <c r="U692" s="1">
        <f t="shared" si="156"/>
        <v>-0.5204992868586229</v>
      </c>
      <c r="V692" s="1">
        <f t="shared" si="157"/>
        <v>0.55255851046418014</v>
      </c>
      <c r="W692" s="1">
        <f t="shared" si="158"/>
        <v>0.23129004025822453</v>
      </c>
      <c r="X692" s="1">
        <f t="shared" si="159"/>
        <v>-0.78958785249457697</v>
      </c>
      <c r="Y692" s="1">
        <f t="shared" si="160"/>
        <v>-0.64403073905446628</v>
      </c>
      <c r="Z692" s="1">
        <f t="shared" si="161"/>
        <v>-9.2701164606907541E-2</v>
      </c>
      <c r="AA692" s="1">
        <f t="shared" si="162"/>
        <v>-0.45150487189016031</v>
      </c>
      <c r="AB692" s="1">
        <f t="shared" si="163"/>
        <v>-0.12132808420001205</v>
      </c>
      <c r="AC692" s="1">
        <f t="shared" si="164"/>
        <v>-0.19281376354258864</v>
      </c>
    </row>
    <row r="693" spans="1:29" x14ac:dyDescent="0.2">
      <c r="A693" s="8" t="s">
        <v>704</v>
      </c>
      <c r="B693" s="8">
        <v>50150</v>
      </c>
      <c r="C693" s="14">
        <v>15896</v>
      </c>
      <c r="D693" s="10">
        <v>23.1</v>
      </c>
      <c r="E693" s="10">
        <v>73.694188821522587</v>
      </c>
      <c r="F693" s="10">
        <v>85.07</v>
      </c>
      <c r="G693" s="10">
        <v>72.790000000000006</v>
      </c>
      <c r="H693" s="10">
        <v>68.89</v>
      </c>
      <c r="I693" s="10">
        <v>0.91345532831001075</v>
      </c>
      <c r="J693" s="10">
        <v>47.78</v>
      </c>
      <c r="K693" s="10">
        <v>16.38</v>
      </c>
      <c r="L693" s="10">
        <v>4.01</v>
      </c>
      <c r="M693" s="10">
        <v>59.83</v>
      </c>
      <c r="N693" s="10">
        <v>101</v>
      </c>
      <c r="O693" s="29">
        <f t="shared" si="150"/>
        <v>-9.673885691160871</v>
      </c>
      <c r="P693" s="1">
        <f t="shared" si="151"/>
        <v>-4.6249728132842707</v>
      </c>
      <c r="Q693" s="1">
        <f t="shared" si="152"/>
        <v>-2.476626277848E-2</v>
      </c>
      <c r="R693" s="1">
        <f t="shared" si="153"/>
        <v>1.7823717313036405E-2</v>
      </c>
      <c r="S693" s="1">
        <f t="shared" si="154"/>
        <v>-1.0796686940696287</v>
      </c>
      <c r="T693" s="1">
        <f t="shared" si="155"/>
        <v>-2.1034291579447975</v>
      </c>
      <c r="U693" s="1">
        <f t="shared" si="156"/>
        <v>4.6080594099490467E-2</v>
      </c>
      <c r="V693" s="1">
        <f t="shared" si="157"/>
        <v>-0.52209651715391614</v>
      </c>
      <c r="W693" s="1">
        <f t="shared" si="158"/>
        <v>-0.985348395396627</v>
      </c>
      <c r="X693" s="1">
        <f t="shared" si="159"/>
        <v>-0.91345532831001075</v>
      </c>
      <c r="Y693" s="1">
        <f t="shared" si="160"/>
        <v>-0.55172603982606516</v>
      </c>
      <c r="Z693" s="1">
        <f t="shared" si="161"/>
        <v>-0.21190802270393214</v>
      </c>
      <c r="AA693" s="1">
        <f t="shared" si="162"/>
        <v>-1.1707812466480878</v>
      </c>
      <c r="AB693" s="1">
        <f t="shared" si="163"/>
        <v>0.27901735580718906</v>
      </c>
      <c r="AC693" s="1">
        <f t="shared" si="164"/>
        <v>-0.60168816646765244</v>
      </c>
    </row>
    <row r="694" spans="1:29" x14ac:dyDescent="0.2">
      <c r="A694" s="8" t="s">
        <v>705</v>
      </c>
      <c r="B694" s="8">
        <v>50223</v>
      </c>
      <c r="C694" s="14">
        <v>7825</v>
      </c>
      <c r="D694" s="10">
        <v>21.8</v>
      </c>
      <c r="E694" s="10">
        <v>52.532940229808254</v>
      </c>
      <c r="F694" s="10">
        <v>88.7</v>
      </c>
      <c r="G694" s="10">
        <v>39.5</v>
      </c>
      <c r="H694" s="10">
        <v>39.5</v>
      </c>
      <c r="I694" s="10">
        <v>0.84877754301237551</v>
      </c>
      <c r="J694" s="10">
        <v>60.82</v>
      </c>
      <c r="K694" s="10">
        <v>14.22</v>
      </c>
      <c r="L694" s="10">
        <v>5.36</v>
      </c>
      <c r="M694" s="10">
        <v>34.33</v>
      </c>
      <c r="N694" s="10">
        <v>95</v>
      </c>
      <c r="O694" s="29">
        <f t="shared" si="150"/>
        <v>-8.9652068027703571</v>
      </c>
      <c r="P694" s="1">
        <f t="shared" si="151"/>
        <v>-4.5643481914678361</v>
      </c>
      <c r="Q694" s="1">
        <f t="shared" si="152"/>
        <v>0.57265695770746183</v>
      </c>
      <c r="R694" s="1">
        <f t="shared" si="153"/>
        <v>6.3359881920665634E-2</v>
      </c>
      <c r="S694" s="1">
        <f t="shared" si="154"/>
        <v>-1.1548433958239206</v>
      </c>
      <c r="T694" s="1">
        <f t="shared" si="155"/>
        <v>0.35355793055820633</v>
      </c>
      <c r="U694" s="1">
        <f t="shared" si="156"/>
        <v>-0.1786937193297943</v>
      </c>
      <c r="V694" s="1">
        <f t="shared" si="157"/>
        <v>0.53696996802685426</v>
      </c>
      <c r="W694" s="1">
        <f t="shared" si="158"/>
        <v>2.9034686132340014E-2</v>
      </c>
      <c r="X694" s="1">
        <f t="shared" si="159"/>
        <v>-0.84877754301237551</v>
      </c>
      <c r="Y694" s="1">
        <f t="shared" si="160"/>
        <v>-1.0200736187904038</v>
      </c>
      <c r="Z694" s="1">
        <f t="shared" si="161"/>
        <v>-8.1204056465570162E-2</v>
      </c>
      <c r="AA694" s="1">
        <f t="shared" si="162"/>
        <v>-0.88518621549420484</v>
      </c>
      <c r="AB694" s="1">
        <f t="shared" si="163"/>
        <v>-0.83426603788786291</v>
      </c>
      <c r="AC694" s="1">
        <f t="shared" si="164"/>
        <v>-0.28728876353821703</v>
      </c>
    </row>
    <row r="695" spans="1:29" x14ac:dyDescent="0.2">
      <c r="A695" s="8" t="s">
        <v>706</v>
      </c>
      <c r="B695" s="8">
        <v>50226</v>
      </c>
      <c r="C695" s="14">
        <v>25201</v>
      </c>
      <c r="D695" s="10">
        <v>22.7</v>
      </c>
      <c r="E695" s="10">
        <v>55.372506162988316</v>
      </c>
      <c r="F695" s="10">
        <v>99.86</v>
      </c>
      <c r="G695" s="10">
        <v>46.07</v>
      </c>
      <c r="H695" s="10">
        <v>46.07</v>
      </c>
      <c r="I695" s="10">
        <v>0.95914443643354963</v>
      </c>
      <c r="J695" s="10">
        <v>70.05</v>
      </c>
      <c r="K695" s="10">
        <v>19.170000000000002</v>
      </c>
      <c r="L695" s="10">
        <v>4.5599999999999996</v>
      </c>
      <c r="M695" s="10">
        <v>34.75</v>
      </c>
      <c r="N695" s="10">
        <v>256</v>
      </c>
      <c r="O695" s="29">
        <f t="shared" si="150"/>
        <v>-10.134678635429639</v>
      </c>
      <c r="P695" s="1">
        <f t="shared" si="151"/>
        <v>-5.5490760848952201</v>
      </c>
      <c r="Q695" s="1">
        <f t="shared" si="152"/>
        <v>-0.4132192126997849</v>
      </c>
      <c r="R695" s="1">
        <f t="shared" si="153"/>
        <v>-0.67628566316177097</v>
      </c>
      <c r="S695" s="1">
        <f t="shared" si="154"/>
        <v>-1.1027993715324877</v>
      </c>
      <c r="T695" s="1">
        <f t="shared" si="155"/>
        <v>2.3862033620057579E-2</v>
      </c>
      <c r="U695" s="1">
        <f t="shared" si="156"/>
        <v>-0.86973541020329592</v>
      </c>
      <c r="V695" s="1">
        <f t="shared" si="157"/>
        <v>0.32795624595903627</v>
      </c>
      <c r="W695" s="1">
        <f t="shared" si="158"/>
        <v>-0.19772600953439404</v>
      </c>
      <c r="X695" s="1">
        <f t="shared" si="159"/>
        <v>-0.95914443643354963</v>
      </c>
      <c r="Y695" s="1">
        <f t="shared" si="160"/>
        <v>-1.3515803790542724</v>
      </c>
      <c r="Z695" s="1">
        <f t="shared" si="161"/>
        <v>-0.38073397909515</v>
      </c>
      <c r="AA695" s="1">
        <f t="shared" si="162"/>
        <v>-1.0544277154372468</v>
      </c>
      <c r="AB695" s="1">
        <f t="shared" si="163"/>
        <v>-0.8159296055211207</v>
      </c>
      <c r="AC695" s="1">
        <f t="shared" si="164"/>
        <v>-0.62248029192449839</v>
      </c>
    </row>
    <row r="696" spans="1:29" x14ac:dyDescent="0.2">
      <c r="A696" s="8" t="s">
        <v>707</v>
      </c>
      <c r="B696" s="8">
        <v>50245</v>
      </c>
      <c r="C696" s="14">
        <v>1905</v>
      </c>
      <c r="D696" s="10">
        <v>29.7</v>
      </c>
      <c r="E696" s="10">
        <v>52.65056776728148</v>
      </c>
      <c r="F696" s="10">
        <v>97.15</v>
      </c>
      <c r="G696" s="10">
        <v>20.49</v>
      </c>
      <c r="H696" s="10">
        <v>20.49</v>
      </c>
      <c r="I696" s="10">
        <v>0.51635111876075734</v>
      </c>
      <c r="J696" s="10">
        <v>0.8</v>
      </c>
      <c r="K696" s="10">
        <v>5.58</v>
      </c>
      <c r="L696" s="10">
        <v>2.4</v>
      </c>
      <c r="M696" s="10">
        <v>64.930000000000007</v>
      </c>
      <c r="N696" s="10">
        <v>34</v>
      </c>
      <c r="O696" s="29">
        <f t="shared" si="150"/>
        <v>-7.5527620842141472</v>
      </c>
      <c r="P696" s="1">
        <f t="shared" si="151"/>
        <v>-3.5553480614894135</v>
      </c>
      <c r="Q696" s="1">
        <f t="shared" si="152"/>
        <v>1.7633616426383665</v>
      </c>
      <c r="R696" s="1">
        <f t="shared" si="153"/>
        <v>0.82123670871451715</v>
      </c>
      <c r="S696" s="1">
        <f t="shared" si="154"/>
        <v>-0.69801251593245506</v>
      </c>
      <c r="T696" s="1">
        <f t="shared" si="155"/>
        <v>0.33990045001911939</v>
      </c>
      <c r="U696" s="1">
        <f t="shared" si="156"/>
        <v>-0.70192869136215019</v>
      </c>
      <c r="V696" s="1">
        <f t="shared" si="157"/>
        <v>1.1417417878912715</v>
      </c>
      <c r="W696" s="1">
        <f t="shared" si="158"/>
        <v>0.68515657724719758</v>
      </c>
      <c r="X696" s="1">
        <f t="shared" si="159"/>
        <v>-0.51635111876075734</v>
      </c>
      <c r="Y696" s="1">
        <f t="shared" si="160"/>
        <v>1.1356182285592598</v>
      </c>
      <c r="Z696" s="1">
        <f t="shared" si="161"/>
        <v>0.44161180848787818</v>
      </c>
      <c r="AA696" s="1">
        <f t="shared" si="162"/>
        <v>-1.5113797652834593</v>
      </c>
      <c r="AB696" s="1">
        <f t="shared" si="163"/>
        <v>0.50167403454619974</v>
      </c>
      <c r="AC696" s="1">
        <f t="shared" si="164"/>
        <v>0.28355242889708226</v>
      </c>
    </row>
    <row r="697" spans="1:29" x14ac:dyDescent="0.2">
      <c r="A697" s="8" t="s">
        <v>708</v>
      </c>
      <c r="B697" s="8">
        <v>50251</v>
      </c>
      <c r="C697" s="14">
        <v>8665</v>
      </c>
      <c r="D697" s="10">
        <v>42.2</v>
      </c>
      <c r="E697" s="10">
        <v>51.398013159361575</v>
      </c>
      <c r="F697" s="10">
        <v>95.84</v>
      </c>
      <c r="G697" s="10">
        <v>56.97</v>
      </c>
      <c r="H697" s="10">
        <v>41.09</v>
      </c>
      <c r="I697" s="10">
        <v>0.75299539170506913</v>
      </c>
      <c r="J697" s="10">
        <v>40.700000000000003</v>
      </c>
      <c r="K697" s="10">
        <v>2.5299999999999998</v>
      </c>
      <c r="L697" s="10">
        <v>8.76</v>
      </c>
      <c r="M697" s="10">
        <v>62.37</v>
      </c>
      <c r="N697" s="10">
        <v>75</v>
      </c>
      <c r="O697" s="29">
        <f t="shared" si="150"/>
        <v>-9.0671626022998542</v>
      </c>
      <c r="P697" s="1">
        <f t="shared" si="151"/>
        <v>-4.3307333402863311</v>
      </c>
      <c r="Q697" s="1">
        <f t="shared" si="152"/>
        <v>0.48670722349078988</v>
      </c>
      <c r="R697" s="1">
        <f t="shared" si="153"/>
        <v>0.23883189311767425</v>
      </c>
      <c r="S697" s="1">
        <f t="shared" si="154"/>
        <v>2.4821154781889464E-2</v>
      </c>
      <c r="T697" s="1">
        <f t="shared" si="155"/>
        <v>0.48533187321543986</v>
      </c>
      <c r="U697" s="1">
        <f t="shared" si="156"/>
        <v>-0.62081179037251866</v>
      </c>
      <c r="V697" s="1">
        <f t="shared" si="157"/>
        <v>-1.8809289891681468E-2</v>
      </c>
      <c r="W697" s="1">
        <f t="shared" si="158"/>
        <v>-2.584347309294277E-2</v>
      </c>
      <c r="X697" s="1">
        <f t="shared" si="159"/>
        <v>-0.75299539170506913</v>
      </c>
      <c r="Y697" s="1">
        <f t="shared" si="160"/>
        <v>-0.29743916413070337</v>
      </c>
      <c r="Z697" s="1">
        <f t="shared" si="161"/>
        <v>0.62617064970408398</v>
      </c>
      <c r="AA697" s="1">
        <f t="shared" si="162"/>
        <v>-0.1659098407362774</v>
      </c>
      <c r="AB697" s="1">
        <f t="shared" si="163"/>
        <v>0.38990911345367651</v>
      </c>
      <c r="AC697" s="1">
        <f t="shared" si="164"/>
        <v>3.0830246486196769E-2</v>
      </c>
    </row>
    <row r="698" spans="1:29" x14ac:dyDescent="0.2">
      <c r="A698" s="8" t="s">
        <v>709</v>
      </c>
      <c r="B698" s="8">
        <v>50270</v>
      </c>
      <c r="C698" s="14">
        <v>4341</v>
      </c>
      <c r="D698" s="10">
        <v>28.9</v>
      </c>
      <c r="E698" s="10">
        <v>58.99132911896092</v>
      </c>
      <c r="F698" s="10">
        <v>88.27</v>
      </c>
      <c r="G698" s="10">
        <v>46.66</v>
      </c>
      <c r="H698" s="10">
        <v>29.91</v>
      </c>
      <c r="I698" s="10">
        <v>0.79624014554275313</v>
      </c>
      <c r="J698" s="10">
        <v>47.51</v>
      </c>
      <c r="K698" s="10">
        <v>9.9</v>
      </c>
      <c r="L698" s="10">
        <v>7.09</v>
      </c>
      <c r="M698" s="10">
        <v>64.62</v>
      </c>
      <c r="N698" s="10">
        <v>28</v>
      </c>
      <c r="O698" s="29">
        <f t="shared" si="150"/>
        <v>-8.376090350438238</v>
      </c>
      <c r="P698" s="1">
        <f t="shared" si="151"/>
        <v>-3.3672958299864741</v>
      </c>
      <c r="Q698" s="1">
        <f t="shared" si="152"/>
        <v>1.0692878775205636</v>
      </c>
      <c r="R698" s="1">
        <f t="shared" si="153"/>
        <v>0.96248587632958804</v>
      </c>
      <c r="S698" s="1">
        <f t="shared" si="154"/>
        <v>-0.74427387085817309</v>
      </c>
      <c r="T698" s="1">
        <f t="shared" si="155"/>
        <v>-0.39631172124450087</v>
      </c>
      <c r="U698" s="1">
        <f t="shared" si="156"/>
        <v>-0.15206756098968585</v>
      </c>
      <c r="V698" s="1">
        <f t="shared" si="157"/>
        <v>0.30918636833041957</v>
      </c>
      <c r="W698" s="1">
        <f t="shared" si="158"/>
        <v>0.36002936976156058</v>
      </c>
      <c r="X698" s="1">
        <f t="shared" si="159"/>
        <v>-0.79624014554275313</v>
      </c>
      <c r="Y698" s="1">
        <f t="shared" si="160"/>
        <v>-0.54202865897327579</v>
      </c>
      <c r="Z698" s="1">
        <f t="shared" si="161"/>
        <v>0.18020387601115401</v>
      </c>
      <c r="AA698" s="1">
        <f t="shared" si="162"/>
        <v>-0.51920147186737708</v>
      </c>
      <c r="AB698" s="1">
        <f t="shared" si="163"/>
        <v>0.48814000113265199</v>
      </c>
      <c r="AC698" s="1">
        <f t="shared" si="164"/>
        <v>1.8267494967514317E-2</v>
      </c>
    </row>
    <row r="699" spans="1:29" x14ac:dyDescent="0.2">
      <c r="A699" s="8" t="s">
        <v>710</v>
      </c>
      <c r="B699" s="8">
        <v>50287</v>
      </c>
      <c r="C699" s="14">
        <v>13347</v>
      </c>
      <c r="D699" s="10">
        <v>32</v>
      </c>
      <c r="E699" s="10">
        <v>50.557718348493324</v>
      </c>
      <c r="F699" s="10">
        <v>89.52</v>
      </c>
      <c r="G699" s="10">
        <v>51.02</v>
      </c>
      <c r="H699" s="10">
        <v>51.02</v>
      </c>
      <c r="I699" s="10">
        <v>0.89966832504145933</v>
      </c>
      <c r="J699" s="10">
        <v>33.51</v>
      </c>
      <c r="K699" s="10">
        <v>9.27</v>
      </c>
      <c r="L699" s="10">
        <v>8.8000000000000007</v>
      </c>
      <c r="M699" s="10">
        <v>43.19</v>
      </c>
      <c r="N699" s="10">
        <v>78</v>
      </c>
      <c r="O699" s="29">
        <f t="shared" si="150"/>
        <v>-9.4991218398712647</v>
      </c>
      <c r="P699" s="1">
        <f t="shared" si="151"/>
        <v>-4.3694478524670215</v>
      </c>
      <c r="Q699" s="1">
        <f t="shared" si="152"/>
        <v>0.1225613697676011</v>
      </c>
      <c r="R699" s="1">
        <f t="shared" si="153"/>
        <v>0.20975277729734126</v>
      </c>
      <c r="S699" s="1">
        <f t="shared" si="154"/>
        <v>-0.56501112052101565</v>
      </c>
      <c r="T699" s="1">
        <f t="shared" si="155"/>
        <v>0.58289669751639139</v>
      </c>
      <c r="U699" s="1">
        <f t="shared" si="156"/>
        <v>-0.22946918407139527</v>
      </c>
      <c r="V699" s="1">
        <f t="shared" si="157"/>
        <v>0.17048015399013225</v>
      </c>
      <c r="W699" s="1">
        <f t="shared" si="158"/>
        <v>-0.36857310900933071</v>
      </c>
      <c r="X699" s="1">
        <f t="shared" si="159"/>
        <v>-0.89966832504145933</v>
      </c>
      <c r="Y699" s="1">
        <f t="shared" si="160"/>
        <v>-3.9201503643464239E-2</v>
      </c>
      <c r="Z699" s="1">
        <f t="shared" si="161"/>
        <v>0.21832586616400967</v>
      </c>
      <c r="AA699" s="1">
        <f t="shared" si="162"/>
        <v>-0.15744776573912511</v>
      </c>
      <c r="AB699" s="1">
        <f t="shared" si="163"/>
        <v>-0.44745463129420954</v>
      </c>
      <c r="AC699" s="1">
        <f t="shared" si="164"/>
        <v>-0.11690073121537702</v>
      </c>
    </row>
    <row r="700" spans="1:29" x14ac:dyDescent="0.2">
      <c r="A700" s="8" t="s">
        <v>711</v>
      </c>
      <c r="B700" s="8">
        <v>50313</v>
      </c>
      <c r="C700" s="14">
        <v>76058</v>
      </c>
      <c r="D700" s="10">
        <v>29.6</v>
      </c>
      <c r="E700" s="10">
        <v>55.113414642475327</v>
      </c>
      <c r="F700" s="10">
        <v>98.89</v>
      </c>
      <c r="G700" s="10">
        <v>77.02</v>
      </c>
      <c r="H700" s="10">
        <v>82.46</v>
      </c>
      <c r="I700" s="10">
        <v>0.88113304721030039</v>
      </c>
      <c r="J700" s="10">
        <v>57.94</v>
      </c>
      <c r="K700" s="10">
        <v>21.48</v>
      </c>
      <c r="L700" s="10">
        <v>4.9800000000000004</v>
      </c>
      <c r="M700" s="10">
        <v>16.3</v>
      </c>
      <c r="N700" s="10">
        <v>669</v>
      </c>
      <c r="O700" s="29">
        <f t="shared" si="150"/>
        <v>-11.239264633880701</v>
      </c>
      <c r="P700" s="1">
        <f t="shared" si="151"/>
        <v>-6.5072777123850116</v>
      </c>
      <c r="Q700" s="1">
        <f t="shared" si="152"/>
        <v>-1.3443959915043988</v>
      </c>
      <c r="R700" s="1">
        <f t="shared" si="153"/>
        <v>-1.3960068874654756</v>
      </c>
      <c r="S700" s="1">
        <f t="shared" si="154"/>
        <v>-0.70379518529816965</v>
      </c>
      <c r="T700" s="1">
        <f t="shared" si="155"/>
        <v>5.3944593157223969E-2</v>
      </c>
      <c r="U700" s="1">
        <f t="shared" si="156"/>
        <v>-0.80967175069188946</v>
      </c>
      <c r="V700" s="1">
        <f t="shared" si="157"/>
        <v>-0.65666699574552467</v>
      </c>
      <c r="W700" s="1">
        <f t="shared" si="158"/>
        <v>-1.4537110499168064</v>
      </c>
      <c r="X700" s="1">
        <f t="shared" si="159"/>
        <v>-0.88113304721030039</v>
      </c>
      <c r="Y700" s="1">
        <f t="shared" si="160"/>
        <v>-0.91663488969398543</v>
      </c>
      <c r="Z700" s="1">
        <f t="shared" si="161"/>
        <v>-0.52051460965562046</v>
      </c>
      <c r="AA700" s="1">
        <f t="shared" si="162"/>
        <v>-0.96557592796714964</v>
      </c>
      <c r="AB700" s="1">
        <f t="shared" si="163"/>
        <v>-1.6214228844887169</v>
      </c>
      <c r="AC700" s="1">
        <f t="shared" si="164"/>
        <v>-0.93463205220673462</v>
      </c>
    </row>
    <row r="701" spans="1:29" x14ac:dyDescent="0.2">
      <c r="A701" s="8" t="s">
        <v>712</v>
      </c>
      <c r="B701" s="8">
        <v>50318</v>
      </c>
      <c r="C701" s="14">
        <v>15593</v>
      </c>
      <c r="D701" s="10">
        <v>22.6</v>
      </c>
      <c r="E701" s="10">
        <v>62.076070143729154</v>
      </c>
      <c r="F701" s="10">
        <v>103.12</v>
      </c>
      <c r="G701" s="10">
        <v>80.5</v>
      </c>
      <c r="H701" s="10">
        <v>50.95</v>
      </c>
      <c r="I701" s="10">
        <v>1</v>
      </c>
      <c r="J701" s="10">
        <v>53.91</v>
      </c>
      <c r="K701" s="10">
        <v>17.71</v>
      </c>
      <c r="L701" s="10">
        <v>4.1100000000000003</v>
      </c>
      <c r="M701" s="10">
        <v>32.85</v>
      </c>
      <c r="N701" s="10">
        <v>278</v>
      </c>
      <c r="O701" s="29">
        <f t="shared" si="150"/>
        <v>-9.654641503869545</v>
      </c>
      <c r="P701" s="1">
        <f t="shared" si="151"/>
        <v>-5.6312117818213654</v>
      </c>
      <c r="Q701" s="1">
        <f t="shared" si="152"/>
        <v>-8.5432250450865437E-3</v>
      </c>
      <c r="R701" s="1">
        <f t="shared" si="153"/>
        <v>-0.73797915506867462</v>
      </c>
      <c r="S701" s="1">
        <f t="shared" si="154"/>
        <v>-1.1085820408982026</v>
      </c>
      <c r="T701" s="1">
        <f t="shared" si="155"/>
        <v>-0.75447437107031001</v>
      </c>
      <c r="U701" s="1">
        <f t="shared" si="156"/>
        <v>-1.0715988432003944</v>
      </c>
      <c r="V701" s="1">
        <f t="shared" si="157"/>
        <v>-0.76737746040245125</v>
      </c>
      <c r="W701" s="1">
        <f t="shared" si="158"/>
        <v>-0.36615708942079628</v>
      </c>
      <c r="X701" s="1">
        <f t="shared" si="159"/>
        <v>-1</v>
      </c>
      <c r="Y701" s="1">
        <f t="shared" si="160"/>
        <v>-0.77189250140976107</v>
      </c>
      <c r="Z701" s="1">
        <f t="shared" si="161"/>
        <v>-0.2923877796932941</v>
      </c>
      <c r="AA701" s="1">
        <f t="shared" si="162"/>
        <v>-1.1496260591552077</v>
      </c>
      <c r="AB701" s="1">
        <f t="shared" si="163"/>
        <v>-0.89888013289447755</v>
      </c>
      <c r="AC701" s="1">
        <f t="shared" si="164"/>
        <v>-0.74395822152155466</v>
      </c>
    </row>
    <row r="702" spans="1:29" x14ac:dyDescent="0.2">
      <c r="A702" s="8" t="s">
        <v>713</v>
      </c>
      <c r="B702" s="8">
        <v>50325</v>
      </c>
      <c r="C702" s="14">
        <v>7573</v>
      </c>
      <c r="D702" s="10">
        <v>64.2</v>
      </c>
      <c r="E702" s="10">
        <v>48.201393907019892</v>
      </c>
      <c r="F702" s="10">
        <v>84.31</v>
      </c>
      <c r="G702" s="10">
        <v>19.03</v>
      </c>
      <c r="H702" s="10">
        <v>12.34</v>
      </c>
      <c r="I702" s="10">
        <v>0.22550544323483671</v>
      </c>
      <c r="J702" s="10">
        <v>1.0900000000000001</v>
      </c>
      <c r="K702" s="10">
        <v>4.2699999999999996</v>
      </c>
      <c r="L702" s="10">
        <v>13.46</v>
      </c>
      <c r="M702" s="10">
        <v>65.89</v>
      </c>
      <c r="N702" s="10">
        <v>41</v>
      </c>
      <c r="O702" s="29">
        <f t="shared" si="150"/>
        <v>-8.9324766084617409</v>
      </c>
      <c r="P702" s="1">
        <f t="shared" si="151"/>
        <v>-3.7376696182833684</v>
      </c>
      <c r="Q702" s="1">
        <f t="shared" si="152"/>
        <v>0.60024883099635418</v>
      </c>
      <c r="R702" s="1">
        <f t="shared" si="153"/>
        <v>0.6842919464555941</v>
      </c>
      <c r="S702" s="1">
        <f t="shared" si="154"/>
        <v>1.2970084152391355</v>
      </c>
      <c r="T702" s="1">
        <f t="shared" si="155"/>
        <v>0.85648446356584518</v>
      </c>
      <c r="U702" s="1">
        <f t="shared" si="156"/>
        <v>9.3140780933169243E-2</v>
      </c>
      <c r="V702" s="1">
        <f t="shared" si="157"/>
        <v>1.1881892816841197</v>
      </c>
      <c r="W702" s="1">
        <f t="shared" si="158"/>
        <v>0.96645028648370934</v>
      </c>
      <c r="X702" s="1">
        <f t="shared" si="159"/>
        <v>-0.22550544323483671</v>
      </c>
      <c r="Y702" s="1">
        <f t="shared" si="160"/>
        <v>1.1252025231988565</v>
      </c>
      <c r="Z702" s="1">
        <f t="shared" si="161"/>
        <v>0.52088134356762561</v>
      </c>
      <c r="AA702" s="1">
        <f t="shared" si="162"/>
        <v>0.82838397142909326</v>
      </c>
      <c r="AB702" s="1">
        <f t="shared" si="163"/>
        <v>0.54358587995589558</v>
      </c>
      <c r="AC702" s="1">
        <f t="shared" si="164"/>
        <v>0.70653019002288031</v>
      </c>
    </row>
    <row r="703" spans="1:29" x14ac:dyDescent="0.2">
      <c r="A703" s="8" t="s">
        <v>714</v>
      </c>
      <c r="B703" s="8">
        <v>50330</v>
      </c>
      <c r="C703" s="14">
        <v>12370</v>
      </c>
      <c r="D703" s="10">
        <v>45.1</v>
      </c>
      <c r="E703" s="10">
        <v>62.440531971581763</v>
      </c>
      <c r="F703" s="10">
        <v>85.53</v>
      </c>
      <c r="G703" s="10">
        <v>59.71</v>
      </c>
      <c r="H703" s="10">
        <v>54.31</v>
      </c>
      <c r="I703" s="10">
        <v>0.63048498845265588</v>
      </c>
      <c r="J703" s="10">
        <v>8.9</v>
      </c>
      <c r="K703" s="10">
        <v>5.54</v>
      </c>
      <c r="L703" s="10">
        <v>9.58</v>
      </c>
      <c r="M703" s="10">
        <v>58.44</v>
      </c>
      <c r="N703" s="10">
        <v>119</v>
      </c>
      <c r="O703" s="29">
        <f t="shared" si="150"/>
        <v>-9.4231103028628311</v>
      </c>
      <c r="P703" s="1">
        <f t="shared" si="151"/>
        <v>-4.7874917427820458</v>
      </c>
      <c r="Q703" s="1">
        <f t="shared" si="152"/>
        <v>0.18663983743128179</v>
      </c>
      <c r="R703" s="1">
        <f t="shared" si="153"/>
        <v>-0.10424696129464768</v>
      </c>
      <c r="S703" s="1">
        <f t="shared" si="154"/>
        <v>0.19251856638761725</v>
      </c>
      <c r="T703" s="1">
        <f t="shared" si="155"/>
        <v>-0.79679125050230559</v>
      </c>
      <c r="U703" s="1">
        <f t="shared" si="156"/>
        <v>1.7596796805420905E-2</v>
      </c>
      <c r="V703" s="1">
        <f t="shared" si="157"/>
        <v>-0.10597787413305464</v>
      </c>
      <c r="W703" s="1">
        <f t="shared" si="158"/>
        <v>-0.48212602967045015</v>
      </c>
      <c r="X703" s="1">
        <f t="shared" si="159"/>
        <v>-0.63048498845265588</v>
      </c>
      <c r="Y703" s="1">
        <f t="shared" si="160"/>
        <v>0.84469680297558303</v>
      </c>
      <c r="Z703" s="1">
        <f t="shared" si="161"/>
        <v>0.44403225230710713</v>
      </c>
      <c r="AA703" s="1">
        <f t="shared" si="162"/>
        <v>7.562696705340482E-3</v>
      </c>
      <c r="AB703" s="1">
        <f t="shared" si="163"/>
        <v>0.21833249630773324</v>
      </c>
      <c r="AC703" s="1">
        <f t="shared" si="164"/>
        <v>-1.7353971261085847E-2</v>
      </c>
    </row>
    <row r="704" spans="1:29" x14ac:dyDescent="0.2">
      <c r="A704" s="8" t="s">
        <v>715</v>
      </c>
      <c r="B704" s="8">
        <v>50350</v>
      </c>
      <c r="C704" s="14">
        <v>29267</v>
      </c>
      <c r="D704" s="10">
        <v>67.900000000000006</v>
      </c>
      <c r="E704" s="10">
        <v>72.227509440387848</v>
      </c>
      <c r="F704" s="10">
        <v>54.45</v>
      </c>
      <c r="G704" s="10">
        <v>34.46</v>
      </c>
      <c r="H704" s="10">
        <v>34.46</v>
      </c>
      <c r="I704" s="10">
        <v>0.20919661733615222</v>
      </c>
      <c r="J704" s="10">
        <v>0.41</v>
      </c>
      <c r="K704" s="10">
        <v>4.24</v>
      </c>
      <c r="L704" s="10">
        <v>7.36</v>
      </c>
      <c r="M704" s="10">
        <v>83.68</v>
      </c>
      <c r="N704" s="10">
        <v>99</v>
      </c>
      <c r="O704" s="29">
        <f t="shared" si="150"/>
        <v>-10.284250048003921</v>
      </c>
      <c r="P704" s="1">
        <f t="shared" si="151"/>
        <v>-4.6051701859880918</v>
      </c>
      <c r="Q704" s="1">
        <f t="shared" si="152"/>
        <v>-0.53930937349983288</v>
      </c>
      <c r="R704" s="1">
        <f t="shared" si="153"/>
        <v>3.2697800964274687E-2</v>
      </c>
      <c r="S704" s="1">
        <f t="shared" si="154"/>
        <v>1.5109671817705814</v>
      </c>
      <c r="T704" s="1">
        <f t="shared" si="155"/>
        <v>-1.9331361675853995</v>
      </c>
      <c r="U704" s="1">
        <f t="shared" si="156"/>
        <v>1.942110753109044</v>
      </c>
      <c r="V704" s="1">
        <f t="shared" si="157"/>
        <v>0.69730926166792007</v>
      </c>
      <c r="W704" s="1">
        <f t="shared" si="158"/>
        <v>0.20298809650682087</v>
      </c>
      <c r="X704" s="1">
        <f t="shared" si="159"/>
        <v>-0.20919661733615222</v>
      </c>
      <c r="Y704" s="1">
        <f t="shared" si="160"/>
        <v>1.1496255564577331</v>
      </c>
      <c r="Z704" s="1">
        <f t="shared" si="161"/>
        <v>0.5226966764320472</v>
      </c>
      <c r="AA704" s="1">
        <f t="shared" si="162"/>
        <v>-0.46208246563660038</v>
      </c>
      <c r="AB704" s="1">
        <f t="shared" si="163"/>
        <v>1.3202647652043262</v>
      </c>
      <c r="AC704" s="1">
        <f t="shared" si="164"/>
        <v>0.35291128900456353</v>
      </c>
    </row>
    <row r="705" spans="1:29" x14ac:dyDescent="0.2">
      <c r="A705" s="8" t="s">
        <v>716</v>
      </c>
      <c r="B705" s="8">
        <v>50370</v>
      </c>
      <c r="C705" s="14">
        <v>10124</v>
      </c>
      <c r="D705" s="10">
        <v>60.4</v>
      </c>
      <c r="E705" s="10">
        <v>67.458046950930239</v>
      </c>
      <c r="F705" s="10">
        <v>83.65</v>
      </c>
      <c r="G705" s="10">
        <v>42.96</v>
      </c>
      <c r="H705" s="10">
        <v>97.87</v>
      </c>
      <c r="I705" s="10">
        <v>0.60012654223347039</v>
      </c>
      <c r="J705" s="10">
        <v>0.73</v>
      </c>
      <c r="K705" s="10">
        <v>4.1900000000000004</v>
      </c>
      <c r="L705" s="10">
        <v>10.99</v>
      </c>
      <c r="M705" s="10">
        <v>77.95</v>
      </c>
      <c r="N705" s="10">
        <v>96</v>
      </c>
      <c r="O705" s="29">
        <f t="shared" si="150"/>
        <v>-9.2227628919747406</v>
      </c>
      <c r="P705" s="1">
        <f t="shared" si="151"/>
        <v>-4.5747109785033828</v>
      </c>
      <c r="Q705" s="1">
        <f t="shared" si="152"/>
        <v>0.35553466044571802</v>
      </c>
      <c r="R705" s="1">
        <f t="shared" si="153"/>
        <v>5.5576219736788057E-2</v>
      </c>
      <c r="S705" s="1">
        <f t="shared" si="154"/>
        <v>1.0772669793419745</v>
      </c>
      <c r="T705" s="1">
        <f t="shared" si="155"/>
        <v>-1.3793641297537043</v>
      </c>
      <c r="U705" s="1">
        <f t="shared" si="156"/>
        <v>0.1340088379203116</v>
      </c>
      <c r="V705" s="1">
        <f t="shared" si="157"/>
        <v>0.42689577040818605</v>
      </c>
      <c r="W705" s="1">
        <f t="shared" si="158"/>
        <v>-1.9855805050498923</v>
      </c>
      <c r="X705" s="1">
        <f t="shared" si="159"/>
        <v>-0.60012654223347039</v>
      </c>
      <c r="Y705" s="1">
        <f t="shared" si="160"/>
        <v>1.1381323643359087</v>
      </c>
      <c r="Z705" s="1">
        <f t="shared" si="161"/>
        <v>0.52572223120608341</v>
      </c>
      <c r="AA705" s="1">
        <f t="shared" si="162"/>
        <v>0.30585084035495164</v>
      </c>
      <c r="AB705" s="1">
        <f t="shared" si="163"/>
        <v>1.0701034379152026</v>
      </c>
      <c r="AC705" s="1">
        <f t="shared" si="164"/>
        <v>9.3668347052338119E-2</v>
      </c>
    </row>
    <row r="706" spans="1:29" x14ac:dyDescent="0.2">
      <c r="A706" s="8" t="s">
        <v>717</v>
      </c>
      <c r="B706" s="8">
        <v>50400</v>
      </c>
      <c r="C706" s="14">
        <v>12550</v>
      </c>
      <c r="D706" s="10">
        <v>39.9</v>
      </c>
      <c r="E706" s="10">
        <v>53.299925619919826</v>
      </c>
      <c r="F706" s="10">
        <v>91.28</v>
      </c>
      <c r="G706" s="10">
        <v>53.27</v>
      </c>
      <c r="H706" s="10">
        <v>53.27</v>
      </c>
      <c r="I706" s="10">
        <v>0.93250927070457357</v>
      </c>
      <c r="J706" s="10">
        <v>0.71</v>
      </c>
      <c r="K706" s="10">
        <v>4.49</v>
      </c>
      <c r="L706" s="10">
        <v>7.84</v>
      </c>
      <c r="M706" s="10">
        <v>58.46</v>
      </c>
      <c r="N706" s="10">
        <v>105</v>
      </c>
      <c r="O706" s="29">
        <f t="shared" si="150"/>
        <v>-9.4375556226604456</v>
      </c>
      <c r="P706" s="1">
        <f t="shared" si="151"/>
        <v>-4.6634390941120669</v>
      </c>
      <c r="Q706" s="1">
        <f t="shared" si="152"/>
        <v>0.17446229183790346</v>
      </c>
      <c r="R706" s="1">
        <f t="shared" si="153"/>
        <v>-1.1068947797873752E-2</v>
      </c>
      <c r="S706" s="1">
        <f t="shared" si="154"/>
        <v>-0.10818024062955013</v>
      </c>
      <c r="T706" s="1">
        <f t="shared" si="155"/>
        <v>0.26450490552487088</v>
      </c>
      <c r="U706" s="1">
        <f t="shared" si="156"/>
        <v>-0.33845066937044249</v>
      </c>
      <c r="V706" s="1">
        <f t="shared" si="157"/>
        <v>9.8900112186084993E-2</v>
      </c>
      <c r="W706" s="1">
        <f t="shared" si="158"/>
        <v>-0.44623088149793827</v>
      </c>
      <c r="X706" s="1">
        <f t="shared" si="159"/>
        <v>-0.93250927070457357</v>
      </c>
      <c r="Y706" s="1">
        <f t="shared" si="160"/>
        <v>1.1388506888435228</v>
      </c>
      <c r="Z706" s="1">
        <f t="shared" si="161"/>
        <v>0.50756890256186649</v>
      </c>
      <c r="AA706" s="1">
        <f t="shared" si="162"/>
        <v>-0.36053756567077538</v>
      </c>
      <c r="AB706" s="1">
        <f t="shared" si="163"/>
        <v>0.21920565975376871</v>
      </c>
      <c r="AC706" s="1">
        <f t="shared" si="164"/>
        <v>1.7209582086405315E-2</v>
      </c>
    </row>
    <row r="707" spans="1:29" x14ac:dyDescent="0.2">
      <c r="A707" s="8" t="s">
        <v>718</v>
      </c>
      <c r="B707" s="8">
        <v>50450</v>
      </c>
      <c r="C707" s="14">
        <v>9171</v>
      </c>
      <c r="D707" s="10">
        <v>53</v>
      </c>
      <c r="E707" s="10">
        <v>59.951489588691196</v>
      </c>
      <c r="F707" s="10">
        <v>89.03</v>
      </c>
      <c r="G707" s="10">
        <v>46.05</v>
      </c>
      <c r="H707" s="10">
        <v>24.2</v>
      </c>
      <c r="I707" s="10">
        <v>0.69183168316831678</v>
      </c>
      <c r="J707" s="10">
        <v>15.64</v>
      </c>
      <c r="K707" s="10">
        <v>5.04</v>
      </c>
      <c r="L707" s="10">
        <v>9.9700000000000006</v>
      </c>
      <c r="M707" s="10">
        <v>60.15</v>
      </c>
      <c r="N707" s="10">
        <v>81</v>
      </c>
      <c r="O707" s="29">
        <f t="shared" ref="O707:O770" si="165">(-1)*LN(1+C707)</f>
        <v>-9.1239106439777959</v>
      </c>
      <c r="P707" s="1">
        <f t="shared" ref="P707:P770" si="166">(-1)*LN(1+N707)</f>
        <v>-4.4067192472642533</v>
      </c>
      <c r="Q707" s="1">
        <f t="shared" ref="Q707:Q770" si="167">(O707-AVERAGE($O$2:$O$1123))/_xlfn.STDEV.S($O$2:$O$1123)</f>
        <v>0.43886807042598946</v>
      </c>
      <c r="R707" s="1">
        <f t="shared" ref="R707:R770" si="168">(P707-AVERAGE($P$2:$P$1123))/_xlfn.STDEV.S($P$2:$P$1123)</f>
        <v>0.18175761101355595</v>
      </c>
      <c r="S707" s="1">
        <f t="shared" ref="S707:S770" si="169">(D707-AVERAGE($D$2:$D$1123))/_xlfn.STDEV.S($D$2:$D$1123)</f>
        <v>0.64934944627908275</v>
      </c>
      <c r="T707" s="1">
        <f t="shared" ref="T707:T770" si="170">(-1)*(E707-AVERAGE($E$2:$E$1123))/_xlfn.STDEV.S($E$2:$E$1123)</f>
        <v>-0.5077938895482168</v>
      </c>
      <c r="U707" s="1">
        <f t="shared" ref="U707:U770" si="171">(-1)*(F707-AVERAGE($F$2:$F$1123))/_xlfn.STDEV.S($F$2:$F$1123)</f>
        <v>-0.19912774782336551</v>
      </c>
      <c r="V707" s="1">
        <f t="shared" ref="V707:V770" si="172">(-1)*(G707-AVERAGE($G$2:$G$1123))/_xlfn.STDEV.S($G$2:$G$1123)</f>
        <v>0.32859251299729458</v>
      </c>
      <c r="W707" s="1">
        <f t="shared" ref="W707:W770" si="173">(-1)*(H707-AVERAGE($H$2:$H$1123))/_xlfn.STDEV.S($H$2:$H$1123)</f>
        <v>0.55710753905487131</v>
      </c>
      <c r="X707" s="1">
        <f t="shared" ref="X707:X770" si="174">-I707</f>
        <v>-0.69183168316831678</v>
      </c>
      <c r="Y707" s="1">
        <f t="shared" ref="Y707:Y770" si="175">(-1)*(J707-AVERAGE($J$2:$J$1123))/_xlfn.STDEV.S($J$2:$J$1123)</f>
        <v>0.60262144390965944</v>
      </c>
      <c r="Z707" s="1">
        <f t="shared" ref="Z707:Z770" si="176">(-1)*(K707-AVERAGE($K$2:$K$1123))/_xlfn.STDEV.S($K$2:$K$1123)</f>
        <v>0.47428780004746873</v>
      </c>
      <c r="AA707" s="1">
        <f t="shared" ref="AA707:AA770" si="177">(L707-AVERAGE($L$2:$L$1123))/_xlfn.STDEV.S($L$2:$L$1123)</f>
        <v>9.0067927927573468E-2</v>
      </c>
      <c r="AB707" s="1">
        <f t="shared" ref="AB707:AB770" si="178">(M707-AVERAGE($M$2:$M$1123))/_xlfn.STDEV.S($M$2:$M$1123)</f>
        <v>0.29298797094375439</v>
      </c>
      <c r="AC707" s="1">
        <f t="shared" ref="AC707:AC770" si="179">AVERAGE(Q707:AB707)</f>
        <v>0.1847405835049459</v>
      </c>
    </row>
    <row r="708" spans="1:29" x14ac:dyDescent="0.2">
      <c r="A708" s="8" t="s">
        <v>719</v>
      </c>
      <c r="B708" s="8">
        <v>50568</v>
      </c>
      <c r="C708" s="14">
        <v>46127</v>
      </c>
      <c r="D708" s="10">
        <v>51.8</v>
      </c>
      <c r="E708" s="10">
        <v>54.528737070680862</v>
      </c>
      <c r="F708" s="10">
        <v>103.93</v>
      </c>
      <c r="G708" s="10">
        <v>26.94</v>
      </c>
      <c r="H708" s="10">
        <v>26.93</v>
      </c>
      <c r="I708" s="10">
        <v>0.69708950201884257</v>
      </c>
      <c r="J708" s="10">
        <v>15.47</v>
      </c>
      <c r="K708" s="10">
        <v>10.85</v>
      </c>
      <c r="L708" s="10">
        <v>6.94</v>
      </c>
      <c r="M708" s="10">
        <v>50.78</v>
      </c>
      <c r="N708" s="10">
        <v>459</v>
      </c>
      <c r="O708" s="29">
        <f t="shared" si="165"/>
        <v>-10.739175419878183</v>
      </c>
      <c r="P708" s="1">
        <f t="shared" si="166"/>
        <v>-6.131226489483141</v>
      </c>
      <c r="Q708" s="1">
        <f t="shared" si="167"/>
        <v>-0.92281590261788649</v>
      </c>
      <c r="R708" s="1">
        <f t="shared" si="168"/>
        <v>-1.1135485417654489</v>
      </c>
      <c r="S708" s="1">
        <f t="shared" si="169"/>
        <v>0.57995741389050559</v>
      </c>
      <c r="T708" s="1">
        <f t="shared" si="170"/>
        <v>0.12183024927104925</v>
      </c>
      <c r="U708" s="1">
        <f t="shared" si="171"/>
        <v>-1.1217550949573423</v>
      </c>
      <c r="V708" s="1">
        <f t="shared" si="172"/>
        <v>0.93654566805300243</v>
      </c>
      <c r="W708" s="1">
        <f t="shared" si="173"/>
        <v>0.46288277510202752</v>
      </c>
      <c r="X708" s="1">
        <f t="shared" si="174"/>
        <v>-0.69708950201884257</v>
      </c>
      <c r="Y708" s="1">
        <f t="shared" si="175"/>
        <v>0.60872720222437859</v>
      </c>
      <c r="Z708" s="1">
        <f t="shared" si="176"/>
        <v>0.12271833530446703</v>
      </c>
      <c r="AA708" s="1">
        <f t="shared" si="177"/>
        <v>-0.5509342531066973</v>
      </c>
      <c r="AB708" s="1">
        <f t="shared" si="178"/>
        <v>-0.11608910352379984</v>
      </c>
      <c r="AC708" s="1">
        <f t="shared" si="179"/>
        <v>-0.14079756284538225</v>
      </c>
    </row>
    <row r="709" spans="1:29" x14ac:dyDescent="0.2">
      <c r="A709" s="8" t="s">
        <v>720</v>
      </c>
      <c r="B709" s="8">
        <v>50573</v>
      </c>
      <c r="C709" s="14">
        <v>33556</v>
      </c>
      <c r="D709" s="10">
        <v>32.700000000000003</v>
      </c>
      <c r="E709" s="10">
        <v>58.779575870719924</v>
      </c>
      <c r="F709" s="10">
        <v>111.81</v>
      </c>
      <c r="G709" s="10">
        <v>77.400000000000006</v>
      </c>
      <c r="H709" s="10">
        <v>73.55</v>
      </c>
      <c r="I709" s="10">
        <v>0.90781512605042014</v>
      </c>
      <c r="J709" s="10">
        <v>45.04</v>
      </c>
      <c r="K709" s="10">
        <v>10.36</v>
      </c>
      <c r="L709" s="10">
        <v>6.37</v>
      </c>
      <c r="M709" s="10">
        <v>39.49</v>
      </c>
      <c r="N709" s="10">
        <v>449</v>
      </c>
      <c r="O709" s="29">
        <f t="shared" si="165"/>
        <v>-10.421000764451936</v>
      </c>
      <c r="P709" s="1">
        <f t="shared" si="166"/>
        <v>-6.1092475827643655</v>
      </c>
      <c r="Q709" s="1">
        <f t="shared" si="167"/>
        <v>-0.65459156231976223</v>
      </c>
      <c r="R709" s="1">
        <f t="shared" si="168"/>
        <v>-1.0970398183416177</v>
      </c>
      <c r="S709" s="1">
        <f t="shared" si="169"/>
        <v>-0.52453243496101221</v>
      </c>
      <c r="T709" s="1">
        <f t="shared" si="170"/>
        <v>-0.37172550674861282</v>
      </c>
      <c r="U709" s="1">
        <f t="shared" si="171"/>
        <v>-1.6096949268644383</v>
      </c>
      <c r="V709" s="1">
        <f t="shared" si="172"/>
        <v>-0.66875606947243071</v>
      </c>
      <c r="W709" s="1">
        <f t="shared" si="173"/>
        <v>-1.1461862708619208</v>
      </c>
      <c r="X709" s="1">
        <f t="shared" si="174"/>
        <v>-0.90781512605042014</v>
      </c>
      <c r="Y709" s="1">
        <f t="shared" si="175"/>
        <v>-0.45331558228294483</v>
      </c>
      <c r="Z709" s="1">
        <f t="shared" si="176"/>
        <v>0.15236877209002139</v>
      </c>
      <c r="AA709" s="1">
        <f t="shared" si="177"/>
        <v>-0.67151882181611455</v>
      </c>
      <c r="AB709" s="1">
        <f t="shared" si="178"/>
        <v>-0.60898986881074635</v>
      </c>
      <c r="AC709" s="1">
        <f t="shared" si="179"/>
        <v>-0.71348310136999993</v>
      </c>
    </row>
    <row r="710" spans="1:29" x14ac:dyDescent="0.2">
      <c r="A710" s="8" t="s">
        <v>721</v>
      </c>
      <c r="B710" s="8">
        <v>50577</v>
      </c>
      <c r="C710" s="14">
        <v>11461</v>
      </c>
      <c r="D710" s="10">
        <v>43.5</v>
      </c>
      <c r="E710" s="10">
        <v>64.617319060479346</v>
      </c>
      <c r="F710" s="10">
        <v>69.349999999999994</v>
      </c>
      <c r="G710" s="10">
        <v>36.25</v>
      </c>
      <c r="H710" s="10">
        <v>34.99</v>
      </c>
      <c r="I710" s="10">
        <v>0.50405875531503674</v>
      </c>
      <c r="J710" s="10">
        <v>24.91</v>
      </c>
      <c r="K710" s="10">
        <v>4.26</v>
      </c>
      <c r="L710" s="10">
        <v>7.91</v>
      </c>
      <c r="M710" s="10">
        <v>61.84</v>
      </c>
      <c r="N710" s="10">
        <v>85</v>
      </c>
      <c r="O710" s="29">
        <f t="shared" si="165"/>
        <v>-9.3467924951116821</v>
      </c>
      <c r="P710" s="1">
        <f t="shared" si="166"/>
        <v>-4.4543472962535073</v>
      </c>
      <c r="Q710" s="1">
        <f t="shared" si="167"/>
        <v>0.25097649432064867</v>
      </c>
      <c r="R710" s="1">
        <f t="shared" si="168"/>
        <v>0.14598338902695437</v>
      </c>
      <c r="S710" s="1">
        <f t="shared" si="169"/>
        <v>9.9995856536181107E-2</v>
      </c>
      <c r="T710" s="1">
        <f t="shared" si="170"/>
        <v>-1.0495333204544322</v>
      </c>
      <c r="U710" s="1">
        <f t="shared" si="171"/>
        <v>1.0194834059750681</v>
      </c>
      <c r="V710" s="1">
        <f t="shared" si="172"/>
        <v>0.64036336174381148</v>
      </c>
      <c r="W710" s="1">
        <f t="shared" si="173"/>
        <v>0.18469537676505995</v>
      </c>
      <c r="X710" s="1">
        <f t="shared" si="174"/>
        <v>-0.50405875531503674</v>
      </c>
      <c r="Y710" s="1">
        <f t="shared" si="175"/>
        <v>0.26967803463056278</v>
      </c>
      <c r="Z710" s="1">
        <f t="shared" si="176"/>
        <v>0.52148645452243281</v>
      </c>
      <c r="AA710" s="1">
        <f t="shared" si="177"/>
        <v>-0.34572893442575919</v>
      </c>
      <c r="AB710" s="1">
        <f t="shared" si="178"/>
        <v>0.36677028213374041</v>
      </c>
      <c r="AC710" s="1">
        <f t="shared" si="179"/>
        <v>0.13334263712160263</v>
      </c>
    </row>
    <row r="711" spans="1:29" x14ac:dyDescent="0.2">
      <c r="A711" s="8" t="s">
        <v>722</v>
      </c>
      <c r="B711" s="8">
        <v>50590</v>
      </c>
      <c r="C711" s="14">
        <v>13832</v>
      </c>
      <c r="D711" s="10">
        <v>47.1</v>
      </c>
      <c r="E711" s="10">
        <v>47.749013927236625</v>
      </c>
      <c r="F711" s="10">
        <v>83.39</v>
      </c>
      <c r="G711" s="10">
        <v>19.7</v>
      </c>
      <c r="H711" s="10">
        <v>19.7</v>
      </c>
      <c r="I711" s="10">
        <v>0.47296779141104295</v>
      </c>
      <c r="J711" s="10">
        <v>33</v>
      </c>
      <c r="K711" s="10">
        <v>5.78</v>
      </c>
      <c r="L711" s="10">
        <v>9.2200000000000006</v>
      </c>
      <c r="M711" s="10">
        <v>49.59</v>
      </c>
      <c r="N711" s="10">
        <v>155</v>
      </c>
      <c r="O711" s="29">
        <f t="shared" si="165"/>
        <v>-9.5348123208748152</v>
      </c>
      <c r="P711" s="1">
        <f t="shared" si="166"/>
        <v>-5.0498560072495371</v>
      </c>
      <c r="Q711" s="1">
        <f t="shared" si="167"/>
        <v>9.2473945898860224E-2</v>
      </c>
      <c r="R711" s="1">
        <f t="shared" si="168"/>
        <v>-0.30131313632376028</v>
      </c>
      <c r="S711" s="1">
        <f t="shared" si="169"/>
        <v>0.30817195370191236</v>
      </c>
      <c r="T711" s="1">
        <f t="shared" si="170"/>
        <v>0.90900933064102996</v>
      </c>
      <c r="U711" s="1">
        <f t="shared" si="171"/>
        <v>0.15010837552130749</v>
      </c>
      <c r="V711" s="1">
        <f t="shared" si="172"/>
        <v>1.16687433590247</v>
      </c>
      <c r="W711" s="1">
        <f t="shared" si="173"/>
        <v>0.71242308403208643</v>
      </c>
      <c r="X711" s="1">
        <f t="shared" si="174"/>
        <v>-0.47296779141104295</v>
      </c>
      <c r="Y711" s="1">
        <f t="shared" si="175"/>
        <v>-2.0884228699306891E-2</v>
      </c>
      <c r="Z711" s="1">
        <f t="shared" si="176"/>
        <v>0.42950958939173356</v>
      </c>
      <c r="AA711" s="1">
        <f t="shared" si="177"/>
        <v>-6.8595978269028191E-2</v>
      </c>
      <c r="AB711" s="1">
        <f t="shared" si="178"/>
        <v>-0.16804232856290216</v>
      </c>
      <c r="AC711" s="1">
        <f t="shared" si="179"/>
        <v>0.22806392931861333</v>
      </c>
    </row>
    <row r="712" spans="1:29" x14ac:dyDescent="0.2">
      <c r="A712" s="8" t="s">
        <v>723</v>
      </c>
      <c r="B712" s="8">
        <v>50606</v>
      </c>
      <c r="C712" s="14">
        <v>20176</v>
      </c>
      <c r="D712" s="10">
        <v>15.3</v>
      </c>
      <c r="E712" s="10">
        <v>63.521705973164757</v>
      </c>
      <c r="F712" s="10">
        <v>114.54</v>
      </c>
      <c r="G712" s="10">
        <v>57.56</v>
      </c>
      <c r="H712" s="10">
        <v>57.56</v>
      </c>
      <c r="I712" s="10">
        <v>1</v>
      </c>
      <c r="J712" s="10">
        <v>71.709999999999994</v>
      </c>
      <c r="K712" s="10">
        <v>25.72</v>
      </c>
      <c r="L712" s="10">
        <v>3.02</v>
      </c>
      <c r="M712" s="10">
        <v>33.82</v>
      </c>
      <c r="N712" s="10">
        <v>277</v>
      </c>
      <c r="O712" s="29">
        <f t="shared" si="165"/>
        <v>-9.9122986208146777</v>
      </c>
      <c r="P712" s="1">
        <f t="shared" si="166"/>
        <v>-5.6276211136906369</v>
      </c>
      <c r="Q712" s="1">
        <f t="shared" si="167"/>
        <v>-0.22575068967843623</v>
      </c>
      <c r="R712" s="1">
        <f t="shared" si="168"/>
        <v>-0.73528214434673889</v>
      </c>
      <c r="S712" s="1">
        <f t="shared" si="169"/>
        <v>-1.5307169045953795</v>
      </c>
      <c r="T712" s="1">
        <f t="shared" si="170"/>
        <v>-0.92232403987441602</v>
      </c>
      <c r="U712" s="1">
        <f t="shared" si="171"/>
        <v>-1.7787400716748918</v>
      </c>
      <c r="V712" s="1">
        <f t="shared" si="172"/>
        <v>-3.7579167520298412E-2</v>
      </c>
      <c r="W712" s="1">
        <f t="shared" si="173"/>
        <v>-0.59429836770954991</v>
      </c>
      <c r="X712" s="1">
        <f t="shared" si="174"/>
        <v>-1</v>
      </c>
      <c r="Y712" s="1">
        <f t="shared" si="175"/>
        <v>-1.4112013131862358</v>
      </c>
      <c r="Z712" s="1">
        <f t="shared" si="176"/>
        <v>-0.77708165449388666</v>
      </c>
      <c r="AA712" s="1">
        <f t="shared" si="177"/>
        <v>-1.3802176028276021</v>
      </c>
      <c r="AB712" s="1">
        <f t="shared" si="178"/>
        <v>-0.85653170576176385</v>
      </c>
      <c r="AC712" s="1">
        <f t="shared" si="179"/>
        <v>-0.93747697180576672</v>
      </c>
    </row>
    <row r="713" spans="1:29" x14ac:dyDescent="0.2">
      <c r="A713" s="8" t="s">
        <v>724</v>
      </c>
      <c r="B713" s="8">
        <v>50680</v>
      </c>
      <c r="C713" s="14">
        <v>13620</v>
      </c>
      <c r="D713" s="10">
        <v>31.9</v>
      </c>
      <c r="E713" s="10">
        <v>55.52992571756792</v>
      </c>
      <c r="F713" s="10">
        <v>85.4</v>
      </c>
      <c r="G713" s="10">
        <v>63.43</v>
      </c>
      <c r="H713" s="10">
        <v>66.010000000000005</v>
      </c>
      <c r="I713" s="10">
        <v>0.85024154589371981</v>
      </c>
      <c r="J713" s="10">
        <v>53.47</v>
      </c>
      <c r="K713" s="10">
        <v>16.09</v>
      </c>
      <c r="L713" s="10">
        <v>5.01</v>
      </c>
      <c r="M713" s="10">
        <v>49.35</v>
      </c>
      <c r="N713" s="10">
        <v>95</v>
      </c>
      <c r="O713" s="29">
        <f t="shared" si="165"/>
        <v>-9.5193679984473416</v>
      </c>
      <c r="P713" s="1">
        <f t="shared" si="166"/>
        <v>-4.5643481914678361</v>
      </c>
      <c r="Q713" s="1">
        <f t="shared" si="167"/>
        <v>0.1054936604606974</v>
      </c>
      <c r="R713" s="1">
        <f t="shared" si="168"/>
        <v>6.3359881920665634E-2</v>
      </c>
      <c r="S713" s="1">
        <f t="shared" si="169"/>
        <v>-0.57079378988673046</v>
      </c>
      <c r="T713" s="1">
        <f t="shared" si="170"/>
        <v>5.58438750651849E-3</v>
      </c>
      <c r="U713" s="1">
        <f t="shared" si="171"/>
        <v>2.5646565605918405E-2</v>
      </c>
      <c r="V713" s="1">
        <f t="shared" si="172"/>
        <v>-0.22432354324907938</v>
      </c>
      <c r="W713" s="1">
        <f t="shared" si="173"/>
        <v>-0.88594644661120947</v>
      </c>
      <c r="X713" s="1">
        <f t="shared" si="174"/>
        <v>-0.85024154589371981</v>
      </c>
      <c r="Y713" s="1">
        <f t="shared" si="175"/>
        <v>-0.75608936224225276</v>
      </c>
      <c r="Z713" s="1">
        <f t="shared" si="176"/>
        <v>-0.19435980501452246</v>
      </c>
      <c r="AA713" s="1">
        <f t="shared" si="177"/>
        <v>-0.95922937171928568</v>
      </c>
      <c r="AB713" s="1">
        <f t="shared" si="178"/>
        <v>-0.17852028991532626</v>
      </c>
      <c r="AC713" s="1">
        <f t="shared" si="179"/>
        <v>-0.36828497158652723</v>
      </c>
    </row>
    <row r="714" spans="1:29" x14ac:dyDescent="0.2">
      <c r="A714" s="8" t="s">
        <v>725</v>
      </c>
      <c r="B714" s="8">
        <v>50683</v>
      </c>
      <c r="C714" s="14">
        <v>9993</v>
      </c>
      <c r="D714" s="10">
        <v>37.9</v>
      </c>
      <c r="E714" s="10">
        <v>56.535505442069578</v>
      </c>
      <c r="F714" s="10">
        <v>75.16</v>
      </c>
      <c r="G714" s="10">
        <v>37.01</v>
      </c>
      <c r="H714" s="10">
        <v>37.01</v>
      </c>
      <c r="I714" s="10">
        <v>0.79517020657550186</v>
      </c>
      <c r="J714" s="10">
        <v>38.340000000000003</v>
      </c>
      <c r="K714" s="10">
        <v>8.0399999999999991</v>
      </c>
      <c r="L714" s="10">
        <v>7.74</v>
      </c>
      <c r="M714" s="10">
        <v>50.4</v>
      </c>
      <c r="N714" s="10">
        <v>73</v>
      </c>
      <c r="O714" s="29">
        <f t="shared" si="165"/>
        <v>-9.2097401919041495</v>
      </c>
      <c r="P714" s="1">
        <f t="shared" si="166"/>
        <v>-4.3040650932041702</v>
      </c>
      <c r="Q714" s="1">
        <f t="shared" si="167"/>
        <v>0.36651292372270716</v>
      </c>
      <c r="R714" s="1">
        <f t="shared" si="168"/>
        <v>0.25886285830220268</v>
      </c>
      <c r="S714" s="1">
        <f t="shared" si="169"/>
        <v>-0.2238336279438452</v>
      </c>
      <c r="T714" s="1">
        <f t="shared" si="170"/>
        <v>-0.11117131284135132</v>
      </c>
      <c r="U714" s="1">
        <f t="shared" si="171"/>
        <v>0.65972066189128264</v>
      </c>
      <c r="V714" s="1">
        <f t="shared" si="172"/>
        <v>0.61618521428999995</v>
      </c>
      <c r="W714" s="1">
        <f t="shared" si="173"/>
        <v>0.11497595435306576</v>
      </c>
      <c r="X714" s="1">
        <f t="shared" si="174"/>
        <v>-0.79517020657550186</v>
      </c>
      <c r="Y714" s="1">
        <f t="shared" si="175"/>
        <v>-0.21267687223224943</v>
      </c>
      <c r="Z714" s="1">
        <f t="shared" si="176"/>
        <v>0.29275451360529919</v>
      </c>
      <c r="AA714" s="1">
        <f t="shared" si="177"/>
        <v>-0.38169275316365553</v>
      </c>
      <c r="AB714" s="1">
        <f t="shared" si="178"/>
        <v>-0.13267920899847133</v>
      </c>
      <c r="AC714" s="1">
        <f t="shared" si="179"/>
        <v>3.7649012034123568E-2</v>
      </c>
    </row>
    <row r="715" spans="1:29" x14ac:dyDescent="0.2">
      <c r="A715" s="8" t="s">
        <v>726</v>
      </c>
      <c r="B715" s="8">
        <v>50686</v>
      </c>
      <c r="C715" s="14">
        <v>1415</v>
      </c>
      <c r="D715" s="10">
        <v>43.2</v>
      </c>
      <c r="E715" s="10">
        <v>68.141120313594143</v>
      </c>
      <c r="F715" s="10">
        <v>107.8</v>
      </c>
      <c r="G715" s="10">
        <v>28.87</v>
      </c>
      <c r="H715" s="10">
        <v>22.79</v>
      </c>
      <c r="I715" s="10">
        <v>0.63554987212276215</v>
      </c>
      <c r="J715" s="10">
        <v>0.9</v>
      </c>
      <c r="K715" s="10">
        <v>16.420000000000002</v>
      </c>
      <c r="L715" s="10">
        <v>2.59</v>
      </c>
      <c r="M715" s="10">
        <v>45.51</v>
      </c>
      <c r="N715" s="10">
        <v>37</v>
      </c>
      <c r="O715" s="29">
        <f t="shared" si="165"/>
        <v>-7.255591274253665</v>
      </c>
      <c r="P715" s="1">
        <f t="shared" si="166"/>
        <v>-3.6375861597263857</v>
      </c>
      <c r="Q715" s="1">
        <f t="shared" si="167"/>
        <v>2.013879536185629</v>
      </c>
      <c r="R715" s="1">
        <f t="shared" si="168"/>
        <v>0.75946630147509464</v>
      </c>
      <c r="S715" s="1">
        <f t="shared" si="169"/>
        <v>8.2647848439037011E-2</v>
      </c>
      <c r="T715" s="1">
        <f t="shared" si="170"/>
        <v>-1.458674309646524</v>
      </c>
      <c r="U715" s="1">
        <f t="shared" si="171"/>
        <v>-1.3613905200183141</v>
      </c>
      <c r="V715" s="1">
        <f t="shared" si="172"/>
        <v>0.8751458988610864</v>
      </c>
      <c r="W715" s="1">
        <f t="shared" si="173"/>
        <v>0.60577307648106538</v>
      </c>
      <c r="X715" s="1">
        <f t="shared" si="174"/>
        <v>-0.63554987212276215</v>
      </c>
      <c r="Y715" s="1">
        <f t="shared" si="175"/>
        <v>1.1320266060211897</v>
      </c>
      <c r="Z715" s="1">
        <f t="shared" si="176"/>
        <v>-0.21432846652316123</v>
      </c>
      <c r="AA715" s="1">
        <f t="shared" si="177"/>
        <v>-1.4711849090469871</v>
      </c>
      <c r="AB715" s="1">
        <f t="shared" si="178"/>
        <v>-0.34616767155411071</v>
      </c>
      <c r="AC715" s="1">
        <f t="shared" si="179"/>
        <v>-1.5297067873964315E-3</v>
      </c>
    </row>
    <row r="716" spans="1:29" x14ac:dyDescent="0.2">
      <c r="A716" s="8" t="s">
        <v>727</v>
      </c>
      <c r="B716" s="8">
        <v>50689</v>
      </c>
      <c r="C716" s="14">
        <v>29867</v>
      </c>
      <c r="D716" s="10">
        <v>25.5</v>
      </c>
      <c r="E716" s="10">
        <v>59.68796582806597</v>
      </c>
      <c r="F716" s="10">
        <v>85.04</v>
      </c>
      <c r="G716" s="10">
        <v>49.3</v>
      </c>
      <c r="H716" s="10">
        <v>49.05</v>
      </c>
      <c r="I716" s="10">
        <v>0.78439127918194096</v>
      </c>
      <c r="J716" s="10">
        <v>53.07</v>
      </c>
      <c r="K716" s="10">
        <v>11.47</v>
      </c>
      <c r="L716" s="10">
        <v>5.0999999999999996</v>
      </c>
      <c r="M716" s="10">
        <v>27.91</v>
      </c>
      <c r="N716" s="10">
        <v>326</v>
      </c>
      <c r="O716" s="29">
        <f t="shared" si="165"/>
        <v>-10.304542952155593</v>
      </c>
      <c r="P716" s="1">
        <f t="shared" si="166"/>
        <v>-5.7899601708972535</v>
      </c>
      <c r="Q716" s="1">
        <f t="shared" si="167"/>
        <v>-0.55641648978325742</v>
      </c>
      <c r="R716" s="1">
        <f t="shared" si="168"/>
        <v>-0.8572177178764343</v>
      </c>
      <c r="S716" s="1">
        <f t="shared" si="169"/>
        <v>-0.94088462929247463</v>
      </c>
      <c r="T716" s="1">
        <f t="shared" si="170"/>
        <v>-0.47719671213858816</v>
      </c>
      <c r="U716" s="1">
        <f t="shared" si="171"/>
        <v>4.7938233053450685E-2</v>
      </c>
      <c r="V716" s="1">
        <f t="shared" si="172"/>
        <v>0.22519911928033745</v>
      </c>
      <c r="W716" s="1">
        <f t="shared" si="173"/>
        <v>-0.30057941487486078</v>
      </c>
      <c r="X716" s="1">
        <f t="shared" si="174"/>
        <v>-0.78439127918194096</v>
      </c>
      <c r="Y716" s="1">
        <f t="shared" si="175"/>
        <v>-0.74172287208997245</v>
      </c>
      <c r="Z716" s="1">
        <f t="shared" si="176"/>
        <v>8.5201456106418591E-2</v>
      </c>
      <c r="AA716" s="1">
        <f t="shared" si="177"/>
        <v>-0.94018970297569349</v>
      </c>
      <c r="AB716" s="1">
        <f t="shared" si="178"/>
        <v>-1.1145515040652052</v>
      </c>
      <c r="AC716" s="1">
        <f t="shared" si="179"/>
        <v>-0.52956762615318509</v>
      </c>
    </row>
    <row r="717" spans="1:29" x14ac:dyDescent="0.2">
      <c r="A717" s="8" t="s">
        <v>728</v>
      </c>
      <c r="B717" s="8">
        <v>50711</v>
      </c>
      <c r="C717" s="14">
        <v>19392</v>
      </c>
      <c r="D717" s="10">
        <v>48.5</v>
      </c>
      <c r="E717" s="10">
        <v>57.848791532356671</v>
      </c>
      <c r="F717" s="10">
        <v>97.63</v>
      </c>
      <c r="G717" s="10">
        <v>55.19</v>
      </c>
      <c r="H717" s="10">
        <v>43.1</v>
      </c>
      <c r="I717" s="10">
        <v>0.60545673398421829</v>
      </c>
      <c r="J717" s="10">
        <v>0.82</v>
      </c>
      <c r="K717" s="10">
        <v>6.96</v>
      </c>
      <c r="L717" s="10">
        <v>10.4</v>
      </c>
      <c r="M717" s="10">
        <v>56.23</v>
      </c>
      <c r="N717" s="10">
        <v>118</v>
      </c>
      <c r="O717" s="29">
        <f t="shared" si="165"/>
        <v>-9.8726674551962414</v>
      </c>
      <c r="P717" s="1">
        <f t="shared" si="166"/>
        <v>-4.7791234931115296</v>
      </c>
      <c r="Q717" s="1">
        <f t="shared" si="167"/>
        <v>-0.19234123021344499</v>
      </c>
      <c r="R717" s="1">
        <f t="shared" si="168"/>
        <v>-9.7961429392639771E-2</v>
      </c>
      <c r="S717" s="1">
        <f t="shared" si="169"/>
        <v>0.38912932482191881</v>
      </c>
      <c r="T717" s="1">
        <f t="shared" si="170"/>
        <v>-0.26365413791479236</v>
      </c>
      <c r="U717" s="1">
        <f t="shared" si="171"/>
        <v>-0.73165091462552601</v>
      </c>
      <c r="V717" s="1">
        <f t="shared" si="172"/>
        <v>3.7818476513298172E-2</v>
      </c>
      <c r="W717" s="1">
        <f t="shared" si="173"/>
        <v>-9.5217749849432112E-2</v>
      </c>
      <c r="X717" s="1">
        <f t="shared" si="174"/>
        <v>-0.60545673398421829</v>
      </c>
      <c r="Y717" s="1">
        <f t="shared" si="175"/>
        <v>1.1348999040516456</v>
      </c>
      <c r="Z717" s="1">
        <f t="shared" si="176"/>
        <v>0.35810649672448019</v>
      </c>
      <c r="AA717" s="1">
        <f t="shared" si="177"/>
        <v>0.18103523414695835</v>
      </c>
      <c r="AB717" s="1">
        <f t="shared" si="178"/>
        <v>0.1218479355208287</v>
      </c>
      <c r="AC717" s="1">
        <f t="shared" si="179"/>
        <v>1.9712931316589691E-2</v>
      </c>
    </row>
    <row r="718" spans="1:29" x14ac:dyDescent="0.2">
      <c r="A718" s="8" t="s">
        <v>729</v>
      </c>
      <c r="B718" s="8">
        <v>52001</v>
      </c>
      <c r="C718" s="14">
        <v>413484</v>
      </c>
      <c r="D718" s="10">
        <v>16.3</v>
      </c>
      <c r="E718" s="10">
        <v>68.234214197829502</v>
      </c>
      <c r="F718" s="10">
        <v>105.66</v>
      </c>
      <c r="G718" s="10">
        <v>69.33</v>
      </c>
      <c r="H718" s="10">
        <v>65.959999999999994</v>
      </c>
      <c r="I718" s="10">
        <v>1</v>
      </c>
      <c r="J718" s="10">
        <v>22.15</v>
      </c>
      <c r="K718" s="10">
        <v>50</v>
      </c>
      <c r="L718" s="10">
        <v>10.54</v>
      </c>
      <c r="M718" s="10">
        <v>22.17</v>
      </c>
      <c r="N718" s="10">
        <v>4180</v>
      </c>
      <c r="O718" s="29">
        <f t="shared" si="165"/>
        <v>-12.932376517092621</v>
      </c>
      <c r="P718" s="1">
        <f t="shared" si="166"/>
        <v>-8.3383057313565647</v>
      </c>
      <c r="Q718" s="1">
        <f t="shared" si="167"/>
        <v>-2.771705835894879</v>
      </c>
      <c r="R718" s="1">
        <f t="shared" si="168"/>
        <v>-2.7713225723291322</v>
      </c>
      <c r="S718" s="1">
        <f t="shared" si="169"/>
        <v>-1.472890210938232</v>
      </c>
      <c r="T718" s="1">
        <f t="shared" si="170"/>
        <v>-1.4694832404425275</v>
      </c>
      <c r="U718" s="1">
        <f t="shared" si="171"/>
        <v>-1.2288789413024275</v>
      </c>
      <c r="V718" s="1">
        <f t="shared" si="172"/>
        <v>-0.41202231953524771</v>
      </c>
      <c r="W718" s="1">
        <f t="shared" si="173"/>
        <v>-0.88422071833368454</v>
      </c>
      <c r="X718" s="1">
        <f t="shared" si="174"/>
        <v>-1</v>
      </c>
      <c r="Y718" s="1">
        <f t="shared" si="175"/>
        <v>0.36880681668129711</v>
      </c>
      <c r="Z718" s="1">
        <f t="shared" si="176"/>
        <v>-2.2462910527658457</v>
      </c>
      <c r="AA718" s="1">
        <f t="shared" si="177"/>
        <v>0.2106524966369904</v>
      </c>
      <c r="AB718" s="1">
        <f t="shared" si="178"/>
        <v>-1.3651494130773463</v>
      </c>
      <c r="AC718" s="1">
        <f t="shared" si="179"/>
        <v>-1.2535420826084198</v>
      </c>
    </row>
    <row r="719" spans="1:29" x14ac:dyDescent="0.2">
      <c r="A719" s="8" t="s">
        <v>730</v>
      </c>
      <c r="B719" s="8">
        <v>52019</v>
      </c>
      <c r="C719" s="14">
        <v>10070</v>
      </c>
      <c r="D719" s="10">
        <v>44.2</v>
      </c>
      <c r="E719" s="10">
        <v>48.553822536562208</v>
      </c>
      <c r="F719" s="10">
        <v>88.03</v>
      </c>
      <c r="G719" s="10">
        <v>53.21</v>
      </c>
      <c r="H719" s="10">
        <v>29.7</v>
      </c>
      <c r="I719" s="10">
        <v>0.67592592592592593</v>
      </c>
      <c r="J719" s="10">
        <v>0.81</v>
      </c>
      <c r="K719" s="10">
        <v>2.02</v>
      </c>
      <c r="L719" s="10">
        <v>9.4</v>
      </c>
      <c r="M719" s="10">
        <v>71.069999999999993</v>
      </c>
      <c r="N719" s="10">
        <v>68</v>
      </c>
      <c r="O719" s="29">
        <f t="shared" si="165"/>
        <v>-9.2174152856481442</v>
      </c>
      <c r="P719" s="1">
        <f t="shared" si="166"/>
        <v>-4.2341065045972597</v>
      </c>
      <c r="Q719" s="1">
        <f t="shared" si="167"/>
        <v>0.36004274477821729</v>
      </c>
      <c r="R719" s="1">
        <f t="shared" si="168"/>
        <v>0.311409921047889</v>
      </c>
      <c r="S719" s="1">
        <f t="shared" si="169"/>
        <v>0.14047454209618454</v>
      </c>
      <c r="T719" s="1">
        <f t="shared" si="170"/>
        <v>0.81556473292465193</v>
      </c>
      <c r="U719" s="1">
        <f t="shared" si="171"/>
        <v>-0.13720644935799794</v>
      </c>
      <c r="V719" s="1">
        <f t="shared" si="172"/>
        <v>0.10080891330085966</v>
      </c>
      <c r="W719" s="1">
        <f t="shared" si="173"/>
        <v>0.367277428527164</v>
      </c>
      <c r="X719" s="1">
        <f t="shared" si="174"/>
        <v>-0.67592592592592593</v>
      </c>
      <c r="Y719" s="1">
        <f t="shared" si="175"/>
        <v>1.1352590663054527</v>
      </c>
      <c r="Z719" s="1">
        <f t="shared" si="176"/>
        <v>0.65703130839925272</v>
      </c>
      <c r="AA719" s="1">
        <f t="shared" si="177"/>
        <v>-3.0516640781843855E-2</v>
      </c>
      <c r="AB719" s="1">
        <f t="shared" si="178"/>
        <v>0.76973521247904697</v>
      </c>
      <c r="AC719" s="1">
        <f t="shared" si="179"/>
        <v>0.31782957114941257</v>
      </c>
    </row>
    <row r="720" spans="1:29" x14ac:dyDescent="0.2">
      <c r="A720" s="8" t="s">
        <v>731</v>
      </c>
      <c r="B720" s="8">
        <v>52022</v>
      </c>
      <c r="C720" s="14">
        <v>7769</v>
      </c>
      <c r="D720" s="10">
        <v>29.1</v>
      </c>
      <c r="E720" s="10">
        <v>53.243778678791188</v>
      </c>
      <c r="F720" s="10">
        <v>110.7</v>
      </c>
      <c r="G720" s="10">
        <v>80.89</v>
      </c>
      <c r="H720" s="10">
        <v>62.79</v>
      </c>
      <c r="I720" s="10">
        <v>1</v>
      </c>
      <c r="J720" s="10">
        <v>0.59</v>
      </c>
      <c r="K720" s="10">
        <v>6.14</v>
      </c>
      <c r="L720" s="10">
        <v>5.0199999999999996</v>
      </c>
      <c r="M720" s="10">
        <v>78.84</v>
      </c>
      <c r="N720" s="10">
        <v>22</v>
      </c>
      <c r="O720" s="29">
        <f t="shared" si="165"/>
        <v>-8.9580254433616933</v>
      </c>
      <c r="P720" s="1">
        <f t="shared" si="166"/>
        <v>-3.1354942159291497</v>
      </c>
      <c r="Q720" s="1">
        <f t="shared" si="167"/>
        <v>0.57871091378781681</v>
      </c>
      <c r="R720" s="1">
        <f t="shared" si="168"/>
        <v>1.1365959348795458</v>
      </c>
      <c r="S720" s="1">
        <f t="shared" si="169"/>
        <v>-0.73270853212674347</v>
      </c>
      <c r="T720" s="1">
        <f t="shared" si="170"/>
        <v>0.27102400617311984</v>
      </c>
      <c r="U720" s="1">
        <f t="shared" si="171"/>
        <v>-1.5409622855678804</v>
      </c>
      <c r="V720" s="1">
        <f t="shared" si="172"/>
        <v>-0.77978466764848609</v>
      </c>
      <c r="W720" s="1">
        <f t="shared" si="173"/>
        <v>-0.77480954553862424</v>
      </c>
      <c r="X720" s="1">
        <f t="shared" si="174"/>
        <v>-1</v>
      </c>
      <c r="Y720" s="1">
        <f t="shared" si="175"/>
        <v>1.1431606358892068</v>
      </c>
      <c r="Z720" s="1">
        <f t="shared" si="176"/>
        <v>0.40772559501867323</v>
      </c>
      <c r="AA720" s="1">
        <f t="shared" si="177"/>
        <v>-0.95711385296999774</v>
      </c>
      <c r="AB720" s="1">
        <f t="shared" si="178"/>
        <v>1.1089592112637749</v>
      </c>
      <c r="AC720" s="1">
        <f t="shared" si="179"/>
        <v>-9.4933548903299567E-2</v>
      </c>
    </row>
    <row r="721" spans="1:29" x14ac:dyDescent="0.2">
      <c r="A721" s="8" t="s">
        <v>732</v>
      </c>
      <c r="B721" s="8">
        <v>52036</v>
      </c>
      <c r="C721" s="14">
        <v>9108</v>
      </c>
      <c r="D721" s="10">
        <v>22.2</v>
      </c>
      <c r="E721" s="10">
        <v>41.96085109011787</v>
      </c>
      <c r="F721" s="10">
        <v>86.66</v>
      </c>
      <c r="G721" s="10">
        <v>100</v>
      </c>
      <c r="H721" s="10">
        <v>15.79</v>
      </c>
      <c r="I721" s="10">
        <v>0.90700808625336926</v>
      </c>
      <c r="J721" s="10">
        <v>0.45</v>
      </c>
      <c r="K721" s="10">
        <v>3.38</v>
      </c>
      <c r="L721" s="10">
        <v>8.1</v>
      </c>
      <c r="M721" s="10">
        <v>75.61</v>
      </c>
      <c r="N721" s="10">
        <v>37</v>
      </c>
      <c r="O721" s="29">
        <f t="shared" si="165"/>
        <v>-9.1170182147448102</v>
      </c>
      <c r="P721" s="1">
        <f t="shared" si="166"/>
        <v>-3.6375861597263857</v>
      </c>
      <c r="Q721" s="1">
        <f t="shared" si="167"/>
        <v>0.44467845554793589</v>
      </c>
      <c r="R721" s="1">
        <f t="shared" si="168"/>
        <v>0.75946630147509464</v>
      </c>
      <c r="S721" s="1">
        <f t="shared" si="169"/>
        <v>-1.1317127183610616</v>
      </c>
      <c r="T721" s="1">
        <f t="shared" si="170"/>
        <v>1.5810604761732499</v>
      </c>
      <c r="U721" s="1">
        <f t="shared" si="171"/>
        <v>-5.2374270460444135E-2</v>
      </c>
      <c r="V721" s="1">
        <f t="shared" si="172"/>
        <v>-1.3877378227041941</v>
      </c>
      <c r="W721" s="1">
        <f t="shared" si="173"/>
        <v>0.84737503533451108</v>
      </c>
      <c r="X721" s="1">
        <f t="shared" si="174"/>
        <v>-0.90700808625336926</v>
      </c>
      <c r="Y721" s="1">
        <f t="shared" si="175"/>
        <v>1.1481889074425051</v>
      </c>
      <c r="Z721" s="1">
        <f t="shared" si="176"/>
        <v>0.57473621854546919</v>
      </c>
      <c r="AA721" s="1">
        <f t="shared" si="177"/>
        <v>-0.30553407818928691</v>
      </c>
      <c r="AB721" s="1">
        <f t="shared" si="178"/>
        <v>0.96794331472906825</v>
      </c>
      <c r="AC721" s="1">
        <f t="shared" si="179"/>
        <v>0.2115901444399565</v>
      </c>
    </row>
    <row r="722" spans="1:29" x14ac:dyDescent="0.2">
      <c r="A722" s="8" t="s">
        <v>733</v>
      </c>
      <c r="B722" s="8">
        <v>52051</v>
      </c>
      <c r="C722" s="14">
        <v>9146</v>
      </c>
      <c r="D722" s="10">
        <v>54.3</v>
      </c>
      <c r="E722" s="10">
        <v>47.622207382071679</v>
      </c>
      <c r="F722" s="10">
        <v>78.34</v>
      </c>
      <c r="G722" s="10">
        <v>41.4</v>
      </c>
      <c r="H722" s="10">
        <v>34.5</v>
      </c>
      <c r="I722" s="10">
        <v>0.84913169319826343</v>
      </c>
      <c r="J722" s="10">
        <v>0.66</v>
      </c>
      <c r="K722" s="10">
        <v>2.61</v>
      </c>
      <c r="L722" s="10">
        <v>12.66</v>
      </c>
      <c r="M722" s="10">
        <v>86.17</v>
      </c>
      <c r="N722" s="10">
        <v>57</v>
      </c>
      <c r="O722" s="29">
        <f t="shared" si="165"/>
        <v>-9.1211812356563637</v>
      </c>
      <c r="P722" s="1">
        <f t="shared" si="166"/>
        <v>-4.0604430105464191</v>
      </c>
      <c r="Q722" s="1">
        <f t="shared" si="167"/>
        <v>0.44116898828332035</v>
      </c>
      <c r="R722" s="1">
        <f t="shared" si="168"/>
        <v>0.44185146797216801</v>
      </c>
      <c r="S722" s="1">
        <f t="shared" si="169"/>
        <v>0.72452414803337439</v>
      </c>
      <c r="T722" s="1">
        <f t="shared" si="170"/>
        <v>0.92373256603319576</v>
      </c>
      <c r="U722" s="1">
        <f t="shared" si="171"/>
        <v>0.46281093277141339</v>
      </c>
      <c r="V722" s="1">
        <f t="shared" si="172"/>
        <v>0.47652459939232555</v>
      </c>
      <c r="W722" s="1">
        <f t="shared" si="173"/>
        <v>0.20160751388480122</v>
      </c>
      <c r="X722" s="1">
        <f t="shared" si="174"/>
        <v>-0.84913169319826343</v>
      </c>
      <c r="Y722" s="1">
        <f t="shared" si="175"/>
        <v>1.1406465001125579</v>
      </c>
      <c r="Z722" s="1">
        <f t="shared" si="176"/>
        <v>0.62132976206562607</v>
      </c>
      <c r="AA722" s="1">
        <f t="shared" si="177"/>
        <v>0.65914247148605132</v>
      </c>
      <c r="AB722" s="1">
        <f t="shared" si="178"/>
        <v>1.4289736142357252</v>
      </c>
      <c r="AC722" s="1">
        <f t="shared" si="179"/>
        <v>0.55609840592269133</v>
      </c>
    </row>
    <row r="723" spans="1:29" x14ac:dyDescent="0.2">
      <c r="A723" s="8" t="s">
        <v>734</v>
      </c>
      <c r="B723" s="8">
        <v>52079</v>
      </c>
      <c r="C723" s="14">
        <v>58608</v>
      </c>
      <c r="D723" s="10">
        <v>76.099999999999994</v>
      </c>
      <c r="E723" s="10">
        <v>56.162380326896184</v>
      </c>
      <c r="F723" s="10">
        <v>59.74</v>
      </c>
      <c r="G723" s="10">
        <v>69.25</v>
      </c>
      <c r="H723" s="10">
        <v>61.91</v>
      </c>
      <c r="I723" s="10">
        <v>0.60230491887715687</v>
      </c>
      <c r="J723" s="10">
        <v>0.76</v>
      </c>
      <c r="K723" s="10">
        <v>1.61</v>
      </c>
      <c r="L723" s="10">
        <v>22.74</v>
      </c>
      <c r="M723" s="10">
        <v>78.08</v>
      </c>
      <c r="N723" s="10">
        <v>806</v>
      </c>
      <c r="O723" s="29">
        <f t="shared" si="165"/>
        <v>-10.978643547390096</v>
      </c>
      <c r="P723" s="1">
        <f t="shared" si="166"/>
        <v>-6.6933236682699491</v>
      </c>
      <c r="Q723" s="1">
        <f t="shared" si="167"/>
        <v>-1.1246898716122478</v>
      </c>
      <c r="R723" s="1">
        <f t="shared" si="168"/>
        <v>-1.535749108001087</v>
      </c>
      <c r="S723" s="1">
        <f t="shared" si="169"/>
        <v>1.9851460697591907</v>
      </c>
      <c r="T723" s="1">
        <f t="shared" si="170"/>
        <v>-6.7848557740020299E-2</v>
      </c>
      <c r="U723" s="1">
        <f t="shared" si="171"/>
        <v>1.6145470842272498</v>
      </c>
      <c r="V723" s="1">
        <f t="shared" si="172"/>
        <v>-0.40947725138221497</v>
      </c>
      <c r="W723" s="1">
        <f t="shared" si="173"/>
        <v>-0.74443672785419102</v>
      </c>
      <c r="X723" s="1">
        <f t="shared" si="174"/>
        <v>-0.60230491887715687</v>
      </c>
      <c r="Y723" s="1">
        <f t="shared" si="175"/>
        <v>1.1370548775744878</v>
      </c>
      <c r="Z723" s="1">
        <f t="shared" si="176"/>
        <v>0.68184085754634927</v>
      </c>
      <c r="AA723" s="1">
        <f t="shared" si="177"/>
        <v>2.7915853707683773</v>
      </c>
      <c r="AB723" s="1">
        <f t="shared" si="178"/>
        <v>1.0757790003144321</v>
      </c>
      <c r="AC723" s="1">
        <f t="shared" si="179"/>
        <v>0.40012056872693075</v>
      </c>
    </row>
    <row r="724" spans="1:29" x14ac:dyDescent="0.2">
      <c r="A724" s="8" t="s">
        <v>735</v>
      </c>
      <c r="B724" s="8">
        <v>52083</v>
      </c>
      <c r="C724" s="14">
        <v>6636</v>
      </c>
      <c r="D724" s="10">
        <v>34.1</v>
      </c>
      <c r="E724" s="10">
        <v>48.307195313082303</v>
      </c>
      <c r="F724" s="10">
        <v>95.43</v>
      </c>
      <c r="G724" s="10">
        <v>36.79</v>
      </c>
      <c r="H724" s="10">
        <v>35.83</v>
      </c>
      <c r="I724" s="10">
        <v>1</v>
      </c>
      <c r="J724" s="10">
        <v>1.56</v>
      </c>
      <c r="K724" s="10">
        <v>7.14</v>
      </c>
      <c r="L724" s="10">
        <v>7.43</v>
      </c>
      <c r="M724" s="10">
        <v>48.3</v>
      </c>
      <c r="N724" s="10">
        <v>37</v>
      </c>
      <c r="O724" s="29">
        <f t="shared" si="165"/>
        <v>-8.8004153331459243</v>
      </c>
      <c r="P724" s="1">
        <f t="shared" si="166"/>
        <v>-3.6375861597263857</v>
      </c>
      <c r="Q724" s="1">
        <f t="shared" si="167"/>
        <v>0.71157777516715937</v>
      </c>
      <c r="R724" s="1">
        <f t="shared" si="168"/>
        <v>0.75946630147509464</v>
      </c>
      <c r="S724" s="1">
        <f t="shared" si="169"/>
        <v>-0.4435750638410057</v>
      </c>
      <c r="T724" s="1">
        <f t="shared" si="170"/>
        <v>0.84420008972494653</v>
      </c>
      <c r="U724" s="1">
        <f t="shared" si="171"/>
        <v>-0.59542405800171816</v>
      </c>
      <c r="V724" s="1">
        <f t="shared" si="172"/>
        <v>0.62318415171084007</v>
      </c>
      <c r="W724" s="1">
        <f t="shared" si="173"/>
        <v>0.1557031417026466</v>
      </c>
      <c r="X724" s="1">
        <f t="shared" si="174"/>
        <v>-1</v>
      </c>
      <c r="Y724" s="1">
        <f t="shared" si="175"/>
        <v>1.1083218972699271</v>
      </c>
      <c r="Z724" s="1">
        <f t="shared" si="176"/>
        <v>0.34721449953795003</v>
      </c>
      <c r="AA724" s="1">
        <f t="shared" si="177"/>
        <v>-0.44727383439158436</v>
      </c>
      <c r="AB724" s="1">
        <f t="shared" si="178"/>
        <v>-0.22436137083218152</v>
      </c>
      <c r="AC724" s="1">
        <f t="shared" si="179"/>
        <v>0.15325279412683954</v>
      </c>
    </row>
    <row r="725" spans="1:29" x14ac:dyDescent="0.2">
      <c r="A725" s="8" t="s">
        <v>736</v>
      </c>
      <c r="B725" s="8">
        <v>52110</v>
      </c>
      <c r="C725" s="14">
        <v>25063</v>
      </c>
      <c r="D725" s="10">
        <v>39.200000000000003</v>
      </c>
      <c r="E725" s="10">
        <v>59.163573689045812</v>
      </c>
      <c r="F725" s="10">
        <v>81.61</v>
      </c>
      <c r="G725" s="10">
        <v>63.81</v>
      </c>
      <c r="H725" s="10">
        <v>36.72</v>
      </c>
      <c r="I725" s="10">
        <v>0.72251154564213427</v>
      </c>
      <c r="J725" s="10">
        <v>2.4500000000000002</v>
      </c>
      <c r="K725" s="10">
        <v>4.1399999999999997</v>
      </c>
      <c r="L725" s="10">
        <v>10.5</v>
      </c>
      <c r="M725" s="10">
        <v>72.31</v>
      </c>
      <c r="N725" s="10">
        <v>140</v>
      </c>
      <c r="O725" s="29">
        <f t="shared" si="165"/>
        <v>-10.129187832632027</v>
      </c>
      <c r="P725" s="1">
        <f t="shared" si="166"/>
        <v>-4.9487598903781684</v>
      </c>
      <c r="Q725" s="1">
        <f t="shared" si="167"/>
        <v>-0.40859041234444726</v>
      </c>
      <c r="R725" s="1">
        <f t="shared" si="168"/>
        <v>-0.22537815675414244</v>
      </c>
      <c r="S725" s="1">
        <f t="shared" si="169"/>
        <v>-0.14865892618955318</v>
      </c>
      <c r="T725" s="1">
        <f t="shared" si="170"/>
        <v>-0.4163106680424245</v>
      </c>
      <c r="U725" s="1">
        <f t="shared" si="171"/>
        <v>0.2603282867896618</v>
      </c>
      <c r="V725" s="1">
        <f t="shared" si="172"/>
        <v>-0.23641261697598523</v>
      </c>
      <c r="W725" s="1">
        <f t="shared" si="173"/>
        <v>0.12498517836270849</v>
      </c>
      <c r="X725" s="1">
        <f t="shared" si="174"/>
        <v>-0.72251154564213427</v>
      </c>
      <c r="Y725" s="1">
        <f t="shared" si="175"/>
        <v>1.0763564566811035</v>
      </c>
      <c r="Z725" s="1">
        <f t="shared" si="176"/>
        <v>0.52874778598011962</v>
      </c>
      <c r="AA725" s="1">
        <f t="shared" si="177"/>
        <v>0.2021904216398385</v>
      </c>
      <c r="AB725" s="1">
        <f t="shared" si="178"/>
        <v>0.82387134613323809</v>
      </c>
      <c r="AC725" s="1">
        <f t="shared" si="179"/>
        <v>7.1551429136498604E-2</v>
      </c>
    </row>
    <row r="726" spans="1:29" x14ac:dyDescent="0.2">
      <c r="A726" s="8" t="s">
        <v>737</v>
      </c>
      <c r="B726" s="8">
        <v>52203</v>
      </c>
      <c r="C726" s="14">
        <v>8904</v>
      </c>
      <c r="D726" s="10">
        <v>42.4</v>
      </c>
      <c r="E726" s="10">
        <v>55.872887421747208</v>
      </c>
      <c r="F726" s="10">
        <v>90.5</v>
      </c>
      <c r="G726" s="10">
        <v>26.15</v>
      </c>
      <c r="H726" s="10">
        <v>9.1199999999999992</v>
      </c>
      <c r="I726" s="10">
        <v>0.90371915189433438</v>
      </c>
      <c r="J726" s="10">
        <v>0.43</v>
      </c>
      <c r="K726" s="10">
        <v>2.67</v>
      </c>
      <c r="L726" s="10">
        <v>14.01</v>
      </c>
      <c r="M726" s="10">
        <v>86.66</v>
      </c>
      <c r="N726" s="10">
        <v>63</v>
      </c>
      <c r="O726" s="29">
        <f t="shared" si="165"/>
        <v>-9.0943681957237619</v>
      </c>
      <c r="P726" s="1">
        <f t="shared" si="166"/>
        <v>-4.1588830833596715</v>
      </c>
      <c r="Q726" s="1">
        <f t="shared" si="167"/>
        <v>0.46377264267456858</v>
      </c>
      <c r="R726" s="1">
        <f t="shared" si="168"/>
        <v>0.36791148739490198</v>
      </c>
      <c r="S726" s="1">
        <f t="shared" si="169"/>
        <v>3.6386493513318727E-2</v>
      </c>
      <c r="T726" s="1">
        <f t="shared" si="170"/>
        <v>-3.4236158779650895E-2</v>
      </c>
      <c r="U726" s="1">
        <f t="shared" si="171"/>
        <v>-0.29015205656745574</v>
      </c>
      <c r="V726" s="1">
        <f t="shared" si="172"/>
        <v>0.96167821606420134</v>
      </c>
      <c r="W726" s="1">
        <f t="shared" si="173"/>
        <v>1.0775871875562943</v>
      </c>
      <c r="X726" s="1">
        <f t="shared" si="174"/>
        <v>-0.90371915189433438</v>
      </c>
      <c r="Y726" s="1">
        <f t="shared" si="175"/>
        <v>1.148907231950119</v>
      </c>
      <c r="Z726" s="1">
        <f t="shared" si="176"/>
        <v>0.61769909633678266</v>
      </c>
      <c r="AA726" s="1">
        <f t="shared" si="177"/>
        <v>0.94473750263993417</v>
      </c>
      <c r="AB726" s="1">
        <f t="shared" si="178"/>
        <v>1.4503661186635906</v>
      </c>
      <c r="AC726" s="1">
        <f t="shared" si="179"/>
        <v>0.48674488412935585</v>
      </c>
    </row>
    <row r="727" spans="1:29" x14ac:dyDescent="0.2">
      <c r="A727" s="8" t="s">
        <v>738</v>
      </c>
      <c r="B727" s="8">
        <v>52207</v>
      </c>
      <c r="C727" s="14">
        <v>14480</v>
      </c>
      <c r="D727" s="10">
        <v>34.9</v>
      </c>
      <c r="E727" s="10">
        <v>54.198145234791795</v>
      </c>
      <c r="F727" s="10">
        <v>62.91</v>
      </c>
      <c r="G727" s="10">
        <v>88.6</v>
      </c>
      <c r="H727" s="10">
        <v>57.08</v>
      </c>
      <c r="I727" s="10">
        <v>0.76201923076923073</v>
      </c>
      <c r="J727" s="10">
        <v>1.37</v>
      </c>
      <c r="K727" s="10">
        <v>3.7</v>
      </c>
      <c r="L727" s="10">
        <v>11.01</v>
      </c>
      <c r="M727" s="10">
        <v>84.22</v>
      </c>
      <c r="N727" s="10">
        <v>63</v>
      </c>
      <c r="O727" s="29">
        <f t="shared" si="165"/>
        <v>-9.5805927243286018</v>
      </c>
      <c r="P727" s="1">
        <f t="shared" si="166"/>
        <v>-4.1588830833596715</v>
      </c>
      <c r="Q727" s="1">
        <f t="shared" si="167"/>
        <v>5.388061891458628E-2</v>
      </c>
      <c r="R727" s="1">
        <f t="shared" si="168"/>
        <v>0.36791148739490198</v>
      </c>
      <c r="S727" s="1">
        <f t="shared" si="169"/>
        <v>-0.39731370891528783</v>
      </c>
      <c r="T727" s="1">
        <f t="shared" si="170"/>
        <v>0.1602145567387088</v>
      </c>
      <c r="U727" s="1">
        <f t="shared" si="171"/>
        <v>1.4182565680920349</v>
      </c>
      <c r="V727" s="1">
        <f t="shared" si="172"/>
        <v>-1.0250656108970211</v>
      </c>
      <c r="W727" s="1">
        <f t="shared" si="173"/>
        <v>-0.57773137624531357</v>
      </c>
      <c r="X727" s="1">
        <f t="shared" si="174"/>
        <v>-0.76201923076923073</v>
      </c>
      <c r="Y727" s="1">
        <f t="shared" si="175"/>
        <v>1.1151459800922603</v>
      </c>
      <c r="Z727" s="1">
        <f t="shared" si="176"/>
        <v>0.55537266799163776</v>
      </c>
      <c r="AA727" s="1">
        <f t="shared" si="177"/>
        <v>0.31008187785352759</v>
      </c>
      <c r="AB727" s="1">
        <f t="shared" si="178"/>
        <v>1.34384017824728</v>
      </c>
      <c r="AC727" s="1">
        <f t="shared" si="179"/>
        <v>0.21354783404150704</v>
      </c>
    </row>
    <row r="728" spans="1:29" x14ac:dyDescent="0.2">
      <c r="A728" s="8" t="s">
        <v>739</v>
      </c>
      <c r="B728" s="8">
        <v>52210</v>
      </c>
      <c r="C728" s="14">
        <v>7618</v>
      </c>
      <c r="D728" s="10">
        <v>44</v>
      </c>
      <c r="E728" s="10">
        <v>52.925745979967061</v>
      </c>
      <c r="F728" s="10">
        <v>61.53</v>
      </c>
      <c r="G728" s="10">
        <v>99.52</v>
      </c>
      <c r="H728" s="10">
        <v>23.73</v>
      </c>
      <c r="I728" s="10">
        <v>0.85225933202357562</v>
      </c>
      <c r="J728" s="10">
        <v>0.27</v>
      </c>
      <c r="K728" s="10">
        <v>2.2000000000000002</v>
      </c>
      <c r="L728" s="10">
        <v>6.4</v>
      </c>
      <c r="M728" s="10">
        <v>81.83</v>
      </c>
      <c r="N728" s="10">
        <v>37</v>
      </c>
      <c r="O728" s="29">
        <f t="shared" si="165"/>
        <v>-8.9384004064730096</v>
      </c>
      <c r="P728" s="1">
        <f t="shared" si="166"/>
        <v>-3.6375861597263857</v>
      </c>
      <c r="Q728" s="1">
        <f t="shared" si="167"/>
        <v>0.59525501144934068</v>
      </c>
      <c r="R728" s="1">
        <f t="shared" si="168"/>
        <v>0.75946630147509464</v>
      </c>
      <c r="S728" s="1">
        <f t="shared" si="169"/>
        <v>0.12890920336475487</v>
      </c>
      <c r="T728" s="1">
        <f t="shared" si="170"/>
        <v>0.30795009923166461</v>
      </c>
      <c r="U728" s="1">
        <f t="shared" si="171"/>
        <v>1.503707959974242</v>
      </c>
      <c r="V728" s="1">
        <f t="shared" si="172"/>
        <v>-1.3724674137859971</v>
      </c>
      <c r="W728" s="1">
        <f t="shared" si="173"/>
        <v>0.57332938486360263</v>
      </c>
      <c r="X728" s="1">
        <f t="shared" si="174"/>
        <v>-0.85225933202357562</v>
      </c>
      <c r="Y728" s="1">
        <f t="shared" si="175"/>
        <v>1.154653828011031</v>
      </c>
      <c r="Z728" s="1">
        <f t="shared" si="176"/>
        <v>0.6461393112127225</v>
      </c>
      <c r="AA728" s="1">
        <f t="shared" si="177"/>
        <v>-0.66517226556825049</v>
      </c>
      <c r="AB728" s="1">
        <f t="shared" si="178"/>
        <v>1.2394971464460574</v>
      </c>
      <c r="AC728" s="1">
        <f t="shared" si="179"/>
        <v>0.3349174362208906</v>
      </c>
    </row>
    <row r="729" spans="1:29" x14ac:dyDescent="0.2">
      <c r="A729" s="8" t="s">
        <v>740</v>
      </c>
      <c r="B729" s="8">
        <v>52215</v>
      </c>
      <c r="C729" s="14">
        <v>16338</v>
      </c>
      <c r="D729" s="10">
        <v>41.8</v>
      </c>
      <c r="E729" s="10">
        <v>50.252717110198837</v>
      </c>
      <c r="F729" s="10">
        <v>82.97</v>
      </c>
      <c r="G729" s="10">
        <v>73.45</v>
      </c>
      <c r="H729" s="10">
        <v>56.77</v>
      </c>
      <c r="I729" s="10">
        <v>1</v>
      </c>
      <c r="J729" s="10">
        <v>0.31</v>
      </c>
      <c r="K729" s="10">
        <v>3.42</v>
      </c>
      <c r="L729" s="10">
        <v>7.33</v>
      </c>
      <c r="M729" s="10">
        <v>79.94</v>
      </c>
      <c r="N729" s="10">
        <v>89</v>
      </c>
      <c r="O729" s="29">
        <f t="shared" si="165"/>
        <v>-9.7013101670308242</v>
      </c>
      <c r="P729" s="1">
        <f t="shared" si="166"/>
        <v>-4.499809670330265</v>
      </c>
      <c r="Q729" s="1">
        <f t="shared" si="167"/>
        <v>-4.7885363633277951E-2</v>
      </c>
      <c r="R729" s="1">
        <f t="shared" si="168"/>
        <v>0.11183584158853631</v>
      </c>
      <c r="S729" s="1">
        <f t="shared" si="169"/>
        <v>1.690477319030118E-3</v>
      </c>
      <c r="T729" s="1">
        <f t="shared" si="170"/>
        <v>0.6183097357035805</v>
      </c>
      <c r="U729" s="1">
        <f t="shared" si="171"/>
        <v>0.17611532087676196</v>
      </c>
      <c r="V729" s="1">
        <f t="shared" si="172"/>
        <v>-0.54309332941643662</v>
      </c>
      <c r="W729" s="1">
        <f t="shared" si="173"/>
        <v>-0.56703186092466107</v>
      </c>
      <c r="X729" s="1">
        <f t="shared" si="174"/>
        <v>-1</v>
      </c>
      <c r="Y729" s="1">
        <f t="shared" si="175"/>
        <v>1.153217178995803</v>
      </c>
      <c r="Z729" s="1">
        <f t="shared" si="176"/>
        <v>0.57231577472624029</v>
      </c>
      <c r="AA729" s="1">
        <f t="shared" si="177"/>
        <v>-0.4684290218844645</v>
      </c>
      <c r="AB729" s="1">
        <f t="shared" si="178"/>
        <v>1.1569832007957181</v>
      </c>
      <c r="AC729" s="1">
        <f t="shared" si="179"/>
        <v>9.7002329512235849E-2</v>
      </c>
    </row>
    <row r="730" spans="1:29" x14ac:dyDescent="0.2">
      <c r="A730" s="8" t="s">
        <v>741</v>
      </c>
      <c r="B730" s="8">
        <v>52224</v>
      </c>
      <c r="C730" s="14">
        <v>9675</v>
      </c>
      <c r="D730" s="10">
        <v>51.4</v>
      </c>
      <c r="E730" s="10">
        <v>51.548593061731211</v>
      </c>
      <c r="F730" s="10">
        <v>67.45</v>
      </c>
      <c r="G730" s="10">
        <v>55.45</v>
      </c>
      <c r="H730" s="10">
        <v>56.16</v>
      </c>
      <c r="I730" s="10">
        <v>0.87233298356068556</v>
      </c>
      <c r="J730" s="10">
        <v>0.6</v>
      </c>
      <c r="K730" s="10">
        <v>4.17</v>
      </c>
      <c r="L730" s="10">
        <v>6.08</v>
      </c>
      <c r="M730" s="10">
        <v>70.459999999999994</v>
      </c>
      <c r="N730" s="10">
        <v>36</v>
      </c>
      <c r="O730" s="29">
        <f t="shared" si="165"/>
        <v>-9.1774038717299184</v>
      </c>
      <c r="P730" s="1">
        <f t="shared" si="166"/>
        <v>-3.6109179126442243</v>
      </c>
      <c r="Q730" s="1">
        <f t="shared" si="167"/>
        <v>0.39377275727161953</v>
      </c>
      <c r="R730" s="1">
        <f t="shared" si="168"/>
        <v>0.77949726665962338</v>
      </c>
      <c r="S730" s="1">
        <f t="shared" si="169"/>
        <v>0.55682673642764657</v>
      </c>
      <c r="T730" s="1">
        <f t="shared" si="170"/>
        <v>0.46784836441836919</v>
      </c>
      <c r="U730" s="1">
        <f t="shared" si="171"/>
        <v>1.1371338730592659</v>
      </c>
      <c r="V730" s="1">
        <f t="shared" si="172"/>
        <v>2.9547005015941437E-2</v>
      </c>
      <c r="W730" s="1">
        <f t="shared" si="173"/>
        <v>-0.54597797593886066</v>
      </c>
      <c r="X730" s="1">
        <f t="shared" si="174"/>
        <v>-0.87233298356068556</v>
      </c>
      <c r="Y730" s="1">
        <f t="shared" si="175"/>
        <v>1.1428014736353997</v>
      </c>
      <c r="Z730" s="1">
        <f t="shared" si="176"/>
        <v>0.52693245311569792</v>
      </c>
      <c r="AA730" s="1">
        <f t="shared" si="177"/>
        <v>-0.73286886554546726</v>
      </c>
      <c r="AB730" s="1">
        <f t="shared" si="178"/>
        <v>0.74310372737496933</v>
      </c>
      <c r="AC730" s="1">
        <f t="shared" si="179"/>
        <v>0.30219031932779333</v>
      </c>
    </row>
    <row r="731" spans="1:29" x14ac:dyDescent="0.2">
      <c r="A731" s="8" t="s">
        <v>742</v>
      </c>
      <c r="B731" s="8">
        <v>52227</v>
      </c>
      <c r="C731" s="14">
        <v>38792</v>
      </c>
      <c r="D731" s="10">
        <v>28.6</v>
      </c>
      <c r="E731" s="10">
        <v>51.273422019669084</v>
      </c>
      <c r="F731" s="10">
        <v>85.09</v>
      </c>
      <c r="G731" s="10">
        <v>52.91</v>
      </c>
      <c r="H731" s="10">
        <v>32.89</v>
      </c>
      <c r="I731" s="10">
        <v>0.83463896457765663</v>
      </c>
      <c r="J731" s="10">
        <v>0.48</v>
      </c>
      <c r="K731" s="10">
        <v>2.68</v>
      </c>
      <c r="L731" s="10">
        <v>7.88</v>
      </c>
      <c r="M731" s="10">
        <v>81.44</v>
      </c>
      <c r="N731" s="10">
        <v>136</v>
      </c>
      <c r="O731" s="29">
        <f t="shared" si="165"/>
        <v>-10.565995096963961</v>
      </c>
      <c r="P731" s="1">
        <f t="shared" si="166"/>
        <v>-4.9199809258281251</v>
      </c>
      <c r="Q731" s="1">
        <f t="shared" si="167"/>
        <v>-0.77682319994942828</v>
      </c>
      <c r="R731" s="1">
        <f t="shared" si="168"/>
        <v>-0.20376179647471807</v>
      </c>
      <c r="S731" s="1">
        <f t="shared" si="169"/>
        <v>-0.76162187895531719</v>
      </c>
      <c r="T731" s="1">
        <f t="shared" si="170"/>
        <v>0.49979788264014768</v>
      </c>
      <c r="U731" s="1">
        <f t="shared" si="171"/>
        <v>4.4842168130182485E-2</v>
      </c>
      <c r="V731" s="1">
        <f t="shared" si="172"/>
        <v>0.11035291887473275</v>
      </c>
      <c r="W731" s="1">
        <f t="shared" si="173"/>
        <v>0.25717596442109369</v>
      </c>
      <c r="X731" s="1">
        <f t="shared" si="174"/>
        <v>-0.83463896457765663</v>
      </c>
      <c r="Y731" s="1">
        <f t="shared" si="175"/>
        <v>1.147111420681084</v>
      </c>
      <c r="Z731" s="1">
        <f t="shared" si="176"/>
        <v>0.61709398538197546</v>
      </c>
      <c r="AA731" s="1">
        <f t="shared" si="177"/>
        <v>-0.35207549067362331</v>
      </c>
      <c r="AB731" s="1">
        <f t="shared" si="178"/>
        <v>1.2224704592483684</v>
      </c>
      <c r="AC731" s="1">
        <f t="shared" si="179"/>
        <v>8.0826955728903402E-2</v>
      </c>
    </row>
    <row r="732" spans="1:29" x14ac:dyDescent="0.2">
      <c r="A732" s="8" t="s">
        <v>743</v>
      </c>
      <c r="B732" s="8">
        <v>52233</v>
      </c>
      <c r="C732" s="14">
        <v>6188</v>
      </c>
      <c r="D732" s="10">
        <v>39.4</v>
      </c>
      <c r="E732" s="10">
        <v>65.160431642424328</v>
      </c>
      <c r="F732" s="10">
        <v>130.78</v>
      </c>
      <c r="G732" s="10">
        <v>82.31</v>
      </c>
      <c r="H732" s="10">
        <v>54.14</v>
      </c>
      <c r="I732" s="10">
        <v>0.81918819188191883</v>
      </c>
      <c r="J732" s="10">
        <v>0.67</v>
      </c>
      <c r="K732" s="10">
        <v>3.72</v>
      </c>
      <c r="L732" s="10">
        <v>7.82</v>
      </c>
      <c r="M732" s="10">
        <v>71.69</v>
      </c>
      <c r="N732" s="10">
        <v>71</v>
      </c>
      <c r="O732" s="29">
        <f t="shared" si="165"/>
        <v>-8.7305288017393607</v>
      </c>
      <c r="P732" s="1">
        <f t="shared" si="166"/>
        <v>-4.2766661190160553</v>
      </c>
      <c r="Q732" s="1">
        <f t="shared" si="167"/>
        <v>0.77049280332091741</v>
      </c>
      <c r="R732" s="1">
        <f t="shared" si="168"/>
        <v>0.27944268480384965</v>
      </c>
      <c r="S732" s="1">
        <f t="shared" si="169"/>
        <v>-0.13709358745812389</v>
      </c>
      <c r="T732" s="1">
        <f t="shared" si="170"/>
        <v>-1.1125929549395561</v>
      </c>
      <c r="U732" s="1">
        <f t="shared" si="171"/>
        <v>-2.7843419587524605</v>
      </c>
      <c r="V732" s="1">
        <f t="shared" si="172"/>
        <v>-0.8249596273648182</v>
      </c>
      <c r="W732" s="1">
        <f t="shared" si="173"/>
        <v>-0.47625855352686641</v>
      </c>
      <c r="X732" s="1">
        <f t="shared" si="174"/>
        <v>-0.81918819188191883</v>
      </c>
      <c r="Y732" s="1">
        <f t="shared" si="175"/>
        <v>1.1402873378587508</v>
      </c>
      <c r="Z732" s="1">
        <f t="shared" si="176"/>
        <v>0.55416244608202325</v>
      </c>
      <c r="AA732" s="1">
        <f t="shared" si="177"/>
        <v>-0.36476860316935134</v>
      </c>
      <c r="AB732" s="1">
        <f t="shared" si="178"/>
        <v>0.79680327930614259</v>
      </c>
      <c r="AC732" s="1">
        <f t="shared" si="179"/>
        <v>-0.2481679104767843</v>
      </c>
    </row>
    <row r="733" spans="1:29" x14ac:dyDescent="0.2">
      <c r="A733" s="8" t="s">
        <v>744</v>
      </c>
      <c r="B733" s="8">
        <v>52240</v>
      </c>
      <c r="C733" s="14">
        <v>15949</v>
      </c>
      <c r="D733" s="10">
        <v>32.200000000000003</v>
      </c>
      <c r="E733" s="10">
        <v>63.305002215271216</v>
      </c>
      <c r="F733" s="10">
        <v>81.69</v>
      </c>
      <c r="G733" s="10">
        <v>34.72</v>
      </c>
      <c r="H733" s="10">
        <v>16.23</v>
      </c>
      <c r="I733" s="10">
        <v>0.75059808612440193</v>
      </c>
      <c r="J733" s="10">
        <v>1.1100000000000001</v>
      </c>
      <c r="K733" s="10">
        <v>7.71</v>
      </c>
      <c r="L733" s="10">
        <v>9.23</v>
      </c>
      <c r="M733" s="10">
        <v>70.97</v>
      </c>
      <c r="N733" s="10">
        <v>141</v>
      </c>
      <c r="O733" s="29">
        <f t="shared" si="165"/>
        <v>-9.6772141082129899</v>
      </c>
      <c r="P733" s="1">
        <f t="shared" si="166"/>
        <v>-4.9558270576012609</v>
      </c>
      <c r="Q733" s="1">
        <f t="shared" si="167"/>
        <v>-2.7572150842837609E-2</v>
      </c>
      <c r="R733" s="1">
        <f t="shared" si="168"/>
        <v>-0.23068642392906671</v>
      </c>
      <c r="S733" s="1">
        <f t="shared" si="169"/>
        <v>-0.55344578178958592</v>
      </c>
      <c r="T733" s="1">
        <f t="shared" si="170"/>
        <v>-0.89716303234374573</v>
      </c>
      <c r="U733" s="1">
        <f t="shared" si="171"/>
        <v>0.25537458291243248</v>
      </c>
      <c r="V733" s="1">
        <f t="shared" si="172"/>
        <v>0.68903779017056355</v>
      </c>
      <c r="W733" s="1">
        <f t="shared" si="173"/>
        <v>0.83218862649229441</v>
      </c>
      <c r="X733" s="1">
        <f t="shared" si="174"/>
        <v>-0.75059808612440193</v>
      </c>
      <c r="Y733" s="1">
        <f t="shared" si="175"/>
        <v>1.1244841986912424</v>
      </c>
      <c r="Z733" s="1">
        <f t="shared" si="176"/>
        <v>0.31272317511393782</v>
      </c>
      <c r="AA733" s="1">
        <f t="shared" si="177"/>
        <v>-6.6480459519740215E-2</v>
      </c>
      <c r="AB733" s="1">
        <f t="shared" si="178"/>
        <v>0.7653693952488706</v>
      </c>
      <c r="AC733" s="1">
        <f t="shared" si="179"/>
        <v>0.12110265283999692</v>
      </c>
    </row>
    <row r="734" spans="1:29" x14ac:dyDescent="0.2">
      <c r="A734" s="8" t="s">
        <v>745</v>
      </c>
      <c r="B734" s="8">
        <v>52250</v>
      </c>
      <c r="C734" s="14">
        <v>23249</v>
      </c>
      <c r="D734" s="10">
        <v>75.900000000000006</v>
      </c>
      <c r="E734" s="10">
        <v>64.006261198757798</v>
      </c>
      <c r="F734" s="10">
        <v>97.6</v>
      </c>
      <c r="G734" s="10">
        <v>65.63</v>
      </c>
      <c r="H734" s="10">
        <v>65.63</v>
      </c>
      <c r="I734" s="10">
        <v>1</v>
      </c>
      <c r="J734" s="10">
        <v>0.56999999999999995</v>
      </c>
      <c r="K734" s="10">
        <v>2.52</v>
      </c>
      <c r="L734" s="10">
        <v>18.66</v>
      </c>
      <c r="M734" s="10">
        <v>67.22</v>
      </c>
      <c r="N734" s="10">
        <v>101</v>
      </c>
      <c r="O734" s="29">
        <f t="shared" si="165"/>
        <v>-10.054060411015502</v>
      </c>
      <c r="P734" s="1">
        <f t="shared" si="166"/>
        <v>-4.6249728132842707</v>
      </c>
      <c r="Q734" s="1">
        <f t="shared" si="167"/>
        <v>-0.3452572625861931</v>
      </c>
      <c r="R734" s="1">
        <f t="shared" si="168"/>
        <v>1.7823717313036405E-2</v>
      </c>
      <c r="S734" s="1">
        <f t="shared" si="169"/>
        <v>1.9735807310277618</v>
      </c>
      <c r="T734" s="1">
        <f t="shared" si="170"/>
        <v>-0.97858470558082988</v>
      </c>
      <c r="U734" s="1">
        <f t="shared" si="171"/>
        <v>-0.72979327567156493</v>
      </c>
      <c r="V734" s="1">
        <f t="shared" si="172"/>
        <v>-0.294312917457481</v>
      </c>
      <c r="W734" s="1">
        <f t="shared" si="173"/>
        <v>-0.87283091170202209</v>
      </c>
      <c r="X734" s="1">
        <f t="shared" si="174"/>
        <v>-1</v>
      </c>
      <c r="Y734" s="1">
        <f t="shared" si="175"/>
        <v>1.1438789603968209</v>
      </c>
      <c r="Z734" s="1">
        <f t="shared" si="176"/>
        <v>0.62677576065889118</v>
      </c>
      <c r="AA734" s="1">
        <f t="shared" si="177"/>
        <v>1.9284537210588646</v>
      </c>
      <c r="AB734" s="1">
        <f t="shared" si="178"/>
        <v>0.60165124911724532</v>
      </c>
      <c r="AC734" s="1">
        <f t="shared" si="179"/>
        <v>0.1726154222145441</v>
      </c>
    </row>
    <row r="735" spans="1:29" x14ac:dyDescent="0.2">
      <c r="A735" s="8" t="s">
        <v>746</v>
      </c>
      <c r="B735" s="8">
        <v>52254</v>
      </c>
      <c r="C735" s="14">
        <v>7776</v>
      </c>
      <c r="D735" s="10">
        <v>43</v>
      </c>
      <c r="E735" s="10">
        <v>57.960490009702731</v>
      </c>
      <c r="F735" s="10">
        <v>78.349999999999994</v>
      </c>
      <c r="G735" s="10">
        <v>58.86</v>
      </c>
      <c r="H735" s="10">
        <v>58.86</v>
      </c>
      <c r="I735" s="10">
        <v>0.83612527312454477</v>
      </c>
      <c r="J735" s="10">
        <v>0.25</v>
      </c>
      <c r="K735" s="10">
        <v>2.08</v>
      </c>
      <c r="L735" s="10">
        <v>14.65</v>
      </c>
      <c r="M735" s="10">
        <v>81.39</v>
      </c>
      <c r="N735" s="10">
        <v>26</v>
      </c>
      <c r="O735" s="29">
        <f t="shared" si="165"/>
        <v>-8.9589259386949429</v>
      </c>
      <c r="P735" s="1">
        <f t="shared" si="166"/>
        <v>-3.2958368660043291</v>
      </c>
      <c r="Q735" s="1">
        <f t="shared" si="167"/>
        <v>0.57795178743195152</v>
      </c>
      <c r="R735" s="1">
        <f t="shared" si="168"/>
        <v>1.016159896044454</v>
      </c>
      <c r="S735" s="1">
        <f t="shared" si="169"/>
        <v>7.1082509707607336E-2</v>
      </c>
      <c r="T735" s="1">
        <f t="shared" si="170"/>
        <v>-0.27662320802685431</v>
      </c>
      <c r="U735" s="1">
        <f t="shared" si="171"/>
        <v>0.46219171978676027</v>
      </c>
      <c r="V735" s="1">
        <f t="shared" si="172"/>
        <v>-7.8936525007081176E-2</v>
      </c>
      <c r="W735" s="1">
        <f t="shared" si="173"/>
        <v>-0.63916730292518975</v>
      </c>
      <c r="X735" s="1">
        <f t="shared" si="174"/>
        <v>-0.83612527312454477</v>
      </c>
      <c r="Y735" s="1">
        <f t="shared" si="175"/>
        <v>1.1553721525186451</v>
      </c>
      <c r="Z735" s="1">
        <f t="shared" si="176"/>
        <v>0.65340064267040932</v>
      </c>
      <c r="AA735" s="1">
        <f t="shared" si="177"/>
        <v>1.0801307025943678</v>
      </c>
      <c r="AB735" s="1">
        <f t="shared" si="178"/>
        <v>1.22028755063328</v>
      </c>
      <c r="AC735" s="1">
        <f t="shared" si="179"/>
        <v>0.36714372102531717</v>
      </c>
    </row>
    <row r="736" spans="1:29" x14ac:dyDescent="0.2">
      <c r="A736" s="8" t="s">
        <v>747</v>
      </c>
      <c r="B736" s="8">
        <v>52256</v>
      </c>
      <c r="C736" s="14">
        <v>12935</v>
      </c>
      <c r="D736" s="10">
        <v>52.1</v>
      </c>
      <c r="E736" s="10">
        <v>57.823038240849478</v>
      </c>
      <c r="F736" s="10">
        <v>49.93</v>
      </c>
      <c r="G736" s="10">
        <v>22.96</v>
      </c>
      <c r="H736" s="10">
        <v>22.96</v>
      </c>
      <c r="I736" s="10">
        <v>0.47257700976709244</v>
      </c>
      <c r="J736" s="10">
        <v>0.15</v>
      </c>
      <c r="K736" s="10">
        <v>1.51</v>
      </c>
      <c r="L736" s="10">
        <v>11.65</v>
      </c>
      <c r="M736" s="10">
        <v>85.13</v>
      </c>
      <c r="N736" s="10">
        <v>25</v>
      </c>
      <c r="O736" s="29">
        <f t="shared" si="165"/>
        <v>-9.4677694012569429</v>
      </c>
      <c r="P736" s="1">
        <f t="shared" si="166"/>
        <v>-3.2580965380214821</v>
      </c>
      <c r="Q736" s="1">
        <f t="shared" si="167"/>
        <v>0.14899178155762255</v>
      </c>
      <c r="R736" s="1">
        <f t="shared" si="168"/>
        <v>1.0445072858653166</v>
      </c>
      <c r="S736" s="1">
        <f t="shared" si="169"/>
        <v>0.59730542198765002</v>
      </c>
      <c r="T736" s="1">
        <f t="shared" si="170"/>
        <v>-0.26066397859383417</v>
      </c>
      <c r="U736" s="1">
        <f t="shared" si="171"/>
        <v>2.2219950221725058</v>
      </c>
      <c r="V736" s="1">
        <f t="shared" si="172"/>
        <v>1.0631628086663838</v>
      </c>
      <c r="W736" s="1">
        <f t="shared" si="173"/>
        <v>0.59990560033748164</v>
      </c>
      <c r="X736" s="1">
        <f t="shared" si="174"/>
        <v>-0.47257700976709244</v>
      </c>
      <c r="Y736" s="1">
        <f t="shared" si="175"/>
        <v>1.1589637750567152</v>
      </c>
      <c r="Z736" s="1">
        <f t="shared" si="176"/>
        <v>0.68789196709442157</v>
      </c>
      <c r="AA736" s="1">
        <f t="shared" si="177"/>
        <v>0.44547507780796114</v>
      </c>
      <c r="AB736" s="1">
        <f t="shared" si="178"/>
        <v>1.3835691150418874</v>
      </c>
      <c r="AC736" s="1">
        <f t="shared" si="179"/>
        <v>0.71821057226891838</v>
      </c>
    </row>
    <row r="737" spans="1:29" x14ac:dyDescent="0.2">
      <c r="A737" s="8" t="s">
        <v>748</v>
      </c>
      <c r="B737" s="8">
        <v>52258</v>
      </c>
      <c r="C737" s="14">
        <v>15092</v>
      </c>
      <c r="D737" s="10">
        <v>50.4</v>
      </c>
      <c r="E737" s="10">
        <v>55.424318481883056</v>
      </c>
      <c r="F737" s="10">
        <v>85.45</v>
      </c>
      <c r="G737" s="10">
        <v>48.78</v>
      </c>
      <c r="H737" s="10">
        <v>35.6</v>
      </c>
      <c r="I737" s="10">
        <v>1</v>
      </c>
      <c r="J737" s="10">
        <v>0.37</v>
      </c>
      <c r="K737" s="10">
        <v>1.83</v>
      </c>
      <c r="L737" s="10">
        <v>8.76</v>
      </c>
      <c r="M737" s="10">
        <v>88.87</v>
      </c>
      <c r="N737" s="10">
        <v>47</v>
      </c>
      <c r="O737" s="29">
        <f t="shared" si="165"/>
        <v>-9.6219863391594274</v>
      </c>
      <c r="P737" s="1">
        <f t="shared" si="166"/>
        <v>-3.8712010109078911</v>
      </c>
      <c r="Q737" s="1">
        <f t="shared" si="167"/>
        <v>1.898539755989086E-2</v>
      </c>
      <c r="R737" s="1">
        <f t="shared" si="168"/>
        <v>0.58399429027808569</v>
      </c>
      <c r="S737" s="1">
        <f t="shared" si="169"/>
        <v>0.49900004277049909</v>
      </c>
      <c r="T737" s="1">
        <f t="shared" si="170"/>
        <v>1.7846216642243649E-2</v>
      </c>
      <c r="U737" s="1">
        <f t="shared" si="171"/>
        <v>2.2550500682650205E-2</v>
      </c>
      <c r="V737" s="1">
        <f t="shared" si="172"/>
        <v>0.24174206227505046</v>
      </c>
      <c r="W737" s="1">
        <f t="shared" si="173"/>
        <v>0.16364149177925971</v>
      </c>
      <c r="X737" s="1">
        <f t="shared" si="174"/>
        <v>-1</v>
      </c>
      <c r="Y737" s="1">
        <f t="shared" si="175"/>
        <v>1.1510622054729611</v>
      </c>
      <c r="Z737" s="1">
        <f t="shared" si="176"/>
        <v>0.66852841654059014</v>
      </c>
      <c r="AA737" s="1">
        <f t="shared" si="177"/>
        <v>-0.1659098407362774</v>
      </c>
      <c r="AB737" s="1">
        <f t="shared" si="178"/>
        <v>1.5468506794504955</v>
      </c>
      <c r="AC737" s="1">
        <f t="shared" si="179"/>
        <v>0.31235762189295407</v>
      </c>
    </row>
    <row r="738" spans="1:29" x14ac:dyDescent="0.2">
      <c r="A738" s="8" t="s">
        <v>749</v>
      </c>
      <c r="B738" s="8">
        <v>52260</v>
      </c>
      <c r="C738" s="14">
        <v>14900</v>
      </c>
      <c r="D738" s="10">
        <v>31.9</v>
      </c>
      <c r="E738" s="10">
        <v>58.346313485360753</v>
      </c>
      <c r="F738" s="10">
        <v>87.84</v>
      </c>
      <c r="G738" s="10">
        <v>100</v>
      </c>
      <c r="H738" s="10">
        <v>22.55</v>
      </c>
      <c r="I738" s="10">
        <v>0.85395572335678738</v>
      </c>
      <c r="J738" s="10">
        <v>5.33</v>
      </c>
      <c r="K738" s="10">
        <v>4.2300000000000004</v>
      </c>
      <c r="L738" s="10">
        <v>9.01</v>
      </c>
      <c r="M738" s="10">
        <v>62.44</v>
      </c>
      <c r="N738" s="10">
        <v>68</v>
      </c>
      <c r="O738" s="29">
        <f t="shared" si="165"/>
        <v>-9.6091836037754597</v>
      </c>
      <c r="P738" s="1">
        <f t="shared" si="166"/>
        <v>-4.2341065045972597</v>
      </c>
      <c r="Q738" s="1">
        <f t="shared" si="167"/>
        <v>2.9778228458932056E-2</v>
      </c>
      <c r="R738" s="1">
        <f t="shared" si="168"/>
        <v>0.311409921047889</v>
      </c>
      <c r="S738" s="1">
        <f t="shared" si="169"/>
        <v>-0.57079378988673046</v>
      </c>
      <c r="T738" s="1">
        <f t="shared" si="170"/>
        <v>-0.32142034246930334</v>
      </c>
      <c r="U738" s="1">
        <f t="shared" si="171"/>
        <v>-0.12544140264957826</v>
      </c>
      <c r="V738" s="1">
        <f t="shared" si="172"/>
        <v>-1.3877378227041941</v>
      </c>
      <c r="W738" s="1">
        <f t="shared" si="173"/>
        <v>0.61405657221318344</v>
      </c>
      <c r="X738" s="1">
        <f t="shared" si="174"/>
        <v>-0.85395572335678738</v>
      </c>
      <c r="Y738" s="1">
        <f t="shared" si="175"/>
        <v>0.97291772758468509</v>
      </c>
      <c r="Z738" s="1">
        <f t="shared" si="176"/>
        <v>0.52330178738685451</v>
      </c>
      <c r="AA738" s="1">
        <f t="shared" si="177"/>
        <v>-0.11302187200407683</v>
      </c>
      <c r="AB738" s="1">
        <f t="shared" si="178"/>
        <v>0.3929651855148002</v>
      </c>
      <c r="AC738" s="1">
        <f t="shared" si="179"/>
        <v>-4.3995127572027136E-2</v>
      </c>
    </row>
    <row r="739" spans="1:29" x14ac:dyDescent="0.2">
      <c r="A739" s="8" t="s">
        <v>750</v>
      </c>
      <c r="B739" s="8">
        <v>52287</v>
      </c>
      <c r="C739" s="14">
        <v>7535</v>
      </c>
      <c r="D739" s="10">
        <v>41.1</v>
      </c>
      <c r="E739" s="10">
        <v>48.684665624387748</v>
      </c>
      <c r="F739" s="10">
        <v>70.3</v>
      </c>
      <c r="G739" s="10">
        <v>72.599999999999994</v>
      </c>
      <c r="H739" s="10">
        <v>46.02</v>
      </c>
      <c r="I739" s="10">
        <v>0.69688859150217464</v>
      </c>
      <c r="J739" s="10">
        <v>0.75</v>
      </c>
      <c r="K739" s="10">
        <v>3.39</v>
      </c>
      <c r="L739" s="10">
        <v>11.46</v>
      </c>
      <c r="M739" s="10">
        <v>56.66</v>
      </c>
      <c r="N739" s="10">
        <v>45</v>
      </c>
      <c r="O739" s="29">
        <f t="shared" si="165"/>
        <v>-8.9274468162561984</v>
      </c>
      <c r="P739" s="1">
        <f t="shared" si="166"/>
        <v>-3.8286413964890951</v>
      </c>
      <c r="Q739" s="1">
        <f t="shared" si="167"/>
        <v>0.60448899492255037</v>
      </c>
      <c r="R739" s="1">
        <f t="shared" si="168"/>
        <v>0.61596152652212544</v>
      </c>
      <c r="S739" s="1">
        <f t="shared" si="169"/>
        <v>-3.8788208240972913E-2</v>
      </c>
      <c r="T739" s="1">
        <f t="shared" si="170"/>
        <v>0.80037282324059444</v>
      </c>
      <c r="U739" s="1">
        <f t="shared" si="171"/>
        <v>0.9606581724329688</v>
      </c>
      <c r="V739" s="1">
        <f t="shared" si="172"/>
        <v>-0.51605198029046295</v>
      </c>
      <c r="W739" s="1">
        <f t="shared" si="173"/>
        <v>-0.19600028125686952</v>
      </c>
      <c r="X739" s="1">
        <f t="shared" si="174"/>
        <v>-0.69688859150217464</v>
      </c>
      <c r="Y739" s="1">
        <f t="shared" si="175"/>
        <v>1.1374140398282948</v>
      </c>
      <c r="Z739" s="1">
        <f t="shared" si="176"/>
        <v>0.57413110759066188</v>
      </c>
      <c r="AA739" s="1">
        <f t="shared" si="177"/>
        <v>0.4052802215714888</v>
      </c>
      <c r="AB739" s="1">
        <f t="shared" si="178"/>
        <v>0.14062094961058841</v>
      </c>
      <c r="AC739" s="1">
        <f t="shared" si="179"/>
        <v>0.31593323120239941</v>
      </c>
    </row>
    <row r="740" spans="1:29" x14ac:dyDescent="0.2">
      <c r="A740" s="8" t="s">
        <v>751</v>
      </c>
      <c r="B740" s="8">
        <v>52317</v>
      </c>
      <c r="C740" s="14">
        <v>20466</v>
      </c>
      <c r="D740" s="10">
        <v>30.4</v>
      </c>
      <c r="E740" s="10">
        <v>41.65128939562112</v>
      </c>
      <c r="F740" s="10">
        <v>85.79</v>
      </c>
      <c r="G740" s="10">
        <v>75.31</v>
      </c>
      <c r="H740" s="10">
        <v>23.38</v>
      </c>
      <c r="I740" s="10">
        <v>0.93810916179337234</v>
      </c>
      <c r="J740" s="10">
        <v>0.95</v>
      </c>
      <c r="K740" s="10">
        <v>1.94</v>
      </c>
      <c r="L740" s="10">
        <v>8.5399999999999991</v>
      </c>
      <c r="M740" s="10">
        <v>84.51</v>
      </c>
      <c r="N740" s="10">
        <v>101</v>
      </c>
      <c r="O740" s="29">
        <f t="shared" si="165"/>
        <v>-9.9265691119794486</v>
      </c>
      <c r="P740" s="1">
        <f t="shared" si="166"/>
        <v>-4.6249728132842707</v>
      </c>
      <c r="Q740" s="1">
        <f t="shared" si="167"/>
        <v>-0.23778085302778612</v>
      </c>
      <c r="R740" s="1">
        <f t="shared" si="168"/>
        <v>1.7823717313036405E-2</v>
      </c>
      <c r="S740" s="1">
        <f t="shared" si="169"/>
        <v>-0.65753383037245183</v>
      </c>
      <c r="T740" s="1">
        <f t="shared" si="170"/>
        <v>1.6170030191275175</v>
      </c>
      <c r="U740" s="1">
        <f t="shared" si="171"/>
        <v>1.4972592044250276E-3</v>
      </c>
      <c r="V740" s="1">
        <f t="shared" si="172"/>
        <v>-0.60226616397444899</v>
      </c>
      <c r="W740" s="1">
        <f t="shared" si="173"/>
        <v>0.58540948280627503</v>
      </c>
      <c r="X740" s="1">
        <f t="shared" si="174"/>
        <v>-0.93810916179337234</v>
      </c>
      <c r="Y740" s="1">
        <f t="shared" si="175"/>
        <v>1.1302307947521546</v>
      </c>
      <c r="Z740" s="1">
        <f t="shared" si="176"/>
        <v>0.66187219603771064</v>
      </c>
      <c r="AA740" s="1">
        <f t="shared" si="177"/>
        <v>-0.21245125322061401</v>
      </c>
      <c r="AB740" s="1">
        <f t="shared" si="178"/>
        <v>1.3565010482147926</v>
      </c>
      <c r="AC740" s="1">
        <f t="shared" si="179"/>
        <v>0.22684968792226989</v>
      </c>
    </row>
    <row r="741" spans="1:29" x14ac:dyDescent="0.2">
      <c r="A741" s="8" t="s">
        <v>752</v>
      </c>
      <c r="B741" s="8">
        <v>52320</v>
      </c>
      <c r="C741" s="14">
        <v>11990</v>
      </c>
      <c r="D741" s="10">
        <v>33.6</v>
      </c>
      <c r="E741" s="10">
        <v>51.373062997202204</v>
      </c>
      <c r="F741" s="10">
        <v>79.28</v>
      </c>
      <c r="G741" s="10">
        <v>38.49</v>
      </c>
      <c r="H741" s="10">
        <v>18.41</v>
      </c>
      <c r="I741" s="10">
        <v>0.80062487795352466</v>
      </c>
      <c r="J741" s="10">
        <v>0.34</v>
      </c>
      <c r="K741" s="10">
        <v>5.68</v>
      </c>
      <c r="L741" s="10">
        <v>7.54</v>
      </c>
      <c r="M741" s="10">
        <v>61.72</v>
      </c>
      <c r="N741" s="10">
        <v>58</v>
      </c>
      <c r="O741" s="29">
        <f t="shared" si="165"/>
        <v>-9.391911647379434</v>
      </c>
      <c r="P741" s="1">
        <f t="shared" si="166"/>
        <v>-4.0775374439057197</v>
      </c>
      <c r="Q741" s="1">
        <f t="shared" si="167"/>
        <v>0.21294060854082233</v>
      </c>
      <c r="R741" s="1">
        <f t="shared" si="168"/>
        <v>0.42901155395703028</v>
      </c>
      <c r="S741" s="1">
        <f t="shared" si="169"/>
        <v>-0.47248841066957947</v>
      </c>
      <c r="T741" s="1">
        <f t="shared" si="170"/>
        <v>0.4882287829141253</v>
      </c>
      <c r="U741" s="1">
        <f t="shared" si="171"/>
        <v>0.40460491221396805</v>
      </c>
      <c r="V741" s="1">
        <f t="shared" si="172"/>
        <v>0.56910145345889318</v>
      </c>
      <c r="W741" s="1">
        <f t="shared" si="173"/>
        <v>0.75694687359222135</v>
      </c>
      <c r="X741" s="1">
        <f t="shared" si="174"/>
        <v>-0.80062487795352466</v>
      </c>
      <c r="Y741" s="1">
        <f t="shared" si="175"/>
        <v>1.1521396922343821</v>
      </c>
      <c r="Z741" s="1">
        <f t="shared" si="176"/>
        <v>0.43556069893980587</v>
      </c>
      <c r="AA741" s="1">
        <f t="shared" si="177"/>
        <v>-0.42400312814941604</v>
      </c>
      <c r="AB741" s="1">
        <f t="shared" si="178"/>
        <v>0.36153130145752821</v>
      </c>
      <c r="AC741" s="1">
        <f t="shared" si="179"/>
        <v>0.25941245504468802</v>
      </c>
    </row>
    <row r="742" spans="1:29" x14ac:dyDescent="0.2">
      <c r="A742" s="8" t="s">
        <v>753</v>
      </c>
      <c r="B742" s="8">
        <v>52323</v>
      </c>
      <c r="C742" s="14">
        <v>7398</v>
      </c>
      <c r="D742" s="10">
        <v>30.9</v>
      </c>
      <c r="E742" s="10">
        <v>61.468591321408226</v>
      </c>
      <c r="F742" s="10">
        <v>98.18</v>
      </c>
      <c r="G742" s="10">
        <v>100</v>
      </c>
      <c r="H742" s="10">
        <v>63.86</v>
      </c>
      <c r="I742" s="10">
        <v>0.86562242374278653</v>
      </c>
      <c r="J742" s="10">
        <v>12.25</v>
      </c>
      <c r="K742" s="10">
        <v>4.0599999999999996</v>
      </c>
      <c r="L742" s="10">
        <v>4.6399999999999997</v>
      </c>
      <c r="M742" s="10">
        <v>57.46</v>
      </c>
      <c r="N742" s="10">
        <v>60</v>
      </c>
      <c r="O742" s="29">
        <f t="shared" si="165"/>
        <v>-8.9091001349255503</v>
      </c>
      <c r="P742" s="1">
        <f t="shared" si="166"/>
        <v>-4.1108738641733114</v>
      </c>
      <c r="Q742" s="1">
        <f t="shared" si="167"/>
        <v>0.6199554263703364</v>
      </c>
      <c r="R742" s="1">
        <f t="shared" si="168"/>
        <v>0.40397201267410809</v>
      </c>
      <c r="S742" s="1">
        <f t="shared" si="169"/>
        <v>-0.62862048354387801</v>
      </c>
      <c r="T742" s="1">
        <f t="shared" si="170"/>
        <v>-0.68394131076847398</v>
      </c>
      <c r="U742" s="1">
        <f t="shared" si="171"/>
        <v>-0.76570762878147891</v>
      </c>
      <c r="V742" s="1">
        <f t="shared" si="172"/>
        <v>-1.3877378227041941</v>
      </c>
      <c r="W742" s="1">
        <f t="shared" si="173"/>
        <v>-0.81174013067765094</v>
      </c>
      <c r="X742" s="1">
        <f t="shared" si="174"/>
        <v>-0.86562242374278653</v>
      </c>
      <c r="Y742" s="1">
        <f t="shared" si="175"/>
        <v>0.72437744795023529</v>
      </c>
      <c r="Z742" s="1">
        <f t="shared" si="176"/>
        <v>0.53358867361857742</v>
      </c>
      <c r="AA742" s="1">
        <f t="shared" si="177"/>
        <v>-1.0375035654429425</v>
      </c>
      <c r="AB742" s="1">
        <f t="shared" si="178"/>
        <v>0.17554748745200197</v>
      </c>
      <c r="AC742" s="1">
        <f t="shared" si="179"/>
        <v>-0.31028602646634551</v>
      </c>
    </row>
    <row r="743" spans="1:29" x14ac:dyDescent="0.2">
      <c r="A743" s="8" t="s">
        <v>754</v>
      </c>
      <c r="B743" s="8">
        <v>52352</v>
      </c>
      <c r="C743" s="14">
        <v>7995</v>
      </c>
      <c r="D743" s="10">
        <v>43.6</v>
      </c>
      <c r="E743" s="10">
        <v>54.781812642626612</v>
      </c>
      <c r="F743" s="10">
        <v>87.77</v>
      </c>
      <c r="G743" s="10">
        <v>99.85</v>
      </c>
      <c r="H743" s="10">
        <v>33.69</v>
      </c>
      <c r="I743" s="10">
        <v>0.82674026372278442</v>
      </c>
      <c r="J743" s="10">
        <v>0.75</v>
      </c>
      <c r="K743" s="10">
        <v>0.92</v>
      </c>
      <c r="L743" s="10">
        <v>7.83</v>
      </c>
      <c r="M743" s="10">
        <v>72.099999999999994</v>
      </c>
      <c r="N743" s="10">
        <v>40</v>
      </c>
      <c r="O743" s="29">
        <f t="shared" si="165"/>
        <v>-8.9866966956202905</v>
      </c>
      <c r="P743" s="1">
        <f t="shared" si="166"/>
        <v>-3.713572066704308</v>
      </c>
      <c r="Q743" s="1">
        <f t="shared" si="167"/>
        <v>0.55454076826732945</v>
      </c>
      <c r="R743" s="1">
        <f t="shared" si="168"/>
        <v>0.70239201937097628</v>
      </c>
      <c r="S743" s="1">
        <f t="shared" si="169"/>
        <v>0.10577852590189595</v>
      </c>
      <c r="T743" s="1">
        <f t="shared" si="170"/>
        <v>9.2446188590920589E-2</v>
      </c>
      <c r="U743" s="1">
        <f t="shared" si="171"/>
        <v>-0.12110691175700207</v>
      </c>
      <c r="V743" s="1">
        <f t="shared" si="172"/>
        <v>-1.3829658199172574</v>
      </c>
      <c r="W743" s="1">
        <f t="shared" si="173"/>
        <v>0.22956431198070001</v>
      </c>
      <c r="X743" s="1">
        <f t="shared" si="174"/>
        <v>-0.82674026372278442</v>
      </c>
      <c r="Y743" s="1">
        <f t="shared" si="175"/>
        <v>1.1374140398282948</v>
      </c>
      <c r="Z743" s="1">
        <f t="shared" si="176"/>
        <v>0.72359351342804823</v>
      </c>
      <c r="AA743" s="1">
        <f t="shared" si="177"/>
        <v>-0.36265308442006339</v>
      </c>
      <c r="AB743" s="1">
        <f t="shared" si="178"/>
        <v>0.81470312994986682</v>
      </c>
      <c r="AC743" s="1">
        <f t="shared" si="179"/>
        <v>0.13891386812507708</v>
      </c>
    </row>
    <row r="744" spans="1:29" x14ac:dyDescent="0.2">
      <c r="A744" s="8" t="s">
        <v>755</v>
      </c>
      <c r="B744" s="8">
        <v>52354</v>
      </c>
      <c r="C744" s="14">
        <v>7994</v>
      </c>
      <c r="D744" s="10">
        <v>40.200000000000003</v>
      </c>
      <c r="E744" s="10">
        <v>58.672716339546426</v>
      </c>
      <c r="F744" s="10">
        <v>88.96</v>
      </c>
      <c r="G744" s="10">
        <v>56.14</v>
      </c>
      <c r="H744" s="10">
        <v>19.39</v>
      </c>
      <c r="I744" s="10">
        <v>0.78685612788632331</v>
      </c>
      <c r="J744" s="10">
        <v>0.63</v>
      </c>
      <c r="K744" s="10">
        <v>5.9</v>
      </c>
      <c r="L744" s="10">
        <v>8.34</v>
      </c>
      <c r="M744" s="10">
        <v>86.36</v>
      </c>
      <c r="N744" s="10">
        <v>48</v>
      </c>
      <c r="O744" s="29">
        <f t="shared" si="165"/>
        <v>-8.9865716252680539</v>
      </c>
      <c r="P744" s="1">
        <f t="shared" si="166"/>
        <v>-3.8918202981106265</v>
      </c>
      <c r="Q744" s="1">
        <f t="shared" si="167"/>
        <v>0.55464620379510454</v>
      </c>
      <c r="R744" s="1">
        <f t="shared" si="168"/>
        <v>0.56850679974991869</v>
      </c>
      <c r="S744" s="1">
        <f t="shared" si="169"/>
        <v>-9.0832232532405618E-2</v>
      </c>
      <c r="T744" s="1">
        <f t="shared" si="170"/>
        <v>-0.35931827627547475</v>
      </c>
      <c r="U744" s="1">
        <f t="shared" si="171"/>
        <v>-0.1947932569307893</v>
      </c>
      <c r="V744" s="1">
        <f t="shared" si="172"/>
        <v>7.5957921960336855E-3</v>
      </c>
      <c r="W744" s="1">
        <f t="shared" si="173"/>
        <v>0.72312259935273893</v>
      </c>
      <c r="X744" s="1">
        <f t="shared" si="174"/>
        <v>-0.78685612788632331</v>
      </c>
      <c r="Y744" s="1">
        <f t="shared" si="175"/>
        <v>1.1417239868739788</v>
      </c>
      <c r="Z744" s="1">
        <f t="shared" si="176"/>
        <v>0.42224825793404674</v>
      </c>
      <c r="AA744" s="1">
        <f t="shared" si="177"/>
        <v>-0.25476162820637432</v>
      </c>
      <c r="AB744" s="1">
        <f t="shared" si="178"/>
        <v>1.4372686669730608</v>
      </c>
      <c r="AC744" s="1">
        <f t="shared" si="179"/>
        <v>0.26404589875362627</v>
      </c>
    </row>
    <row r="745" spans="1:29" x14ac:dyDescent="0.2">
      <c r="A745" s="8" t="s">
        <v>756</v>
      </c>
      <c r="B745" s="8">
        <v>52356</v>
      </c>
      <c r="C745" s="14">
        <v>121546</v>
      </c>
      <c r="D745" s="10">
        <v>23.4</v>
      </c>
      <c r="E745" s="10">
        <v>51.581467383856591</v>
      </c>
      <c r="F745" s="10">
        <v>108.28</v>
      </c>
      <c r="G745" s="10">
        <v>93.25</v>
      </c>
      <c r="H745" s="10">
        <v>76.930000000000007</v>
      </c>
      <c r="I745" s="10">
        <v>1</v>
      </c>
      <c r="J745" s="10">
        <v>2.02</v>
      </c>
      <c r="K745" s="10">
        <v>16.309999999999999</v>
      </c>
      <c r="L745" s="10">
        <v>4.66</v>
      </c>
      <c r="M745" s="10">
        <v>33.43</v>
      </c>
      <c r="N745" s="10">
        <v>1194</v>
      </c>
      <c r="O745" s="29">
        <f t="shared" si="165"/>
        <v>-11.708056298238532</v>
      </c>
      <c r="P745" s="1">
        <f t="shared" si="166"/>
        <v>-7.0859014643656106</v>
      </c>
      <c r="Q745" s="1">
        <f t="shared" si="167"/>
        <v>-1.7395919405380749</v>
      </c>
      <c r="R745" s="1">
        <f t="shared" si="168"/>
        <v>-1.830620838474567</v>
      </c>
      <c r="S745" s="1">
        <f t="shared" si="169"/>
        <v>-1.0623206859724845</v>
      </c>
      <c r="T745" s="1">
        <f t="shared" si="170"/>
        <v>0.46403139753877903</v>
      </c>
      <c r="U745" s="1">
        <f t="shared" si="171"/>
        <v>-1.3911127432816908</v>
      </c>
      <c r="V745" s="1">
        <f t="shared" si="172"/>
        <v>-1.1729976972920524</v>
      </c>
      <c r="W745" s="1">
        <f t="shared" si="173"/>
        <v>-1.2628455024225849</v>
      </c>
      <c r="X745" s="1">
        <f t="shared" si="174"/>
        <v>-1</v>
      </c>
      <c r="Y745" s="1">
        <f t="shared" si="175"/>
        <v>1.0918004335948048</v>
      </c>
      <c r="Z745" s="1">
        <f t="shared" si="176"/>
        <v>-0.2076722460202815</v>
      </c>
      <c r="AA745" s="1">
        <f t="shared" si="177"/>
        <v>-1.0332725279443664</v>
      </c>
      <c r="AB745" s="1">
        <f t="shared" si="178"/>
        <v>-0.87355839295945281</v>
      </c>
      <c r="AC745" s="1">
        <f t="shared" si="179"/>
        <v>-0.83484672864766418</v>
      </c>
    </row>
    <row r="746" spans="1:29" x14ac:dyDescent="0.2">
      <c r="A746" s="8" t="s">
        <v>757</v>
      </c>
      <c r="B746" s="8">
        <v>52378</v>
      </c>
      <c r="C746" s="14">
        <v>19528</v>
      </c>
      <c r="D746" s="10">
        <v>27.8</v>
      </c>
      <c r="E746" s="10">
        <v>63.208596728585292</v>
      </c>
      <c r="F746" s="10">
        <v>88.29</v>
      </c>
      <c r="G746" s="10">
        <v>40.119999999999997</v>
      </c>
      <c r="H746" s="10">
        <v>26.19</v>
      </c>
      <c r="I746" s="10">
        <v>0.87525150905432592</v>
      </c>
      <c r="J746" s="10">
        <v>0.48</v>
      </c>
      <c r="K746" s="10">
        <v>4.8</v>
      </c>
      <c r="L746" s="10">
        <v>10.16</v>
      </c>
      <c r="M746" s="10">
        <v>57</v>
      </c>
      <c r="N746" s="10">
        <v>98</v>
      </c>
      <c r="O746" s="29">
        <f t="shared" si="165"/>
        <v>-9.8796558192827817</v>
      </c>
      <c r="P746" s="1">
        <f t="shared" si="166"/>
        <v>-4.5951198501345898</v>
      </c>
      <c r="Q746" s="1">
        <f t="shared" si="167"/>
        <v>-0.19823248935337939</v>
      </c>
      <c r="R746" s="1">
        <f t="shared" si="168"/>
        <v>4.0246775853928531E-2</v>
      </c>
      <c r="S746" s="1">
        <f t="shared" si="169"/>
        <v>-0.80788323388103522</v>
      </c>
      <c r="T746" s="1">
        <f t="shared" si="170"/>
        <v>-0.88596959850539891</v>
      </c>
      <c r="U746" s="1">
        <f t="shared" si="171"/>
        <v>-0.15330598695899383</v>
      </c>
      <c r="V746" s="1">
        <f t="shared" si="172"/>
        <v>0.51724568984085029</v>
      </c>
      <c r="W746" s="1">
        <f t="shared" si="173"/>
        <v>0.48842355360939171</v>
      </c>
      <c r="X746" s="1">
        <f t="shared" si="174"/>
        <v>-0.87525150905432592</v>
      </c>
      <c r="Y746" s="1">
        <f t="shared" si="175"/>
        <v>1.147111420681084</v>
      </c>
      <c r="Z746" s="1">
        <f t="shared" si="176"/>
        <v>0.48881046296284236</v>
      </c>
      <c r="AA746" s="1">
        <f t="shared" si="177"/>
        <v>0.13026278416404577</v>
      </c>
      <c r="AB746" s="1">
        <f t="shared" si="178"/>
        <v>0.15546472819318924</v>
      </c>
      <c r="AC746" s="1">
        <f t="shared" si="179"/>
        <v>3.9102164626832079E-3</v>
      </c>
    </row>
    <row r="747" spans="1:29" x14ac:dyDescent="0.2">
      <c r="A747" s="8" t="s">
        <v>758</v>
      </c>
      <c r="B747" s="8">
        <v>52381</v>
      </c>
      <c r="C747" s="14">
        <v>10516</v>
      </c>
      <c r="D747" s="10">
        <v>59</v>
      </c>
      <c r="E747" s="10">
        <v>58.18699606671391</v>
      </c>
      <c r="F747" s="10">
        <v>86.64</v>
      </c>
      <c r="G747" s="10">
        <v>30.09</v>
      </c>
      <c r="H747" s="10">
        <v>9.09</v>
      </c>
      <c r="I747" s="10">
        <v>0.8151362260343088</v>
      </c>
      <c r="J747" s="10">
        <v>0.44</v>
      </c>
      <c r="K747" s="10">
        <v>1.04</v>
      </c>
      <c r="L747" s="10">
        <v>12.48</v>
      </c>
      <c r="M747" s="10">
        <v>79.95</v>
      </c>
      <c r="N747" s="10">
        <v>55</v>
      </c>
      <c r="O747" s="29">
        <f t="shared" si="165"/>
        <v>-9.2607482745200276</v>
      </c>
      <c r="P747" s="1">
        <f t="shared" si="166"/>
        <v>-4.0253516907351496</v>
      </c>
      <c r="Q747" s="1">
        <f t="shared" si="167"/>
        <v>0.32351261217624744</v>
      </c>
      <c r="R747" s="1">
        <f t="shared" si="168"/>
        <v>0.46820914357240984</v>
      </c>
      <c r="S747" s="1">
        <f t="shared" si="169"/>
        <v>0.99630960822196801</v>
      </c>
      <c r="T747" s="1">
        <f t="shared" si="170"/>
        <v>-0.30292233943832009</v>
      </c>
      <c r="U747" s="1">
        <f t="shared" si="171"/>
        <v>-5.1135844491137034E-2</v>
      </c>
      <c r="V747" s="1">
        <f t="shared" si="172"/>
        <v>0.83633360952733637</v>
      </c>
      <c r="W747" s="1">
        <f t="shared" si="173"/>
        <v>1.078622624522809</v>
      </c>
      <c r="X747" s="1">
        <f t="shared" si="174"/>
        <v>-0.8151362260343088</v>
      </c>
      <c r="Y747" s="1">
        <f t="shared" si="175"/>
        <v>1.148548069696312</v>
      </c>
      <c r="Z747" s="1">
        <f t="shared" si="176"/>
        <v>0.71633218197036141</v>
      </c>
      <c r="AA747" s="1">
        <f t="shared" si="177"/>
        <v>0.62106313399886692</v>
      </c>
      <c r="AB747" s="1">
        <f t="shared" si="178"/>
        <v>1.157419782518736</v>
      </c>
      <c r="AC747" s="1">
        <f t="shared" si="179"/>
        <v>0.51476302968677345</v>
      </c>
    </row>
    <row r="748" spans="1:29" x14ac:dyDescent="0.2">
      <c r="A748" s="8" t="s">
        <v>759</v>
      </c>
      <c r="B748" s="8">
        <v>52385</v>
      </c>
      <c r="C748" s="14">
        <v>6683</v>
      </c>
      <c r="D748" s="10">
        <v>33.6</v>
      </c>
      <c r="E748" s="10">
        <v>56.739967356246474</v>
      </c>
      <c r="F748" s="10">
        <v>72.34</v>
      </c>
      <c r="G748" s="10">
        <v>42.3</v>
      </c>
      <c r="H748" s="10">
        <v>42.3</v>
      </c>
      <c r="I748" s="10">
        <v>0.6283731688511951</v>
      </c>
      <c r="J748" s="10">
        <v>0.28000000000000003</v>
      </c>
      <c r="K748" s="10">
        <v>2.54</v>
      </c>
      <c r="L748" s="10">
        <v>6.3</v>
      </c>
      <c r="M748" s="10">
        <v>51.14</v>
      </c>
      <c r="N748" s="10">
        <v>34</v>
      </c>
      <c r="O748" s="29">
        <f t="shared" si="165"/>
        <v>-8.8074718897152842</v>
      </c>
      <c r="P748" s="1">
        <f t="shared" si="166"/>
        <v>-3.5553480614894135</v>
      </c>
      <c r="Q748" s="1">
        <f t="shared" si="167"/>
        <v>0.70562902909856595</v>
      </c>
      <c r="R748" s="1">
        <f t="shared" si="168"/>
        <v>0.82123670871451715</v>
      </c>
      <c r="S748" s="1">
        <f t="shared" si="169"/>
        <v>-0.47248841066957947</v>
      </c>
      <c r="T748" s="1">
        <f t="shared" si="170"/>
        <v>-0.13491094621156474</v>
      </c>
      <c r="U748" s="1">
        <f t="shared" si="171"/>
        <v>0.83433872356361871</v>
      </c>
      <c r="V748" s="1">
        <f t="shared" si="172"/>
        <v>0.4478925826707067</v>
      </c>
      <c r="W748" s="1">
        <f t="shared" si="173"/>
        <v>-6.7606097409038168E-2</v>
      </c>
      <c r="X748" s="1">
        <f t="shared" si="174"/>
        <v>-0.6283731688511951</v>
      </c>
      <c r="Y748" s="1">
        <f t="shared" si="175"/>
        <v>1.1542946657572242</v>
      </c>
      <c r="Z748" s="1">
        <f t="shared" si="176"/>
        <v>0.62556553874927667</v>
      </c>
      <c r="AA748" s="1">
        <f t="shared" si="177"/>
        <v>-0.68632745306113085</v>
      </c>
      <c r="AB748" s="1">
        <f t="shared" si="178"/>
        <v>-0.10037216149516384</v>
      </c>
      <c r="AC748" s="1">
        <f t="shared" si="179"/>
        <v>0.20823991757135307</v>
      </c>
    </row>
    <row r="749" spans="1:29" x14ac:dyDescent="0.2">
      <c r="A749" s="8" t="s">
        <v>760</v>
      </c>
      <c r="B749" s="8">
        <v>52390</v>
      </c>
      <c r="C749" s="14">
        <v>7709</v>
      </c>
      <c r="D749" s="10">
        <v>73.900000000000006</v>
      </c>
      <c r="E749" s="10">
        <v>59.60919290792139</v>
      </c>
      <c r="F749" s="10">
        <v>79.73</v>
      </c>
      <c r="G749" s="10">
        <v>0</v>
      </c>
      <c r="H749" s="10">
        <v>0</v>
      </c>
      <c r="I749" s="10">
        <v>1</v>
      </c>
      <c r="J749" s="10">
        <v>7.0000000000000007E-2</v>
      </c>
      <c r="K749" s="10">
        <v>0.69</v>
      </c>
      <c r="L749" s="10">
        <v>16.739999999999998</v>
      </c>
      <c r="M749" s="10">
        <v>61.02</v>
      </c>
      <c r="N749" s="10">
        <v>28</v>
      </c>
      <c r="O749" s="29">
        <f t="shared" si="165"/>
        <v>-8.9502734665573751</v>
      </c>
      <c r="P749" s="1">
        <f t="shared" si="166"/>
        <v>-3.3672958299864741</v>
      </c>
      <c r="Q749" s="1">
        <f t="shared" si="167"/>
        <v>0.58524590590263215</v>
      </c>
      <c r="R749" s="1">
        <f t="shared" si="168"/>
        <v>0.96248587632958804</v>
      </c>
      <c r="S749" s="1">
        <f t="shared" si="169"/>
        <v>1.8579273437134667</v>
      </c>
      <c r="T749" s="1">
        <f t="shared" si="170"/>
        <v>-0.46805055770067411</v>
      </c>
      <c r="U749" s="1">
        <f t="shared" si="171"/>
        <v>0.37674032790455247</v>
      </c>
      <c r="V749" s="1">
        <f t="shared" si="172"/>
        <v>1.793597368586795</v>
      </c>
      <c r="W749" s="1">
        <f t="shared" si="173"/>
        <v>1.3923600253767836</v>
      </c>
      <c r="X749" s="1">
        <f t="shared" si="174"/>
        <v>-1</v>
      </c>
      <c r="Y749" s="1">
        <f t="shared" si="175"/>
        <v>1.1618370730871712</v>
      </c>
      <c r="Z749" s="1">
        <f t="shared" si="176"/>
        <v>0.73751106538861455</v>
      </c>
      <c r="AA749" s="1">
        <f t="shared" si="177"/>
        <v>1.5222741211955639</v>
      </c>
      <c r="AB749" s="1">
        <f t="shared" si="178"/>
        <v>0.33097058084629166</v>
      </c>
      <c r="AC749" s="1">
        <f t="shared" si="179"/>
        <v>0.77107492755256535</v>
      </c>
    </row>
    <row r="750" spans="1:29" x14ac:dyDescent="0.2">
      <c r="A750" s="8" t="s">
        <v>761</v>
      </c>
      <c r="B750" s="8">
        <v>52399</v>
      </c>
      <c r="C750" s="14">
        <v>33456</v>
      </c>
      <c r="D750" s="10">
        <v>48.6</v>
      </c>
      <c r="E750" s="10">
        <v>65.675350391587742</v>
      </c>
      <c r="F750" s="10">
        <v>93.46</v>
      </c>
      <c r="G750" s="10">
        <v>100</v>
      </c>
      <c r="H750" s="10">
        <v>52.56</v>
      </c>
      <c r="I750" s="10">
        <v>1</v>
      </c>
      <c r="J750" s="10">
        <v>0.63</v>
      </c>
      <c r="K750" s="10">
        <v>4.9400000000000004</v>
      </c>
      <c r="L750" s="10">
        <v>10.56</v>
      </c>
      <c r="M750" s="10">
        <v>59.87</v>
      </c>
      <c r="N750" s="10">
        <v>215</v>
      </c>
      <c r="O750" s="29">
        <f t="shared" si="165"/>
        <v>-10.4180163112265</v>
      </c>
      <c r="P750" s="1">
        <f t="shared" si="166"/>
        <v>-5.3752784076841653</v>
      </c>
      <c r="Q750" s="1">
        <f t="shared" si="167"/>
        <v>-0.65207563911880639</v>
      </c>
      <c r="R750" s="1">
        <f t="shared" si="168"/>
        <v>-0.54574332902780709</v>
      </c>
      <c r="S750" s="1">
        <f t="shared" si="169"/>
        <v>0.39491199418763367</v>
      </c>
      <c r="T750" s="1">
        <f t="shared" si="170"/>
        <v>-1.1723790641022258</v>
      </c>
      <c r="U750" s="1">
        <f t="shared" si="171"/>
        <v>-0.47343910002494327</v>
      </c>
      <c r="V750" s="1">
        <f t="shared" si="172"/>
        <v>-1.3877378227041941</v>
      </c>
      <c r="W750" s="1">
        <f t="shared" si="173"/>
        <v>-0.42172553995708872</v>
      </c>
      <c r="X750" s="1">
        <f t="shared" si="174"/>
        <v>-1</v>
      </c>
      <c r="Y750" s="1">
        <f t="shared" si="175"/>
        <v>1.1417239868739788</v>
      </c>
      <c r="Z750" s="1">
        <f t="shared" si="176"/>
        <v>0.48033890959554099</v>
      </c>
      <c r="AA750" s="1">
        <f t="shared" si="177"/>
        <v>0.21488353413556674</v>
      </c>
      <c r="AB750" s="1">
        <f t="shared" si="178"/>
        <v>0.28076368269925966</v>
      </c>
      <c r="AC750" s="1">
        <f t="shared" si="179"/>
        <v>-0.26170653228692381</v>
      </c>
    </row>
    <row r="751" spans="1:29" x14ac:dyDescent="0.2">
      <c r="A751" s="8" t="s">
        <v>762</v>
      </c>
      <c r="B751" s="8">
        <v>52405</v>
      </c>
      <c r="C751" s="14">
        <v>10207</v>
      </c>
      <c r="D751" s="10">
        <v>55.3</v>
      </c>
      <c r="E751" s="10">
        <v>59.859594295152398</v>
      </c>
      <c r="F751" s="10">
        <v>84.23</v>
      </c>
      <c r="G751" s="10">
        <v>39.57</v>
      </c>
      <c r="H751" s="10">
        <v>39.57</v>
      </c>
      <c r="I751" s="10">
        <v>0.66029334730225253</v>
      </c>
      <c r="J751" s="10">
        <v>0.33</v>
      </c>
      <c r="K751" s="10">
        <v>1</v>
      </c>
      <c r="L751" s="10">
        <v>14.58</v>
      </c>
      <c r="M751" s="10">
        <v>68.709999999999994</v>
      </c>
      <c r="N751" s="10">
        <v>56</v>
      </c>
      <c r="O751" s="29">
        <f t="shared" si="165"/>
        <v>-9.2309270055845705</v>
      </c>
      <c r="P751" s="1">
        <f t="shared" si="166"/>
        <v>-4.0430512678345503</v>
      </c>
      <c r="Q751" s="1">
        <f t="shared" si="167"/>
        <v>0.34865223298089709</v>
      </c>
      <c r="R751" s="1">
        <f t="shared" si="168"/>
        <v>0.45491469600085827</v>
      </c>
      <c r="S751" s="1">
        <f t="shared" si="169"/>
        <v>0.78235084169052194</v>
      </c>
      <c r="T751" s="1">
        <f t="shared" si="170"/>
        <v>-0.49712412454165539</v>
      </c>
      <c r="U751" s="1">
        <f t="shared" si="171"/>
        <v>9.8094484810398536E-2</v>
      </c>
      <c r="V751" s="1">
        <f t="shared" si="172"/>
        <v>0.5347430333929506</v>
      </c>
      <c r="W751" s="1">
        <f t="shared" si="173"/>
        <v>2.6618666543805545E-2</v>
      </c>
      <c r="X751" s="1">
        <f t="shared" si="174"/>
        <v>-0.66029334730225253</v>
      </c>
      <c r="Y751" s="1">
        <f t="shared" si="175"/>
        <v>1.1524988544881891</v>
      </c>
      <c r="Z751" s="1">
        <f t="shared" si="176"/>
        <v>0.71875262578959043</v>
      </c>
      <c r="AA751" s="1">
        <f t="shared" si="177"/>
        <v>1.0653220713493516</v>
      </c>
      <c r="AB751" s="1">
        <f t="shared" si="178"/>
        <v>0.66670192584687749</v>
      </c>
      <c r="AC751" s="1">
        <f t="shared" si="179"/>
        <v>0.39093599675412771</v>
      </c>
    </row>
    <row r="752" spans="1:29" x14ac:dyDescent="0.2">
      <c r="A752" s="8" t="s">
        <v>763</v>
      </c>
      <c r="B752" s="8">
        <v>52411</v>
      </c>
      <c r="C752" s="14">
        <v>10592</v>
      </c>
      <c r="D752" s="10">
        <v>32.9</v>
      </c>
      <c r="E752" s="10">
        <v>51.664099716126472</v>
      </c>
      <c r="F752" s="10">
        <v>86.38</v>
      </c>
      <c r="G752" s="10">
        <v>49.51</v>
      </c>
      <c r="H752" s="10">
        <v>49.5</v>
      </c>
      <c r="I752" s="10">
        <v>0.93166233152045397</v>
      </c>
      <c r="J752" s="10">
        <v>0.38</v>
      </c>
      <c r="K752" s="10">
        <v>4.34</v>
      </c>
      <c r="L752" s="10">
        <v>10.79</v>
      </c>
      <c r="M752" s="10">
        <v>77.98</v>
      </c>
      <c r="N752" s="10">
        <v>85</v>
      </c>
      <c r="O752" s="29">
        <f t="shared" si="165"/>
        <v>-9.2679486845964956</v>
      </c>
      <c r="P752" s="1">
        <f t="shared" si="166"/>
        <v>-4.4543472962535073</v>
      </c>
      <c r="Q752" s="1">
        <f t="shared" si="167"/>
        <v>0.31744259619697573</v>
      </c>
      <c r="R752" s="1">
        <f t="shared" si="168"/>
        <v>0.14598338902695437</v>
      </c>
      <c r="S752" s="1">
        <f t="shared" si="169"/>
        <v>-0.51296709622958292</v>
      </c>
      <c r="T752" s="1">
        <f t="shared" si="170"/>
        <v>0.45443713505468897</v>
      </c>
      <c r="U752" s="1">
        <f t="shared" si="171"/>
        <v>-3.5036306890141151E-2</v>
      </c>
      <c r="V752" s="1">
        <f t="shared" si="172"/>
        <v>0.21851831537862634</v>
      </c>
      <c r="W752" s="1">
        <f t="shared" si="173"/>
        <v>-0.31611096937258243</v>
      </c>
      <c r="X752" s="1">
        <f t="shared" si="174"/>
        <v>-0.93166233152045397</v>
      </c>
      <c r="Y752" s="1">
        <f t="shared" si="175"/>
        <v>1.1507030432191541</v>
      </c>
      <c r="Z752" s="1">
        <f t="shared" si="176"/>
        <v>0.516645566883975</v>
      </c>
      <c r="AA752" s="1">
        <f t="shared" si="177"/>
        <v>0.26354046536919096</v>
      </c>
      <c r="AB752" s="1">
        <f t="shared" si="178"/>
        <v>1.0714131830842557</v>
      </c>
      <c r="AC752" s="1">
        <f t="shared" si="179"/>
        <v>0.19524224918342173</v>
      </c>
    </row>
    <row r="753" spans="1:29" x14ac:dyDescent="0.2">
      <c r="A753" s="8" t="s">
        <v>764</v>
      </c>
      <c r="B753" s="8">
        <v>52418</v>
      </c>
      <c r="C753" s="14">
        <v>9809</v>
      </c>
      <c r="D753" s="10">
        <v>44.9</v>
      </c>
      <c r="E753" s="10">
        <v>65.772031454204409</v>
      </c>
      <c r="F753" s="10">
        <v>97.9</v>
      </c>
      <c r="G753" s="10">
        <v>58.32</v>
      </c>
      <c r="H753" s="10">
        <v>58.32</v>
      </c>
      <c r="I753" s="10">
        <v>0.83989374547210816</v>
      </c>
      <c r="J753" s="10">
        <v>0.76</v>
      </c>
      <c r="K753" s="10">
        <v>2.68</v>
      </c>
      <c r="L753" s="10">
        <v>9.2200000000000006</v>
      </c>
      <c r="M753" s="10">
        <v>52.77</v>
      </c>
      <c r="N753" s="10">
        <v>70</v>
      </c>
      <c r="O753" s="29">
        <f t="shared" si="165"/>
        <v>-9.1911575525594085</v>
      </c>
      <c r="P753" s="1">
        <f t="shared" si="166"/>
        <v>-4.2626798770413155</v>
      </c>
      <c r="Q753" s="1">
        <f t="shared" si="167"/>
        <v>0.38217827007961236</v>
      </c>
      <c r="R753" s="1">
        <f t="shared" si="168"/>
        <v>0.28994798442835362</v>
      </c>
      <c r="S753" s="1">
        <f t="shared" si="169"/>
        <v>0.18095322765618757</v>
      </c>
      <c r="T753" s="1">
        <f t="shared" si="170"/>
        <v>-1.183604494469549</v>
      </c>
      <c r="U753" s="1">
        <f t="shared" si="171"/>
        <v>-0.74836966521117587</v>
      </c>
      <c r="V753" s="1">
        <f t="shared" si="172"/>
        <v>-6.175731497410987E-2</v>
      </c>
      <c r="W753" s="1">
        <f t="shared" si="173"/>
        <v>-0.620529437527924</v>
      </c>
      <c r="X753" s="1">
        <f t="shared" si="174"/>
        <v>-0.83989374547210816</v>
      </c>
      <c r="Y753" s="1">
        <f t="shared" si="175"/>
        <v>1.1370548775744878</v>
      </c>
      <c r="Z753" s="1">
        <f t="shared" si="176"/>
        <v>0.61709398538197546</v>
      </c>
      <c r="AA753" s="1">
        <f t="shared" si="177"/>
        <v>-6.8595978269028191E-2</v>
      </c>
      <c r="AB753" s="1">
        <f t="shared" si="178"/>
        <v>-2.920934064328394E-2</v>
      </c>
      <c r="AC753" s="1">
        <f t="shared" si="179"/>
        <v>-7.8727635953880187E-2</v>
      </c>
    </row>
    <row r="754" spans="1:29" x14ac:dyDescent="0.2">
      <c r="A754" s="8" t="s">
        <v>765</v>
      </c>
      <c r="B754" s="8">
        <v>52427</v>
      </c>
      <c r="C754" s="14">
        <v>26143</v>
      </c>
      <c r="D754" s="10">
        <v>85.3</v>
      </c>
      <c r="E754" s="10">
        <v>60.199733318025793</v>
      </c>
      <c r="F754" s="10">
        <v>33.93</v>
      </c>
      <c r="G754" s="10">
        <v>66.27</v>
      </c>
      <c r="H754" s="10">
        <v>66.27</v>
      </c>
      <c r="I754" s="10">
        <v>1</v>
      </c>
      <c r="J754" s="10">
        <v>0.35</v>
      </c>
      <c r="K754" s="10">
        <v>1.1499999999999999</v>
      </c>
      <c r="L754" s="10">
        <v>16.36</v>
      </c>
      <c r="M754" s="10">
        <v>70.2</v>
      </c>
      <c r="N754" s="10">
        <v>22</v>
      </c>
      <c r="O754" s="29">
        <f t="shared" si="165"/>
        <v>-10.171374997659729</v>
      </c>
      <c r="P754" s="1">
        <f t="shared" si="166"/>
        <v>-3.1354942159291497</v>
      </c>
      <c r="Q754" s="1">
        <f t="shared" si="167"/>
        <v>-0.44415460426112996</v>
      </c>
      <c r="R754" s="1">
        <f t="shared" si="168"/>
        <v>1.1365959348795458</v>
      </c>
      <c r="S754" s="1">
        <f t="shared" si="169"/>
        <v>2.5171516514049483</v>
      </c>
      <c r="T754" s="1">
        <f t="shared" si="170"/>
        <v>-0.53661693536866784</v>
      </c>
      <c r="U754" s="1">
        <f t="shared" si="171"/>
        <v>3.2127357976183863</v>
      </c>
      <c r="V754" s="1">
        <f t="shared" si="172"/>
        <v>-0.31467346268174334</v>
      </c>
      <c r="W754" s="1">
        <f t="shared" si="173"/>
        <v>-0.89492023365433715</v>
      </c>
      <c r="X754" s="1">
        <f t="shared" si="174"/>
        <v>-1</v>
      </c>
      <c r="Y754" s="1">
        <f t="shared" si="175"/>
        <v>1.151780529980575</v>
      </c>
      <c r="Z754" s="1">
        <f t="shared" si="176"/>
        <v>0.70967596146748191</v>
      </c>
      <c r="AA754" s="1">
        <f t="shared" si="177"/>
        <v>1.4418844087226192</v>
      </c>
      <c r="AB754" s="1">
        <f t="shared" si="178"/>
        <v>0.73175260257651031</v>
      </c>
      <c r="AC754" s="1">
        <f t="shared" si="179"/>
        <v>0.64260097089034918</v>
      </c>
    </row>
    <row r="755" spans="1:29" x14ac:dyDescent="0.2">
      <c r="A755" s="8" t="s">
        <v>766</v>
      </c>
      <c r="B755" s="8">
        <v>52435</v>
      </c>
      <c r="C755" s="14">
        <v>9440</v>
      </c>
      <c r="D755" s="10">
        <v>39</v>
      </c>
      <c r="E755" s="10">
        <v>47.861319288889931</v>
      </c>
      <c r="F755" s="10">
        <v>83.93</v>
      </c>
      <c r="G755" s="10">
        <v>77.64</v>
      </c>
      <c r="H755" s="10">
        <v>50.46</v>
      </c>
      <c r="I755" s="10">
        <v>0.86035613870665417</v>
      </c>
      <c r="J755" s="10">
        <v>0.74</v>
      </c>
      <c r="K755" s="10">
        <v>2.4</v>
      </c>
      <c r="L755" s="10">
        <v>8.5500000000000007</v>
      </c>
      <c r="M755" s="10">
        <v>86.25</v>
      </c>
      <c r="N755" s="10">
        <v>36</v>
      </c>
      <c r="O755" s="29">
        <f t="shared" si="165"/>
        <v>-9.1528171857325162</v>
      </c>
      <c r="P755" s="1">
        <f t="shared" si="166"/>
        <v>-3.6109179126442243</v>
      </c>
      <c r="Q755" s="1">
        <f t="shared" si="167"/>
        <v>0.41449957356355699</v>
      </c>
      <c r="R755" s="1">
        <f t="shared" si="168"/>
        <v>0.77949726665962338</v>
      </c>
      <c r="S755" s="1">
        <f t="shared" si="169"/>
        <v>-0.16022426492098285</v>
      </c>
      <c r="T755" s="1">
        <f t="shared" si="170"/>
        <v>0.89596979649653374</v>
      </c>
      <c r="U755" s="1">
        <f t="shared" si="171"/>
        <v>0.11667087435000863</v>
      </c>
      <c r="V755" s="1">
        <f t="shared" si="172"/>
        <v>-0.67639127393152898</v>
      </c>
      <c r="W755" s="1">
        <f t="shared" si="173"/>
        <v>-0.34924495230105501</v>
      </c>
      <c r="X755" s="1">
        <f t="shared" si="174"/>
        <v>-0.86035613870665417</v>
      </c>
      <c r="Y755" s="1">
        <f t="shared" si="175"/>
        <v>1.1377732020821019</v>
      </c>
      <c r="Z755" s="1">
        <f t="shared" si="176"/>
        <v>0.63403709211657788</v>
      </c>
      <c r="AA755" s="1">
        <f t="shared" si="177"/>
        <v>-0.21033573447132567</v>
      </c>
      <c r="AB755" s="1">
        <f t="shared" si="178"/>
        <v>1.4324662680198663</v>
      </c>
      <c r="AC755" s="1">
        <f t="shared" si="179"/>
        <v>0.26286347574639352</v>
      </c>
    </row>
    <row r="756" spans="1:29" x14ac:dyDescent="0.2">
      <c r="A756" s="8" t="s">
        <v>767</v>
      </c>
      <c r="B756" s="8">
        <v>52473</v>
      </c>
      <c r="C756" s="14">
        <v>12625</v>
      </c>
      <c r="D756" s="10">
        <v>70.2</v>
      </c>
      <c r="E756" s="10">
        <v>49.224503706489848</v>
      </c>
      <c r="F756" s="10">
        <v>53.11</v>
      </c>
      <c r="G756" s="10">
        <v>54.95</v>
      </c>
      <c r="H756" s="10">
        <v>0</v>
      </c>
      <c r="I756" s="10">
        <v>0.78075021808665312</v>
      </c>
      <c r="J756" s="10">
        <v>0.61</v>
      </c>
      <c r="K756" s="10">
        <v>0.73</v>
      </c>
      <c r="L756" s="10">
        <v>12.13</v>
      </c>
      <c r="M756" s="10">
        <v>53.51</v>
      </c>
      <c r="N756" s="10">
        <v>28</v>
      </c>
      <c r="O756" s="29">
        <f t="shared" si="165"/>
        <v>-9.4435134589275709</v>
      </c>
      <c r="P756" s="1">
        <f t="shared" si="166"/>
        <v>-3.3672958299864741</v>
      </c>
      <c r="Q756" s="1">
        <f t="shared" si="167"/>
        <v>0.1694397777089478</v>
      </c>
      <c r="R756" s="1">
        <f t="shared" si="168"/>
        <v>0.96248587632958804</v>
      </c>
      <c r="S756" s="1">
        <f t="shared" si="169"/>
        <v>1.6439685771820207</v>
      </c>
      <c r="T756" s="1">
        <f t="shared" si="170"/>
        <v>0.73769338389378636</v>
      </c>
      <c r="U756" s="1">
        <f t="shared" si="171"/>
        <v>2.0250852930526366</v>
      </c>
      <c r="V756" s="1">
        <f t="shared" si="172"/>
        <v>4.5453680972396382E-2</v>
      </c>
      <c r="W756" s="1">
        <f t="shared" si="173"/>
        <v>1.3923600253767836</v>
      </c>
      <c r="X756" s="1">
        <f t="shared" si="174"/>
        <v>-0.78075021808665312</v>
      </c>
      <c r="Y756" s="1">
        <f t="shared" si="175"/>
        <v>1.1424423113815929</v>
      </c>
      <c r="Z756" s="1">
        <f t="shared" si="176"/>
        <v>0.73509062156938565</v>
      </c>
      <c r="AA756" s="1">
        <f t="shared" si="177"/>
        <v>0.5470199777737863</v>
      </c>
      <c r="AB756" s="1">
        <f t="shared" si="178"/>
        <v>3.0977068600232245E-3</v>
      </c>
      <c r="AC756" s="1">
        <f t="shared" si="179"/>
        <v>0.71861558450119123</v>
      </c>
    </row>
    <row r="757" spans="1:29" x14ac:dyDescent="0.2">
      <c r="A757" s="8" t="s">
        <v>768</v>
      </c>
      <c r="B757" s="8">
        <v>52480</v>
      </c>
      <c r="C757" s="14">
        <v>4545</v>
      </c>
      <c r="D757" s="10">
        <v>40.799999999999997</v>
      </c>
      <c r="E757" s="10">
        <v>62.251150786221515</v>
      </c>
      <c r="F757" s="10">
        <v>71.16</v>
      </c>
      <c r="G757" s="10">
        <v>82.98</v>
      </c>
      <c r="H757" s="10">
        <v>43.29</v>
      </c>
      <c r="I757" s="10">
        <v>1</v>
      </c>
      <c r="J757" s="10">
        <v>2.4500000000000002</v>
      </c>
      <c r="K757" s="10">
        <v>8.4499999999999993</v>
      </c>
      <c r="L757" s="10">
        <v>5.84</v>
      </c>
      <c r="M757" s="10">
        <v>39.119999999999997</v>
      </c>
      <c r="N757" s="10">
        <v>28</v>
      </c>
      <c r="O757" s="29">
        <f t="shared" si="165"/>
        <v>-8.4220030044124883</v>
      </c>
      <c r="P757" s="1">
        <f t="shared" si="166"/>
        <v>-3.3672958299864741</v>
      </c>
      <c r="Q757" s="1">
        <f t="shared" si="167"/>
        <v>1.0305830620566119</v>
      </c>
      <c r="R757" s="1">
        <f t="shared" si="168"/>
        <v>0.96248587632958804</v>
      </c>
      <c r="S757" s="1">
        <f t="shared" si="169"/>
        <v>-5.6136216338117426E-2</v>
      </c>
      <c r="T757" s="1">
        <f t="shared" si="170"/>
        <v>-0.77480260813941071</v>
      </c>
      <c r="U757" s="1">
        <f t="shared" si="171"/>
        <v>0.90740585575275279</v>
      </c>
      <c r="V757" s="1">
        <f t="shared" si="172"/>
        <v>-0.84627457314646792</v>
      </c>
      <c r="W757" s="1">
        <f t="shared" si="173"/>
        <v>-0.10177551730402555</v>
      </c>
      <c r="X757" s="1">
        <f t="shared" si="174"/>
        <v>-1</v>
      </c>
      <c r="Y757" s="1">
        <f t="shared" si="175"/>
        <v>1.0763564566811035</v>
      </c>
      <c r="Z757" s="1">
        <f t="shared" si="176"/>
        <v>0.26794496445820271</v>
      </c>
      <c r="AA757" s="1">
        <f t="shared" si="177"/>
        <v>-0.78364131552837979</v>
      </c>
      <c r="AB757" s="1">
        <f t="shared" si="178"/>
        <v>-0.62514339256240026</v>
      </c>
      <c r="AC757" s="1">
        <f t="shared" si="179"/>
        <v>4.750216021621438E-3</v>
      </c>
    </row>
    <row r="758" spans="1:29" x14ac:dyDescent="0.2">
      <c r="A758" s="8" t="s">
        <v>769</v>
      </c>
      <c r="B758" s="8">
        <v>52490</v>
      </c>
      <c r="C758" s="14">
        <v>26469</v>
      </c>
      <c r="D758" s="10">
        <v>75.900000000000006</v>
      </c>
      <c r="E758" s="10">
        <v>68.823557883427512</v>
      </c>
      <c r="F758" s="10">
        <v>83.03</v>
      </c>
      <c r="G758" s="10">
        <v>57.42</v>
      </c>
      <c r="H758" s="10">
        <v>57.42</v>
      </c>
      <c r="I758" s="10">
        <v>1</v>
      </c>
      <c r="J758" s="10">
        <v>0.7</v>
      </c>
      <c r="K758" s="10">
        <v>1.75</v>
      </c>
      <c r="L758" s="10">
        <v>16.05</v>
      </c>
      <c r="M758" s="10">
        <v>56.91</v>
      </c>
      <c r="N758" s="10">
        <v>107</v>
      </c>
      <c r="O758" s="29">
        <f t="shared" si="165"/>
        <v>-10.183767295221147</v>
      </c>
      <c r="P758" s="1">
        <f t="shared" si="166"/>
        <v>-4.6821312271242199</v>
      </c>
      <c r="Q758" s="1">
        <f t="shared" si="167"/>
        <v>-0.45460143206938614</v>
      </c>
      <c r="R758" s="1">
        <f t="shared" si="168"/>
        <v>-2.5108920670386725E-2</v>
      </c>
      <c r="S758" s="1">
        <f t="shared" si="169"/>
        <v>1.9735807310277618</v>
      </c>
      <c r="T758" s="1">
        <f t="shared" si="170"/>
        <v>-1.5379106690004081</v>
      </c>
      <c r="U758" s="1">
        <f t="shared" si="171"/>
        <v>0.17240004296883976</v>
      </c>
      <c r="V758" s="1">
        <f t="shared" si="172"/>
        <v>-3.3125298252491012E-2</v>
      </c>
      <c r="W758" s="1">
        <f t="shared" si="173"/>
        <v>-0.58946632853248104</v>
      </c>
      <c r="X758" s="1">
        <f t="shared" si="174"/>
        <v>-1</v>
      </c>
      <c r="Y758" s="1">
        <f t="shared" si="175"/>
        <v>1.1392098510973299</v>
      </c>
      <c r="Z758" s="1">
        <f t="shared" si="176"/>
        <v>0.67336930417904794</v>
      </c>
      <c r="AA758" s="1">
        <f t="shared" si="177"/>
        <v>1.376303327494691</v>
      </c>
      <c r="AB758" s="1">
        <f t="shared" si="178"/>
        <v>0.15153549268603009</v>
      </c>
      <c r="AC758" s="1">
        <f t="shared" si="179"/>
        <v>0.15384884174404564</v>
      </c>
    </row>
    <row r="759" spans="1:29" x14ac:dyDescent="0.2">
      <c r="A759" s="8" t="s">
        <v>770</v>
      </c>
      <c r="B759" s="8">
        <v>52506</v>
      </c>
      <c r="C759" s="14">
        <v>7439</v>
      </c>
      <c r="D759" s="10">
        <v>28.9</v>
      </c>
      <c r="E759" s="10">
        <v>72.410244922146632</v>
      </c>
      <c r="F759" s="10">
        <v>82.15</v>
      </c>
      <c r="G759" s="10">
        <v>50.71</v>
      </c>
      <c r="H759" s="10">
        <v>50.71</v>
      </c>
      <c r="I759" s="10">
        <v>0.84948979591836737</v>
      </c>
      <c r="J759" s="10">
        <v>13.65</v>
      </c>
      <c r="K759" s="10">
        <v>6.39</v>
      </c>
      <c r="L759" s="10">
        <v>6.38</v>
      </c>
      <c r="M759" s="10">
        <v>71.819999999999993</v>
      </c>
      <c r="N759" s="10">
        <v>34</v>
      </c>
      <c r="O759" s="29">
        <f t="shared" si="165"/>
        <v>-8.9146261278271375</v>
      </c>
      <c r="P759" s="1">
        <f t="shared" si="166"/>
        <v>-3.5553480614894135</v>
      </c>
      <c r="Q759" s="1">
        <f t="shared" si="167"/>
        <v>0.61529696041384885</v>
      </c>
      <c r="R759" s="1">
        <f t="shared" si="168"/>
        <v>0.82123670871451715</v>
      </c>
      <c r="S759" s="1">
        <f t="shared" si="169"/>
        <v>-0.74427387085817309</v>
      </c>
      <c r="T759" s="1">
        <f t="shared" si="170"/>
        <v>-1.9543531915878727</v>
      </c>
      <c r="U759" s="1">
        <f t="shared" si="171"/>
        <v>0.22689078561836293</v>
      </c>
      <c r="V759" s="1">
        <f t="shared" si="172"/>
        <v>0.18034229308313438</v>
      </c>
      <c r="W759" s="1">
        <f t="shared" si="173"/>
        <v>-0.35787359368867805</v>
      </c>
      <c r="X759" s="1">
        <f t="shared" si="174"/>
        <v>-0.84948979591836737</v>
      </c>
      <c r="Y759" s="1">
        <f t="shared" si="175"/>
        <v>0.67409473241725415</v>
      </c>
      <c r="Z759" s="1">
        <f t="shared" si="176"/>
        <v>0.39259782114849245</v>
      </c>
      <c r="AA759" s="1">
        <f t="shared" si="177"/>
        <v>-0.6694033030668266</v>
      </c>
      <c r="AB759" s="1">
        <f t="shared" si="178"/>
        <v>0.80247884170537209</v>
      </c>
      <c r="AC759" s="1">
        <f t="shared" si="179"/>
        <v>-7.1871301001578E-2</v>
      </c>
    </row>
    <row r="760" spans="1:29" x14ac:dyDescent="0.2">
      <c r="A760" s="8" t="s">
        <v>771</v>
      </c>
      <c r="B760" s="8">
        <v>52520</v>
      </c>
      <c r="C760" s="14">
        <v>14944</v>
      </c>
      <c r="D760" s="10">
        <v>69.5</v>
      </c>
      <c r="E760" s="10">
        <v>57.025856828694067</v>
      </c>
      <c r="F760" s="10">
        <v>47.84</v>
      </c>
      <c r="G760" s="10">
        <v>85.38</v>
      </c>
      <c r="H760" s="10">
        <v>71.98</v>
      </c>
      <c r="I760" s="10">
        <v>1</v>
      </c>
      <c r="J760" s="10">
        <v>0.28000000000000003</v>
      </c>
      <c r="K760" s="10">
        <v>1</v>
      </c>
      <c r="L760" s="10">
        <v>17.489999999999998</v>
      </c>
      <c r="M760" s="10">
        <v>61.22</v>
      </c>
      <c r="N760" s="10">
        <v>22</v>
      </c>
      <c r="O760" s="29">
        <f t="shared" si="165"/>
        <v>-9.6121320747180388</v>
      </c>
      <c r="P760" s="1">
        <f t="shared" si="166"/>
        <v>-3.1354942159291497</v>
      </c>
      <c r="Q760" s="1">
        <f t="shared" si="167"/>
        <v>2.7292638673655185E-2</v>
      </c>
      <c r="R760" s="1">
        <f t="shared" si="168"/>
        <v>1.1365959348795458</v>
      </c>
      <c r="S760" s="1">
        <f t="shared" si="169"/>
        <v>1.6034898916220173</v>
      </c>
      <c r="T760" s="1">
        <f t="shared" si="170"/>
        <v>-0.16810495834644915</v>
      </c>
      <c r="U760" s="1">
        <f t="shared" si="171"/>
        <v>2.3514105359651234</v>
      </c>
      <c r="V760" s="1">
        <f t="shared" si="172"/>
        <v>-0.92262661773745136</v>
      </c>
      <c r="W760" s="1">
        <f t="shared" si="173"/>
        <v>-1.0919984029476482</v>
      </c>
      <c r="X760" s="1">
        <f t="shared" si="174"/>
        <v>-1</v>
      </c>
      <c r="Y760" s="1">
        <f t="shared" si="175"/>
        <v>1.1542946657572242</v>
      </c>
      <c r="Z760" s="1">
        <f t="shared" si="176"/>
        <v>0.71875262578959043</v>
      </c>
      <c r="AA760" s="1">
        <f t="shared" si="177"/>
        <v>1.6809380273921657</v>
      </c>
      <c r="AB760" s="1">
        <f t="shared" si="178"/>
        <v>0.33970221530664485</v>
      </c>
      <c r="AC760" s="1">
        <f t="shared" si="179"/>
        <v>0.48581221302953476</v>
      </c>
    </row>
    <row r="761" spans="1:29" x14ac:dyDescent="0.2">
      <c r="A761" s="8" t="s">
        <v>772</v>
      </c>
      <c r="B761" s="8">
        <v>52540</v>
      </c>
      <c r="C761" s="14">
        <v>10386</v>
      </c>
      <c r="D761" s="10">
        <v>38.700000000000003</v>
      </c>
      <c r="E761" s="10">
        <v>59.125031850843719</v>
      </c>
      <c r="F761" s="10">
        <v>121.62</v>
      </c>
      <c r="G761" s="10">
        <v>100</v>
      </c>
      <c r="H761" s="10">
        <v>100</v>
      </c>
      <c r="I761" s="10">
        <v>1</v>
      </c>
      <c r="J761" s="10">
        <v>0.6</v>
      </c>
      <c r="K761" s="10">
        <v>5.27</v>
      </c>
      <c r="L761" s="10">
        <v>9.1300000000000008</v>
      </c>
      <c r="M761" s="10">
        <v>73.209999999999994</v>
      </c>
      <c r="N761" s="10">
        <v>139</v>
      </c>
      <c r="O761" s="29">
        <f t="shared" si="165"/>
        <v>-9.2483103032278109</v>
      </c>
      <c r="P761" s="1">
        <f t="shared" si="166"/>
        <v>-4.9416424226093039</v>
      </c>
      <c r="Q761" s="1">
        <f t="shared" si="167"/>
        <v>0.33399794338539884</v>
      </c>
      <c r="R761" s="1">
        <f t="shared" si="168"/>
        <v>-0.22003210800032319</v>
      </c>
      <c r="S761" s="1">
        <f t="shared" si="169"/>
        <v>-0.17757227301812695</v>
      </c>
      <c r="T761" s="1">
        <f t="shared" si="170"/>
        <v>-0.41183565805332617</v>
      </c>
      <c r="U761" s="1">
        <f t="shared" si="171"/>
        <v>-2.217142864809694</v>
      </c>
      <c r="V761" s="1">
        <f t="shared" si="172"/>
        <v>-1.3877378227041941</v>
      </c>
      <c r="W761" s="1">
        <f t="shared" si="173"/>
        <v>-2.0590965296724408</v>
      </c>
      <c r="X761" s="1">
        <f t="shared" si="174"/>
        <v>-1</v>
      </c>
      <c r="Y761" s="1">
        <f t="shared" si="175"/>
        <v>1.1428014736353997</v>
      </c>
      <c r="Z761" s="1">
        <f t="shared" si="176"/>
        <v>0.46037024808690241</v>
      </c>
      <c r="AA761" s="1">
        <f t="shared" si="177"/>
        <v>-8.763564701262036E-2</v>
      </c>
      <c r="AB761" s="1">
        <f t="shared" si="178"/>
        <v>0.86316370120482788</v>
      </c>
      <c r="AC761" s="1">
        <f t="shared" si="179"/>
        <v>-0.39672662807984982</v>
      </c>
    </row>
    <row r="762" spans="1:29" x14ac:dyDescent="0.2">
      <c r="A762" s="8" t="s">
        <v>773</v>
      </c>
      <c r="B762" s="8">
        <v>52560</v>
      </c>
      <c r="C762" s="14">
        <v>10777</v>
      </c>
      <c r="D762" s="10">
        <v>27.5</v>
      </c>
      <c r="E762" s="10">
        <v>59.602794903945643</v>
      </c>
      <c r="F762" s="10">
        <v>110.73</v>
      </c>
      <c r="G762" s="10">
        <v>93.38</v>
      </c>
      <c r="H762" s="10">
        <v>39.74</v>
      </c>
      <c r="I762" s="10">
        <v>0.90225744476464942</v>
      </c>
      <c r="J762" s="10">
        <v>0.57999999999999996</v>
      </c>
      <c r="K762" s="10">
        <v>3.5</v>
      </c>
      <c r="L762" s="10">
        <v>5.51</v>
      </c>
      <c r="M762" s="10">
        <v>79.13</v>
      </c>
      <c r="N762" s="10">
        <v>62</v>
      </c>
      <c r="O762" s="29">
        <f t="shared" si="165"/>
        <v>-9.2852622984934428</v>
      </c>
      <c r="P762" s="1">
        <f t="shared" si="166"/>
        <v>-4.1431347263915326</v>
      </c>
      <c r="Q762" s="1">
        <f t="shared" si="167"/>
        <v>0.30284705067980128</v>
      </c>
      <c r="R762" s="1">
        <f t="shared" si="168"/>
        <v>0.37974034098135812</v>
      </c>
      <c r="S762" s="1">
        <f t="shared" si="169"/>
        <v>-0.82523124197817954</v>
      </c>
      <c r="T762" s="1">
        <f t="shared" si="170"/>
        <v>-0.46730769921137133</v>
      </c>
      <c r="U762" s="1">
        <f t="shared" si="171"/>
        <v>-1.5428199245218415</v>
      </c>
      <c r="V762" s="1">
        <f t="shared" si="172"/>
        <v>-1.1771334330407304</v>
      </c>
      <c r="W762" s="1">
        <f t="shared" si="173"/>
        <v>2.0751190400221806E-2</v>
      </c>
      <c r="X762" s="1">
        <f t="shared" si="174"/>
        <v>-0.90225744476464942</v>
      </c>
      <c r="Y762" s="1">
        <f t="shared" si="175"/>
        <v>1.1435197981430141</v>
      </c>
      <c r="Z762" s="1">
        <f t="shared" si="176"/>
        <v>0.56747488708778238</v>
      </c>
      <c r="AA762" s="1">
        <f t="shared" si="177"/>
        <v>-0.85345343425488462</v>
      </c>
      <c r="AB762" s="1">
        <f t="shared" si="178"/>
        <v>1.1216200812312871</v>
      </c>
      <c r="AC762" s="1">
        <f t="shared" si="179"/>
        <v>-0.18602081910401599</v>
      </c>
    </row>
    <row r="763" spans="1:29" x14ac:dyDescent="0.2">
      <c r="A763" s="8" t="s">
        <v>774</v>
      </c>
      <c r="B763" s="8">
        <v>52565</v>
      </c>
      <c r="C763" s="14">
        <v>5818</v>
      </c>
      <c r="D763" s="10">
        <v>55.3</v>
      </c>
      <c r="E763" s="10">
        <v>55.733499483769876</v>
      </c>
      <c r="F763" s="10">
        <v>69.349999999999994</v>
      </c>
      <c r="G763" s="10">
        <v>13.87</v>
      </c>
      <c r="H763" s="10">
        <v>13.87</v>
      </c>
      <c r="I763" s="10">
        <v>0.79866562009419151</v>
      </c>
      <c r="J763" s="10">
        <v>0.67</v>
      </c>
      <c r="K763" s="10">
        <v>1.57</v>
      </c>
      <c r="L763" s="10">
        <v>5.92</v>
      </c>
      <c r="M763" s="10">
        <v>73</v>
      </c>
      <c r="N763" s="10">
        <v>20</v>
      </c>
      <c r="O763" s="29">
        <f t="shared" si="165"/>
        <v>-8.66888370465667</v>
      </c>
      <c r="P763" s="1">
        <f t="shared" si="166"/>
        <v>-3.044522437723423</v>
      </c>
      <c r="Q763" s="1">
        <f t="shared" si="167"/>
        <v>0.82246022189317158</v>
      </c>
      <c r="R763" s="1">
        <f t="shared" si="168"/>
        <v>1.2049263548130145</v>
      </c>
      <c r="S763" s="1">
        <f t="shared" si="169"/>
        <v>0.78235084169052194</v>
      </c>
      <c r="T763" s="1">
        <f t="shared" si="170"/>
        <v>-1.8052124911372508E-2</v>
      </c>
      <c r="U763" s="1">
        <f t="shared" si="171"/>
        <v>1.0194834059750681</v>
      </c>
      <c r="V763" s="1">
        <f t="shared" si="172"/>
        <v>1.352346177554735</v>
      </c>
      <c r="W763" s="1">
        <f t="shared" si="173"/>
        <v>0.91364300119145625</v>
      </c>
      <c r="X763" s="1">
        <f t="shared" si="174"/>
        <v>-0.79866562009419151</v>
      </c>
      <c r="Y763" s="1">
        <f t="shared" si="175"/>
        <v>1.1402873378587508</v>
      </c>
      <c r="Z763" s="1">
        <f t="shared" si="176"/>
        <v>0.68426130136557817</v>
      </c>
      <c r="AA763" s="1">
        <f t="shared" si="177"/>
        <v>-0.76671716553407565</v>
      </c>
      <c r="AB763" s="1">
        <f t="shared" si="178"/>
        <v>0.85399548502145706</v>
      </c>
      <c r="AC763" s="1">
        <f t="shared" si="179"/>
        <v>0.59919326806867612</v>
      </c>
    </row>
    <row r="764" spans="1:29" x14ac:dyDescent="0.2">
      <c r="A764" s="8" t="s">
        <v>775</v>
      </c>
      <c r="B764" s="8">
        <v>52573</v>
      </c>
      <c r="C764" s="14">
        <v>8924</v>
      </c>
      <c r="D764" s="10">
        <v>32.700000000000003</v>
      </c>
      <c r="E764" s="10">
        <v>64.522481696721101</v>
      </c>
      <c r="F764" s="10">
        <v>92.03</v>
      </c>
      <c r="G764" s="10">
        <v>84.58</v>
      </c>
      <c r="H764" s="10">
        <v>84.21</v>
      </c>
      <c r="I764" s="10">
        <v>0.78666985188724314</v>
      </c>
      <c r="J764" s="10">
        <v>0.23</v>
      </c>
      <c r="K764" s="10">
        <v>3.22</v>
      </c>
      <c r="L764" s="10">
        <v>5.48</v>
      </c>
      <c r="M764" s="10">
        <v>58.74</v>
      </c>
      <c r="N764" s="10">
        <v>35</v>
      </c>
      <c r="O764" s="29">
        <f t="shared" si="165"/>
        <v>-9.0966116066478406</v>
      </c>
      <c r="P764" s="1">
        <f t="shared" si="166"/>
        <v>-3.5835189384561099</v>
      </c>
      <c r="Q764" s="1">
        <f t="shared" si="167"/>
        <v>0.46188142536713567</v>
      </c>
      <c r="R764" s="1">
        <f t="shared" si="168"/>
        <v>0.80007709316126996</v>
      </c>
      <c r="S764" s="1">
        <f t="shared" si="169"/>
        <v>-0.52453243496101221</v>
      </c>
      <c r="T764" s="1">
        <f t="shared" si="170"/>
        <v>-1.038521957998584</v>
      </c>
      <c r="U764" s="1">
        <f t="shared" si="171"/>
        <v>-0.38489164321946812</v>
      </c>
      <c r="V764" s="1">
        <f t="shared" si="172"/>
        <v>-0.89717593620712355</v>
      </c>
      <c r="W764" s="1">
        <f t="shared" si="173"/>
        <v>-1.5141115396301679</v>
      </c>
      <c r="X764" s="1">
        <f t="shared" si="174"/>
        <v>-0.78666985188724314</v>
      </c>
      <c r="Y764" s="1">
        <f t="shared" si="175"/>
        <v>1.1560904770262592</v>
      </c>
      <c r="Z764" s="1">
        <f t="shared" si="176"/>
        <v>0.58441799382238491</v>
      </c>
      <c r="AA764" s="1">
        <f t="shared" si="177"/>
        <v>-0.85979999050274847</v>
      </c>
      <c r="AB764" s="1">
        <f t="shared" si="178"/>
        <v>0.23142994799826344</v>
      </c>
      <c r="AC764" s="1">
        <f t="shared" si="179"/>
        <v>-0.23098386808591953</v>
      </c>
    </row>
    <row r="765" spans="1:29" x14ac:dyDescent="0.2">
      <c r="A765" s="8" t="s">
        <v>776</v>
      </c>
      <c r="B765" s="8">
        <v>52585</v>
      </c>
      <c r="C765" s="14">
        <v>18277</v>
      </c>
      <c r="D765" s="10">
        <v>32.200000000000003</v>
      </c>
      <c r="E765" s="10">
        <v>55.320040116292439</v>
      </c>
      <c r="F765" s="10">
        <v>105.59</v>
      </c>
      <c r="G765" s="10">
        <v>88.72</v>
      </c>
      <c r="H765" s="10">
        <v>62.21</v>
      </c>
      <c r="I765" s="10">
        <v>0.97375285295076619</v>
      </c>
      <c r="J765" s="10">
        <v>0.92</v>
      </c>
      <c r="K765" s="10">
        <v>4.9400000000000004</v>
      </c>
      <c r="L765" s="10">
        <v>3.77</v>
      </c>
      <c r="M765" s="10">
        <v>63.98</v>
      </c>
      <c r="N765" s="10">
        <v>137</v>
      </c>
      <c r="O765" s="29">
        <f t="shared" si="165"/>
        <v>-9.8134534298321476</v>
      </c>
      <c r="P765" s="1">
        <f t="shared" si="166"/>
        <v>-4.9272536851572051</v>
      </c>
      <c r="Q765" s="1">
        <f t="shared" si="167"/>
        <v>-0.14242322883020145</v>
      </c>
      <c r="R765" s="1">
        <f t="shared" si="168"/>
        <v>-0.20922448730953133</v>
      </c>
      <c r="S765" s="1">
        <f t="shared" si="169"/>
        <v>-0.55344578178958592</v>
      </c>
      <c r="T765" s="1">
        <f t="shared" si="170"/>
        <v>2.9953753527692799E-2</v>
      </c>
      <c r="U765" s="1">
        <f t="shared" si="171"/>
        <v>-1.2245444504098522</v>
      </c>
      <c r="V765" s="1">
        <f t="shared" si="172"/>
        <v>-1.0288832131265706</v>
      </c>
      <c r="W765" s="1">
        <f t="shared" si="173"/>
        <v>-0.75479109751933882</v>
      </c>
      <c r="X765" s="1">
        <f t="shared" si="174"/>
        <v>-0.97375285295076619</v>
      </c>
      <c r="Y765" s="1">
        <f t="shared" si="175"/>
        <v>1.1313082815135755</v>
      </c>
      <c r="Z765" s="1">
        <f t="shared" si="176"/>
        <v>0.48033890959554099</v>
      </c>
      <c r="AA765" s="1">
        <f t="shared" si="177"/>
        <v>-1.2215536966310006</v>
      </c>
      <c r="AB765" s="1">
        <f t="shared" si="178"/>
        <v>0.46019877085952093</v>
      </c>
      <c r="AC765" s="1">
        <f t="shared" si="179"/>
        <v>-0.33390159108920964</v>
      </c>
    </row>
    <row r="766" spans="1:29" x14ac:dyDescent="0.2">
      <c r="A766" s="8" t="s">
        <v>777</v>
      </c>
      <c r="B766" s="8">
        <v>52612</v>
      </c>
      <c r="C766" s="14">
        <v>20676</v>
      </c>
      <c r="D766" s="10">
        <v>71.900000000000006</v>
      </c>
      <c r="E766" s="10">
        <v>58.290818553897786</v>
      </c>
      <c r="F766" s="10">
        <v>72.459999999999994</v>
      </c>
      <c r="G766" s="10">
        <v>9.61</v>
      </c>
      <c r="H766" s="10">
        <v>9.61</v>
      </c>
      <c r="I766" s="10">
        <v>0.59144226003634559</v>
      </c>
      <c r="J766" s="10">
        <v>1.45</v>
      </c>
      <c r="K766" s="10">
        <v>1.19</v>
      </c>
      <c r="L766" s="10">
        <v>23.11</v>
      </c>
      <c r="M766" s="10">
        <v>87.95</v>
      </c>
      <c r="N766" s="10">
        <v>51</v>
      </c>
      <c r="O766" s="29">
        <f t="shared" si="165"/>
        <v>-9.9367772504007696</v>
      </c>
      <c r="P766" s="1">
        <f t="shared" si="166"/>
        <v>-3.9512437185814275</v>
      </c>
      <c r="Q766" s="1">
        <f t="shared" si="167"/>
        <v>-0.24638641336087638</v>
      </c>
      <c r="R766" s="1">
        <f t="shared" si="168"/>
        <v>0.52387287750789613</v>
      </c>
      <c r="S766" s="1">
        <f t="shared" si="169"/>
        <v>1.7422739563991716</v>
      </c>
      <c r="T766" s="1">
        <f t="shared" si="170"/>
        <v>-0.31497694526185993</v>
      </c>
      <c r="U766" s="1">
        <f t="shared" si="171"/>
        <v>0.8269081677477752</v>
      </c>
      <c r="V766" s="1">
        <f t="shared" si="172"/>
        <v>1.487871056703731</v>
      </c>
      <c r="W766" s="1">
        <f t="shared" si="173"/>
        <v>1.0606750504365532</v>
      </c>
      <c r="X766" s="1">
        <f t="shared" si="174"/>
        <v>-0.59144226003634559</v>
      </c>
      <c r="Y766" s="1">
        <f t="shared" si="175"/>
        <v>1.1122726820618043</v>
      </c>
      <c r="Z766" s="1">
        <f t="shared" si="176"/>
        <v>0.70725551764825301</v>
      </c>
      <c r="AA766" s="1">
        <f t="shared" si="177"/>
        <v>2.8698595644920344</v>
      </c>
      <c r="AB766" s="1">
        <f t="shared" si="178"/>
        <v>1.50668516093287</v>
      </c>
      <c r="AC766" s="1">
        <f t="shared" si="179"/>
        <v>0.89040570127258389</v>
      </c>
    </row>
    <row r="767" spans="1:29" x14ac:dyDescent="0.2">
      <c r="A767" s="8" t="s">
        <v>778</v>
      </c>
      <c r="B767" s="8">
        <v>52621</v>
      </c>
      <c r="C767" s="14">
        <v>13328</v>
      </c>
      <c r="D767" s="10">
        <v>81</v>
      </c>
      <c r="E767" s="10">
        <v>65.050357687826306</v>
      </c>
      <c r="F767" s="10">
        <v>80.900000000000006</v>
      </c>
      <c r="G767" s="10">
        <v>30.43</v>
      </c>
      <c r="H767" s="10">
        <v>19.22</v>
      </c>
      <c r="I767" s="10">
        <v>1</v>
      </c>
      <c r="J767" s="10">
        <v>0.8</v>
      </c>
      <c r="K767" s="10">
        <v>0.48</v>
      </c>
      <c r="L767" s="10">
        <v>21.39</v>
      </c>
      <c r="M767" s="10">
        <v>73.150000000000006</v>
      </c>
      <c r="N767" s="10">
        <v>26</v>
      </c>
      <c r="O767" s="29">
        <f t="shared" si="165"/>
        <v>-9.497697391604019</v>
      </c>
      <c r="P767" s="1">
        <f t="shared" si="166"/>
        <v>-3.2958368660043291</v>
      </c>
      <c r="Q767" s="1">
        <f t="shared" si="167"/>
        <v>0.1237621935612465</v>
      </c>
      <c r="R767" s="1">
        <f t="shared" si="168"/>
        <v>1.016159896044454</v>
      </c>
      <c r="S767" s="1">
        <f t="shared" si="169"/>
        <v>2.2684968686792137</v>
      </c>
      <c r="T767" s="1">
        <f t="shared" si="170"/>
        <v>-1.0998125046719052</v>
      </c>
      <c r="U767" s="1">
        <f t="shared" si="171"/>
        <v>0.30429240870007235</v>
      </c>
      <c r="V767" s="1">
        <f t="shared" si="172"/>
        <v>0.82551706987694695</v>
      </c>
      <c r="W767" s="1">
        <f t="shared" si="173"/>
        <v>0.72899007549632266</v>
      </c>
      <c r="X767" s="1">
        <f t="shared" si="174"/>
        <v>-1</v>
      </c>
      <c r="Y767" s="1">
        <f t="shared" si="175"/>
        <v>1.1356182285592598</v>
      </c>
      <c r="Z767" s="1">
        <f t="shared" si="176"/>
        <v>0.75021839543956637</v>
      </c>
      <c r="AA767" s="1">
        <f t="shared" si="177"/>
        <v>2.5059903396144945</v>
      </c>
      <c r="AB767" s="1">
        <f t="shared" si="178"/>
        <v>0.86054421086672239</v>
      </c>
      <c r="AC767" s="1">
        <f t="shared" si="179"/>
        <v>0.70164809851386611</v>
      </c>
    </row>
    <row r="768" spans="1:29" x14ac:dyDescent="0.2">
      <c r="A768" s="8" t="s">
        <v>779</v>
      </c>
      <c r="B768" s="8">
        <v>52678</v>
      </c>
      <c r="C768" s="14">
        <v>30137</v>
      </c>
      <c r="D768" s="10">
        <v>47.7</v>
      </c>
      <c r="E768" s="10">
        <v>55.651454376002214</v>
      </c>
      <c r="F768" s="10">
        <v>90.12</v>
      </c>
      <c r="G768" s="10">
        <v>90.6</v>
      </c>
      <c r="H768" s="10">
        <v>26.22</v>
      </c>
      <c r="I768" s="10">
        <v>0.73490260961119047</v>
      </c>
      <c r="J768" s="10">
        <v>0.49</v>
      </c>
      <c r="K768" s="10">
        <v>1.43</v>
      </c>
      <c r="L768" s="10">
        <v>14.37</v>
      </c>
      <c r="M768" s="10">
        <v>65.86</v>
      </c>
      <c r="N768" s="10">
        <v>156</v>
      </c>
      <c r="O768" s="29">
        <f t="shared" si="165"/>
        <v>-10.3135421129781</v>
      </c>
      <c r="P768" s="1">
        <f t="shared" si="166"/>
        <v>-5.0562458053483077</v>
      </c>
      <c r="Q768" s="1">
        <f t="shared" si="167"/>
        <v>-0.56400287019944695</v>
      </c>
      <c r="R768" s="1">
        <f t="shared" si="168"/>
        <v>-0.30611262025153063</v>
      </c>
      <c r="S768" s="1">
        <f t="shared" si="169"/>
        <v>0.34286796989620094</v>
      </c>
      <c r="T768" s="1">
        <f t="shared" si="170"/>
        <v>-8.5260438020133156E-3</v>
      </c>
      <c r="U768" s="1">
        <f t="shared" si="171"/>
        <v>-0.26662196315061631</v>
      </c>
      <c r="V768" s="1">
        <f t="shared" si="172"/>
        <v>-1.0886923147228409</v>
      </c>
      <c r="W768" s="1">
        <f t="shared" si="173"/>
        <v>0.48738811664287701</v>
      </c>
      <c r="X768" s="1">
        <f t="shared" si="174"/>
        <v>-0.73490260961119047</v>
      </c>
      <c r="Y768" s="1">
        <f t="shared" si="175"/>
        <v>1.1467522584272771</v>
      </c>
      <c r="Z768" s="1">
        <f t="shared" si="176"/>
        <v>0.69273285473287938</v>
      </c>
      <c r="AA768" s="1">
        <f t="shared" si="177"/>
        <v>1.0208961776143028</v>
      </c>
      <c r="AB768" s="1">
        <f t="shared" si="178"/>
        <v>0.54227613478684256</v>
      </c>
      <c r="AC768" s="1">
        <f t="shared" si="179"/>
        <v>0.1053379241968951</v>
      </c>
    </row>
    <row r="769" spans="1:29" x14ac:dyDescent="0.2">
      <c r="A769" s="8" t="s">
        <v>780</v>
      </c>
      <c r="B769" s="8">
        <v>52683</v>
      </c>
      <c r="C769" s="14">
        <v>21386</v>
      </c>
      <c r="D769" s="10">
        <v>28.9</v>
      </c>
      <c r="E769" s="10">
        <v>54.475468803678368</v>
      </c>
      <c r="F769" s="10">
        <v>92.17</v>
      </c>
      <c r="G769" s="10">
        <v>95.43</v>
      </c>
      <c r="H769" s="10">
        <v>68.959999999999994</v>
      </c>
      <c r="I769" s="10">
        <v>0.9163050216986981</v>
      </c>
      <c r="J769" s="10">
        <v>0.76</v>
      </c>
      <c r="K769" s="10">
        <v>9.43</v>
      </c>
      <c r="L769" s="10">
        <v>10.74</v>
      </c>
      <c r="M769" s="10">
        <v>48.93</v>
      </c>
      <c r="N769" s="10">
        <v>111</v>
      </c>
      <c r="O769" s="29">
        <f t="shared" si="165"/>
        <v>-9.9705385397857373</v>
      </c>
      <c r="P769" s="1">
        <f t="shared" si="166"/>
        <v>-4.7184988712950942</v>
      </c>
      <c r="Q769" s="1">
        <f t="shared" si="167"/>
        <v>-0.27484750986388212</v>
      </c>
      <c r="R769" s="1">
        <f t="shared" si="168"/>
        <v>-5.2425264785009876E-2</v>
      </c>
      <c r="S769" s="1">
        <f t="shared" si="169"/>
        <v>-0.74427387085817309</v>
      </c>
      <c r="T769" s="1">
        <f t="shared" si="170"/>
        <v>0.12801511325413692</v>
      </c>
      <c r="U769" s="1">
        <f t="shared" si="171"/>
        <v>-0.39356062500461964</v>
      </c>
      <c r="V769" s="1">
        <f t="shared" si="172"/>
        <v>-1.242350804462196</v>
      </c>
      <c r="W769" s="1">
        <f t="shared" si="173"/>
        <v>-0.98776441498516121</v>
      </c>
      <c r="X769" s="1">
        <f t="shared" si="174"/>
        <v>-0.9163050216986981</v>
      </c>
      <c r="Y769" s="1">
        <f t="shared" si="175"/>
        <v>1.1370548775744878</v>
      </c>
      <c r="Z769" s="1">
        <f t="shared" si="176"/>
        <v>0.20864409088709396</v>
      </c>
      <c r="AA769" s="1">
        <f t="shared" si="177"/>
        <v>0.25296287162275105</v>
      </c>
      <c r="AB769" s="1">
        <f t="shared" si="178"/>
        <v>-0.19685672228206838</v>
      </c>
      <c r="AC769" s="1">
        <f t="shared" si="179"/>
        <v>-0.25680894005011151</v>
      </c>
    </row>
    <row r="770" spans="1:29" x14ac:dyDescent="0.2">
      <c r="A770" s="8" t="s">
        <v>781</v>
      </c>
      <c r="B770" s="8">
        <v>52685</v>
      </c>
      <c r="C770" s="14">
        <v>9644</v>
      </c>
      <c r="D770" s="10">
        <v>59.4</v>
      </c>
      <c r="E770" s="10">
        <v>56.890781946669662</v>
      </c>
      <c r="F770" s="10">
        <v>77.41</v>
      </c>
      <c r="G770" s="10">
        <v>79.8</v>
      </c>
      <c r="H770" s="10">
        <v>20.54</v>
      </c>
      <c r="I770" s="10">
        <v>0.91526811297584931</v>
      </c>
      <c r="J770" s="10">
        <v>0.68</v>
      </c>
      <c r="K770" s="10">
        <v>3.52</v>
      </c>
      <c r="L770" s="10">
        <v>9.7200000000000006</v>
      </c>
      <c r="M770" s="10">
        <v>71.67</v>
      </c>
      <c r="N770" s="10">
        <v>48</v>
      </c>
      <c r="O770" s="29">
        <f t="shared" si="165"/>
        <v>-9.1741949253398296</v>
      </c>
      <c r="P770" s="1">
        <f t="shared" si="166"/>
        <v>-3.8918202981106265</v>
      </c>
      <c r="Q770" s="1">
        <f t="shared" si="167"/>
        <v>0.39647793040170609</v>
      </c>
      <c r="R770" s="1">
        <f t="shared" si="168"/>
        <v>0.56850679974991869</v>
      </c>
      <c r="S770" s="1">
        <f t="shared" si="169"/>
        <v>1.019440285684827</v>
      </c>
      <c r="T770" s="1">
        <f t="shared" si="170"/>
        <v>-0.15242170413407835</v>
      </c>
      <c r="U770" s="1">
        <f t="shared" si="171"/>
        <v>0.52039774034420561</v>
      </c>
      <c r="V770" s="1">
        <f t="shared" si="172"/>
        <v>-0.74510811406341426</v>
      </c>
      <c r="W770" s="1">
        <f t="shared" si="173"/>
        <v>0.68343084896967299</v>
      </c>
      <c r="X770" s="1">
        <f t="shared" si="174"/>
        <v>-0.91526811297584931</v>
      </c>
      <c r="Y770" s="1">
        <f t="shared" si="175"/>
        <v>1.1399281756049437</v>
      </c>
      <c r="Z770" s="1">
        <f t="shared" si="176"/>
        <v>0.56626466517816798</v>
      </c>
      <c r="AA770" s="1">
        <f t="shared" si="177"/>
        <v>3.7179959195372911E-2</v>
      </c>
      <c r="AB770" s="1">
        <f t="shared" si="178"/>
        <v>0.79593011586010742</v>
      </c>
      <c r="AC770" s="1">
        <f t="shared" si="179"/>
        <v>0.32622988248463175</v>
      </c>
    </row>
    <row r="771" spans="1:29" x14ac:dyDescent="0.2">
      <c r="A771" s="8" t="s">
        <v>782</v>
      </c>
      <c r="B771" s="8">
        <v>52687</v>
      </c>
      <c r="C771" s="14">
        <v>19392</v>
      </c>
      <c r="D771" s="10">
        <v>55.3</v>
      </c>
      <c r="E771" s="10">
        <v>40.095385992729241</v>
      </c>
      <c r="F771" s="10">
        <v>86.88</v>
      </c>
      <c r="G771" s="10">
        <v>11.24</v>
      </c>
      <c r="H771" s="10">
        <v>9.57</v>
      </c>
      <c r="I771" s="10">
        <v>0.95642515379357484</v>
      </c>
      <c r="J771" s="10">
        <v>0.36</v>
      </c>
      <c r="K771" s="10">
        <v>1.49</v>
      </c>
      <c r="L771" s="10">
        <v>11.8</v>
      </c>
      <c r="M771" s="10">
        <v>88</v>
      </c>
      <c r="N771" s="10">
        <v>42</v>
      </c>
      <c r="O771" s="29">
        <f t="shared" ref="O771:O834" si="180">(-1)*LN(1+C771)</f>
        <v>-9.8726674551962414</v>
      </c>
      <c r="P771" s="1">
        <f t="shared" ref="P771:P834" si="181">(-1)*LN(1+N771)</f>
        <v>-3.7612001156935624</v>
      </c>
      <c r="Q771" s="1">
        <f t="shared" ref="Q771:Q834" si="182">(O771-AVERAGE($O$2:$O$1123))/_xlfn.STDEV.S($O$2:$O$1123)</f>
        <v>-0.19234123021344499</v>
      </c>
      <c r="R771" s="1">
        <f t="shared" ref="R771:R834" si="183">(P771-AVERAGE($P$2:$P$1123))/_xlfn.STDEV.S($P$2:$P$1123)</f>
        <v>0.66661779738437443</v>
      </c>
      <c r="S771" s="1">
        <f t="shared" ref="S771:S834" si="184">(D771-AVERAGE($D$2:$D$1123))/_xlfn.STDEV.S($D$2:$D$1123)</f>
        <v>0.78235084169052194</v>
      </c>
      <c r="T771" s="1">
        <f t="shared" ref="T771:T834" si="185">(-1)*(E771-AVERAGE($E$2:$E$1123))/_xlfn.STDEV.S($E$2:$E$1123)</f>
        <v>1.7976556188687285</v>
      </c>
      <c r="U771" s="1">
        <f t="shared" ref="U771:U834" si="186">(-1)*(F771-AVERAGE($F$2:$F$1123))/_xlfn.STDEV.S($F$2:$F$1123)</f>
        <v>-6.5996956122824926E-2</v>
      </c>
      <c r="V771" s="1">
        <f t="shared" ref="V771:V834" si="187">(-1)*(G771-AVERAGE($G$2:$G$1123))/_xlfn.STDEV.S($G$2:$G$1123)</f>
        <v>1.4360152930856878</v>
      </c>
      <c r="W771" s="1">
        <f t="shared" ref="W771:W834" si="188">(-1)*(H771-AVERAGE($H$2:$H$1123))/_xlfn.STDEV.S($H$2:$H$1123)</f>
        <v>1.0620556330585729</v>
      </c>
      <c r="X771" s="1">
        <f t="shared" ref="X771:X834" si="189">-I771</f>
        <v>-0.95642515379357484</v>
      </c>
      <c r="Y771" s="1">
        <f t="shared" ref="Y771:Y834" si="190">(-1)*(J771-AVERAGE($J$2:$J$1123))/_xlfn.STDEV.S($J$2:$J$1123)</f>
        <v>1.1514213677267682</v>
      </c>
      <c r="Z771" s="1">
        <f t="shared" ref="Z771:Z834" si="191">(-1)*(K771-AVERAGE($K$2:$K$1123))/_xlfn.STDEV.S($K$2:$K$1123)</f>
        <v>0.68910218900403597</v>
      </c>
      <c r="AA771" s="1">
        <f t="shared" ref="AA771:AA834" si="192">(L771-AVERAGE($L$2:$L$1123))/_xlfn.STDEV.S($L$2:$L$1123)</f>
        <v>0.47720785904728152</v>
      </c>
      <c r="AB771" s="1">
        <f t="shared" ref="AB771:AB834" si="193">(M771-AVERAGE($M$2:$M$1123))/_xlfn.STDEV.S($M$2:$M$1123)</f>
        <v>1.5088680695479582</v>
      </c>
      <c r="AC771" s="1">
        <f t="shared" ref="AC771:AC834" si="194">AVERAGE(Q771:AB771)</f>
        <v>0.69637761077367377</v>
      </c>
    </row>
    <row r="772" spans="1:29" x14ac:dyDescent="0.2">
      <c r="A772" s="8" t="s">
        <v>783</v>
      </c>
      <c r="B772" s="8">
        <v>52693</v>
      </c>
      <c r="C772" s="14">
        <v>15941</v>
      </c>
      <c r="D772" s="10">
        <v>41.1</v>
      </c>
      <c r="E772" s="10">
        <v>60.326706625781803</v>
      </c>
      <c r="F772" s="10">
        <v>86.46</v>
      </c>
      <c r="G772" s="10">
        <v>19.73</v>
      </c>
      <c r="H772" s="10">
        <v>19.73</v>
      </c>
      <c r="I772" s="10">
        <v>1</v>
      </c>
      <c r="J772" s="10">
        <v>0.75</v>
      </c>
      <c r="K772" s="10">
        <v>5.65</v>
      </c>
      <c r="L772" s="10">
        <v>12.44</v>
      </c>
      <c r="M772" s="10">
        <v>73.260000000000005</v>
      </c>
      <c r="N772" s="10">
        <v>104</v>
      </c>
      <c r="O772" s="29">
        <f t="shared" si="180"/>
        <v>-9.6767124149878683</v>
      </c>
      <c r="P772" s="1">
        <f t="shared" si="181"/>
        <v>-4.6539603501575231</v>
      </c>
      <c r="Q772" s="1">
        <f t="shared" si="182"/>
        <v>-2.7149218556920589E-2</v>
      </c>
      <c r="R772" s="1">
        <f t="shared" si="183"/>
        <v>-3.9493051171391961E-3</v>
      </c>
      <c r="S772" s="1">
        <f t="shared" si="184"/>
        <v>-3.8788208240972913E-2</v>
      </c>
      <c r="T772" s="1">
        <f t="shared" si="185"/>
        <v>-0.55135953320683073</v>
      </c>
      <c r="U772" s="1">
        <f t="shared" si="186"/>
        <v>-3.9990010767370451E-2</v>
      </c>
      <c r="V772" s="1">
        <f t="shared" si="187"/>
        <v>1.1659199353450826</v>
      </c>
      <c r="W772" s="1">
        <f t="shared" si="188"/>
        <v>0.71138764706557167</v>
      </c>
      <c r="X772" s="1">
        <f t="shared" si="189"/>
        <v>-1</v>
      </c>
      <c r="Y772" s="1">
        <f t="shared" si="190"/>
        <v>1.1374140398282948</v>
      </c>
      <c r="Z772" s="1">
        <f t="shared" si="191"/>
        <v>0.43737603180422757</v>
      </c>
      <c r="AA772" s="1">
        <f t="shared" si="192"/>
        <v>0.61260105900171469</v>
      </c>
      <c r="AB772" s="1">
        <f t="shared" si="193"/>
        <v>0.86534660981991662</v>
      </c>
      <c r="AC772" s="1">
        <f t="shared" si="194"/>
        <v>0.2724007539146312</v>
      </c>
    </row>
    <row r="773" spans="1:29" x14ac:dyDescent="0.2">
      <c r="A773" s="8" t="s">
        <v>784</v>
      </c>
      <c r="B773" s="8">
        <v>52694</v>
      </c>
      <c r="C773" s="14">
        <v>7167</v>
      </c>
      <c r="D773" s="10">
        <v>54.6</v>
      </c>
      <c r="E773" s="10">
        <v>50.86928359783392</v>
      </c>
      <c r="F773" s="10">
        <v>76.53</v>
      </c>
      <c r="G773" s="10">
        <v>30.96</v>
      </c>
      <c r="H773" s="10">
        <v>14.7</v>
      </c>
      <c r="I773" s="10">
        <v>0.97799895233106338</v>
      </c>
      <c r="J773" s="10">
        <v>0.73</v>
      </c>
      <c r="K773" s="10">
        <v>2.75</v>
      </c>
      <c r="L773" s="10">
        <v>12.65</v>
      </c>
      <c r="M773" s="10">
        <v>87.83</v>
      </c>
      <c r="N773" s="10">
        <v>30</v>
      </c>
      <c r="O773" s="29">
        <f t="shared" si="180"/>
        <v>-8.8773819546547657</v>
      </c>
      <c r="P773" s="1">
        <f t="shared" si="181"/>
        <v>-3.4339872044851463</v>
      </c>
      <c r="Q773" s="1">
        <f t="shared" si="182"/>
        <v>0.64669416194684193</v>
      </c>
      <c r="R773" s="1">
        <f t="shared" si="183"/>
        <v>0.91239287259463819</v>
      </c>
      <c r="S773" s="1">
        <f t="shared" si="184"/>
        <v>0.74187215613051893</v>
      </c>
      <c r="T773" s="1">
        <f t="shared" si="185"/>
        <v>0.54672152611578706</v>
      </c>
      <c r="U773" s="1">
        <f t="shared" si="186"/>
        <v>0.57488848299372886</v>
      </c>
      <c r="V773" s="1">
        <f t="shared" si="187"/>
        <v>0.80865599336310467</v>
      </c>
      <c r="W773" s="1">
        <f t="shared" si="188"/>
        <v>0.88499591178454762</v>
      </c>
      <c r="X773" s="1">
        <f t="shared" si="189"/>
        <v>-0.97799895233106338</v>
      </c>
      <c r="Y773" s="1">
        <f t="shared" si="190"/>
        <v>1.1381323643359087</v>
      </c>
      <c r="Z773" s="1">
        <f t="shared" si="191"/>
        <v>0.61285820869832486</v>
      </c>
      <c r="AA773" s="1">
        <f t="shared" si="192"/>
        <v>0.65702695273676337</v>
      </c>
      <c r="AB773" s="1">
        <f t="shared" si="193"/>
        <v>1.5014461802566579</v>
      </c>
      <c r="AC773" s="1">
        <f t="shared" si="194"/>
        <v>0.67064048821881317</v>
      </c>
    </row>
    <row r="774" spans="1:29" x14ac:dyDescent="0.2">
      <c r="A774" s="8" t="s">
        <v>785</v>
      </c>
      <c r="B774" s="8">
        <v>52696</v>
      </c>
      <c r="C774" s="14">
        <v>14144</v>
      </c>
      <c r="D774" s="10">
        <v>75.099999999999994</v>
      </c>
      <c r="E774" s="10">
        <v>59.083555789353753</v>
      </c>
      <c r="F774" s="10">
        <v>67</v>
      </c>
      <c r="G774" s="10">
        <v>41.32</v>
      </c>
      <c r="H774" s="10">
        <v>41.32</v>
      </c>
      <c r="I774" s="10">
        <v>1</v>
      </c>
      <c r="J774" s="10">
        <v>0.68</v>
      </c>
      <c r="K774" s="10">
        <v>0.65</v>
      </c>
      <c r="L774" s="10">
        <v>16.45</v>
      </c>
      <c r="M774" s="10">
        <v>73.099999999999994</v>
      </c>
      <c r="N774" s="10">
        <v>17</v>
      </c>
      <c r="O774" s="29">
        <f t="shared" si="180"/>
        <v>-9.5571164837356672</v>
      </c>
      <c r="P774" s="1">
        <f t="shared" si="181"/>
        <v>-2.8903717578961645</v>
      </c>
      <c r="Q774" s="1">
        <f t="shared" si="182"/>
        <v>7.3671318891252141E-2</v>
      </c>
      <c r="R774" s="1">
        <f t="shared" si="183"/>
        <v>1.3207115015186903</v>
      </c>
      <c r="S774" s="1">
        <f t="shared" si="184"/>
        <v>1.9273193761020431</v>
      </c>
      <c r="T774" s="1">
        <f t="shared" si="185"/>
        <v>-0.40701996170529947</v>
      </c>
      <c r="U774" s="1">
        <f t="shared" si="186"/>
        <v>1.1649984573686816</v>
      </c>
      <c r="V774" s="1">
        <f t="shared" si="187"/>
        <v>0.47906966754535829</v>
      </c>
      <c r="W774" s="1">
        <f t="shared" si="188"/>
        <v>-3.3781823169555879E-2</v>
      </c>
      <c r="X774" s="1">
        <f t="shared" si="189"/>
        <v>-1</v>
      </c>
      <c r="Y774" s="1">
        <f t="shared" si="190"/>
        <v>1.1399281756049437</v>
      </c>
      <c r="Z774" s="1">
        <f t="shared" si="191"/>
        <v>0.73993150920784345</v>
      </c>
      <c r="AA774" s="1">
        <f t="shared" si="192"/>
        <v>1.4609240774662116</v>
      </c>
      <c r="AB774" s="1">
        <f t="shared" si="193"/>
        <v>0.85836130225163354</v>
      </c>
      <c r="AC774" s="1">
        <f t="shared" si="194"/>
        <v>0.64367613342348362</v>
      </c>
    </row>
    <row r="775" spans="1:29" x14ac:dyDescent="0.2">
      <c r="A775" s="8" t="s">
        <v>786</v>
      </c>
      <c r="B775" s="8">
        <v>52699</v>
      </c>
      <c r="C775" s="14">
        <v>11352</v>
      </c>
      <c r="D775" s="10">
        <v>65.099999999999994</v>
      </c>
      <c r="E775" s="10">
        <v>49.852683548395206</v>
      </c>
      <c r="F775" s="10">
        <v>63.87</v>
      </c>
      <c r="G775" s="10">
        <v>100</v>
      </c>
      <c r="H775" s="10">
        <v>45.26</v>
      </c>
      <c r="I775" s="10">
        <v>0.67434823091247675</v>
      </c>
      <c r="J775" s="10">
        <v>0.42</v>
      </c>
      <c r="K775" s="10">
        <v>0.97</v>
      </c>
      <c r="L775" s="10">
        <v>11.24</v>
      </c>
      <c r="M775" s="10">
        <v>86.13</v>
      </c>
      <c r="N775" s="10">
        <v>30</v>
      </c>
      <c r="O775" s="29">
        <f t="shared" si="180"/>
        <v>-9.3372373051645337</v>
      </c>
      <c r="P775" s="1">
        <f t="shared" si="181"/>
        <v>-3.4339872044851463</v>
      </c>
      <c r="Q775" s="1">
        <f t="shared" si="182"/>
        <v>0.25903161271643571</v>
      </c>
      <c r="R775" s="1">
        <f t="shared" si="183"/>
        <v>0.91239287259463819</v>
      </c>
      <c r="S775" s="1">
        <f t="shared" si="184"/>
        <v>1.3490524395305676</v>
      </c>
      <c r="T775" s="1">
        <f t="shared" si="185"/>
        <v>0.6647567727042345</v>
      </c>
      <c r="U775" s="1">
        <f t="shared" si="186"/>
        <v>1.3588121215652822</v>
      </c>
      <c r="V775" s="1">
        <f t="shared" si="187"/>
        <v>-1.3877378227041941</v>
      </c>
      <c r="W775" s="1">
        <f t="shared" si="188"/>
        <v>-0.16976921143849524</v>
      </c>
      <c r="X775" s="1">
        <f t="shared" si="189"/>
        <v>-0.67434823091247675</v>
      </c>
      <c r="Y775" s="1">
        <f t="shared" si="190"/>
        <v>1.1492663942039261</v>
      </c>
      <c r="Z775" s="1">
        <f t="shared" si="191"/>
        <v>0.72056795865401202</v>
      </c>
      <c r="AA775" s="1">
        <f t="shared" si="192"/>
        <v>0.35873880908715217</v>
      </c>
      <c r="AB775" s="1">
        <f t="shared" si="193"/>
        <v>1.4272272873436542</v>
      </c>
      <c r="AC775" s="1">
        <f t="shared" si="194"/>
        <v>0.4973325836120614</v>
      </c>
    </row>
    <row r="776" spans="1:29" x14ac:dyDescent="0.2">
      <c r="A776" s="8" t="s">
        <v>787</v>
      </c>
      <c r="B776" s="8">
        <v>52720</v>
      </c>
      <c r="C776" s="14">
        <v>7678</v>
      </c>
      <c r="D776" s="10">
        <v>43</v>
      </c>
      <c r="E776" s="10">
        <v>52.511314139588848</v>
      </c>
      <c r="F776" s="10">
        <v>76.48</v>
      </c>
      <c r="G776" s="10">
        <v>100</v>
      </c>
      <c r="H776" s="10">
        <v>62.42</v>
      </c>
      <c r="I776" s="10">
        <v>1</v>
      </c>
      <c r="J776" s="10">
        <v>3.41</v>
      </c>
      <c r="K776" s="10">
        <v>1.76</v>
      </c>
      <c r="L776" s="10">
        <v>6.04</v>
      </c>
      <c r="M776" s="10">
        <v>80.55</v>
      </c>
      <c r="N776" s="10">
        <v>42</v>
      </c>
      <c r="O776" s="29">
        <f t="shared" si="180"/>
        <v>-8.9462446093305434</v>
      </c>
      <c r="P776" s="1">
        <f t="shared" si="181"/>
        <v>-3.7612001156935624</v>
      </c>
      <c r="Q776" s="1">
        <f t="shared" si="182"/>
        <v>0.58864227187142548</v>
      </c>
      <c r="R776" s="1">
        <f t="shared" si="183"/>
        <v>0.66661779738437443</v>
      </c>
      <c r="S776" s="1">
        <f t="shared" si="184"/>
        <v>7.1082509707607336E-2</v>
      </c>
      <c r="T776" s="1">
        <f t="shared" si="185"/>
        <v>0.35606888940893727</v>
      </c>
      <c r="U776" s="1">
        <f t="shared" si="186"/>
        <v>0.57798454791699705</v>
      </c>
      <c r="V776" s="1">
        <f t="shared" si="187"/>
        <v>-1.3877378227041941</v>
      </c>
      <c r="W776" s="1">
        <f t="shared" si="188"/>
        <v>-0.76203915628494223</v>
      </c>
      <c r="X776" s="1">
        <f t="shared" si="189"/>
        <v>-1</v>
      </c>
      <c r="Y776" s="1">
        <f t="shared" si="190"/>
        <v>1.0418768803156306</v>
      </c>
      <c r="Z776" s="1">
        <f t="shared" si="191"/>
        <v>0.67276419322424075</v>
      </c>
      <c r="AA776" s="1">
        <f t="shared" si="192"/>
        <v>-0.74133094054261939</v>
      </c>
      <c r="AB776" s="1">
        <f t="shared" si="193"/>
        <v>1.1836146858997958</v>
      </c>
      <c r="AC776" s="1">
        <f t="shared" si="194"/>
        <v>0.10562865468310441</v>
      </c>
    </row>
    <row r="777" spans="1:29" x14ac:dyDescent="0.2">
      <c r="A777" s="8" t="s">
        <v>788</v>
      </c>
      <c r="B777" s="8">
        <v>52786</v>
      </c>
      <c r="C777" s="14">
        <v>18629</v>
      </c>
      <c r="D777" s="10">
        <v>36.1</v>
      </c>
      <c r="E777" s="10">
        <v>53.423788683745741</v>
      </c>
      <c r="F777" s="10">
        <v>97.6</v>
      </c>
      <c r="G777" s="10">
        <v>24.62</v>
      </c>
      <c r="H777" s="10">
        <v>24.62</v>
      </c>
      <c r="I777" s="10">
        <v>0.8434054431263085</v>
      </c>
      <c r="J777" s="10">
        <v>0.61</v>
      </c>
      <c r="K777" s="10">
        <v>4.2300000000000004</v>
      </c>
      <c r="L777" s="10">
        <v>15.1</v>
      </c>
      <c r="M777" s="10">
        <v>77.59</v>
      </c>
      <c r="N777" s="10">
        <v>125</v>
      </c>
      <c r="O777" s="29">
        <f t="shared" si="180"/>
        <v>-9.8325284635956347</v>
      </c>
      <c r="P777" s="1">
        <f t="shared" si="181"/>
        <v>-4.836281906951478</v>
      </c>
      <c r="Q777" s="1">
        <f t="shared" si="182"/>
        <v>-0.15850366848848133</v>
      </c>
      <c r="R777" s="1">
        <f t="shared" si="183"/>
        <v>-0.14089406737606222</v>
      </c>
      <c r="S777" s="1">
        <f t="shared" si="184"/>
        <v>-0.32792167652671061</v>
      </c>
      <c r="T777" s="1">
        <f t="shared" si="185"/>
        <v>0.25012343142405352</v>
      </c>
      <c r="U777" s="1">
        <f t="shared" si="186"/>
        <v>-0.72979327567156493</v>
      </c>
      <c r="V777" s="1">
        <f t="shared" si="187"/>
        <v>1.0103526444909534</v>
      </c>
      <c r="W777" s="1">
        <f t="shared" si="188"/>
        <v>0.54261142152366448</v>
      </c>
      <c r="X777" s="1">
        <f t="shared" si="189"/>
        <v>-0.8434054431263085</v>
      </c>
      <c r="Y777" s="1">
        <f t="shared" si="190"/>
        <v>1.1424423113815929</v>
      </c>
      <c r="Z777" s="1">
        <f t="shared" si="191"/>
        <v>0.52330178738685451</v>
      </c>
      <c r="AA777" s="1">
        <f t="shared" si="192"/>
        <v>1.1753290463123285</v>
      </c>
      <c r="AB777" s="1">
        <f t="shared" si="193"/>
        <v>1.0543864958865665</v>
      </c>
      <c r="AC777" s="1">
        <f t="shared" si="194"/>
        <v>0.29150241726807385</v>
      </c>
    </row>
    <row r="778" spans="1:29" x14ac:dyDescent="0.2">
      <c r="A778" s="8" t="s">
        <v>789</v>
      </c>
      <c r="B778" s="8">
        <v>52788</v>
      </c>
      <c r="C778" s="14">
        <v>14162</v>
      </c>
      <c r="D778" s="10">
        <v>46</v>
      </c>
      <c r="E778" s="10">
        <v>58.421047966732274</v>
      </c>
      <c r="F778" s="10">
        <v>62.28</v>
      </c>
      <c r="G778" s="10">
        <v>100</v>
      </c>
      <c r="H778" s="10">
        <v>28.06</v>
      </c>
      <c r="I778" s="10">
        <v>0.73715882226520524</v>
      </c>
      <c r="J778" s="10">
        <v>0.68</v>
      </c>
      <c r="K778" s="10">
        <v>2.46</v>
      </c>
      <c r="L778" s="10">
        <v>7.73</v>
      </c>
      <c r="M778" s="10">
        <v>79.09</v>
      </c>
      <c r="N778" s="10">
        <v>56</v>
      </c>
      <c r="O778" s="29">
        <f t="shared" si="180"/>
        <v>-9.5583882092143959</v>
      </c>
      <c r="P778" s="1">
        <f t="shared" si="181"/>
        <v>-4.0430512678345503</v>
      </c>
      <c r="Q778" s="1">
        <f t="shared" si="182"/>
        <v>7.2599241899087757E-2</v>
      </c>
      <c r="R778" s="1">
        <f t="shared" si="183"/>
        <v>0.45491469600085827</v>
      </c>
      <c r="S778" s="1">
        <f t="shared" si="184"/>
        <v>0.24456259067904995</v>
      </c>
      <c r="T778" s="1">
        <f t="shared" si="185"/>
        <v>-0.33009760246178288</v>
      </c>
      <c r="U778" s="1">
        <f t="shared" si="186"/>
        <v>1.4572669861252163</v>
      </c>
      <c r="V778" s="1">
        <f t="shared" si="187"/>
        <v>-1.3877378227041941</v>
      </c>
      <c r="W778" s="1">
        <f t="shared" si="188"/>
        <v>0.42388131602997131</v>
      </c>
      <c r="X778" s="1">
        <f t="shared" si="189"/>
        <v>-0.73715882226520524</v>
      </c>
      <c r="Y778" s="1">
        <f t="shared" si="190"/>
        <v>1.1399281756049437</v>
      </c>
      <c r="Z778" s="1">
        <f t="shared" si="191"/>
        <v>0.63040642638773459</v>
      </c>
      <c r="AA778" s="1">
        <f t="shared" si="192"/>
        <v>-0.38380827191294353</v>
      </c>
      <c r="AB778" s="1">
        <f t="shared" si="193"/>
        <v>1.1198737543392168</v>
      </c>
      <c r="AC778" s="1">
        <f t="shared" si="194"/>
        <v>0.22538588897682943</v>
      </c>
    </row>
    <row r="779" spans="1:29" x14ac:dyDescent="0.2">
      <c r="A779" s="8" t="s">
        <v>790</v>
      </c>
      <c r="B779" s="8">
        <v>52835</v>
      </c>
      <c r="C779" s="14">
        <v>267010</v>
      </c>
      <c r="D779" s="10">
        <v>53.7</v>
      </c>
      <c r="E779" s="10">
        <v>48.06217265097694</v>
      </c>
      <c r="F779" s="10">
        <v>68.459999999999994</v>
      </c>
      <c r="G779" s="10">
        <v>67.13</v>
      </c>
      <c r="H779" s="10">
        <v>9.17</v>
      </c>
      <c r="I779" s="10">
        <v>0.6576607427525536</v>
      </c>
      <c r="J779" s="10">
        <v>2.2799999999999998</v>
      </c>
      <c r="K779" s="10">
        <v>7.91</v>
      </c>
      <c r="L779" s="10">
        <v>11.72</v>
      </c>
      <c r="M779" s="10">
        <v>66.17</v>
      </c>
      <c r="N779" s="10">
        <v>797</v>
      </c>
      <c r="O779" s="29">
        <f t="shared" si="180"/>
        <v>-12.495045135035625</v>
      </c>
      <c r="P779" s="1">
        <f t="shared" si="181"/>
        <v>-6.6821085974498091</v>
      </c>
      <c r="Q779" s="1">
        <f t="shared" si="182"/>
        <v>-2.4030312119316406</v>
      </c>
      <c r="R779" s="1">
        <f t="shared" si="183"/>
        <v>-1.5273252812513147</v>
      </c>
      <c r="S779" s="1">
        <f t="shared" si="184"/>
        <v>0.6898281318390862</v>
      </c>
      <c r="T779" s="1">
        <f t="shared" si="185"/>
        <v>0.87264914435300056</v>
      </c>
      <c r="U779" s="1">
        <f t="shared" si="186"/>
        <v>1.0745933616092453</v>
      </c>
      <c r="V779" s="1">
        <f t="shared" si="187"/>
        <v>-0.34203294532684586</v>
      </c>
      <c r="W779" s="1">
        <f t="shared" si="188"/>
        <v>1.0758614592787696</v>
      </c>
      <c r="X779" s="1">
        <f t="shared" si="189"/>
        <v>-0.6576607427525536</v>
      </c>
      <c r="Y779" s="1">
        <f t="shared" si="190"/>
        <v>1.0824622149958225</v>
      </c>
      <c r="Z779" s="1">
        <f t="shared" si="191"/>
        <v>0.30062095601779315</v>
      </c>
      <c r="AA779" s="1">
        <f t="shared" si="192"/>
        <v>0.46028370905297733</v>
      </c>
      <c r="AB779" s="1">
        <f t="shared" si="193"/>
        <v>0.55581016820039031</v>
      </c>
      <c r="AC779" s="1">
        <f t="shared" si="194"/>
        <v>9.8504913673727532E-2</v>
      </c>
    </row>
    <row r="780" spans="1:29" x14ac:dyDescent="0.2">
      <c r="A780" s="8" t="s">
        <v>791</v>
      </c>
      <c r="B780" s="8">
        <v>52838</v>
      </c>
      <c r="C780" s="14">
        <v>46757</v>
      </c>
      <c r="D780" s="10">
        <v>32.5</v>
      </c>
      <c r="E780" s="10">
        <v>49.974337696822602</v>
      </c>
      <c r="F780" s="10">
        <v>89.44</v>
      </c>
      <c r="G780" s="10">
        <v>39.51</v>
      </c>
      <c r="H780" s="10">
        <v>20.22</v>
      </c>
      <c r="I780" s="10">
        <v>1</v>
      </c>
      <c r="J780" s="10">
        <v>10.28</v>
      </c>
      <c r="K780" s="10">
        <v>7.26</v>
      </c>
      <c r="L780" s="10">
        <v>5.66</v>
      </c>
      <c r="M780" s="10">
        <v>61.27</v>
      </c>
      <c r="N780" s="10">
        <v>316</v>
      </c>
      <c r="O780" s="29">
        <f t="shared" si="180"/>
        <v>-10.752740643071617</v>
      </c>
      <c r="P780" s="1">
        <f t="shared" si="181"/>
        <v>-5.7589017738772803</v>
      </c>
      <c r="Q780" s="1">
        <f t="shared" si="182"/>
        <v>-0.9342515181831208</v>
      </c>
      <c r="R780" s="1">
        <f t="shared" si="183"/>
        <v>-0.83388923785006974</v>
      </c>
      <c r="S780" s="1">
        <f t="shared" si="184"/>
        <v>-0.53609777369244183</v>
      </c>
      <c r="T780" s="1">
        <f t="shared" si="185"/>
        <v>0.65063177102234049</v>
      </c>
      <c r="U780" s="1">
        <f t="shared" si="186"/>
        <v>-0.22451548019416598</v>
      </c>
      <c r="V780" s="1">
        <f t="shared" si="187"/>
        <v>0.53665183450772524</v>
      </c>
      <c r="W780" s="1">
        <f t="shared" si="188"/>
        <v>0.69447550994583052</v>
      </c>
      <c r="X780" s="1">
        <f t="shared" si="189"/>
        <v>-1</v>
      </c>
      <c r="Y780" s="1">
        <f t="shared" si="190"/>
        <v>0.79513241195021589</v>
      </c>
      <c r="Z780" s="1">
        <f t="shared" si="191"/>
        <v>0.33995316808026327</v>
      </c>
      <c r="AA780" s="1">
        <f t="shared" si="192"/>
        <v>-0.82172065301556418</v>
      </c>
      <c r="AB780" s="1">
        <f t="shared" si="193"/>
        <v>0.34188512392173337</v>
      </c>
      <c r="AC780" s="1">
        <f t="shared" si="194"/>
        <v>-8.2645403625604505E-2</v>
      </c>
    </row>
    <row r="781" spans="1:29" x14ac:dyDescent="0.2">
      <c r="A781" s="8" t="s">
        <v>792</v>
      </c>
      <c r="B781" s="8">
        <v>52885</v>
      </c>
      <c r="C781" s="14">
        <v>11496</v>
      </c>
      <c r="D781" s="10">
        <v>44.2</v>
      </c>
      <c r="E781" s="10">
        <v>52.489124998035294</v>
      </c>
      <c r="F781" s="10">
        <v>82.15</v>
      </c>
      <c r="G781" s="10">
        <v>51.33</v>
      </c>
      <c r="H781" s="10">
        <v>16.600000000000001</v>
      </c>
      <c r="I781" s="10">
        <v>0.94680264608599785</v>
      </c>
      <c r="J781" s="10">
        <v>0.79</v>
      </c>
      <c r="K781" s="10">
        <v>4.25</v>
      </c>
      <c r="L781" s="10">
        <v>9.42</v>
      </c>
      <c r="M781" s="10">
        <v>69.540000000000006</v>
      </c>
      <c r="N781" s="10">
        <v>47</v>
      </c>
      <c r="O781" s="29">
        <f t="shared" si="180"/>
        <v>-9.34984141075374</v>
      </c>
      <c r="P781" s="1">
        <f t="shared" si="181"/>
        <v>-3.8712010109078911</v>
      </c>
      <c r="Q781" s="1">
        <f t="shared" si="182"/>
        <v>0.24840622867324808</v>
      </c>
      <c r="R781" s="1">
        <f t="shared" si="183"/>
        <v>0.58399429027808569</v>
      </c>
      <c r="S781" s="1">
        <f t="shared" si="184"/>
        <v>0.14047454209618454</v>
      </c>
      <c r="T781" s="1">
        <f t="shared" si="185"/>
        <v>0.35864522293981377</v>
      </c>
      <c r="U781" s="1">
        <f t="shared" si="186"/>
        <v>0.22689078561836293</v>
      </c>
      <c r="V781" s="1">
        <f t="shared" si="187"/>
        <v>0.16061801489713035</v>
      </c>
      <c r="W781" s="1">
        <f t="shared" si="188"/>
        <v>0.81941823723861229</v>
      </c>
      <c r="X781" s="1">
        <f t="shared" si="189"/>
        <v>-0.94680264608599785</v>
      </c>
      <c r="Y781" s="1">
        <f t="shared" si="190"/>
        <v>1.1359773908130668</v>
      </c>
      <c r="Z781" s="1">
        <f t="shared" si="191"/>
        <v>0.52209156547724</v>
      </c>
      <c r="AA781" s="1">
        <f t="shared" si="192"/>
        <v>-2.6285603283267903E-2</v>
      </c>
      <c r="AB781" s="1">
        <f t="shared" si="193"/>
        <v>0.70293820885734448</v>
      </c>
      <c r="AC781" s="1">
        <f t="shared" si="194"/>
        <v>0.32719718645998525</v>
      </c>
    </row>
    <row r="782" spans="1:29" x14ac:dyDescent="0.2">
      <c r="A782" s="8" t="s">
        <v>793</v>
      </c>
      <c r="B782" s="8">
        <v>54001</v>
      </c>
      <c r="C782" s="14">
        <v>812176</v>
      </c>
      <c r="D782" s="10">
        <v>25.7</v>
      </c>
      <c r="E782" s="10">
        <v>64.417924259004707</v>
      </c>
      <c r="F782" s="10">
        <v>95.4</v>
      </c>
      <c r="G782" s="10">
        <v>80.75</v>
      </c>
      <c r="H782" s="10">
        <v>80.75</v>
      </c>
      <c r="I782" s="10">
        <v>1</v>
      </c>
      <c r="J782" s="10">
        <v>76.790000000000006</v>
      </c>
      <c r="K782" s="10">
        <v>70</v>
      </c>
      <c r="L782" s="10">
        <v>10.69</v>
      </c>
      <c r="M782" s="10">
        <v>3.59</v>
      </c>
      <c r="N782" s="10">
        <v>7250</v>
      </c>
      <c r="O782" s="29">
        <f t="shared" si="180"/>
        <v>-13.607473575685129</v>
      </c>
      <c r="P782" s="1">
        <f t="shared" si="181"/>
        <v>-8.8888946693715933</v>
      </c>
      <c r="Q782" s="1">
        <f t="shared" si="182"/>
        <v>-3.3408192460613688</v>
      </c>
      <c r="R782" s="1">
        <f t="shared" si="183"/>
        <v>-3.1848791069745244</v>
      </c>
      <c r="S782" s="1">
        <f t="shared" si="184"/>
        <v>-0.92931929056104523</v>
      </c>
      <c r="T782" s="1">
        <f t="shared" si="185"/>
        <v>-1.0263820186484682</v>
      </c>
      <c r="U782" s="1">
        <f t="shared" si="186"/>
        <v>-0.59356641904775709</v>
      </c>
      <c r="V782" s="1">
        <f t="shared" si="187"/>
        <v>-0.77533079838067875</v>
      </c>
      <c r="W782" s="1">
        <f t="shared" si="188"/>
        <v>-1.3946911428254649</v>
      </c>
      <c r="X782" s="1">
        <f t="shared" si="189"/>
        <v>-1</v>
      </c>
      <c r="Y782" s="1">
        <f t="shared" si="190"/>
        <v>-1.5936557381201963</v>
      </c>
      <c r="Z782" s="1">
        <f t="shared" si="191"/>
        <v>-3.4565129623803093</v>
      </c>
      <c r="AA782" s="1">
        <f t="shared" si="192"/>
        <v>0.24238527787631081</v>
      </c>
      <c r="AB782" s="1">
        <f t="shared" si="193"/>
        <v>-2.1763182544441726</v>
      </c>
      <c r="AC782" s="1">
        <f t="shared" si="194"/>
        <v>-1.6024241416306397</v>
      </c>
    </row>
    <row r="783" spans="1:29" x14ac:dyDescent="0.2">
      <c r="A783" s="8" t="s">
        <v>794</v>
      </c>
      <c r="B783" s="8">
        <v>54003</v>
      </c>
      <c r="C783" s="14">
        <v>35936</v>
      </c>
      <c r="D783" s="10">
        <v>55.8</v>
      </c>
      <c r="E783" s="10">
        <v>38.135514864490069</v>
      </c>
      <c r="F783" s="10">
        <v>87.7</v>
      </c>
      <c r="G783" s="10">
        <v>39.18</v>
      </c>
      <c r="H783" s="10">
        <v>34.950000000000003</v>
      </c>
      <c r="I783" s="10">
        <v>0.89738332356961525</v>
      </c>
      <c r="J783" s="10">
        <v>18.3</v>
      </c>
      <c r="K783" s="10">
        <v>5.75</v>
      </c>
      <c r="L783" s="10">
        <v>17.13</v>
      </c>
      <c r="M783" s="10">
        <v>47.33</v>
      </c>
      <c r="N783" s="10">
        <v>127</v>
      </c>
      <c r="O783" s="29">
        <f t="shared" si="180"/>
        <v>-10.489522684399441</v>
      </c>
      <c r="P783" s="1">
        <f t="shared" si="181"/>
        <v>-4.8520302639196169</v>
      </c>
      <c r="Q783" s="1">
        <f t="shared" si="182"/>
        <v>-0.71235620969325741</v>
      </c>
      <c r="R783" s="1">
        <f t="shared" si="183"/>
        <v>-0.15272292096251835</v>
      </c>
      <c r="S783" s="1">
        <f t="shared" si="184"/>
        <v>0.81126418851909576</v>
      </c>
      <c r="T783" s="1">
        <f t="shared" si="185"/>
        <v>2.0252120428832789</v>
      </c>
      <c r="U783" s="1">
        <f t="shared" si="186"/>
        <v>-0.11677242086442677</v>
      </c>
      <c r="V783" s="1">
        <f t="shared" si="187"/>
        <v>0.54715024063898543</v>
      </c>
      <c r="W783" s="1">
        <f t="shared" si="188"/>
        <v>0.1860759593870796</v>
      </c>
      <c r="X783" s="1">
        <f t="shared" si="189"/>
        <v>-0.89738332356961525</v>
      </c>
      <c r="Y783" s="1">
        <f t="shared" si="190"/>
        <v>0.50708428439699527</v>
      </c>
      <c r="Z783" s="1">
        <f t="shared" si="191"/>
        <v>0.43132492225615526</v>
      </c>
      <c r="AA783" s="1">
        <f t="shared" si="192"/>
        <v>1.6047793524177969</v>
      </c>
      <c r="AB783" s="1">
        <f t="shared" si="193"/>
        <v>-0.26670979796489525</v>
      </c>
      <c r="AC783" s="1">
        <f t="shared" si="194"/>
        <v>0.3305788597870562</v>
      </c>
    </row>
    <row r="784" spans="1:29" x14ac:dyDescent="0.2">
      <c r="A784" s="8" t="s">
        <v>795</v>
      </c>
      <c r="B784" s="8">
        <v>54051</v>
      </c>
      <c r="C784" s="14">
        <v>11028</v>
      </c>
      <c r="D784" s="10">
        <v>53.5</v>
      </c>
      <c r="E784" s="10">
        <v>48.477159620953124</v>
      </c>
      <c r="F784" s="10">
        <v>74.150000000000006</v>
      </c>
      <c r="G784" s="10">
        <v>100</v>
      </c>
      <c r="H784" s="10">
        <v>100</v>
      </c>
      <c r="I784" s="10">
        <v>0.70156758355516124</v>
      </c>
      <c r="J784" s="10">
        <v>1.07</v>
      </c>
      <c r="K784" s="10">
        <v>11.56</v>
      </c>
      <c r="L784" s="10">
        <v>10.7</v>
      </c>
      <c r="M784" s="10">
        <v>75.459999999999994</v>
      </c>
      <c r="N784" s="10">
        <v>53</v>
      </c>
      <c r="O784" s="29">
        <f t="shared" si="180"/>
        <v>-9.308283446306147</v>
      </c>
      <c r="P784" s="1">
        <f t="shared" si="181"/>
        <v>-3.9889840465642745</v>
      </c>
      <c r="Q784" s="1">
        <f t="shared" si="182"/>
        <v>0.2834399983591317</v>
      </c>
      <c r="R784" s="1">
        <f t="shared" si="183"/>
        <v>0.49552548768703364</v>
      </c>
      <c r="S784" s="1">
        <f t="shared" si="184"/>
        <v>0.67826279310765658</v>
      </c>
      <c r="T784" s="1">
        <f t="shared" si="185"/>
        <v>0.82446589927134228</v>
      </c>
      <c r="U784" s="1">
        <f t="shared" si="186"/>
        <v>0.72226117334130324</v>
      </c>
      <c r="V784" s="1">
        <f t="shared" si="187"/>
        <v>-1.3877378227041941</v>
      </c>
      <c r="W784" s="1">
        <f t="shared" si="188"/>
        <v>-2.0590965296724408</v>
      </c>
      <c r="X784" s="1">
        <f t="shared" si="189"/>
        <v>-0.70156758355516124</v>
      </c>
      <c r="Y784" s="1">
        <f t="shared" si="190"/>
        <v>1.1259208477064704</v>
      </c>
      <c r="Z784" s="1">
        <f t="shared" si="191"/>
        <v>7.9755457513153521E-2</v>
      </c>
      <c r="AA784" s="1">
        <f t="shared" si="192"/>
        <v>0.24450079662559879</v>
      </c>
      <c r="AB784" s="1">
        <f t="shared" si="193"/>
        <v>0.96139458888380303</v>
      </c>
      <c r="AC784" s="1">
        <f t="shared" si="194"/>
        <v>0.10559375888030807</v>
      </c>
    </row>
    <row r="785" spans="1:29" x14ac:dyDescent="0.2">
      <c r="A785" s="8" t="s">
        <v>796</v>
      </c>
      <c r="B785" s="8">
        <v>54099</v>
      </c>
      <c r="C785" s="14">
        <v>9385</v>
      </c>
      <c r="D785" s="10">
        <v>36.299999999999997</v>
      </c>
      <c r="E785" s="10">
        <v>59.355732802835156</v>
      </c>
      <c r="F785" s="10">
        <v>77.510000000000005</v>
      </c>
      <c r="G785" s="10">
        <v>46.79</v>
      </c>
      <c r="H785" s="10">
        <v>47.06</v>
      </c>
      <c r="I785" s="10">
        <v>0.78692421991084693</v>
      </c>
      <c r="J785" s="10">
        <v>1.24</v>
      </c>
      <c r="K785" s="10">
        <v>8.52</v>
      </c>
      <c r="L785" s="10">
        <v>7.61</v>
      </c>
      <c r="M785" s="10">
        <v>62.02</v>
      </c>
      <c r="N785" s="10">
        <v>105</v>
      </c>
      <c r="O785" s="29">
        <f t="shared" si="180"/>
        <v>-9.1469744963543622</v>
      </c>
      <c r="P785" s="1">
        <f t="shared" si="181"/>
        <v>-4.6634390941120669</v>
      </c>
      <c r="Q785" s="1">
        <f t="shared" si="182"/>
        <v>0.41942501774113539</v>
      </c>
      <c r="R785" s="1">
        <f t="shared" si="183"/>
        <v>-1.1068947797873752E-2</v>
      </c>
      <c r="S785" s="1">
        <f t="shared" si="184"/>
        <v>-0.31635633779528138</v>
      </c>
      <c r="T785" s="1">
        <f t="shared" si="185"/>
        <v>-0.43862184970414658</v>
      </c>
      <c r="U785" s="1">
        <f t="shared" si="186"/>
        <v>0.51420561049766833</v>
      </c>
      <c r="V785" s="1">
        <f t="shared" si="187"/>
        <v>0.3050506325817412</v>
      </c>
      <c r="W785" s="1">
        <f t="shared" si="188"/>
        <v>-0.23189542942938141</v>
      </c>
      <c r="X785" s="1">
        <f t="shared" si="189"/>
        <v>-0.78692421991084693</v>
      </c>
      <c r="Y785" s="1">
        <f t="shared" si="190"/>
        <v>1.1198150893917513</v>
      </c>
      <c r="Z785" s="1">
        <f t="shared" si="191"/>
        <v>0.26370918777455205</v>
      </c>
      <c r="AA785" s="1">
        <f t="shared" si="192"/>
        <v>-0.4091944969043998</v>
      </c>
      <c r="AB785" s="1">
        <f t="shared" si="193"/>
        <v>0.37462875314805844</v>
      </c>
      <c r="AC785" s="1">
        <f t="shared" si="194"/>
        <v>6.6897750799414735E-2</v>
      </c>
    </row>
    <row r="786" spans="1:29" x14ac:dyDescent="0.2">
      <c r="A786" s="8" t="s">
        <v>797</v>
      </c>
      <c r="B786" s="8">
        <v>54109</v>
      </c>
      <c r="C786" s="14">
        <v>7263</v>
      </c>
      <c r="D786" s="10">
        <v>67.900000000000006</v>
      </c>
      <c r="E786" s="10">
        <v>55.695907161355869</v>
      </c>
      <c r="F786" s="10">
        <v>65.56</v>
      </c>
      <c r="G786" s="10">
        <v>46</v>
      </c>
      <c r="H786" s="10">
        <v>34.270000000000003</v>
      </c>
      <c r="I786" s="10">
        <v>0.59932334461092318</v>
      </c>
      <c r="J786" s="10">
        <v>1.36</v>
      </c>
      <c r="K786" s="10">
        <v>9.67</v>
      </c>
      <c r="L786" s="10">
        <v>14.02</v>
      </c>
      <c r="M786" s="10">
        <v>90.33</v>
      </c>
      <c r="N786" s="10">
        <v>18</v>
      </c>
      <c r="O786" s="29">
        <f t="shared" si="180"/>
        <v>-8.890685920281129</v>
      </c>
      <c r="P786" s="1">
        <f t="shared" si="181"/>
        <v>-2.9444389791664403</v>
      </c>
      <c r="Q786" s="1">
        <f t="shared" si="182"/>
        <v>0.63547878906084099</v>
      </c>
      <c r="R786" s="1">
        <f t="shared" si="183"/>
        <v>1.280100709832515</v>
      </c>
      <c r="S786" s="1">
        <f t="shared" si="184"/>
        <v>1.5109671817705814</v>
      </c>
      <c r="T786" s="1">
        <f t="shared" si="185"/>
        <v>-1.3687361159472658E-2</v>
      </c>
      <c r="U786" s="1">
        <f t="shared" si="186"/>
        <v>1.2541651271588108</v>
      </c>
      <c r="V786" s="1">
        <f t="shared" si="187"/>
        <v>0.33018318059294</v>
      </c>
      <c r="W786" s="1">
        <f t="shared" si="188"/>
        <v>0.20954586396141434</v>
      </c>
      <c r="X786" s="1">
        <f t="shared" si="189"/>
        <v>-0.59932334461092318</v>
      </c>
      <c r="Y786" s="1">
        <f t="shared" si="190"/>
        <v>1.1155051423460673</v>
      </c>
      <c r="Z786" s="1">
        <f t="shared" si="191"/>
        <v>0.19412142797172038</v>
      </c>
      <c r="AA786" s="1">
        <f t="shared" si="192"/>
        <v>0.94685302138922223</v>
      </c>
      <c r="AB786" s="1">
        <f t="shared" si="193"/>
        <v>1.6105916110110747</v>
      </c>
      <c r="AC786" s="1">
        <f t="shared" si="194"/>
        <v>0.70620844577706599</v>
      </c>
    </row>
    <row r="787" spans="1:29" x14ac:dyDescent="0.2">
      <c r="A787" s="8" t="s">
        <v>798</v>
      </c>
      <c r="B787" s="8">
        <v>54125</v>
      </c>
      <c r="C787" s="14">
        <v>3181</v>
      </c>
      <c r="D787" s="10">
        <v>48.9</v>
      </c>
      <c r="E787" s="10">
        <v>53.722681163977214</v>
      </c>
      <c r="F787" s="10">
        <v>89.95</v>
      </c>
      <c r="G787" s="10">
        <v>93.87</v>
      </c>
      <c r="H787" s="10">
        <v>93.87</v>
      </c>
      <c r="I787" s="10">
        <v>0.93333333333333335</v>
      </c>
      <c r="J787" s="10">
        <v>0.64</v>
      </c>
      <c r="K787" s="10">
        <v>1.92</v>
      </c>
      <c r="L787" s="10">
        <v>6.06</v>
      </c>
      <c r="M787" s="10">
        <v>64.89</v>
      </c>
      <c r="N787" s="10">
        <v>31</v>
      </c>
      <c r="O787" s="29">
        <f t="shared" si="180"/>
        <v>-8.065265208897733</v>
      </c>
      <c r="P787" s="1">
        <f t="shared" si="181"/>
        <v>-3.4657359027997265</v>
      </c>
      <c r="Q787" s="1">
        <f t="shared" si="182"/>
        <v>1.3313165058727623</v>
      </c>
      <c r="R787" s="1">
        <f t="shared" si="183"/>
        <v>0.88854589575232201</v>
      </c>
      <c r="S787" s="1">
        <f t="shared" si="184"/>
        <v>0.41226000228477777</v>
      </c>
      <c r="T787" s="1">
        <f t="shared" si="185"/>
        <v>0.21541966800496534</v>
      </c>
      <c r="U787" s="1">
        <f t="shared" si="186"/>
        <v>-0.25609534241150372</v>
      </c>
      <c r="V787" s="1">
        <f t="shared" si="187"/>
        <v>-1.1927219754780567</v>
      </c>
      <c r="W787" s="1">
        <f t="shared" si="188"/>
        <v>-1.8475222428479234</v>
      </c>
      <c r="X787" s="1">
        <f t="shared" si="189"/>
        <v>-0.93333333333333335</v>
      </c>
      <c r="Y787" s="1">
        <f t="shared" si="190"/>
        <v>1.1413648246201717</v>
      </c>
      <c r="Z787" s="1">
        <f t="shared" si="191"/>
        <v>0.66308241794732503</v>
      </c>
      <c r="AA787" s="1">
        <f t="shared" si="192"/>
        <v>-0.73709990304404338</v>
      </c>
      <c r="AB787" s="1">
        <f t="shared" si="193"/>
        <v>0.49992770765412886</v>
      </c>
      <c r="AC787" s="1">
        <f t="shared" si="194"/>
        <v>1.5428685418466018E-2</v>
      </c>
    </row>
    <row r="788" spans="1:29" x14ac:dyDescent="0.2">
      <c r="A788" s="8" t="s">
        <v>799</v>
      </c>
      <c r="B788" s="8">
        <v>54128</v>
      </c>
      <c r="C788" s="14">
        <v>12500</v>
      </c>
      <c r="D788" s="10">
        <v>56.4</v>
      </c>
      <c r="E788" s="10">
        <v>49.735288506179785</v>
      </c>
      <c r="F788" s="10">
        <v>68.39</v>
      </c>
      <c r="G788" s="10">
        <v>36.89</v>
      </c>
      <c r="H788" s="10">
        <v>33.090000000000003</v>
      </c>
      <c r="I788" s="10">
        <v>0.83236994219653182</v>
      </c>
      <c r="J788" s="10">
        <v>0.85</v>
      </c>
      <c r="K788" s="10">
        <v>3.69</v>
      </c>
      <c r="L788" s="10">
        <v>10.35</v>
      </c>
      <c r="M788" s="10">
        <v>81.91</v>
      </c>
      <c r="N788" s="10">
        <v>60</v>
      </c>
      <c r="O788" s="29">
        <f t="shared" si="180"/>
        <v>-9.4335639200905632</v>
      </c>
      <c r="P788" s="1">
        <f t="shared" si="181"/>
        <v>-4.1108738641733114</v>
      </c>
      <c r="Q788" s="1">
        <f t="shared" si="182"/>
        <v>0.17782733606821363</v>
      </c>
      <c r="R788" s="1">
        <f t="shared" si="183"/>
        <v>0.40397201267410809</v>
      </c>
      <c r="S788" s="1">
        <f t="shared" si="184"/>
        <v>0.84596020471338429</v>
      </c>
      <c r="T788" s="1">
        <f t="shared" si="185"/>
        <v>0.67838725871867933</v>
      </c>
      <c r="U788" s="1">
        <f t="shared" si="186"/>
        <v>1.0789278525018207</v>
      </c>
      <c r="V788" s="1">
        <f t="shared" si="187"/>
        <v>0.62000281651954903</v>
      </c>
      <c r="W788" s="1">
        <f t="shared" si="188"/>
        <v>0.25027305131099514</v>
      </c>
      <c r="X788" s="1">
        <f t="shared" si="189"/>
        <v>-0.83236994219653182</v>
      </c>
      <c r="Y788" s="1">
        <f t="shared" si="190"/>
        <v>1.1338224172902247</v>
      </c>
      <c r="Z788" s="1">
        <f t="shared" si="191"/>
        <v>0.55597777894644507</v>
      </c>
      <c r="AA788" s="1">
        <f t="shared" si="192"/>
        <v>0.17045764040051808</v>
      </c>
      <c r="AB788" s="1">
        <f t="shared" si="193"/>
        <v>1.2429898002301987</v>
      </c>
      <c r="AC788" s="1">
        <f t="shared" si="194"/>
        <v>0.52718568559813372</v>
      </c>
    </row>
    <row r="789" spans="1:29" x14ac:dyDescent="0.2">
      <c r="A789" s="8" t="s">
        <v>800</v>
      </c>
      <c r="B789" s="8">
        <v>54172</v>
      </c>
      <c r="C789" s="14">
        <v>19845</v>
      </c>
      <c r="D789" s="10">
        <v>30.3</v>
      </c>
      <c r="E789" s="10">
        <v>55.937178413212692</v>
      </c>
      <c r="F789" s="10">
        <v>87.3</v>
      </c>
      <c r="G789" s="10">
        <v>46.27</v>
      </c>
      <c r="H789" s="10">
        <v>43.8</v>
      </c>
      <c r="I789" s="10">
        <v>0.90511236693389407</v>
      </c>
      <c r="J789" s="10">
        <v>1.31</v>
      </c>
      <c r="K789" s="10">
        <v>17.13</v>
      </c>
      <c r="L789" s="10">
        <v>4.34</v>
      </c>
      <c r="M789" s="10">
        <v>35.04</v>
      </c>
      <c r="N789" s="10">
        <v>162</v>
      </c>
      <c r="O789" s="29">
        <f t="shared" si="180"/>
        <v>-9.8957577544741859</v>
      </c>
      <c r="P789" s="1">
        <f t="shared" si="181"/>
        <v>-5.0937502008067623</v>
      </c>
      <c r="Q789" s="1">
        <f t="shared" si="182"/>
        <v>-0.21180657789431498</v>
      </c>
      <c r="R789" s="1">
        <f t="shared" si="183"/>
        <v>-0.33428279721819082</v>
      </c>
      <c r="S789" s="1">
        <f t="shared" si="184"/>
        <v>-0.66331649973816642</v>
      </c>
      <c r="T789" s="1">
        <f t="shared" si="185"/>
        <v>-4.1700847607114518E-2</v>
      </c>
      <c r="U789" s="1">
        <f t="shared" si="186"/>
        <v>-9.2003901478279401E-2</v>
      </c>
      <c r="V789" s="1">
        <f t="shared" si="187"/>
        <v>0.32159357557645424</v>
      </c>
      <c r="W789" s="1">
        <f t="shared" si="188"/>
        <v>-0.11937794573477653</v>
      </c>
      <c r="X789" s="1">
        <f t="shared" si="189"/>
        <v>-0.90511236693389407</v>
      </c>
      <c r="Y789" s="1">
        <f t="shared" si="190"/>
        <v>1.1173009536151024</v>
      </c>
      <c r="Z789" s="1">
        <f t="shared" si="191"/>
        <v>-0.25729134431447453</v>
      </c>
      <c r="AA789" s="1">
        <f t="shared" si="192"/>
        <v>-1.1009691279215832</v>
      </c>
      <c r="AB789" s="1">
        <f t="shared" si="193"/>
        <v>-0.80326873555360845</v>
      </c>
      <c r="AC789" s="1">
        <f t="shared" si="194"/>
        <v>-0.25751963460023714</v>
      </c>
    </row>
    <row r="790" spans="1:29" x14ac:dyDescent="0.2">
      <c r="A790" s="8" t="s">
        <v>801</v>
      </c>
      <c r="B790" s="8">
        <v>54174</v>
      </c>
      <c r="C790" s="14">
        <v>13330</v>
      </c>
      <c r="D790" s="10">
        <v>54.8</v>
      </c>
      <c r="E790" s="10">
        <v>51.339771805126489</v>
      </c>
      <c r="F790" s="10">
        <v>78.010000000000005</v>
      </c>
      <c r="G790" s="10">
        <v>20.21</v>
      </c>
      <c r="H790" s="10">
        <v>20.21</v>
      </c>
      <c r="I790" s="10">
        <v>0.80288461538461542</v>
      </c>
      <c r="J790" s="10">
        <v>38.869999999999997</v>
      </c>
      <c r="K790" s="10">
        <v>5.45</v>
      </c>
      <c r="L790" s="10">
        <v>7.65</v>
      </c>
      <c r="M790" s="10">
        <v>61.24</v>
      </c>
      <c r="N790" s="10">
        <v>56</v>
      </c>
      <c r="O790" s="29">
        <f t="shared" si="180"/>
        <v>-9.4978474291136763</v>
      </c>
      <c r="P790" s="1">
        <f t="shared" si="181"/>
        <v>-4.0430512678345503</v>
      </c>
      <c r="Q790" s="1">
        <f t="shared" si="182"/>
        <v>0.12363571047605584</v>
      </c>
      <c r="R790" s="1">
        <f t="shared" si="183"/>
        <v>0.45491469600085827</v>
      </c>
      <c r="S790" s="1">
        <f t="shared" si="184"/>
        <v>0.75343749486194822</v>
      </c>
      <c r="T790" s="1">
        <f t="shared" si="185"/>
        <v>0.49209415166759923</v>
      </c>
      <c r="U790" s="1">
        <f t="shared" si="186"/>
        <v>0.48324496126498462</v>
      </c>
      <c r="V790" s="1">
        <f t="shared" si="187"/>
        <v>1.1506495264268861</v>
      </c>
      <c r="W790" s="1">
        <f t="shared" si="188"/>
        <v>0.69482065560133532</v>
      </c>
      <c r="X790" s="1">
        <f t="shared" si="189"/>
        <v>-0.80288461538461542</v>
      </c>
      <c r="Y790" s="1">
        <f t="shared" si="190"/>
        <v>-0.23171247168402065</v>
      </c>
      <c r="Z790" s="1">
        <f t="shared" si="191"/>
        <v>0.44947825090037219</v>
      </c>
      <c r="AA790" s="1">
        <f t="shared" si="192"/>
        <v>-0.40073242190724773</v>
      </c>
      <c r="AB790" s="1">
        <f t="shared" si="193"/>
        <v>0.34057537875268029</v>
      </c>
      <c r="AC790" s="1">
        <f t="shared" si="194"/>
        <v>0.29229344308140298</v>
      </c>
    </row>
    <row r="791" spans="1:29" x14ac:dyDescent="0.2">
      <c r="A791" s="8" t="s">
        <v>802</v>
      </c>
      <c r="B791" s="8">
        <v>54206</v>
      </c>
      <c r="C791" s="14">
        <v>21175</v>
      </c>
      <c r="D791" s="10">
        <v>64</v>
      </c>
      <c r="E791" s="10">
        <v>44.296670885942795</v>
      </c>
      <c r="F791" s="10">
        <v>95.7</v>
      </c>
      <c r="G791" s="10">
        <v>31.62</v>
      </c>
      <c r="H791" s="10">
        <v>29.85</v>
      </c>
      <c r="I791" s="10">
        <v>1</v>
      </c>
      <c r="J791" s="10">
        <v>0.56000000000000005</v>
      </c>
      <c r="K791" s="10">
        <v>5.25</v>
      </c>
      <c r="L791" s="10">
        <v>16.79</v>
      </c>
      <c r="M791" s="10">
        <v>59.11</v>
      </c>
      <c r="N791" s="10">
        <v>112</v>
      </c>
      <c r="O791" s="29">
        <f t="shared" si="180"/>
        <v>-9.9606237439069378</v>
      </c>
      <c r="P791" s="1">
        <f t="shared" si="181"/>
        <v>-4.7273878187123408</v>
      </c>
      <c r="Q791" s="1">
        <f t="shared" si="182"/>
        <v>-0.26648924015751951</v>
      </c>
      <c r="R791" s="1">
        <f t="shared" si="183"/>
        <v>-5.910190144933257E-2</v>
      </c>
      <c r="S791" s="1">
        <f t="shared" si="184"/>
        <v>1.2854430765077056</v>
      </c>
      <c r="T791" s="1">
        <f t="shared" si="185"/>
        <v>1.309853460455912</v>
      </c>
      <c r="U791" s="1">
        <f t="shared" si="186"/>
        <v>-0.61214280858736714</v>
      </c>
      <c r="V791" s="1">
        <f t="shared" si="187"/>
        <v>0.78765918110058419</v>
      </c>
      <c r="W791" s="1">
        <f t="shared" si="188"/>
        <v>0.3621002436945901</v>
      </c>
      <c r="X791" s="1">
        <f t="shared" si="189"/>
        <v>-1</v>
      </c>
      <c r="Y791" s="1">
        <f t="shared" si="190"/>
        <v>1.144238122650628</v>
      </c>
      <c r="Z791" s="1">
        <f t="shared" si="191"/>
        <v>0.46158046999651686</v>
      </c>
      <c r="AA791" s="1">
        <f t="shared" si="192"/>
        <v>1.5328517149420042</v>
      </c>
      <c r="AB791" s="1">
        <f t="shared" si="193"/>
        <v>0.24758347174991704</v>
      </c>
      <c r="AC791" s="1">
        <f t="shared" si="194"/>
        <v>0.43279798257530327</v>
      </c>
    </row>
    <row r="792" spans="1:29" x14ac:dyDescent="0.2">
      <c r="A792" s="8" t="s">
        <v>803</v>
      </c>
      <c r="B792" s="8">
        <v>54223</v>
      </c>
      <c r="C792" s="14">
        <v>9280</v>
      </c>
      <c r="D792" s="10">
        <v>71.099999999999994</v>
      </c>
      <c r="E792" s="10">
        <v>62.648928533301884</v>
      </c>
      <c r="F792" s="10">
        <v>74.5</v>
      </c>
      <c r="G792" s="10">
        <v>42.73</v>
      </c>
      <c r="H792" s="10">
        <v>66.02</v>
      </c>
      <c r="I792" s="10">
        <v>0.83868852459016396</v>
      </c>
      <c r="J792" s="10">
        <v>0.77</v>
      </c>
      <c r="K792" s="10">
        <v>1.45</v>
      </c>
      <c r="L792" s="10">
        <v>12.9</v>
      </c>
      <c r="M792" s="10">
        <v>80.11</v>
      </c>
      <c r="N792" s="10">
        <v>57</v>
      </c>
      <c r="O792" s="29">
        <f t="shared" si="180"/>
        <v>-9.1357245785953936</v>
      </c>
      <c r="P792" s="1">
        <f t="shared" si="181"/>
        <v>-4.0604430105464191</v>
      </c>
      <c r="Q792" s="1">
        <f t="shared" si="182"/>
        <v>0.42890880822490313</v>
      </c>
      <c r="R792" s="1">
        <f t="shared" si="183"/>
        <v>0.44185146797216801</v>
      </c>
      <c r="S792" s="1">
        <f t="shared" si="184"/>
        <v>1.6960126014734529</v>
      </c>
      <c r="T792" s="1">
        <f t="shared" si="185"/>
        <v>-0.82098772734135383</v>
      </c>
      <c r="U792" s="1">
        <f t="shared" si="186"/>
        <v>0.700588718878425</v>
      </c>
      <c r="V792" s="1">
        <f t="shared" si="187"/>
        <v>0.43421284134815546</v>
      </c>
      <c r="W792" s="1">
        <f t="shared" si="188"/>
        <v>-0.88629159226671406</v>
      </c>
      <c r="X792" s="1">
        <f t="shared" si="189"/>
        <v>-0.83868852459016396</v>
      </c>
      <c r="Y792" s="1">
        <f t="shared" si="190"/>
        <v>1.1366957153206807</v>
      </c>
      <c r="Z792" s="1">
        <f t="shared" si="191"/>
        <v>0.69152263282326498</v>
      </c>
      <c r="AA792" s="1">
        <f t="shared" si="192"/>
        <v>0.70991492146896384</v>
      </c>
      <c r="AB792" s="1">
        <f t="shared" si="193"/>
        <v>1.1644050900870186</v>
      </c>
      <c r="AC792" s="1">
        <f t="shared" si="194"/>
        <v>0.40484541278323344</v>
      </c>
    </row>
    <row r="793" spans="1:29" x14ac:dyDescent="0.2">
      <c r="A793" s="8" t="s">
        <v>804</v>
      </c>
      <c r="B793" s="8">
        <v>54239</v>
      </c>
      <c r="C793" s="14">
        <v>5197</v>
      </c>
      <c r="D793" s="10">
        <v>44.5</v>
      </c>
      <c r="E793" s="10">
        <v>53.208576184697762</v>
      </c>
      <c r="F793" s="10">
        <v>90.8</v>
      </c>
      <c r="G793" s="10">
        <v>39.65</v>
      </c>
      <c r="H793" s="10">
        <v>39.65</v>
      </c>
      <c r="I793" s="10">
        <v>1</v>
      </c>
      <c r="J793" s="10">
        <v>0.65</v>
      </c>
      <c r="K793" s="10">
        <v>3.59</v>
      </c>
      <c r="L793" s="10">
        <v>9.9600000000000009</v>
      </c>
      <c r="M793" s="10">
        <v>50.11</v>
      </c>
      <c r="N793" s="10">
        <v>73</v>
      </c>
      <c r="O793" s="29">
        <f t="shared" si="180"/>
        <v>-8.5560292152014359</v>
      </c>
      <c r="P793" s="1">
        <f t="shared" si="181"/>
        <v>-4.3040650932041702</v>
      </c>
      <c r="Q793" s="1">
        <f t="shared" si="182"/>
        <v>0.91759765810178384</v>
      </c>
      <c r="R793" s="1">
        <f t="shared" si="183"/>
        <v>0.25886285830220268</v>
      </c>
      <c r="S793" s="1">
        <f t="shared" si="184"/>
        <v>0.15782255019332864</v>
      </c>
      <c r="T793" s="1">
        <f t="shared" si="185"/>
        <v>0.27511129209558266</v>
      </c>
      <c r="U793" s="1">
        <f t="shared" si="186"/>
        <v>-0.30872844610706579</v>
      </c>
      <c r="V793" s="1">
        <f t="shared" si="187"/>
        <v>0.5321979652399178</v>
      </c>
      <c r="W793" s="1">
        <f t="shared" si="188"/>
        <v>2.3857501299766225E-2</v>
      </c>
      <c r="X793" s="1">
        <f t="shared" si="189"/>
        <v>-1</v>
      </c>
      <c r="Y793" s="1">
        <f t="shared" si="190"/>
        <v>1.1410056623663649</v>
      </c>
      <c r="Z793" s="1">
        <f t="shared" si="191"/>
        <v>0.56202888849451738</v>
      </c>
      <c r="AA793" s="1">
        <f t="shared" si="192"/>
        <v>8.7952409178285493E-2</v>
      </c>
      <c r="AB793" s="1">
        <f t="shared" si="193"/>
        <v>-0.14534007896598364</v>
      </c>
      <c r="AC793" s="1">
        <f t="shared" si="194"/>
        <v>0.20853068834989166</v>
      </c>
    </row>
    <row r="794" spans="1:29" x14ac:dyDescent="0.2">
      <c r="A794" s="8" t="s">
        <v>805</v>
      </c>
      <c r="B794" s="8">
        <v>54245</v>
      </c>
      <c r="C794" s="14">
        <v>15080</v>
      </c>
      <c r="D794" s="10">
        <v>68.900000000000006</v>
      </c>
      <c r="E794" s="10">
        <v>55.173966224929885</v>
      </c>
      <c r="F794" s="10">
        <v>75.760000000000005</v>
      </c>
      <c r="G794" s="10">
        <v>33.54</v>
      </c>
      <c r="H794" s="10">
        <v>33.57</v>
      </c>
      <c r="I794" s="10">
        <v>0.78039624608967673</v>
      </c>
      <c r="J794" s="10">
        <v>0.59</v>
      </c>
      <c r="K794" s="10">
        <v>3.99</v>
      </c>
      <c r="L794" s="10">
        <v>21.79</v>
      </c>
      <c r="M794" s="10">
        <v>82.39</v>
      </c>
      <c r="N794" s="10">
        <v>47</v>
      </c>
      <c r="O794" s="29">
        <f t="shared" si="180"/>
        <v>-9.6211909523606849</v>
      </c>
      <c r="P794" s="1">
        <f t="shared" si="181"/>
        <v>-3.8712010109078911</v>
      </c>
      <c r="Q794" s="1">
        <f t="shared" si="182"/>
        <v>1.965591639517876E-2</v>
      </c>
      <c r="R794" s="1">
        <f t="shared" si="183"/>
        <v>0.58399429027808569</v>
      </c>
      <c r="S794" s="1">
        <f t="shared" si="184"/>
        <v>1.5687938754277291</v>
      </c>
      <c r="T794" s="1">
        <f t="shared" si="185"/>
        <v>4.6914079072269368E-2</v>
      </c>
      <c r="U794" s="1">
        <f t="shared" si="186"/>
        <v>0.62256788281206155</v>
      </c>
      <c r="V794" s="1">
        <f t="shared" si="187"/>
        <v>0.72657754542779729</v>
      </c>
      <c r="W794" s="1">
        <f t="shared" si="188"/>
        <v>0.23370605984675899</v>
      </c>
      <c r="X794" s="1">
        <f t="shared" si="189"/>
        <v>-0.78039624608967673</v>
      </c>
      <c r="Y794" s="1">
        <f t="shared" si="190"/>
        <v>1.1431606358892068</v>
      </c>
      <c r="Z794" s="1">
        <f t="shared" si="191"/>
        <v>0.53782445030222803</v>
      </c>
      <c r="AA794" s="1">
        <f t="shared" si="192"/>
        <v>2.5906110895860155</v>
      </c>
      <c r="AB794" s="1">
        <f t="shared" si="193"/>
        <v>1.2639457229350468</v>
      </c>
      <c r="AC794" s="1">
        <f t="shared" si="194"/>
        <v>0.71311294182355844</v>
      </c>
    </row>
    <row r="795" spans="1:29" x14ac:dyDescent="0.2">
      <c r="A795" s="8" t="s">
        <v>806</v>
      </c>
      <c r="B795" s="8">
        <v>54250</v>
      </c>
      <c r="C795" s="14">
        <v>23521</v>
      </c>
      <c r="D795" s="10">
        <v>71.2</v>
      </c>
      <c r="E795" s="10">
        <v>55.719704784261801</v>
      </c>
      <c r="F795" s="10">
        <v>96.34</v>
      </c>
      <c r="G795" s="10">
        <v>48.83</v>
      </c>
      <c r="H795" s="10">
        <v>48.69</v>
      </c>
      <c r="I795" s="10">
        <v>0.80454403983815748</v>
      </c>
      <c r="J795" s="10">
        <v>0.37</v>
      </c>
      <c r="K795" s="10">
        <v>4.96</v>
      </c>
      <c r="L795" s="10">
        <v>15.78</v>
      </c>
      <c r="M795" s="10">
        <v>55.74</v>
      </c>
      <c r="N795" s="10">
        <v>96</v>
      </c>
      <c r="O795" s="29">
        <f t="shared" si="180"/>
        <v>-10.065691432410983</v>
      </c>
      <c r="P795" s="1">
        <f t="shared" si="181"/>
        <v>-4.5747109785033828</v>
      </c>
      <c r="Q795" s="1">
        <f t="shared" si="182"/>
        <v>-0.35506232715557789</v>
      </c>
      <c r="R795" s="1">
        <f t="shared" si="183"/>
        <v>5.5576219736788057E-2</v>
      </c>
      <c r="S795" s="1">
        <f t="shared" si="184"/>
        <v>1.7017952708391682</v>
      </c>
      <c r="T795" s="1">
        <f t="shared" si="185"/>
        <v>-1.6450452002790415E-2</v>
      </c>
      <c r="U795" s="1">
        <f t="shared" si="186"/>
        <v>-0.65177243960520237</v>
      </c>
      <c r="V795" s="1">
        <f t="shared" si="187"/>
        <v>0.24015139467940505</v>
      </c>
      <c r="W795" s="1">
        <f t="shared" si="188"/>
        <v>-0.28815417127668363</v>
      </c>
      <c r="X795" s="1">
        <f t="shared" si="189"/>
        <v>-0.80454403983815748</v>
      </c>
      <c r="Y795" s="1">
        <f t="shared" si="190"/>
        <v>1.1510622054729611</v>
      </c>
      <c r="Z795" s="1">
        <f t="shared" si="191"/>
        <v>0.47912868768592659</v>
      </c>
      <c r="AA795" s="1">
        <f t="shared" si="192"/>
        <v>1.3191843212639141</v>
      </c>
      <c r="AB795" s="1">
        <f t="shared" si="193"/>
        <v>0.10045543109296323</v>
      </c>
      <c r="AC795" s="1">
        <f t="shared" si="194"/>
        <v>0.24428084174105957</v>
      </c>
    </row>
    <row r="796" spans="1:29" x14ac:dyDescent="0.2">
      <c r="A796" s="8" t="s">
        <v>807</v>
      </c>
      <c r="B796" s="8">
        <v>54261</v>
      </c>
      <c r="C796" s="14">
        <v>30816</v>
      </c>
      <c r="D796" s="10">
        <v>41.9</v>
      </c>
      <c r="E796" s="10">
        <v>61.428485824487112</v>
      </c>
      <c r="F796" s="10">
        <v>89.64</v>
      </c>
      <c r="G796" s="10">
        <v>55.56</v>
      </c>
      <c r="H796" s="10">
        <v>55.56</v>
      </c>
      <c r="I796" s="10">
        <v>1</v>
      </c>
      <c r="J796" s="10">
        <v>38.340000000000003</v>
      </c>
      <c r="K796" s="10">
        <v>5.92</v>
      </c>
      <c r="L796" s="10">
        <v>8.34</v>
      </c>
      <c r="M796" s="10">
        <v>38.22</v>
      </c>
      <c r="N796" s="10">
        <v>217</v>
      </c>
      <c r="O796" s="29">
        <f t="shared" si="180"/>
        <v>-10.335821764746314</v>
      </c>
      <c r="P796" s="1">
        <f t="shared" si="181"/>
        <v>-5.3844950627890888</v>
      </c>
      <c r="Q796" s="1">
        <f t="shared" si="182"/>
        <v>-0.58278483411670279</v>
      </c>
      <c r="R796" s="1">
        <f t="shared" si="183"/>
        <v>-0.55266611240219787</v>
      </c>
      <c r="S796" s="1">
        <f t="shared" si="184"/>
        <v>7.4731466847449543E-3</v>
      </c>
      <c r="T796" s="1">
        <f t="shared" si="185"/>
        <v>-0.67928474772654845</v>
      </c>
      <c r="U796" s="1">
        <f t="shared" si="186"/>
        <v>-0.23689973988723967</v>
      </c>
      <c r="V796" s="1">
        <f t="shared" si="187"/>
        <v>2.6047536305521368E-2</v>
      </c>
      <c r="W796" s="1">
        <f t="shared" si="188"/>
        <v>-0.5252692366085655</v>
      </c>
      <c r="X796" s="1">
        <f t="shared" si="189"/>
        <v>-1</v>
      </c>
      <c r="Y796" s="1">
        <f t="shared" si="190"/>
        <v>-0.21267687223224943</v>
      </c>
      <c r="Z796" s="1">
        <f t="shared" si="191"/>
        <v>0.42103803602443229</v>
      </c>
      <c r="AA796" s="1">
        <f t="shared" si="192"/>
        <v>-0.25476162820637432</v>
      </c>
      <c r="AB796" s="1">
        <f t="shared" si="193"/>
        <v>-0.66443574763399016</v>
      </c>
      <c r="AC796" s="1">
        <f t="shared" si="194"/>
        <v>-0.35451834998326409</v>
      </c>
    </row>
    <row r="797" spans="1:29" x14ac:dyDescent="0.2">
      <c r="A797" s="8" t="s">
        <v>808</v>
      </c>
      <c r="B797" s="8">
        <v>54313</v>
      </c>
      <c r="C797" s="14">
        <v>8346</v>
      </c>
      <c r="D797" s="10">
        <v>42.3</v>
      </c>
      <c r="E797" s="10">
        <v>40.11193853829063</v>
      </c>
      <c r="F797" s="10">
        <v>76.81</v>
      </c>
      <c r="G797" s="10">
        <v>27.22</v>
      </c>
      <c r="H797" s="10">
        <v>27.22</v>
      </c>
      <c r="I797" s="10">
        <v>0.83899821109123429</v>
      </c>
      <c r="J797" s="10">
        <v>1.02</v>
      </c>
      <c r="K797" s="10">
        <v>1.75</v>
      </c>
      <c r="L797" s="10">
        <v>6.07</v>
      </c>
      <c r="M797" s="10">
        <v>65.290000000000006</v>
      </c>
      <c r="N797" s="10">
        <v>23</v>
      </c>
      <c r="O797" s="29">
        <f t="shared" si="180"/>
        <v>-9.0296574718507365</v>
      </c>
      <c r="P797" s="1">
        <f t="shared" si="181"/>
        <v>-3.1780538303479458</v>
      </c>
      <c r="Q797" s="1">
        <f t="shared" si="182"/>
        <v>0.51832441455534195</v>
      </c>
      <c r="R797" s="1">
        <f t="shared" si="183"/>
        <v>1.1046286986355061</v>
      </c>
      <c r="S797" s="1">
        <f t="shared" si="184"/>
        <v>3.0603824147603889E-2</v>
      </c>
      <c r="T797" s="1">
        <f t="shared" si="185"/>
        <v>1.7957337383828049</v>
      </c>
      <c r="U797" s="1">
        <f t="shared" si="186"/>
        <v>0.55755051942342582</v>
      </c>
      <c r="V797" s="1">
        <f t="shared" si="187"/>
        <v>0.92763792951738777</v>
      </c>
      <c r="W797" s="1">
        <f t="shared" si="188"/>
        <v>0.45287355109238481</v>
      </c>
      <c r="X797" s="1">
        <f t="shared" si="189"/>
        <v>-0.83899821109123429</v>
      </c>
      <c r="Y797" s="1">
        <f t="shared" si="190"/>
        <v>1.1277166589755057</v>
      </c>
      <c r="Z797" s="1">
        <f t="shared" si="191"/>
        <v>0.67336930417904794</v>
      </c>
      <c r="AA797" s="1">
        <f t="shared" si="192"/>
        <v>-0.73498438429475521</v>
      </c>
      <c r="AB797" s="1">
        <f t="shared" si="193"/>
        <v>0.51739097657483579</v>
      </c>
      <c r="AC797" s="1">
        <f t="shared" si="194"/>
        <v>0.51098725167482129</v>
      </c>
    </row>
    <row r="798" spans="1:29" x14ac:dyDescent="0.2">
      <c r="A798" s="8" t="s">
        <v>809</v>
      </c>
      <c r="B798" s="8">
        <v>54344</v>
      </c>
      <c r="C798" s="14">
        <v>11559</v>
      </c>
      <c r="D798" s="10">
        <v>73.400000000000006</v>
      </c>
      <c r="E798" s="10">
        <v>51.634289131544193</v>
      </c>
      <c r="F798" s="10">
        <v>81.400000000000006</v>
      </c>
      <c r="G798" s="10">
        <v>12.05</v>
      </c>
      <c r="H798" s="10">
        <v>8.2799999999999994</v>
      </c>
      <c r="I798" s="10">
        <v>1</v>
      </c>
      <c r="J798" s="10">
        <v>0.31</v>
      </c>
      <c r="K798" s="10">
        <v>2.0699999999999998</v>
      </c>
      <c r="L798" s="10">
        <v>19.3</v>
      </c>
      <c r="M798" s="10">
        <v>84.9</v>
      </c>
      <c r="N798" s="10">
        <v>67</v>
      </c>
      <c r="O798" s="29">
        <f t="shared" si="180"/>
        <v>-9.3553061422263681</v>
      </c>
      <c r="P798" s="1">
        <f t="shared" si="181"/>
        <v>-4.219507705176107</v>
      </c>
      <c r="Q798" s="1">
        <f t="shared" si="182"/>
        <v>0.24379940669935943</v>
      </c>
      <c r="R798" s="1">
        <f t="shared" si="183"/>
        <v>0.3223753227872721</v>
      </c>
      <c r="S798" s="1">
        <f t="shared" si="184"/>
        <v>1.8290139968848929</v>
      </c>
      <c r="T798" s="1">
        <f t="shared" si="185"/>
        <v>0.45789837795356331</v>
      </c>
      <c r="U798" s="1">
        <f t="shared" si="186"/>
        <v>0.27333175946738858</v>
      </c>
      <c r="V798" s="1">
        <f t="shared" si="187"/>
        <v>1.4102464780362309</v>
      </c>
      <c r="W798" s="1">
        <f t="shared" si="188"/>
        <v>1.1065794226187078</v>
      </c>
      <c r="X798" s="1">
        <f t="shared" si="189"/>
        <v>-1</v>
      </c>
      <c r="Y798" s="1">
        <f t="shared" si="190"/>
        <v>1.153217178995803</v>
      </c>
      <c r="Z798" s="1">
        <f t="shared" si="191"/>
        <v>0.65400575362521651</v>
      </c>
      <c r="AA798" s="1">
        <f t="shared" si="192"/>
        <v>2.0638469210132979</v>
      </c>
      <c r="AB798" s="1">
        <f t="shared" si="193"/>
        <v>1.3735277354124815</v>
      </c>
      <c r="AC798" s="1">
        <f t="shared" si="194"/>
        <v>0.82398686279118449</v>
      </c>
    </row>
    <row r="799" spans="1:29" x14ac:dyDescent="0.2">
      <c r="A799" s="8" t="s">
        <v>810</v>
      </c>
      <c r="B799" s="8">
        <v>54347</v>
      </c>
      <c r="C799" s="14">
        <v>7841</v>
      </c>
      <c r="D799" s="10">
        <v>52.4</v>
      </c>
      <c r="E799" s="10">
        <v>64.254526796864823</v>
      </c>
      <c r="F799" s="10">
        <v>38.69</v>
      </c>
      <c r="G799" s="10">
        <v>0</v>
      </c>
      <c r="H799" s="10">
        <v>0</v>
      </c>
      <c r="I799" s="10">
        <v>0.51469627694317444</v>
      </c>
      <c r="J799" s="10">
        <v>0.52</v>
      </c>
      <c r="K799" s="10">
        <v>2.1800000000000002</v>
      </c>
      <c r="L799" s="10">
        <v>3.97</v>
      </c>
      <c r="M799" s="10">
        <v>80.92</v>
      </c>
      <c r="N799" s="10">
        <v>40</v>
      </c>
      <c r="O799" s="29">
        <f t="shared" si="180"/>
        <v>-8.9672491828522762</v>
      </c>
      <c r="P799" s="1">
        <f t="shared" si="181"/>
        <v>-3.713572066704308</v>
      </c>
      <c r="Q799" s="1">
        <f t="shared" si="182"/>
        <v>0.57093521136227643</v>
      </c>
      <c r="R799" s="1">
        <f t="shared" si="183"/>
        <v>0.70239201937097628</v>
      </c>
      <c r="S799" s="1">
        <f t="shared" si="184"/>
        <v>0.61465343008479412</v>
      </c>
      <c r="T799" s="1">
        <f t="shared" si="185"/>
        <v>-1.0074102905374414</v>
      </c>
      <c r="U799" s="1">
        <f t="shared" si="186"/>
        <v>2.9179904169232369</v>
      </c>
      <c r="V799" s="1">
        <f t="shared" si="187"/>
        <v>1.793597368586795</v>
      </c>
      <c r="W799" s="1">
        <f t="shared" si="188"/>
        <v>1.3923600253767836</v>
      </c>
      <c r="X799" s="1">
        <f t="shared" si="189"/>
        <v>-0.51469627694317444</v>
      </c>
      <c r="Y799" s="1">
        <f t="shared" si="190"/>
        <v>1.145674771665856</v>
      </c>
      <c r="Z799" s="1">
        <f t="shared" si="191"/>
        <v>0.64734953312233701</v>
      </c>
      <c r="AA799" s="1">
        <f t="shared" si="192"/>
        <v>-1.1792433216452398</v>
      </c>
      <c r="AB799" s="1">
        <f t="shared" si="193"/>
        <v>1.1997682096514497</v>
      </c>
      <c r="AC799" s="1">
        <f t="shared" si="194"/>
        <v>0.690280924751554</v>
      </c>
    </row>
    <row r="800" spans="1:29" x14ac:dyDescent="0.2">
      <c r="A800" s="8" t="s">
        <v>811</v>
      </c>
      <c r="B800" s="8">
        <v>54377</v>
      </c>
      <c r="C800" s="14">
        <v>7189</v>
      </c>
      <c r="D800" s="10">
        <v>41.3</v>
      </c>
      <c r="E800" s="10">
        <v>60.244686555096877</v>
      </c>
      <c r="F800" s="10">
        <v>71.38</v>
      </c>
      <c r="G800" s="10">
        <v>23.23</v>
      </c>
      <c r="H800" s="10">
        <v>18.91</v>
      </c>
      <c r="I800" s="10">
        <v>0.85066981875492509</v>
      </c>
      <c r="J800" s="10">
        <v>28.55</v>
      </c>
      <c r="K800" s="10">
        <v>4.8</v>
      </c>
      <c r="L800" s="10">
        <v>8.2799999999999994</v>
      </c>
      <c r="M800" s="10">
        <v>72.58</v>
      </c>
      <c r="N800" s="10">
        <v>43</v>
      </c>
      <c r="O800" s="29">
        <f t="shared" si="180"/>
        <v>-8.8804464507150929</v>
      </c>
      <c r="P800" s="1">
        <f t="shared" si="181"/>
        <v>-3.784189633918261</v>
      </c>
      <c r="Q800" s="1">
        <f t="shared" si="182"/>
        <v>0.64411076185475635</v>
      </c>
      <c r="R800" s="1">
        <f t="shared" si="183"/>
        <v>0.64934998680240097</v>
      </c>
      <c r="S800" s="1">
        <f t="shared" si="184"/>
        <v>-2.7222869509543654E-2</v>
      </c>
      <c r="T800" s="1">
        <f t="shared" si="185"/>
        <v>-0.54183635909933159</v>
      </c>
      <c r="U800" s="1">
        <f t="shared" si="186"/>
        <v>0.893783170090372</v>
      </c>
      <c r="V800" s="1">
        <f t="shared" si="187"/>
        <v>1.054573203649898</v>
      </c>
      <c r="W800" s="1">
        <f t="shared" si="188"/>
        <v>0.73968959081697527</v>
      </c>
      <c r="X800" s="1">
        <f t="shared" si="189"/>
        <v>-0.85066981875492509</v>
      </c>
      <c r="Y800" s="1">
        <f t="shared" si="190"/>
        <v>0.13894297424481175</v>
      </c>
      <c r="Z800" s="1">
        <f t="shared" si="191"/>
        <v>0.48881046296284236</v>
      </c>
      <c r="AA800" s="1">
        <f t="shared" si="192"/>
        <v>-0.26745474070210257</v>
      </c>
      <c r="AB800" s="1">
        <f t="shared" si="193"/>
        <v>0.83565905265471496</v>
      </c>
      <c r="AC800" s="1">
        <f t="shared" si="194"/>
        <v>0.31314461791757237</v>
      </c>
    </row>
    <row r="801" spans="1:29" x14ac:dyDescent="0.2">
      <c r="A801" s="8" t="s">
        <v>812</v>
      </c>
      <c r="B801" s="8">
        <v>54385</v>
      </c>
      <c r="C801" s="14">
        <v>13144</v>
      </c>
      <c r="D801" s="10">
        <v>57.1</v>
      </c>
      <c r="E801" s="10">
        <v>64.564402596601866</v>
      </c>
      <c r="F801" s="10">
        <v>84.29</v>
      </c>
      <c r="G801" s="10">
        <v>35.130000000000003</v>
      </c>
      <c r="H801" s="10">
        <v>35.130000000000003</v>
      </c>
      <c r="I801" s="10">
        <v>1</v>
      </c>
      <c r="J801" s="10">
        <v>28.71</v>
      </c>
      <c r="K801" s="10">
        <v>2.38</v>
      </c>
      <c r="L801" s="10">
        <v>13.74</v>
      </c>
      <c r="M801" s="10">
        <v>83.82</v>
      </c>
      <c r="N801" s="10">
        <v>56</v>
      </c>
      <c r="O801" s="29">
        <f t="shared" si="180"/>
        <v>-9.4837967371639813</v>
      </c>
      <c r="P801" s="1">
        <f t="shared" si="181"/>
        <v>-4.0430512678345503</v>
      </c>
      <c r="Q801" s="1">
        <f t="shared" si="182"/>
        <v>0.1354805809415876</v>
      </c>
      <c r="R801" s="1">
        <f t="shared" si="183"/>
        <v>0.45491469600085827</v>
      </c>
      <c r="S801" s="1">
        <f t="shared" si="184"/>
        <v>0.88643889027338774</v>
      </c>
      <c r="T801" s="1">
        <f t="shared" si="185"/>
        <v>-1.0433893035759993</v>
      </c>
      <c r="U801" s="1">
        <f t="shared" si="186"/>
        <v>9.4379206902476337E-2</v>
      </c>
      <c r="V801" s="1">
        <f t="shared" si="187"/>
        <v>0.67599431588627046</v>
      </c>
      <c r="W801" s="1">
        <f t="shared" si="188"/>
        <v>0.17986333758799103</v>
      </c>
      <c r="X801" s="1">
        <f t="shared" si="189"/>
        <v>-1</v>
      </c>
      <c r="Y801" s="1">
        <f t="shared" si="190"/>
        <v>0.13319637818389962</v>
      </c>
      <c r="Z801" s="1">
        <f t="shared" si="191"/>
        <v>0.63524731402619239</v>
      </c>
      <c r="AA801" s="1">
        <f t="shared" si="192"/>
        <v>0.88761849640915769</v>
      </c>
      <c r="AB801" s="1">
        <f t="shared" si="193"/>
        <v>1.3263769093265729</v>
      </c>
      <c r="AC801" s="1">
        <f t="shared" si="194"/>
        <v>0.28051006849686622</v>
      </c>
    </row>
    <row r="802" spans="1:29" x14ac:dyDescent="0.2">
      <c r="A802" s="8" t="s">
        <v>813</v>
      </c>
      <c r="B802" s="8">
        <v>54398</v>
      </c>
      <c r="C802" s="14">
        <v>8741</v>
      </c>
      <c r="D802" s="10">
        <v>67.900000000000006</v>
      </c>
      <c r="E802" s="10">
        <v>46.274317195114882</v>
      </c>
      <c r="F802" s="10">
        <v>85</v>
      </c>
      <c r="G802" s="10">
        <v>16.27</v>
      </c>
      <c r="H802" s="10">
        <v>14.35</v>
      </c>
      <c r="I802" s="10">
        <v>0.91255961844197142</v>
      </c>
      <c r="J802" s="10">
        <v>0.21</v>
      </c>
      <c r="K802" s="10">
        <v>3.33</v>
      </c>
      <c r="L802" s="10">
        <v>22.91</v>
      </c>
      <c r="M802" s="10">
        <v>87.43</v>
      </c>
      <c r="N802" s="10">
        <v>29</v>
      </c>
      <c r="O802" s="29">
        <f t="shared" si="180"/>
        <v>-9.0758942754232592</v>
      </c>
      <c r="P802" s="1">
        <f t="shared" si="181"/>
        <v>-3.4011973816621555</v>
      </c>
      <c r="Q802" s="1">
        <f t="shared" si="182"/>
        <v>0.47934633781594999</v>
      </c>
      <c r="R802" s="1">
        <f t="shared" si="183"/>
        <v>0.93702185542019267</v>
      </c>
      <c r="S802" s="1">
        <f t="shared" si="184"/>
        <v>1.5109671817705814</v>
      </c>
      <c r="T802" s="1">
        <f t="shared" si="185"/>
        <v>1.0802331983904687</v>
      </c>
      <c r="U802" s="1">
        <f t="shared" si="186"/>
        <v>5.0415084992065776E-2</v>
      </c>
      <c r="V802" s="1">
        <f t="shared" si="187"/>
        <v>1.2759941329637512</v>
      </c>
      <c r="W802" s="1">
        <f t="shared" si="188"/>
        <v>0.89707600972721979</v>
      </c>
      <c r="X802" s="1">
        <f t="shared" si="189"/>
        <v>-0.91255961844197142</v>
      </c>
      <c r="Y802" s="1">
        <f t="shared" si="190"/>
        <v>1.1568088015338731</v>
      </c>
      <c r="Z802" s="1">
        <f t="shared" si="191"/>
        <v>0.5777617733195054</v>
      </c>
      <c r="AA802" s="1">
        <f t="shared" si="192"/>
        <v>2.8275491895062741</v>
      </c>
      <c r="AB802" s="1">
        <f t="shared" si="193"/>
        <v>1.4839829113359515</v>
      </c>
      <c r="AC802" s="1">
        <f t="shared" si="194"/>
        <v>0.94704973819448857</v>
      </c>
    </row>
    <row r="803" spans="1:29" x14ac:dyDescent="0.2">
      <c r="A803" s="8" t="s">
        <v>814</v>
      </c>
      <c r="B803" s="8">
        <v>54405</v>
      </c>
      <c r="C803" s="14">
        <v>103733</v>
      </c>
      <c r="D803" s="10">
        <v>21.4</v>
      </c>
      <c r="E803" s="10">
        <v>69.395474498403559</v>
      </c>
      <c r="F803" s="10">
        <v>79.33</v>
      </c>
      <c r="G803" s="10">
        <v>96.49</v>
      </c>
      <c r="H803" s="10">
        <v>95.53</v>
      </c>
      <c r="I803" s="10">
        <v>0.99134889401547022</v>
      </c>
      <c r="J803" s="10">
        <v>61.1</v>
      </c>
      <c r="K803" s="10">
        <v>45.53</v>
      </c>
      <c r="L803" s="10">
        <v>2.7</v>
      </c>
      <c r="M803" s="10">
        <v>2.4</v>
      </c>
      <c r="N803" s="10">
        <v>760</v>
      </c>
      <c r="O803" s="29">
        <f t="shared" si="180"/>
        <v>-11.549585209332831</v>
      </c>
      <c r="P803" s="1">
        <f t="shared" si="181"/>
        <v>-6.6346333578616861</v>
      </c>
      <c r="Q803" s="1">
        <f t="shared" si="182"/>
        <v>-1.6059992657189146</v>
      </c>
      <c r="R803" s="1">
        <f t="shared" si="183"/>
        <v>-1.4916658369546187</v>
      </c>
      <c r="S803" s="1">
        <f t="shared" si="184"/>
        <v>-1.1779740732867796</v>
      </c>
      <c r="T803" s="1">
        <f t="shared" si="185"/>
        <v>-1.6043146778473478</v>
      </c>
      <c r="U803" s="1">
        <f t="shared" si="186"/>
        <v>0.40150884729069986</v>
      </c>
      <c r="V803" s="1">
        <f t="shared" si="187"/>
        <v>-1.2760729574898801</v>
      </c>
      <c r="W803" s="1">
        <f t="shared" si="188"/>
        <v>-1.9048164216617403</v>
      </c>
      <c r="X803" s="1">
        <f t="shared" si="189"/>
        <v>-0.99134889401547022</v>
      </c>
      <c r="Y803" s="1">
        <f t="shared" si="190"/>
        <v>-1.0301301618970002</v>
      </c>
      <c r="Z803" s="1">
        <f t="shared" si="191"/>
        <v>-1.9758064559670132</v>
      </c>
      <c r="AA803" s="1">
        <f t="shared" si="192"/>
        <v>-1.4479142028048186</v>
      </c>
      <c r="AB803" s="1">
        <f t="shared" si="193"/>
        <v>-2.2282714794832748</v>
      </c>
      <c r="AC803" s="1">
        <f t="shared" si="194"/>
        <v>-1.3610671316530132</v>
      </c>
    </row>
    <row r="804" spans="1:29" x14ac:dyDescent="0.2">
      <c r="A804" s="8" t="s">
        <v>815</v>
      </c>
      <c r="B804" s="8">
        <v>54418</v>
      </c>
      <c r="C804" s="14">
        <v>4537</v>
      </c>
      <c r="D804" s="10">
        <v>45.3</v>
      </c>
      <c r="E804" s="10">
        <v>46.398792368834933</v>
      </c>
      <c r="F804" s="10">
        <v>70.489999999999995</v>
      </c>
      <c r="G804" s="10">
        <v>58.47</v>
      </c>
      <c r="H804" s="10">
        <v>44.85</v>
      </c>
      <c r="I804" s="10">
        <v>0.91907943578322193</v>
      </c>
      <c r="J804" s="10">
        <v>1.46</v>
      </c>
      <c r="K804" s="10">
        <v>6.06</v>
      </c>
      <c r="L804" s="10">
        <v>8.9700000000000006</v>
      </c>
      <c r="M804" s="10">
        <v>51.71</v>
      </c>
      <c r="N804" s="10">
        <v>29</v>
      </c>
      <c r="O804" s="29">
        <f t="shared" si="180"/>
        <v>-8.4202416653397876</v>
      </c>
      <c r="P804" s="1">
        <f t="shared" si="181"/>
        <v>-3.4011973816621555</v>
      </c>
      <c r="Q804" s="1">
        <f t="shared" si="182"/>
        <v>1.0320678880877223</v>
      </c>
      <c r="R804" s="1">
        <f t="shared" si="183"/>
        <v>0.93702185542019267</v>
      </c>
      <c r="S804" s="1">
        <f t="shared" si="184"/>
        <v>0.2040839051190465</v>
      </c>
      <c r="T804" s="1">
        <f t="shared" si="185"/>
        <v>1.0657806535255556</v>
      </c>
      <c r="U804" s="1">
        <f t="shared" si="186"/>
        <v>0.9488931257245492</v>
      </c>
      <c r="V804" s="1">
        <f t="shared" si="187"/>
        <v>-6.65293177610463E-2</v>
      </c>
      <c r="W804" s="1">
        <f t="shared" si="188"/>
        <v>-0.15561823956279353</v>
      </c>
      <c r="X804" s="1">
        <f t="shared" si="189"/>
        <v>-0.91907943578322193</v>
      </c>
      <c r="Y804" s="1">
        <f t="shared" si="190"/>
        <v>1.1119135198079972</v>
      </c>
      <c r="Z804" s="1">
        <f t="shared" si="191"/>
        <v>0.41256648265713108</v>
      </c>
      <c r="AA804" s="1">
        <f t="shared" si="192"/>
        <v>-0.12148394700122875</v>
      </c>
      <c r="AB804" s="1">
        <f t="shared" si="193"/>
        <v>-7.5487003283156787E-2</v>
      </c>
      <c r="AC804" s="1">
        <f t="shared" si="194"/>
        <v>0.36451079057922903</v>
      </c>
    </row>
    <row r="805" spans="1:29" x14ac:dyDescent="0.2">
      <c r="A805" s="8" t="s">
        <v>816</v>
      </c>
      <c r="B805" s="8">
        <v>54480</v>
      </c>
      <c r="C805" s="14">
        <v>4843</v>
      </c>
      <c r="D805" s="10">
        <v>42.2</v>
      </c>
      <c r="E805" s="10">
        <v>48.380747663887107</v>
      </c>
      <c r="F805" s="10">
        <v>80.87</v>
      </c>
      <c r="G805" s="10">
        <v>12.69</v>
      </c>
      <c r="H805" s="10">
        <v>11.32</v>
      </c>
      <c r="I805" s="10">
        <v>0.82828282828282829</v>
      </c>
      <c r="J805" s="10">
        <v>0.26</v>
      </c>
      <c r="K805" s="10">
        <v>2.79</v>
      </c>
      <c r="L805" s="10">
        <v>6.72</v>
      </c>
      <c r="M805" s="10">
        <v>79.849999999999994</v>
      </c>
      <c r="N805" s="10">
        <v>39</v>
      </c>
      <c r="O805" s="29">
        <f t="shared" si="180"/>
        <v>-8.4854961046729827</v>
      </c>
      <c r="P805" s="1">
        <f t="shared" si="181"/>
        <v>-3.6888794541139363</v>
      </c>
      <c r="Q805" s="1">
        <f t="shared" si="182"/>
        <v>0.97705775876669798</v>
      </c>
      <c r="R805" s="1">
        <f t="shared" si="183"/>
        <v>0.72093905253700874</v>
      </c>
      <c r="S805" s="1">
        <f t="shared" si="184"/>
        <v>2.4821154781889464E-2</v>
      </c>
      <c r="T805" s="1">
        <f t="shared" si="185"/>
        <v>0.83566008437161388</v>
      </c>
      <c r="U805" s="1">
        <f t="shared" si="186"/>
        <v>0.30615004765403347</v>
      </c>
      <c r="V805" s="1">
        <f t="shared" si="187"/>
        <v>1.3898859328119686</v>
      </c>
      <c r="W805" s="1">
        <f t="shared" si="188"/>
        <v>1.0016551433452114</v>
      </c>
      <c r="X805" s="1">
        <f t="shared" si="189"/>
        <v>-0.82828282828282829</v>
      </c>
      <c r="Y805" s="1">
        <f t="shared" si="190"/>
        <v>1.1550129902648383</v>
      </c>
      <c r="Z805" s="1">
        <f t="shared" si="191"/>
        <v>0.61043776487909585</v>
      </c>
      <c r="AA805" s="1">
        <f t="shared" si="192"/>
        <v>-0.59747566559103393</v>
      </c>
      <c r="AB805" s="1">
        <f t="shared" si="193"/>
        <v>1.153053965288559</v>
      </c>
      <c r="AC805" s="1">
        <f t="shared" si="194"/>
        <v>0.56240961673558787</v>
      </c>
    </row>
    <row r="806" spans="1:29" x14ac:dyDescent="0.2">
      <c r="A806" s="8" t="s">
        <v>817</v>
      </c>
      <c r="B806" s="8">
        <v>54498</v>
      </c>
      <c r="C806" s="14">
        <v>135344</v>
      </c>
      <c r="D806" s="10">
        <v>31.4</v>
      </c>
      <c r="E806" s="10">
        <v>48.032418865233971</v>
      </c>
      <c r="F806" s="10">
        <v>84.61</v>
      </c>
      <c r="G806" s="10">
        <v>84.37</v>
      </c>
      <c r="H806" s="10">
        <v>81.77</v>
      </c>
      <c r="I806" s="10">
        <v>1</v>
      </c>
      <c r="J806" s="10">
        <v>79.11</v>
      </c>
      <c r="K806" s="10">
        <v>30.06</v>
      </c>
      <c r="L806" s="10">
        <v>9.2899999999999991</v>
      </c>
      <c r="M806" s="10">
        <v>9.93</v>
      </c>
      <c r="N806" s="10">
        <v>1107</v>
      </c>
      <c r="O806" s="29">
        <f t="shared" si="180"/>
        <v>-11.81558235309671</v>
      </c>
      <c r="P806" s="1">
        <f t="shared" si="181"/>
        <v>-7.0103118673072293</v>
      </c>
      <c r="Q806" s="1">
        <f t="shared" si="182"/>
        <v>-1.8302374543693303</v>
      </c>
      <c r="R806" s="1">
        <f t="shared" si="183"/>
        <v>-1.7738442313610903</v>
      </c>
      <c r="S806" s="1">
        <f t="shared" si="184"/>
        <v>-0.59970713671530429</v>
      </c>
      <c r="T806" s="1">
        <f t="shared" si="185"/>
        <v>0.87610379246073</v>
      </c>
      <c r="U806" s="1">
        <f t="shared" si="186"/>
        <v>7.4564391393559151E-2</v>
      </c>
      <c r="V806" s="1">
        <f t="shared" si="187"/>
        <v>-0.89049513230541266</v>
      </c>
      <c r="W806" s="1">
        <f t="shared" si="188"/>
        <v>-1.4298959996869669</v>
      </c>
      <c r="X806" s="1">
        <f t="shared" si="189"/>
        <v>-1</v>
      </c>
      <c r="Y806" s="1">
        <f t="shared" si="190"/>
        <v>-1.676981381003422</v>
      </c>
      <c r="Z806" s="1">
        <f t="shared" si="191"/>
        <v>-1.0396998088802252</v>
      </c>
      <c r="AA806" s="1">
        <f t="shared" si="192"/>
        <v>-5.3787347024012354E-2</v>
      </c>
      <c r="AB806" s="1">
        <f t="shared" si="193"/>
        <v>-1.8995254420509713</v>
      </c>
      <c r="AC806" s="1">
        <f t="shared" si="194"/>
        <v>-0.93695881246187052</v>
      </c>
    </row>
    <row r="807" spans="1:29" x14ac:dyDescent="0.2">
      <c r="A807" s="8" t="s">
        <v>818</v>
      </c>
      <c r="B807" s="8">
        <v>54518</v>
      </c>
      <c r="C807" s="14">
        <v>56894</v>
      </c>
      <c r="D807" s="10">
        <v>20.5</v>
      </c>
      <c r="E807" s="10">
        <v>45.948251238953318</v>
      </c>
      <c r="F807" s="10">
        <v>89.01</v>
      </c>
      <c r="G807" s="10">
        <v>84</v>
      </c>
      <c r="H807" s="10">
        <v>84</v>
      </c>
      <c r="I807" s="10">
        <v>1</v>
      </c>
      <c r="J807" s="10">
        <v>56.65</v>
      </c>
      <c r="K807" s="10">
        <v>42.88</v>
      </c>
      <c r="L807" s="10">
        <v>3.73</v>
      </c>
      <c r="M807" s="10">
        <v>7.06</v>
      </c>
      <c r="N807" s="10">
        <v>468</v>
      </c>
      <c r="O807" s="29">
        <f t="shared" si="180"/>
        <v>-10.948962742791108</v>
      </c>
      <c r="P807" s="1">
        <f t="shared" si="181"/>
        <v>-6.1506027684462792</v>
      </c>
      <c r="Q807" s="1">
        <f t="shared" si="182"/>
        <v>-1.0996686636143458</v>
      </c>
      <c r="R807" s="1">
        <f t="shared" si="183"/>
        <v>-1.1281023880726537</v>
      </c>
      <c r="S807" s="1">
        <f t="shared" si="184"/>
        <v>-1.2300180975782125</v>
      </c>
      <c r="T807" s="1">
        <f t="shared" si="185"/>
        <v>1.1180920156912133</v>
      </c>
      <c r="U807" s="1">
        <f t="shared" si="186"/>
        <v>-0.19788932185405839</v>
      </c>
      <c r="V807" s="1">
        <f t="shared" si="187"/>
        <v>-0.87872419209763586</v>
      </c>
      <c r="W807" s="1">
        <f t="shared" si="188"/>
        <v>-1.5068634808645647</v>
      </c>
      <c r="X807" s="1">
        <f t="shared" si="189"/>
        <v>-1</v>
      </c>
      <c r="Y807" s="1">
        <f t="shared" si="190"/>
        <v>-0.87030295895288134</v>
      </c>
      <c r="Z807" s="1">
        <f t="shared" si="191"/>
        <v>-1.8154520529430969</v>
      </c>
      <c r="AA807" s="1">
        <f t="shared" si="192"/>
        <v>-1.2300157716281523</v>
      </c>
      <c r="AB807" s="1">
        <f t="shared" si="193"/>
        <v>-2.0248243965570416</v>
      </c>
      <c r="AC807" s="1">
        <f t="shared" si="194"/>
        <v>-0.98864744237261926</v>
      </c>
    </row>
    <row r="808" spans="1:29" x14ac:dyDescent="0.2">
      <c r="A808" s="8" t="s">
        <v>819</v>
      </c>
      <c r="B808" s="8">
        <v>54520</v>
      </c>
      <c r="C808" s="14">
        <v>6239</v>
      </c>
      <c r="D808" s="10">
        <v>41.7</v>
      </c>
      <c r="E808" s="10">
        <v>62.904568001973814</v>
      </c>
      <c r="F808" s="10">
        <v>85.46</v>
      </c>
      <c r="G808" s="10">
        <v>15.13</v>
      </c>
      <c r="H808" s="10">
        <v>15.13</v>
      </c>
      <c r="I808" s="10">
        <v>0.9552162849872774</v>
      </c>
      <c r="J808" s="10">
        <v>0.28999999999999998</v>
      </c>
      <c r="K808" s="10">
        <v>4.09</v>
      </c>
      <c r="L808" s="10">
        <v>6.93</v>
      </c>
      <c r="M808" s="10">
        <v>77.989999999999995</v>
      </c>
      <c r="N808" s="10">
        <v>28</v>
      </c>
      <c r="O808" s="29">
        <f t="shared" si="180"/>
        <v>-8.7387354613634738</v>
      </c>
      <c r="P808" s="1">
        <f t="shared" si="181"/>
        <v>-3.3672958299864741</v>
      </c>
      <c r="Q808" s="1">
        <f t="shared" si="182"/>
        <v>0.76357450915075464</v>
      </c>
      <c r="R808" s="1">
        <f t="shared" si="183"/>
        <v>0.96248587632958804</v>
      </c>
      <c r="S808" s="1">
        <f t="shared" si="184"/>
        <v>-4.092192046684308E-3</v>
      </c>
      <c r="T808" s="1">
        <f t="shared" si="185"/>
        <v>-0.85066947655933878</v>
      </c>
      <c r="U808" s="1">
        <f t="shared" si="186"/>
        <v>2.1931287697997091E-2</v>
      </c>
      <c r="V808" s="1">
        <f t="shared" si="187"/>
        <v>1.3122613541444683</v>
      </c>
      <c r="W808" s="1">
        <f t="shared" si="188"/>
        <v>0.87015464859783587</v>
      </c>
      <c r="X808" s="1">
        <f t="shared" si="189"/>
        <v>-0.9552162849872774</v>
      </c>
      <c r="Y808" s="1">
        <f t="shared" si="190"/>
        <v>1.1539355035034171</v>
      </c>
      <c r="Z808" s="1">
        <f t="shared" si="191"/>
        <v>0.53177334075415572</v>
      </c>
      <c r="AA808" s="1">
        <f t="shared" si="192"/>
        <v>-0.55304977185598547</v>
      </c>
      <c r="AB808" s="1">
        <f t="shared" si="193"/>
        <v>1.0718497648072729</v>
      </c>
      <c r="AC808" s="1">
        <f t="shared" si="194"/>
        <v>0.36041154662801694</v>
      </c>
    </row>
    <row r="809" spans="1:29" x14ac:dyDescent="0.2">
      <c r="A809" s="8" t="s">
        <v>820</v>
      </c>
      <c r="B809" s="8">
        <v>54553</v>
      </c>
      <c r="C809" s="14">
        <v>9913</v>
      </c>
      <c r="D809" s="10">
        <v>42.9</v>
      </c>
      <c r="E809" s="10">
        <v>52.722546020518067</v>
      </c>
      <c r="F809" s="10">
        <v>97.88</v>
      </c>
      <c r="G809" s="10">
        <v>82.69</v>
      </c>
      <c r="H809" s="10">
        <v>82.69</v>
      </c>
      <c r="I809" s="10">
        <v>1</v>
      </c>
      <c r="J809" s="10">
        <v>1.62</v>
      </c>
      <c r="K809" s="10">
        <v>2.5</v>
      </c>
      <c r="L809" s="10">
        <v>10.64</v>
      </c>
      <c r="M809" s="10">
        <v>6.21</v>
      </c>
      <c r="N809" s="10">
        <v>98</v>
      </c>
      <c r="O809" s="29">
        <f t="shared" si="180"/>
        <v>-9.2017031785805194</v>
      </c>
      <c r="P809" s="1">
        <f t="shared" si="181"/>
        <v>-4.5951198501345898</v>
      </c>
      <c r="Q809" s="1">
        <f t="shared" si="182"/>
        <v>0.37328820440560745</v>
      </c>
      <c r="R809" s="1">
        <f t="shared" si="183"/>
        <v>4.0246775853928531E-2</v>
      </c>
      <c r="S809" s="1">
        <f t="shared" si="184"/>
        <v>6.5299840341892498E-2</v>
      </c>
      <c r="T809" s="1">
        <f t="shared" si="185"/>
        <v>0.33154320975095591</v>
      </c>
      <c r="U809" s="1">
        <f t="shared" si="186"/>
        <v>-0.74713123924186786</v>
      </c>
      <c r="V809" s="1">
        <f t="shared" si="187"/>
        <v>-0.8370487010917238</v>
      </c>
      <c r="W809" s="1">
        <f t="shared" si="188"/>
        <v>-1.4616493999934199</v>
      </c>
      <c r="X809" s="1">
        <f t="shared" si="189"/>
        <v>-1</v>
      </c>
      <c r="Y809" s="1">
        <f t="shared" si="190"/>
        <v>1.106166923747085</v>
      </c>
      <c r="Z809" s="1">
        <f t="shared" si="191"/>
        <v>0.62798598256850557</v>
      </c>
      <c r="AA809" s="1">
        <f t="shared" si="192"/>
        <v>0.23180768412987093</v>
      </c>
      <c r="AB809" s="1">
        <f t="shared" si="193"/>
        <v>-2.0619338430135437</v>
      </c>
      <c r="AC809" s="1">
        <f t="shared" si="194"/>
        <v>-0.27761871354522577</v>
      </c>
    </row>
    <row r="810" spans="1:29" x14ac:dyDescent="0.2">
      <c r="A810" s="8" t="s">
        <v>821</v>
      </c>
      <c r="B810" s="8">
        <v>54599</v>
      </c>
      <c r="C810" s="14">
        <v>6751</v>
      </c>
      <c r="D810" s="10">
        <v>41.4</v>
      </c>
      <c r="E810" s="10">
        <v>62.312259777867062</v>
      </c>
      <c r="F810" s="10">
        <v>87.14</v>
      </c>
      <c r="G810" s="10">
        <v>43.29</v>
      </c>
      <c r="H810" s="10">
        <v>42.31</v>
      </c>
      <c r="I810" s="10">
        <v>0.88961392060902666</v>
      </c>
      <c r="J810" s="10">
        <v>0.88</v>
      </c>
      <c r="K810" s="10">
        <v>8.14</v>
      </c>
      <c r="L810" s="10">
        <v>6.46</v>
      </c>
      <c r="M810" s="10">
        <v>50.5</v>
      </c>
      <c r="N810" s="10">
        <v>69</v>
      </c>
      <c r="O810" s="29">
        <f t="shared" si="180"/>
        <v>-8.8175940362757927</v>
      </c>
      <c r="P810" s="1">
        <f t="shared" si="181"/>
        <v>-4.2484952420493594</v>
      </c>
      <c r="Q810" s="1">
        <f t="shared" si="182"/>
        <v>0.69709596074352631</v>
      </c>
      <c r="R810" s="1">
        <f t="shared" si="183"/>
        <v>0.30060230035709651</v>
      </c>
      <c r="S810" s="1">
        <f t="shared" si="184"/>
        <v>-2.1440200143828816E-2</v>
      </c>
      <c r="T810" s="1">
        <f t="shared" si="185"/>
        <v>-0.78189784180739641</v>
      </c>
      <c r="U810" s="1">
        <f t="shared" si="186"/>
        <v>-8.2096493723820801E-2</v>
      </c>
      <c r="V810" s="1">
        <f t="shared" si="187"/>
        <v>0.41639736427692581</v>
      </c>
      <c r="W810" s="1">
        <f t="shared" si="188"/>
        <v>-6.7951243064543268E-2</v>
      </c>
      <c r="X810" s="1">
        <f t="shared" si="189"/>
        <v>-0.88961392060902666</v>
      </c>
      <c r="Y810" s="1">
        <f t="shared" si="190"/>
        <v>1.1327449305288038</v>
      </c>
      <c r="Z810" s="1">
        <f t="shared" si="191"/>
        <v>0.28670340405722683</v>
      </c>
      <c r="AA810" s="1">
        <f t="shared" si="192"/>
        <v>-0.65247915307252247</v>
      </c>
      <c r="AB810" s="1">
        <f t="shared" si="193"/>
        <v>-0.12831339176829457</v>
      </c>
      <c r="AC810" s="1">
        <f t="shared" si="194"/>
        <v>1.7479309647845519E-2</v>
      </c>
    </row>
    <row r="811" spans="1:29" x14ac:dyDescent="0.2">
      <c r="A811" s="8" t="s">
        <v>822</v>
      </c>
      <c r="B811" s="8">
        <v>54660</v>
      </c>
      <c r="C811" s="14">
        <v>11664</v>
      </c>
      <c r="D811" s="10">
        <v>48.8</v>
      </c>
      <c r="E811" s="10">
        <v>45.245245524591851</v>
      </c>
      <c r="F811" s="10">
        <v>82.96</v>
      </c>
      <c r="G811" s="10">
        <v>31.84</v>
      </c>
      <c r="H811" s="10">
        <v>31.84</v>
      </c>
      <c r="I811" s="10">
        <v>0.74599226091763404</v>
      </c>
      <c r="J811" s="10">
        <v>1.01</v>
      </c>
      <c r="K811" s="10">
        <v>6.04</v>
      </c>
      <c r="L811" s="10">
        <v>12.33</v>
      </c>
      <c r="M811" s="10">
        <v>60.68</v>
      </c>
      <c r="N811" s="10">
        <v>59</v>
      </c>
      <c r="O811" s="29">
        <f t="shared" si="180"/>
        <v>-9.3643481844555296</v>
      </c>
      <c r="P811" s="1">
        <f t="shared" si="181"/>
        <v>-4.0943445622221004</v>
      </c>
      <c r="Q811" s="1">
        <f t="shared" si="182"/>
        <v>0.23617687683878477</v>
      </c>
      <c r="R811" s="1">
        <f t="shared" si="183"/>
        <v>0.4163874470627727</v>
      </c>
      <c r="S811" s="1">
        <f t="shared" si="184"/>
        <v>0.40647733291906291</v>
      </c>
      <c r="T811" s="1">
        <f t="shared" si="185"/>
        <v>1.1997164980956339</v>
      </c>
      <c r="U811" s="1">
        <f t="shared" si="186"/>
        <v>0.17673453386141597</v>
      </c>
      <c r="V811" s="1">
        <f t="shared" si="187"/>
        <v>0.78066024367974407</v>
      </c>
      <c r="W811" s="1">
        <f t="shared" si="188"/>
        <v>0.29341625824911061</v>
      </c>
      <c r="X811" s="1">
        <f t="shared" si="189"/>
        <v>-0.74599226091763404</v>
      </c>
      <c r="Y811" s="1">
        <f t="shared" si="190"/>
        <v>1.1280758212293125</v>
      </c>
      <c r="Z811" s="1">
        <f t="shared" si="191"/>
        <v>0.41377670456674553</v>
      </c>
      <c r="AA811" s="1">
        <f t="shared" si="192"/>
        <v>0.58933035275954659</v>
      </c>
      <c r="AB811" s="1">
        <f t="shared" si="193"/>
        <v>0.31612680226369083</v>
      </c>
      <c r="AC811" s="1">
        <f t="shared" si="194"/>
        <v>0.43424055088401553</v>
      </c>
    </row>
    <row r="812" spans="1:29" x14ac:dyDescent="0.2">
      <c r="A812" s="8" t="s">
        <v>823</v>
      </c>
      <c r="B812" s="8">
        <v>54670</v>
      </c>
      <c r="C812" s="14">
        <v>14496</v>
      </c>
      <c r="D812" s="10">
        <v>73.5</v>
      </c>
      <c r="E812" s="10">
        <v>56.837838634874487</v>
      </c>
      <c r="F812" s="10">
        <v>78.08</v>
      </c>
      <c r="G812" s="10">
        <v>9.5</v>
      </c>
      <c r="H812" s="10">
        <v>9.5</v>
      </c>
      <c r="I812" s="10">
        <v>0.74705535924617195</v>
      </c>
      <c r="J812" s="10">
        <v>0.46</v>
      </c>
      <c r="K812" s="10">
        <v>2.19</v>
      </c>
      <c r="L812" s="10">
        <v>21.29</v>
      </c>
      <c r="M812" s="10">
        <v>80.58</v>
      </c>
      <c r="N812" s="10">
        <v>31</v>
      </c>
      <c r="O812" s="29">
        <f t="shared" si="180"/>
        <v>-9.5816970104508972</v>
      </c>
      <c r="P812" s="1">
        <f t="shared" si="181"/>
        <v>-3.4657359027997265</v>
      </c>
      <c r="Q812" s="1">
        <f t="shared" si="182"/>
        <v>5.2949694934308046E-2</v>
      </c>
      <c r="R812" s="1">
        <f t="shared" si="183"/>
        <v>0.88854589575232201</v>
      </c>
      <c r="S812" s="1">
        <f t="shared" si="184"/>
        <v>1.8347966662506074</v>
      </c>
      <c r="T812" s="1">
        <f t="shared" si="185"/>
        <v>-0.1462745700016308</v>
      </c>
      <c r="U812" s="1">
        <f t="shared" si="186"/>
        <v>0.4789104703724093</v>
      </c>
      <c r="V812" s="1">
        <f t="shared" si="187"/>
        <v>1.4913705254141509</v>
      </c>
      <c r="W812" s="1">
        <f t="shared" si="188"/>
        <v>1.0644716526471072</v>
      </c>
      <c r="X812" s="1">
        <f t="shared" si="189"/>
        <v>-0.74705535924617195</v>
      </c>
      <c r="Y812" s="1">
        <f t="shared" si="190"/>
        <v>1.1478297451886981</v>
      </c>
      <c r="Z812" s="1">
        <f t="shared" si="191"/>
        <v>0.64674442216752981</v>
      </c>
      <c r="AA812" s="1">
        <f t="shared" si="192"/>
        <v>2.4848351521216143</v>
      </c>
      <c r="AB812" s="1">
        <f t="shared" si="193"/>
        <v>1.1849244310688489</v>
      </c>
      <c r="AC812" s="1">
        <f t="shared" si="194"/>
        <v>0.86517072722248267</v>
      </c>
    </row>
    <row r="813" spans="1:29" x14ac:dyDescent="0.2">
      <c r="A813" s="8" t="s">
        <v>824</v>
      </c>
      <c r="B813" s="8">
        <v>54673</v>
      </c>
      <c r="C813" s="14">
        <v>8102</v>
      </c>
      <c r="D813" s="10">
        <v>37.6</v>
      </c>
      <c r="E813" s="10">
        <v>65.470186490274841</v>
      </c>
      <c r="F813" s="10">
        <v>82.76</v>
      </c>
      <c r="G813" s="10">
        <v>69.34</v>
      </c>
      <c r="H813" s="10">
        <v>50.56</v>
      </c>
      <c r="I813" s="10">
        <v>0.93130724396336384</v>
      </c>
      <c r="J813" s="10">
        <v>40.119999999999997</v>
      </c>
      <c r="K813" s="10">
        <v>6.93</v>
      </c>
      <c r="L813" s="10">
        <v>8.6199999999999992</v>
      </c>
      <c r="M813" s="10">
        <v>66.709999999999994</v>
      </c>
      <c r="N813" s="10">
        <v>78</v>
      </c>
      <c r="O813" s="29">
        <f t="shared" si="180"/>
        <v>-8.9999896424607257</v>
      </c>
      <c r="P813" s="1">
        <f t="shared" si="181"/>
        <v>-4.3694478524670215</v>
      </c>
      <c r="Q813" s="1">
        <f t="shared" si="182"/>
        <v>0.54333468432542265</v>
      </c>
      <c r="R813" s="1">
        <f t="shared" si="183"/>
        <v>0.20975277729734126</v>
      </c>
      <c r="S813" s="1">
        <f t="shared" si="184"/>
        <v>-0.24118163604098933</v>
      </c>
      <c r="T813" s="1">
        <f t="shared" si="185"/>
        <v>-1.1485579245145516</v>
      </c>
      <c r="U813" s="1">
        <f t="shared" si="186"/>
        <v>0.18911879355448877</v>
      </c>
      <c r="V813" s="1">
        <f t="shared" si="187"/>
        <v>-0.41234045305437694</v>
      </c>
      <c r="W813" s="1">
        <f t="shared" si="188"/>
        <v>-0.35269640885610426</v>
      </c>
      <c r="X813" s="1">
        <f t="shared" si="189"/>
        <v>-0.93130724396336384</v>
      </c>
      <c r="Y813" s="1">
        <f t="shared" si="190"/>
        <v>-0.27660775340989668</v>
      </c>
      <c r="Z813" s="1">
        <f t="shared" si="191"/>
        <v>0.3599218295889019</v>
      </c>
      <c r="AA813" s="1">
        <f t="shared" si="192"/>
        <v>-0.19552710322630981</v>
      </c>
      <c r="AB813" s="1">
        <f t="shared" si="193"/>
        <v>0.57938558124334405</v>
      </c>
      <c r="AC813" s="1">
        <f t="shared" si="194"/>
        <v>-0.13972540475467451</v>
      </c>
    </row>
    <row r="814" spans="1:29" x14ac:dyDescent="0.2">
      <c r="A814" s="8" t="s">
        <v>825</v>
      </c>
      <c r="B814" s="8">
        <v>54680</v>
      </c>
      <c r="C814" s="14">
        <v>3861</v>
      </c>
      <c r="D814" s="10">
        <v>48.1</v>
      </c>
      <c r="E814" s="10">
        <v>53.43190732062979</v>
      </c>
      <c r="F814" s="10">
        <v>77.95</v>
      </c>
      <c r="G814" s="10">
        <v>57.42</v>
      </c>
      <c r="H814" s="10">
        <v>55.05</v>
      </c>
      <c r="I814" s="10">
        <v>0.74468085106382975</v>
      </c>
      <c r="J814" s="10">
        <v>0.74</v>
      </c>
      <c r="K814" s="10">
        <v>2.08</v>
      </c>
      <c r="L814" s="10">
        <v>7.93</v>
      </c>
      <c r="M814" s="10">
        <v>46.72</v>
      </c>
      <c r="N814" s="10">
        <v>10</v>
      </c>
      <c r="O814" s="29">
        <f t="shared" si="180"/>
        <v>-8.2589404629884591</v>
      </c>
      <c r="P814" s="1">
        <f t="shared" si="181"/>
        <v>-2.3978952727983707</v>
      </c>
      <c r="Q814" s="1">
        <f t="shared" si="182"/>
        <v>1.1680463761669153</v>
      </c>
      <c r="R814" s="1">
        <f t="shared" si="183"/>
        <v>1.6906188035172414</v>
      </c>
      <c r="S814" s="1">
        <f t="shared" si="184"/>
        <v>0.3659986473590599</v>
      </c>
      <c r="T814" s="1">
        <f t="shared" si="185"/>
        <v>0.24918079394621762</v>
      </c>
      <c r="U814" s="1">
        <f t="shared" si="186"/>
        <v>0.48696023917290676</v>
      </c>
      <c r="V814" s="1">
        <f t="shared" si="187"/>
        <v>-3.3125298252491012E-2</v>
      </c>
      <c r="W814" s="1">
        <f t="shared" si="188"/>
        <v>-0.50766680817781429</v>
      </c>
      <c r="X814" s="1">
        <f t="shared" si="189"/>
        <v>-0.74468085106382975</v>
      </c>
      <c r="Y814" s="1">
        <f t="shared" si="190"/>
        <v>1.1377732020821019</v>
      </c>
      <c r="Z814" s="1">
        <f t="shared" si="191"/>
        <v>0.65340064267040932</v>
      </c>
      <c r="AA814" s="1">
        <f t="shared" si="192"/>
        <v>-0.34149789692718324</v>
      </c>
      <c r="AB814" s="1">
        <f t="shared" si="193"/>
        <v>-0.29334128306897289</v>
      </c>
      <c r="AC814" s="1">
        <f t="shared" si="194"/>
        <v>0.31930554728538002</v>
      </c>
    </row>
    <row r="815" spans="1:29" x14ac:dyDescent="0.2">
      <c r="A815" s="8" t="s">
        <v>826</v>
      </c>
      <c r="B815" s="8">
        <v>54720</v>
      </c>
      <c r="C815" s="14">
        <v>28989</v>
      </c>
      <c r="D815" s="10">
        <v>53.8</v>
      </c>
      <c r="E815" s="10">
        <v>54.060128109592227</v>
      </c>
      <c r="F815" s="10">
        <v>82.22</v>
      </c>
      <c r="G815" s="10">
        <v>59.07</v>
      </c>
      <c r="H815" s="10">
        <v>59.07</v>
      </c>
      <c r="I815" s="10">
        <v>0.66885043263288013</v>
      </c>
      <c r="J815" s="10">
        <v>35.979999999999997</v>
      </c>
      <c r="K815" s="10">
        <v>4.05</v>
      </c>
      <c r="L815" s="10">
        <v>11.14</v>
      </c>
      <c r="M815" s="10">
        <v>60.59</v>
      </c>
      <c r="N815" s="10">
        <v>125</v>
      </c>
      <c r="O815" s="29">
        <f t="shared" si="180"/>
        <v>-10.274706221915702</v>
      </c>
      <c r="P815" s="1">
        <f t="shared" si="181"/>
        <v>-4.836281906951478</v>
      </c>
      <c r="Q815" s="1">
        <f t="shared" si="182"/>
        <v>-0.53126383494804852</v>
      </c>
      <c r="R815" s="1">
        <f t="shared" si="183"/>
        <v>-0.14089406737606222</v>
      </c>
      <c r="S815" s="1">
        <f t="shared" si="184"/>
        <v>0.69561080120480068</v>
      </c>
      <c r="T815" s="1">
        <f t="shared" si="185"/>
        <v>0.17623942848188262</v>
      </c>
      <c r="U815" s="1">
        <f t="shared" si="186"/>
        <v>0.22255629472578761</v>
      </c>
      <c r="V815" s="1">
        <f t="shared" si="187"/>
        <v>-8.5617328908792284E-2</v>
      </c>
      <c r="W815" s="1">
        <f t="shared" si="188"/>
        <v>-0.64641536169079317</v>
      </c>
      <c r="X815" s="1">
        <f t="shared" si="189"/>
        <v>-0.66885043263288013</v>
      </c>
      <c r="Y815" s="1">
        <f t="shared" si="190"/>
        <v>-0.12791458033379524</v>
      </c>
      <c r="Z815" s="1">
        <f t="shared" si="191"/>
        <v>0.53419378457338473</v>
      </c>
      <c r="AA815" s="1">
        <f t="shared" si="192"/>
        <v>0.33758362159427202</v>
      </c>
      <c r="AB815" s="1">
        <f t="shared" si="193"/>
        <v>0.31219756675653199</v>
      </c>
      <c r="AC815" s="1">
        <f t="shared" si="194"/>
        <v>6.4521576205240072E-3</v>
      </c>
    </row>
    <row r="816" spans="1:29" x14ac:dyDescent="0.2">
      <c r="A816" s="8" t="s">
        <v>827</v>
      </c>
      <c r="B816" s="8">
        <v>54743</v>
      </c>
      <c r="C816" s="14">
        <v>7127</v>
      </c>
      <c r="D816" s="10">
        <v>46.6</v>
      </c>
      <c r="E816" s="10">
        <v>61.905495340954616</v>
      </c>
      <c r="F816" s="10">
        <v>91.99</v>
      </c>
      <c r="G816" s="10">
        <v>44.86</v>
      </c>
      <c r="H816" s="10">
        <v>44.86</v>
      </c>
      <c r="I816" s="10">
        <v>0.81247330200768897</v>
      </c>
      <c r="J816" s="10">
        <v>17.53</v>
      </c>
      <c r="K816" s="10">
        <v>1.68</v>
      </c>
      <c r="L816" s="10">
        <v>6.87</v>
      </c>
      <c r="M816" s="10">
        <v>84.4</v>
      </c>
      <c r="N816" s="10">
        <v>103</v>
      </c>
      <c r="O816" s="29">
        <f t="shared" si="180"/>
        <v>-8.8717859691506451</v>
      </c>
      <c r="P816" s="1">
        <f t="shared" si="181"/>
        <v>-4.6443908991413725</v>
      </c>
      <c r="Q816" s="1">
        <f t="shared" si="182"/>
        <v>0.65141163235047861</v>
      </c>
      <c r="R816" s="1">
        <f t="shared" si="183"/>
        <v>3.2384691504761102E-3</v>
      </c>
      <c r="S816" s="1">
        <f t="shared" si="184"/>
        <v>0.27925860687333859</v>
      </c>
      <c r="T816" s="1">
        <f t="shared" si="185"/>
        <v>-0.73466929736567588</v>
      </c>
      <c r="U816" s="1">
        <f t="shared" si="186"/>
        <v>-0.38241479128085304</v>
      </c>
      <c r="V816" s="1">
        <f t="shared" si="187"/>
        <v>0.36645040177365729</v>
      </c>
      <c r="W816" s="1">
        <f t="shared" si="188"/>
        <v>-0.15596338521829839</v>
      </c>
      <c r="X816" s="1">
        <f t="shared" si="189"/>
        <v>-0.81247330200768897</v>
      </c>
      <c r="Y816" s="1">
        <f t="shared" si="190"/>
        <v>0.53473977794013483</v>
      </c>
      <c r="Z816" s="1">
        <f t="shared" si="191"/>
        <v>0.67760508086269866</v>
      </c>
      <c r="AA816" s="1">
        <f t="shared" si="192"/>
        <v>-0.56574288435171349</v>
      </c>
      <c r="AB816" s="1">
        <f t="shared" si="193"/>
        <v>1.3516986492615981</v>
      </c>
      <c r="AC816" s="1">
        <f t="shared" si="194"/>
        <v>0.10109491316567937</v>
      </c>
    </row>
    <row r="817" spans="1:29" x14ac:dyDescent="0.2">
      <c r="A817" s="8" t="s">
        <v>828</v>
      </c>
      <c r="B817" s="8">
        <v>54800</v>
      </c>
      <c r="C817" s="14">
        <v>18731</v>
      </c>
      <c r="D817" s="10">
        <v>67.099999999999994</v>
      </c>
      <c r="E817" s="10">
        <v>51.723065807719621</v>
      </c>
      <c r="F817" s="10">
        <v>92.63</v>
      </c>
      <c r="G817" s="10">
        <v>13.61</v>
      </c>
      <c r="H817" s="10">
        <v>12.85</v>
      </c>
      <c r="I817" s="10">
        <v>0.93709118891881493</v>
      </c>
      <c r="J817" s="10">
        <v>0.77</v>
      </c>
      <c r="K817" s="10">
        <v>2.0499999999999998</v>
      </c>
      <c r="L817" s="10">
        <v>18.36</v>
      </c>
      <c r="M817" s="10">
        <v>82.89</v>
      </c>
      <c r="N817" s="10">
        <v>92</v>
      </c>
      <c r="O817" s="29">
        <f t="shared" si="180"/>
        <v>-9.8379885703034322</v>
      </c>
      <c r="P817" s="1">
        <f t="shared" si="181"/>
        <v>-4.5325994931532563</v>
      </c>
      <c r="Q817" s="1">
        <f t="shared" si="182"/>
        <v>-0.16310659174047437</v>
      </c>
      <c r="R817" s="1">
        <f t="shared" si="183"/>
        <v>8.7206858762981426E-2</v>
      </c>
      <c r="S817" s="1">
        <f t="shared" si="184"/>
        <v>1.4647058268448627</v>
      </c>
      <c r="T817" s="1">
        <f t="shared" si="185"/>
        <v>0.44759070890568659</v>
      </c>
      <c r="U817" s="1">
        <f t="shared" si="186"/>
        <v>-0.42204442229868833</v>
      </c>
      <c r="V817" s="1">
        <f t="shared" si="187"/>
        <v>1.3606176490520914</v>
      </c>
      <c r="W817" s="1">
        <f t="shared" si="188"/>
        <v>0.94884785805295824</v>
      </c>
      <c r="X817" s="1">
        <f t="shared" si="189"/>
        <v>-0.93709118891881493</v>
      </c>
      <c r="Y817" s="1">
        <f t="shared" si="190"/>
        <v>1.1366957153206807</v>
      </c>
      <c r="Z817" s="1">
        <f t="shared" si="191"/>
        <v>0.65521597553483113</v>
      </c>
      <c r="AA817" s="1">
        <f t="shared" si="192"/>
        <v>1.8649881585802237</v>
      </c>
      <c r="AB817" s="1">
        <f t="shared" si="193"/>
        <v>1.2857748090859302</v>
      </c>
      <c r="AC817" s="1">
        <f t="shared" si="194"/>
        <v>0.64411677976518911</v>
      </c>
    </row>
    <row r="818" spans="1:29" x14ac:dyDescent="0.2">
      <c r="A818" s="8" t="s">
        <v>829</v>
      </c>
      <c r="B818" s="8">
        <v>54810</v>
      </c>
      <c r="C818" s="14">
        <v>62151</v>
      </c>
      <c r="D818" s="10">
        <v>57.6</v>
      </c>
      <c r="E818" s="10">
        <v>59.204487328122561</v>
      </c>
      <c r="F818" s="10">
        <v>103.92</v>
      </c>
      <c r="G818" s="10">
        <v>0</v>
      </c>
      <c r="H818" s="10">
        <v>0</v>
      </c>
      <c r="I818" s="10">
        <v>0.93299605859168189</v>
      </c>
      <c r="J818" s="10">
        <v>9.42</v>
      </c>
      <c r="K818" s="10">
        <v>3.92</v>
      </c>
      <c r="L818" s="10">
        <v>11.14</v>
      </c>
      <c r="M818" s="10">
        <v>62.3</v>
      </c>
      <c r="N818" s="10">
        <v>312</v>
      </c>
      <c r="O818" s="29">
        <f t="shared" si="180"/>
        <v>-11.037338276630257</v>
      </c>
      <c r="P818" s="1">
        <f t="shared" si="181"/>
        <v>-5.7462031905401529</v>
      </c>
      <c r="Q818" s="1">
        <f t="shared" si="182"/>
        <v>-1.1741701012940504</v>
      </c>
      <c r="R818" s="1">
        <f t="shared" si="183"/>
        <v>-0.82435112010520362</v>
      </c>
      <c r="S818" s="1">
        <f t="shared" si="184"/>
        <v>0.91535223710196156</v>
      </c>
      <c r="T818" s="1">
        <f t="shared" si="185"/>
        <v>-0.4210610627329629</v>
      </c>
      <c r="U818" s="1">
        <f t="shared" si="186"/>
        <v>-1.1211358819726882</v>
      </c>
      <c r="V818" s="1">
        <f t="shared" si="187"/>
        <v>1.793597368586795</v>
      </c>
      <c r="W818" s="1">
        <f t="shared" si="188"/>
        <v>1.3923600253767836</v>
      </c>
      <c r="X818" s="1">
        <f t="shared" si="189"/>
        <v>-0.93299605859168189</v>
      </c>
      <c r="Y818" s="1">
        <f t="shared" si="190"/>
        <v>0.8260203657776185</v>
      </c>
      <c r="Z818" s="1">
        <f t="shared" si="191"/>
        <v>0.54206022698587863</v>
      </c>
      <c r="AA818" s="1">
        <f t="shared" si="192"/>
        <v>0.33758362159427202</v>
      </c>
      <c r="AB818" s="1">
        <f t="shared" si="193"/>
        <v>0.38685304139255283</v>
      </c>
      <c r="AC818" s="1">
        <f t="shared" si="194"/>
        <v>0.14334272184327293</v>
      </c>
    </row>
    <row r="819" spans="1:29" x14ac:dyDescent="0.2">
      <c r="A819" s="8" t="s">
        <v>830</v>
      </c>
      <c r="B819" s="8">
        <v>54820</v>
      </c>
      <c r="C819" s="14">
        <v>17714</v>
      </c>
      <c r="D819" s="10">
        <v>50.1</v>
      </c>
      <c r="E819" s="10">
        <v>62.713600077400848</v>
      </c>
      <c r="F819" s="10">
        <v>93.04</v>
      </c>
      <c r="G819" s="10">
        <v>43.05</v>
      </c>
      <c r="H819" s="10">
        <v>27.72</v>
      </c>
      <c r="I819" s="10">
        <v>1</v>
      </c>
      <c r="J819" s="10">
        <v>37.409999999999997</v>
      </c>
      <c r="K819" s="10">
        <v>6.72</v>
      </c>
      <c r="L819" s="10">
        <v>8.5</v>
      </c>
      <c r="M819" s="10">
        <v>64.2</v>
      </c>
      <c r="N819" s="10">
        <v>92</v>
      </c>
      <c r="O819" s="29">
        <f t="shared" si="180"/>
        <v>-9.7821670172995727</v>
      </c>
      <c r="P819" s="1">
        <f t="shared" si="181"/>
        <v>-4.5325994931532563</v>
      </c>
      <c r="Q819" s="1">
        <f t="shared" si="182"/>
        <v>-0.11604847767158794</v>
      </c>
      <c r="R819" s="1">
        <f t="shared" si="183"/>
        <v>8.7206858762981426E-2</v>
      </c>
      <c r="S819" s="1">
        <f t="shared" si="184"/>
        <v>0.48165203467335499</v>
      </c>
      <c r="T819" s="1">
        <f t="shared" si="185"/>
        <v>-0.82849660131710423</v>
      </c>
      <c r="U819" s="1">
        <f t="shared" si="186"/>
        <v>-0.44743215466948966</v>
      </c>
      <c r="V819" s="1">
        <f t="shared" si="187"/>
        <v>0.42403256873602424</v>
      </c>
      <c r="W819" s="1">
        <f t="shared" si="188"/>
        <v>0.43561626831713868</v>
      </c>
      <c r="X819" s="1">
        <f t="shared" si="189"/>
        <v>-1</v>
      </c>
      <c r="Y819" s="1">
        <f t="shared" si="190"/>
        <v>-0.1792747826281974</v>
      </c>
      <c r="Z819" s="1">
        <f t="shared" si="191"/>
        <v>0.37262915963985377</v>
      </c>
      <c r="AA819" s="1">
        <f t="shared" si="192"/>
        <v>-0.22091332821776591</v>
      </c>
      <c r="AB819" s="1">
        <f t="shared" si="193"/>
        <v>0.4698035687659099</v>
      </c>
      <c r="AC819" s="1">
        <f t="shared" si="194"/>
        <v>-4.3435407134073512E-2</v>
      </c>
    </row>
    <row r="820" spans="1:29" x14ac:dyDescent="0.2">
      <c r="A820" s="8" t="s">
        <v>831</v>
      </c>
      <c r="B820" s="8">
        <v>54871</v>
      </c>
      <c r="C820" s="14">
        <v>5727</v>
      </c>
      <c r="D820" s="10">
        <v>64.8</v>
      </c>
      <c r="E820" s="10">
        <v>47.885209026886315</v>
      </c>
      <c r="F820" s="10">
        <v>72.510000000000005</v>
      </c>
      <c r="G820" s="10">
        <v>49.44</v>
      </c>
      <c r="H820" s="10">
        <v>30.95</v>
      </c>
      <c r="I820" s="10">
        <v>0.96011235955056184</v>
      </c>
      <c r="J820" s="10">
        <v>0.9</v>
      </c>
      <c r="K820" s="10">
        <v>1.56</v>
      </c>
      <c r="L820" s="10">
        <v>14.4</v>
      </c>
      <c r="M820" s="10">
        <v>54.32</v>
      </c>
      <c r="N820" s="10">
        <v>22</v>
      </c>
      <c r="O820" s="29">
        <f t="shared" si="180"/>
        <v>-8.6531217086404819</v>
      </c>
      <c r="P820" s="1">
        <f t="shared" si="181"/>
        <v>-3.1354942159291497</v>
      </c>
      <c r="Q820" s="1">
        <f t="shared" si="182"/>
        <v>0.83574773839117789</v>
      </c>
      <c r="R820" s="1">
        <f t="shared" si="183"/>
        <v>1.1365959348795458</v>
      </c>
      <c r="S820" s="1">
        <f t="shared" si="184"/>
        <v>1.3317044314334237</v>
      </c>
      <c r="T820" s="1">
        <f t="shared" si="185"/>
        <v>0.89319601036806207</v>
      </c>
      <c r="U820" s="1">
        <f t="shared" si="186"/>
        <v>0.82381210282450612</v>
      </c>
      <c r="V820" s="1">
        <f t="shared" si="187"/>
        <v>0.22074525001253004</v>
      </c>
      <c r="W820" s="1">
        <f t="shared" si="188"/>
        <v>0.3241342215890487</v>
      </c>
      <c r="X820" s="1">
        <f t="shared" si="189"/>
        <v>-0.96011235955056184</v>
      </c>
      <c r="Y820" s="1">
        <f t="shared" si="190"/>
        <v>1.1320266060211897</v>
      </c>
      <c r="Z820" s="1">
        <f t="shared" si="191"/>
        <v>0.68486641232038536</v>
      </c>
      <c r="AA820" s="1">
        <f t="shared" si="192"/>
        <v>1.0272427338621672</v>
      </c>
      <c r="AB820" s="1">
        <f t="shared" si="193"/>
        <v>3.8460826424454385E-2</v>
      </c>
      <c r="AC820" s="1">
        <f t="shared" si="194"/>
        <v>0.62403499238132742</v>
      </c>
    </row>
    <row r="821" spans="1:29" x14ac:dyDescent="0.2">
      <c r="A821" s="8" t="s">
        <v>832</v>
      </c>
      <c r="B821" s="8">
        <v>54874</v>
      </c>
      <c r="C821" s="14">
        <v>116221</v>
      </c>
      <c r="D821" s="10">
        <v>24.6</v>
      </c>
      <c r="E821" s="10">
        <v>66.893397237023265</v>
      </c>
      <c r="F821" s="10">
        <v>86.27</v>
      </c>
      <c r="G821" s="10">
        <v>64.010000000000005</v>
      </c>
      <c r="H821" s="10">
        <v>64.05</v>
      </c>
      <c r="I821" s="10">
        <v>1</v>
      </c>
      <c r="J821" s="10">
        <v>56.6</v>
      </c>
      <c r="K821" s="10">
        <v>38.65</v>
      </c>
      <c r="L821" s="10">
        <v>3.44</v>
      </c>
      <c r="M821" s="10">
        <v>2.88</v>
      </c>
      <c r="N821" s="10">
        <v>782</v>
      </c>
      <c r="O821" s="29">
        <f t="shared" si="180"/>
        <v>-11.663257434223068</v>
      </c>
      <c r="P821" s="1">
        <f t="shared" si="181"/>
        <v>-6.6631326959908028</v>
      </c>
      <c r="Q821" s="1">
        <f t="shared" si="182"/>
        <v>-1.7018260608813325</v>
      </c>
      <c r="R821" s="1">
        <f t="shared" si="183"/>
        <v>-1.5130721651653811</v>
      </c>
      <c r="S821" s="1">
        <f t="shared" si="184"/>
        <v>-0.99292865358390736</v>
      </c>
      <c r="T821" s="1">
        <f t="shared" si="185"/>
        <v>-1.3138038651699044</v>
      </c>
      <c r="U821" s="1">
        <f t="shared" si="186"/>
        <v>-2.8224964058950759E-2</v>
      </c>
      <c r="V821" s="1">
        <f t="shared" si="187"/>
        <v>-0.24277528735856729</v>
      </c>
      <c r="W821" s="1">
        <f t="shared" si="188"/>
        <v>-0.81829789813224441</v>
      </c>
      <c r="X821" s="1">
        <f t="shared" si="189"/>
        <v>-1</v>
      </c>
      <c r="Y821" s="1">
        <f t="shared" si="190"/>
        <v>-0.8685071476838464</v>
      </c>
      <c r="Z821" s="1">
        <f t="shared" si="191"/>
        <v>-1.5594901190596375</v>
      </c>
      <c r="AA821" s="1">
        <f t="shared" si="192"/>
        <v>-1.2913658153575052</v>
      </c>
      <c r="AB821" s="1">
        <f t="shared" si="193"/>
        <v>-2.2073155567784268</v>
      </c>
      <c r="AC821" s="1">
        <f t="shared" si="194"/>
        <v>-1.1281339611024752</v>
      </c>
    </row>
    <row r="822" spans="1:29" x14ac:dyDescent="0.2">
      <c r="A822" s="8" t="s">
        <v>833</v>
      </c>
      <c r="B822" s="8">
        <v>63001</v>
      </c>
      <c r="C822" s="14">
        <v>309474</v>
      </c>
      <c r="D822" s="10">
        <v>14.4</v>
      </c>
      <c r="E822" s="10">
        <v>59.043810808538865</v>
      </c>
      <c r="F822" s="10">
        <v>97.11</v>
      </c>
      <c r="G822" s="10">
        <v>83.31</v>
      </c>
      <c r="H822" s="10">
        <v>75.34</v>
      </c>
      <c r="I822" s="10">
        <v>1</v>
      </c>
      <c r="J822" s="10">
        <v>79.88</v>
      </c>
      <c r="K822" s="10">
        <v>70</v>
      </c>
      <c r="L822" s="10">
        <v>6.86</v>
      </c>
      <c r="M822" s="10">
        <v>2.5099999999999998</v>
      </c>
      <c r="N822" s="10">
        <v>2809</v>
      </c>
      <c r="O822" s="29">
        <f t="shared" si="180"/>
        <v>-12.642632592400011</v>
      </c>
      <c r="P822" s="1">
        <f t="shared" si="181"/>
        <v>-7.9409397623277913</v>
      </c>
      <c r="Q822" s="1">
        <f t="shared" si="182"/>
        <v>-2.5274488791239169</v>
      </c>
      <c r="R822" s="1">
        <f t="shared" si="183"/>
        <v>-2.4728543653033999</v>
      </c>
      <c r="S822" s="1">
        <f t="shared" si="184"/>
        <v>-1.5827609288868125</v>
      </c>
      <c r="T822" s="1">
        <f t="shared" si="185"/>
        <v>-0.40240525741354921</v>
      </c>
      <c r="U822" s="1">
        <f t="shared" si="186"/>
        <v>-0.69945183942353517</v>
      </c>
      <c r="V822" s="1">
        <f t="shared" si="187"/>
        <v>-0.85677297927772811</v>
      </c>
      <c r="W822" s="1">
        <f t="shared" si="188"/>
        <v>-1.2079673431973021</v>
      </c>
      <c r="X822" s="1">
        <f t="shared" si="189"/>
        <v>-1</v>
      </c>
      <c r="Y822" s="1">
        <f t="shared" si="190"/>
        <v>-1.7046368745465614</v>
      </c>
      <c r="Z822" s="1">
        <f t="shared" si="191"/>
        <v>-3.4565129623803093</v>
      </c>
      <c r="AA822" s="1">
        <f t="shared" si="192"/>
        <v>-0.56785840310100144</v>
      </c>
      <c r="AB822" s="1">
        <f t="shared" si="193"/>
        <v>-2.2234690805300805</v>
      </c>
      <c r="AC822" s="1">
        <f t="shared" si="194"/>
        <v>-1.558511576098683</v>
      </c>
    </row>
    <row r="823" spans="1:29" x14ac:dyDescent="0.2">
      <c r="A823" s="8" t="s">
        <v>834</v>
      </c>
      <c r="B823" s="8">
        <v>63111</v>
      </c>
      <c r="C823" s="14">
        <v>3237</v>
      </c>
      <c r="D823" s="10">
        <v>29</v>
      </c>
      <c r="E823" s="10">
        <v>42.304750870841332</v>
      </c>
      <c r="F823" s="10">
        <v>74.569999999999993</v>
      </c>
      <c r="G823" s="10">
        <v>49.57</v>
      </c>
      <c r="H823" s="10">
        <v>44.77</v>
      </c>
      <c r="I823" s="10">
        <v>0.73966578715919085</v>
      </c>
      <c r="J823" s="10">
        <v>33.299999999999997</v>
      </c>
      <c r="K823" s="10">
        <v>15.87</v>
      </c>
      <c r="L823" s="10">
        <v>7.35</v>
      </c>
      <c r="M823" s="10">
        <v>60.12</v>
      </c>
      <c r="N823" s="10">
        <v>22</v>
      </c>
      <c r="O823" s="29">
        <f t="shared" si="180"/>
        <v>-8.0827111342375808</v>
      </c>
      <c r="P823" s="1">
        <f t="shared" si="181"/>
        <v>-3.1354942159291497</v>
      </c>
      <c r="Q823" s="1">
        <f t="shared" si="182"/>
        <v>1.316609420517701</v>
      </c>
      <c r="R823" s="1">
        <f t="shared" si="183"/>
        <v>1.1365959348795458</v>
      </c>
      <c r="S823" s="1">
        <f t="shared" si="184"/>
        <v>-0.73849120149245828</v>
      </c>
      <c r="T823" s="1">
        <f t="shared" si="185"/>
        <v>1.5411310118359045</v>
      </c>
      <c r="U823" s="1">
        <f t="shared" si="186"/>
        <v>0.69625422798584968</v>
      </c>
      <c r="V823" s="1">
        <f t="shared" si="187"/>
        <v>0.21660951426385167</v>
      </c>
      <c r="W823" s="1">
        <f t="shared" si="188"/>
        <v>-0.1528570743187542</v>
      </c>
      <c r="X823" s="1">
        <f t="shared" si="189"/>
        <v>-0.73966578715919085</v>
      </c>
      <c r="Y823" s="1">
        <f t="shared" si="190"/>
        <v>-3.1659096313517036E-2</v>
      </c>
      <c r="Z823" s="1">
        <f t="shared" si="191"/>
        <v>-0.18104736400876334</v>
      </c>
      <c r="AA823" s="1">
        <f t="shared" si="192"/>
        <v>-0.46419798438588855</v>
      </c>
      <c r="AB823" s="1">
        <f t="shared" si="193"/>
        <v>0.29167822577470137</v>
      </c>
      <c r="AC823" s="1">
        <f t="shared" si="194"/>
        <v>0.24091331896491516</v>
      </c>
    </row>
    <row r="824" spans="1:29" x14ac:dyDescent="0.2">
      <c r="A824" s="8" t="s">
        <v>835</v>
      </c>
      <c r="B824" s="8">
        <v>63130</v>
      </c>
      <c r="C824" s="14">
        <v>76398</v>
      </c>
      <c r="D824" s="10">
        <v>19.899999999999999</v>
      </c>
      <c r="E824" s="10">
        <v>61.123101431851218</v>
      </c>
      <c r="F824" s="10">
        <v>93.42</v>
      </c>
      <c r="G824" s="10">
        <v>99.8</v>
      </c>
      <c r="H824" s="10">
        <v>99.65</v>
      </c>
      <c r="I824" s="10">
        <v>0.92033717202896825</v>
      </c>
      <c r="J824" s="10">
        <v>78.62</v>
      </c>
      <c r="K824" s="10">
        <v>35.03</v>
      </c>
      <c r="L824" s="10">
        <v>4.5999999999999996</v>
      </c>
      <c r="M824" s="10">
        <v>21.8</v>
      </c>
      <c r="N824" s="10">
        <v>535</v>
      </c>
      <c r="O824" s="29">
        <f t="shared" si="180"/>
        <v>-11.243724886063715</v>
      </c>
      <c r="P824" s="1">
        <f t="shared" si="181"/>
        <v>-6.2841341610708019</v>
      </c>
      <c r="Q824" s="1">
        <f t="shared" si="182"/>
        <v>-1.3481560276321962</v>
      </c>
      <c r="R824" s="1">
        <f t="shared" si="183"/>
        <v>-1.2284000442501624</v>
      </c>
      <c r="S824" s="1">
        <f t="shared" si="184"/>
        <v>-1.2647141137725011</v>
      </c>
      <c r="T824" s="1">
        <f t="shared" si="185"/>
        <v>-0.64382722231235745</v>
      </c>
      <c r="U824" s="1">
        <f t="shared" si="186"/>
        <v>-0.47096224808632903</v>
      </c>
      <c r="V824" s="1">
        <f t="shared" si="187"/>
        <v>-1.381375152321612</v>
      </c>
      <c r="W824" s="1">
        <f t="shared" si="188"/>
        <v>-2.0470164317297685</v>
      </c>
      <c r="X824" s="1">
        <f t="shared" si="189"/>
        <v>-0.92033717202896825</v>
      </c>
      <c r="Y824" s="1">
        <f t="shared" si="190"/>
        <v>-1.6593824305668787</v>
      </c>
      <c r="Z824" s="1">
        <f t="shared" si="191"/>
        <v>-1.3404399534194198</v>
      </c>
      <c r="AA824" s="1">
        <f t="shared" si="192"/>
        <v>-1.0459656404400945</v>
      </c>
      <c r="AB824" s="1">
        <f t="shared" si="193"/>
        <v>-1.381302936829</v>
      </c>
      <c r="AC824" s="1">
        <f t="shared" si="194"/>
        <v>-1.2276566144491075</v>
      </c>
    </row>
    <row r="825" spans="1:29" x14ac:dyDescent="0.2">
      <c r="A825" s="8" t="s">
        <v>836</v>
      </c>
      <c r="B825" s="8">
        <v>63190</v>
      </c>
      <c r="C825" s="14">
        <v>29650</v>
      </c>
      <c r="D825" s="10">
        <v>17.3</v>
      </c>
      <c r="E825" s="10">
        <v>62.879158200766</v>
      </c>
      <c r="F825" s="10">
        <v>84.41</v>
      </c>
      <c r="G825" s="10">
        <v>96.63</v>
      </c>
      <c r="H825" s="10">
        <v>77.78</v>
      </c>
      <c r="I825" s="10">
        <v>0.94592484138604194</v>
      </c>
      <c r="J825" s="10">
        <v>76.11</v>
      </c>
      <c r="K825" s="10">
        <v>43.23</v>
      </c>
      <c r="L825" s="10">
        <v>4.7300000000000004</v>
      </c>
      <c r="M825" s="10">
        <v>24.34</v>
      </c>
      <c r="N825" s="10">
        <v>172</v>
      </c>
      <c r="O825" s="29">
        <f t="shared" si="180"/>
        <v>-10.297251130669952</v>
      </c>
      <c r="P825" s="1">
        <f t="shared" si="181"/>
        <v>-5.1532915944977793</v>
      </c>
      <c r="Q825" s="1">
        <f t="shared" si="182"/>
        <v>-0.55026941309376587</v>
      </c>
      <c r="R825" s="1">
        <f t="shared" si="183"/>
        <v>-0.37900533111359913</v>
      </c>
      <c r="S825" s="1">
        <f t="shared" si="184"/>
        <v>-1.4150635172810844</v>
      </c>
      <c r="T825" s="1">
        <f t="shared" si="185"/>
        <v>-0.84771919915871907</v>
      </c>
      <c r="U825" s="1">
        <f t="shared" si="186"/>
        <v>8.6948651086632842E-2</v>
      </c>
      <c r="V825" s="1">
        <f t="shared" si="187"/>
        <v>-1.2805268267576877</v>
      </c>
      <c r="W825" s="1">
        <f t="shared" si="188"/>
        <v>-1.2921828831405031</v>
      </c>
      <c r="X825" s="1">
        <f t="shared" si="189"/>
        <v>-0.94592484138604194</v>
      </c>
      <c r="Y825" s="1">
        <f t="shared" si="190"/>
        <v>-1.5692327048613195</v>
      </c>
      <c r="Z825" s="1">
        <f t="shared" si="191"/>
        <v>-1.8366309363613496</v>
      </c>
      <c r="AA825" s="1">
        <f t="shared" si="192"/>
        <v>-1.0184638966993502</v>
      </c>
      <c r="AB825" s="1">
        <f t="shared" si="193"/>
        <v>-1.2704111791825126</v>
      </c>
      <c r="AC825" s="1">
        <f t="shared" si="194"/>
        <v>-1.0265401731624415</v>
      </c>
    </row>
    <row r="826" spans="1:29" x14ac:dyDescent="0.2">
      <c r="A826" s="8" t="s">
        <v>837</v>
      </c>
      <c r="B826" s="8">
        <v>63212</v>
      </c>
      <c r="C826" s="14">
        <v>5934</v>
      </c>
      <c r="D826" s="10">
        <v>30.7</v>
      </c>
      <c r="E826" s="10">
        <v>52.530464112224614</v>
      </c>
      <c r="F826" s="10">
        <v>85.37</v>
      </c>
      <c r="G826" s="10">
        <v>98.07</v>
      </c>
      <c r="H826" s="10">
        <v>36.270000000000003</v>
      </c>
      <c r="I826" s="10">
        <v>0.85945151811949072</v>
      </c>
      <c r="J826" s="10">
        <v>54.2</v>
      </c>
      <c r="K826" s="10">
        <v>8.18</v>
      </c>
      <c r="L826" s="10">
        <v>7.38</v>
      </c>
      <c r="M826" s="10">
        <v>39.159999999999997</v>
      </c>
      <c r="N826" s="10">
        <v>39</v>
      </c>
      <c r="O826" s="29">
        <f t="shared" si="180"/>
        <v>-8.6886223070437687</v>
      </c>
      <c r="P826" s="1">
        <f t="shared" si="181"/>
        <v>-3.6888794541139363</v>
      </c>
      <c r="Q826" s="1">
        <f t="shared" si="182"/>
        <v>0.8058203874079457</v>
      </c>
      <c r="R826" s="1">
        <f t="shared" si="183"/>
        <v>0.72093905253700874</v>
      </c>
      <c r="S826" s="1">
        <f t="shared" si="184"/>
        <v>-0.64018582227530751</v>
      </c>
      <c r="T826" s="1">
        <f t="shared" si="185"/>
        <v>0.35384542724850093</v>
      </c>
      <c r="U826" s="1">
        <f t="shared" si="186"/>
        <v>2.7504204559879501E-2</v>
      </c>
      <c r="V826" s="1">
        <f t="shared" si="187"/>
        <v>-1.3263380535122777</v>
      </c>
      <c r="W826" s="1">
        <f t="shared" si="188"/>
        <v>0.14051673286042984</v>
      </c>
      <c r="X826" s="1">
        <f t="shared" si="189"/>
        <v>-0.85945151811949072</v>
      </c>
      <c r="Y826" s="1">
        <f t="shared" si="190"/>
        <v>-0.78230820677016455</v>
      </c>
      <c r="Z826" s="1">
        <f t="shared" si="191"/>
        <v>0.28428296023799793</v>
      </c>
      <c r="AA826" s="1">
        <f t="shared" si="192"/>
        <v>-0.45785142813802443</v>
      </c>
      <c r="AB826" s="1">
        <f t="shared" si="193"/>
        <v>-0.6233970656703296</v>
      </c>
      <c r="AC826" s="1">
        <f t="shared" si="194"/>
        <v>-0.196385277469486</v>
      </c>
    </row>
    <row r="827" spans="1:29" x14ac:dyDescent="0.2">
      <c r="A827" s="8" t="s">
        <v>838</v>
      </c>
      <c r="B827" s="8">
        <v>63272</v>
      </c>
      <c r="C827" s="14">
        <v>12654</v>
      </c>
      <c r="D827" s="10">
        <v>18.100000000000001</v>
      </c>
      <c r="E827" s="10">
        <v>47.203787554462721</v>
      </c>
      <c r="F827" s="10">
        <v>99.11</v>
      </c>
      <c r="G827" s="10">
        <v>99.92</v>
      </c>
      <c r="H827" s="10">
        <v>59.46</v>
      </c>
      <c r="I827" s="10">
        <v>0.93111022364217255</v>
      </c>
      <c r="J827" s="10">
        <v>62.03</v>
      </c>
      <c r="K827" s="10">
        <v>16.18</v>
      </c>
      <c r="L827" s="10">
        <v>6.81</v>
      </c>
      <c r="M827" s="10">
        <v>43.24</v>
      </c>
      <c r="N827" s="10">
        <v>130</v>
      </c>
      <c r="O827" s="29">
        <f t="shared" si="180"/>
        <v>-9.4458076729792246</v>
      </c>
      <c r="P827" s="1">
        <f t="shared" si="181"/>
        <v>-4.8751973232011512</v>
      </c>
      <c r="Q827" s="1">
        <f t="shared" si="182"/>
        <v>0.1675057328690685</v>
      </c>
      <c r="R827" s="1">
        <f t="shared" si="183"/>
        <v>-0.17012408559349787</v>
      </c>
      <c r="S827" s="1">
        <f t="shared" si="184"/>
        <v>-1.3688021623553663</v>
      </c>
      <c r="T827" s="1">
        <f t="shared" si="185"/>
        <v>0.97231439283576893</v>
      </c>
      <c r="U827" s="1">
        <f t="shared" si="186"/>
        <v>-0.82329443635427024</v>
      </c>
      <c r="V827" s="1">
        <f t="shared" si="187"/>
        <v>-1.3851927545511613</v>
      </c>
      <c r="W827" s="1">
        <f t="shared" si="188"/>
        <v>-0.65987604225548513</v>
      </c>
      <c r="X827" s="1">
        <f t="shared" si="189"/>
        <v>-0.93111022364217255</v>
      </c>
      <c r="Y827" s="1">
        <f t="shared" si="190"/>
        <v>-1.0635322515010519</v>
      </c>
      <c r="Z827" s="1">
        <f t="shared" si="191"/>
        <v>-0.19980580360778755</v>
      </c>
      <c r="AA827" s="1">
        <f t="shared" si="192"/>
        <v>-0.57843599684744174</v>
      </c>
      <c r="AB827" s="1">
        <f t="shared" si="193"/>
        <v>-0.44527172267912102</v>
      </c>
      <c r="AC827" s="1">
        <f t="shared" si="194"/>
        <v>-0.54046877947354321</v>
      </c>
    </row>
    <row r="828" spans="1:29" x14ac:dyDescent="0.2">
      <c r="A828" s="8" t="s">
        <v>839</v>
      </c>
      <c r="B828" s="8">
        <v>63302</v>
      </c>
      <c r="C828" s="14">
        <v>7773</v>
      </c>
      <c r="D828" s="10">
        <v>33.1</v>
      </c>
      <c r="E828" s="10">
        <v>43.466563933893987</v>
      </c>
      <c r="F828" s="10">
        <v>100.9</v>
      </c>
      <c r="G828" s="10">
        <v>68.53</v>
      </c>
      <c r="H828" s="10">
        <v>67.66</v>
      </c>
      <c r="I828" s="10">
        <v>0.78798256537982569</v>
      </c>
      <c r="J828" s="10">
        <v>43.03</v>
      </c>
      <c r="K828" s="10">
        <v>7.1</v>
      </c>
      <c r="L828" s="10">
        <v>8.19</v>
      </c>
      <c r="M828" s="10">
        <v>42.3</v>
      </c>
      <c r="N828" s="10">
        <v>59</v>
      </c>
      <c r="O828" s="29">
        <f t="shared" si="180"/>
        <v>-8.9585401114121677</v>
      </c>
      <c r="P828" s="1">
        <f t="shared" si="181"/>
        <v>-4.0943445622221004</v>
      </c>
      <c r="Q828" s="1">
        <f t="shared" si="182"/>
        <v>0.57827704359747722</v>
      </c>
      <c r="R828" s="1">
        <f t="shared" si="183"/>
        <v>0.4163874470627727</v>
      </c>
      <c r="S828" s="1">
        <f t="shared" si="184"/>
        <v>-0.5014017574981533</v>
      </c>
      <c r="T828" s="1">
        <f t="shared" si="185"/>
        <v>1.4062353943678407</v>
      </c>
      <c r="U828" s="1">
        <f t="shared" si="186"/>
        <v>-0.93413356060727848</v>
      </c>
      <c r="V828" s="1">
        <f t="shared" si="187"/>
        <v>-0.38657163800491989</v>
      </c>
      <c r="W828" s="1">
        <f t="shared" si="188"/>
        <v>-0.94289547976952137</v>
      </c>
      <c r="X828" s="1">
        <f t="shared" si="189"/>
        <v>-0.78798256537982569</v>
      </c>
      <c r="Y828" s="1">
        <f t="shared" si="190"/>
        <v>-0.38112396926773623</v>
      </c>
      <c r="Z828" s="1">
        <f t="shared" si="191"/>
        <v>0.34963494335717898</v>
      </c>
      <c r="AA828" s="1">
        <f t="shared" si="192"/>
        <v>-0.28649440944569471</v>
      </c>
      <c r="AB828" s="1">
        <f t="shared" si="193"/>
        <v>-0.48631040464278197</v>
      </c>
      <c r="AC828" s="1">
        <f t="shared" si="194"/>
        <v>-0.1630315796858868</v>
      </c>
    </row>
    <row r="829" spans="1:29" x14ac:dyDescent="0.2">
      <c r="A829" s="8" t="s">
        <v>840</v>
      </c>
      <c r="B829" s="8">
        <v>63401</v>
      </c>
      <c r="C829" s="14">
        <v>35189</v>
      </c>
      <c r="D829" s="10">
        <v>27.4</v>
      </c>
      <c r="E829" s="10">
        <v>52.040633624731882</v>
      </c>
      <c r="F829" s="10">
        <v>88.1</v>
      </c>
      <c r="G829" s="10">
        <v>99.91</v>
      </c>
      <c r="H829" s="10">
        <v>98.19</v>
      </c>
      <c r="I829" s="10">
        <v>0.908983666061706</v>
      </c>
      <c r="J829" s="10">
        <v>84.08</v>
      </c>
      <c r="K829" s="10">
        <v>27.91</v>
      </c>
      <c r="L829" s="10">
        <v>7.93</v>
      </c>
      <c r="M829" s="10">
        <v>9.36</v>
      </c>
      <c r="N829" s="10">
        <v>215</v>
      </c>
      <c r="O829" s="29">
        <f t="shared" si="180"/>
        <v>-10.46851723031563</v>
      </c>
      <c r="P829" s="1">
        <f t="shared" si="181"/>
        <v>-5.3752784076841653</v>
      </c>
      <c r="Q829" s="1">
        <f t="shared" si="182"/>
        <v>-0.69464840686168083</v>
      </c>
      <c r="R829" s="1">
        <f t="shared" si="183"/>
        <v>-0.54574332902780709</v>
      </c>
      <c r="S829" s="1">
        <f t="shared" si="184"/>
        <v>-0.83101391134389446</v>
      </c>
      <c r="T829" s="1">
        <f t="shared" si="185"/>
        <v>0.4107185922750678</v>
      </c>
      <c r="U829" s="1">
        <f t="shared" si="186"/>
        <v>-0.14154094025057326</v>
      </c>
      <c r="V829" s="1">
        <f t="shared" si="187"/>
        <v>-1.3848746210320322</v>
      </c>
      <c r="W829" s="1">
        <f t="shared" si="188"/>
        <v>-1.9966251660260497</v>
      </c>
      <c r="X829" s="1">
        <f t="shared" si="189"/>
        <v>-0.908983666061706</v>
      </c>
      <c r="Y829" s="1">
        <f t="shared" si="190"/>
        <v>-1.855485021145505</v>
      </c>
      <c r="Z829" s="1">
        <f t="shared" si="191"/>
        <v>-0.90960095359667048</v>
      </c>
      <c r="AA829" s="1">
        <f t="shared" si="192"/>
        <v>-0.34149789692718324</v>
      </c>
      <c r="AB829" s="1">
        <f t="shared" si="193"/>
        <v>-1.9244106002629784</v>
      </c>
      <c r="AC829" s="1">
        <f t="shared" si="194"/>
        <v>-0.92697549335508445</v>
      </c>
    </row>
    <row r="830" spans="1:29" x14ac:dyDescent="0.2">
      <c r="A830" s="8" t="s">
        <v>841</v>
      </c>
      <c r="B830" s="8">
        <v>63470</v>
      </c>
      <c r="C830" s="14">
        <v>38460</v>
      </c>
      <c r="D830" s="10">
        <v>25.8</v>
      </c>
      <c r="E830" s="10">
        <v>50.474243105996024</v>
      </c>
      <c r="F830" s="10">
        <v>93.22</v>
      </c>
      <c r="G830" s="10">
        <v>0</v>
      </c>
      <c r="H830" s="10">
        <v>0</v>
      </c>
      <c r="I830" s="10">
        <v>0.97728567939428479</v>
      </c>
      <c r="J830" s="10">
        <v>78.2</v>
      </c>
      <c r="K830" s="10">
        <v>22.54</v>
      </c>
      <c r="L830" s="10">
        <v>7.36</v>
      </c>
      <c r="M830" s="10">
        <v>17.2</v>
      </c>
      <c r="N830" s="10">
        <v>310</v>
      </c>
      <c r="O830" s="29">
        <f t="shared" si="180"/>
        <v>-10.557400019844792</v>
      </c>
      <c r="P830" s="1">
        <f t="shared" si="181"/>
        <v>-5.7397929121792339</v>
      </c>
      <c r="Q830" s="1">
        <f t="shared" si="182"/>
        <v>-0.76957746603950306</v>
      </c>
      <c r="R830" s="1">
        <f t="shared" si="183"/>
        <v>-0.81953625311094225</v>
      </c>
      <c r="S830" s="1">
        <f t="shared" si="184"/>
        <v>-0.92353662119533031</v>
      </c>
      <c r="T830" s="1">
        <f t="shared" si="185"/>
        <v>0.59258882849517636</v>
      </c>
      <c r="U830" s="1">
        <f t="shared" si="186"/>
        <v>-0.45857798839325536</v>
      </c>
      <c r="V830" s="1">
        <f t="shared" si="187"/>
        <v>1.793597368586795</v>
      </c>
      <c r="W830" s="1">
        <f t="shared" si="188"/>
        <v>1.3923600253767836</v>
      </c>
      <c r="X830" s="1">
        <f t="shared" si="189"/>
        <v>-0.97728567939428479</v>
      </c>
      <c r="Y830" s="1">
        <f t="shared" si="190"/>
        <v>-1.6442976159069844</v>
      </c>
      <c r="Z830" s="1">
        <f t="shared" si="191"/>
        <v>-0.58465637086518696</v>
      </c>
      <c r="AA830" s="1">
        <f t="shared" si="192"/>
        <v>-0.46208246563660038</v>
      </c>
      <c r="AB830" s="1">
        <f t="shared" si="193"/>
        <v>-1.5821305294171273</v>
      </c>
      <c r="AC830" s="1">
        <f t="shared" si="194"/>
        <v>-0.37026123062503835</v>
      </c>
    </row>
    <row r="831" spans="1:29" x14ac:dyDescent="0.2">
      <c r="A831" s="8" t="s">
        <v>842</v>
      </c>
      <c r="B831" s="8">
        <v>63548</v>
      </c>
      <c r="C831" s="14">
        <v>5452</v>
      </c>
      <c r="D831" s="10">
        <v>28.8</v>
      </c>
      <c r="E831" s="10">
        <v>45.227767544109838</v>
      </c>
      <c r="F831" s="10">
        <v>129.27000000000001</v>
      </c>
      <c r="G831" s="10">
        <v>0</v>
      </c>
      <c r="H831" s="10">
        <v>0</v>
      </c>
      <c r="I831" s="10">
        <v>0.77943107221006569</v>
      </c>
      <c r="J831" s="10">
        <v>54.98</v>
      </c>
      <c r="K831" s="10">
        <v>10.029999999999999</v>
      </c>
      <c r="L831" s="10">
        <v>8.2799999999999994</v>
      </c>
      <c r="M831" s="10">
        <v>42.26</v>
      </c>
      <c r="N831" s="10">
        <v>63</v>
      </c>
      <c r="O831" s="29">
        <f t="shared" si="180"/>
        <v>-8.6039211949260608</v>
      </c>
      <c r="P831" s="1">
        <f t="shared" si="181"/>
        <v>-4.1588830833596715</v>
      </c>
      <c r="Q831" s="1">
        <f t="shared" si="182"/>
        <v>0.87722425170962604</v>
      </c>
      <c r="R831" s="1">
        <f t="shared" si="183"/>
        <v>0.36791148739490198</v>
      </c>
      <c r="S831" s="1">
        <f t="shared" si="184"/>
        <v>-0.75005654022388768</v>
      </c>
      <c r="T831" s="1">
        <f t="shared" si="185"/>
        <v>1.2017458288409959</v>
      </c>
      <c r="U831" s="1">
        <f t="shared" si="186"/>
        <v>-2.6908407980697562</v>
      </c>
      <c r="V831" s="1">
        <f t="shared" si="187"/>
        <v>1.793597368586795</v>
      </c>
      <c r="W831" s="1">
        <f t="shared" si="188"/>
        <v>1.3923600253767836</v>
      </c>
      <c r="X831" s="1">
        <f t="shared" si="189"/>
        <v>-0.77943107221006569</v>
      </c>
      <c r="Y831" s="1">
        <f t="shared" si="190"/>
        <v>-0.81032286256711095</v>
      </c>
      <c r="Z831" s="1">
        <f t="shared" si="191"/>
        <v>0.17233743359866005</v>
      </c>
      <c r="AA831" s="1">
        <f t="shared" si="192"/>
        <v>-0.26745474070210257</v>
      </c>
      <c r="AB831" s="1">
        <f t="shared" si="193"/>
        <v>-0.48805673153485263</v>
      </c>
      <c r="AC831" s="1">
        <f t="shared" si="194"/>
        <v>1.5844708499989184E-3</v>
      </c>
    </row>
    <row r="832" spans="1:29" x14ac:dyDescent="0.2">
      <c r="A832" s="8" t="s">
        <v>843</v>
      </c>
      <c r="B832" s="8">
        <v>63594</v>
      </c>
      <c r="C832" s="14">
        <v>32040</v>
      </c>
      <c r="D832" s="10">
        <v>22</v>
      </c>
      <c r="E832" s="10">
        <v>52.739464368612772</v>
      </c>
      <c r="F832" s="10">
        <v>96.47</v>
      </c>
      <c r="G832" s="10">
        <v>99.94</v>
      </c>
      <c r="H832" s="10">
        <v>78.510000000000005</v>
      </c>
      <c r="I832" s="10">
        <v>0.95493998153277937</v>
      </c>
      <c r="J832" s="10">
        <v>75.97</v>
      </c>
      <c r="K832" s="10">
        <v>28.33</v>
      </c>
      <c r="L832" s="10">
        <v>7.29</v>
      </c>
      <c r="M832" s="10">
        <v>17.989999999999998</v>
      </c>
      <c r="N832" s="10">
        <v>222</v>
      </c>
      <c r="O832" s="29">
        <f t="shared" si="180"/>
        <v>-10.37477161168151</v>
      </c>
      <c r="P832" s="1">
        <f t="shared" si="181"/>
        <v>-5.4071717714601188</v>
      </c>
      <c r="Q832" s="1">
        <f t="shared" si="182"/>
        <v>-0.61561993528121906</v>
      </c>
      <c r="R832" s="1">
        <f t="shared" si="183"/>
        <v>-0.56969896651104357</v>
      </c>
      <c r="S832" s="1">
        <f t="shared" si="184"/>
        <v>-1.143278057092491</v>
      </c>
      <c r="T832" s="1">
        <f t="shared" si="185"/>
        <v>0.32957885671917087</v>
      </c>
      <c r="U832" s="1">
        <f t="shared" si="186"/>
        <v>-0.65982220840569994</v>
      </c>
      <c r="V832" s="1">
        <f t="shared" si="187"/>
        <v>-1.3858290215894193</v>
      </c>
      <c r="W832" s="1">
        <f t="shared" si="188"/>
        <v>-1.3173785159923626</v>
      </c>
      <c r="X832" s="1">
        <f t="shared" si="189"/>
        <v>-0.95493998153277937</v>
      </c>
      <c r="Y832" s="1">
        <f t="shared" si="190"/>
        <v>-1.5642044333080214</v>
      </c>
      <c r="Z832" s="1">
        <f t="shared" si="191"/>
        <v>-0.93501561369857411</v>
      </c>
      <c r="AA832" s="1">
        <f t="shared" si="192"/>
        <v>-0.47689109688161657</v>
      </c>
      <c r="AB832" s="1">
        <f t="shared" si="193"/>
        <v>-1.5476405732987313</v>
      </c>
      <c r="AC832" s="1">
        <f t="shared" si="194"/>
        <v>-0.90339496223939886</v>
      </c>
    </row>
    <row r="833" spans="1:29" x14ac:dyDescent="0.2">
      <c r="A833" s="8" t="s">
        <v>844</v>
      </c>
      <c r="B833" s="8">
        <v>63690</v>
      </c>
      <c r="C833" s="14">
        <v>9787</v>
      </c>
      <c r="D833" s="10">
        <v>19.7</v>
      </c>
      <c r="E833" s="10">
        <v>54.597592905461127</v>
      </c>
      <c r="F833" s="10">
        <v>144.13</v>
      </c>
      <c r="G833" s="10">
        <v>91.08</v>
      </c>
      <c r="H833" s="10">
        <v>27.54</v>
      </c>
      <c r="I833" s="10">
        <v>0.77584825006679137</v>
      </c>
      <c r="J833" s="10">
        <v>57.65</v>
      </c>
      <c r="K833" s="10">
        <v>23.09</v>
      </c>
      <c r="L833" s="10">
        <v>5.58</v>
      </c>
      <c r="M833" s="10">
        <v>57.36</v>
      </c>
      <c r="N833" s="10">
        <v>109</v>
      </c>
      <c r="O833" s="29">
        <f t="shared" si="180"/>
        <v>-9.1889124245625631</v>
      </c>
      <c r="P833" s="1">
        <f t="shared" si="181"/>
        <v>-4.7004803657924166</v>
      </c>
      <c r="Q833" s="1">
        <f t="shared" si="182"/>
        <v>0.3840709348961483</v>
      </c>
      <c r="R833" s="1">
        <f t="shared" si="183"/>
        <v>-3.8891264770333098E-2</v>
      </c>
      <c r="S833" s="1">
        <f t="shared" si="184"/>
        <v>-1.2762794525039305</v>
      </c>
      <c r="T833" s="1">
        <f t="shared" si="185"/>
        <v>0.11383554629830266</v>
      </c>
      <c r="U833" s="1">
        <f t="shared" si="186"/>
        <v>-3.6109912932651169</v>
      </c>
      <c r="V833" s="1">
        <f t="shared" si="187"/>
        <v>-1.1039627236410379</v>
      </c>
      <c r="W833" s="1">
        <f t="shared" si="188"/>
        <v>0.44182889011622728</v>
      </c>
      <c r="X833" s="1">
        <f t="shared" si="189"/>
        <v>-0.77584825006679137</v>
      </c>
      <c r="Y833" s="1">
        <f t="shared" si="190"/>
        <v>-0.90621918433358217</v>
      </c>
      <c r="Z833" s="1">
        <f t="shared" si="191"/>
        <v>-0.61793747337958471</v>
      </c>
      <c r="AA833" s="1">
        <f t="shared" si="192"/>
        <v>-0.83864480300986832</v>
      </c>
      <c r="AB833" s="1">
        <f t="shared" si="193"/>
        <v>0.17118167022182523</v>
      </c>
      <c r="AC833" s="1">
        <f t="shared" si="194"/>
        <v>-0.67148811695314514</v>
      </c>
    </row>
    <row r="834" spans="1:29" x14ac:dyDescent="0.2">
      <c r="A834" s="8" t="s">
        <v>845</v>
      </c>
      <c r="B834" s="8">
        <v>66001</v>
      </c>
      <c r="C834" s="14">
        <v>482483</v>
      </c>
      <c r="D834" s="10">
        <v>15.1</v>
      </c>
      <c r="E834" s="10">
        <v>65.036536790381902</v>
      </c>
      <c r="F834" s="10">
        <v>108.89</v>
      </c>
      <c r="G834" s="10">
        <v>68.25</v>
      </c>
      <c r="H834" s="10">
        <v>61.2</v>
      </c>
      <c r="I834" s="10">
        <v>1</v>
      </c>
      <c r="J834" s="10">
        <v>74.03</v>
      </c>
      <c r="K834" s="10">
        <v>70</v>
      </c>
      <c r="L834" s="10">
        <v>9.7799999999999994</v>
      </c>
      <c r="M834" s="10">
        <v>15.47</v>
      </c>
      <c r="N834" s="10">
        <v>3686</v>
      </c>
      <c r="O834" s="29">
        <f t="shared" si="180"/>
        <v>-13.08670303858959</v>
      </c>
      <c r="P834" s="1">
        <f t="shared" si="181"/>
        <v>-8.2125683982341453</v>
      </c>
      <c r="Q834" s="1">
        <f t="shared" si="182"/>
        <v>-2.9018045999324311</v>
      </c>
      <c r="R834" s="1">
        <f t="shared" si="183"/>
        <v>-2.6768791642411882</v>
      </c>
      <c r="S834" s="1">
        <f t="shared" si="184"/>
        <v>-1.5422822433268091</v>
      </c>
      <c r="T834" s="1">
        <f t="shared" si="185"/>
        <v>-1.0982077899772476</v>
      </c>
      <c r="U834" s="1">
        <f t="shared" si="186"/>
        <v>-1.4288847353455649</v>
      </c>
      <c r="V834" s="1">
        <f t="shared" si="187"/>
        <v>-0.37766389946930506</v>
      </c>
      <c r="W834" s="1">
        <f t="shared" si="188"/>
        <v>-0.71993138631334175</v>
      </c>
      <c r="X834" s="1">
        <f t="shared" si="189"/>
        <v>-1</v>
      </c>
      <c r="Y834" s="1">
        <f t="shared" si="190"/>
        <v>-1.4945269560694618</v>
      </c>
      <c r="Z834" s="1">
        <f t="shared" si="191"/>
        <v>-3.4565129623803093</v>
      </c>
      <c r="AA834" s="1">
        <f t="shared" si="192"/>
        <v>4.9873071691100772E-2</v>
      </c>
      <c r="AB834" s="1">
        <f t="shared" si="193"/>
        <v>-1.6576591674991836</v>
      </c>
      <c r="AC834" s="1">
        <f t="shared" si="194"/>
        <v>-1.5253733194053121</v>
      </c>
    </row>
    <row r="835" spans="1:29" x14ac:dyDescent="0.2">
      <c r="A835" s="8" t="s">
        <v>846</v>
      </c>
      <c r="B835" s="8">
        <v>66045</v>
      </c>
      <c r="C835" s="14">
        <v>12637</v>
      </c>
      <c r="D835" s="10">
        <v>33.6</v>
      </c>
      <c r="E835" s="10">
        <v>53.770552432734547</v>
      </c>
      <c r="F835" s="10">
        <v>83.52</v>
      </c>
      <c r="G835" s="10">
        <v>39.56</v>
      </c>
      <c r="H835" s="10">
        <v>39.56</v>
      </c>
      <c r="I835" s="10">
        <v>1</v>
      </c>
      <c r="J835" s="10">
        <v>38.82</v>
      </c>
      <c r="K835" s="10">
        <v>12.06</v>
      </c>
      <c r="L835" s="10">
        <v>7.71</v>
      </c>
      <c r="M835" s="10">
        <v>52.3</v>
      </c>
      <c r="N835" s="10">
        <v>104</v>
      </c>
      <c r="O835" s="29">
        <f t="shared" ref="O835:O898" si="195">(-1)*LN(1+C835)</f>
        <v>-9.4444634273334014</v>
      </c>
      <c r="P835" s="1">
        <f t="shared" ref="P835:P898" si="196">(-1)*LN(1+N835)</f>
        <v>-4.6539603501575231</v>
      </c>
      <c r="Q835" s="1">
        <f t="shared" ref="Q835:Q898" si="197">(O835-AVERAGE($O$2:$O$1123))/_xlfn.STDEV.S($O$2:$O$1123)</f>
        <v>0.16863894506997915</v>
      </c>
      <c r="R835" s="1">
        <f t="shared" ref="R835:R898" si="198">(P835-AVERAGE($P$2:$P$1123))/_xlfn.STDEV.S($P$2:$P$1123)</f>
        <v>-3.9493051171391961E-3</v>
      </c>
      <c r="S835" s="1">
        <f t="shared" ref="S835:S898" si="199">(D835-AVERAGE($D$2:$D$1123))/_xlfn.STDEV.S($D$2:$D$1123)</f>
        <v>-0.47248841066957947</v>
      </c>
      <c r="T835" s="1">
        <f t="shared" ref="T835:T898" si="200">(-1)*(E835-AVERAGE($E$2:$E$1123))/_xlfn.STDEV.S($E$2:$E$1123)</f>
        <v>0.20986143788743442</v>
      </c>
      <c r="U835" s="1">
        <f t="shared" ref="U835:U898" si="201">(-1)*(F835-AVERAGE($F$2:$F$1123))/_xlfn.STDEV.S($F$2:$F$1123)</f>
        <v>0.14205860672081</v>
      </c>
      <c r="V835" s="1">
        <f t="shared" ref="V835:V898" si="202">(-1)*(G835-AVERAGE($G$2:$G$1123))/_xlfn.STDEV.S($G$2:$G$1123)</f>
        <v>0.53506116691207961</v>
      </c>
      <c r="W835" s="1">
        <f t="shared" ref="W835:W898" si="203">(-1)*(H835-AVERAGE($H$2:$H$1123))/_xlfn.STDEV.S($H$2:$H$1123)</f>
        <v>2.6963812199310402E-2</v>
      </c>
      <c r="X835" s="1">
        <f t="shared" ref="X835:X898" si="204">-I835</f>
        <v>-1</v>
      </c>
      <c r="Y835" s="1">
        <f t="shared" ref="Y835:Y898" si="205">(-1)*(J835-AVERAGE($J$2:$J$1123))/_xlfn.STDEV.S($J$2:$J$1123)</f>
        <v>-0.22991666041498571</v>
      </c>
      <c r="Z835" s="1">
        <f t="shared" ref="Z835:Z898" si="206">(-1)*(K835-AVERAGE($K$2:$K$1123))/_xlfn.STDEV.S($K$2:$K$1123)</f>
        <v>4.9499909772791929E-2</v>
      </c>
      <c r="AA835" s="1">
        <f t="shared" ref="AA835:AA898" si="207">(L835-AVERAGE($L$2:$L$1123))/_xlfn.STDEV.S($L$2:$L$1123)</f>
        <v>-0.38803930941151965</v>
      </c>
      <c r="AB835" s="1">
        <f t="shared" ref="AB835:AB898" si="208">(M835-AVERAGE($M$2:$M$1123))/_xlfn.STDEV.S($M$2:$M$1123)</f>
        <v>-4.9728681625114568E-2</v>
      </c>
      <c r="AC835" s="1">
        <f t="shared" ref="AC835:AC898" si="209">AVERAGE(Q835:AB835)</f>
        <v>-8.4336540722994416E-2</v>
      </c>
    </row>
    <row r="836" spans="1:29" x14ac:dyDescent="0.2">
      <c r="A836" s="8" t="s">
        <v>847</v>
      </c>
      <c r="B836" s="8">
        <v>66075</v>
      </c>
      <c r="C836" s="14">
        <v>6528</v>
      </c>
      <c r="D836" s="10">
        <v>31.6</v>
      </c>
      <c r="E836" s="10">
        <v>37.08939582994752</v>
      </c>
      <c r="F836" s="10">
        <v>83.88</v>
      </c>
      <c r="G836" s="10">
        <v>46.99</v>
      </c>
      <c r="H836" s="10">
        <v>26.54</v>
      </c>
      <c r="I836" s="10">
        <v>1</v>
      </c>
      <c r="J836" s="10">
        <v>24.49</v>
      </c>
      <c r="K836" s="10">
        <v>9.06</v>
      </c>
      <c r="L836" s="10">
        <v>10.25</v>
      </c>
      <c r="M836" s="10">
        <v>72.64</v>
      </c>
      <c r="N836" s="10">
        <v>31</v>
      </c>
      <c r="O836" s="29">
        <f t="shared" si="195"/>
        <v>-8.7840090711866328</v>
      </c>
      <c r="P836" s="1">
        <f t="shared" si="196"/>
        <v>-3.4657359027997265</v>
      </c>
      <c r="Q836" s="1">
        <f t="shared" si="197"/>
        <v>0.72540841414402535</v>
      </c>
      <c r="R836" s="1">
        <f t="shared" si="198"/>
        <v>0.88854589575232201</v>
      </c>
      <c r="S836" s="1">
        <f t="shared" si="199"/>
        <v>-0.58814179798387456</v>
      </c>
      <c r="T836" s="1">
        <f t="shared" si="200"/>
        <v>2.1466746753819432</v>
      </c>
      <c r="U836" s="1">
        <f t="shared" si="201"/>
        <v>0.11976693927327771</v>
      </c>
      <c r="V836" s="1">
        <f t="shared" si="202"/>
        <v>0.29868796219915916</v>
      </c>
      <c r="W836" s="1">
        <f t="shared" si="203"/>
        <v>0.47634345566671948</v>
      </c>
      <c r="X836" s="1">
        <f t="shared" si="204"/>
        <v>-1</v>
      </c>
      <c r="Y836" s="1">
        <f t="shared" si="205"/>
        <v>0.2847628492904572</v>
      </c>
      <c r="Z836" s="1">
        <f t="shared" si="206"/>
        <v>0.23103319621496149</v>
      </c>
      <c r="AA836" s="1">
        <f t="shared" si="207"/>
        <v>0.14930245290763794</v>
      </c>
      <c r="AB836" s="1">
        <f t="shared" si="208"/>
        <v>0.83827854299282112</v>
      </c>
      <c r="AC836" s="1">
        <f t="shared" si="209"/>
        <v>0.38088854881995421</v>
      </c>
    </row>
    <row r="837" spans="1:29" x14ac:dyDescent="0.2">
      <c r="A837" s="8" t="s">
        <v>848</v>
      </c>
      <c r="B837" s="8">
        <v>66088</v>
      </c>
      <c r="C837" s="14">
        <v>25317</v>
      </c>
      <c r="D837" s="10">
        <v>35.6</v>
      </c>
      <c r="E837" s="10">
        <v>55.28554761968212</v>
      </c>
      <c r="F837" s="10">
        <v>89.04</v>
      </c>
      <c r="G837" s="10">
        <v>98.1</v>
      </c>
      <c r="H837" s="10">
        <v>72.7</v>
      </c>
      <c r="I837" s="10">
        <v>1</v>
      </c>
      <c r="J837" s="10">
        <v>40.43</v>
      </c>
      <c r="K837" s="10">
        <v>12.21</v>
      </c>
      <c r="L837" s="10">
        <v>7.7</v>
      </c>
      <c r="M837" s="10">
        <v>45.89</v>
      </c>
      <c r="N837" s="10">
        <v>151</v>
      </c>
      <c r="O837" s="29">
        <f t="shared" si="195"/>
        <v>-10.139270884196774</v>
      </c>
      <c r="P837" s="1">
        <f t="shared" si="196"/>
        <v>-5.0238805208462765</v>
      </c>
      <c r="Q837" s="1">
        <f t="shared" si="197"/>
        <v>-0.41709052323644485</v>
      </c>
      <c r="R837" s="1">
        <f t="shared" si="198"/>
        <v>-0.28180251523974614</v>
      </c>
      <c r="S837" s="1">
        <f t="shared" si="199"/>
        <v>-0.35683502335528439</v>
      </c>
      <c r="T837" s="1">
        <f t="shared" si="200"/>
        <v>3.3958603168510827E-2</v>
      </c>
      <c r="U837" s="1">
        <f t="shared" si="201"/>
        <v>-0.19974696080801949</v>
      </c>
      <c r="V837" s="1">
        <f t="shared" si="202"/>
        <v>-1.3272924540696651</v>
      </c>
      <c r="W837" s="1">
        <f t="shared" si="203"/>
        <v>-1.1168488901440026</v>
      </c>
      <c r="X837" s="1">
        <f t="shared" si="204"/>
        <v>-1</v>
      </c>
      <c r="Y837" s="1">
        <f t="shared" si="205"/>
        <v>-0.287741783277914</v>
      </c>
      <c r="Z837" s="1">
        <f t="shared" si="206"/>
        <v>4.0423245450683432E-2</v>
      </c>
      <c r="AA837" s="1">
        <f t="shared" si="207"/>
        <v>-0.39015482816080765</v>
      </c>
      <c r="AB837" s="1">
        <f t="shared" si="208"/>
        <v>-0.32957756607943922</v>
      </c>
      <c r="AC837" s="1">
        <f t="shared" si="209"/>
        <v>-0.46939239131267735</v>
      </c>
    </row>
    <row r="838" spans="1:29" x14ac:dyDescent="0.2">
      <c r="A838" s="8" t="s">
        <v>849</v>
      </c>
      <c r="B838" s="8">
        <v>66170</v>
      </c>
      <c r="C838" s="14">
        <v>225939</v>
      </c>
      <c r="D838" s="10">
        <v>13.7</v>
      </c>
      <c r="E838" s="10">
        <v>58.083363092819667</v>
      </c>
      <c r="F838" s="10">
        <v>89.01</v>
      </c>
      <c r="G838" s="10">
        <v>84</v>
      </c>
      <c r="H838" s="10">
        <v>83.99</v>
      </c>
      <c r="I838" s="10">
        <v>1</v>
      </c>
      <c r="J838" s="10">
        <v>91.54</v>
      </c>
      <c r="K838" s="10">
        <v>65.790000000000006</v>
      </c>
      <c r="L838" s="10">
        <v>2.58</v>
      </c>
      <c r="M838" s="10">
        <v>4.3600000000000003</v>
      </c>
      <c r="N838" s="10">
        <v>1302</v>
      </c>
      <c r="O838" s="29">
        <f t="shared" si="195"/>
        <v>-12.32802475628092</v>
      </c>
      <c r="P838" s="1">
        <f t="shared" si="196"/>
        <v>-7.1724245771248452</v>
      </c>
      <c r="Q838" s="1">
        <f t="shared" si="197"/>
        <v>-2.2622314023182444</v>
      </c>
      <c r="R838" s="1">
        <f t="shared" si="198"/>
        <v>-1.895609791591647</v>
      </c>
      <c r="S838" s="1">
        <f t="shared" si="199"/>
        <v>-1.6232396144468157</v>
      </c>
      <c r="T838" s="1">
        <f t="shared" si="200"/>
        <v>-0.29088973759548642</v>
      </c>
      <c r="U838" s="1">
        <f t="shared" si="201"/>
        <v>-0.19788932185405839</v>
      </c>
      <c r="V838" s="1">
        <f t="shared" si="202"/>
        <v>-0.87872419209763586</v>
      </c>
      <c r="W838" s="1">
        <f t="shared" si="203"/>
        <v>-1.5065183352090596</v>
      </c>
      <c r="X838" s="1">
        <f t="shared" si="204"/>
        <v>-1</v>
      </c>
      <c r="Y838" s="1">
        <f t="shared" si="205"/>
        <v>-2.1234200624855335</v>
      </c>
      <c r="Z838" s="1">
        <f t="shared" si="206"/>
        <v>-3.2017612504064652</v>
      </c>
      <c r="AA838" s="1">
        <f t="shared" si="207"/>
        <v>-1.4733004277962749</v>
      </c>
      <c r="AB838" s="1">
        <f t="shared" si="208"/>
        <v>-2.1427014617718121</v>
      </c>
      <c r="AC838" s="1">
        <f t="shared" si="209"/>
        <v>-1.5496904664644193</v>
      </c>
    </row>
    <row r="839" spans="1:29" x14ac:dyDescent="0.2">
      <c r="A839" s="8" t="s">
        <v>850</v>
      </c>
      <c r="B839" s="8">
        <v>66318</v>
      </c>
      <c r="C839" s="14">
        <v>12435</v>
      </c>
      <c r="D839" s="10">
        <v>36.5</v>
      </c>
      <c r="E839" s="10">
        <v>48.965588325189238</v>
      </c>
      <c r="F839" s="10">
        <v>92.31</v>
      </c>
      <c r="G839" s="10">
        <v>76.900000000000006</v>
      </c>
      <c r="H839" s="10">
        <v>40.14</v>
      </c>
      <c r="I839" s="10">
        <v>1</v>
      </c>
      <c r="J839" s="10">
        <v>34.229999999999997</v>
      </c>
      <c r="K839" s="10">
        <v>5.9</v>
      </c>
      <c r="L839" s="10">
        <v>7.68</v>
      </c>
      <c r="M839" s="10">
        <v>66.34</v>
      </c>
      <c r="N839" s="10">
        <v>75</v>
      </c>
      <c r="O839" s="29">
        <f t="shared" si="195"/>
        <v>-9.4283507711786445</v>
      </c>
      <c r="P839" s="1">
        <f t="shared" si="196"/>
        <v>-4.3307333402863311</v>
      </c>
      <c r="Q839" s="1">
        <f t="shared" si="197"/>
        <v>0.18222207148767072</v>
      </c>
      <c r="R839" s="1">
        <f t="shared" si="198"/>
        <v>0.23883189311767425</v>
      </c>
      <c r="S839" s="1">
        <f t="shared" si="199"/>
        <v>-0.30479099906385171</v>
      </c>
      <c r="T839" s="1">
        <f t="shared" si="200"/>
        <v>0.76775549228560958</v>
      </c>
      <c r="U839" s="1">
        <f t="shared" si="201"/>
        <v>-0.4022296067897711</v>
      </c>
      <c r="V839" s="1">
        <f t="shared" si="202"/>
        <v>-0.65284939351597582</v>
      </c>
      <c r="W839" s="1">
        <f t="shared" si="203"/>
        <v>6.9453641800249592E-3</v>
      </c>
      <c r="X839" s="1">
        <f t="shared" si="204"/>
        <v>-1</v>
      </c>
      <c r="Y839" s="1">
        <f t="shared" si="205"/>
        <v>-6.5061185917568792E-2</v>
      </c>
      <c r="Z839" s="1">
        <f t="shared" si="206"/>
        <v>0.42224825793404674</v>
      </c>
      <c r="AA839" s="1">
        <f t="shared" si="207"/>
        <v>-0.39438586565938377</v>
      </c>
      <c r="AB839" s="1">
        <f t="shared" si="208"/>
        <v>0.5632320574916907</v>
      </c>
      <c r="AC839" s="1">
        <f t="shared" si="209"/>
        <v>-5.3173492870819516E-2</v>
      </c>
    </row>
    <row r="840" spans="1:29" x14ac:dyDescent="0.2">
      <c r="A840" s="8" t="s">
        <v>851</v>
      </c>
      <c r="B840" s="8">
        <v>66383</v>
      </c>
      <c r="C840" s="14">
        <v>7660</v>
      </c>
      <c r="D840" s="10">
        <v>37.5</v>
      </c>
      <c r="E840" s="10">
        <v>62.16012530391469</v>
      </c>
      <c r="F840" s="10">
        <v>93.02</v>
      </c>
      <c r="G840" s="10">
        <v>35.29</v>
      </c>
      <c r="H840" s="10">
        <v>28.9</v>
      </c>
      <c r="I840" s="10">
        <v>1</v>
      </c>
      <c r="J840" s="10">
        <v>41.9</v>
      </c>
      <c r="K840" s="10">
        <v>8.24</v>
      </c>
      <c r="L840" s="10">
        <v>9.2799999999999994</v>
      </c>
      <c r="M840" s="10">
        <v>57.95</v>
      </c>
      <c r="N840" s="10">
        <v>71</v>
      </c>
      <c r="O840" s="29">
        <f t="shared" si="195"/>
        <v>-8.9438978025168208</v>
      </c>
      <c r="P840" s="1">
        <f t="shared" si="196"/>
        <v>-4.2766661190160553</v>
      </c>
      <c r="Q840" s="1">
        <f t="shared" si="197"/>
        <v>0.59062065292309862</v>
      </c>
      <c r="R840" s="1">
        <f t="shared" si="198"/>
        <v>0.27944268480384965</v>
      </c>
      <c r="S840" s="1">
        <f t="shared" si="199"/>
        <v>-0.24696430540670414</v>
      </c>
      <c r="T840" s="1">
        <f t="shared" si="200"/>
        <v>-0.76423383504535991</v>
      </c>
      <c r="U840" s="1">
        <f t="shared" si="201"/>
        <v>-0.4461937287001817</v>
      </c>
      <c r="V840" s="1">
        <f t="shared" si="202"/>
        <v>0.67090417958020498</v>
      </c>
      <c r="W840" s="1">
        <f t="shared" si="203"/>
        <v>0.39488908096755782</v>
      </c>
      <c r="X840" s="1">
        <f t="shared" si="204"/>
        <v>-1</v>
      </c>
      <c r="Y840" s="1">
        <f t="shared" si="205"/>
        <v>-0.34053863458754419</v>
      </c>
      <c r="Z840" s="1">
        <f t="shared" si="206"/>
        <v>0.28065229450915452</v>
      </c>
      <c r="AA840" s="1">
        <f t="shared" si="207"/>
        <v>-5.590286577330033E-2</v>
      </c>
      <c r="AB840" s="1">
        <f t="shared" si="208"/>
        <v>0.19693999187986777</v>
      </c>
      <c r="AC840" s="1">
        <f t="shared" si="209"/>
        <v>-3.669870707077974E-2</v>
      </c>
    </row>
    <row r="841" spans="1:29" x14ac:dyDescent="0.2">
      <c r="A841" s="8" t="s">
        <v>852</v>
      </c>
      <c r="B841" s="8">
        <v>66400</v>
      </c>
      <c r="C841" s="14">
        <v>28540</v>
      </c>
      <c r="D841" s="10">
        <v>19</v>
      </c>
      <c r="E841" s="10">
        <v>57.73741033113528</v>
      </c>
      <c r="F841" s="10">
        <v>107.43</v>
      </c>
      <c r="G841" s="10">
        <v>85.96</v>
      </c>
      <c r="H841" s="10">
        <v>85.42</v>
      </c>
      <c r="I841" s="10">
        <v>0.99639286818509742</v>
      </c>
      <c r="J841" s="10">
        <v>91.38</v>
      </c>
      <c r="K841" s="10">
        <v>43.77</v>
      </c>
      <c r="L841" s="10">
        <v>6.28</v>
      </c>
      <c r="M841" s="10">
        <v>2.15</v>
      </c>
      <c r="N841" s="10">
        <v>219</v>
      </c>
      <c r="O841" s="29">
        <f t="shared" si="195"/>
        <v>-10.259096928959389</v>
      </c>
      <c r="P841" s="1">
        <f t="shared" si="196"/>
        <v>-5.393627546352362</v>
      </c>
      <c r="Q841" s="1">
        <f t="shared" si="197"/>
        <v>-0.51810504862008566</v>
      </c>
      <c r="R841" s="1">
        <f t="shared" si="198"/>
        <v>-0.55952567312775348</v>
      </c>
      <c r="S841" s="1">
        <f t="shared" si="199"/>
        <v>-1.3167581380639337</v>
      </c>
      <c r="T841" s="1">
        <f t="shared" si="200"/>
        <v>-0.25072190605159006</v>
      </c>
      <c r="U841" s="1">
        <f t="shared" si="201"/>
        <v>-1.3384796395861287</v>
      </c>
      <c r="V841" s="1">
        <f t="shared" si="202"/>
        <v>-0.94107836184693905</v>
      </c>
      <c r="W841" s="1">
        <f t="shared" si="203"/>
        <v>-1.5558741639462639</v>
      </c>
      <c r="X841" s="1">
        <f t="shared" si="204"/>
        <v>-0.99639286818509742</v>
      </c>
      <c r="Y841" s="1">
        <f t="shared" si="205"/>
        <v>-2.1176734664246211</v>
      </c>
      <c r="Z841" s="1">
        <f t="shared" si="206"/>
        <v>-1.8693069279209404</v>
      </c>
      <c r="AA841" s="1">
        <f t="shared" si="207"/>
        <v>-0.69055849055970675</v>
      </c>
      <c r="AB841" s="1">
        <f t="shared" si="208"/>
        <v>-2.2391860225587168</v>
      </c>
      <c r="AC841" s="1">
        <f t="shared" si="209"/>
        <v>-1.1994717255743146</v>
      </c>
    </row>
    <row r="842" spans="1:29" x14ac:dyDescent="0.2">
      <c r="A842" s="8" t="s">
        <v>853</v>
      </c>
      <c r="B842" s="8">
        <v>66440</v>
      </c>
      <c r="C842" s="14">
        <v>17234</v>
      </c>
      <c r="D842" s="10">
        <v>33.299999999999997</v>
      </c>
      <c r="E842" s="10">
        <v>58.061210970508874</v>
      </c>
      <c r="F842" s="10">
        <v>91.5</v>
      </c>
      <c r="G842" s="10">
        <v>37</v>
      </c>
      <c r="H842" s="10">
        <v>25.52</v>
      </c>
      <c r="I842" s="10">
        <v>1</v>
      </c>
      <c r="J842" s="10">
        <v>51.2</v>
      </c>
      <c r="K842" s="10">
        <v>13.73</v>
      </c>
      <c r="L842" s="10">
        <v>8.36</v>
      </c>
      <c r="M842" s="10">
        <v>44.93</v>
      </c>
      <c r="N842" s="10">
        <v>115</v>
      </c>
      <c r="O842" s="29">
        <f t="shared" si="195"/>
        <v>-9.7546974789509662</v>
      </c>
      <c r="P842" s="1">
        <f t="shared" si="196"/>
        <v>-4.7535901911063645</v>
      </c>
      <c r="Q842" s="1">
        <f t="shared" si="197"/>
        <v>-9.2891388707420239E-2</v>
      </c>
      <c r="R842" s="1">
        <f t="shared" si="198"/>
        <v>-7.8782940385252381E-2</v>
      </c>
      <c r="S842" s="1">
        <f t="shared" si="199"/>
        <v>-0.48983641876672401</v>
      </c>
      <c r="T842" s="1">
        <f t="shared" si="200"/>
        <v>-0.28831770228931514</v>
      </c>
      <c r="U842" s="1">
        <f t="shared" si="201"/>
        <v>-0.35207335503282328</v>
      </c>
      <c r="V842" s="1">
        <f t="shared" si="202"/>
        <v>0.61650334780912897</v>
      </c>
      <c r="W842" s="1">
        <f t="shared" si="203"/>
        <v>0.51154831252822153</v>
      </c>
      <c r="X842" s="1">
        <f t="shared" si="204"/>
        <v>-1</v>
      </c>
      <c r="Y842" s="1">
        <f t="shared" si="205"/>
        <v>-0.67455953062806207</v>
      </c>
      <c r="Z842" s="1">
        <f t="shared" si="206"/>
        <v>-5.1553619680015789E-2</v>
      </c>
      <c r="AA842" s="1">
        <f t="shared" si="207"/>
        <v>-0.25053059070779837</v>
      </c>
      <c r="AB842" s="1">
        <f t="shared" si="208"/>
        <v>-0.37148941148913533</v>
      </c>
      <c r="AC842" s="1">
        <f t="shared" si="209"/>
        <v>-0.21016527477909966</v>
      </c>
    </row>
    <row r="843" spans="1:29" x14ac:dyDescent="0.2">
      <c r="A843" s="8" t="s">
        <v>854</v>
      </c>
      <c r="B843" s="8">
        <v>66456</v>
      </c>
      <c r="C843" s="14">
        <v>17557</v>
      </c>
      <c r="D843" s="10">
        <v>65.3</v>
      </c>
      <c r="E843" s="10">
        <v>56.983090973575408</v>
      </c>
      <c r="F843" s="10">
        <v>69.88</v>
      </c>
      <c r="G843" s="10">
        <v>83.07</v>
      </c>
      <c r="H843" s="10">
        <v>35.409999999999997</v>
      </c>
      <c r="I843" s="10">
        <v>1</v>
      </c>
      <c r="J843" s="10">
        <v>0.9</v>
      </c>
      <c r="K843" s="10">
        <v>3.72</v>
      </c>
      <c r="L843" s="10">
        <v>22.68</v>
      </c>
      <c r="M843" s="10">
        <v>73.42</v>
      </c>
      <c r="N843" s="10">
        <v>59</v>
      </c>
      <c r="O843" s="29">
        <f t="shared" si="195"/>
        <v>-9.7732649654861543</v>
      </c>
      <c r="P843" s="1">
        <f t="shared" si="196"/>
        <v>-4.0943445622221004</v>
      </c>
      <c r="Q843" s="1">
        <f t="shared" si="197"/>
        <v>-0.10854396109796238</v>
      </c>
      <c r="R843" s="1">
        <f t="shared" si="198"/>
        <v>0.4163874470627727</v>
      </c>
      <c r="S843" s="1">
        <f t="shared" si="199"/>
        <v>1.3606177782619973</v>
      </c>
      <c r="T843" s="1">
        <f t="shared" si="200"/>
        <v>-0.16313950683256831</v>
      </c>
      <c r="U843" s="1">
        <f t="shared" si="201"/>
        <v>0.98666511778842336</v>
      </c>
      <c r="V843" s="1">
        <f t="shared" si="202"/>
        <v>-0.8491377748186294</v>
      </c>
      <c r="W843" s="1">
        <f t="shared" si="203"/>
        <v>0.1701992592338534</v>
      </c>
      <c r="X843" s="1">
        <f t="shared" si="204"/>
        <v>-1</v>
      </c>
      <c r="Y843" s="1">
        <f t="shared" si="205"/>
        <v>1.1320266060211897</v>
      </c>
      <c r="Z843" s="1">
        <f t="shared" si="206"/>
        <v>0.55416244608202325</v>
      </c>
      <c r="AA843" s="1">
        <f t="shared" si="207"/>
        <v>2.7788922582726494</v>
      </c>
      <c r="AB843" s="1">
        <f t="shared" si="208"/>
        <v>0.87233191738819915</v>
      </c>
      <c r="AC843" s="1">
        <f t="shared" si="209"/>
        <v>0.5125384656134957</v>
      </c>
    </row>
    <row r="844" spans="1:29" x14ac:dyDescent="0.2">
      <c r="A844" s="8" t="s">
        <v>855</v>
      </c>
      <c r="B844" s="8">
        <v>66572</v>
      </c>
      <c r="C844" s="14">
        <v>16789</v>
      </c>
      <c r="D844" s="10">
        <v>70.5</v>
      </c>
      <c r="E844" s="10">
        <v>59.698707734060498</v>
      </c>
      <c r="F844" s="10">
        <v>91.58</v>
      </c>
      <c r="G844" s="10">
        <v>67.39</v>
      </c>
      <c r="H844" s="10">
        <v>24.28</v>
      </c>
      <c r="I844" s="10">
        <v>0.86761375334568669</v>
      </c>
      <c r="J844" s="10">
        <v>0.83</v>
      </c>
      <c r="K844" s="10">
        <v>6.09</v>
      </c>
      <c r="L844" s="10">
        <v>21.44</v>
      </c>
      <c r="M844" s="10">
        <v>79.11</v>
      </c>
      <c r="N844" s="10">
        <v>91</v>
      </c>
      <c r="O844" s="29">
        <f t="shared" si="195"/>
        <v>-9.7285387500715856</v>
      </c>
      <c r="P844" s="1">
        <f t="shared" si="196"/>
        <v>-4.5217885770490405</v>
      </c>
      <c r="Q844" s="1">
        <f t="shared" si="197"/>
        <v>-7.0839324920913743E-2</v>
      </c>
      <c r="R844" s="1">
        <f t="shared" si="198"/>
        <v>9.532711816470503E-2</v>
      </c>
      <c r="S844" s="1">
        <f t="shared" si="199"/>
        <v>1.6613165852791647</v>
      </c>
      <c r="T844" s="1">
        <f t="shared" si="200"/>
        <v>-0.47844393175420213</v>
      </c>
      <c r="U844" s="1">
        <f t="shared" si="201"/>
        <v>-0.35702705891005254</v>
      </c>
      <c r="V844" s="1">
        <f t="shared" si="202"/>
        <v>-0.3503044168242026</v>
      </c>
      <c r="W844" s="1">
        <f t="shared" si="203"/>
        <v>0.55434637381083185</v>
      </c>
      <c r="X844" s="1">
        <f t="shared" si="204"/>
        <v>-0.86761375334568669</v>
      </c>
      <c r="Y844" s="1">
        <f t="shared" si="205"/>
        <v>1.1345407417978388</v>
      </c>
      <c r="Z844" s="1">
        <f t="shared" si="206"/>
        <v>0.41075114979270938</v>
      </c>
      <c r="AA844" s="1">
        <f t="shared" si="207"/>
        <v>2.516567933360935</v>
      </c>
      <c r="AB844" s="1">
        <f t="shared" si="208"/>
        <v>1.1207469177852518</v>
      </c>
      <c r="AC844" s="1">
        <f t="shared" si="209"/>
        <v>0.44744736118636491</v>
      </c>
    </row>
    <row r="845" spans="1:29" x14ac:dyDescent="0.2">
      <c r="A845" s="8" t="s">
        <v>856</v>
      </c>
      <c r="B845" s="8">
        <v>66594</v>
      </c>
      <c r="C845" s="14">
        <v>27939</v>
      </c>
      <c r="D845" s="10">
        <v>41.4</v>
      </c>
      <c r="E845" s="10">
        <v>56.589911274527893</v>
      </c>
      <c r="F845" s="10">
        <v>92.75</v>
      </c>
      <c r="G845" s="10">
        <v>90.67</v>
      </c>
      <c r="H845" s="10">
        <v>20.32</v>
      </c>
      <c r="I845" s="10">
        <v>1</v>
      </c>
      <c r="J845" s="10">
        <v>23.57</v>
      </c>
      <c r="K845" s="10">
        <v>7.49</v>
      </c>
      <c r="L845" s="10">
        <v>8.9700000000000006</v>
      </c>
      <c r="M845" s="10">
        <v>69.67</v>
      </c>
      <c r="N845" s="10">
        <v>183</v>
      </c>
      <c r="O845" s="29">
        <f t="shared" si="195"/>
        <v>-10.237814632810952</v>
      </c>
      <c r="P845" s="1">
        <f t="shared" si="196"/>
        <v>-5.2149357576089859</v>
      </c>
      <c r="Q845" s="1">
        <f t="shared" si="197"/>
        <v>-0.50016386522571266</v>
      </c>
      <c r="R845" s="1">
        <f t="shared" si="198"/>
        <v>-0.42530729019271535</v>
      </c>
      <c r="S845" s="1">
        <f t="shared" si="199"/>
        <v>-2.1440200143828816E-2</v>
      </c>
      <c r="T845" s="1">
        <f t="shared" si="200"/>
        <v>-0.11748825710435086</v>
      </c>
      <c r="U845" s="1">
        <f t="shared" si="201"/>
        <v>-0.42947497811453267</v>
      </c>
      <c r="V845" s="1">
        <f t="shared" si="202"/>
        <v>-1.0909192493567448</v>
      </c>
      <c r="W845" s="1">
        <f t="shared" si="203"/>
        <v>0.69102405339078121</v>
      </c>
      <c r="X845" s="1">
        <f t="shared" si="204"/>
        <v>-1</v>
      </c>
      <c r="Y845" s="1">
        <f t="shared" si="205"/>
        <v>0.31780577664070192</v>
      </c>
      <c r="Z845" s="1">
        <f t="shared" si="206"/>
        <v>0.32603561611969689</v>
      </c>
      <c r="AA845" s="1">
        <f t="shared" si="207"/>
        <v>-0.12148394700122875</v>
      </c>
      <c r="AB845" s="1">
        <f t="shared" si="208"/>
        <v>0.70861377125657388</v>
      </c>
      <c r="AC845" s="1">
        <f t="shared" si="209"/>
        <v>-0.13856654747761332</v>
      </c>
    </row>
    <row r="846" spans="1:29" x14ac:dyDescent="0.2">
      <c r="A846" s="8" t="s">
        <v>857</v>
      </c>
      <c r="B846" s="8">
        <v>66682</v>
      </c>
      <c r="C846" s="14">
        <v>79960</v>
      </c>
      <c r="D846" s="10">
        <v>21.2</v>
      </c>
      <c r="E846" s="10">
        <v>59.571572011748216</v>
      </c>
      <c r="F846" s="10">
        <v>92.17</v>
      </c>
      <c r="G846" s="10">
        <v>82.28</v>
      </c>
      <c r="H846" s="10">
        <v>73.81</v>
      </c>
      <c r="I846" s="10">
        <v>1</v>
      </c>
      <c r="J846" s="10">
        <v>73.69</v>
      </c>
      <c r="K846" s="10">
        <v>47.29</v>
      </c>
      <c r="L846" s="10">
        <v>4.4000000000000004</v>
      </c>
      <c r="M846" s="10">
        <v>15.31</v>
      </c>
      <c r="N846" s="10">
        <v>467</v>
      </c>
      <c r="O846" s="29">
        <f t="shared" si="195"/>
        <v>-11.28929429478926</v>
      </c>
      <c r="P846" s="1">
        <f t="shared" si="196"/>
        <v>-6.1484682959176471</v>
      </c>
      <c r="Q846" s="1">
        <f t="shared" si="197"/>
        <v>-1.3865714840009955</v>
      </c>
      <c r="R846" s="1">
        <f t="shared" si="198"/>
        <v>-1.1264991501554169</v>
      </c>
      <c r="S846" s="1">
        <f t="shared" si="199"/>
        <v>-1.1895394120182092</v>
      </c>
      <c r="T846" s="1">
        <f t="shared" si="200"/>
        <v>-0.46368247631101583</v>
      </c>
      <c r="U846" s="1">
        <f t="shared" si="201"/>
        <v>-0.39356062500461964</v>
      </c>
      <c r="V846" s="1">
        <f t="shared" si="202"/>
        <v>-0.82400522680743082</v>
      </c>
      <c r="W846" s="1">
        <f t="shared" si="203"/>
        <v>-1.1551600579050489</v>
      </c>
      <c r="X846" s="1">
        <f t="shared" si="204"/>
        <v>-1</v>
      </c>
      <c r="Y846" s="1">
        <f t="shared" si="205"/>
        <v>-1.4823154394400235</v>
      </c>
      <c r="Z846" s="1">
        <f t="shared" si="206"/>
        <v>-2.082305984013086</v>
      </c>
      <c r="AA846" s="1">
        <f t="shared" si="207"/>
        <v>-1.0882760154258548</v>
      </c>
      <c r="AB846" s="1">
        <f t="shared" si="208"/>
        <v>-1.664644475067466</v>
      </c>
      <c r="AC846" s="1">
        <f t="shared" si="209"/>
        <v>-1.1547133621790973</v>
      </c>
    </row>
    <row r="847" spans="1:29" x14ac:dyDescent="0.2">
      <c r="A847" s="8" t="s">
        <v>858</v>
      </c>
      <c r="B847" s="8">
        <v>66687</v>
      </c>
      <c r="C847" s="14">
        <v>12861</v>
      </c>
      <c r="D847" s="10">
        <v>39.9</v>
      </c>
      <c r="E847" s="10">
        <v>56.208032764489637</v>
      </c>
      <c r="F847" s="10">
        <v>86.78</v>
      </c>
      <c r="G847" s="10">
        <v>61.47</v>
      </c>
      <c r="H847" s="10">
        <v>59.18</v>
      </c>
      <c r="I847" s="10">
        <v>1</v>
      </c>
      <c r="J847" s="10">
        <v>32.880000000000003</v>
      </c>
      <c r="K847" s="10">
        <v>13.37</v>
      </c>
      <c r="L847" s="10">
        <v>9.9</v>
      </c>
      <c r="M847" s="10">
        <v>46.11</v>
      </c>
      <c r="N847" s="10">
        <v>97</v>
      </c>
      <c r="O847" s="29">
        <f t="shared" si="195"/>
        <v>-9.4620325066948077</v>
      </c>
      <c r="P847" s="1">
        <f t="shared" si="196"/>
        <v>-4.5849674786705723</v>
      </c>
      <c r="Q847" s="1">
        <f t="shared" si="197"/>
        <v>0.15382803967261027</v>
      </c>
      <c r="R847" s="1">
        <f t="shared" si="198"/>
        <v>4.7872391392497951E-2</v>
      </c>
      <c r="S847" s="1">
        <f t="shared" si="199"/>
        <v>-0.10818024062955013</v>
      </c>
      <c r="T847" s="1">
        <f t="shared" si="200"/>
        <v>-7.3149164140425396E-2</v>
      </c>
      <c r="U847" s="1">
        <f t="shared" si="201"/>
        <v>-5.9804826276288525E-2</v>
      </c>
      <c r="V847" s="1">
        <f t="shared" si="202"/>
        <v>-0.16196937349977597</v>
      </c>
      <c r="W847" s="1">
        <f t="shared" si="203"/>
        <v>-0.65021196390134728</v>
      </c>
      <c r="X847" s="1">
        <f t="shared" si="204"/>
        <v>-1</v>
      </c>
      <c r="Y847" s="1">
        <f t="shared" si="205"/>
        <v>-1.6574281653622885E-2</v>
      </c>
      <c r="Z847" s="1">
        <f t="shared" si="206"/>
        <v>-2.9769625306955368E-2</v>
      </c>
      <c r="AA847" s="1">
        <f t="shared" si="207"/>
        <v>7.525929668255725E-2</v>
      </c>
      <c r="AB847" s="1">
        <f t="shared" si="208"/>
        <v>-0.31997276817305059</v>
      </c>
      <c r="AC847" s="1">
        <f t="shared" si="209"/>
        <v>-0.17855604298611258</v>
      </c>
    </row>
    <row r="848" spans="1:29" x14ac:dyDescent="0.2">
      <c r="A848" s="8" t="s">
        <v>859</v>
      </c>
      <c r="B848" s="8">
        <v>68001</v>
      </c>
      <c r="C848" s="14">
        <v>619703</v>
      </c>
      <c r="D848" s="10">
        <v>14.2</v>
      </c>
      <c r="E848" s="10">
        <v>72.920561697758117</v>
      </c>
      <c r="F848" s="10">
        <v>101.56</v>
      </c>
      <c r="G848" s="10">
        <v>61.52</v>
      </c>
      <c r="H848" s="10">
        <v>80.17</v>
      </c>
      <c r="I848" s="10">
        <v>1</v>
      </c>
      <c r="J848" s="10">
        <v>96.85</v>
      </c>
      <c r="K848" s="10">
        <v>90</v>
      </c>
      <c r="L848" s="10">
        <v>8.76</v>
      </c>
      <c r="M848" s="10">
        <v>1.58</v>
      </c>
      <c r="N848" s="10">
        <v>8628</v>
      </c>
      <c r="O848" s="29">
        <f t="shared" si="195"/>
        <v>-13.336997223665529</v>
      </c>
      <c r="P848" s="1">
        <f t="shared" si="196"/>
        <v>-9.0628839025083074</v>
      </c>
      <c r="Q848" s="1">
        <f t="shared" si="197"/>
        <v>-3.1128050411288299</v>
      </c>
      <c r="R848" s="1">
        <f t="shared" si="198"/>
        <v>-3.3155653219592223</v>
      </c>
      <c r="S848" s="1">
        <f t="shared" si="199"/>
        <v>-1.5943262676182419</v>
      </c>
      <c r="T848" s="1">
        <f t="shared" si="200"/>
        <v>-2.013604975493235</v>
      </c>
      <c r="U848" s="1">
        <f t="shared" si="201"/>
        <v>-0.97500161759442094</v>
      </c>
      <c r="V848" s="1">
        <f t="shared" si="202"/>
        <v>-0.1635600410954216</v>
      </c>
      <c r="W848" s="1">
        <f t="shared" si="203"/>
        <v>-1.3746726948061796</v>
      </c>
      <c r="X848" s="1">
        <f t="shared" si="204"/>
        <v>-1</v>
      </c>
      <c r="Y848" s="1">
        <f t="shared" si="205"/>
        <v>-2.3141352192570546</v>
      </c>
      <c r="Z848" s="1">
        <f t="shared" si="206"/>
        <v>-4.6667348719947723</v>
      </c>
      <c r="AA848" s="1">
        <f t="shared" si="207"/>
        <v>-0.1659098407362774</v>
      </c>
      <c r="AB848" s="1">
        <f t="shared" si="208"/>
        <v>-2.2640711807707237</v>
      </c>
      <c r="AC848" s="1">
        <f t="shared" si="209"/>
        <v>-1.9133655893711981</v>
      </c>
    </row>
    <row r="849" spans="1:29" x14ac:dyDescent="0.2">
      <c r="A849" s="8" t="s">
        <v>860</v>
      </c>
      <c r="B849" s="8">
        <v>68013</v>
      </c>
      <c r="C849" s="14">
        <v>1954</v>
      </c>
      <c r="D849" s="10">
        <v>41.8</v>
      </c>
      <c r="E849" s="10">
        <v>58.939547385695825</v>
      </c>
      <c r="F849" s="10">
        <v>83.33</v>
      </c>
      <c r="G849" s="10">
        <v>98.03</v>
      </c>
      <c r="H849" s="10">
        <v>6.73</v>
      </c>
      <c r="I849" s="10">
        <v>0.72691161866931475</v>
      </c>
      <c r="J849" s="10">
        <v>21.73</v>
      </c>
      <c r="K849" s="10">
        <v>5.65</v>
      </c>
      <c r="L849" s="10">
        <v>14.42</v>
      </c>
      <c r="M849" s="10">
        <v>78.45</v>
      </c>
      <c r="N849" s="10">
        <v>15</v>
      </c>
      <c r="O849" s="29">
        <f t="shared" si="195"/>
        <v>-7.5781454724194663</v>
      </c>
      <c r="P849" s="1">
        <f t="shared" si="196"/>
        <v>-2.7725887222397811</v>
      </c>
      <c r="Q849" s="1">
        <f t="shared" si="197"/>
        <v>1.741963198608367</v>
      </c>
      <c r="R849" s="1">
        <f t="shared" si="198"/>
        <v>1.4091803041097424</v>
      </c>
      <c r="S849" s="1">
        <f t="shared" si="199"/>
        <v>1.690477319030118E-3</v>
      </c>
      <c r="T849" s="1">
        <f t="shared" si="200"/>
        <v>-0.39029945549840211</v>
      </c>
      <c r="U849" s="1">
        <f t="shared" si="201"/>
        <v>0.15382365342922968</v>
      </c>
      <c r="V849" s="1">
        <f t="shared" si="202"/>
        <v>-1.3250655194357617</v>
      </c>
      <c r="W849" s="1">
        <f t="shared" si="203"/>
        <v>1.1600769992219706</v>
      </c>
      <c r="X849" s="1">
        <f t="shared" si="204"/>
        <v>-0.72691161866931475</v>
      </c>
      <c r="Y849" s="1">
        <f t="shared" si="205"/>
        <v>0.38389163134119142</v>
      </c>
      <c r="Z849" s="1">
        <f t="shared" si="206"/>
        <v>0.43737603180422757</v>
      </c>
      <c r="AA849" s="1">
        <f t="shared" si="207"/>
        <v>1.0314737713607431</v>
      </c>
      <c r="AB849" s="1">
        <f t="shared" si="208"/>
        <v>1.091932524066086</v>
      </c>
      <c r="AC849" s="1">
        <f t="shared" si="209"/>
        <v>0.41409433313809246</v>
      </c>
    </row>
    <row r="850" spans="1:29" x14ac:dyDescent="0.2">
      <c r="A850" s="8" t="s">
        <v>861</v>
      </c>
      <c r="B850" s="8">
        <v>68020</v>
      </c>
      <c r="C850" s="14">
        <v>4320</v>
      </c>
      <c r="D850" s="10">
        <v>48.1</v>
      </c>
      <c r="E850" s="10">
        <v>56.002659960146524</v>
      </c>
      <c r="F850" s="10">
        <v>73.19</v>
      </c>
      <c r="G850" s="10">
        <v>8.7100000000000009</v>
      </c>
      <c r="H850" s="10">
        <v>8.2200000000000006</v>
      </c>
      <c r="I850" s="10">
        <v>0.83476132190942476</v>
      </c>
      <c r="J850" s="10">
        <v>11</v>
      </c>
      <c r="K850" s="10">
        <v>3.04</v>
      </c>
      <c r="L850" s="10">
        <v>11.58</v>
      </c>
      <c r="M850" s="10">
        <v>81.64</v>
      </c>
      <c r="N850" s="10">
        <v>14</v>
      </c>
      <c r="O850" s="29">
        <f t="shared" si="195"/>
        <v>-8.3712421359319329</v>
      </c>
      <c r="P850" s="1">
        <f t="shared" si="196"/>
        <v>-2.7080502011022101</v>
      </c>
      <c r="Q850" s="1">
        <f t="shared" si="197"/>
        <v>1.0733749696738824</v>
      </c>
      <c r="R850" s="1">
        <f t="shared" si="198"/>
        <v>1.4576562637776131</v>
      </c>
      <c r="S850" s="1">
        <f t="shared" si="199"/>
        <v>0.3659986473590599</v>
      </c>
      <c r="T850" s="1">
        <f t="shared" si="200"/>
        <v>-4.9303769270944084E-2</v>
      </c>
      <c r="U850" s="1">
        <f t="shared" si="201"/>
        <v>0.78170561986805664</v>
      </c>
      <c r="V850" s="1">
        <f t="shared" si="202"/>
        <v>1.5165030734253497</v>
      </c>
      <c r="W850" s="1">
        <f t="shared" si="203"/>
        <v>1.1086502965517373</v>
      </c>
      <c r="X850" s="1">
        <f t="shared" si="204"/>
        <v>-0.83476132190942476</v>
      </c>
      <c r="Y850" s="1">
        <f t="shared" si="205"/>
        <v>0.76927272967611127</v>
      </c>
      <c r="Z850" s="1">
        <f t="shared" si="206"/>
        <v>0.59530999100891502</v>
      </c>
      <c r="AA850" s="1">
        <f t="shared" si="207"/>
        <v>0.43066644656294489</v>
      </c>
      <c r="AB850" s="1">
        <f t="shared" si="208"/>
        <v>1.2312020937087218</v>
      </c>
      <c r="AC850" s="1">
        <f t="shared" si="209"/>
        <v>0.70385625336933533</v>
      </c>
    </row>
    <row r="851" spans="1:29" x14ac:dyDescent="0.2">
      <c r="A851" s="8" t="s">
        <v>862</v>
      </c>
      <c r="B851" s="8">
        <v>68051</v>
      </c>
      <c r="C851" s="14">
        <v>8715</v>
      </c>
      <c r="D851" s="10">
        <v>40.6</v>
      </c>
      <c r="E851" s="10">
        <v>60.802687568775674</v>
      </c>
      <c r="F851" s="10">
        <v>90.44</v>
      </c>
      <c r="G851" s="10">
        <v>25.48</v>
      </c>
      <c r="H851" s="10">
        <v>26.84</v>
      </c>
      <c r="I851" s="10">
        <v>1</v>
      </c>
      <c r="J851" s="10">
        <v>25.25</v>
      </c>
      <c r="K851" s="10">
        <v>3.75</v>
      </c>
      <c r="L851" s="10">
        <v>11.3</v>
      </c>
      <c r="M851" s="10">
        <v>67.03</v>
      </c>
      <c r="N851" s="10">
        <v>76</v>
      </c>
      <c r="O851" s="29">
        <f t="shared" si="195"/>
        <v>-9.072915696064511</v>
      </c>
      <c r="P851" s="1">
        <f t="shared" si="196"/>
        <v>-4.3438054218536841</v>
      </c>
      <c r="Q851" s="1">
        <f t="shared" si="197"/>
        <v>0.48185730928995241</v>
      </c>
      <c r="R851" s="1">
        <f t="shared" si="198"/>
        <v>0.22901323462248871</v>
      </c>
      <c r="S851" s="1">
        <f t="shared" si="199"/>
        <v>-6.7701555069546684E-2</v>
      </c>
      <c r="T851" s="1">
        <f t="shared" si="200"/>
        <v>-0.60662465739082316</v>
      </c>
      <c r="U851" s="1">
        <f t="shared" si="201"/>
        <v>-0.28643677865953354</v>
      </c>
      <c r="V851" s="1">
        <f t="shared" si="202"/>
        <v>0.98299316184585095</v>
      </c>
      <c r="W851" s="1">
        <f t="shared" si="203"/>
        <v>0.4659890860015718</v>
      </c>
      <c r="X851" s="1">
        <f t="shared" si="204"/>
        <v>-1</v>
      </c>
      <c r="Y851" s="1">
        <f t="shared" si="205"/>
        <v>0.25746651800112452</v>
      </c>
      <c r="Z851" s="1">
        <f t="shared" si="206"/>
        <v>0.55234711321760166</v>
      </c>
      <c r="AA851" s="1">
        <f t="shared" si="207"/>
        <v>0.37143192158288041</v>
      </c>
      <c r="AB851" s="1">
        <f t="shared" si="208"/>
        <v>0.59335619637990966</v>
      </c>
      <c r="AC851" s="1">
        <f t="shared" si="209"/>
        <v>0.16447429581845641</v>
      </c>
    </row>
    <row r="852" spans="1:29" x14ac:dyDescent="0.2">
      <c r="A852" s="8" t="s">
        <v>863</v>
      </c>
      <c r="B852" s="8">
        <v>68077</v>
      </c>
      <c r="C852" s="14">
        <v>33149</v>
      </c>
      <c r="D852" s="10">
        <v>21.6</v>
      </c>
      <c r="E852" s="10">
        <v>61.864758532504972</v>
      </c>
      <c r="F852" s="10">
        <v>92.49</v>
      </c>
      <c r="G852" s="10">
        <v>91.74</v>
      </c>
      <c r="H852" s="10">
        <v>65.38</v>
      </c>
      <c r="I852" s="10">
        <v>1</v>
      </c>
      <c r="J852" s="10">
        <v>55.98</v>
      </c>
      <c r="K852" s="10">
        <v>24.04</v>
      </c>
      <c r="L852" s="10">
        <v>5.48</v>
      </c>
      <c r="M852" s="10">
        <v>23.39</v>
      </c>
      <c r="N852" s="10">
        <v>340</v>
      </c>
      <c r="O852" s="29">
        <f t="shared" si="195"/>
        <v>-10.408797995614009</v>
      </c>
      <c r="P852" s="1">
        <f t="shared" si="196"/>
        <v>-5.8318824772835169</v>
      </c>
      <c r="Q852" s="1">
        <f t="shared" si="197"/>
        <v>-0.64430450907544079</v>
      </c>
      <c r="R852" s="1">
        <f t="shared" si="198"/>
        <v>-0.88870626142754405</v>
      </c>
      <c r="S852" s="1">
        <f t="shared" si="199"/>
        <v>-1.16640873455535</v>
      </c>
      <c r="T852" s="1">
        <f t="shared" si="200"/>
        <v>-0.72993943409915829</v>
      </c>
      <c r="U852" s="1">
        <f t="shared" si="201"/>
        <v>-0.41337544051353681</v>
      </c>
      <c r="V852" s="1">
        <f t="shared" si="202"/>
        <v>-1.1249595359035582</v>
      </c>
      <c r="W852" s="1">
        <f t="shared" si="203"/>
        <v>-0.864202270314399</v>
      </c>
      <c r="X852" s="1">
        <f t="shared" si="204"/>
        <v>-1</v>
      </c>
      <c r="Y852" s="1">
        <f t="shared" si="205"/>
        <v>-0.84623908794781177</v>
      </c>
      <c r="Z852" s="1">
        <f t="shared" si="206"/>
        <v>-0.6754230140862717</v>
      </c>
      <c r="AA852" s="1">
        <f t="shared" si="207"/>
        <v>-0.85979999050274847</v>
      </c>
      <c r="AB852" s="1">
        <f t="shared" si="208"/>
        <v>-1.311886442869191</v>
      </c>
      <c r="AC852" s="1">
        <f t="shared" si="209"/>
        <v>-0.87710372677458415</v>
      </c>
    </row>
    <row r="853" spans="1:29" x14ac:dyDescent="0.2">
      <c r="A853" s="8" t="s">
        <v>864</v>
      </c>
      <c r="B853" s="8">
        <v>68079</v>
      </c>
      <c r="C853" s="14">
        <v>11163</v>
      </c>
      <c r="D853" s="10">
        <v>28.5</v>
      </c>
      <c r="E853" s="10">
        <v>74.461288916720662</v>
      </c>
      <c r="F853" s="10">
        <v>71.260000000000005</v>
      </c>
      <c r="G853" s="10">
        <v>90</v>
      </c>
      <c r="H853" s="10">
        <v>48.49</v>
      </c>
      <c r="I853" s="10">
        <v>0.78444540727902945</v>
      </c>
      <c r="J853" s="10">
        <v>26.67</v>
      </c>
      <c r="K853" s="10">
        <v>21.02</v>
      </c>
      <c r="L853" s="10">
        <v>6.7</v>
      </c>
      <c r="M853" s="10">
        <v>66.83</v>
      </c>
      <c r="N853" s="10">
        <v>110</v>
      </c>
      <c r="O853" s="29">
        <f t="shared" si="195"/>
        <v>-9.3204495946562123</v>
      </c>
      <c r="P853" s="1">
        <f t="shared" si="196"/>
        <v>-4.7095302013123339</v>
      </c>
      <c r="Q853" s="1">
        <f t="shared" si="197"/>
        <v>0.27318381654353829</v>
      </c>
      <c r="R853" s="1">
        <f t="shared" si="198"/>
        <v>-4.5688747172032994E-2</v>
      </c>
      <c r="S853" s="1">
        <f t="shared" si="199"/>
        <v>-0.767404548321032</v>
      </c>
      <c r="T853" s="1">
        <f t="shared" si="200"/>
        <v>-2.1924955011391716</v>
      </c>
      <c r="U853" s="1">
        <f t="shared" si="201"/>
        <v>0.90121372590621551</v>
      </c>
      <c r="V853" s="1">
        <f t="shared" si="202"/>
        <v>-1.0696043035750953</v>
      </c>
      <c r="W853" s="1">
        <f t="shared" si="203"/>
        <v>-0.28125125816658531</v>
      </c>
      <c r="X853" s="1">
        <f t="shared" si="204"/>
        <v>-0.78444540727902945</v>
      </c>
      <c r="Y853" s="1">
        <f t="shared" si="205"/>
        <v>0.20646547796052928</v>
      </c>
      <c r="Z853" s="1">
        <f t="shared" si="206"/>
        <v>-0.49267950573448777</v>
      </c>
      <c r="AA853" s="1">
        <f t="shared" si="207"/>
        <v>-0.60170670308960983</v>
      </c>
      <c r="AB853" s="1">
        <f t="shared" si="208"/>
        <v>0.58462456191955625</v>
      </c>
      <c r="AC853" s="1">
        <f t="shared" si="209"/>
        <v>-0.35581569934560037</v>
      </c>
    </row>
    <row r="854" spans="1:29" x14ac:dyDescent="0.2">
      <c r="A854" s="8" t="s">
        <v>865</v>
      </c>
      <c r="B854" s="8">
        <v>68081</v>
      </c>
      <c r="C854" s="14">
        <v>216326</v>
      </c>
      <c r="D854" s="10">
        <v>26.4</v>
      </c>
      <c r="E854" s="10">
        <v>60.616484239856803</v>
      </c>
      <c r="F854" s="10">
        <v>117.94</v>
      </c>
      <c r="G854" s="10">
        <v>100</v>
      </c>
      <c r="H854" s="10">
        <v>84.14</v>
      </c>
      <c r="I854" s="10">
        <v>1</v>
      </c>
      <c r="J854" s="10">
        <v>74.25</v>
      </c>
      <c r="K854" s="10">
        <v>39.94</v>
      </c>
      <c r="L854" s="10">
        <v>3.85</v>
      </c>
      <c r="M854" s="10">
        <v>12.13</v>
      </c>
      <c r="N854" s="10">
        <v>2566</v>
      </c>
      <c r="O854" s="29">
        <f t="shared" si="195"/>
        <v>-12.284546430780635</v>
      </c>
      <c r="P854" s="1">
        <f t="shared" si="196"/>
        <v>-7.8504931808711405</v>
      </c>
      <c r="Q854" s="1">
        <f t="shared" si="197"/>
        <v>-2.2255787495198689</v>
      </c>
      <c r="R854" s="1">
        <f t="shared" si="198"/>
        <v>-2.4049184294079469</v>
      </c>
      <c r="S854" s="1">
        <f t="shared" si="199"/>
        <v>-0.88884060500104201</v>
      </c>
      <c r="T854" s="1">
        <f t="shared" si="200"/>
        <v>-0.58500498910862742</v>
      </c>
      <c r="U854" s="1">
        <f t="shared" si="201"/>
        <v>-1.9892724864571409</v>
      </c>
      <c r="V854" s="1">
        <f t="shared" si="202"/>
        <v>-1.3877378227041941</v>
      </c>
      <c r="W854" s="1">
        <f t="shared" si="203"/>
        <v>-1.5116955200416338</v>
      </c>
      <c r="X854" s="1">
        <f t="shared" si="204"/>
        <v>-1</v>
      </c>
      <c r="Y854" s="1">
        <f t="shared" si="205"/>
        <v>-1.5024285256532159</v>
      </c>
      <c r="Z854" s="1">
        <f t="shared" si="206"/>
        <v>-1.6375494322297703</v>
      </c>
      <c r="AA854" s="1">
        <f t="shared" si="207"/>
        <v>-1.2046295466366963</v>
      </c>
      <c r="AB854" s="1">
        <f t="shared" si="208"/>
        <v>-1.8034774629870842</v>
      </c>
      <c r="AC854" s="1">
        <f t="shared" si="209"/>
        <v>-1.5117611308122683</v>
      </c>
    </row>
    <row r="855" spans="1:29" x14ac:dyDescent="0.2">
      <c r="A855" s="8" t="s">
        <v>866</v>
      </c>
      <c r="B855" s="8">
        <v>68092</v>
      </c>
      <c r="C855" s="14">
        <v>6279</v>
      </c>
      <c r="D855" s="10">
        <v>43.9</v>
      </c>
      <c r="E855" s="10">
        <v>68.166577492901595</v>
      </c>
      <c r="F855" s="10">
        <v>80.819999999999993</v>
      </c>
      <c r="G855" s="10">
        <v>49.3</v>
      </c>
      <c r="H855" s="10">
        <v>49.17</v>
      </c>
      <c r="I855" s="10">
        <v>1</v>
      </c>
      <c r="J855" s="10">
        <v>26.85</v>
      </c>
      <c r="K855" s="10">
        <v>8.6999999999999993</v>
      </c>
      <c r="L855" s="10">
        <v>8.56</v>
      </c>
      <c r="M855" s="10">
        <v>73.849999999999994</v>
      </c>
      <c r="N855" s="10">
        <v>39</v>
      </c>
      <c r="O855" s="29">
        <f t="shared" si="195"/>
        <v>-8.7451252594622435</v>
      </c>
      <c r="P855" s="1">
        <f t="shared" si="196"/>
        <v>-3.6888794541139363</v>
      </c>
      <c r="Q855" s="1">
        <f t="shared" si="197"/>
        <v>0.75818784698124686</v>
      </c>
      <c r="R855" s="1">
        <f t="shared" si="198"/>
        <v>0.72093905253700874</v>
      </c>
      <c r="S855" s="1">
        <f t="shared" si="199"/>
        <v>0.12312653399904004</v>
      </c>
      <c r="T855" s="1">
        <f t="shared" si="200"/>
        <v>-1.4616300880164546</v>
      </c>
      <c r="U855" s="1">
        <f t="shared" si="201"/>
        <v>0.30924611257730256</v>
      </c>
      <c r="V855" s="1">
        <f t="shared" si="202"/>
        <v>0.22519911928033745</v>
      </c>
      <c r="W855" s="1">
        <f t="shared" si="203"/>
        <v>-0.30472116274092004</v>
      </c>
      <c r="X855" s="1">
        <f t="shared" si="204"/>
        <v>-1</v>
      </c>
      <c r="Y855" s="1">
        <f t="shared" si="205"/>
        <v>0.20000055739200315</v>
      </c>
      <c r="Z855" s="1">
        <f t="shared" si="206"/>
        <v>0.25281719058802188</v>
      </c>
      <c r="AA855" s="1">
        <f t="shared" si="207"/>
        <v>-0.20822021572203769</v>
      </c>
      <c r="AB855" s="1">
        <f t="shared" si="208"/>
        <v>0.89110493147795855</v>
      </c>
      <c r="AC855" s="1">
        <f t="shared" si="209"/>
        <v>4.2170823196125563E-2</v>
      </c>
    </row>
    <row r="856" spans="1:29" x14ac:dyDescent="0.2">
      <c r="A856" s="8" t="s">
        <v>867</v>
      </c>
      <c r="B856" s="8">
        <v>68101</v>
      </c>
      <c r="C856" s="14">
        <v>11910</v>
      </c>
      <c r="D856" s="10">
        <v>45.5</v>
      </c>
      <c r="E856" s="10">
        <v>42.162621112194159</v>
      </c>
      <c r="F856" s="10">
        <v>84.1</v>
      </c>
      <c r="G856" s="10">
        <v>8.0399999999999991</v>
      </c>
      <c r="H856" s="10">
        <v>7.41</v>
      </c>
      <c r="I856" s="10">
        <v>0.7414498141263941</v>
      </c>
      <c r="J856" s="10">
        <v>17.25</v>
      </c>
      <c r="K856" s="10">
        <v>4.0999999999999996</v>
      </c>
      <c r="L856" s="10">
        <v>14.26</v>
      </c>
      <c r="M856" s="10">
        <v>82.06</v>
      </c>
      <c r="N856" s="10">
        <v>38</v>
      </c>
      <c r="O856" s="29">
        <f t="shared" si="195"/>
        <v>-9.3852176218809014</v>
      </c>
      <c r="P856" s="1">
        <f t="shared" si="196"/>
        <v>-3.6635616461296463</v>
      </c>
      <c r="Q856" s="1">
        <f t="shared" si="197"/>
        <v>0.21858373737796166</v>
      </c>
      <c r="R856" s="1">
        <f t="shared" si="198"/>
        <v>0.73995568039108051</v>
      </c>
      <c r="S856" s="1">
        <f t="shared" si="199"/>
        <v>0.21564924385047618</v>
      </c>
      <c r="T856" s="1">
        <f t="shared" si="200"/>
        <v>1.5576333926086952</v>
      </c>
      <c r="U856" s="1">
        <f t="shared" si="201"/>
        <v>0.10614425361089691</v>
      </c>
      <c r="V856" s="1">
        <f t="shared" si="202"/>
        <v>1.5378180192069995</v>
      </c>
      <c r="W856" s="1">
        <f t="shared" si="203"/>
        <v>1.1366070946476361</v>
      </c>
      <c r="X856" s="1">
        <f t="shared" si="204"/>
        <v>-0.7414498141263941</v>
      </c>
      <c r="Y856" s="1">
        <f t="shared" si="205"/>
        <v>0.54479632104673115</v>
      </c>
      <c r="Z856" s="1">
        <f t="shared" si="206"/>
        <v>0.53116822979934852</v>
      </c>
      <c r="AA856" s="1">
        <f t="shared" si="207"/>
        <v>0.99762547137213475</v>
      </c>
      <c r="AB856" s="1">
        <f t="shared" si="208"/>
        <v>1.2495385260754639</v>
      </c>
      <c r="AC856" s="1">
        <f t="shared" si="209"/>
        <v>0.67450584632175248</v>
      </c>
    </row>
    <row r="857" spans="1:29" x14ac:dyDescent="0.2">
      <c r="A857" s="8" t="s">
        <v>868</v>
      </c>
      <c r="B857" s="8">
        <v>68121</v>
      </c>
      <c r="C857" s="14">
        <v>2025</v>
      </c>
      <c r="D857" s="10">
        <v>34</v>
      </c>
      <c r="E857" s="10">
        <v>53.45889421037068</v>
      </c>
      <c r="F857" s="10">
        <v>71.77</v>
      </c>
      <c r="G857" s="10">
        <v>64.430000000000007</v>
      </c>
      <c r="H857" s="10">
        <v>10.08</v>
      </c>
      <c r="I857" s="10">
        <v>0.85006693440428382</v>
      </c>
      <c r="J857" s="10">
        <v>3.65</v>
      </c>
      <c r="K857" s="10">
        <v>4.87</v>
      </c>
      <c r="L857" s="10">
        <v>6.65</v>
      </c>
      <c r="M857" s="10">
        <v>75.56</v>
      </c>
      <c r="N857" s="10">
        <v>33</v>
      </c>
      <c r="O857" s="29">
        <f t="shared" si="195"/>
        <v>-7.6138186848086287</v>
      </c>
      <c r="P857" s="1">
        <f t="shared" si="196"/>
        <v>-3.5263605246161616</v>
      </c>
      <c r="Q857" s="1">
        <f t="shared" si="197"/>
        <v>1.7118903323501182</v>
      </c>
      <c r="R857" s="1">
        <f t="shared" si="198"/>
        <v>0.84300973114469246</v>
      </c>
      <c r="S857" s="1">
        <f t="shared" si="199"/>
        <v>-0.44935773320672057</v>
      </c>
      <c r="T857" s="1">
        <f t="shared" si="200"/>
        <v>0.24604740418592799</v>
      </c>
      <c r="U857" s="1">
        <f t="shared" si="201"/>
        <v>0.86963386368887863</v>
      </c>
      <c r="V857" s="1">
        <f t="shared" si="202"/>
        <v>-0.25613689516198951</v>
      </c>
      <c r="W857" s="1">
        <f t="shared" si="203"/>
        <v>1.0444532046278219</v>
      </c>
      <c r="X857" s="1">
        <f t="shared" si="204"/>
        <v>-0.85006693440428382</v>
      </c>
      <c r="Y857" s="1">
        <f t="shared" si="205"/>
        <v>1.0332569862242624</v>
      </c>
      <c r="Z857" s="1">
        <f t="shared" si="206"/>
        <v>0.4845746862791917</v>
      </c>
      <c r="AA857" s="1">
        <f t="shared" si="207"/>
        <v>-0.6122842968360499</v>
      </c>
      <c r="AB857" s="1">
        <f t="shared" si="208"/>
        <v>0.96576040611398006</v>
      </c>
      <c r="AC857" s="1">
        <f t="shared" si="209"/>
        <v>0.4192317295838191</v>
      </c>
    </row>
    <row r="858" spans="1:29" x14ac:dyDescent="0.2">
      <c r="A858" s="8" t="s">
        <v>869</v>
      </c>
      <c r="B858" s="8">
        <v>68132</v>
      </c>
      <c r="C858" s="14">
        <v>2262</v>
      </c>
      <c r="D858" s="10">
        <v>21.2</v>
      </c>
      <c r="E858" s="10">
        <v>33.093129843055245</v>
      </c>
      <c r="F858" s="10">
        <v>89.49</v>
      </c>
      <c r="G858" s="10">
        <v>35.71</v>
      </c>
      <c r="H858" s="10">
        <v>35.71</v>
      </c>
      <c r="I858" s="10">
        <v>0.8</v>
      </c>
      <c r="J858" s="10">
        <v>36.31</v>
      </c>
      <c r="K858" s="10">
        <v>35.74</v>
      </c>
      <c r="L858" s="10">
        <v>1.77</v>
      </c>
      <c r="M858" s="10">
        <v>52.74</v>
      </c>
      <c r="N858" s="10">
        <v>34</v>
      </c>
      <c r="O858" s="29">
        <f t="shared" si="195"/>
        <v>-7.7244466456335372</v>
      </c>
      <c r="P858" s="1">
        <f t="shared" si="196"/>
        <v>-3.5553480614894135</v>
      </c>
      <c r="Q858" s="1">
        <f t="shared" si="197"/>
        <v>1.6186298815105133</v>
      </c>
      <c r="R858" s="1">
        <f t="shared" si="198"/>
        <v>0.82123670871451715</v>
      </c>
      <c r="S858" s="1">
        <f t="shared" si="199"/>
        <v>-1.1895394120182092</v>
      </c>
      <c r="T858" s="1">
        <f t="shared" si="200"/>
        <v>2.6106725292639004</v>
      </c>
      <c r="U858" s="1">
        <f t="shared" si="201"/>
        <v>-0.22761154511743417</v>
      </c>
      <c r="V858" s="1">
        <f t="shared" si="202"/>
        <v>0.65754257177678277</v>
      </c>
      <c r="W858" s="1">
        <f t="shared" si="203"/>
        <v>0.15984488956870557</v>
      </c>
      <c r="X858" s="1">
        <f t="shared" si="204"/>
        <v>-0.8</v>
      </c>
      <c r="Y858" s="1">
        <f t="shared" si="205"/>
        <v>-0.13976693470942672</v>
      </c>
      <c r="Z858" s="1">
        <f t="shared" si="206"/>
        <v>-1.3834028312107334</v>
      </c>
      <c r="AA858" s="1">
        <f t="shared" si="207"/>
        <v>-1.6446574464886048</v>
      </c>
      <c r="AB858" s="1">
        <f t="shared" si="208"/>
        <v>-3.0519085812336991E-2</v>
      </c>
      <c r="AC858" s="1">
        <f t="shared" si="209"/>
        <v>3.770244378980616E-2</v>
      </c>
    </row>
    <row r="859" spans="1:29" x14ac:dyDescent="0.2">
      <c r="A859" s="8" t="s">
        <v>870</v>
      </c>
      <c r="B859" s="8">
        <v>68147</v>
      </c>
      <c r="C859" s="14">
        <v>5752</v>
      </c>
      <c r="D859" s="10">
        <v>35.700000000000003</v>
      </c>
      <c r="E859" s="10">
        <v>69.065594047772407</v>
      </c>
      <c r="F859" s="10">
        <v>92.19</v>
      </c>
      <c r="G859" s="10">
        <v>83.89</v>
      </c>
      <c r="H859" s="10">
        <v>67.290000000000006</v>
      </c>
      <c r="I859" s="10">
        <v>0.93656422379826632</v>
      </c>
      <c r="J859" s="10">
        <v>48.64</v>
      </c>
      <c r="K859" s="10">
        <v>11.75</v>
      </c>
      <c r="L859" s="10">
        <v>10.72</v>
      </c>
      <c r="M859" s="10">
        <v>33.83</v>
      </c>
      <c r="N859" s="10">
        <v>49</v>
      </c>
      <c r="O859" s="29">
        <f t="shared" si="195"/>
        <v>-8.657476736863293</v>
      </c>
      <c r="P859" s="1">
        <f t="shared" si="196"/>
        <v>-3.912023005428146</v>
      </c>
      <c r="Q859" s="1">
        <f t="shared" si="197"/>
        <v>0.83207640708894604</v>
      </c>
      <c r="R859" s="1">
        <f t="shared" si="198"/>
        <v>0.55333220932169536</v>
      </c>
      <c r="S859" s="1">
        <f t="shared" si="199"/>
        <v>-0.35105235398956958</v>
      </c>
      <c r="T859" s="1">
        <f t="shared" si="200"/>
        <v>-1.5660129677928833</v>
      </c>
      <c r="U859" s="1">
        <f t="shared" si="201"/>
        <v>-0.3947990509739267</v>
      </c>
      <c r="V859" s="1">
        <f t="shared" si="202"/>
        <v>-0.8752247233872158</v>
      </c>
      <c r="W859" s="1">
        <f t="shared" si="203"/>
        <v>-0.93012509051583958</v>
      </c>
      <c r="X859" s="1">
        <f t="shared" si="204"/>
        <v>-0.93656422379826632</v>
      </c>
      <c r="Y859" s="1">
        <f t="shared" si="205"/>
        <v>-0.58261399365346789</v>
      </c>
      <c r="Z859" s="1">
        <f t="shared" si="206"/>
        <v>6.8258349371816143E-2</v>
      </c>
      <c r="AA859" s="1">
        <f t="shared" si="207"/>
        <v>0.24873183412417513</v>
      </c>
      <c r="AB859" s="1">
        <f t="shared" si="208"/>
        <v>-0.85609512403874621</v>
      </c>
      <c r="AC859" s="1">
        <f t="shared" si="209"/>
        <v>-0.39917406068694022</v>
      </c>
    </row>
    <row r="860" spans="1:29" x14ac:dyDescent="0.2">
      <c r="A860" s="8" t="s">
        <v>871</v>
      </c>
      <c r="B860" s="8">
        <v>68152</v>
      </c>
      <c r="C860" s="14">
        <v>4458</v>
      </c>
      <c r="D860" s="10">
        <v>60.8</v>
      </c>
      <c r="E860" s="10">
        <v>50.299117976281892</v>
      </c>
      <c r="F860" s="10">
        <v>83.42</v>
      </c>
      <c r="G860" s="10">
        <v>9.64</v>
      </c>
      <c r="H860" s="10">
        <v>9.64</v>
      </c>
      <c r="I860" s="10">
        <v>0.84733201581027673</v>
      </c>
      <c r="J860" s="10">
        <v>0.33</v>
      </c>
      <c r="K860" s="10">
        <v>1.73</v>
      </c>
      <c r="L860" s="10">
        <v>9.6300000000000008</v>
      </c>
      <c r="M860" s="10">
        <v>82.03</v>
      </c>
      <c r="N860" s="10">
        <v>21</v>
      </c>
      <c r="O860" s="29">
        <f t="shared" si="195"/>
        <v>-8.4026798046274767</v>
      </c>
      <c r="P860" s="1">
        <f t="shared" si="196"/>
        <v>-3.0910424533583161</v>
      </c>
      <c r="Q860" s="1">
        <f t="shared" si="197"/>
        <v>1.0468727080934408</v>
      </c>
      <c r="R860" s="1">
        <f t="shared" si="198"/>
        <v>1.169984395159821</v>
      </c>
      <c r="S860" s="1">
        <f t="shared" si="199"/>
        <v>1.1003976568048335</v>
      </c>
      <c r="T860" s="1">
        <f t="shared" si="200"/>
        <v>0.61292223087997288</v>
      </c>
      <c r="U860" s="1">
        <f t="shared" si="201"/>
        <v>0.14825073656734639</v>
      </c>
      <c r="V860" s="1">
        <f t="shared" si="202"/>
        <v>1.4869166561463436</v>
      </c>
      <c r="W860" s="1">
        <f t="shared" si="203"/>
        <v>1.0596396134700383</v>
      </c>
      <c r="X860" s="1">
        <f t="shared" si="204"/>
        <v>-0.84733201581027673</v>
      </c>
      <c r="Y860" s="1">
        <f t="shared" si="205"/>
        <v>1.1524988544881891</v>
      </c>
      <c r="Z860" s="1">
        <f t="shared" si="206"/>
        <v>0.67457952608866245</v>
      </c>
      <c r="AA860" s="1">
        <f t="shared" si="207"/>
        <v>1.8140290451780741E-2</v>
      </c>
      <c r="AB860" s="1">
        <f t="shared" si="208"/>
        <v>1.2482287809064108</v>
      </c>
      <c r="AC860" s="1">
        <f t="shared" si="209"/>
        <v>0.73925828610388022</v>
      </c>
    </row>
    <row r="861" spans="1:29" x14ac:dyDescent="0.2">
      <c r="A861" s="8" t="s">
        <v>872</v>
      </c>
      <c r="B861" s="8">
        <v>68160</v>
      </c>
      <c r="C861" s="14">
        <v>2128</v>
      </c>
      <c r="D861" s="10">
        <v>32</v>
      </c>
      <c r="E861" s="10">
        <v>49.615441578723917</v>
      </c>
      <c r="F861" s="10">
        <v>88.31</v>
      </c>
      <c r="G861" s="10">
        <v>66.75</v>
      </c>
      <c r="H861" s="10">
        <v>24.54</v>
      </c>
      <c r="I861" s="10">
        <v>0.71837183718371833</v>
      </c>
      <c r="J861" s="10">
        <v>0.18</v>
      </c>
      <c r="K861" s="10">
        <v>5.58</v>
      </c>
      <c r="L861" s="10">
        <v>7.29</v>
      </c>
      <c r="M861" s="10">
        <v>69.13</v>
      </c>
      <c r="N861" s="10">
        <v>32</v>
      </c>
      <c r="O861" s="29">
        <f t="shared" si="195"/>
        <v>-7.6634076648934792</v>
      </c>
      <c r="P861" s="1">
        <f t="shared" si="196"/>
        <v>-3.4965075614664802</v>
      </c>
      <c r="Q861" s="1">
        <f t="shared" si="197"/>
        <v>1.6700863380894913</v>
      </c>
      <c r="R861" s="1">
        <f t="shared" si="198"/>
        <v>0.8654327896855849</v>
      </c>
      <c r="S861" s="1">
        <f t="shared" si="199"/>
        <v>-0.56501112052101565</v>
      </c>
      <c r="T861" s="1">
        <f t="shared" si="200"/>
        <v>0.69230242785813734</v>
      </c>
      <c r="U861" s="1">
        <f t="shared" si="201"/>
        <v>-0.15454441292830093</v>
      </c>
      <c r="V861" s="1">
        <f t="shared" si="202"/>
        <v>-0.32994387159994026</v>
      </c>
      <c r="W861" s="1">
        <f t="shared" si="203"/>
        <v>0.54537258676770395</v>
      </c>
      <c r="X861" s="1">
        <f t="shared" si="204"/>
        <v>-0.71837183718371833</v>
      </c>
      <c r="Y861" s="1">
        <f t="shared" si="205"/>
        <v>1.1578862882952943</v>
      </c>
      <c r="Z861" s="1">
        <f t="shared" si="206"/>
        <v>0.44161180848787818</v>
      </c>
      <c r="AA861" s="1">
        <f t="shared" si="207"/>
        <v>-0.47689109688161657</v>
      </c>
      <c r="AB861" s="1">
        <f t="shared" si="208"/>
        <v>0.68503835821361958</v>
      </c>
      <c r="AC861" s="1">
        <f t="shared" si="209"/>
        <v>0.31774735485692646</v>
      </c>
    </row>
    <row r="862" spans="1:29" x14ac:dyDescent="0.2">
      <c r="A862" s="8" t="s">
        <v>873</v>
      </c>
      <c r="B862" s="8">
        <v>68162</v>
      </c>
      <c r="C862" s="14">
        <v>7112</v>
      </c>
      <c r="D862" s="10">
        <v>41.9</v>
      </c>
      <c r="E862" s="10">
        <v>56.744068095814328</v>
      </c>
      <c r="F862" s="10">
        <v>96.51</v>
      </c>
      <c r="G862" s="10">
        <v>26.39</v>
      </c>
      <c r="H862" s="10">
        <v>27.47</v>
      </c>
      <c r="I862" s="10">
        <v>0.87270450751252082</v>
      </c>
      <c r="J862" s="10">
        <v>25.5</v>
      </c>
      <c r="K862" s="10">
        <v>5.03</v>
      </c>
      <c r="L862" s="10">
        <v>6.89</v>
      </c>
      <c r="M862" s="10">
        <v>46.74</v>
      </c>
      <c r="N862" s="10">
        <v>37</v>
      </c>
      <c r="O862" s="29">
        <f t="shared" si="195"/>
        <v>-8.869679374733515</v>
      </c>
      <c r="P862" s="1">
        <f t="shared" si="196"/>
        <v>-3.6375861597263857</v>
      </c>
      <c r="Q862" s="1">
        <f t="shared" si="197"/>
        <v>0.65318751200705738</v>
      </c>
      <c r="R862" s="1">
        <f t="shared" si="198"/>
        <v>0.75946630147509464</v>
      </c>
      <c r="S862" s="1">
        <f t="shared" si="199"/>
        <v>7.4731466847449543E-3</v>
      </c>
      <c r="T862" s="1">
        <f t="shared" si="200"/>
        <v>-0.13538707426836918</v>
      </c>
      <c r="U862" s="1">
        <f t="shared" si="201"/>
        <v>-0.66229906034431496</v>
      </c>
      <c r="V862" s="1">
        <f t="shared" si="202"/>
        <v>0.95404301160510296</v>
      </c>
      <c r="W862" s="1">
        <f t="shared" si="203"/>
        <v>0.44424490970476171</v>
      </c>
      <c r="X862" s="1">
        <f t="shared" si="204"/>
        <v>-0.87270450751252082</v>
      </c>
      <c r="Y862" s="1">
        <f t="shared" si="205"/>
        <v>0.24848746165594932</v>
      </c>
      <c r="Z862" s="1">
        <f t="shared" si="206"/>
        <v>0.47489291100227593</v>
      </c>
      <c r="AA862" s="1">
        <f t="shared" si="207"/>
        <v>-0.5615118468531376</v>
      </c>
      <c r="AB862" s="1">
        <f t="shared" si="208"/>
        <v>-0.29246811962293745</v>
      </c>
      <c r="AC862" s="1">
        <f t="shared" si="209"/>
        <v>8.4785387127808906E-2</v>
      </c>
    </row>
    <row r="863" spans="1:29" x14ac:dyDescent="0.2">
      <c r="A863" s="8" t="s">
        <v>874</v>
      </c>
      <c r="B863" s="8">
        <v>68167</v>
      </c>
      <c r="C863" s="14">
        <v>12828</v>
      </c>
      <c r="D863" s="10">
        <v>26.9</v>
      </c>
      <c r="E863" s="10">
        <v>58.304634487477735</v>
      </c>
      <c r="F863" s="10">
        <v>96.44</v>
      </c>
      <c r="G863" s="10">
        <v>90.84</v>
      </c>
      <c r="H863" s="10">
        <v>59.47</v>
      </c>
      <c r="I863" s="10">
        <v>0.98241798078665943</v>
      </c>
      <c r="J863" s="10">
        <v>47</v>
      </c>
      <c r="K863" s="10">
        <v>11.13</v>
      </c>
      <c r="L863" s="10">
        <v>7.52</v>
      </c>
      <c r="M863" s="10">
        <v>37.380000000000003</v>
      </c>
      <c r="N863" s="10">
        <v>136</v>
      </c>
      <c r="O863" s="29">
        <f t="shared" si="195"/>
        <v>-9.4594635122493393</v>
      </c>
      <c r="P863" s="1">
        <f t="shared" si="196"/>
        <v>-4.9199809258281251</v>
      </c>
      <c r="Q863" s="1">
        <f t="shared" si="197"/>
        <v>0.155993727066668</v>
      </c>
      <c r="R863" s="1">
        <f t="shared" si="198"/>
        <v>-0.20376179647471807</v>
      </c>
      <c r="S863" s="1">
        <f t="shared" si="199"/>
        <v>-0.85992725817246818</v>
      </c>
      <c r="T863" s="1">
        <f t="shared" si="200"/>
        <v>-0.31658108361288517</v>
      </c>
      <c r="U863" s="1">
        <f t="shared" si="201"/>
        <v>-0.65796456945173876</v>
      </c>
      <c r="V863" s="1">
        <f t="shared" si="202"/>
        <v>-1.0963275191819397</v>
      </c>
      <c r="W863" s="1">
        <f t="shared" si="203"/>
        <v>-0.66022118791099005</v>
      </c>
      <c r="X863" s="1">
        <f t="shared" si="204"/>
        <v>-0.98241798078665943</v>
      </c>
      <c r="Y863" s="1">
        <f t="shared" si="205"/>
        <v>-0.52371138402911843</v>
      </c>
      <c r="Z863" s="1">
        <f t="shared" si="206"/>
        <v>0.10577522856986447</v>
      </c>
      <c r="AA863" s="1">
        <f t="shared" si="207"/>
        <v>-0.42823416564799216</v>
      </c>
      <c r="AB863" s="1">
        <f t="shared" si="208"/>
        <v>-0.70110861236747413</v>
      </c>
      <c r="AC863" s="1">
        <f t="shared" si="209"/>
        <v>-0.51404055016662087</v>
      </c>
    </row>
    <row r="864" spans="1:29" x14ac:dyDescent="0.2">
      <c r="A864" s="8" t="s">
        <v>875</v>
      </c>
      <c r="B864" s="8">
        <v>68169</v>
      </c>
      <c r="C864" s="14">
        <v>3032</v>
      </c>
      <c r="D864" s="10">
        <v>35.1</v>
      </c>
      <c r="E864" s="10">
        <v>45.937907778630091</v>
      </c>
      <c r="F864" s="10">
        <v>86.78</v>
      </c>
      <c r="G864" s="10">
        <v>17.649999999999999</v>
      </c>
      <c r="H864" s="10">
        <v>17.649999999999999</v>
      </c>
      <c r="I864" s="10">
        <v>0.76927860696517414</v>
      </c>
      <c r="J864" s="10">
        <v>21.83</v>
      </c>
      <c r="K864" s="10">
        <v>6.77</v>
      </c>
      <c r="L864" s="10">
        <v>5.19</v>
      </c>
      <c r="M864" s="10">
        <v>70.680000000000007</v>
      </c>
      <c r="N864" s="10">
        <v>32</v>
      </c>
      <c r="O864" s="29">
        <f t="shared" si="195"/>
        <v>-8.0173075076885816</v>
      </c>
      <c r="P864" s="1">
        <f t="shared" si="196"/>
        <v>-3.4965075614664802</v>
      </c>
      <c r="Q864" s="1">
        <f t="shared" si="197"/>
        <v>1.3717453161178979</v>
      </c>
      <c r="R864" s="1">
        <f t="shared" si="198"/>
        <v>0.8654327896855849</v>
      </c>
      <c r="S864" s="1">
        <f t="shared" si="199"/>
        <v>-0.38574837018385816</v>
      </c>
      <c r="T864" s="1">
        <f t="shared" si="200"/>
        <v>1.1192929726363796</v>
      </c>
      <c r="U864" s="1">
        <f t="shared" si="201"/>
        <v>-5.9804826276288525E-2</v>
      </c>
      <c r="V864" s="1">
        <f t="shared" si="202"/>
        <v>1.2320917073239355</v>
      </c>
      <c r="W864" s="1">
        <f t="shared" si="203"/>
        <v>0.78317794341059555</v>
      </c>
      <c r="X864" s="1">
        <f t="shared" si="204"/>
        <v>-0.76927860696517414</v>
      </c>
      <c r="Y864" s="1">
        <f t="shared" si="205"/>
        <v>0.38030000880312143</v>
      </c>
      <c r="Z864" s="1">
        <f t="shared" si="206"/>
        <v>0.36960360486581761</v>
      </c>
      <c r="AA864" s="1">
        <f t="shared" si="207"/>
        <v>-0.92115003423210118</v>
      </c>
      <c r="AB864" s="1">
        <f t="shared" si="208"/>
        <v>0.75270852528135856</v>
      </c>
      <c r="AC864" s="1">
        <f t="shared" si="209"/>
        <v>0.39486425253893903</v>
      </c>
    </row>
    <row r="865" spans="1:29" x14ac:dyDescent="0.2">
      <c r="A865" s="8" t="s">
        <v>876</v>
      </c>
      <c r="B865" s="8">
        <v>68176</v>
      </c>
      <c r="C865" s="14">
        <v>3005</v>
      </c>
      <c r="D865" s="10">
        <v>45.2</v>
      </c>
      <c r="E865" s="10">
        <v>52.207334155636822</v>
      </c>
      <c r="F865" s="10">
        <v>77.819999999999993</v>
      </c>
      <c r="G865" s="10">
        <v>100</v>
      </c>
      <c r="H865" s="10">
        <v>100</v>
      </c>
      <c r="I865" s="10">
        <v>0.81632653061224492</v>
      </c>
      <c r="J865" s="10">
        <v>25.82</v>
      </c>
      <c r="K865" s="10">
        <v>4.3</v>
      </c>
      <c r="L865" s="10">
        <v>11.9</v>
      </c>
      <c r="M865" s="10">
        <v>66.59</v>
      </c>
      <c r="N865" s="10">
        <v>31</v>
      </c>
      <c r="O865" s="29">
        <f t="shared" si="195"/>
        <v>-8.00836557031292</v>
      </c>
      <c r="P865" s="1">
        <f t="shared" si="196"/>
        <v>-3.4657359027997265</v>
      </c>
      <c r="Q865" s="1">
        <f t="shared" si="197"/>
        <v>1.3792834566098264</v>
      </c>
      <c r="R865" s="1">
        <f t="shared" si="198"/>
        <v>0.88854589575232201</v>
      </c>
      <c r="S865" s="1">
        <f t="shared" si="199"/>
        <v>0.19830123575333208</v>
      </c>
      <c r="T865" s="1">
        <f t="shared" si="200"/>
        <v>0.39136335194957939</v>
      </c>
      <c r="U865" s="1">
        <f t="shared" si="201"/>
        <v>0.49501000797340516</v>
      </c>
      <c r="V865" s="1">
        <f t="shared" si="202"/>
        <v>-1.3877378227041941</v>
      </c>
      <c r="W865" s="1">
        <f t="shared" si="203"/>
        <v>-2.0590965296724408</v>
      </c>
      <c r="X865" s="1">
        <f t="shared" si="204"/>
        <v>-0.81632653061224492</v>
      </c>
      <c r="Y865" s="1">
        <f t="shared" si="205"/>
        <v>0.23699426953412503</v>
      </c>
      <c r="Z865" s="1">
        <f t="shared" si="206"/>
        <v>0.51906601070320391</v>
      </c>
      <c r="AA865" s="1">
        <f t="shared" si="207"/>
        <v>0.49836304654016167</v>
      </c>
      <c r="AB865" s="1">
        <f t="shared" si="208"/>
        <v>0.5741466005671324</v>
      </c>
      <c r="AC865" s="1">
        <f t="shared" si="209"/>
        <v>7.6492749366184012E-2</v>
      </c>
    </row>
    <row r="866" spans="1:29" x14ac:dyDescent="0.2">
      <c r="A866" s="8" t="s">
        <v>877</v>
      </c>
      <c r="B866" s="8">
        <v>68179</v>
      </c>
      <c r="C866" s="14">
        <v>5361</v>
      </c>
      <c r="D866" s="10">
        <v>42.8</v>
      </c>
      <c r="E866" s="10">
        <v>52.108862680768127</v>
      </c>
      <c r="F866" s="10">
        <v>71.099999999999994</v>
      </c>
      <c r="G866" s="10">
        <v>100</v>
      </c>
      <c r="H866" s="10">
        <v>53.01</v>
      </c>
      <c r="I866" s="10">
        <v>0.68309572301425658</v>
      </c>
      <c r="J866" s="10">
        <v>22.14</v>
      </c>
      <c r="K866" s="10">
        <v>3.35</v>
      </c>
      <c r="L866" s="10">
        <v>15.25</v>
      </c>
      <c r="M866" s="10">
        <v>83.47</v>
      </c>
      <c r="N866" s="10">
        <v>24</v>
      </c>
      <c r="O866" s="29">
        <f t="shared" si="195"/>
        <v>-8.5870923187959054</v>
      </c>
      <c r="P866" s="1">
        <f t="shared" si="196"/>
        <v>-3.2188758248682006</v>
      </c>
      <c r="Q866" s="1">
        <f t="shared" si="197"/>
        <v>0.89141115855776154</v>
      </c>
      <c r="R866" s="1">
        <f t="shared" si="198"/>
        <v>1.0739666176791158</v>
      </c>
      <c r="S866" s="1">
        <f t="shared" si="199"/>
        <v>5.9517170976177661E-2</v>
      </c>
      <c r="T866" s="1">
        <f t="shared" si="200"/>
        <v>0.40279666323504698</v>
      </c>
      <c r="U866" s="1">
        <f t="shared" si="201"/>
        <v>0.91112113366067504</v>
      </c>
      <c r="V866" s="1">
        <f t="shared" si="202"/>
        <v>-1.3877378227041941</v>
      </c>
      <c r="W866" s="1">
        <f t="shared" si="203"/>
        <v>-0.43725709445481009</v>
      </c>
      <c r="X866" s="1">
        <f t="shared" si="204"/>
        <v>-0.68309572301425658</v>
      </c>
      <c r="Y866" s="1">
        <f t="shared" si="205"/>
        <v>0.36916597893510406</v>
      </c>
      <c r="Z866" s="1">
        <f t="shared" si="206"/>
        <v>0.57655155140989089</v>
      </c>
      <c r="AA866" s="1">
        <f t="shared" si="207"/>
        <v>1.2070618275516489</v>
      </c>
      <c r="AB866" s="1">
        <f t="shared" si="208"/>
        <v>1.3110965490209547</v>
      </c>
      <c r="AC866" s="1">
        <f t="shared" si="209"/>
        <v>0.3578831675710929</v>
      </c>
    </row>
    <row r="867" spans="1:29" x14ac:dyDescent="0.2">
      <c r="A867" s="8" t="s">
        <v>878</v>
      </c>
      <c r="B867" s="8">
        <v>68190</v>
      </c>
      <c r="C867" s="14">
        <v>35747</v>
      </c>
      <c r="D867" s="10">
        <v>36</v>
      </c>
      <c r="E867" s="10">
        <v>72.670959580505297</v>
      </c>
      <c r="F867" s="10">
        <v>91.85</v>
      </c>
      <c r="G867" s="10">
        <v>66.55</v>
      </c>
      <c r="H867" s="10">
        <v>64.739999999999995</v>
      </c>
      <c r="I867" s="10">
        <v>0.92312897550412776</v>
      </c>
      <c r="J867" s="10">
        <v>44.28</v>
      </c>
      <c r="K867" s="10">
        <v>12.65</v>
      </c>
      <c r="L867" s="10">
        <v>10.07</v>
      </c>
      <c r="M867" s="10">
        <v>52.65</v>
      </c>
      <c r="N867" s="10">
        <v>266</v>
      </c>
      <c r="O867" s="29">
        <f t="shared" si="195"/>
        <v>-10.484249602501283</v>
      </c>
      <c r="P867" s="1">
        <f t="shared" si="196"/>
        <v>-5.5872486584002496</v>
      </c>
      <c r="Q867" s="1">
        <f t="shared" si="197"/>
        <v>-0.70791095018138106</v>
      </c>
      <c r="R867" s="1">
        <f t="shared" si="198"/>
        <v>-0.70495771980379096</v>
      </c>
      <c r="S867" s="1">
        <f t="shared" si="199"/>
        <v>-0.33370434589242548</v>
      </c>
      <c r="T867" s="1">
        <f t="shared" si="200"/>
        <v>-1.9846242101714135</v>
      </c>
      <c r="U867" s="1">
        <f t="shared" si="201"/>
        <v>-0.37374580949570158</v>
      </c>
      <c r="V867" s="1">
        <f t="shared" si="202"/>
        <v>-0.32358120121735817</v>
      </c>
      <c r="W867" s="1">
        <f t="shared" si="203"/>
        <v>-0.84211294836208395</v>
      </c>
      <c r="X867" s="1">
        <f t="shared" si="204"/>
        <v>-0.92312897550412776</v>
      </c>
      <c r="Y867" s="1">
        <f t="shared" si="205"/>
        <v>-0.42601925099361226</v>
      </c>
      <c r="Z867" s="1">
        <f t="shared" si="206"/>
        <v>1.3798363439165257E-2</v>
      </c>
      <c r="AA867" s="1">
        <f t="shared" si="207"/>
        <v>0.11122311542045361</v>
      </c>
      <c r="AB867" s="1">
        <f t="shared" si="208"/>
        <v>-3.4448321319496149E-2</v>
      </c>
      <c r="AC867" s="1">
        <f t="shared" si="209"/>
        <v>-0.54410102117348091</v>
      </c>
    </row>
    <row r="868" spans="1:29" x14ac:dyDescent="0.2">
      <c r="A868" s="8" t="s">
        <v>879</v>
      </c>
      <c r="B868" s="8">
        <v>68207</v>
      </c>
      <c r="C868" s="14">
        <v>6040</v>
      </c>
      <c r="D868" s="10">
        <v>36.200000000000003</v>
      </c>
      <c r="E868" s="10">
        <v>55.203365758786688</v>
      </c>
      <c r="F868" s="10">
        <v>81.95</v>
      </c>
      <c r="G868" s="10">
        <v>29.13</v>
      </c>
      <c r="H868" s="10">
        <v>19.13</v>
      </c>
      <c r="I868" s="10">
        <v>0.88907422852376983</v>
      </c>
      <c r="J868" s="10">
        <v>40.44</v>
      </c>
      <c r="K868" s="10">
        <v>7.28</v>
      </c>
      <c r="L868" s="10">
        <v>8.0500000000000007</v>
      </c>
      <c r="M868" s="10">
        <v>47.86</v>
      </c>
      <c r="N868" s="10">
        <v>47</v>
      </c>
      <c r="O868" s="29">
        <f t="shared" si="195"/>
        <v>-8.7063248401387412</v>
      </c>
      <c r="P868" s="1">
        <f t="shared" si="196"/>
        <v>-3.8712010109078911</v>
      </c>
      <c r="Q868" s="1">
        <f t="shared" si="197"/>
        <v>0.79089697921050883</v>
      </c>
      <c r="R868" s="1">
        <f t="shared" si="198"/>
        <v>0.58399429027808569</v>
      </c>
      <c r="S868" s="1">
        <f t="shared" si="199"/>
        <v>-0.32213900716099581</v>
      </c>
      <c r="T868" s="1">
        <f t="shared" si="200"/>
        <v>4.35005623895885E-2</v>
      </c>
      <c r="U868" s="1">
        <f t="shared" si="201"/>
        <v>0.23927504531143662</v>
      </c>
      <c r="V868" s="1">
        <f t="shared" si="202"/>
        <v>0.86687442736372988</v>
      </c>
      <c r="W868" s="1">
        <f t="shared" si="203"/>
        <v>0.73209638639586705</v>
      </c>
      <c r="X868" s="1">
        <f t="shared" si="204"/>
        <v>-0.88907422852376983</v>
      </c>
      <c r="Y868" s="1">
        <f t="shared" si="205"/>
        <v>-0.28810094553172094</v>
      </c>
      <c r="Z868" s="1">
        <f t="shared" si="206"/>
        <v>0.33874294617064876</v>
      </c>
      <c r="AA868" s="1">
        <f t="shared" si="207"/>
        <v>-0.31611167193572676</v>
      </c>
      <c r="AB868" s="1">
        <f t="shared" si="208"/>
        <v>-0.24357096664495881</v>
      </c>
      <c r="AC868" s="1">
        <f t="shared" si="209"/>
        <v>0.12803198477689107</v>
      </c>
    </row>
    <row r="869" spans="1:29" x14ac:dyDescent="0.2">
      <c r="A869" s="8" t="s">
        <v>880</v>
      </c>
      <c r="B869" s="8">
        <v>68209</v>
      </c>
      <c r="C869" s="14">
        <v>3274</v>
      </c>
      <c r="D869" s="10">
        <v>32.6</v>
      </c>
      <c r="E869" s="10">
        <v>66.010699638667703</v>
      </c>
      <c r="F869" s="10">
        <v>77.73</v>
      </c>
      <c r="G869" s="10">
        <v>22.75</v>
      </c>
      <c r="H869" s="10">
        <v>22.75</v>
      </c>
      <c r="I869" s="10">
        <v>1</v>
      </c>
      <c r="J869" s="10">
        <v>6.19</v>
      </c>
      <c r="K869" s="10">
        <v>5.6</v>
      </c>
      <c r="L869" s="10">
        <v>7.16</v>
      </c>
      <c r="M869" s="10">
        <v>73.98</v>
      </c>
      <c r="N869" s="10">
        <v>18</v>
      </c>
      <c r="O869" s="29">
        <f t="shared" si="195"/>
        <v>-8.0940731480693522</v>
      </c>
      <c r="P869" s="1">
        <f t="shared" si="196"/>
        <v>-2.9444389791664403</v>
      </c>
      <c r="Q869" s="1">
        <f t="shared" si="197"/>
        <v>1.3070311319503658</v>
      </c>
      <c r="R869" s="1">
        <f t="shared" si="198"/>
        <v>1.280100709832515</v>
      </c>
      <c r="S869" s="1">
        <f t="shared" si="199"/>
        <v>-0.53031510432672702</v>
      </c>
      <c r="T869" s="1">
        <f t="shared" si="200"/>
        <v>-1.2113157443573448</v>
      </c>
      <c r="U869" s="1">
        <f t="shared" si="201"/>
        <v>0.50058292483528755</v>
      </c>
      <c r="V869" s="1">
        <f t="shared" si="202"/>
        <v>1.069843612568095</v>
      </c>
      <c r="W869" s="1">
        <f t="shared" si="203"/>
        <v>0.60715365910308505</v>
      </c>
      <c r="X869" s="1">
        <f t="shared" si="204"/>
        <v>-1</v>
      </c>
      <c r="Y869" s="1">
        <f t="shared" si="205"/>
        <v>0.94202977375728225</v>
      </c>
      <c r="Z869" s="1">
        <f t="shared" si="206"/>
        <v>0.44040158657826373</v>
      </c>
      <c r="AA869" s="1">
        <f t="shared" si="207"/>
        <v>-0.50439284062236089</v>
      </c>
      <c r="AB869" s="1">
        <f t="shared" si="208"/>
        <v>0.89678049387718872</v>
      </c>
      <c r="AC869" s="1">
        <f t="shared" si="209"/>
        <v>0.31649168359963753</v>
      </c>
    </row>
    <row r="870" spans="1:29" x14ac:dyDescent="0.2">
      <c r="A870" s="8" t="s">
        <v>881</v>
      </c>
      <c r="B870" s="8">
        <v>68211</v>
      </c>
      <c r="C870" s="14">
        <v>3858</v>
      </c>
      <c r="D870" s="10">
        <v>29.2</v>
      </c>
      <c r="E870" s="10">
        <v>55.774598259388654</v>
      </c>
      <c r="F870" s="10">
        <v>94.1</v>
      </c>
      <c r="G870" s="10">
        <v>43.53</v>
      </c>
      <c r="H870" s="10">
        <v>43.53</v>
      </c>
      <c r="I870" s="10">
        <v>0.87666325486182195</v>
      </c>
      <c r="J870" s="10">
        <v>10.119999999999999</v>
      </c>
      <c r="K870" s="10">
        <v>12.5</v>
      </c>
      <c r="L870" s="10">
        <v>10.62</v>
      </c>
      <c r="M870" s="10">
        <v>22.11</v>
      </c>
      <c r="N870" s="10">
        <v>40</v>
      </c>
      <c r="O870" s="29">
        <f t="shared" si="195"/>
        <v>-8.2581633615376191</v>
      </c>
      <c r="P870" s="1">
        <f t="shared" si="196"/>
        <v>-3.713572066704308</v>
      </c>
      <c r="Q870" s="1">
        <f t="shared" si="197"/>
        <v>1.1687014802754341</v>
      </c>
      <c r="R870" s="1">
        <f t="shared" si="198"/>
        <v>0.70239201937097628</v>
      </c>
      <c r="S870" s="1">
        <f t="shared" si="199"/>
        <v>-0.72692586276102877</v>
      </c>
      <c r="T870" s="1">
        <f t="shared" si="200"/>
        <v>-2.2824015407860401E-2</v>
      </c>
      <c r="U870" s="1">
        <f t="shared" si="201"/>
        <v>-0.5130687310427785</v>
      </c>
      <c r="V870" s="1">
        <f t="shared" si="202"/>
        <v>0.40876215981782738</v>
      </c>
      <c r="W870" s="1">
        <f t="shared" si="203"/>
        <v>-0.11005901303614377</v>
      </c>
      <c r="X870" s="1">
        <f t="shared" si="204"/>
        <v>-0.87666325486182195</v>
      </c>
      <c r="Y870" s="1">
        <f t="shared" si="205"/>
        <v>0.8008790080111281</v>
      </c>
      <c r="Z870" s="1">
        <f t="shared" si="206"/>
        <v>2.2875027761273755E-2</v>
      </c>
      <c r="AA870" s="1">
        <f t="shared" si="207"/>
        <v>0.22757664663129459</v>
      </c>
      <c r="AB870" s="1">
        <f t="shared" si="208"/>
        <v>-1.3677689034154523</v>
      </c>
      <c r="AC870" s="1">
        <f t="shared" si="209"/>
        <v>-2.3843619888095968E-2</v>
      </c>
    </row>
    <row r="871" spans="1:29" x14ac:dyDescent="0.2">
      <c r="A871" s="8" t="s">
        <v>882</v>
      </c>
      <c r="B871" s="8">
        <v>68217</v>
      </c>
      <c r="C871" s="14">
        <v>5296</v>
      </c>
      <c r="D871" s="10">
        <v>53.6</v>
      </c>
      <c r="E871" s="10">
        <v>54.659619514828663</v>
      </c>
      <c r="F871" s="10">
        <v>85.73</v>
      </c>
      <c r="G871" s="10">
        <v>87.86</v>
      </c>
      <c r="H871" s="10">
        <v>25.69</v>
      </c>
      <c r="I871" s="10">
        <v>0.91695610988317022</v>
      </c>
      <c r="J871" s="10">
        <v>17.100000000000001</v>
      </c>
      <c r="K871" s="10">
        <v>3.21</v>
      </c>
      <c r="L871" s="10">
        <v>10.48</v>
      </c>
      <c r="M871" s="10">
        <v>80.61</v>
      </c>
      <c r="N871" s="10">
        <v>57</v>
      </c>
      <c r="O871" s="29">
        <f t="shared" si="195"/>
        <v>-8.5748959015445259</v>
      </c>
      <c r="P871" s="1">
        <f t="shared" si="196"/>
        <v>-4.0604430105464191</v>
      </c>
      <c r="Q871" s="1">
        <f t="shared" si="197"/>
        <v>0.90169285735262439</v>
      </c>
      <c r="R871" s="1">
        <f t="shared" si="198"/>
        <v>0.44185146797216801</v>
      </c>
      <c r="S871" s="1">
        <f t="shared" si="199"/>
        <v>0.68404546247337139</v>
      </c>
      <c r="T871" s="1">
        <f t="shared" si="200"/>
        <v>0.10663377000900914</v>
      </c>
      <c r="U871" s="1">
        <f t="shared" si="201"/>
        <v>5.2125371123472207E-3</v>
      </c>
      <c r="V871" s="1">
        <f t="shared" si="202"/>
        <v>-1.0015237304814679</v>
      </c>
      <c r="W871" s="1">
        <f t="shared" si="203"/>
        <v>0.50568083638463779</v>
      </c>
      <c r="X871" s="1">
        <f t="shared" si="204"/>
        <v>-0.91695610988317022</v>
      </c>
      <c r="Y871" s="1">
        <f t="shared" si="205"/>
        <v>0.55018375485383619</v>
      </c>
      <c r="Z871" s="1">
        <f t="shared" si="206"/>
        <v>0.58502310477719222</v>
      </c>
      <c r="AA871" s="1">
        <f t="shared" si="207"/>
        <v>0.19795938414126255</v>
      </c>
      <c r="AB871" s="1">
        <f t="shared" si="208"/>
        <v>1.1862341762379021</v>
      </c>
      <c r="AC871" s="1">
        <f t="shared" si="209"/>
        <v>0.27050312591247611</v>
      </c>
    </row>
    <row r="872" spans="1:29" x14ac:dyDescent="0.2">
      <c r="A872" s="8" t="s">
        <v>883</v>
      </c>
      <c r="B872" s="8">
        <v>68229</v>
      </c>
      <c r="C872" s="14">
        <v>13326</v>
      </c>
      <c r="D872" s="10">
        <v>35.700000000000003</v>
      </c>
      <c r="E872" s="10">
        <v>65.284112448333559</v>
      </c>
      <c r="F872" s="10">
        <v>78.09</v>
      </c>
      <c r="G872" s="10">
        <v>92.92</v>
      </c>
      <c r="H872" s="10">
        <v>45.61</v>
      </c>
      <c r="I872" s="10">
        <v>0.95640871825634877</v>
      </c>
      <c r="J872" s="10">
        <v>43.85</v>
      </c>
      <c r="K872" s="10">
        <v>12.3</v>
      </c>
      <c r="L872" s="10">
        <v>8.68</v>
      </c>
      <c r="M872" s="10">
        <v>60.42</v>
      </c>
      <c r="N872" s="10">
        <v>154</v>
      </c>
      <c r="O872" s="29">
        <f t="shared" si="195"/>
        <v>-9.4975473315797263</v>
      </c>
      <c r="P872" s="1">
        <f t="shared" si="196"/>
        <v>-5.0434251169192468</v>
      </c>
      <c r="Q872" s="1">
        <f t="shared" si="197"/>
        <v>0.12388869562649467</v>
      </c>
      <c r="R872" s="1">
        <f t="shared" si="198"/>
        <v>-0.29648278733551592</v>
      </c>
      <c r="S872" s="1">
        <f t="shared" si="199"/>
        <v>-0.35105235398956958</v>
      </c>
      <c r="T872" s="1">
        <f t="shared" si="200"/>
        <v>-1.1269532674654252</v>
      </c>
      <c r="U872" s="1">
        <f t="shared" si="201"/>
        <v>0.4782912573877553</v>
      </c>
      <c r="V872" s="1">
        <f t="shared" si="202"/>
        <v>-1.1624992911607921</v>
      </c>
      <c r="W872" s="1">
        <f t="shared" si="203"/>
        <v>-0.18184930938116756</v>
      </c>
      <c r="X872" s="1">
        <f t="shared" si="204"/>
        <v>-0.95640871825634877</v>
      </c>
      <c r="Y872" s="1">
        <f t="shared" si="205"/>
        <v>-0.4105752740799109</v>
      </c>
      <c r="Z872" s="1">
        <f t="shared" si="206"/>
        <v>3.4977246857418348E-2</v>
      </c>
      <c r="AA872" s="1">
        <f t="shared" si="207"/>
        <v>-0.18283399073058157</v>
      </c>
      <c r="AB872" s="1">
        <f t="shared" si="208"/>
        <v>0.30477567746523154</v>
      </c>
      <c r="AC872" s="1">
        <f t="shared" si="209"/>
        <v>-0.31056017625520088</v>
      </c>
    </row>
    <row r="873" spans="1:29" x14ac:dyDescent="0.2">
      <c r="A873" s="8" t="s">
        <v>884</v>
      </c>
      <c r="B873" s="8">
        <v>68235</v>
      </c>
      <c r="C873" s="14">
        <v>22596</v>
      </c>
      <c r="D873" s="10">
        <v>58.9</v>
      </c>
      <c r="E873" s="10">
        <v>56.560890265562605</v>
      </c>
      <c r="F873" s="10">
        <v>61.09</v>
      </c>
      <c r="G873" s="10">
        <v>23.9</v>
      </c>
      <c r="H873" s="10">
        <v>23.9</v>
      </c>
      <c r="I873" s="10">
        <v>0.741609433717766</v>
      </c>
      <c r="J873" s="10">
        <v>15.57</v>
      </c>
      <c r="K873" s="10">
        <v>1.38</v>
      </c>
      <c r="L873" s="10">
        <v>7.84</v>
      </c>
      <c r="M873" s="10">
        <v>81.2</v>
      </c>
      <c r="N873" s="10">
        <v>101</v>
      </c>
      <c r="O873" s="29">
        <f t="shared" si="195"/>
        <v>-10.025572433086365</v>
      </c>
      <c r="P873" s="1">
        <f t="shared" si="196"/>
        <v>-4.6249728132842707</v>
      </c>
      <c r="Q873" s="1">
        <f t="shared" si="197"/>
        <v>-0.32124161911442234</v>
      </c>
      <c r="R873" s="1">
        <f t="shared" si="198"/>
        <v>1.7823717313036405E-2</v>
      </c>
      <c r="S873" s="1">
        <f t="shared" si="199"/>
        <v>0.9905269388562532</v>
      </c>
      <c r="T873" s="1">
        <f t="shared" si="200"/>
        <v>-0.11411869013319585</v>
      </c>
      <c r="U873" s="1">
        <f t="shared" si="201"/>
        <v>1.5309533312990036</v>
      </c>
      <c r="V873" s="1">
        <f t="shared" si="202"/>
        <v>1.0332582578682485</v>
      </c>
      <c r="W873" s="1">
        <f t="shared" si="203"/>
        <v>0.567461908720019</v>
      </c>
      <c r="X873" s="1">
        <f t="shared" si="204"/>
        <v>-0.741609433717766</v>
      </c>
      <c r="Y873" s="1">
        <f t="shared" si="205"/>
        <v>0.60513557968630849</v>
      </c>
      <c r="Z873" s="1">
        <f t="shared" si="206"/>
        <v>0.69575840950691548</v>
      </c>
      <c r="AA873" s="1">
        <f t="shared" si="207"/>
        <v>-0.36053756567077538</v>
      </c>
      <c r="AB873" s="1">
        <f t="shared" si="208"/>
        <v>1.2119924978959444</v>
      </c>
      <c r="AC873" s="1">
        <f t="shared" si="209"/>
        <v>0.42628361104246409</v>
      </c>
    </row>
    <row r="874" spans="1:29" x14ac:dyDescent="0.2">
      <c r="A874" s="8" t="s">
        <v>885</v>
      </c>
      <c r="B874" s="8">
        <v>68245</v>
      </c>
      <c r="C874" s="14">
        <v>2292</v>
      </c>
      <c r="D874" s="10">
        <v>33</v>
      </c>
      <c r="E874" s="10">
        <v>57.896143589006059</v>
      </c>
      <c r="F874" s="10">
        <v>76.05</v>
      </c>
      <c r="G874" s="10">
        <v>63.56</v>
      </c>
      <c r="H874" s="10">
        <v>74.64</v>
      </c>
      <c r="I874" s="10">
        <v>0.86062717770034847</v>
      </c>
      <c r="J874" s="10">
        <v>15.46</v>
      </c>
      <c r="K874" s="10">
        <v>7.9</v>
      </c>
      <c r="L874" s="10">
        <v>9.67</v>
      </c>
      <c r="M874" s="10">
        <v>62.52</v>
      </c>
      <c r="N874" s="10">
        <v>19</v>
      </c>
      <c r="O874" s="29">
        <f t="shared" si="195"/>
        <v>-7.7376162828579043</v>
      </c>
      <c r="P874" s="1">
        <f t="shared" si="196"/>
        <v>-2.9957322735539909</v>
      </c>
      <c r="Q874" s="1">
        <f t="shared" si="197"/>
        <v>1.6075277487786046</v>
      </c>
      <c r="R874" s="1">
        <f t="shared" si="198"/>
        <v>1.2415734608944291</v>
      </c>
      <c r="S874" s="1">
        <f t="shared" si="199"/>
        <v>-0.50718442686386811</v>
      </c>
      <c r="T874" s="1">
        <f t="shared" si="200"/>
        <v>-0.26915208343050084</v>
      </c>
      <c r="U874" s="1">
        <f t="shared" si="201"/>
        <v>0.60461070625710545</v>
      </c>
      <c r="V874" s="1">
        <f t="shared" si="202"/>
        <v>-0.22845927899775775</v>
      </c>
      <c r="W874" s="1">
        <f t="shared" si="203"/>
        <v>-1.1838071473119574</v>
      </c>
      <c r="X874" s="1">
        <f t="shared" si="204"/>
        <v>-0.86062717770034847</v>
      </c>
      <c r="Y874" s="1">
        <f t="shared" si="205"/>
        <v>0.60908636447818554</v>
      </c>
      <c r="Z874" s="1">
        <f t="shared" si="206"/>
        <v>0.3012260669726004</v>
      </c>
      <c r="AA874" s="1">
        <f t="shared" si="207"/>
        <v>2.6602365448932651E-2</v>
      </c>
      <c r="AB874" s="1">
        <f t="shared" si="208"/>
        <v>0.39645783929894179</v>
      </c>
      <c r="AC874" s="1">
        <f t="shared" si="209"/>
        <v>0.14482120315203054</v>
      </c>
    </row>
    <row r="875" spans="1:29" x14ac:dyDescent="0.2">
      <c r="A875" s="8" t="s">
        <v>886</v>
      </c>
      <c r="B875" s="8">
        <v>68250</v>
      </c>
      <c r="C875" s="14">
        <v>5400</v>
      </c>
      <c r="D875" s="10">
        <v>57.8</v>
      </c>
      <c r="E875" s="10">
        <v>46.585636074262553</v>
      </c>
      <c r="F875" s="10">
        <v>63.24</v>
      </c>
      <c r="G875" s="10">
        <v>100</v>
      </c>
      <c r="H875" s="10">
        <v>100</v>
      </c>
      <c r="I875" s="10">
        <v>0.63319439181508153</v>
      </c>
      <c r="J875" s="10">
        <v>24.43</v>
      </c>
      <c r="K875" s="10">
        <v>1.94</v>
      </c>
      <c r="L875" s="10">
        <v>14.91</v>
      </c>
      <c r="M875" s="10">
        <v>82.22</v>
      </c>
      <c r="N875" s="10">
        <v>39</v>
      </c>
      <c r="O875" s="29">
        <f t="shared" si="195"/>
        <v>-8.5943394005928919</v>
      </c>
      <c r="P875" s="1">
        <f t="shared" si="196"/>
        <v>-3.6888794541139363</v>
      </c>
      <c r="Q875" s="1">
        <f t="shared" si="197"/>
        <v>0.88530179786251961</v>
      </c>
      <c r="R875" s="1">
        <f t="shared" si="198"/>
        <v>0.72093905253700874</v>
      </c>
      <c r="S875" s="1">
        <f t="shared" si="199"/>
        <v>0.92691757583339085</v>
      </c>
      <c r="T875" s="1">
        <f t="shared" si="200"/>
        <v>1.0440866325033995</v>
      </c>
      <c r="U875" s="1">
        <f t="shared" si="201"/>
        <v>1.3978225395984634</v>
      </c>
      <c r="V875" s="1">
        <f t="shared" si="202"/>
        <v>-1.3877378227041941</v>
      </c>
      <c r="W875" s="1">
        <f t="shared" si="203"/>
        <v>-2.0590965296724408</v>
      </c>
      <c r="X875" s="1">
        <f t="shared" si="204"/>
        <v>-0.63319439181508153</v>
      </c>
      <c r="Y875" s="1">
        <f t="shared" si="205"/>
        <v>0.28691782281329919</v>
      </c>
      <c r="Z875" s="1">
        <f t="shared" si="206"/>
        <v>0.66187219603771064</v>
      </c>
      <c r="AA875" s="1">
        <f t="shared" si="207"/>
        <v>1.1351341900758563</v>
      </c>
      <c r="AB875" s="1">
        <f t="shared" si="208"/>
        <v>1.2565238336437463</v>
      </c>
      <c r="AC875" s="1">
        <f t="shared" si="209"/>
        <v>0.35295724139280643</v>
      </c>
    </row>
    <row r="876" spans="1:29" x14ac:dyDescent="0.2">
      <c r="A876" s="8" t="s">
        <v>887</v>
      </c>
      <c r="B876" s="8">
        <v>68255</v>
      </c>
      <c r="C876" s="14">
        <v>14214</v>
      </c>
      <c r="D876" s="10">
        <v>45.7</v>
      </c>
      <c r="E876" s="10">
        <v>58.257903664924306</v>
      </c>
      <c r="F876" s="10">
        <v>86.8</v>
      </c>
      <c r="G876" s="10">
        <v>100</v>
      </c>
      <c r="H876" s="10">
        <v>92.63</v>
      </c>
      <c r="I876" s="10">
        <v>0.91213629402756513</v>
      </c>
      <c r="J876" s="10">
        <v>37.380000000000003</v>
      </c>
      <c r="K876" s="10">
        <v>6.39</v>
      </c>
      <c r="L876" s="10">
        <v>8.6999999999999993</v>
      </c>
      <c r="M876" s="10">
        <v>44.81</v>
      </c>
      <c r="N876" s="10">
        <v>125</v>
      </c>
      <c r="O876" s="29">
        <f t="shared" si="195"/>
        <v>-9.5620530240851007</v>
      </c>
      <c r="P876" s="1">
        <f t="shared" si="196"/>
        <v>-4.836281906951478</v>
      </c>
      <c r="Q876" s="1">
        <f t="shared" si="197"/>
        <v>6.9509767190008023E-2</v>
      </c>
      <c r="R876" s="1">
        <f t="shared" si="198"/>
        <v>-0.14089406737606222</v>
      </c>
      <c r="S876" s="1">
        <f t="shared" si="199"/>
        <v>0.22721458258190586</v>
      </c>
      <c r="T876" s="1">
        <f t="shared" si="200"/>
        <v>-0.31115526825273415</v>
      </c>
      <c r="U876" s="1">
        <f t="shared" si="201"/>
        <v>-6.1043252245595626E-2</v>
      </c>
      <c r="V876" s="1">
        <f t="shared" si="202"/>
        <v>-1.3877378227041941</v>
      </c>
      <c r="W876" s="1">
        <f t="shared" si="203"/>
        <v>-1.8047241815653126</v>
      </c>
      <c r="X876" s="1">
        <f t="shared" si="204"/>
        <v>-0.91213629402756513</v>
      </c>
      <c r="Y876" s="1">
        <f t="shared" si="205"/>
        <v>-0.1781972958667766</v>
      </c>
      <c r="Z876" s="1">
        <f t="shared" si="206"/>
        <v>0.39259782114849245</v>
      </c>
      <c r="AA876" s="1">
        <f t="shared" si="207"/>
        <v>-0.17860295323200562</v>
      </c>
      <c r="AB876" s="1">
        <f t="shared" si="208"/>
        <v>-0.37672839216534726</v>
      </c>
      <c r="AC876" s="1">
        <f t="shared" si="209"/>
        <v>-0.38849144637626559</v>
      </c>
    </row>
    <row r="877" spans="1:29" x14ac:dyDescent="0.2">
      <c r="A877" s="8" t="s">
        <v>888</v>
      </c>
      <c r="B877" s="8">
        <v>68264</v>
      </c>
      <c r="C877" s="14">
        <v>2737</v>
      </c>
      <c r="D877" s="10">
        <v>32</v>
      </c>
      <c r="E877" s="10">
        <v>63.189539888460466</v>
      </c>
      <c r="F877" s="10">
        <v>62.48</v>
      </c>
      <c r="G877" s="10">
        <v>18.05</v>
      </c>
      <c r="H877" s="10">
        <v>18.05</v>
      </c>
      <c r="I877" s="10">
        <v>0.72997032640949555</v>
      </c>
      <c r="J877" s="10">
        <v>20.079999999999998</v>
      </c>
      <c r="K877" s="10">
        <v>2.5</v>
      </c>
      <c r="L877" s="10">
        <v>7</v>
      </c>
      <c r="M877" s="10">
        <v>74.53</v>
      </c>
      <c r="N877" s="10">
        <v>30</v>
      </c>
      <c r="O877" s="29">
        <f t="shared" si="195"/>
        <v>-7.9149830058483941</v>
      </c>
      <c r="P877" s="1">
        <f t="shared" si="196"/>
        <v>-3.4339872044851463</v>
      </c>
      <c r="Q877" s="1">
        <f t="shared" si="197"/>
        <v>1.4580058699814675</v>
      </c>
      <c r="R877" s="1">
        <f t="shared" si="198"/>
        <v>0.91239287259463819</v>
      </c>
      <c r="S877" s="1">
        <f t="shared" si="199"/>
        <v>-0.56501112052101565</v>
      </c>
      <c r="T877" s="1">
        <f t="shared" si="200"/>
        <v>-0.88375694976062225</v>
      </c>
      <c r="U877" s="1">
        <f t="shared" si="201"/>
        <v>1.4448827264321431</v>
      </c>
      <c r="V877" s="1">
        <f t="shared" si="202"/>
        <v>1.2193663665587715</v>
      </c>
      <c r="W877" s="1">
        <f t="shared" si="203"/>
        <v>0.76937211719039855</v>
      </c>
      <c r="X877" s="1">
        <f t="shared" si="204"/>
        <v>-0.72997032640949555</v>
      </c>
      <c r="Y877" s="1">
        <f t="shared" si="205"/>
        <v>0.44315340321934787</v>
      </c>
      <c r="Z877" s="1">
        <f t="shared" si="206"/>
        <v>0.62798598256850557</v>
      </c>
      <c r="AA877" s="1">
        <f t="shared" si="207"/>
        <v>-0.53824114061096928</v>
      </c>
      <c r="AB877" s="1">
        <f t="shared" si="208"/>
        <v>0.92079248864316021</v>
      </c>
      <c r="AC877" s="1">
        <f t="shared" si="209"/>
        <v>0.42324769082386088</v>
      </c>
    </row>
    <row r="878" spans="1:29" x14ac:dyDescent="0.2">
      <c r="A878" s="8" t="s">
        <v>889</v>
      </c>
      <c r="B878" s="8">
        <v>68266</v>
      </c>
      <c r="C878" s="14">
        <v>3657</v>
      </c>
      <c r="D878" s="10">
        <v>35.299999999999997</v>
      </c>
      <c r="E878" s="10">
        <v>46.639877881693401</v>
      </c>
      <c r="F878" s="10">
        <v>98.38</v>
      </c>
      <c r="G878" s="10">
        <v>16.64</v>
      </c>
      <c r="H878" s="10">
        <v>16.64</v>
      </c>
      <c r="I878" s="10">
        <v>0.88235294117647056</v>
      </c>
      <c r="J878" s="10">
        <v>1.18</v>
      </c>
      <c r="K878" s="10">
        <v>4.04</v>
      </c>
      <c r="L878" s="10">
        <v>8.61</v>
      </c>
      <c r="M878" s="10">
        <v>70.39</v>
      </c>
      <c r="N878" s="10">
        <v>32</v>
      </c>
      <c r="O878" s="29">
        <f t="shared" si="195"/>
        <v>-8.2046718289508114</v>
      </c>
      <c r="P878" s="1">
        <f t="shared" si="196"/>
        <v>-3.4965075614664802</v>
      </c>
      <c r="Q878" s="1">
        <f t="shared" si="197"/>
        <v>1.2137953643888966</v>
      </c>
      <c r="R878" s="1">
        <f t="shared" si="198"/>
        <v>0.8654327896855849</v>
      </c>
      <c r="S878" s="1">
        <f t="shared" si="199"/>
        <v>-0.37418303145242893</v>
      </c>
      <c r="T878" s="1">
        <f t="shared" si="200"/>
        <v>1.0377887328337723</v>
      </c>
      <c r="U878" s="1">
        <f t="shared" si="201"/>
        <v>-0.77809188847455169</v>
      </c>
      <c r="V878" s="1">
        <f t="shared" si="202"/>
        <v>1.2642231927559744</v>
      </c>
      <c r="W878" s="1">
        <f t="shared" si="203"/>
        <v>0.81803765461659261</v>
      </c>
      <c r="X878" s="1">
        <f t="shared" si="204"/>
        <v>-0.88235294117647056</v>
      </c>
      <c r="Y878" s="1">
        <f t="shared" si="205"/>
        <v>1.1219700629145934</v>
      </c>
      <c r="Z878" s="1">
        <f t="shared" si="206"/>
        <v>0.53479889552819182</v>
      </c>
      <c r="AA878" s="1">
        <f t="shared" si="207"/>
        <v>-0.19764262197559779</v>
      </c>
      <c r="AB878" s="1">
        <f t="shared" si="208"/>
        <v>0.74004765531384598</v>
      </c>
      <c r="AC878" s="1">
        <f t="shared" si="209"/>
        <v>0.44698532207986696</v>
      </c>
    </row>
    <row r="879" spans="1:29" x14ac:dyDescent="0.2">
      <c r="A879" s="8" t="s">
        <v>890</v>
      </c>
      <c r="B879" s="8">
        <v>68271</v>
      </c>
      <c r="C879" s="14">
        <v>6084</v>
      </c>
      <c r="D879" s="10">
        <v>56</v>
      </c>
      <c r="E879" s="10">
        <v>62.538465237809675</v>
      </c>
      <c r="F879" s="10">
        <v>77.92</v>
      </c>
      <c r="G879" s="10">
        <v>77.06</v>
      </c>
      <c r="H879" s="10">
        <v>27.14</v>
      </c>
      <c r="I879" s="10">
        <v>0.74449612403100773</v>
      </c>
      <c r="J879" s="10">
        <v>26.89</v>
      </c>
      <c r="K879" s="10">
        <v>3.62</v>
      </c>
      <c r="L879" s="10">
        <v>14.04</v>
      </c>
      <c r="M879" s="10">
        <v>73.44</v>
      </c>
      <c r="N879" s="10">
        <v>46</v>
      </c>
      <c r="O879" s="29">
        <f t="shared" si="195"/>
        <v>-8.7135820054216282</v>
      </c>
      <c r="P879" s="1">
        <f t="shared" si="196"/>
        <v>-3.8501476017100584</v>
      </c>
      <c r="Q879" s="1">
        <f t="shared" si="197"/>
        <v>0.78477911803822575</v>
      </c>
      <c r="R879" s="1">
        <f t="shared" si="198"/>
        <v>0.59980785707751427</v>
      </c>
      <c r="S879" s="1">
        <f t="shared" si="199"/>
        <v>0.82282952725052538</v>
      </c>
      <c r="T879" s="1">
        <f t="shared" si="200"/>
        <v>-0.80816207153935549</v>
      </c>
      <c r="U879" s="1">
        <f t="shared" si="201"/>
        <v>0.48881787812686789</v>
      </c>
      <c r="V879" s="1">
        <f t="shared" si="202"/>
        <v>-0.65793952982204129</v>
      </c>
      <c r="W879" s="1">
        <f t="shared" si="203"/>
        <v>0.45563471633642411</v>
      </c>
      <c r="X879" s="1">
        <f t="shared" si="204"/>
        <v>-0.74449612403100773</v>
      </c>
      <c r="Y879" s="1">
        <f t="shared" si="205"/>
        <v>0.19856390837677515</v>
      </c>
      <c r="Z879" s="1">
        <f t="shared" si="206"/>
        <v>0.56021355563009567</v>
      </c>
      <c r="AA879" s="1">
        <f t="shared" si="207"/>
        <v>0.95108405888779812</v>
      </c>
      <c r="AB879" s="1">
        <f t="shared" si="208"/>
        <v>0.87320508083423432</v>
      </c>
      <c r="AC879" s="1">
        <f t="shared" si="209"/>
        <v>0.293694831263838</v>
      </c>
    </row>
    <row r="880" spans="1:29" x14ac:dyDescent="0.2">
      <c r="A880" s="8" t="s">
        <v>891</v>
      </c>
      <c r="B880" s="8">
        <v>68276</v>
      </c>
      <c r="C880" s="14">
        <v>339490</v>
      </c>
      <c r="D880" s="10">
        <v>11</v>
      </c>
      <c r="E880" s="10">
        <v>57.074505607865461</v>
      </c>
      <c r="F880" s="10">
        <v>89.21</v>
      </c>
      <c r="G880" s="10">
        <v>0</v>
      </c>
      <c r="H880" s="10">
        <v>0</v>
      </c>
      <c r="I880" s="10">
        <v>0.96169799754801799</v>
      </c>
      <c r="J880" s="10">
        <v>96.6</v>
      </c>
      <c r="K880" s="10">
        <v>73.92</v>
      </c>
      <c r="L880" s="10">
        <v>1.78</v>
      </c>
      <c r="M880" s="10">
        <v>3.77</v>
      </c>
      <c r="N880" s="10">
        <v>3109</v>
      </c>
      <c r="O880" s="29">
        <f t="shared" si="195"/>
        <v>-12.735202716056602</v>
      </c>
      <c r="P880" s="1">
        <f t="shared" si="196"/>
        <v>-8.0423780051732798</v>
      </c>
      <c r="Q880" s="1">
        <f t="shared" si="197"/>
        <v>-2.6054863969640527</v>
      </c>
      <c r="R880" s="1">
        <f t="shared" si="198"/>
        <v>-2.5490463213985168</v>
      </c>
      <c r="S880" s="1">
        <f t="shared" si="199"/>
        <v>-1.7793716873211141</v>
      </c>
      <c r="T880" s="1">
        <f t="shared" si="200"/>
        <v>-0.17375346352692092</v>
      </c>
      <c r="U880" s="1">
        <f t="shared" si="201"/>
        <v>-0.21027358154713119</v>
      </c>
      <c r="V880" s="1">
        <f t="shared" si="202"/>
        <v>1.793597368586795</v>
      </c>
      <c r="W880" s="1">
        <f t="shared" si="203"/>
        <v>1.3923600253767836</v>
      </c>
      <c r="X880" s="1">
        <f t="shared" si="204"/>
        <v>-0.96169799754801799</v>
      </c>
      <c r="Y880" s="1">
        <f t="shared" si="205"/>
        <v>-2.3051561629118793</v>
      </c>
      <c r="Z880" s="1">
        <f t="shared" si="206"/>
        <v>-3.6937164566647445</v>
      </c>
      <c r="AA880" s="1">
        <f t="shared" si="207"/>
        <v>-1.6425419277393167</v>
      </c>
      <c r="AB880" s="1">
        <f t="shared" si="208"/>
        <v>-2.1684597834298542</v>
      </c>
      <c r="AC880" s="1">
        <f t="shared" si="209"/>
        <v>-1.2419621987573308</v>
      </c>
    </row>
    <row r="881" spans="1:29" x14ac:dyDescent="0.2">
      <c r="A881" s="8" t="s">
        <v>892</v>
      </c>
      <c r="B881" s="8">
        <v>68296</v>
      </c>
      <c r="C881" s="14">
        <v>3031</v>
      </c>
      <c r="D881" s="10">
        <v>41.9</v>
      </c>
      <c r="E881" s="10">
        <v>65.021950363295502</v>
      </c>
      <c r="F881" s="10">
        <v>96.08</v>
      </c>
      <c r="G881" s="10">
        <v>22.15</v>
      </c>
      <c r="H881" s="10">
        <v>22.15</v>
      </c>
      <c r="I881" s="10">
        <v>0.79591836734693877</v>
      </c>
      <c r="J881" s="10">
        <v>16.71</v>
      </c>
      <c r="K881" s="10">
        <v>7.26</v>
      </c>
      <c r="L881" s="10">
        <v>9.86</v>
      </c>
      <c r="M881" s="10">
        <v>67.400000000000006</v>
      </c>
      <c r="N881" s="10">
        <v>29</v>
      </c>
      <c r="O881" s="29">
        <f t="shared" si="195"/>
        <v>-8.0169777467622616</v>
      </c>
      <c r="P881" s="1">
        <f t="shared" si="196"/>
        <v>-3.4011973816621555</v>
      </c>
      <c r="Q881" s="1">
        <f t="shared" si="197"/>
        <v>1.3720233077976556</v>
      </c>
      <c r="R881" s="1">
        <f t="shared" si="198"/>
        <v>0.93702185542019267</v>
      </c>
      <c r="S881" s="1">
        <f t="shared" si="199"/>
        <v>7.4731466847449543E-3</v>
      </c>
      <c r="T881" s="1">
        <f t="shared" si="200"/>
        <v>-1.0965141912813414</v>
      </c>
      <c r="U881" s="1">
        <f t="shared" si="201"/>
        <v>-0.63567290200420656</v>
      </c>
      <c r="V881" s="1">
        <f t="shared" si="202"/>
        <v>1.0889316237158408</v>
      </c>
      <c r="W881" s="1">
        <f t="shared" si="203"/>
        <v>0.62786239843338043</v>
      </c>
      <c r="X881" s="1">
        <f t="shared" si="204"/>
        <v>-0.79591836734693877</v>
      </c>
      <c r="Y881" s="1">
        <f t="shared" si="205"/>
        <v>0.56419108275230956</v>
      </c>
      <c r="Z881" s="1">
        <f t="shared" si="206"/>
        <v>0.33995316808026327</v>
      </c>
      <c r="AA881" s="1">
        <f t="shared" si="207"/>
        <v>6.6797221685404959E-2</v>
      </c>
      <c r="AB881" s="1">
        <f t="shared" si="208"/>
        <v>0.60950972013156357</v>
      </c>
      <c r="AC881" s="1">
        <f t="shared" si="209"/>
        <v>0.25713817200573907</v>
      </c>
    </row>
    <row r="882" spans="1:29" x14ac:dyDescent="0.2">
      <c r="A882" s="8" t="s">
        <v>893</v>
      </c>
      <c r="B882" s="8">
        <v>68298</v>
      </c>
      <c r="C882" s="14">
        <v>4218</v>
      </c>
      <c r="D882" s="10">
        <v>51.1</v>
      </c>
      <c r="E882" s="10">
        <v>43.569309839835462</v>
      </c>
      <c r="F882" s="10">
        <v>85</v>
      </c>
      <c r="G882" s="10">
        <v>7.34</v>
      </c>
      <c r="H882" s="10">
        <v>7.34</v>
      </c>
      <c r="I882" s="10">
        <v>0.76086956521739135</v>
      </c>
      <c r="J882" s="10">
        <v>0.5</v>
      </c>
      <c r="K882" s="10">
        <v>2.81</v>
      </c>
      <c r="L882" s="10">
        <v>9.81</v>
      </c>
      <c r="M882" s="10">
        <v>79.37</v>
      </c>
      <c r="N882" s="10">
        <v>24</v>
      </c>
      <c r="O882" s="29">
        <f t="shared" si="195"/>
        <v>-8.3473534121243382</v>
      </c>
      <c r="P882" s="1">
        <f t="shared" si="196"/>
        <v>-3.2188758248682006</v>
      </c>
      <c r="Q882" s="1">
        <f t="shared" si="197"/>
        <v>1.0935133970268474</v>
      </c>
      <c r="R882" s="1">
        <f t="shared" si="198"/>
        <v>1.0739666176791158</v>
      </c>
      <c r="S882" s="1">
        <f t="shared" si="199"/>
        <v>0.53947872833050248</v>
      </c>
      <c r="T882" s="1">
        <f t="shared" si="200"/>
        <v>1.3943057880782765</v>
      </c>
      <c r="U882" s="1">
        <f t="shared" si="201"/>
        <v>5.0415084992065776E-2</v>
      </c>
      <c r="V882" s="1">
        <f t="shared" si="202"/>
        <v>1.5600873655460363</v>
      </c>
      <c r="W882" s="1">
        <f t="shared" si="203"/>
        <v>1.1390231142361704</v>
      </c>
      <c r="X882" s="1">
        <f t="shared" si="204"/>
        <v>-0.76086956521739135</v>
      </c>
      <c r="Y882" s="1">
        <f t="shared" si="205"/>
        <v>1.1463930961734701</v>
      </c>
      <c r="Z882" s="1">
        <f t="shared" si="206"/>
        <v>0.60922754296948134</v>
      </c>
      <c r="AA882" s="1">
        <f t="shared" si="207"/>
        <v>5.621962793896508E-2</v>
      </c>
      <c r="AB882" s="1">
        <f t="shared" si="208"/>
        <v>1.1320980425837115</v>
      </c>
      <c r="AC882" s="1">
        <f t="shared" si="209"/>
        <v>0.75282157002810424</v>
      </c>
    </row>
    <row r="883" spans="1:29" x14ac:dyDescent="0.2">
      <c r="A883" s="8" t="s">
        <v>894</v>
      </c>
      <c r="B883" s="8">
        <v>68307</v>
      </c>
      <c r="C883" s="14">
        <v>175720</v>
      </c>
      <c r="D883" s="10">
        <v>16.5</v>
      </c>
      <c r="E883" s="10">
        <v>50.929171398865776</v>
      </c>
      <c r="F883" s="10">
        <v>94.26</v>
      </c>
      <c r="G883" s="10">
        <v>62.37</v>
      </c>
      <c r="H883" s="10">
        <v>57.72</v>
      </c>
      <c r="I883" s="10">
        <v>1</v>
      </c>
      <c r="J883" s="10">
        <v>83.2</v>
      </c>
      <c r="K883" s="10">
        <v>54.42</v>
      </c>
      <c r="L883" s="10">
        <v>2.89</v>
      </c>
      <c r="M883" s="10">
        <v>10.62</v>
      </c>
      <c r="N883" s="10">
        <v>1689</v>
      </c>
      <c r="O883" s="29">
        <f t="shared" si="195"/>
        <v>-12.076652788945365</v>
      </c>
      <c r="P883" s="1">
        <f t="shared" si="196"/>
        <v>-7.4324838079171194</v>
      </c>
      <c r="Q883" s="1">
        <f t="shared" si="197"/>
        <v>-2.0503223801565169</v>
      </c>
      <c r="R883" s="1">
        <f t="shared" si="198"/>
        <v>-2.090944617381524</v>
      </c>
      <c r="S883" s="1">
        <f t="shared" si="199"/>
        <v>-1.4613248722068026</v>
      </c>
      <c r="T883" s="1">
        <f t="shared" si="200"/>
        <v>0.53976808226504369</v>
      </c>
      <c r="U883" s="1">
        <f t="shared" si="201"/>
        <v>-0.52297613879723803</v>
      </c>
      <c r="V883" s="1">
        <f t="shared" si="202"/>
        <v>-0.19060139022139483</v>
      </c>
      <c r="W883" s="1">
        <f t="shared" si="203"/>
        <v>-0.59982069819762862</v>
      </c>
      <c r="X883" s="1">
        <f t="shared" si="204"/>
        <v>-1</v>
      </c>
      <c r="Y883" s="1">
        <f t="shared" si="205"/>
        <v>-1.8238787428104886</v>
      </c>
      <c r="Z883" s="1">
        <f t="shared" si="206"/>
        <v>-2.5137500947906424</v>
      </c>
      <c r="AA883" s="1">
        <f t="shared" si="207"/>
        <v>-1.4077193465683462</v>
      </c>
      <c r="AB883" s="1">
        <f t="shared" si="208"/>
        <v>-1.8694013031627523</v>
      </c>
      <c r="AC883" s="1">
        <f t="shared" si="209"/>
        <v>-1.2492476251690243</v>
      </c>
    </row>
    <row r="884" spans="1:29" x14ac:dyDescent="0.2">
      <c r="A884" s="8" t="s">
        <v>895</v>
      </c>
      <c r="B884" s="8">
        <v>68318</v>
      </c>
      <c r="C884" s="14">
        <v>6297</v>
      </c>
      <c r="D884" s="10">
        <v>60.3</v>
      </c>
      <c r="E884" s="10">
        <v>42.452103240555061</v>
      </c>
      <c r="F884" s="10">
        <v>85.04</v>
      </c>
      <c r="G884" s="10">
        <v>23.64</v>
      </c>
      <c r="H884" s="10">
        <v>23.64</v>
      </c>
      <c r="I884" s="10">
        <v>0.98301737756714058</v>
      </c>
      <c r="J884" s="10">
        <v>20.48</v>
      </c>
      <c r="K884" s="10">
        <v>5.47</v>
      </c>
      <c r="L884" s="10">
        <v>5.93</v>
      </c>
      <c r="M884" s="10">
        <v>69.650000000000006</v>
      </c>
      <c r="N884" s="10">
        <v>33</v>
      </c>
      <c r="O884" s="29">
        <f t="shared" si="195"/>
        <v>-8.7479874016609696</v>
      </c>
      <c r="P884" s="1">
        <f t="shared" si="196"/>
        <v>-3.5263605246161616</v>
      </c>
      <c r="Q884" s="1">
        <f t="shared" si="197"/>
        <v>0.75577503316971228</v>
      </c>
      <c r="R884" s="1">
        <f t="shared" si="198"/>
        <v>0.84300973114469246</v>
      </c>
      <c r="S884" s="1">
        <f t="shared" si="199"/>
        <v>1.0714843099762597</v>
      </c>
      <c r="T884" s="1">
        <f t="shared" si="200"/>
        <v>1.5240222449180245</v>
      </c>
      <c r="U884" s="1">
        <f t="shared" si="201"/>
        <v>4.7938233053450685E-2</v>
      </c>
      <c r="V884" s="1">
        <f t="shared" si="202"/>
        <v>1.0415297293656052</v>
      </c>
      <c r="W884" s="1">
        <f t="shared" si="203"/>
        <v>0.5764356957631469</v>
      </c>
      <c r="X884" s="1">
        <f t="shared" si="204"/>
        <v>-0.98301737756714058</v>
      </c>
      <c r="Y884" s="1">
        <f t="shared" si="205"/>
        <v>0.42878691306706745</v>
      </c>
      <c r="Z884" s="1">
        <f t="shared" si="206"/>
        <v>0.44826802899075774</v>
      </c>
      <c r="AA884" s="1">
        <f t="shared" si="207"/>
        <v>-0.7646016467847877</v>
      </c>
      <c r="AB884" s="1">
        <f t="shared" si="208"/>
        <v>0.70774060781053871</v>
      </c>
      <c r="AC884" s="1">
        <f t="shared" si="209"/>
        <v>0.4747809585756107</v>
      </c>
    </row>
    <row r="885" spans="1:29" x14ac:dyDescent="0.2">
      <c r="A885" s="8" t="s">
        <v>896</v>
      </c>
      <c r="B885" s="8">
        <v>68320</v>
      </c>
      <c r="C885" s="14">
        <v>4760</v>
      </c>
      <c r="D885" s="10">
        <v>39.1</v>
      </c>
      <c r="E885" s="10">
        <v>60.804872620889796</v>
      </c>
      <c r="F885" s="10">
        <v>98.02</v>
      </c>
      <c r="G885" s="10">
        <v>96.83</v>
      </c>
      <c r="H885" s="10">
        <v>18.62</v>
      </c>
      <c r="I885" s="10">
        <v>0.9005092048570309</v>
      </c>
      <c r="J885" s="10">
        <v>7.08</v>
      </c>
      <c r="K885" s="10">
        <v>6.08</v>
      </c>
      <c r="L885" s="10">
        <v>9.56</v>
      </c>
      <c r="M885" s="10">
        <v>58.72</v>
      </c>
      <c r="N885" s="10">
        <v>40</v>
      </c>
      <c r="O885" s="29">
        <f t="shared" si="195"/>
        <v>-8.4682130091945194</v>
      </c>
      <c r="P885" s="1">
        <f t="shared" si="196"/>
        <v>-3.713572066704308</v>
      </c>
      <c r="Q885" s="1">
        <f t="shared" si="197"/>
        <v>0.99162757695919346</v>
      </c>
      <c r="R885" s="1">
        <f t="shared" si="198"/>
        <v>0.70239201937097628</v>
      </c>
      <c r="S885" s="1">
        <f t="shared" si="199"/>
        <v>-0.15444159555526801</v>
      </c>
      <c r="T885" s="1">
        <f t="shared" si="200"/>
        <v>-0.60687835909508858</v>
      </c>
      <c r="U885" s="1">
        <f t="shared" si="201"/>
        <v>-0.75580022102701938</v>
      </c>
      <c r="V885" s="1">
        <f t="shared" si="202"/>
        <v>-1.2868894971402698</v>
      </c>
      <c r="W885" s="1">
        <f t="shared" si="203"/>
        <v>0.74969881482661804</v>
      </c>
      <c r="X885" s="1">
        <f t="shared" si="204"/>
        <v>-0.9005092048570309</v>
      </c>
      <c r="Y885" s="1">
        <f t="shared" si="205"/>
        <v>0.91006433316845858</v>
      </c>
      <c r="Z885" s="1">
        <f t="shared" si="206"/>
        <v>0.41135626074751658</v>
      </c>
      <c r="AA885" s="1">
        <f t="shared" si="207"/>
        <v>3.3316592067645276E-3</v>
      </c>
      <c r="AB885" s="1">
        <f t="shared" si="208"/>
        <v>0.23055678455222797</v>
      </c>
      <c r="AC885" s="1">
        <f t="shared" si="209"/>
        <v>2.4542380929756562E-2</v>
      </c>
    </row>
    <row r="886" spans="1:29" x14ac:dyDescent="0.2">
      <c r="A886" s="8" t="s">
        <v>897</v>
      </c>
      <c r="B886" s="8">
        <v>68322</v>
      </c>
      <c r="C886" s="14">
        <v>2509</v>
      </c>
      <c r="D886" s="10">
        <v>31.4</v>
      </c>
      <c r="E886" s="10">
        <v>51.09277461857004</v>
      </c>
      <c r="F886" s="10">
        <v>72.28</v>
      </c>
      <c r="G886" s="10">
        <v>86.13</v>
      </c>
      <c r="H886" s="10">
        <v>12.94</v>
      </c>
      <c r="I886" s="10">
        <v>0.93392504930966469</v>
      </c>
      <c r="J886" s="10">
        <v>3.13</v>
      </c>
      <c r="K886" s="10">
        <v>6.27</v>
      </c>
      <c r="L886" s="10">
        <v>7.33</v>
      </c>
      <c r="M886" s="10">
        <v>67.760000000000005</v>
      </c>
      <c r="N886" s="10">
        <v>32</v>
      </c>
      <c r="O886" s="29">
        <f t="shared" si="195"/>
        <v>-7.8280380321258294</v>
      </c>
      <c r="P886" s="1">
        <f t="shared" si="196"/>
        <v>-3.4965075614664802</v>
      </c>
      <c r="Q886" s="1">
        <f t="shared" si="197"/>
        <v>1.5313013315188757</v>
      </c>
      <c r="R886" s="1">
        <f t="shared" si="198"/>
        <v>0.8654327896855849</v>
      </c>
      <c r="S886" s="1">
        <f t="shared" si="199"/>
        <v>-0.59970713671530429</v>
      </c>
      <c r="T886" s="1">
        <f t="shared" si="200"/>
        <v>0.52077246408548661</v>
      </c>
      <c r="U886" s="1">
        <f t="shared" si="201"/>
        <v>0.83805400147154085</v>
      </c>
      <c r="V886" s="1">
        <f t="shared" si="202"/>
        <v>-0.94648663167213376</v>
      </c>
      <c r="W886" s="1">
        <f t="shared" si="203"/>
        <v>0.94574154715341407</v>
      </c>
      <c r="X886" s="1">
        <f t="shared" si="204"/>
        <v>-0.93392504930966469</v>
      </c>
      <c r="Y886" s="1">
        <f t="shared" si="205"/>
        <v>1.0519334234222268</v>
      </c>
      <c r="Z886" s="1">
        <f t="shared" si="206"/>
        <v>0.39985915260617921</v>
      </c>
      <c r="AA886" s="1">
        <f t="shared" si="207"/>
        <v>-0.4684290218844645</v>
      </c>
      <c r="AB886" s="1">
        <f t="shared" si="208"/>
        <v>0.62522666216019962</v>
      </c>
      <c r="AC886" s="1">
        <f t="shared" si="209"/>
        <v>0.31914779437682833</v>
      </c>
    </row>
    <row r="887" spans="1:29" x14ac:dyDescent="0.2">
      <c r="A887" s="8" t="s">
        <v>898</v>
      </c>
      <c r="B887" s="8">
        <v>68324</v>
      </c>
      <c r="C887" s="14">
        <v>4464</v>
      </c>
      <c r="D887" s="10">
        <v>40.4</v>
      </c>
      <c r="E887" s="10">
        <v>58.995656928326106</v>
      </c>
      <c r="F887" s="10">
        <v>52.14</v>
      </c>
      <c r="G887" s="10">
        <v>61.62</v>
      </c>
      <c r="H887" s="10">
        <v>22.84</v>
      </c>
      <c r="I887" s="10">
        <v>0.94251734390485631</v>
      </c>
      <c r="J887" s="10">
        <v>33.96</v>
      </c>
      <c r="K887" s="10">
        <v>2.96</v>
      </c>
      <c r="L887" s="10">
        <v>14.57</v>
      </c>
      <c r="M887" s="10">
        <v>71.459999999999994</v>
      </c>
      <c r="N887" s="10">
        <v>31</v>
      </c>
      <c r="O887" s="29">
        <f t="shared" si="195"/>
        <v>-8.4040244933105992</v>
      </c>
      <c r="P887" s="1">
        <f t="shared" si="196"/>
        <v>-3.4657359027997265</v>
      </c>
      <c r="Q887" s="1">
        <f t="shared" si="197"/>
        <v>1.0457391224077623</v>
      </c>
      <c r="R887" s="1">
        <f t="shared" si="198"/>
        <v>0.88854589575232201</v>
      </c>
      <c r="S887" s="1">
        <f t="shared" si="199"/>
        <v>-7.926689380097636E-2</v>
      </c>
      <c r="T887" s="1">
        <f t="shared" si="200"/>
        <v>-0.39681421388739385</v>
      </c>
      <c r="U887" s="1">
        <f t="shared" si="201"/>
        <v>2.0851489525640434</v>
      </c>
      <c r="V887" s="1">
        <f t="shared" si="202"/>
        <v>-0.16674137628671243</v>
      </c>
      <c r="W887" s="1">
        <f t="shared" si="203"/>
        <v>0.60404734820354078</v>
      </c>
      <c r="X887" s="1">
        <f t="shared" si="204"/>
        <v>-0.94251734390485631</v>
      </c>
      <c r="Y887" s="1">
        <f t="shared" si="205"/>
        <v>-5.5363805064779711E-2</v>
      </c>
      <c r="Z887" s="1">
        <f t="shared" si="206"/>
        <v>0.60015087864737304</v>
      </c>
      <c r="AA887" s="1">
        <f t="shared" si="207"/>
        <v>1.0632065526000636</v>
      </c>
      <c r="AB887" s="1">
        <f t="shared" si="208"/>
        <v>0.78676189967673604</v>
      </c>
      <c r="AC887" s="1">
        <f t="shared" si="209"/>
        <v>0.45274141807559354</v>
      </c>
    </row>
    <row r="888" spans="1:29" x14ac:dyDescent="0.2">
      <c r="A888" s="8" t="s">
        <v>899</v>
      </c>
      <c r="B888" s="8">
        <v>68327</v>
      </c>
      <c r="C888" s="14">
        <v>5399</v>
      </c>
      <c r="D888" s="10">
        <v>29.6</v>
      </c>
      <c r="E888" s="10">
        <v>41.548331859122897</v>
      </c>
      <c r="F888" s="10">
        <v>78.150000000000006</v>
      </c>
      <c r="G888" s="10">
        <v>78.02</v>
      </c>
      <c r="H888" s="10">
        <v>50.91</v>
      </c>
      <c r="I888" s="10">
        <v>0.97327632282202026</v>
      </c>
      <c r="J888" s="10">
        <v>71.72</v>
      </c>
      <c r="K888" s="10">
        <v>14.2</v>
      </c>
      <c r="L888" s="10">
        <v>12.02</v>
      </c>
      <c r="M888" s="10">
        <v>36.9</v>
      </c>
      <c r="N888" s="10">
        <v>42</v>
      </c>
      <c r="O888" s="29">
        <f t="shared" si="195"/>
        <v>-8.5941542325523663</v>
      </c>
      <c r="P888" s="1">
        <f t="shared" si="196"/>
        <v>-3.7612001156935624</v>
      </c>
      <c r="Q888" s="1">
        <f t="shared" si="197"/>
        <v>0.8854578963281492</v>
      </c>
      <c r="R888" s="1">
        <f t="shared" si="198"/>
        <v>0.66661779738437443</v>
      </c>
      <c r="S888" s="1">
        <f t="shared" si="199"/>
        <v>-0.70379518529816965</v>
      </c>
      <c r="T888" s="1">
        <f t="shared" si="200"/>
        <v>1.6289571973861321</v>
      </c>
      <c r="U888" s="1">
        <f t="shared" si="201"/>
        <v>0.4745759794798331</v>
      </c>
      <c r="V888" s="1">
        <f t="shared" si="202"/>
        <v>-0.68848034765843458</v>
      </c>
      <c r="W888" s="1">
        <f t="shared" si="203"/>
        <v>-0.36477650679877632</v>
      </c>
      <c r="X888" s="1">
        <f t="shared" si="204"/>
        <v>-0.97327632282202026</v>
      </c>
      <c r="Y888" s="1">
        <f t="shared" si="205"/>
        <v>-1.4115604754400428</v>
      </c>
      <c r="Z888" s="1">
        <f t="shared" si="206"/>
        <v>-7.9993834555955615E-2</v>
      </c>
      <c r="AA888" s="1">
        <f t="shared" si="207"/>
        <v>0.52374927153161777</v>
      </c>
      <c r="AB888" s="1">
        <f t="shared" si="208"/>
        <v>-0.72206453507232227</v>
      </c>
      <c r="AC888" s="1">
        <f t="shared" si="209"/>
        <v>-6.3715755461301246E-2</v>
      </c>
    </row>
    <row r="889" spans="1:29" x14ac:dyDescent="0.2">
      <c r="A889" s="8" t="s">
        <v>900</v>
      </c>
      <c r="B889" s="8">
        <v>68344</v>
      </c>
      <c r="C889" s="14">
        <v>2420</v>
      </c>
      <c r="D889" s="10">
        <v>46.9</v>
      </c>
      <c r="E889" s="10">
        <v>64.234765946750215</v>
      </c>
      <c r="F889" s="10">
        <v>83.44</v>
      </c>
      <c r="G889" s="10">
        <v>57.69</v>
      </c>
      <c r="H889" s="10">
        <v>18.29</v>
      </c>
      <c r="I889" s="10">
        <v>0.98255179934569248</v>
      </c>
      <c r="J889" s="10">
        <v>3.59</v>
      </c>
      <c r="K889" s="10">
        <v>2.84</v>
      </c>
      <c r="L889" s="10">
        <v>11.71</v>
      </c>
      <c r="M889" s="10">
        <v>67.19</v>
      </c>
      <c r="N889" s="10">
        <v>29</v>
      </c>
      <c r="O889" s="29">
        <f t="shared" si="195"/>
        <v>-7.7919359569380582</v>
      </c>
      <c r="P889" s="1">
        <f t="shared" si="196"/>
        <v>-3.4011973816621555</v>
      </c>
      <c r="Q889" s="1">
        <f t="shared" si="197"/>
        <v>1.5617357333025772</v>
      </c>
      <c r="R889" s="1">
        <f t="shared" si="198"/>
        <v>0.93702185542019267</v>
      </c>
      <c r="S889" s="1">
        <f t="shared" si="199"/>
        <v>0.29660661497048268</v>
      </c>
      <c r="T889" s="1">
        <f t="shared" si="200"/>
        <v>-1.005115900706</v>
      </c>
      <c r="U889" s="1">
        <f t="shared" si="201"/>
        <v>0.14701231059803929</v>
      </c>
      <c r="V889" s="1">
        <f t="shared" si="202"/>
        <v>-4.1714903268976554E-2</v>
      </c>
      <c r="W889" s="1">
        <f t="shared" si="203"/>
        <v>0.76108862145828049</v>
      </c>
      <c r="X889" s="1">
        <f t="shared" si="204"/>
        <v>-0.98255179934569248</v>
      </c>
      <c r="Y889" s="1">
        <f t="shared" si="205"/>
        <v>1.0354119597471043</v>
      </c>
      <c r="Z889" s="1">
        <f t="shared" si="206"/>
        <v>0.60741221010505975</v>
      </c>
      <c r="AA889" s="1">
        <f t="shared" si="207"/>
        <v>0.45816819030368938</v>
      </c>
      <c r="AB889" s="1">
        <f t="shared" si="208"/>
        <v>0.60034150394819219</v>
      </c>
      <c r="AC889" s="1">
        <f t="shared" si="209"/>
        <v>0.36461803304441243</v>
      </c>
    </row>
    <row r="890" spans="1:29" x14ac:dyDescent="0.2">
      <c r="A890" s="8" t="s">
        <v>901</v>
      </c>
      <c r="B890" s="8">
        <v>68368</v>
      </c>
      <c r="C890" s="14">
        <v>3457</v>
      </c>
      <c r="D890" s="10">
        <v>40.799999999999997</v>
      </c>
      <c r="E890" s="10">
        <v>66.775626695589267</v>
      </c>
      <c r="F890" s="10">
        <v>81.22</v>
      </c>
      <c r="G890" s="10">
        <v>11.4</v>
      </c>
      <c r="H890" s="10">
        <v>11.49</v>
      </c>
      <c r="I890" s="10">
        <v>0.80703624733475476</v>
      </c>
      <c r="J890" s="10">
        <v>54.52</v>
      </c>
      <c r="K890" s="10">
        <v>3.11</v>
      </c>
      <c r="L890" s="10">
        <v>11.55</v>
      </c>
      <c r="M890" s="10">
        <v>74.69</v>
      </c>
      <c r="N890" s="10">
        <v>48</v>
      </c>
      <c r="O890" s="29">
        <f t="shared" si="195"/>
        <v>-8.1484456662432354</v>
      </c>
      <c r="P890" s="1">
        <f t="shared" si="196"/>
        <v>-3.8918202981106265</v>
      </c>
      <c r="Q890" s="1">
        <f t="shared" si="197"/>
        <v>1.2611945683875017</v>
      </c>
      <c r="R890" s="1">
        <f t="shared" si="198"/>
        <v>0.56850679974991869</v>
      </c>
      <c r="S890" s="1">
        <f t="shared" si="199"/>
        <v>-5.6136216338117426E-2</v>
      </c>
      <c r="T890" s="1">
        <f t="shared" si="200"/>
        <v>-1.3001297807483152</v>
      </c>
      <c r="U890" s="1">
        <f t="shared" si="201"/>
        <v>0.28447759319115518</v>
      </c>
      <c r="V890" s="1">
        <f t="shared" si="202"/>
        <v>1.4309251567796222</v>
      </c>
      <c r="W890" s="1">
        <f t="shared" si="203"/>
        <v>0.99578766720162759</v>
      </c>
      <c r="X890" s="1">
        <f t="shared" si="204"/>
        <v>-0.80703624733475476</v>
      </c>
      <c r="Y890" s="1">
        <f t="shared" si="205"/>
        <v>-0.79380139889198875</v>
      </c>
      <c r="Z890" s="1">
        <f t="shared" si="206"/>
        <v>0.59107421432526452</v>
      </c>
      <c r="AA890" s="1">
        <f t="shared" si="207"/>
        <v>0.42431989031508099</v>
      </c>
      <c r="AB890" s="1">
        <f t="shared" si="208"/>
        <v>0.92777779621144274</v>
      </c>
      <c r="AC890" s="1">
        <f t="shared" si="209"/>
        <v>0.29391333690403648</v>
      </c>
    </row>
    <row r="891" spans="1:29" x14ac:dyDescent="0.2">
      <c r="A891" s="8" t="s">
        <v>902</v>
      </c>
      <c r="B891" s="8">
        <v>68370</v>
      </c>
      <c r="C891" s="14">
        <v>1396</v>
      </c>
      <c r="D891" s="10">
        <v>53.7</v>
      </c>
      <c r="E891" s="10">
        <v>35.438973979781451</v>
      </c>
      <c r="F891" s="10">
        <v>110.55</v>
      </c>
      <c r="G891" s="10">
        <v>52.68</v>
      </c>
      <c r="H891" s="10">
        <v>19.61</v>
      </c>
      <c r="I891" s="10">
        <v>0.78657074340527577</v>
      </c>
      <c r="J891" s="10">
        <v>0.31</v>
      </c>
      <c r="K891" s="10">
        <v>15.89</v>
      </c>
      <c r="L891" s="10">
        <v>15.64</v>
      </c>
      <c r="M891" s="10">
        <v>89.97</v>
      </c>
      <c r="N891" s="10">
        <v>4</v>
      </c>
      <c r="O891" s="29">
        <f t="shared" si="195"/>
        <v>-7.2420823592569619</v>
      </c>
      <c r="P891" s="1">
        <f t="shared" si="196"/>
        <v>-1.6094379124341003</v>
      </c>
      <c r="Q891" s="1">
        <f t="shared" si="197"/>
        <v>2.025267683391383</v>
      </c>
      <c r="R891" s="1">
        <f t="shared" si="198"/>
        <v>2.2828422776092694</v>
      </c>
      <c r="S891" s="1">
        <f t="shared" si="199"/>
        <v>0.6898281318390862</v>
      </c>
      <c r="T891" s="1">
        <f t="shared" si="200"/>
        <v>2.3383016088715403</v>
      </c>
      <c r="U891" s="1">
        <f t="shared" si="201"/>
        <v>-1.5316740907980748</v>
      </c>
      <c r="V891" s="1">
        <f t="shared" si="202"/>
        <v>0.11766998981470193</v>
      </c>
      <c r="W891" s="1">
        <f t="shared" si="203"/>
        <v>0.7155293949316307</v>
      </c>
      <c r="X891" s="1">
        <f t="shared" si="204"/>
        <v>-0.78657074340527577</v>
      </c>
      <c r="Y891" s="1">
        <f t="shared" si="205"/>
        <v>1.153217178995803</v>
      </c>
      <c r="Z891" s="1">
        <f t="shared" si="206"/>
        <v>-0.18225758591837787</v>
      </c>
      <c r="AA891" s="1">
        <f t="shared" si="207"/>
        <v>1.2895670587738819</v>
      </c>
      <c r="AB891" s="1">
        <f t="shared" si="208"/>
        <v>1.5948746689824387</v>
      </c>
      <c r="AC891" s="1">
        <f t="shared" si="209"/>
        <v>0.80888296442400065</v>
      </c>
    </row>
    <row r="892" spans="1:29" x14ac:dyDescent="0.2">
      <c r="A892" s="8" t="s">
        <v>903</v>
      </c>
      <c r="B892" s="8">
        <v>68377</v>
      </c>
      <c r="C892" s="14">
        <v>6684</v>
      </c>
      <c r="D892" s="10">
        <v>36.1</v>
      </c>
      <c r="E892" s="10">
        <v>59.792950083026348</v>
      </c>
      <c r="F892" s="10">
        <v>91.39</v>
      </c>
      <c r="G892" s="10">
        <v>97.67</v>
      </c>
      <c r="H892" s="10">
        <v>28.34</v>
      </c>
      <c r="I892" s="10">
        <v>0.80771604938271602</v>
      </c>
      <c r="J892" s="10">
        <v>27.5</v>
      </c>
      <c r="K892" s="10">
        <v>7.64</v>
      </c>
      <c r="L892" s="10">
        <v>6.71</v>
      </c>
      <c r="M892" s="10">
        <v>67.73</v>
      </c>
      <c r="N892" s="10">
        <v>60</v>
      </c>
      <c r="O892" s="29">
        <f t="shared" si="195"/>
        <v>-8.807621489536043</v>
      </c>
      <c r="P892" s="1">
        <f t="shared" si="196"/>
        <v>-4.1108738641733114</v>
      </c>
      <c r="Q892" s="1">
        <f t="shared" si="197"/>
        <v>0.70550291498938911</v>
      </c>
      <c r="R892" s="1">
        <f t="shared" si="198"/>
        <v>0.40397201267410809</v>
      </c>
      <c r="S892" s="1">
        <f t="shared" si="199"/>
        <v>-0.32792167652671061</v>
      </c>
      <c r="T892" s="1">
        <f t="shared" si="200"/>
        <v>-0.48938620832147195</v>
      </c>
      <c r="U892" s="1">
        <f t="shared" si="201"/>
        <v>-0.34526201220163288</v>
      </c>
      <c r="V892" s="1">
        <f t="shared" si="202"/>
        <v>-1.3136127127471142</v>
      </c>
      <c r="W892" s="1">
        <f t="shared" si="203"/>
        <v>0.41421723767583346</v>
      </c>
      <c r="X892" s="1">
        <f t="shared" si="204"/>
        <v>-0.80771604938271602</v>
      </c>
      <c r="Y892" s="1">
        <f t="shared" si="205"/>
        <v>0.17665501089454766</v>
      </c>
      <c r="Z892" s="1">
        <f t="shared" si="206"/>
        <v>0.31695895179758843</v>
      </c>
      <c r="AA892" s="1">
        <f t="shared" si="207"/>
        <v>-0.59959118434032188</v>
      </c>
      <c r="AB892" s="1">
        <f t="shared" si="208"/>
        <v>0.6239169169911466</v>
      </c>
      <c r="AC892" s="1">
        <f t="shared" si="209"/>
        <v>-0.10352223320811282</v>
      </c>
    </row>
    <row r="893" spans="1:29" x14ac:dyDescent="0.2">
      <c r="A893" s="8" t="s">
        <v>904</v>
      </c>
      <c r="B893" s="8">
        <v>68385</v>
      </c>
      <c r="C893" s="14">
        <v>10717</v>
      </c>
      <c r="D893" s="10">
        <v>49.1</v>
      </c>
      <c r="E893" s="10">
        <v>67.82365793214538</v>
      </c>
      <c r="F893" s="10">
        <v>98.42</v>
      </c>
      <c r="G893" s="10">
        <v>0</v>
      </c>
      <c r="H893" s="10">
        <v>0</v>
      </c>
      <c r="I893" s="10">
        <v>0.85857321652065077</v>
      </c>
      <c r="J893" s="10">
        <v>24.54</v>
      </c>
      <c r="K893" s="10">
        <v>3.38</v>
      </c>
      <c r="L893" s="10">
        <v>12.63</v>
      </c>
      <c r="M893" s="10">
        <v>64.73</v>
      </c>
      <c r="N893" s="10">
        <v>70</v>
      </c>
      <c r="O893" s="29">
        <f t="shared" si="195"/>
        <v>-9.2796798500547961</v>
      </c>
      <c r="P893" s="1">
        <f t="shared" si="196"/>
        <v>-4.2626798770413155</v>
      </c>
      <c r="Q893" s="1">
        <f t="shared" si="197"/>
        <v>0.30755310920510504</v>
      </c>
      <c r="R893" s="1">
        <f t="shared" si="198"/>
        <v>0.28994798442835362</v>
      </c>
      <c r="S893" s="1">
        <f t="shared" si="199"/>
        <v>0.42382534101620745</v>
      </c>
      <c r="T893" s="1">
        <f t="shared" si="200"/>
        <v>-1.4218144349125521</v>
      </c>
      <c r="U893" s="1">
        <f t="shared" si="201"/>
        <v>-0.78056874041316682</v>
      </c>
      <c r="V893" s="1">
        <f t="shared" si="202"/>
        <v>1.793597368586795</v>
      </c>
      <c r="W893" s="1">
        <f t="shared" si="203"/>
        <v>1.3923600253767836</v>
      </c>
      <c r="X893" s="1">
        <f t="shared" si="204"/>
        <v>-0.85857321652065077</v>
      </c>
      <c r="Y893" s="1">
        <f t="shared" si="205"/>
        <v>0.28296703802142215</v>
      </c>
      <c r="Z893" s="1">
        <f t="shared" si="206"/>
        <v>0.57473621854546919</v>
      </c>
      <c r="AA893" s="1">
        <f t="shared" si="207"/>
        <v>0.65279591523818736</v>
      </c>
      <c r="AB893" s="1">
        <f t="shared" si="208"/>
        <v>0.49294240008584633</v>
      </c>
      <c r="AC893" s="1">
        <f t="shared" si="209"/>
        <v>0.2624807507214833</v>
      </c>
    </row>
    <row r="894" spans="1:29" x14ac:dyDescent="0.2">
      <c r="A894" s="8" t="s">
        <v>905</v>
      </c>
      <c r="B894" s="8">
        <v>68397</v>
      </c>
      <c r="C894" s="14">
        <v>5236</v>
      </c>
      <c r="D894" s="10">
        <v>36.1</v>
      </c>
      <c r="E894" s="10">
        <v>52.339460291878325</v>
      </c>
      <c r="F894" s="10">
        <v>66.37</v>
      </c>
      <c r="G894" s="10">
        <v>35.68</v>
      </c>
      <c r="H894" s="10">
        <v>8.23</v>
      </c>
      <c r="I894" s="10">
        <v>0.86175710594315247</v>
      </c>
      <c r="J894" s="10">
        <v>25.47</v>
      </c>
      <c r="K894" s="10">
        <v>3.01</v>
      </c>
      <c r="L894" s="10">
        <v>14.17</v>
      </c>
      <c r="M894" s="10">
        <v>80.56</v>
      </c>
      <c r="N894" s="10">
        <v>32</v>
      </c>
      <c r="O894" s="29">
        <f t="shared" si="195"/>
        <v>-8.5635040942794873</v>
      </c>
      <c r="P894" s="1">
        <f t="shared" si="196"/>
        <v>-3.4965075614664802</v>
      </c>
      <c r="Q894" s="1">
        <f t="shared" si="197"/>
        <v>0.91129626207502412</v>
      </c>
      <c r="R894" s="1">
        <f t="shared" si="198"/>
        <v>0.8654327896855849</v>
      </c>
      <c r="S894" s="1">
        <f t="shared" si="199"/>
        <v>-0.32792167652671061</v>
      </c>
      <c r="T894" s="1">
        <f t="shared" si="200"/>
        <v>0.37602247027181906</v>
      </c>
      <c r="U894" s="1">
        <f t="shared" si="201"/>
        <v>1.2040088754018627</v>
      </c>
      <c r="V894" s="1">
        <f t="shared" si="202"/>
        <v>0.65849697233417004</v>
      </c>
      <c r="W894" s="1">
        <f t="shared" si="203"/>
        <v>1.1083051508962323</v>
      </c>
      <c r="X894" s="1">
        <f t="shared" si="204"/>
        <v>-0.86175710594315247</v>
      </c>
      <c r="Y894" s="1">
        <f t="shared" si="205"/>
        <v>0.24956494841737037</v>
      </c>
      <c r="Z894" s="1">
        <f t="shared" si="206"/>
        <v>0.59712532387333683</v>
      </c>
      <c r="AA894" s="1">
        <f t="shared" si="207"/>
        <v>0.97858580262854256</v>
      </c>
      <c r="AB894" s="1">
        <f t="shared" si="208"/>
        <v>1.1840512676228137</v>
      </c>
      <c r="AC894" s="1">
        <f t="shared" si="209"/>
        <v>0.57860092339474112</v>
      </c>
    </row>
    <row r="895" spans="1:29" x14ac:dyDescent="0.2">
      <c r="A895" s="8" t="s">
        <v>906</v>
      </c>
      <c r="B895" s="8">
        <v>68406</v>
      </c>
      <c r="C895" s="14">
        <v>46053</v>
      </c>
      <c r="D895" s="10">
        <v>27</v>
      </c>
      <c r="E895" s="10">
        <v>67.926896615216705</v>
      </c>
      <c r="F895" s="10">
        <v>89.58</v>
      </c>
      <c r="G895" s="10">
        <v>99.86</v>
      </c>
      <c r="H895" s="10">
        <v>44.78</v>
      </c>
      <c r="I895" s="10">
        <v>1</v>
      </c>
      <c r="J895" s="10">
        <v>44.57</v>
      </c>
      <c r="K895" s="10">
        <v>16.04</v>
      </c>
      <c r="L895" s="10">
        <v>5.31</v>
      </c>
      <c r="M895" s="10">
        <v>41.75</v>
      </c>
      <c r="N895" s="10">
        <v>371</v>
      </c>
      <c r="O895" s="29">
        <f t="shared" si="195"/>
        <v>-10.737569900017565</v>
      </c>
      <c r="P895" s="1">
        <f t="shared" si="196"/>
        <v>-5.9188938542731462</v>
      </c>
      <c r="Q895" s="1">
        <f t="shared" si="197"/>
        <v>-0.92146243370354775</v>
      </c>
      <c r="R895" s="1">
        <f t="shared" si="198"/>
        <v>-0.95406195795185866</v>
      </c>
      <c r="S895" s="1">
        <f t="shared" si="199"/>
        <v>-0.85414458880675337</v>
      </c>
      <c r="T895" s="1">
        <f t="shared" si="200"/>
        <v>-1.4338012564954534</v>
      </c>
      <c r="U895" s="1">
        <f t="shared" si="201"/>
        <v>-0.23318446197931747</v>
      </c>
      <c r="V895" s="1">
        <f t="shared" si="202"/>
        <v>-1.3832839534363868</v>
      </c>
      <c r="W895" s="1">
        <f t="shared" si="203"/>
        <v>-0.15320221997425906</v>
      </c>
      <c r="X895" s="1">
        <f t="shared" si="204"/>
        <v>-1</v>
      </c>
      <c r="Y895" s="1">
        <f t="shared" si="205"/>
        <v>-0.43643495635401547</v>
      </c>
      <c r="Z895" s="1">
        <f t="shared" si="206"/>
        <v>-0.19133425024048625</v>
      </c>
      <c r="AA895" s="1">
        <f t="shared" si="207"/>
        <v>-0.89576380924064503</v>
      </c>
      <c r="AB895" s="1">
        <f t="shared" si="208"/>
        <v>-0.51032239940875357</v>
      </c>
      <c r="AC895" s="1">
        <f t="shared" si="209"/>
        <v>-0.74724969063262314</v>
      </c>
    </row>
    <row r="896" spans="1:29" x14ac:dyDescent="0.2">
      <c r="A896" s="8" t="s">
        <v>907</v>
      </c>
      <c r="B896" s="8">
        <v>68418</v>
      </c>
      <c r="C896" s="14">
        <v>15503</v>
      </c>
      <c r="D896" s="10">
        <v>44.6</v>
      </c>
      <c r="E896" s="10">
        <v>69.599037578060091</v>
      </c>
      <c r="F896" s="10">
        <v>75.989999999999995</v>
      </c>
      <c r="G896" s="10">
        <v>11.96</v>
      </c>
      <c r="H896" s="10">
        <v>10.74</v>
      </c>
      <c r="I896" s="10">
        <v>0.93159456504763394</v>
      </c>
      <c r="J896" s="10">
        <v>9.86</v>
      </c>
      <c r="K896" s="10">
        <v>5.12</v>
      </c>
      <c r="L896" s="10">
        <v>9.17</v>
      </c>
      <c r="M896" s="10">
        <v>84.17</v>
      </c>
      <c r="N896" s="10">
        <v>122</v>
      </c>
      <c r="O896" s="29">
        <f t="shared" si="195"/>
        <v>-9.648853334130548</v>
      </c>
      <c r="P896" s="1">
        <f t="shared" si="196"/>
        <v>-4.8121843553724171</v>
      </c>
      <c r="Q896" s="1">
        <f t="shared" si="197"/>
        <v>-3.6637414554958996E-3</v>
      </c>
      <c r="R896" s="1">
        <f t="shared" si="198"/>
        <v>-0.12279399446067976</v>
      </c>
      <c r="S896" s="1">
        <f t="shared" si="199"/>
        <v>0.16360521955904347</v>
      </c>
      <c r="T896" s="1">
        <f t="shared" si="200"/>
        <v>-1.6279499494734202</v>
      </c>
      <c r="U896" s="1">
        <f t="shared" si="201"/>
        <v>0.6083259841650277</v>
      </c>
      <c r="V896" s="1">
        <f t="shared" si="202"/>
        <v>1.4131096797083926</v>
      </c>
      <c r="W896" s="1">
        <f t="shared" si="203"/>
        <v>1.0216735913644968</v>
      </c>
      <c r="X896" s="1">
        <f t="shared" si="204"/>
        <v>-0.93159456504763394</v>
      </c>
      <c r="Y896" s="1">
        <f t="shared" si="205"/>
        <v>0.81021722661011031</v>
      </c>
      <c r="Z896" s="1">
        <f t="shared" si="206"/>
        <v>0.46944691240901087</v>
      </c>
      <c r="AA896" s="1">
        <f t="shared" si="207"/>
        <v>-7.9173572015468457E-2</v>
      </c>
      <c r="AB896" s="1">
        <f t="shared" si="208"/>
        <v>1.3416572696321916</v>
      </c>
      <c r="AC896" s="1">
        <f t="shared" si="209"/>
        <v>0.25523833841629789</v>
      </c>
    </row>
    <row r="897" spans="1:29" x14ac:dyDescent="0.2">
      <c r="A897" s="8" t="s">
        <v>908</v>
      </c>
      <c r="B897" s="8">
        <v>68425</v>
      </c>
      <c r="C897" s="14">
        <v>2265</v>
      </c>
      <c r="D897" s="10">
        <v>50.3</v>
      </c>
      <c r="E897" s="10">
        <v>35.807739196190518</v>
      </c>
      <c r="F897" s="10">
        <v>86.74</v>
      </c>
      <c r="G897" s="10">
        <v>4.67</v>
      </c>
      <c r="H897" s="10">
        <v>4.67</v>
      </c>
      <c r="I897" s="10">
        <v>0.90388170055452866</v>
      </c>
      <c r="J897" s="10">
        <v>0.45</v>
      </c>
      <c r="K897" s="10">
        <v>4.68</v>
      </c>
      <c r="L897" s="10">
        <v>11.62</v>
      </c>
      <c r="M897" s="10">
        <v>81.459999999999994</v>
      </c>
      <c r="N897" s="10">
        <v>10</v>
      </c>
      <c r="O897" s="29">
        <f t="shared" si="195"/>
        <v>-7.7257714415879519</v>
      </c>
      <c r="P897" s="1">
        <f t="shared" si="196"/>
        <v>-2.3978952727983707</v>
      </c>
      <c r="Q897" s="1">
        <f t="shared" si="197"/>
        <v>1.6175130655893128</v>
      </c>
      <c r="R897" s="1">
        <f t="shared" si="198"/>
        <v>1.6906188035172414</v>
      </c>
      <c r="S897" s="1">
        <f t="shared" si="199"/>
        <v>0.49321737340478422</v>
      </c>
      <c r="T897" s="1">
        <f t="shared" si="200"/>
        <v>2.295485072244261</v>
      </c>
      <c r="U897" s="1">
        <f t="shared" si="201"/>
        <v>-5.7327974337673435E-2</v>
      </c>
      <c r="V897" s="1">
        <f t="shared" si="202"/>
        <v>1.6450290151535056</v>
      </c>
      <c r="W897" s="1">
        <f t="shared" si="203"/>
        <v>1.2311770042559846</v>
      </c>
      <c r="X897" s="1">
        <f t="shared" si="204"/>
        <v>-0.90388170055452866</v>
      </c>
      <c r="Y897" s="1">
        <f t="shared" si="205"/>
        <v>1.1481889074425051</v>
      </c>
      <c r="Z897" s="1">
        <f t="shared" si="206"/>
        <v>0.49607179442052907</v>
      </c>
      <c r="AA897" s="1">
        <f t="shared" si="207"/>
        <v>0.4391285215600968</v>
      </c>
      <c r="AB897" s="1">
        <f t="shared" si="208"/>
        <v>1.2233436226944034</v>
      </c>
      <c r="AC897" s="1">
        <f t="shared" si="209"/>
        <v>0.94321362544920184</v>
      </c>
    </row>
    <row r="898" spans="1:29" x14ac:dyDescent="0.2">
      <c r="A898" s="8" t="s">
        <v>909</v>
      </c>
      <c r="B898" s="8">
        <v>68432</v>
      </c>
      <c r="C898" s="14">
        <v>21728</v>
      </c>
      <c r="D898" s="10">
        <v>19.3</v>
      </c>
      <c r="E898" s="10">
        <v>53.458268487117152</v>
      </c>
      <c r="F898" s="10">
        <v>98.59</v>
      </c>
      <c r="G898" s="10">
        <v>71.540000000000006</v>
      </c>
      <c r="H898" s="10">
        <v>69.58</v>
      </c>
      <c r="I898" s="10">
        <v>1</v>
      </c>
      <c r="J898" s="10">
        <v>23.35</v>
      </c>
      <c r="K898" s="10">
        <v>20.11</v>
      </c>
      <c r="L898" s="10">
        <v>4.04</v>
      </c>
      <c r="M898" s="10">
        <v>12.72</v>
      </c>
      <c r="N898" s="10">
        <v>162</v>
      </c>
      <c r="O898" s="29">
        <f t="shared" si="195"/>
        <v>-9.9864030528634355</v>
      </c>
      <c r="P898" s="1">
        <f t="shared" si="196"/>
        <v>-5.0937502008067623</v>
      </c>
      <c r="Q898" s="1">
        <f t="shared" si="197"/>
        <v>-0.2882214492454333</v>
      </c>
      <c r="R898" s="1">
        <f t="shared" si="198"/>
        <v>-0.33428279721819082</v>
      </c>
      <c r="S898" s="1">
        <f t="shared" si="199"/>
        <v>-1.2994101299667893</v>
      </c>
      <c r="T898" s="1">
        <f t="shared" si="200"/>
        <v>0.24612005556792138</v>
      </c>
      <c r="U898" s="1">
        <f t="shared" si="201"/>
        <v>-0.79109536115227941</v>
      </c>
      <c r="V898" s="1">
        <f t="shared" si="202"/>
        <v>-0.48232982726277879</v>
      </c>
      <c r="W898" s="1">
        <f t="shared" si="203"/>
        <v>-1.0091634456264666</v>
      </c>
      <c r="X898" s="1">
        <f t="shared" si="204"/>
        <v>-1</v>
      </c>
      <c r="Y898" s="1">
        <f t="shared" si="205"/>
        <v>0.32570734622445602</v>
      </c>
      <c r="Z898" s="1">
        <f t="shared" si="206"/>
        <v>-0.43761440884702962</v>
      </c>
      <c r="AA898" s="1">
        <f t="shared" si="207"/>
        <v>-1.1644346904002238</v>
      </c>
      <c r="AB898" s="1">
        <f t="shared" si="208"/>
        <v>-1.7777191413290421</v>
      </c>
      <c r="AC898" s="1">
        <f t="shared" si="209"/>
        <v>-0.66770365410465471</v>
      </c>
    </row>
    <row r="899" spans="1:29" x14ac:dyDescent="0.2">
      <c r="A899" s="8" t="s">
        <v>910</v>
      </c>
      <c r="B899" s="8">
        <v>68444</v>
      </c>
      <c r="C899" s="14">
        <v>5345</v>
      </c>
      <c r="D899" s="10">
        <v>38.200000000000003</v>
      </c>
      <c r="E899" s="10">
        <v>51.487759487253108</v>
      </c>
      <c r="F899" s="10">
        <v>130.80000000000001</v>
      </c>
      <c r="G899" s="10">
        <v>23.04</v>
      </c>
      <c r="H899" s="10">
        <v>19.68</v>
      </c>
      <c r="I899" s="10">
        <v>0.95193097781429747</v>
      </c>
      <c r="J899" s="10">
        <v>26.91</v>
      </c>
      <c r="K899" s="10">
        <v>4.49</v>
      </c>
      <c r="L899" s="10">
        <v>7.92</v>
      </c>
      <c r="M899" s="10">
        <v>68.010000000000005</v>
      </c>
      <c r="N899" s="10">
        <v>63</v>
      </c>
      <c r="O899" s="29">
        <f t="shared" ref="O899:O962" si="210">(-1)*LN(1+C899)</f>
        <v>-8.5841038966988634</v>
      </c>
      <c r="P899" s="1">
        <f t="shared" ref="P899:P962" si="211">(-1)*LN(1+N899)</f>
        <v>-4.1588830833596715</v>
      </c>
      <c r="Q899" s="1">
        <f t="shared" ref="Q899:Q962" si="212">(O899-AVERAGE($O$2:$O$1123))/_xlfn.STDEV.S($O$2:$O$1123)</f>
        <v>0.89393042755622276</v>
      </c>
      <c r="R899" s="1">
        <f t="shared" ref="R899:R962" si="213">(P899-AVERAGE($P$2:$P$1123))/_xlfn.STDEV.S($P$2:$P$1123)</f>
        <v>0.36791148739490198</v>
      </c>
      <c r="S899" s="1">
        <f t="shared" ref="S899:S962" si="214">(D899-AVERAGE($D$2:$D$1123))/_xlfn.STDEV.S($D$2:$D$1123)</f>
        <v>-0.20648561984670072</v>
      </c>
      <c r="T899" s="1">
        <f t="shared" ref="T899:T962" si="215">(-1)*(E899-AVERAGE($E$2:$E$1123))/_xlfn.STDEV.S($E$2:$E$1123)</f>
        <v>0.47491161999104409</v>
      </c>
      <c r="U899" s="1">
        <f t="shared" ref="U899:U962" si="216">(-1)*(F899-AVERAGE($F$2:$F$1123))/_xlfn.STDEV.S($F$2:$F$1123)</f>
        <v>-2.7855803847217686</v>
      </c>
      <c r="V899" s="1">
        <f t="shared" ref="V899:V962" si="217">(-1)*(G899-AVERAGE($G$2:$G$1123))/_xlfn.STDEV.S($G$2:$G$1123)</f>
        <v>1.060617740513351</v>
      </c>
      <c r="W899" s="1">
        <f t="shared" ref="W899:W962" si="218">(-1)*(H899-AVERAGE($H$2:$H$1123))/_xlfn.STDEV.S($H$2:$H$1123)</f>
        <v>0.71311337534309627</v>
      </c>
      <c r="X899" s="1">
        <f t="shared" ref="X899:X962" si="219">-I899</f>
        <v>-0.95193097781429747</v>
      </c>
      <c r="Y899" s="1">
        <f t="shared" ref="Y899:Y962" si="220">(-1)*(J899-AVERAGE($J$2:$J$1123))/_xlfn.STDEV.S($J$2:$J$1123)</f>
        <v>0.19784558386916115</v>
      </c>
      <c r="Z899" s="1">
        <f t="shared" ref="Z899:Z962" si="221">(-1)*(K899-AVERAGE($K$2:$K$1123))/_xlfn.STDEV.S($K$2:$K$1123)</f>
        <v>0.50756890256186649</v>
      </c>
      <c r="AA899" s="1">
        <f t="shared" ref="AA899:AA962" si="222">(L899-AVERAGE($L$2:$L$1123))/_xlfn.STDEV.S($L$2:$L$1123)</f>
        <v>-0.34361341567647119</v>
      </c>
      <c r="AB899" s="1">
        <f t="shared" ref="AB899:AB962" si="223">(M899-AVERAGE($M$2:$M$1123))/_xlfn.STDEV.S($M$2:$M$1123)</f>
        <v>0.63614120523564133</v>
      </c>
      <c r="AC899" s="1">
        <f t="shared" ref="AC899:AC962" si="224">AVERAGE(Q899:AB899)</f>
        <v>4.7035828700503927E-2</v>
      </c>
    </row>
    <row r="900" spans="1:29" x14ac:dyDescent="0.2">
      <c r="A900" s="8" t="s">
        <v>911</v>
      </c>
      <c r="B900" s="8">
        <v>68464</v>
      </c>
      <c r="C900" s="14">
        <v>10897</v>
      </c>
      <c r="D900" s="10">
        <v>49.4</v>
      </c>
      <c r="E900" s="10">
        <v>58.545282494611328</v>
      </c>
      <c r="F900" s="10">
        <v>89.18</v>
      </c>
      <c r="G900" s="10">
        <v>49.45</v>
      </c>
      <c r="H900" s="10">
        <v>49.45</v>
      </c>
      <c r="I900" s="10">
        <v>1</v>
      </c>
      <c r="J900" s="10">
        <v>28.91</v>
      </c>
      <c r="K900" s="10">
        <v>8.51</v>
      </c>
      <c r="L900" s="10">
        <v>9.67</v>
      </c>
      <c r="M900" s="10">
        <v>56.83</v>
      </c>
      <c r="N900" s="10">
        <v>101</v>
      </c>
      <c r="O900" s="29">
        <f t="shared" si="210"/>
        <v>-9.2963345651430433</v>
      </c>
      <c r="P900" s="1">
        <f t="shared" si="211"/>
        <v>-4.6249728132842707</v>
      </c>
      <c r="Q900" s="1">
        <f t="shared" si="212"/>
        <v>0.29351302181532296</v>
      </c>
      <c r="R900" s="1">
        <f t="shared" si="213"/>
        <v>1.7823717313036405E-2</v>
      </c>
      <c r="S900" s="1">
        <f t="shared" si="214"/>
        <v>0.44117334911335154</v>
      </c>
      <c r="T900" s="1">
        <f t="shared" si="215"/>
        <v>-0.34452220645535908</v>
      </c>
      <c r="U900" s="1">
        <f t="shared" si="216"/>
        <v>-0.20841594259317098</v>
      </c>
      <c r="V900" s="1">
        <f t="shared" si="217"/>
        <v>0.22042711649340077</v>
      </c>
      <c r="W900" s="1">
        <f t="shared" si="218"/>
        <v>-0.31438524109505789</v>
      </c>
      <c r="X900" s="1">
        <f t="shared" si="219"/>
        <v>-1</v>
      </c>
      <c r="Y900" s="1">
        <f t="shared" si="220"/>
        <v>0.1260131331077595</v>
      </c>
      <c r="Z900" s="1">
        <f t="shared" si="221"/>
        <v>0.2643142987293593</v>
      </c>
      <c r="AA900" s="1">
        <f t="shared" si="222"/>
        <v>2.6602365448932651E-2</v>
      </c>
      <c r="AB900" s="1">
        <f t="shared" si="223"/>
        <v>0.14804283890188882</v>
      </c>
      <c r="AC900" s="1">
        <f t="shared" si="224"/>
        <v>-2.7451129101711335E-2</v>
      </c>
    </row>
    <row r="901" spans="1:29" x14ac:dyDescent="0.2">
      <c r="A901" s="8" t="s">
        <v>912</v>
      </c>
      <c r="B901" s="8">
        <v>68468</v>
      </c>
      <c r="C901" s="14">
        <v>4325</v>
      </c>
      <c r="D901" s="10">
        <v>51.9</v>
      </c>
      <c r="E901" s="10">
        <v>46.391548790732614</v>
      </c>
      <c r="F901" s="10">
        <v>74.69</v>
      </c>
      <c r="G901" s="10">
        <v>6.67</v>
      </c>
      <c r="H901" s="10">
        <v>6.64</v>
      </c>
      <c r="I901" s="10">
        <v>0.85050597976080955</v>
      </c>
      <c r="J901" s="10">
        <v>8.9700000000000006</v>
      </c>
      <c r="K901" s="10">
        <v>1.74</v>
      </c>
      <c r="L901" s="10">
        <v>8.61</v>
      </c>
      <c r="M901" s="10">
        <v>80.599999999999994</v>
      </c>
      <c r="N901" s="10">
        <v>21</v>
      </c>
      <c r="O901" s="29">
        <f t="shared" si="210"/>
        <v>-8.3723986065130038</v>
      </c>
      <c r="P901" s="1">
        <f t="shared" si="211"/>
        <v>-3.0910424533583161</v>
      </c>
      <c r="Q901" s="1">
        <f t="shared" si="212"/>
        <v>1.0724000536854721</v>
      </c>
      <c r="R901" s="1">
        <f t="shared" si="213"/>
        <v>1.169984395159821</v>
      </c>
      <c r="S901" s="1">
        <f t="shared" si="214"/>
        <v>0.5857400832562204</v>
      </c>
      <c r="T901" s="1">
        <f t="shared" si="215"/>
        <v>1.0666216898091581</v>
      </c>
      <c r="U901" s="1">
        <f t="shared" si="216"/>
        <v>0.68882367217000529</v>
      </c>
      <c r="V901" s="1">
        <f t="shared" si="217"/>
        <v>1.581402311327686</v>
      </c>
      <c r="W901" s="1">
        <f t="shared" si="218"/>
        <v>1.163183310121515</v>
      </c>
      <c r="X901" s="1">
        <f t="shared" si="219"/>
        <v>-0.85050597976080955</v>
      </c>
      <c r="Y901" s="1">
        <f t="shared" si="220"/>
        <v>0.84218266719893398</v>
      </c>
      <c r="Z901" s="1">
        <f t="shared" si="221"/>
        <v>0.67397441513385525</v>
      </c>
      <c r="AA901" s="1">
        <f t="shared" si="222"/>
        <v>-0.19764262197559779</v>
      </c>
      <c r="AB901" s="1">
        <f t="shared" si="223"/>
        <v>1.185797594514884</v>
      </c>
      <c r="AC901" s="1">
        <f t="shared" si="224"/>
        <v>0.74849679922009538</v>
      </c>
    </row>
    <row r="902" spans="1:29" x14ac:dyDescent="0.2">
      <c r="A902" s="8" t="s">
        <v>913</v>
      </c>
      <c r="B902" s="8">
        <v>68498</v>
      </c>
      <c r="C902" s="14">
        <v>6201</v>
      </c>
      <c r="D902" s="10">
        <v>38.6</v>
      </c>
      <c r="E902" s="10">
        <v>49.16139059981748</v>
      </c>
      <c r="F902" s="10">
        <v>68.87</v>
      </c>
      <c r="G902" s="10">
        <v>91.48</v>
      </c>
      <c r="H902" s="10">
        <v>15.43</v>
      </c>
      <c r="I902" s="10">
        <v>0.94342164346654689</v>
      </c>
      <c r="J902" s="10">
        <v>12.69</v>
      </c>
      <c r="K902" s="10">
        <v>2.96</v>
      </c>
      <c r="L902" s="10">
        <v>9.99</v>
      </c>
      <c r="M902" s="10">
        <v>81.45</v>
      </c>
      <c r="N902" s="10">
        <v>55</v>
      </c>
      <c r="O902" s="29">
        <f t="shared" si="210"/>
        <v>-8.7326270996603945</v>
      </c>
      <c r="P902" s="1">
        <f t="shared" si="211"/>
        <v>-4.0253516907351496</v>
      </c>
      <c r="Q902" s="1">
        <f t="shared" si="212"/>
        <v>0.76872391769153181</v>
      </c>
      <c r="R902" s="1">
        <f t="shared" si="213"/>
        <v>0.46820914357240984</v>
      </c>
      <c r="S902" s="1">
        <f t="shared" si="214"/>
        <v>-0.18335494238384178</v>
      </c>
      <c r="T902" s="1">
        <f t="shared" si="215"/>
        <v>0.74502131104975</v>
      </c>
      <c r="U902" s="1">
        <f t="shared" si="216"/>
        <v>1.049205629238444</v>
      </c>
      <c r="V902" s="1">
        <f t="shared" si="217"/>
        <v>-1.1166880644062021</v>
      </c>
      <c r="W902" s="1">
        <f t="shared" si="218"/>
        <v>0.85980027893268829</v>
      </c>
      <c r="X902" s="1">
        <f t="shared" si="219"/>
        <v>-0.94342164346654689</v>
      </c>
      <c r="Y902" s="1">
        <f t="shared" si="220"/>
        <v>0.70857430878272698</v>
      </c>
      <c r="Z902" s="1">
        <f t="shared" si="221"/>
        <v>0.60015087864737304</v>
      </c>
      <c r="AA902" s="1">
        <f t="shared" si="222"/>
        <v>9.429896542614942E-2</v>
      </c>
      <c r="AB902" s="1">
        <f t="shared" si="223"/>
        <v>1.2229070409713862</v>
      </c>
      <c r="AC902" s="1">
        <f t="shared" si="224"/>
        <v>0.35611890200465574</v>
      </c>
    </row>
    <row r="903" spans="1:29" x14ac:dyDescent="0.2">
      <c r="A903" s="8" t="s">
        <v>914</v>
      </c>
      <c r="B903" s="8">
        <v>68500</v>
      </c>
      <c r="C903" s="14">
        <v>11136</v>
      </c>
      <c r="D903" s="10">
        <v>31.8</v>
      </c>
      <c r="E903" s="10">
        <v>54.925128621489606</v>
      </c>
      <c r="F903" s="10">
        <v>91.76</v>
      </c>
      <c r="G903" s="10">
        <v>82.26</v>
      </c>
      <c r="H903" s="10">
        <v>53.13</v>
      </c>
      <c r="I903" s="10">
        <v>1</v>
      </c>
      <c r="J903" s="10">
        <v>29.5</v>
      </c>
      <c r="K903" s="10">
        <v>14.26</v>
      </c>
      <c r="L903" s="10">
        <v>7.76</v>
      </c>
      <c r="M903" s="10">
        <v>51.96</v>
      </c>
      <c r="N903" s="10">
        <v>160</v>
      </c>
      <c r="O903" s="29">
        <f t="shared" si="210"/>
        <v>-9.3180281773930993</v>
      </c>
      <c r="P903" s="1">
        <f t="shared" si="211"/>
        <v>-5.0814043649844631</v>
      </c>
      <c r="Q903" s="1">
        <f t="shared" si="212"/>
        <v>0.27522509493233666</v>
      </c>
      <c r="R903" s="1">
        <f t="shared" si="213"/>
        <v>-0.32500963401520683</v>
      </c>
      <c r="S903" s="1">
        <f t="shared" si="214"/>
        <v>-0.57657645925244505</v>
      </c>
      <c r="T903" s="1">
        <f t="shared" si="215"/>
        <v>7.5806078338616328E-2</v>
      </c>
      <c r="U903" s="1">
        <f t="shared" si="216"/>
        <v>-0.36817289263381914</v>
      </c>
      <c r="V903" s="1">
        <f t="shared" si="217"/>
        <v>-0.82336895976917279</v>
      </c>
      <c r="W903" s="1">
        <f t="shared" si="218"/>
        <v>-0.44139884232086934</v>
      </c>
      <c r="X903" s="1">
        <f t="shared" si="219"/>
        <v>-1</v>
      </c>
      <c r="Y903" s="1">
        <f t="shared" si="220"/>
        <v>0.104822560133146</v>
      </c>
      <c r="Z903" s="1">
        <f t="shared" si="221"/>
        <v>-8.3624500284799036E-2</v>
      </c>
      <c r="AA903" s="1">
        <f t="shared" si="222"/>
        <v>-0.37746171566507958</v>
      </c>
      <c r="AB903" s="1">
        <f t="shared" si="223"/>
        <v>-6.4572460207715093E-2</v>
      </c>
      <c r="AC903" s="1">
        <f t="shared" si="224"/>
        <v>-0.30036097756208396</v>
      </c>
    </row>
    <row r="904" spans="1:29" x14ac:dyDescent="0.2">
      <c r="A904" s="8" t="s">
        <v>915</v>
      </c>
      <c r="B904" s="8">
        <v>68502</v>
      </c>
      <c r="C904" s="14">
        <v>4306</v>
      </c>
      <c r="D904" s="10">
        <v>55.1</v>
      </c>
      <c r="E904" s="10">
        <v>48.388017144046337</v>
      </c>
      <c r="F904" s="10">
        <v>87.4</v>
      </c>
      <c r="G904" s="10">
        <v>16.34</v>
      </c>
      <c r="H904" s="10">
        <v>16.34</v>
      </c>
      <c r="I904" s="10">
        <v>0.73631669535283994</v>
      </c>
      <c r="J904" s="10">
        <v>22.14</v>
      </c>
      <c r="K904" s="10">
        <v>4.53</v>
      </c>
      <c r="L904" s="10">
        <v>9.51</v>
      </c>
      <c r="M904" s="10">
        <v>65.790000000000006</v>
      </c>
      <c r="N904" s="10">
        <v>28</v>
      </c>
      <c r="O904" s="29">
        <f t="shared" si="210"/>
        <v>-8.3679968850541098</v>
      </c>
      <c r="P904" s="1">
        <f t="shared" si="211"/>
        <v>-3.3672958299864741</v>
      </c>
      <c r="Q904" s="1">
        <f t="shared" si="212"/>
        <v>1.0761107478415051</v>
      </c>
      <c r="R904" s="1">
        <f t="shared" si="213"/>
        <v>0.96248587632958804</v>
      </c>
      <c r="S904" s="1">
        <f t="shared" si="214"/>
        <v>0.77078550295909265</v>
      </c>
      <c r="T904" s="1">
        <f t="shared" si="215"/>
        <v>0.83481604065585924</v>
      </c>
      <c r="U904" s="1">
        <f t="shared" si="216"/>
        <v>-9.8196031324816677E-2</v>
      </c>
      <c r="V904" s="1">
        <f t="shared" si="217"/>
        <v>1.2737671983298473</v>
      </c>
      <c r="W904" s="1">
        <f t="shared" si="218"/>
        <v>0.8283920242817403</v>
      </c>
      <c r="X904" s="1">
        <f t="shared" si="219"/>
        <v>-0.73631669535283994</v>
      </c>
      <c r="Y904" s="1">
        <f t="shared" si="220"/>
        <v>0.36916597893510406</v>
      </c>
      <c r="Z904" s="1">
        <f t="shared" si="221"/>
        <v>0.50514845874263758</v>
      </c>
      <c r="AA904" s="1">
        <f t="shared" si="222"/>
        <v>-7.2459345396757328E-3</v>
      </c>
      <c r="AB904" s="1">
        <f t="shared" si="223"/>
        <v>0.53922006272571921</v>
      </c>
      <c r="AC904" s="1">
        <f t="shared" si="224"/>
        <v>0.52651110246531341</v>
      </c>
    </row>
    <row r="905" spans="1:29" x14ac:dyDescent="0.2">
      <c r="A905" s="8" t="s">
        <v>916</v>
      </c>
      <c r="B905" s="8">
        <v>68522</v>
      </c>
      <c r="C905" s="14">
        <v>1491</v>
      </c>
      <c r="D905" s="10">
        <v>32.5</v>
      </c>
      <c r="E905" s="10">
        <v>51.218570203968973</v>
      </c>
      <c r="F905" s="10">
        <v>86.76</v>
      </c>
      <c r="G905" s="10">
        <v>98.24</v>
      </c>
      <c r="H905" s="10">
        <v>34.96</v>
      </c>
      <c r="I905" s="10">
        <v>0.92426850258175564</v>
      </c>
      <c r="J905" s="10">
        <v>6.95</v>
      </c>
      <c r="K905" s="10">
        <v>9.18</v>
      </c>
      <c r="L905" s="10">
        <v>9.44</v>
      </c>
      <c r="M905" s="10">
        <v>61.5</v>
      </c>
      <c r="N905" s="10">
        <v>34</v>
      </c>
      <c r="O905" s="29">
        <f t="shared" si="210"/>
        <v>-7.3078727807637058</v>
      </c>
      <c r="P905" s="1">
        <f t="shared" si="211"/>
        <v>-3.5553480614894135</v>
      </c>
      <c r="Q905" s="1">
        <f t="shared" si="212"/>
        <v>1.9698057158662154</v>
      </c>
      <c r="R905" s="1">
        <f t="shared" si="213"/>
        <v>0.82123670871451715</v>
      </c>
      <c r="S905" s="1">
        <f t="shared" si="214"/>
        <v>-0.53609777369244183</v>
      </c>
      <c r="T905" s="1">
        <f t="shared" si="215"/>
        <v>0.50616660905872435</v>
      </c>
      <c r="U905" s="1">
        <f t="shared" si="216"/>
        <v>-5.8566400306981417E-2</v>
      </c>
      <c r="V905" s="1">
        <f t="shared" si="217"/>
        <v>-1.3317463233374724</v>
      </c>
      <c r="W905" s="1">
        <f t="shared" si="218"/>
        <v>0.18573081373157477</v>
      </c>
      <c r="X905" s="1">
        <f t="shared" si="219"/>
        <v>-0.92426850258175564</v>
      </c>
      <c r="Y905" s="1">
        <f t="shared" si="220"/>
        <v>0.91473344246794963</v>
      </c>
      <c r="Z905" s="1">
        <f t="shared" si="221"/>
        <v>0.22377186475727476</v>
      </c>
      <c r="AA905" s="1">
        <f t="shared" si="222"/>
        <v>-2.2054565784691949E-2</v>
      </c>
      <c r="AB905" s="1">
        <f t="shared" si="223"/>
        <v>0.35192650355113958</v>
      </c>
      <c r="AC905" s="1">
        <f t="shared" si="224"/>
        <v>0.17505317437033766</v>
      </c>
    </row>
    <row r="906" spans="1:29" x14ac:dyDescent="0.2">
      <c r="A906" s="8" t="s">
        <v>917</v>
      </c>
      <c r="B906" s="8">
        <v>68524</v>
      </c>
      <c r="C906" s="14">
        <v>2664</v>
      </c>
      <c r="D906" s="10">
        <v>27.3</v>
      </c>
      <c r="E906" s="10">
        <v>61.346608032940765</v>
      </c>
      <c r="F906" s="10">
        <v>93.47</v>
      </c>
      <c r="G906" s="10">
        <v>92.55</v>
      </c>
      <c r="H906" s="10">
        <v>23.98</v>
      </c>
      <c r="I906" s="10">
        <v>1</v>
      </c>
      <c r="J906" s="10">
        <v>3.56</v>
      </c>
      <c r="K906" s="10">
        <v>6.48</v>
      </c>
      <c r="L906" s="10">
        <v>9.18</v>
      </c>
      <c r="M906" s="10">
        <v>65.09</v>
      </c>
      <c r="N906" s="10">
        <v>75</v>
      </c>
      <c r="O906" s="29">
        <f t="shared" si="210"/>
        <v>-7.8879593365999447</v>
      </c>
      <c r="P906" s="1">
        <f t="shared" si="211"/>
        <v>-4.3307333402863311</v>
      </c>
      <c r="Q906" s="1">
        <f t="shared" si="212"/>
        <v>1.4807870869419748</v>
      </c>
      <c r="R906" s="1">
        <f t="shared" si="213"/>
        <v>0.23883189311767425</v>
      </c>
      <c r="S906" s="1">
        <f t="shared" si="214"/>
        <v>-0.83679658070960905</v>
      </c>
      <c r="T906" s="1">
        <f t="shared" si="215"/>
        <v>-0.66977809334400484</v>
      </c>
      <c r="U906" s="1">
        <f t="shared" si="216"/>
        <v>-0.47405831300959728</v>
      </c>
      <c r="V906" s="1">
        <f t="shared" si="217"/>
        <v>-1.1507283509530153</v>
      </c>
      <c r="W906" s="1">
        <f t="shared" si="218"/>
        <v>0.56470074347597954</v>
      </c>
      <c r="X906" s="1">
        <f t="shared" si="219"/>
        <v>-1</v>
      </c>
      <c r="Y906" s="1">
        <f t="shared" si="220"/>
        <v>1.0364894465085255</v>
      </c>
      <c r="Z906" s="1">
        <f t="shared" si="221"/>
        <v>0.38715182255522729</v>
      </c>
      <c r="AA906" s="1">
        <f t="shared" si="222"/>
        <v>-7.7058053266180482E-2</v>
      </c>
      <c r="AB906" s="1">
        <f t="shared" si="223"/>
        <v>0.50865934211448227</v>
      </c>
      <c r="AC906" s="1">
        <f t="shared" si="224"/>
        <v>6.8341195262139331E-4</v>
      </c>
    </row>
    <row r="907" spans="1:29" x14ac:dyDescent="0.2">
      <c r="A907" s="8" t="s">
        <v>918</v>
      </c>
      <c r="B907" s="8">
        <v>68533</v>
      </c>
      <c r="C907" s="14">
        <v>4925</v>
      </c>
      <c r="D907" s="10">
        <v>31.5</v>
      </c>
      <c r="E907" s="10">
        <v>55.078899642303178</v>
      </c>
      <c r="F907" s="10">
        <v>80.760000000000005</v>
      </c>
      <c r="G907" s="10">
        <v>76.13</v>
      </c>
      <c r="H907" s="10">
        <v>35.58</v>
      </c>
      <c r="I907" s="10">
        <v>1</v>
      </c>
      <c r="J907" s="10">
        <v>31.47</v>
      </c>
      <c r="K907" s="10">
        <v>6.84</v>
      </c>
      <c r="L907" s="10">
        <v>4.84</v>
      </c>
      <c r="M907" s="10">
        <v>68.83</v>
      </c>
      <c r="N907" s="10">
        <v>53</v>
      </c>
      <c r="O907" s="29">
        <f t="shared" si="210"/>
        <v>-8.5022825786804841</v>
      </c>
      <c r="P907" s="1">
        <f t="shared" si="211"/>
        <v>-3.9889840465642745</v>
      </c>
      <c r="Q907" s="1">
        <f t="shared" si="212"/>
        <v>0.96290659732185635</v>
      </c>
      <c r="R907" s="1">
        <f t="shared" si="213"/>
        <v>0.49552548768703364</v>
      </c>
      <c r="S907" s="1">
        <f t="shared" si="214"/>
        <v>-0.59392446734958937</v>
      </c>
      <c r="T907" s="1">
        <f t="shared" si="215"/>
        <v>5.7952055638235328E-2</v>
      </c>
      <c r="U907" s="1">
        <f t="shared" si="216"/>
        <v>0.31296139048522387</v>
      </c>
      <c r="V907" s="1">
        <f t="shared" si="217"/>
        <v>-0.62835311254303483</v>
      </c>
      <c r="W907" s="1">
        <f t="shared" si="218"/>
        <v>0.16433178309026966</v>
      </c>
      <c r="X907" s="1">
        <f t="shared" si="219"/>
        <v>-1</v>
      </c>
      <c r="Y907" s="1">
        <f t="shared" si="220"/>
        <v>3.4067596133165415E-2</v>
      </c>
      <c r="Z907" s="1">
        <f t="shared" si="221"/>
        <v>0.36536782818216701</v>
      </c>
      <c r="AA907" s="1">
        <f t="shared" si="222"/>
        <v>-0.99519319045718202</v>
      </c>
      <c r="AB907" s="1">
        <f t="shared" si="223"/>
        <v>0.67194090652308969</v>
      </c>
      <c r="AC907" s="1">
        <f t="shared" si="224"/>
        <v>-1.2701427107397125E-2</v>
      </c>
    </row>
    <row r="908" spans="1:29" x14ac:dyDescent="0.2">
      <c r="A908" s="8" t="s">
        <v>919</v>
      </c>
      <c r="B908" s="8">
        <v>68547</v>
      </c>
      <c r="C908" s="14">
        <v>192193</v>
      </c>
      <c r="D908" s="10">
        <v>16.2</v>
      </c>
      <c r="E908" s="10">
        <v>63.010353957484313</v>
      </c>
      <c r="F908" s="10">
        <v>95.24</v>
      </c>
      <c r="G908" s="10">
        <v>66.349999999999994</v>
      </c>
      <c r="H908" s="10">
        <v>63.07</v>
      </c>
      <c r="I908" s="10">
        <v>1</v>
      </c>
      <c r="J908" s="10">
        <v>83.14</v>
      </c>
      <c r="K908" s="10">
        <v>56.89</v>
      </c>
      <c r="L908" s="10">
        <v>2.87</v>
      </c>
      <c r="M908" s="10">
        <v>16.79</v>
      </c>
      <c r="N908" s="10">
        <v>2184</v>
      </c>
      <c r="O908" s="29">
        <f t="shared" si="210"/>
        <v>-12.166260557549263</v>
      </c>
      <c r="P908" s="1">
        <f t="shared" si="211"/>
        <v>-7.6893711075296904</v>
      </c>
      <c r="Q908" s="1">
        <f t="shared" si="212"/>
        <v>-2.125862603771024</v>
      </c>
      <c r="R908" s="1">
        <f t="shared" si="213"/>
        <v>-2.2838969527575168</v>
      </c>
      <c r="S908" s="1">
        <f t="shared" si="214"/>
        <v>-1.4786728803039468</v>
      </c>
      <c r="T908" s="1">
        <f t="shared" si="215"/>
        <v>-0.86295205646986528</v>
      </c>
      <c r="U908" s="1">
        <f t="shared" si="216"/>
        <v>-0.58365901129329756</v>
      </c>
      <c r="V908" s="1">
        <f t="shared" si="217"/>
        <v>-0.31721853083477608</v>
      </c>
      <c r="W908" s="1">
        <f t="shared" si="218"/>
        <v>-0.7844736238927621</v>
      </c>
      <c r="X908" s="1">
        <f t="shared" si="219"/>
        <v>-1</v>
      </c>
      <c r="Y908" s="1">
        <f t="shared" si="220"/>
        <v>-1.8217237692876465</v>
      </c>
      <c r="Z908" s="1">
        <f t="shared" si="221"/>
        <v>-2.6632125006280285</v>
      </c>
      <c r="AA908" s="1">
        <f t="shared" si="222"/>
        <v>-1.4119503840669223</v>
      </c>
      <c r="AB908" s="1">
        <f t="shared" si="223"/>
        <v>-1.6000303800608515</v>
      </c>
      <c r="AC908" s="1">
        <f t="shared" si="224"/>
        <v>-1.4111377244472196</v>
      </c>
    </row>
    <row r="909" spans="1:29" x14ac:dyDescent="0.2">
      <c r="A909" s="8" t="s">
        <v>920</v>
      </c>
      <c r="B909" s="8">
        <v>68549</v>
      </c>
      <c r="C909" s="14">
        <v>5526</v>
      </c>
      <c r="D909" s="10">
        <v>23.8</v>
      </c>
      <c r="E909" s="10">
        <v>68.674710229324788</v>
      </c>
      <c r="F909" s="10">
        <v>66.42</v>
      </c>
      <c r="G909" s="10">
        <v>99.29</v>
      </c>
      <c r="H909" s="10">
        <v>40.58</v>
      </c>
      <c r="I909" s="10">
        <v>0.80376229157759727</v>
      </c>
      <c r="J909" s="10">
        <v>28.73</v>
      </c>
      <c r="K909" s="10">
        <v>14.74</v>
      </c>
      <c r="L909" s="10">
        <v>5.33</v>
      </c>
      <c r="M909" s="10">
        <v>74.48</v>
      </c>
      <c r="N909" s="10">
        <v>65</v>
      </c>
      <c r="O909" s="29">
        <f t="shared" si="210"/>
        <v>-8.6174004518332623</v>
      </c>
      <c r="P909" s="1">
        <f t="shared" si="211"/>
        <v>-4.1896547420264252</v>
      </c>
      <c r="Q909" s="1">
        <f t="shared" si="212"/>
        <v>0.86586110656282123</v>
      </c>
      <c r="R909" s="1">
        <f t="shared" si="213"/>
        <v>0.34479838132816487</v>
      </c>
      <c r="S909" s="1">
        <f t="shared" si="214"/>
        <v>-1.0391900085096255</v>
      </c>
      <c r="T909" s="1">
        <f t="shared" si="215"/>
        <v>-1.5206282878261919</v>
      </c>
      <c r="U909" s="1">
        <f t="shared" si="216"/>
        <v>1.2009128104785947</v>
      </c>
      <c r="V909" s="1">
        <f t="shared" si="217"/>
        <v>-1.3651503428460283</v>
      </c>
      <c r="W909" s="1">
        <f t="shared" si="218"/>
        <v>-8.2410446621915493E-3</v>
      </c>
      <c r="X909" s="1">
        <f t="shared" si="219"/>
        <v>-0.80376229157759727</v>
      </c>
      <c r="Y909" s="1">
        <f t="shared" si="220"/>
        <v>0.13247805367628562</v>
      </c>
      <c r="Z909" s="1">
        <f t="shared" si="221"/>
        <v>-0.11266982611554618</v>
      </c>
      <c r="AA909" s="1">
        <f t="shared" si="222"/>
        <v>-0.89153277174206891</v>
      </c>
      <c r="AB909" s="1">
        <f t="shared" si="223"/>
        <v>0.91860958002807203</v>
      </c>
      <c r="AC909" s="1">
        <f t="shared" si="224"/>
        <v>-0.18987622010044261</v>
      </c>
    </row>
    <row r="910" spans="1:29" x14ac:dyDescent="0.2">
      <c r="A910" s="8" t="s">
        <v>921</v>
      </c>
      <c r="B910" s="8">
        <v>68572</v>
      </c>
      <c r="C910" s="14">
        <v>15576</v>
      </c>
      <c r="D910" s="10">
        <v>26.4</v>
      </c>
      <c r="E910" s="10">
        <v>63.04390977607062</v>
      </c>
      <c r="F910" s="10">
        <v>113.59</v>
      </c>
      <c r="G910" s="10">
        <v>31.44</v>
      </c>
      <c r="H910" s="10">
        <v>20.59</v>
      </c>
      <c r="I910" s="10">
        <v>0.83834066624764303</v>
      </c>
      <c r="J910" s="10">
        <v>37.15</v>
      </c>
      <c r="K910" s="10">
        <v>11.83</v>
      </c>
      <c r="L910" s="10">
        <v>7.56</v>
      </c>
      <c r="M910" s="10">
        <v>58.92</v>
      </c>
      <c r="N910" s="10">
        <v>114</v>
      </c>
      <c r="O910" s="29">
        <f t="shared" si="210"/>
        <v>-9.653550746326605</v>
      </c>
      <c r="P910" s="1">
        <f t="shared" si="211"/>
        <v>-4.7449321283632502</v>
      </c>
      <c r="Q910" s="1">
        <f t="shared" si="212"/>
        <v>-7.6237057892604206E-3</v>
      </c>
      <c r="R910" s="1">
        <f t="shared" si="213"/>
        <v>-7.2279725050608298E-2</v>
      </c>
      <c r="S910" s="1">
        <f t="shared" si="214"/>
        <v>-0.88884060500104201</v>
      </c>
      <c r="T910" s="1">
        <f t="shared" si="215"/>
        <v>-0.86684815043867713</v>
      </c>
      <c r="U910" s="1">
        <f t="shared" si="216"/>
        <v>-1.7199148381327924</v>
      </c>
      <c r="V910" s="1">
        <f t="shared" si="217"/>
        <v>0.79338558444490792</v>
      </c>
      <c r="W910" s="1">
        <f t="shared" si="218"/>
        <v>0.68170512069214828</v>
      </c>
      <c r="X910" s="1">
        <f t="shared" si="219"/>
        <v>-0.83834066624764303</v>
      </c>
      <c r="Y910" s="1">
        <f t="shared" si="220"/>
        <v>-0.16993656402921528</v>
      </c>
      <c r="Z910" s="1">
        <f t="shared" si="221"/>
        <v>6.3417461733358285E-2</v>
      </c>
      <c r="AA910" s="1">
        <f t="shared" si="222"/>
        <v>-0.41977209065084009</v>
      </c>
      <c r="AB910" s="1">
        <f t="shared" si="223"/>
        <v>0.23928841901258147</v>
      </c>
      <c r="AC910" s="1">
        <f t="shared" si="224"/>
        <v>-0.26714664662142357</v>
      </c>
    </row>
    <row r="911" spans="1:29" x14ac:dyDescent="0.2">
      <c r="A911" s="8" t="s">
        <v>922</v>
      </c>
      <c r="B911" s="8">
        <v>68573</v>
      </c>
      <c r="C911" s="14">
        <v>7971</v>
      </c>
      <c r="D911" s="10">
        <v>36.1</v>
      </c>
      <c r="E911" s="10">
        <v>72.076423887720154</v>
      </c>
      <c r="F911" s="10">
        <v>83.21</v>
      </c>
      <c r="G911" s="10">
        <v>83.27</v>
      </c>
      <c r="H911" s="10">
        <v>79.790000000000006</v>
      </c>
      <c r="I911" s="10">
        <v>0.86492513539343741</v>
      </c>
      <c r="J911" s="10">
        <v>27.6</v>
      </c>
      <c r="K911" s="10">
        <v>8.26</v>
      </c>
      <c r="L911" s="10">
        <v>9.16</v>
      </c>
      <c r="M911" s="10">
        <v>61.84</v>
      </c>
      <c r="N911" s="10">
        <v>86</v>
      </c>
      <c r="O911" s="29">
        <f t="shared" si="210"/>
        <v>-8.9836906813326856</v>
      </c>
      <c r="P911" s="1">
        <f t="shared" si="211"/>
        <v>-4.4659081186545837</v>
      </c>
      <c r="Q911" s="1">
        <f t="shared" si="212"/>
        <v>0.55707486765415648</v>
      </c>
      <c r="R911" s="1">
        <f t="shared" si="213"/>
        <v>0.13729986249793164</v>
      </c>
      <c r="S911" s="1">
        <f t="shared" si="214"/>
        <v>-0.32792167652671061</v>
      </c>
      <c r="T911" s="1">
        <f t="shared" si="215"/>
        <v>-1.9155939488191016</v>
      </c>
      <c r="U911" s="1">
        <f t="shared" si="216"/>
        <v>0.16125420924507405</v>
      </c>
      <c r="V911" s="1">
        <f t="shared" si="217"/>
        <v>-0.85550044520121149</v>
      </c>
      <c r="W911" s="1">
        <f t="shared" si="218"/>
        <v>-1.3615571598969927</v>
      </c>
      <c r="X911" s="1">
        <f t="shared" si="219"/>
        <v>-0.86492513539343741</v>
      </c>
      <c r="Y911" s="1">
        <f t="shared" si="220"/>
        <v>0.17306338835647753</v>
      </c>
      <c r="Z911" s="1">
        <f t="shared" si="221"/>
        <v>0.27944207259954007</v>
      </c>
      <c r="AA911" s="1">
        <f t="shared" si="222"/>
        <v>-8.1289090764756433E-2</v>
      </c>
      <c r="AB911" s="1">
        <f t="shared" si="223"/>
        <v>0.36677028213374041</v>
      </c>
      <c r="AC911" s="1">
        <f t="shared" si="224"/>
        <v>-0.31099023117627417</v>
      </c>
    </row>
    <row r="912" spans="1:29" x14ac:dyDescent="0.2">
      <c r="A912" s="8" t="s">
        <v>923</v>
      </c>
      <c r="B912" s="8">
        <v>68575</v>
      </c>
      <c r="C912" s="14">
        <v>35915</v>
      </c>
      <c r="D912" s="10">
        <v>40.299999999999997</v>
      </c>
      <c r="E912" s="10">
        <v>60.490145039419311</v>
      </c>
      <c r="F912" s="10">
        <v>96.51</v>
      </c>
      <c r="G912" s="10">
        <v>45.99</v>
      </c>
      <c r="H912" s="10">
        <v>45.99</v>
      </c>
      <c r="I912" s="10">
        <v>0.91386091881686593</v>
      </c>
      <c r="J912" s="10">
        <v>66.3</v>
      </c>
      <c r="K912" s="10">
        <v>10.54</v>
      </c>
      <c r="L912" s="10">
        <v>9.2799999999999994</v>
      </c>
      <c r="M912" s="10">
        <v>47.51</v>
      </c>
      <c r="N912" s="10">
        <v>212</v>
      </c>
      <c r="O912" s="29">
        <f t="shared" si="210"/>
        <v>-10.4889381576407</v>
      </c>
      <c r="P912" s="1">
        <f t="shared" si="211"/>
        <v>-5.3612921657094255</v>
      </c>
      <c r="Q912" s="1">
        <f t="shared" si="212"/>
        <v>-0.71186344792994227</v>
      </c>
      <c r="R912" s="1">
        <f t="shared" si="213"/>
        <v>-0.53523802940330312</v>
      </c>
      <c r="S912" s="1">
        <f t="shared" si="214"/>
        <v>-8.5049563166691197E-2</v>
      </c>
      <c r="T912" s="1">
        <f t="shared" si="215"/>
        <v>-0.5703360161082226</v>
      </c>
      <c r="U912" s="1">
        <f t="shared" si="216"/>
        <v>-0.66229906034431496</v>
      </c>
      <c r="V912" s="1">
        <f t="shared" si="217"/>
        <v>0.33050131411206901</v>
      </c>
      <c r="W912" s="1">
        <f t="shared" si="218"/>
        <v>-0.19496484429035471</v>
      </c>
      <c r="X912" s="1">
        <f t="shared" si="219"/>
        <v>-0.91386091881686593</v>
      </c>
      <c r="Y912" s="1">
        <f t="shared" si="220"/>
        <v>-1.2168945338766444</v>
      </c>
      <c r="Z912" s="1">
        <f t="shared" si="221"/>
        <v>0.14147677490349125</v>
      </c>
      <c r="AA912" s="1">
        <f t="shared" si="222"/>
        <v>-5.590286577330033E-2</v>
      </c>
      <c r="AB912" s="1">
        <f t="shared" si="223"/>
        <v>-0.25885132695057722</v>
      </c>
      <c r="AC912" s="1">
        <f t="shared" si="224"/>
        <v>-0.39444020980372141</v>
      </c>
    </row>
    <row r="913" spans="1:29" x14ac:dyDescent="0.2">
      <c r="A913" s="8" t="s">
        <v>924</v>
      </c>
      <c r="B913" s="8">
        <v>68615</v>
      </c>
      <c r="C913" s="14">
        <v>27116</v>
      </c>
      <c r="D913" s="10">
        <v>37.799999999999997</v>
      </c>
      <c r="E913" s="10">
        <v>54.385720227974595</v>
      </c>
      <c r="F913" s="10">
        <v>99.54</v>
      </c>
      <c r="G913" s="10">
        <v>35.71</v>
      </c>
      <c r="H913" s="10">
        <v>34.22</v>
      </c>
      <c r="I913" s="10">
        <v>1</v>
      </c>
      <c r="J913" s="10">
        <v>25.97</v>
      </c>
      <c r="K913" s="10">
        <v>7.82</v>
      </c>
      <c r="L913" s="10">
        <v>9.31</v>
      </c>
      <c r="M913" s="10">
        <v>71.95</v>
      </c>
      <c r="N913" s="10">
        <v>263</v>
      </c>
      <c r="O913" s="29">
        <f t="shared" si="210"/>
        <v>-10.207916116466521</v>
      </c>
      <c r="P913" s="1">
        <f t="shared" si="211"/>
        <v>-5.575949103146316</v>
      </c>
      <c r="Q913" s="1">
        <f t="shared" si="212"/>
        <v>-0.47495912410126845</v>
      </c>
      <c r="R913" s="1">
        <f t="shared" si="213"/>
        <v>-0.69647043538667586</v>
      </c>
      <c r="S913" s="1">
        <f t="shared" si="214"/>
        <v>-0.22961629730956004</v>
      </c>
      <c r="T913" s="1">
        <f t="shared" si="215"/>
        <v>0.13843562746718033</v>
      </c>
      <c r="U913" s="1">
        <f t="shared" si="216"/>
        <v>-0.84992059469437875</v>
      </c>
      <c r="V913" s="1">
        <f t="shared" si="217"/>
        <v>0.65754257177678277</v>
      </c>
      <c r="W913" s="1">
        <f t="shared" si="218"/>
        <v>0.2112715922389391</v>
      </c>
      <c r="X913" s="1">
        <f t="shared" si="219"/>
        <v>-1</v>
      </c>
      <c r="Y913" s="1">
        <f t="shared" si="220"/>
        <v>0.23160683572701996</v>
      </c>
      <c r="Z913" s="1">
        <f t="shared" si="221"/>
        <v>0.30606695461105826</v>
      </c>
      <c r="AA913" s="1">
        <f t="shared" si="222"/>
        <v>-4.9556309525436028E-2</v>
      </c>
      <c r="AB913" s="1">
        <f t="shared" si="223"/>
        <v>0.80815440410460215</v>
      </c>
      <c r="AC913" s="1">
        <f t="shared" si="224"/>
        <v>-7.8953731257644738E-2</v>
      </c>
    </row>
    <row r="914" spans="1:29" x14ac:dyDescent="0.2">
      <c r="A914" s="8" t="s">
        <v>925</v>
      </c>
      <c r="B914" s="8">
        <v>68655</v>
      </c>
      <c r="C914" s="14">
        <v>34946</v>
      </c>
      <c r="D914" s="10">
        <v>36.6</v>
      </c>
      <c r="E914" s="10">
        <v>59.067957547068261</v>
      </c>
      <c r="F914" s="10">
        <v>96.79</v>
      </c>
      <c r="G914" s="10">
        <v>55.43</v>
      </c>
      <c r="H914" s="10">
        <v>43.87</v>
      </c>
      <c r="I914" s="10">
        <v>0.98388888888888892</v>
      </c>
      <c r="J914" s="10">
        <v>52.66</v>
      </c>
      <c r="K914" s="10">
        <v>15.75</v>
      </c>
      <c r="L914" s="10">
        <v>7.98</v>
      </c>
      <c r="M914" s="10">
        <v>29.54</v>
      </c>
      <c r="N914" s="10">
        <v>308</v>
      </c>
      <c r="O914" s="29">
        <f t="shared" si="210"/>
        <v>-10.461587907067887</v>
      </c>
      <c r="P914" s="1">
        <f t="shared" si="211"/>
        <v>-5.7333412768977459</v>
      </c>
      <c r="Q914" s="1">
        <f t="shared" si="212"/>
        <v>-0.6888069197251635</v>
      </c>
      <c r="R914" s="1">
        <f t="shared" si="213"/>
        <v>-0.81469032224384708</v>
      </c>
      <c r="S914" s="1">
        <f t="shared" si="214"/>
        <v>-0.29900832969813684</v>
      </c>
      <c r="T914" s="1">
        <f t="shared" si="215"/>
        <v>-0.40520888332149368</v>
      </c>
      <c r="U914" s="1">
        <f t="shared" si="216"/>
        <v>-0.679637023914618</v>
      </c>
      <c r="V914" s="1">
        <f t="shared" si="217"/>
        <v>3.0183272054199736E-2</v>
      </c>
      <c r="W914" s="1">
        <f t="shared" si="218"/>
        <v>-0.12179396532331099</v>
      </c>
      <c r="X914" s="1">
        <f t="shared" si="219"/>
        <v>-0.98388888888888892</v>
      </c>
      <c r="Y914" s="1">
        <f t="shared" si="220"/>
        <v>-0.72699721968388498</v>
      </c>
      <c r="Z914" s="1">
        <f t="shared" si="221"/>
        <v>-0.17378603255107658</v>
      </c>
      <c r="AA914" s="1">
        <f t="shared" si="222"/>
        <v>-0.330920303180743</v>
      </c>
      <c r="AB914" s="1">
        <f t="shared" si="223"/>
        <v>-1.0433886832133255</v>
      </c>
      <c r="AC914" s="1">
        <f t="shared" si="224"/>
        <v>-0.51982860830752398</v>
      </c>
    </row>
    <row r="915" spans="1:29" x14ac:dyDescent="0.2">
      <c r="A915" s="8" t="s">
        <v>926</v>
      </c>
      <c r="B915" s="8">
        <v>68669</v>
      </c>
      <c r="C915" s="14">
        <v>9161</v>
      </c>
      <c r="D915" s="10">
        <v>42.4</v>
      </c>
      <c r="E915" s="10">
        <v>43.313363279104991</v>
      </c>
      <c r="F915" s="10">
        <v>94.87</v>
      </c>
      <c r="G915" s="10">
        <v>47.4</v>
      </c>
      <c r="H915" s="10">
        <v>15.89</v>
      </c>
      <c r="I915" s="10">
        <v>0.86788206167004278</v>
      </c>
      <c r="J915" s="10">
        <v>28.49</v>
      </c>
      <c r="K915" s="10">
        <v>9.5500000000000007</v>
      </c>
      <c r="L915" s="10">
        <v>8.33</v>
      </c>
      <c r="M915" s="10">
        <v>59.96</v>
      </c>
      <c r="N915" s="10">
        <v>59</v>
      </c>
      <c r="O915" s="29">
        <f t="shared" si="210"/>
        <v>-9.1228197744466879</v>
      </c>
      <c r="P915" s="1">
        <f t="shared" si="211"/>
        <v>-4.0943445622221004</v>
      </c>
      <c r="Q915" s="1">
        <f t="shared" si="212"/>
        <v>0.43978768408893437</v>
      </c>
      <c r="R915" s="1">
        <f t="shared" si="213"/>
        <v>0.4163874470627727</v>
      </c>
      <c r="S915" s="1">
        <f t="shared" si="214"/>
        <v>3.6386493513318727E-2</v>
      </c>
      <c r="T915" s="1">
        <f t="shared" si="215"/>
        <v>1.4240231930950933</v>
      </c>
      <c r="U915" s="1">
        <f t="shared" si="216"/>
        <v>-0.56074813086111219</v>
      </c>
      <c r="V915" s="1">
        <f t="shared" si="217"/>
        <v>0.28564448791486619</v>
      </c>
      <c r="W915" s="1">
        <f t="shared" si="218"/>
        <v>0.84392357877946178</v>
      </c>
      <c r="X915" s="1">
        <f t="shared" si="219"/>
        <v>-0.86788206167004278</v>
      </c>
      <c r="Y915" s="1">
        <f t="shared" si="220"/>
        <v>0.14109794776765389</v>
      </c>
      <c r="Z915" s="1">
        <f t="shared" si="221"/>
        <v>0.20138275942940712</v>
      </c>
      <c r="AA915" s="1">
        <f t="shared" si="222"/>
        <v>-0.25687714695566227</v>
      </c>
      <c r="AB915" s="1">
        <f t="shared" si="223"/>
        <v>0.28469291820641884</v>
      </c>
      <c r="AC915" s="1">
        <f t="shared" si="224"/>
        <v>0.19898493086425914</v>
      </c>
    </row>
    <row r="916" spans="1:29" x14ac:dyDescent="0.2">
      <c r="A916" s="8" t="s">
        <v>927</v>
      </c>
      <c r="B916" s="8">
        <v>68673</v>
      </c>
      <c r="C916" s="14">
        <v>3076</v>
      </c>
      <c r="D916" s="10">
        <v>49.8</v>
      </c>
      <c r="E916" s="10">
        <v>41.426028741397261</v>
      </c>
      <c r="F916" s="10">
        <v>74.95</v>
      </c>
      <c r="G916" s="10">
        <v>22.3</v>
      </c>
      <c r="H916" s="10">
        <v>4.8899999999999997</v>
      </c>
      <c r="I916" s="10">
        <v>0.92248062015503873</v>
      </c>
      <c r="J916" s="10">
        <v>43.33</v>
      </c>
      <c r="K916" s="10">
        <v>3.42</v>
      </c>
      <c r="L916" s="10">
        <v>11.97</v>
      </c>
      <c r="M916" s="10">
        <v>86.18</v>
      </c>
      <c r="N916" s="10">
        <v>28</v>
      </c>
      <c r="O916" s="29">
        <f t="shared" si="210"/>
        <v>-8.0317103753220422</v>
      </c>
      <c r="P916" s="1">
        <f t="shared" si="211"/>
        <v>-3.3672958299864741</v>
      </c>
      <c r="Q916" s="1">
        <f t="shared" si="212"/>
        <v>1.3596035581132864</v>
      </c>
      <c r="R916" s="1">
        <f t="shared" si="213"/>
        <v>0.96248587632958804</v>
      </c>
      <c r="S916" s="1">
        <f t="shared" si="214"/>
        <v>0.46430402657621045</v>
      </c>
      <c r="T916" s="1">
        <f t="shared" si="215"/>
        <v>1.6431575494983044</v>
      </c>
      <c r="U916" s="1">
        <f t="shared" si="216"/>
        <v>0.67272413456900937</v>
      </c>
      <c r="V916" s="1">
        <f t="shared" si="217"/>
        <v>1.0841596209289044</v>
      </c>
      <c r="W916" s="1">
        <f t="shared" si="218"/>
        <v>1.2235837998348764</v>
      </c>
      <c r="X916" s="1">
        <f t="shared" si="219"/>
        <v>-0.92248062015503873</v>
      </c>
      <c r="Y916" s="1">
        <f t="shared" si="220"/>
        <v>-0.39189883688194638</v>
      </c>
      <c r="Z916" s="1">
        <f t="shared" si="221"/>
        <v>0.57231577472624029</v>
      </c>
      <c r="AA916" s="1">
        <f t="shared" si="222"/>
        <v>0.51317167778517792</v>
      </c>
      <c r="AB916" s="1">
        <f t="shared" si="223"/>
        <v>1.4294101959587431</v>
      </c>
      <c r="AC916" s="1">
        <f t="shared" si="224"/>
        <v>0.71754472977361294</v>
      </c>
    </row>
    <row r="917" spans="1:29" x14ac:dyDescent="0.2">
      <c r="A917" s="8" t="s">
        <v>928</v>
      </c>
      <c r="B917" s="8">
        <v>68679</v>
      </c>
      <c r="C917" s="14">
        <v>63602</v>
      </c>
      <c r="D917" s="10">
        <v>13.7</v>
      </c>
      <c r="E917" s="10">
        <v>65.082532726376371</v>
      </c>
      <c r="F917" s="10">
        <v>106.91</v>
      </c>
      <c r="G917" s="10">
        <v>88.92</v>
      </c>
      <c r="H917" s="10">
        <v>83.98</v>
      </c>
      <c r="I917" s="10">
        <v>1</v>
      </c>
      <c r="J917" s="10">
        <v>55.61</v>
      </c>
      <c r="K917" s="10">
        <v>41.37</v>
      </c>
      <c r="L917" s="10">
        <v>3.24</v>
      </c>
      <c r="M917" s="10">
        <v>12.32</v>
      </c>
      <c r="N917" s="10">
        <v>1158</v>
      </c>
      <c r="O917" s="29">
        <f t="shared" si="210"/>
        <v>-11.060415918027074</v>
      </c>
      <c r="P917" s="1">
        <f t="shared" si="211"/>
        <v>-7.0553128433397516</v>
      </c>
      <c r="Q917" s="1">
        <f t="shared" si="212"/>
        <v>-1.1936247782575737</v>
      </c>
      <c r="R917" s="1">
        <f t="shared" si="213"/>
        <v>-1.8076452150328004</v>
      </c>
      <c r="S917" s="1">
        <f t="shared" si="214"/>
        <v>-1.6232396144468157</v>
      </c>
      <c r="T917" s="1">
        <f t="shared" si="215"/>
        <v>-1.1035482792386548</v>
      </c>
      <c r="U917" s="1">
        <f t="shared" si="216"/>
        <v>-1.3062805643841369</v>
      </c>
      <c r="V917" s="1">
        <f t="shared" si="217"/>
        <v>-1.0352458835091525</v>
      </c>
      <c r="W917" s="1">
        <f t="shared" si="218"/>
        <v>-1.5061731895535551</v>
      </c>
      <c r="X917" s="1">
        <f t="shared" si="219"/>
        <v>-1</v>
      </c>
      <c r="Y917" s="1">
        <f t="shared" si="220"/>
        <v>-0.83295008455695252</v>
      </c>
      <c r="Z917" s="1">
        <f t="shared" si="221"/>
        <v>-1.7240802987672046</v>
      </c>
      <c r="AA917" s="1">
        <f t="shared" si="222"/>
        <v>-1.3336761903432655</v>
      </c>
      <c r="AB917" s="1">
        <f t="shared" si="223"/>
        <v>-1.7951824102497487</v>
      </c>
      <c r="AC917" s="1">
        <f t="shared" si="224"/>
        <v>-1.3551372090283216</v>
      </c>
    </row>
    <row r="918" spans="1:29" x14ac:dyDescent="0.2">
      <c r="A918" s="8" t="s">
        <v>929</v>
      </c>
      <c r="B918" s="8">
        <v>68682</v>
      </c>
      <c r="C918" s="14">
        <v>2307</v>
      </c>
      <c r="D918" s="10">
        <v>41.4</v>
      </c>
      <c r="E918" s="10">
        <v>51.057499223439933</v>
      </c>
      <c r="F918" s="10">
        <v>87.58</v>
      </c>
      <c r="G918" s="10">
        <v>44.95</v>
      </c>
      <c r="H918" s="10">
        <v>28.08</v>
      </c>
      <c r="I918" s="10">
        <v>0.77284595300261094</v>
      </c>
      <c r="J918" s="10">
        <v>31.88</v>
      </c>
      <c r="K918" s="10">
        <v>5.78</v>
      </c>
      <c r="L918" s="10">
        <v>9.69</v>
      </c>
      <c r="M918" s="10">
        <v>59.04</v>
      </c>
      <c r="N918" s="10">
        <v>29</v>
      </c>
      <c r="O918" s="29">
        <f t="shared" si="210"/>
        <v>-7.7441366276279906</v>
      </c>
      <c r="P918" s="1">
        <f t="shared" si="211"/>
        <v>-3.4011973816621555</v>
      </c>
      <c r="Q918" s="1">
        <f t="shared" si="212"/>
        <v>1.6020310344908819</v>
      </c>
      <c r="R918" s="1">
        <f t="shared" si="213"/>
        <v>0.93702185542019267</v>
      </c>
      <c r="S918" s="1">
        <f t="shared" si="214"/>
        <v>-2.1440200143828816E-2</v>
      </c>
      <c r="T918" s="1">
        <f t="shared" si="215"/>
        <v>0.52486821439061981</v>
      </c>
      <c r="U918" s="1">
        <f t="shared" si="216"/>
        <v>-0.10934186504858238</v>
      </c>
      <c r="V918" s="1">
        <f t="shared" si="217"/>
        <v>0.36358720010149531</v>
      </c>
      <c r="W918" s="1">
        <f t="shared" si="218"/>
        <v>0.42319102471896147</v>
      </c>
      <c r="X918" s="1">
        <f t="shared" si="219"/>
        <v>-0.77284595300261094</v>
      </c>
      <c r="Y918" s="1">
        <f t="shared" si="220"/>
        <v>1.9341943727078072E-2</v>
      </c>
      <c r="Z918" s="1">
        <f t="shared" si="221"/>
        <v>0.42950958939173356</v>
      </c>
      <c r="AA918" s="1">
        <f t="shared" si="222"/>
        <v>3.0833402947508606E-2</v>
      </c>
      <c r="AB918" s="1">
        <f t="shared" si="223"/>
        <v>0.24452739968879336</v>
      </c>
      <c r="AC918" s="1">
        <f t="shared" si="224"/>
        <v>0.30594030389018689</v>
      </c>
    </row>
    <row r="919" spans="1:29" x14ac:dyDescent="0.2">
      <c r="A919" s="8" t="s">
        <v>930</v>
      </c>
      <c r="B919" s="8">
        <v>68684</v>
      </c>
      <c r="C919" s="14">
        <v>4467</v>
      </c>
      <c r="D919" s="10">
        <v>47.6</v>
      </c>
      <c r="E919" s="10">
        <v>53.84838298687626</v>
      </c>
      <c r="F919" s="10">
        <v>69.77</v>
      </c>
      <c r="G919" s="10">
        <v>74.22</v>
      </c>
      <c r="H919" s="10">
        <v>74.22</v>
      </c>
      <c r="I919" s="10">
        <v>0.80184555609519181</v>
      </c>
      <c r="J919" s="10">
        <v>21.96</v>
      </c>
      <c r="K919" s="10">
        <v>5.83</v>
      </c>
      <c r="L919" s="10">
        <v>9.09</v>
      </c>
      <c r="M919" s="10">
        <v>75.150000000000006</v>
      </c>
      <c r="N919" s="10">
        <v>12</v>
      </c>
      <c r="O919" s="29">
        <f t="shared" si="210"/>
        <v>-8.4046961601890917</v>
      </c>
      <c r="P919" s="1">
        <f t="shared" si="211"/>
        <v>-2.5649493574615367</v>
      </c>
      <c r="Q919" s="1">
        <f t="shared" si="212"/>
        <v>1.0451729006729029</v>
      </c>
      <c r="R919" s="1">
        <f t="shared" si="213"/>
        <v>1.565141694222737</v>
      </c>
      <c r="S919" s="1">
        <f t="shared" si="214"/>
        <v>0.33708530053048613</v>
      </c>
      <c r="T919" s="1">
        <f t="shared" si="215"/>
        <v>0.20082469954052526</v>
      </c>
      <c r="U919" s="1">
        <f t="shared" si="216"/>
        <v>0.9934764606196137</v>
      </c>
      <c r="V919" s="1">
        <f t="shared" si="217"/>
        <v>-0.56758961038937705</v>
      </c>
      <c r="W919" s="1">
        <f t="shared" si="218"/>
        <v>-1.1693110297807505</v>
      </c>
      <c r="X919" s="1">
        <f t="shared" si="219"/>
        <v>-0.80184555609519181</v>
      </c>
      <c r="Y919" s="1">
        <f t="shared" si="220"/>
        <v>0.37563089950363021</v>
      </c>
      <c r="Z919" s="1">
        <f t="shared" si="221"/>
        <v>0.42648403461769741</v>
      </c>
      <c r="AA919" s="1">
        <f t="shared" si="222"/>
        <v>-9.6097722009772651E-2</v>
      </c>
      <c r="AB919" s="1">
        <f t="shared" si="223"/>
        <v>0.94786055547025583</v>
      </c>
      <c r="AC919" s="1">
        <f t="shared" si="224"/>
        <v>0.27140271890856299</v>
      </c>
    </row>
    <row r="920" spans="1:29" x14ac:dyDescent="0.2">
      <c r="A920" s="8" t="s">
        <v>931</v>
      </c>
      <c r="B920" s="8">
        <v>68686</v>
      </c>
      <c r="C920" s="14">
        <v>2692</v>
      </c>
      <c r="D920" s="10">
        <v>33.6</v>
      </c>
      <c r="E920" s="10">
        <v>45.068213911796661</v>
      </c>
      <c r="F920" s="10">
        <v>80.959999999999994</v>
      </c>
      <c r="G920" s="10">
        <v>10.15</v>
      </c>
      <c r="H920" s="10">
        <v>10.15</v>
      </c>
      <c r="I920" s="10">
        <v>0.88259441707717567</v>
      </c>
      <c r="J920" s="10">
        <v>2.54</v>
      </c>
      <c r="K920" s="10">
        <v>3.94</v>
      </c>
      <c r="L920" s="10">
        <v>11.11</v>
      </c>
      <c r="M920" s="10">
        <v>70.099999999999994</v>
      </c>
      <c r="N920" s="10">
        <v>30</v>
      </c>
      <c r="O920" s="29">
        <f t="shared" si="210"/>
        <v>-7.8984110928115987</v>
      </c>
      <c r="P920" s="1">
        <f t="shared" si="211"/>
        <v>-3.4339872044851463</v>
      </c>
      <c r="Q920" s="1">
        <f t="shared" si="212"/>
        <v>1.4719761544336263</v>
      </c>
      <c r="R920" s="1">
        <f t="shared" si="213"/>
        <v>0.91239287259463819</v>
      </c>
      <c r="S920" s="1">
        <f t="shared" si="214"/>
        <v>-0.47248841066957947</v>
      </c>
      <c r="T920" s="1">
        <f t="shared" si="215"/>
        <v>1.2202712581330426</v>
      </c>
      <c r="U920" s="1">
        <f t="shared" si="216"/>
        <v>0.30057713079215104</v>
      </c>
      <c r="V920" s="1">
        <f t="shared" si="217"/>
        <v>1.4706918466707597</v>
      </c>
      <c r="W920" s="1">
        <f t="shared" si="218"/>
        <v>1.0420371850392873</v>
      </c>
      <c r="X920" s="1">
        <f t="shared" si="219"/>
        <v>-0.88259441707717567</v>
      </c>
      <c r="Y920" s="1">
        <f t="shared" si="220"/>
        <v>1.0731239963968404</v>
      </c>
      <c r="Z920" s="1">
        <f t="shared" si="221"/>
        <v>0.54085000507626424</v>
      </c>
      <c r="AA920" s="1">
        <f t="shared" si="222"/>
        <v>0.33123706534640773</v>
      </c>
      <c r="AB920" s="1">
        <f t="shared" si="223"/>
        <v>0.72738678534633328</v>
      </c>
      <c r="AC920" s="1">
        <f t="shared" si="224"/>
        <v>0.6446217893402163</v>
      </c>
    </row>
    <row r="921" spans="1:29" x14ac:dyDescent="0.2">
      <c r="A921" s="8" t="s">
        <v>932</v>
      </c>
      <c r="B921" s="8">
        <v>68689</v>
      </c>
      <c r="C921" s="14">
        <v>36697</v>
      </c>
      <c r="D921" s="10">
        <v>34.9</v>
      </c>
      <c r="E921" s="10">
        <v>55.690222896316577</v>
      </c>
      <c r="F921" s="10">
        <v>84.86</v>
      </c>
      <c r="G921" s="10">
        <v>48.72</v>
      </c>
      <c r="H921" s="10">
        <v>31.72</v>
      </c>
      <c r="I921" s="10">
        <v>0.81359349125207003</v>
      </c>
      <c r="J921" s="10">
        <v>37.71</v>
      </c>
      <c r="K921" s="10">
        <v>6.62</v>
      </c>
      <c r="L921" s="10">
        <v>7.86</v>
      </c>
      <c r="M921" s="10">
        <v>59.21</v>
      </c>
      <c r="N921" s="10">
        <v>257</v>
      </c>
      <c r="O921" s="29">
        <f t="shared" si="210"/>
        <v>-10.510477536644899</v>
      </c>
      <c r="P921" s="1">
        <f t="shared" si="211"/>
        <v>-5.5529595849216173</v>
      </c>
      <c r="Q921" s="1">
        <f t="shared" si="212"/>
        <v>-0.73002135468116625</v>
      </c>
      <c r="R921" s="1">
        <f t="shared" si="213"/>
        <v>-0.67920262480470239</v>
      </c>
      <c r="S921" s="1">
        <f t="shared" si="214"/>
        <v>-0.39731370891528783</v>
      </c>
      <c r="T921" s="1">
        <f t="shared" si="215"/>
        <v>-1.3027373363920807E-2</v>
      </c>
      <c r="U921" s="1">
        <f t="shared" si="216"/>
        <v>5.9084066777217267E-2</v>
      </c>
      <c r="V921" s="1">
        <f t="shared" si="217"/>
        <v>0.24365086338982514</v>
      </c>
      <c r="W921" s="1">
        <f t="shared" si="218"/>
        <v>0.29755800611516969</v>
      </c>
      <c r="X921" s="1">
        <f t="shared" si="219"/>
        <v>-0.81359349125207003</v>
      </c>
      <c r="Y921" s="1">
        <f t="shared" si="220"/>
        <v>-0.1900496502424078</v>
      </c>
      <c r="Z921" s="1">
        <f t="shared" si="221"/>
        <v>0.37868026918792608</v>
      </c>
      <c r="AA921" s="1">
        <f t="shared" si="222"/>
        <v>-0.35630652817219927</v>
      </c>
      <c r="AB921" s="1">
        <f t="shared" si="223"/>
        <v>0.25194928898009378</v>
      </c>
      <c r="AC921" s="1">
        <f t="shared" si="224"/>
        <v>-0.16238268641512685</v>
      </c>
    </row>
    <row r="922" spans="1:29" x14ac:dyDescent="0.2">
      <c r="A922" s="8" t="s">
        <v>933</v>
      </c>
      <c r="B922" s="8">
        <v>68705</v>
      </c>
      <c r="C922" s="14">
        <v>2530</v>
      </c>
      <c r="D922" s="10">
        <v>53.8</v>
      </c>
      <c r="E922" s="10">
        <v>64.737322300412572</v>
      </c>
      <c r="F922" s="10">
        <v>76.989999999999995</v>
      </c>
      <c r="G922" s="10">
        <v>20.309999999999999</v>
      </c>
      <c r="H922" s="10">
        <v>16.72</v>
      </c>
      <c r="I922" s="10">
        <v>0.9412955465587044</v>
      </c>
      <c r="J922" s="10">
        <v>10.35</v>
      </c>
      <c r="K922" s="10">
        <v>4.6100000000000003</v>
      </c>
      <c r="L922" s="10">
        <v>7.93</v>
      </c>
      <c r="M922" s="10">
        <v>84.51</v>
      </c>
      <c r="N922" s="10">
        <v>23</v>
      </c>
      <c r="O922" s="29">
        <f t="shared" si="210"/>
        <v>-7.8363697605451241</v>
      </c>
      <c r="P922" s="1">
        <f t="shared" si="211"/>
        <v>-3.1780538303479458</v>
      </c>
      <c r="Q922" s="1">
        <f t="shared" si="212"/>
        <v>1.5242776031335503</v>
      </c>
      <c r="R922" s="1">
        <f t="shared" si="213"/>
        <v>1.1046286986355061</v>
      </c>
      <c r="S922" s="1">
        <f t="shared" si="214"/>
        <v>0.69561080120480068</v>
      </c>
      <c r="T922" s="1">
        <f t="shared" si="215"/>
        <v>-1.0634666386996472</v>
      </c>
      <c r="U922" s="1">
        <f t="shared" si="216"/>
        <v>0.54640468569966016</v>
      </c>
      <c r="V922" s="1">
        <f t="shared" si="217"/>
        <v>1.1474681912355951</v>
      </c>
      <c r="W922" s="1">
        <f t="shared" si="218"/>
        <v>0.81527648937255337</v>
      </c>
      <c r="X922" s="1">
        <f t="shared" si="219"/>
        <v>-0.9412955465587044</v>
      </c>
      <c r="Y922" s="1">
        <f t="shared" si="220"/>
        <v>0.79261827617356673</v>
      </c>
      <c r="Z922" s="1">
        <f t="shared" si="221"/>
        <v>0.50030757110417956</v>
      </c>
      <c r="AA922" s="1">
        <f t="shared" si="222"/>
        <v>-0.34149789692718324</v>
      </c>
      <c r="AB922" s="1">
        <f t="shared" si="223"/>
        <v>1.3565010482147926</v>
      </c>
      <c r="AC922" s="1">
        <f t="shared" si="224"/>
        <v>0.51140277354905572</v>
      </c>
    </row>
    <row r="923" spans="1:29" x14ac:dyDescent="0.2">
      <c r="A923" s="8" t="s">
        <v>934</v>
      </c>
      <c r="B923" s="8">
        <v>68720</v>
      </c>
      <c r="C923" s="14">
        <v>3572</v>
      </c>
      <c r="D923" s="10">
        <v>47.9</v>
      </c>
      <c r="E923" s="10">
        <v>49.487621052772042</v>
      </c>
      <c r="F923" s="10">
        <v>89.91</v>
      </c>
      <c r="G923" s="10">
        <v>35.159999999999997</v>
      </c>
      <c r="H923" s="10">
        <v>26.87</v>
      </c>
      <c r="I923" s="10">
        <v>0.77239199157007377</v>
      </c>
      <c r="J923" s="10">
        <v>0.55000000000000004</v>
      </c>
      <c r="K923" s="10">
        <v>4.3899999999999997</v>
      </c>
      <c r="L923" s="10">
        <v>10.61</v>
      </c>
      <c r="M923" s="10">
        <v>72.540000000000006</v>
      </c>
      <c r="N923" s="10">
        <v>45</v>
      </c>
      <c r="O923" s="29">
        <f t="shared" si="210"/>
        <v>-8.181160858023409</v>
      </c>
      <c r="P923" s="1">
        <f t="shared" si="211"/>
        <v>-3.8286413964890951</v>
      </c>
      <c r="Q923" s="1">
        <f t="shared" si="212"/>
        <v>1.2336153423765295</v>
      </c>
      <c r="R923" s="1">
        <f t="shared" si="213"/>
        <v>0.61596152652212544</v>
      </c>
      <c r="S923" s="1">
        <f t="shared" si="214"/>
        <v>0.35443330862763023</v>
      </c>
      <c r="T923" s="1">
        <f t="shared" si="215"/>
        <v>0.70714339437995155</v>
      </c>
      <c r="U923" s="1">
        <f t="shared" si="216"/>
        <v>-0.25361849047288865</v>
      </c>
      <c r="V923" s="1">
        <f t="shared" si="217"/>
        <v>0.6750399153288833</v>
      </c>
      <c r="W923" s="1">
        <f t="shared" si="218"/>
        <v>0.46495364903505698</v>
      </c>
      <c r="X923" s="1">
        <f t="shared" si="219"/>
        <v>-0.77239199157007377</v>
      </c>
      <c r="Y923" s="1">
        <f t="shared" si="220"/>
        <v>1.1445972849044348</v>
      </c>
      <c r="Z923" s="1">
        <f t="shared" si="221"/>
        <v>0.51362001210993891</v>
      </c>
      <c r="AA923" s="1">
        <f t="shared" si="222"/>
        <v>0.22546112788200662</v>
      </c>
      <c r="AB923" s="1">
        <f t="shared" si="223"/>
        <v>0.83391272576264464</v>
      </c>
      <c r="AC923" s="1">
        <f t="shared" si="224"/>
        <v>0.47856065040718665</v>
      </c>
    </row>
    <row r="924" spans="1:29" x14ac:dyDescent="0.2">
      <c r="A924" s="8" t="s">
        <v>935</v>
      </c>
      <c r="B924" s="8">
        <v>68745</v>
      </c>
      <c r="C924" s="14">
        <v>10788</v>
      </c>
      <c r="D924" s="10">
        <v>44.5</v>
      </c>
      <c r="E924" s="10">
        <v>54.044176489705208</v>
      </c>
      <c r="F924" s="10">
        <v>80.3</v>
      </c>
      <c r="G924" s="10">
        <v>68.459999999999994</v>
      </c>
      <c r="H924" s="10">
        <v>36.97</v>
      </c>
      <c r="I924" s="10">
        <v>0.80582278481012659</v>
      </c>
      <c r="J924" s="10">
        <v>4.66</v>
      </c>
      <c r="K924" s="10">
        <v>8.56</v>
      </c>
      <c r="L924" s="10">
        <v>11.13</v>
      </c>
      <c r="M924" s="10">
        <v>73.8</v>
      </c>
      <c r="N924" s="10">
        <v>72</v>
      </c>
      <c r="O924" s="29">
        <f t="shared" si="210"/>
        <v>-9.2862823755513393</v>
      </c>
      <c r="P924" s="1">
        <f t="shared" si="211"/>
        <v>-4.290459441148391</v>
      </c>
      <c r="Q924" s="1">
        <f t="shared" si="212"/>
        <v>0.30198711576279474</v>
      </c>
      <c r="R924" s="1">
        <f t="shared" si="213"/>
        <v>0.26908229049069582</v>
      </c>
      <c r="S924" s="1">
        <f t="shared" si="214"/>
        <v>0.15782255019332864</v>
      </c>
      <c r="T924" s="1">
        <f t="shared" si="215"/>
        <v>0.17809153677942705</v>
      </c>
      <c r="U924" s="1">
        <f t="shared" si="216"/>
        <v>0.34144518777929339</v>
      </c>
      <c r="V924" s="1">
        <f t="shared" si="217"/>
        <v>-0.38434470337101595</v>
      </c>
      <c r="W924" s="1">
        <f t="shared" si="218"/>
        <v>0.11635653697508543</v>
      </c>
      <c r="X924" s="1">
        <f t="shared" si="219"/>
        <v>-0.80582278481012659</v>
      </c>
      <c r="Y924" s="1">
        <f t="shared" si="220"/>
        <v>0.99698159858975455</v>
      </c>
      <c r="Z924" s="1">
        <f t="shared" si="221"/>
        <v>0.26128874395532309</v>
      </c>
      <c r="AA924" s="1">
        <f t="shared" si="222"/>
        <v>0.33546810284498407</v>
      </c>
      <c r="AB924" s="1">
        <f t="shared" si="223"/>
        <v>0.88892202286287036</v>
      </c>
      <c r="AC924" s="1">
        <f t="shared" si="224"/>
        <v>0.22143984983770124</v>
      </c>
    </row>
    <row r="925" spans="1:29" x14ac:dyDescent="0.2">
      <c r="A925" s="8" t="s">
        <v>936</v>
      </c>
      <c r="B925" s="8">
        <v>68755</v>
      </c>
      <c r="C925" s="14">
        <v>35936</v>
      </c>
      <c r="D925" s="10">
        <v>15.1</v>
      </c>
      <c r="E925" s="10">
        <v>62.470942856860233</v>
      </c>
      <c r="F925" s="10">
        <v>94.95</v>
      </c>
      <c r="G925" s="10">
        <v>71.27</v>
      </c>
      <c r="H925" s="10">
        <v>71.27</v>
      </c>
      <c r="I925" s="10">
        <v>1</v>
      </c>
      <c r="J925" s="10">
        <v>68.86</v>
      </c>
      <c r="K925" s="10">
        <v>46.34</v>
      </c>
      <c r="L925" s="10">
        <v>3.86</v>
      </c>
      <c r="M925" s="10">
        <v>16.57</v>
      </c>
      <c r="N925" s="10">
        <v>465</v>
      </c>
      <c r="O925" s="29">
        <f t="shared" si="210"/>
        <v>-10.489522684399441</v>
      </c>
      <c r="P925" s="1">
        <f t="shared" si="211"/>
        <v>-6.1441856341256456</v>
      </c>
      <c r="Q925" s="1">
        <f t="shared" si="212"/>
        <v>-0.71235620969325741</v>
      </c>
      <c r="R925" s="1">
        <f t="shared" si="213"/>
        <v>-1.1232823714526998</v>
      </c>
      <c r="S925" s="1">
        <f t="shared" si="214"/>
        <v>-1.5422822433268091</v>
      </c>
      <c r="T925" s="1">
        <f t="shared" si="215"/>
        <v>-0.8003221930246861</v>
      </c>
      <c r="U925" s="1">
        <f t="shared" si="216"/>
        <v>-0.56570183473834146</v>
      </c>
      <c r="V925" s="1">
        <f t="shared" si="217"/>
        <v>-0.47374022224629281</v>
      </c>
      <c r="W925" s="1">
        <f t="shared" si="218"/>
        <v>-1.0674930614067983</v>
      </c>
      <c r="X925" s="1">
        <f t="shared" si="219"/>
        <v>-1</v>
      </c>
      <c r="Y925" s="1">
        <f t="shared" si="220"/>
        <v>-1.3088400708512384</v>
      </c>
      <c r="Z925" s="1">
        <f t="shared" si="221"/>
        <v>-2.0248204433063992</v>
      </c>
      <c r="AA925" s="1">
        <f t="shared" si="222"/>
        <v>-1.2025140278874082</v>
      </c>
      <c r="AB925" s="1">
        <f t="shared" si="223"/>
        <v>-1.60963517796724</v>
      </c>
      <c r="AC925" s="1">
        <f t="shared" si="224"/>
        <v>-1.1192489879917644</v>
      </c>
    </row>
    <row r="926" spans="1:29" x14ac:dyDescent="0.2">
      <c r="A926" s="8" t="s">
        <v>937</v>
      </c>
      <c r="B926" s="8">
        <v>68770</v>
      </c>
      <c r="C926" s="14">
        <v>10691</v>
      </c>
      <c r="D926" s="10">
        <v>37.799999999999997</v>
      </c>
      <c r="E926" s="10">
        <v>55.930664135828636</v>
      </c>
      <c r="F926" s="10">
        <v>96.94</v>
      </c>
      <c r="G926" s="10">
        <v>66.209999999999994</v>
      </c>
      <c r="H926" s="10">
        <v>33.92</v>
      </c>
      <c r="I926" s="10">
        <v>0.92514433605415092</v>
      </c>
      <c r="J926" s="10">
        <v>28</v>
      </c>
      <c r="K926" s="10">
        <v>5.33</v>
      </c>
      <c r="L926" s="10">
        <v>9.85</v>
      </c>
      <c r="M926" s="10">
        <v>74.62</v>
      </c>
      <c r="N926" s="10">
        <v>150</v>
      </c>
      <c r="O926" s="29">
        <f t="shared" si="210"/>
        <v>-9.2772510772588088</v>
      </c>
      <c r="P926" s="1">
        <f t="shared" si="211"/>
        <v>-5.0172798368149243</v>
      </c>
      <c r="Q926" s="1">
        <f t="shared" si="212"/>
        <v>0.3096005883799155</v>
      </c>
      <c r="R926" s="1">
        <f t="shared" si="213"/>
        <v>-0.27684463137063603</v>
      </c>
      <c r="S926" s="1">
        <f t="shared" si="214"/>
        <v>-0.22961629730956004</v>
      </c>
      <c r="T926" s="1">
        <f t="shared" si="215"/>
        <v>-4.0944488862299219E-2</v>
      </c>
      <c r="U926" s="1">
        <f t="shared" si="216"/>
        <v>-0.68892521868442258</v>
      </c>
      <c r="V926" s="1">
        <f t="shared" si="217"/>
        <v>-0.31276466156696869</v>
      </c>
      <c r="W926" s="1">
        <f t="shared" si="218"/>
        <v>0.22162596190408668</v>
      </c>
      <c r="X926" s="1">
        <f t="shared" si="219"/>
        <v>-0.92514433605415092</v>
      </c>
      <c r="Y926" s="1">
        <f t="shared" si="220"/>
        <v>0.15869689820419725</v>
      </c>
      <c r="Z926" s="1">
        <f t="shared" si="221"/>
        <v>0.456739582358059</v>
      </c>
      <c r="AA926" s="1">
        <f t="shared" si="222"/>
        <v>6.4681702936116983E-2</v>
      </c>
      <c r="AB926" s="1">
        <f t="shared" si="223"/>
        <v>0.92472172415031939</v>
      </c>
      <c r="AC926" s="1">
        <f t="shared" si="224"/>
        <v>-2.8181097992945232E-2</v>
      </c>
    </row>
    <row r="927" spans="1:29" x14ac:dyDescent="0.2">
      <c r="A927" s="8" t="s">
        <v>938</v>
      </c>
      <c r="B927" s="8">
        <v>68773</v>
      </c>
      <c r="C927" s="14">
        <v>7602</v>
      </c>
      <c r="D927" s="10">
        <v>47.1</v>
      </c>
      <c r="E927" s="10">
        <v>49.772856725638142</v>
      </c>
      <c r="F927" s="10">
        <v>85.04</v>
      </c>
      <c r="G927" s="10">
        <v>26.51</v>
      </c>
      <c r="H927" s="10">
        <v>20.61</v>
      </c>
      <c r="I927" s="10">
        <v>0.8824163969795038</v>
      </c>
      <c r="J927" s="10">
        <v>11.09</v>
      </c>
      <c r="K927" s="10">
        <v>3.9</v>
      </c>
      <c r="L927" s="10">
        <v>10.039999999999999</v>
      </c>
      <c r="M927" s="10">
        <v>87.85</v>
      </c>
      <c r="N927" s="10">
        <v>52</v>
      </c>
      <c r="O927" s="29">
        <f t="shared" si="210"/>
        <v>-8.936298185228436</v>
      </c>
      <c r="P927" s="1">
        <f t="shared" si="211"/>
        <v>-3.970291913552122</v>
      </c>
      <c r="Q927" s="1">
        <f t="shared" si="212"/>
        <v>0.59702720447876678</v>
      </c>
      <c r="R927" s="1">
        <f t="shared" si="213"/>
        <v>0.50956546055954632</v>
      </c>
      <c r="S927" s="1">
        <f t="shared" si="214"/>
        <v>0.30817195370191236</v>
      </c>
      <c r="T927" s="1">
        <f t="shared" si="215"/>
        <v>0.6740252935091513</v>
      </c>
      <c r="U927" s="1">
        <f t="shared" si="216"/>
        <v>4.7938233053450685E-2</v>
      </c>
      <c r="V927" s="1">
        <f t="shared" si="217"/>
        <v>0.95022540937555366</v>
      </c>
      <c r="W927" s="1">
        <f t="shared" si="218"/>
        <v>0.68101482938113844</v>
      </c>
      <c r="X927" s="1">
        <f t="shared" si="219"/>
        <v>-0.8824163969795038</v>
      </c>
      <c r="Y927" s="1">
        <f t="shared" si="220"/>
        <v>0.76604026939184822</v>
      </c>
      <c r="Z927" s="1">
        <f t="shared" si="221"/>
        <v>0.54327044889549314</v>
      </c>
      <c r="AA927" s="1">
        <f t="shared" si="222"/>
        <v>0.1048765591725893</v>
      </c>
      <c r="AB927" s="1">
        <f t="shared" si="223"/>
        <v>1.5023193437026929</v>
      </c>
      <c r="AC927" s="1">
        <f t="shared" si="224"/>
        <v>0.4835048840202199</v>
      </c>
    </row>
    <row r="928" spans="1:29" x14ac:dyDescent="0.2">
      <c r="A928" s="8" t="s">
        <v>939</v>
      </c>
      <c r="B928" s="8">
        <v>68780</v>
      </c>
      <c r="C928" s="14">
        <v>4135</v>
      </c>
      <c r="D928" s="10">
        <v>44.2</v>
      </c>
      <c r="E928" s="10">
        <v>55.024869661600036</v>
      </c>
      <c r="F928" s="10">
        <v>87.3</v>
      </c>
      <c r="G928" s="10">
        <v>14.21</v>
      </c>
      <c r="H928" s="10">
        <v>14.21</v>
      </c>
      <c r="I928" s="10">
        <v>0.84769316286826013</v>
      </c>
      <c r="J928" s="10">
        <v>0.84</v>
      </c>
      <c r="K928" s="10">
        <v>2.9</v>
      </c>
      <c r="L928" s="10">
        <v>6.77</v>
      </c>
      <c r="M928" s="10">
        <v>73.23</v>
      </c>
      <c r="N928" s="10">
        <v>47</v>
      </c>
      <c r="O928" s="29">
        <f t="shared" si="210"/>
        <v>-8.3274844161882644</v>
      </c>
      <c r="P928" s="1">
        <f t="shared" si="211"/>
        <v>-3.8712010109078911</v>
      </c>
      <c r="Q928" s="1">
        <f t="shared" si="212"/>
        <v>1.1102631545466597</v>
      </c>
      <c r="R928" s="1">
        <f t="shared" si="213"/>
        <v>0.58399429027808569</v>
      </c>
      <c r="S928" s="1">
        <f t="shared" si="214"/>
        <v>0.14047454209618454</v>
      </c>
      <c r="T928" s="1">
        <f t="shared" si="215"/>
        <v>6.4225360561824013E-2</v>
      </c>
      <c r="U928" s="1">
        <f t="shared" si="216"/>
        <v>-9.2003901478279401E-2</v>
      </c>
      <c r="V928" s="1">
        <f t="shared" si="217"/>
        <v>1.3415296379043453</v>
      </c>
      <c r="W928" s="1">
        <f t="shared" si="218"/>
        <v>0.90190804890428877</v>
      </c>
      <c r="X928" s="1">
        <f t="shared" si="219"/>
        <v>-0.84769316286826013</v>
      </c>
      <c r="Y928" s="1">
        <f t="shared" si="220"/>
        <v>1.1341815795440318</v>
      </c>
      <c r="Z928" s="1">
        <f t="shared" si="221"/>
        <v>0.60378154437621634</v>
      </c>
      <c r="AA928" s="1">
        <f t="shared" si="222"/>
        <v>-0.58689807184459386</v>
      </c>
      <c r="AB928" s="1">
        <f t="shared" si="223"/>
        <v>0.8640368646508636</v>
      </c>
      <c r="AC928" s="1">
        <f t="shared" si="224"/>
        <v>0.43481665722261392</v>
      </c>
    </row>
    <row r="929" spans="1:29" x14ac:dyDescent="0.2">
      <c r="A929" s="8" t="s">
        <v>940</v>
      </c>
      <c r="B929" s="8">
        <v>68820</v>
      </c>
      <c r="C929" s="14">
        <v>7656</v>
      </c>
      <c r="D929" s="10">
        <v>45.8</v>
      </c>
      <c r="E929" s="10">
        <v>56.28116037138409</v>
      </c>
      <c r="F929" s="10">
        <v>87.52</v>
      </c>
      <c r="G929" s="10">
        <v>7.58</v>
      </c>
      <c r="H929" s="10">
        <v>7.58</v>
      </c>
      <c r="I929" s="10">
        <v>1</v>
      </c>
      <c r="J929" s="10">
        <v>17.93</v>
      </c>
      <c r="K929" s="10">
        <v>3.66</v>
      </c>
      <c r="L929" s="10">
        <v>6.39</v>
      </c>
      <c r="M929" s="10">
        <v>88.35</v>
      </c>
      <c r="N929" s="10">
        <v>60</v>
      </c>
      <c r="O929" s="29">
        <f t="shared" si="210"/>
        <v>-8.9433755411131237</v>
      </c>
      <c r="P929" s="1">
        <f t="shared" si="211"/>
        <v>-4.1108738641733114</v>
      </c>
      <c r="Q929" s="1">
        <f t="shared" si="212"/>
        <v>0.59106092438432523</v>
      </c>
      <c r="R929" s="1">
        <f t="shared" si="213"/>
        <v>0.40397201267410809</v>
      </c>
      <c r="S929" s="1">
        <f t="shared" si="214"/>
        <v>0.23299725194762028</v>
      </c>
      <c r="T929" s="1">
        <f t="shared" si="215"/>
        <v>-8.1639853391301823E-2</v>
      </c>
      <c r="U929" s="1">
        <f t="shared" si="216"/>
        <v>-0.10562658714066019</v>
      </c>
      <c r="V929" s="1">
        <f t="shared" si="217"/>
        <v>1.552452161086938</v>
      </c>
      <c r="W929" s="1">
        <f t="shared" si="218"/>
        <v>1.1307396185040524</v>
      </c>
      <c r="X929" s="1">
        <f t="shared" si="219"/>
        <v>-1</v>
      </c>
      <c r="Y929" s="1">
        <f t="shared" si="220"/>
        <v>0.52037328778785463</v>
      </c>
      <c r="Z929" s="1">
        <f t="shared" si="221"/>
        <v>0.55779311181086666</v>
      </c>
      <c r="AA929" s="1">
        <f t="shared" si="222"/>
        <v>-0.66728778431753866</v>
      </c>
      <c r="AB929" s="1">
        <f t="shared" si="223"/>
        <v>1.5241484298535763</v>
      </c>
      <c r="AC929" s="1">
        <f t="shared" si="224"/>
        <v>0.38824854776665346</v>
      </c>
    </row>
    <row r="930" spans="1:29" x14ac:dyDescent="0.2">
      <c r="A930" s="8" t="s">
        <v>941</v>
      </c>
      <c r="B930" s="8">
        <v>68855</v>
      </c>
      <c r="C930" s="14">
        <v>6425</v>
      </c>
      <c r="D930" s="10">
        <v>36.6</v>
      </c>
      <c r="E930" s="10">
        <v>58.716093931277371</v>
      </c>
      <c r="F930" s="10">
        <v>80.319999999999993</v>
      </c>
      <c r="G930" s="10">
        <v>81.38</v>
      </c>
      <c r="H930" s="10">
        <v>81.38</v>
      </c>
      <c r="I930" s="10">
        <v>1</v>
      </c>
      <c r="J930" s="10">
        <v>39.43</v>
      </c>
      <c r="K930" s="10">
        <v>9.94</v>
      </c>
      <c r="L930" s="10">
        <v>9.58</v>
      </c>
      <c r="M930" s="10">
        <v>56.87</v>
      </c>
      <c r="N930" s="10">
        <v>53</v>
      </c>
      <c r="O930" s="29">
        <f t="shared" si="210"/>
        <v>-8.7681075396758033</v>
      </c>
      <c r="P930" s="1">
        <f t="shared" si="211"/>
        <v>-3.9889840465642745</v>
      </c>
      <c r="Q930" s="1">
        <f t="shared" si="212"/>
        <v>0.7388135604260514</v>
      </c>
      <c r="R930" s="1">
        <f t="shared" si="213"/>
        <v>0.49552548768703364</v>
      </c>
      <c r="S930" s="1">
        <f t="shared" si="214"/>
        <v>-0.29900832969813684</v>
      </c>
      <c r="T930" s="1">
        <f t="shared" si="215"/>
        <v>-0.36435475521249816</v>
      </c>
      <c r="U930" s="1">
        <f t="shared" si="216"/>
        <v>0.34020676180998632</v>
      </c>
      <c r="V930" s="1">
        <f t="shared" si="217"/>
        <v>-0.79537321008581174</v>
      </c>
      <c r="W930" s="1">
        <f t="shared" si="218"/>
        <v>-1.4164353191222749</v>
      </c>
      <c r="X930" s="1">
        <f t="shared" si="219"/>
        <v>-1</v>
      </c>
      <c r="Y930" s="1">
        <f t="shared" si="220"/>
        <v>-0.25182555789721317</v>
      </c>
      <c r="Z930" s="1">
        <f t="shared" si="221"/>
        <v>0.17778343219192513</v>
      </c>
      <c r="AA930" s="1">
        <f t="shared" si="222"/>
        <v>7.562696705340482E-3</v>
      </c>
      <c r="AB930" s="1">
        <f t="shared" si="223"/>
        <v>0.14978916579395946</v>
      </c>
      <c r="AC930" s="1">
        <f t="shared" si="224"/>
        <v>-0.18477633895013654</v>
      </c>
    </row>
    <row r="931" spans="1:29" x14ac:dyDescent="0.2">
      <c r="A931" s="8" t="s">
        <v>942</v>
      </c>
      <c r="B931" s="8">
        <v>68861</v>
      </c>
      <c r="C931" s="14">
        <v>26342</v>
      </c>
      <c r="D931" s="10">
        <v>32.299999999999997</v>
      </c>
      <c r="E931" s="10">
        <v>63.30256790442327</v>
      </c>
      <c r="F931" s="10">
        <v>80.77</v>
      </c>
      <c r="G931" s="10">
        <v>59.5</v>
      </c>
      <c r="H931" s="10">
        <v>47.74</v>
      </c>
      <c r="I931" s="10">
        <v>0.84434773808318997</v>
      </c>
      <c r="J931" s="10">
        <v>42.34</v>
      </c>
      <c r="K931" s="10">
        <v>20.99</v>
      </c>
      <c r="L931" s="10">
        <v>8.5399999999999991</v>
      </c>
      <c r="M931" s="10">
        <v>42.55</v>
      </c>
      <c r="N931" s="10">
        <v>169</v>
      </c>
      <c r="O931" s="29">
        <f t="shared" si="210"/>
        <v>-10.178957864028105</v>
      </c>
      <c r="P931" s="1">
        <f t="shared" si="211"/>
        <v>-5.1357984370502621</v>
      </c>
      <c r="Q931" s="1">
        <f t="shared" si="212"/>
        <v>-0.45054703462772083</v>
      </c>
      <c r="R931" s="1">
        <f t="shared" si="213"/>
        <v>-0.36586592878546159</v>
      </c>
      <c r="S931" s="1">
        <f t="shared" si="214"/>
        <v>-0.54766311242387156</v>
      </c>
      <c r="T931" s="1">
        <f t="shared" si="215"/>
        <v>-0.89688038974367024</v>
      </c>
      <c r="U931" s="1">
        <f t="shared" si="216"/>
        <v>0.31234217750057075</v>
      </c>
      <c r="V931" s="1">
        <f t="shared" si="217"/>
        <v>-9.9297070231343529E-2</v>
      </c>
      <c r="W931" s="1">
        <f t="shared" si="218"/>
        <v>-0.25536533400371614</v>
      </c>
      <c r="X931" s="1">
        <f t="shared" si="219"/>
        <v>-0.84434773808318997</v>
      </c>
      <c r="Y931" s="1">
        <f t="shared" si="220"/>
        <v>-0.35634177375505272</v>
      </c>
      <c r="Z931" s="1">
        <f t="shared" si="221"/>
        <v>-0.49086417287006601</v>
      </c>
      <c r="AA931" s="1">
        <f t="shared" si="222"/>
        <v>-0.21245125322061401</v>
      </c>
      <c r="AB931" s="1">
        <f t="shared" si="223"/>
        <v>-0.47539586156734032</v>
      </c>
      <c r="AC931" s="1">
        <f t="shared" si="224"/>
        <v>-0.39022312431762302</v>
      </c>
    </row>
    <row r="932" spans="1:29" x14ac:dyDescent="0.2">
      <c r="A932" s="8" t="s">
        <v>943</v>
      </c>
      <c r="B932" s="8">
        <v>68867</v>
      </c>
      <c r="C932" s="14">
        <v>2345</v>
      </c>
      <c r="D932" s="10">
        <v>31.9</v>
      </c>
      <c r="E932" s="10">
        <v>55.896785793211791</v>
      </c>
      <c r="F932" s="10">
        <v>61.7</v>
      </c>
      <c r="G932" s="10">
        <v>31.64</v>
      </c>
      <c r="H932" s="10">
        <v>31.64</v>
      </c>
      <c r="I932" s="10">
        <v>0.89338235294117652</v>
      </c>
      <c r="J932" s="10">
        <v>41.31</v>
      </c>
      <c r="K932" s="10">
        <v>12.34</v>
      </c>
      <c r="L932" s="10">
        <v>6.1</v>
      </c>
      <c r="M932" s="10">
        <v>64.09</v>
      </c>
      <c r="N932" s="10">
        <v>23</v>
      </c>
      <c r="O932" s="29">
        <f t="shared" si="210"/>
        <v>-7.7604670292134204</v>
      </c>
      <c r="P932" s="1">
        <f t="shared" si="211"/>
        <v>-3.1780538303479458</v>
      </c>
      <c r="Q932" s="1">
        <f t="shared" si="212"/>
        <v>1.5882643465496713</v>
      </c>
      <c r="R932" s="1">
        <f t="shared" si="213"/>
        <v>1.1046286986355061</v>
      </c>
      <c r="S932" s="1">
        <f t="shared" si="214"/>
        <v>-0.57079378988673046</v>
      </c>
      <c r="T932" s="1">
        <f t="shared" si="215"/>
        <v>-3.7010947321557595E-2</v>
      </c>
      <c r="U932" s="1">
        <f t="shared" si="216"/>
        <v>1.4931813392351294</v>
      </c>
      <c r="V932" s="1">
        <f t="shared" si="217"/>
        <v>0.78702291406232605</v>
      </c>
      <c r="W932" s="1">
        <f t="shared" si="218"/>
        <v>0.30031917135920899</v>
      </c>
      <c r="X932" s="1">
        <f t="shared" si="219"/>
        <v>-0.89338235294117652</v>
      </c>
      <c r="Y932" s="1">
        <f t="shared" si="220"/>
        <v>-0.31934806161293083</v>
      </c>
      <c r="Z932" s="1">
        <f t="shared" si="221"/>
        <v>3.2556803038189475E-2</v>
      </c>
      <c r="AA932" s="1">
        <f t="shared" si="222"/>
        <v>-0.72863782804689126</v>
      </c>
      <c r="AB932" s="1">
        <f t="shared" si="223"/>
        <v>0.46500116981271561</v>
      </c>
      <c r="AC932" s="1">
        <f t="shared" si="224"/>
        <v>0.26848345524028827</v>
      </c>
    </row>
    <row r="933" spans="1:29" x14ac:dyDescent="0.2">
      <c r="A933" s="8" t="s">
        <v>944</v>
      </c>
      <c r="B933" s="8">
        <v>68872</v>
      </c>
      <c r="C933" s="14">
        <v>8818</v>
      </c>
      <c r="D933" s="10">
        <v>27.5</v>
      </c>
      <c r="E933" s="10">
        <v>62.482179248931779</v>
      </c>
      <c r="F933" s="10">
        <v>77.61</v>
      </c>
      <c r="G933" s="10">
        <v>97.84</v>
      </c>
      <c r="H933" s="10">
        <v>55.26</v>
      </c>
      <c r="I933" s="10">
        <v>1</v>
      </c>
      <c r="J933" s="10">
        <v>60.17</v>
      </c>
      <c r="K933" s="10">
        <v>16.22</v>
      </c>
      <c r="L933" s="10">
        <v>6.72</v>
      </c>
      <c r="M933" s="10">
        <v>37.479999999999997</v>
      </c>
      <c r="N933" s="10">
        <v>77</v>
      </c>
      <c r="O933" s="29">
        <f t="shared" si="210"/>
        <v>-9.0846637638881802</v>
      </c>
      <c r="P933" s="1">
        <f t="shared" si="211"/>
        <v>-4.3567088266895917</v>
      </c>
      <c r="Q933" s="1">
        <f t="shared" si="212"/>
        <v>0.47195357343908823</v>
      </c>
      <c r="R933" s="1">
        <f t="shared" si="213"/>
        <v>0.21932127203366011</v>
      </c>
      <c r="S933" s="1">
        <f t="shared" si="214"/>
        <v>-0.82523124197817954</v>
      </c>
      <c r="T933" s="1">
        <f t="shared" si="215"/>
        <v>-0.80162682635581928</v>
      </c>
      <c r="U933" s="1">
        <f t="shared" si="216"/>
        <v>0.50801348065113194</v>
      </c>
      <c r="V933" s="1">
        <f t="shared" si="217"/>
        <v>-1.3190209825723089</v>
      </c>
      <c r="W933" s="1">
        <f t="shared" si="218"/>
        <v>-0.5149148669434177</v>
      </c>
      <c r="X933" s="1">
        <f t="shared" si="219"/>
        <v>-1</v>
      </c>
      <c r="Y933" s="1">
        <f t="shared" si="220"/>
        <v>-0.99672807229294846</v>
      </c>
      <c r="Z933" s="1">
        <f t="shared" si="221"/>
        <v>-0.20222624742701642</v>
      </c>
      <c r="AA933" s="1">
        <f t="shared" si="222"/>
        <v>-0.59747566559103393</v>
      </c>
      <c r="AB933" s="1">
        <f t="shared" si="223"/>
        <v>-0.69674279513729764</v>
      </c>
      <c r="AC933" s="1">
        <f t="shared" si="224"/>
        <v>-0.47955653101451179</v>
      </c>
    </row>
    <row r="934" spans="1:29" x14ac:dyDescent="0.2">
      <c r="A934" s="8" t="s">
        <v>945</v>
      </c>
      <c r="B934" s="8">
        <v>68895</v>
      </c>
      <c r="C934" s="14">
        <v>10011</v>
      </c>
      <c r="D934" s="10">
        <v>26.9</v>
      </c>
      <c r="E934" s="10">
        <v>50.848702630546498</v>
      </c>
      <c r="F934" s="10">
        <v>99.02</v>
      </c>
      <c r="G934" s="10">
        <v>78.05</v>
      </c>
      <c r="H934" s="10">
        <v>71.39</v>
      </c>
      <c r="I934" s="10">
        <v>0.95767866193613782</v>
      </c>
      <c r="J934" s="10">
        <v>5.03</v>
      </c>
      <c r="K934" s="10">
        <v>28.34</v>
      </c>
      <c r="L934" s="10">
        <v>5.0599999999999996</v>
      </c>
      <c r="M934" s="10">
        <v>31.92</v>
      </c>
      <c r="N934" s="10">
        <v>118</v>
      </c>
      <c r="O934" s="29">
        <f t="shared" si="210"/>
        <v>-9.2115396525516644</v>
      </c>
      <c r="P934" s="1">
        <f t="shared" si="211"/>
        <v>-4.7791234931115296</v>
      </c>
      <c r="Q934" s="1">
        <f t="shared" si="212"/>
        <v>0.36499596083191527</v>
      </c>
      <c r="R934" s="1">
        <f t="shared" si="213"/>
        <v>-9.7961429392639771E-2</v>
      </c>
      <c r="S934" s="1">
        <f t="shared" si="214"/>
        <v>-0.85992725817246818</v>
      </c>
      <c r="T934" s="1">
        <f t="shared" si="215"/>
        <v>0.5491111379893463</v>
      </c>
      <c r="U934" s="1">
        <f t="shared" si="216"/>
        <v>-0.81772151949238692</v>
      </c>
      <c r="V934" s="1">
        <f t="shared" si="217"/>
        <v>-0.68943474821582196</v>
      </c>
      <c r="W934" s="1">
        <f t="shared" si="218"/>
        <v>-1.0716348092728576</v>
      </c>
      <c r="X934" s="1">
        <f t="shared" si="219"/>
        <v>-0.95767866193613782</v>
      </c>
      <c r="Y934" s="1">
        <f t="shared" si="220"/>
        <v>0.98369259519889518</v>
      </c>
      <c r="Z934" s="1">
        <f t="shared" si="221"/>
        <v>-0.93562072465338153</v>
      </c>
      <c r="AA934" s="1">
        <f t="shared" si="222"/>
        <v>-0.94865177797284561</v>
      </c>
      <c r="AB934" s="1">
        <f t="shared" si="223"/>
        <v>-0.93948223313512058</v>
      </c>
      <c r="AC934" s="1">
        <f t="shared" si="224"/>
        <v>-0.45169278901862531</v>
      </c>
    </row>
    <row r="935" spans="1:29" x14ac:dyDescent="0.2">
      <c r="A935" s="8" t="s">
        <v>946</v>
      </c>
      <c r="B935" s="8">
        <v>70001</v>
      </c>
      <c r="C935" s="14">
        <v>314233</v>
      </c>
      <c r="D935" s="10">
        <v>30.4</v>
      </c>
      <c r="E935" s="10">
        <v>44.906840342589689</v>
      </c>
      <c r="F935" s="10">
        <v>101.53</v>
      </c>
      <c r="G935" s="10">
        <v>82.08</v>
      </c>
      <c r="H935" s="10">
        <v>75.349999999999994</v>
      </c>
      <c r="I935" s="10">
        <v>1</v>
      </c>
      <c r="J935" s="10">
        <v>96.77</v>
      </c>
      <c r="K935" s="10">
        <v>90</v>
      </c>
      <c r="L935" s="10">
        <v>15.7</v>
      </c>
      <c r="M935" s="10">
        <v>12.13</v>
      </c>
      <c r="N935" s="10">
        <v>3063</v>
      </c>
      <c r="O935" s="29">
        <f t="shared" si="210"/>
        <v>-12.657893210279598</v>
      </c>
      <c r="P935" s="1">
        <f t="shared" si="211"/>
        <v>-8.0274765308604827</v>
      </c>
      <c r="Q935" s="1">
        <f t="shared" si="212"/>
        <v>-2.5403137289587043</v>
      </c>
      <c r="R935" s="1">
        <f t="shared" si="213"/>
        <v>-2.5378535754996889</v>
      </c>
      <c r="S935" s="1">
        <f t="shared" si="214"/>
        <v>-0.65753383037245183</v>
      </c>
      <c r="T935" s="1">
        <f t="shared" si="215"/>
        <v>1.2390079963859275</v>
      </c>
      <c r="U935" s="1">
        <f t="shared" si="216"/>
        <v>-0.97314397864045976</v>
      </c>
      <c r="V935" s="1">
        <f t="shared" si="217"/>
        <v>-0.81764255642484884</v>
      </c>
      <c r="W935" s="1">
        <f t="shared" si="218"/>
        <v>-1.2083124888528067</v>
      </c>
      <c r="X935" s="1">
        <f t="shared" si="219"/>
        <v>-1</v>
      </c>
      <c r="Y935" s="1">
        <f t="shared" si="220"/>
        <v>-2.3112619212265986</v>
      </c>
      <c r="Z935" s="1">
        <f t="shared" si="221"/>
        <v>-4.6667348719947723</v>
      </c>
      <c r="AA935" s="1">
        <f t="shared" si="222"/>
        <v>1.3022601712696098</v>
      </c>
      <c r="AB935" s="1">
        <f t="shared" si="223"/>
        <v>-1.8034774629870842</v>
      </c>
      <c r="AC935" s="1">
        <f t="shared" si="224"/>
        <v>-1.3312505206084897</v>
      </c>
    </row>
    <row r="936" spans="1:29" x14ac:dyDescent="0.2">
      <c r="A936" s="8" t="s">
        <v>947</v>
      </c>
      <c r="B936" s="8">
        <v>70110</v>
      </c>
      <c r="C936" s="14">
        <v>11361</v>
      </c>
      <c r="D936" s="10">
        <v>49.1</v>
      </c>
      <c r="E936" s="10">
        <v>63.008575453675583</v>
      </c>
      <c r="F936" s="10">
        <v>85.83</v>
      </c>
      <c r="G936" s="10">
        <v>64.16</v>
      </c>
      <c r="H936" s="10">
        <v>59.1</v>
      </c>
      <c r="I936" s="10">
        <v>0.77869111602908636</v>
      </c>
      <c r="J936" s="10">
        <v>63.26</v>
      </c>
      <c r="K936" s="10">
        <v>3.15</v>
      </c>
      <c r="L936" s="10">
        <v>13.49</v>
      </c>
      <c r="M936" s="10">
        <v>21.79</v>
      </c>
      <c r="N936" s="10">
        <v>59</v>
      </c>
      <c r="O936" s="29">
        <f t="shared" si="210"/>
        <v>-9.3380297331170716</v>
      </c>
      <c r="P936" s="1">
        <f t="shared" si="211"/>
        <v>-4.0943445622221004</v>
      </c>
      <c r="Q936" s="1">
        <f t="shared" si="212"/>
        <v>0.25836358821738015</v>
      </c>
      <c r="R936" s="1">
        <f t="shared" si="213"/>
        <v>0.4163874470627727</v>
      </c>
      <c r="S936" s="1">
        <f t="shared" si="214"/>
        <v>0.42382534101620745</v>
      </c>
      <c r="T936" s="1">
        <f t="shared" si="215"/>
        <v>-0.86274555821547516</v>
      </c>
      <c r="U936" s="1">
        <f t="shared" si="216"/>
        <v>-9.7959273418918151E-4</v>
      </c>
      <c r="V936" s="1">
        <f t="shared" si="217"/>
        <v>-0.2475472901455035</v>
      </c>
      <c r="W936" s="1">
        <f t="shared" si="218"/>
        <v>-0.64745079865730792</v>
      </c>
      <c r="X936" s="1">
        <f t="shared" si="219"/>
        <v>-0.77869111602908636</v>
      </c>
      <c r="Y936" s="1">
        <f t="shared" si="220"/>
        <v>-1.1077092087193139</v>
      </c>
      <c r="Z936" s="1">
        <f t="shared" si="221"/>
        <v>0.58865377050603551</v>
      </c>
      <c r="AA936" s="1">
        <f t="shared" si="222"/>
        <v>0.8347305276769571</v>
      </c>
      <c r="AB936" s="1">
        <f t="shared" si="223"/>
        <v>-1.3817395185520178</v>
      </c>
      <c r="AC936" s="1">
        <f t="shared" si="224"/>
        <v>-0.2087418673811284</v>
      </c>
    </row>
    <row r="937" spans="1:29" x14ac:dyDescent="0.2">
      <c r="A937" s="8" t="s">
        <v>948</v>
      </c>
      <c r="B937" s="8">
        <v>70124</v>
      </c>
      <c r="C937" s="14">
        <v>17181</v>
      </c>
      <c r="D937" s="10">
        <v>58.7</v>
      </c>
      <c r="E937" s="10">
        <v>50.067585993353156</v>
      </c>
      <c r="F937" s="10">
        <v>75.52</v>
      </c>
      <c r="G937" s="10">
        <v>82.81</v>
      </c>
      <c r="H937" s="10">
        <v>46.55</v>
      </c>
      <c r="I937" s="10">
        <v>0.89011252094804882</v>
      </c>
      <c r="J937" s="10">
        <v>21.07</v>
      </c>
      <c r="K937" s="10">
        <v>3.09</v>
      </c>
      <c r="L937" s="10">
        <v>18.91</v>
      </c>
      <c r="M937" s="10">
        <v>77.42</v>
      </c>
      <c r="N937" s="10">
        <v>119</v>
      </c>
      <c r="O937" s="29">
        <f t="shared" si="210"/>
        <v>-9.7516176031980013</v>
      </c>
      <c r="P937" s="1">
        <f t="shared" si="211"/>
        <v>-4.7874917427820458</v>
      </c>
      <c r="Q937" s="1">
        <f t="shared" si="212"/>
        <v>-9.0295023384316497E-2</v>
      </c>
      <c r="R937" s="1">
        <f t="shared" si="213"/>
        <v>-0.10424696129464768</v>
      </c>
      <c r="S937" s="1">
        <f t="shared" si="214"/>
        <v>0.97896160012482392</v>
      </c>
      <c r="T937" s="1">
        <f t="shared" si="215"/>
        <v>0.63980491174664644</v>
      </c>
      <c r="U937" s="1">
        <f t="shared" si="216"/>
        <v>0.63742899444375034</v>
      </c>
      <c r="V937" s="1">
        <f t="shared" si="217"/>
        <v>-0.8408663033212731</v>
      </c>
      <c r="W937" s="1">
        <f t="shared" si="218"/>
        <v>-0.21429300099863019</v>
      </c>
      <c r="X937" s="1">
        <f t="shared" si="219"/>
        <v>-0.89011252094804882</v>
      </c>
      <c r="Y937" s="1">
        <f t="shared" si="220"/>
        <v>0.40759634009245393</v>
      </c>
      <c r="Z937" s="1">
        <f t="shared" si="221"/>
        <v>0.59228443623487892</v>
      </c>
      <c r="AA937" s="1">
        <f t="shared" si="222"/>
        <v>1.9813416897910652</v>
      </c>
      <c r="AB937" s="1">
        <f t="shared" si="223"/>
        <v>1.0469646065952662</v>
      </c>
      <c r="AC937" s="1">
        <f t="shared" si="224"/>
        <v>0.34538073075683079</v>
      </c>
    </row>
    <row r="938" spans="1:29" x14ac:dyDescent="0.2">
      <c r="A938" s="8" t="s">
        <v>949</v>
      </c>
      <c r="B938" s="8">
        <v>70204</v>
      </c>
      <c r="C938" s="14">
        <v>9428</v>
      </c>
      <c r="D938" s="10">
        <v>59.6</v>
      </c>
      <c r="E938" s="10">
        <v>54.793012708735077</v>
      </c>
      <c r="F938" s="10">
        <v>94.96</v>
      </c>
      <c r="G938" s="10">
        <v>53.31</v>
      </c>
      <c r="H938" s="10">
        <v>53.31</v>
      </c>
      <c r="I938" s="10">
        <v>0.92789011827546741</v>
      </c>
      <c r="J938" s="10">
        <v>28.88</v>
      </c>
      <c r="K938" s="10">
        <v>2.6</v>
      </c>
      <c r="L938" s="10">
        <v>17.18</v>
      </c>
      <c r="M938" s="10">
        <v>58.26</v>
      </c>
      <c r="N938" s="10">
        <v>76</v>
      </c>
      <c r="O938" s="29">
        <f t="shared" si="210"/>
        <v>-9.151545325465678</v>
      </c>
      <c r="P938" s="1">
        <f t="shared" si="211"/>
        <v>-4.3438054218536841</v>
      </c>
      <c r="Q938" s="1">
        <f t="shared" si="212"/>
        <v>0.41557176418341346</v>
      </c>
      <c r="R938" s="1">
        <f t="shared" si="213"/>
        <v>0.22901323462248871</v>
      </c>
      <c r="S938" s="1">
        <f t="shared" si="214"/>
        <v>1.0310056244162566</v>
      </c>
      <c r="T938" s="1">
        <f t="shared" si="215"/>
        <v>9.1145772989279131E-2</v>
      </c>
      <c r="U938" s="1">
        <f t="shared" si="216"/>
        <v>-0.56632104772299463</v>
      </c>
      <c r="V938" s="1">
        <f t="shared" si="217"/>
        <v>9.7627578109568625E-2</v>
      </c>
      <c r="W938" s="1">
        <f t="shared" si="218"/>
        <v>-0.44761146411995795</v>
      </c>
      <c r="X938" s="1">
        <f t="shared" si="219"/>
        <v>-0.92789011827546741</v>
      </c>
      <c r="Y938" s="1">
        <f t="shared" si="220"/>
        <v>0.12709061986918055</v>
      </c>
      <c r="Z938" s="1">
        <f t="shared" si="221"/>
        <v>0.62193487302043327</v>
      </c>
      <c r="AA938" s="1">
        <f t="shared" si="222"/>
        <v>1.6153569461642372</v>
      </c>
      <c r="AB938" s="1">
        <f t="shared" si="223"/>
        <v>0.21047402529341525</v>
      </c>
      <c r="AC938" s="1">
        <f t="shared" si="224"/>
        <v>0.20811648404582109</v>
      </c>
    </row>
    <row r="939" spans="1:29" x14ac:dyDescent="0.2">
      <c r="A939" s="8" t="s">
        <v>950</v>
      </c>
      <c r="B939" s="8">
        <v>70215</v>
      </c>
      <c r="C939" s="14">
        <v>71381</v>
      </c>
      <c r="D939" s="10">
        <v>34.5</v>
      </c>
      <c r="E939" s="10">
        <v>62.512790616743004</v>
      </c>
      <c r="F939" s="10">
        <v>100.51</v>
      </c>
      <c r="G939" s="10">
        <v>0</v>
      </c>
      <c r="H939" s="10">
        <v>0</v>
      </c>
      <c r="I939" s="10">
        <v>0.95099667774086383</v>
      </c>
      <c r="J939" s="10">
        <v>79.489999999999995</v>
      </c>
      <c r="K939" s="10">
        <v>25.19</v>
      </c>
      <c r="L939" s="10">
        <v>9.43</v>
      </c>
      <c r="M939" s="10">
        <v>25.33</v>
      </c>
      <c r="N939" s="10">
        <v>608</v>
      </c>
      <c r="O939" s="29">
        <f t="shared" si="210"/>
        <v>-11.175801015704581</v>
      </c>
      <c r="P939" s="1">
        <f t="shared" si="211"/>
        <v>-6.4118182677098972</v>
      </c>
      <c r="Q939" s="1">
        <f t="shared" si="212"/>
        <v>-1.2908955418993933</v>
      </c>
      <c r="R939" s="1">
        <f t="shared" si="213"/>
        <v>-1.3243057063968209</v>
      </c>
      <c r="S939" s="1">
        <f t="shared" si="214"/>
        <v>-0.42044438637814679</v>
      </c>
      <c r="T939" s="1">
        <f t="shared" si="215"/>
        <v>-0.80518104647414657</v>
      </c>
      <c r="U939" s="1">
        <f t="shared" si="216"/>
        <v>-0.9099842542057851</v>
      </c>
      <c r="V939" s="1">
        <f t="shared" si="217"/>
        <v>1.793597368586795</v>
      </c>
      <c r="W939" s="1">
        <f t="shared" si="218"/>
        <v>1.3923600253767836</v>
      </c>
      <c r="X939" s="1">
        <f t="shared" si="219"/>
        <v>-0.95099667774086383</v>
      </c>
      <c r="Y939" s="1">
        <f t="shared" si="220"/>
        <v>-1.6906295466480881</v>
      </c>
      <c r="Z939" s="1">
        <f t="shared" si="221"/>
        <v>-0.74501077388910353</v>
      </c>
      <c r="AA939" s="1">
        <f t="shared" si="222"/>
        <v>-2.4170084533979924E-2</v>
      </c>
      <c r="AB939" s="1">
        <f t="shared" si="223"/>
        <v>-1.2271895886037636</v>
      </c>
      <c r="AC939" s="1">
        <f t="shared" si="224"/>
        <v>-0.51690418440054264</v>
      </c>
    </row>
    <row r="940" spans="1:29" x14ac:dyDescent="0.2">
      <c r="A940" s="8" t="s">
        <v>951</v>
      </c>
      <c r="B940" s="8">
        <v>70221</v>
      </c>
      <c r="C940" s="14">
        <v>21420</v>
      </c>
      <c r="D940" s="10">
        <v>45</v>
      </c>
      <c r="E940" s="10">
        <v>62.582000746942164</v>
      </c>
      <c r="F940" s="10">
        <v>97.1</v>
      </c>
      <c r="G940" s="10">
        <v>100</v>
      </c>
      <c r="H940" s="10">
        <v>100</v>
      </c>
      <c r="I940" s="10">
        <v>0.87840761575075721</v>
      </c>
      <c r="J940" s="10">
        <v>49.89</v>
      </c>
      <c r="K940" s="10">
        <v>11</v>
      </c>
      <c r="L940" s="10">
        <v>9.15</v>
      </c>
      <c r="M940" s="10">
        <v>41.71</v>
      </c>
      <c r="N940" s="10">
        <v>233</v>
      </c>
      <c r="O940" s="29">
        <f t="shared" si="210"/>
        <v>-9.9721270282528156</v>
      </c>
      <c r="P940" s="1">
        <f t="shared" si="211"/>
        <v>-5.4553211153577017</v>
      </c>
      <c r="Q940" s="1">
        <f t="shared" si="212"/>
        <v>-0.27618662114721942</v>
      </c>
      <c r="R940" s="1">
        <f t="shared" si="213"/>
        <v>-0.60586474179799665</v>
      </c>
      <c r="S940" s="1">
        <f t="shared" si="214"/>
        <v>0.18673589702190241</v>
      </c>
      <c r="T940" s="1">
        <f t="shared" si="215"/>
        <v>-0.81321688592643349</v>
      </c>
      <c r="U940" s="1">
        <f t="shared" si="216"/>
        <v>-0.69883262643888111</v>
      </c>
      <c r="V940" s="1">
        <f t="shared" si="217"/>
        <v>-1.3877378227041941</v>
      </c>
      <c r="W940" s="1">
        <f t="shared" si="218"/>
        <v>-2.0590965296724408</v>
      </c>
      <c r="X940" s="1">
        <f t="shared" si="219"/>
        <v>-0.87840761575075721</v>
      </c>
      <c r="Y940" s="1">
        <f t="shared" si="220"/>
        <v>-0.62750927537934387</v>
      </c>
      <c r="Z940" s="1">
        <f t="shared" si="221"/>
        <v>0.11364167098235853</v>
      </c>
      <c r="AA940" s="1">
        <f t="shared" si="222"/>
        <v>-8.3404609514044409E-2</v>
      </c>
      <c r="AB940" s="1">
        <f t="shared" si="223"/>
        <v>-0.51206872630082423</v>
      </c>
      <c r="AC940" s="1">
        <f t="shared" si="224"/>
        <v>-0.63682899055232278</v>
      </c>
    </row>
    <row r="941" spans="1:29" x14ac:dyDescent="0.2">
      <c r="A941" s="8" t="s">
        <v>952</v>
      </c>
      <c r="B941" s="8">
        <v>70230</v>
      </c>
      <c r="C941" s="14">
        <v>4841</v>
      </c>
      <c r="D941" s="10">
        <v>73.900000000000006</v>
      </c>
      <c r="E941" s="10">
        <v>44.218540463848647</v>
      </c>
      <c r="F941" s="10">
        <v>86.98</v>
      </c>
      <c r="G941" s="10">
        <v>55.73</v>
      </c>
      <c r="H941" s="10">
        <v>55.73</v>
      </c>
      <c r="I941" s="10">
        <v>0.91746031746031742</v>
      </c>
      <c r="J941" s="10">
        <v>48.99</v>
      </c>
      <c r="K941" s="10">
        <v>1.74</v>
      </c>
      <c r="L941" s="10">
        <v>21.18</v>
      </c>
      <c r="M941" s="10">
        <v>37.700000000000003</v>
      </c>
      <c r="N941" s="10">
        <v>60</v>
      </c>
      <c r="O941" s="29">
        <f t="shared" si="210"/>
        <v>-8.4850831374980036</v>
      </c>
      <c r="P941" s="1">
        <f t="shared" si="211"/>
        <v>-4.1108738641733114</v>
      </c>
      <c r="Q941" s="1">
        <f t="shared" si="212"/>
        <v>0.9774058941262701</v>
      </c>
      <c r="R941" s="1">
        <f t="shared" si="213"/>
        <v>0.40397201267410809</v>
      </c>
      <c r="S941" s="1">
        <f t="shared" si="214"/>
        <v>1.8579273437134667</v>
      </c>
      <c r="T941" s="1">
        <f t="shared" si="215"/>
        <v>1.3189250158262211</v>
      </c>
      <c r="U941" s="1">
        <f t="shared" si="216"/>
        <v>-7.2189085969362216E-2</v>
      </c>
      <c r="V941" s="1">
        <f t="shared" si="217"/>
        <v>2.0639266480326858E-2</v>
      </c>
      <c r="W941" s="1">
        <f t="shared" si="218"/>
        <v>-0.53113671275214891</v>
      </c>
      <c r="X941" s="1">
        <f t="shared" si="219"/>
        <v>-0.91746031746031742</v>
      </c>
      <c r="Y941" s="1">
        <f t="shared" si="220"/>
        <v>-0.59518467253671314</v>
      </c>
      <c r="Z941" s="1">
        <f t="shared" si="221"/>
        <v>0.67397441513385525</v>
      </c>
      <c r="AA941" s="1">
        <f t="shared" si="222"/>
        <v>2.4615644458794459</v>
      </c>
      <c r="AB941" s="1">
        <f t="shared" si="223"/>
        <v>-0.68713799723090874</v>
      </c>
      <c r="AC941" s="1">
        <f t="shared" si="224"/>
        <v>0.40927496732368707</v>
      </c>
    </row>
    <row r="942" spans="1:29" x14ac:dyDescent="0.2">
      <c r="A942" s="8" t="s">
        <v>953</v>
      </c>
      <c r="B942" s="8">
        <v>70233</v>
      </c>
      <c r="C942" s="14">
        <v>10437</v>
      </c>
      <c r="D942" s="10">
        <v>64.3</v>
      </c>
      <c r="E942" s="10">
        <v>60.925752859696829</v>
      </c>
      <c r="F942" s="10">
        <v>92.08</v>
      </c>
      <c r="G942" s="10">
        <v>68.27</v>
      </c>
      <c r="H942" s="10">
        <v>60.64</v>
      </c>
      <c r="I942" s="10">
        <v>0.76105919003115263</v>
      </c>
      <c r="J942" s="10">
        <v>23</v>
      </c>
      <c r="K942" s="10">
        <v>1.34</v>
      </c>
      <c r="L942" s="10">
        <v>22.33</v>
      </c>
      <c r="M942" s="10">
        <v>58.44</v>
      </c>
      <c r="N942" s="10">
        <v>101</v>
      </c>
      <c r="O942" s="29">
        <f t="shared" si="210"/>
        <v>-9.2532082722033593</v>
      </c>
      <c r="P942" s="1">
        <f t="shared" si="211"/>
        <v>-4.6249728132842707</v>
      </c>
      <c r="Q942" s="1">
        <f t="shared" si="212"/>
        <v>0.32986890772884364</v>
      </c>
      <c r="R942" s="1">
        <f t="shared" si="213"/>
        <v>1.7823717313036405E-2</v>
      </c>
      <c r="S942" s="1">
        <f t="shared" si="214"/>
        <v>1.3027910846048498</v>
      </c>
      <c r="T942" s="1">
        <f t="shared" si="215"/>
        <v>-0.62091350379445809</v>
      </c>
      <c r="U942" s="1">
        <f t="shared" si="216"/>
        <v>-0.38798770814273631</v>
      </c>
      <c r="V942" s="1">
        <f t="shared" si="217"/>
        <v>-0.37830016650756315</v>
      </c>
      <c r="W942" s="1">
        <f t="shared" si="218"/>
        <v>-0.70060322960506605</v>
      </c>
      <c r="X942" s="1">
        <f t="shared" si="219"/>
        <v>-0.76105919003115263</v>
      </c>
      <c r="Y942" s="1">
        <f t="shared" si="220"/>
        <v>0.33827802510770139</v>
      </c>
      <c r="Z942" s="1">
        <f t="shared" si="221"/>
        <v>0.69817885332614449</v>
      </c>
      <c r="AA942" s="1">
        <f t="shared" si="222"/>
        <v>2.7048491020475685</v>
      </c>
      <c r="AB942" s="1">
        <f t="shared" si="223"/>
        <v>0.21833249630773324</v>
      </c>
      <c r="AC942" s="1">
        <f t="shared" si="224"/>
        <v>0.23010486569624178</v>
      </c>
    </row>
    <row r="943" spans="1:29" x14ac:dyDescent="0.2">
      <c r="A943" s="8" t="s">
        <v>954</v>
      </c>
      <c r="B943" s="8">
        <v>70235</v>
      </c>
      <c r="C943" s="14">
        <v>24554</v>
      </c>
      <c r="D943" s="10">
        <v>46.1</v>
      </c>
      <c r="E943" s="10">
        <v>54.671659708492818</v>
      </c>
      <c r="F943" s="10">
        <v>87.64</v>
      </c>
      <c r="G943" s="10">
        <v>62.55</v>
      </c>
      <c r="H943" s="10">
        <v>34.090000000000003</v>
      </c>
      <c r="I943" s="10">
        <v>0.92021357742181542</v>
      </c>
      <c r="J943" s="10">
        <v>53.67</v>
      </c>
      <c r="K943" s="10">
        <v>2.29</v>
      </c>
      <c r="L943" s="10">
        <v>13.57</v>
      </c>
      <c r="M943" s="10">
        <v>47.66</v>
      </c>
      <c r="N943" s="10">
        <v>178</v>
      </c>
      <c r="O943" s="29">
        <f t="shared" si="210"/>
        <v>-10.108670778473344</v>
      </c>
      <c r="P943" s="1">
        <f t="shared" si="211"/>
        <v>-5.1873858058407549</v>
      </c>
      <c r="Q943" s="1">
        <f t="shared" si="212"/>
        <v>-0.3912943354171346</v>
      </c>
      <c r="R943" s="1">
        <f t="shared" si="213"/>
        <v>-0.40461406191248012</v>
      </c>
      <c r="S943" s="1">
        <f t="shared" si="214"/>
        <v>0.25034526004476482</v>
      </c>
      <c r="T943" s="1">
        <f t="shared" si="215"/>
        <v>0.1052358090027059</v>
      </c>
      <c r="U943" s="1">
        <f t="shared" si="216"/>
        <v>-0.11305714295650458</v>
      </c>
      <c r="V943" s="1">
        <f t="shared" si="217"/>
        <v>-0.19632779356571861</v>
      </c>
      <c r="W943" s="1">
        <f t="shared" si="218"/>
        <v>0.21575848576050291</v>
      </c>
      <c r="X943" s="1">
        <f t="shared" si="219"/>
        <v>-0.92021357742181542</v>
      </c>
      <c r="Y943" s="1">
        <f t="shared" si="220"/>
        <v>-0.76327260731839308</v>
      </c>
      <c r="Z943" s="1">
        <f t="shared" si="221"/>
        <v>0.64069331261945739</v>
      </c>
      <c r="AA943" s="1">
        <f t="shared" si="222"/>
        <v>0.85165467767126135</v>
      </c>
      <c r="AB943" s="1">
        <f t="shared" si="223"/>
        <v>-0.25230260110531227</v>
      </c>
      <c r="AC943" s="1">
        <f t="shared" si="224"/>
        <v>-8.1449547883222187E-2</v>
      </c>
    </row>
    <row r="944" spans="1:29" x14ac:dyDescent="0.2">
      <c r="A944" s="8" t="s">
        <v>955</v>
      </c>
      <c r="B944" s="8">
        <v>70265</v>
      </c>
      <c r="C944" s="14">
        <v>19170</v>
      </c>
      <c r="D944" s="10">
        <v>66.099999999999994</v>
      </c>
      <c r="E944" s="10">
        <v>56.418737337419785</v>
      </c>
      <c r="F944" s="10">
        <v>88.7</v>
      </c>
      <c r="G944" s="10">
        <v>74.05</v>
      </c>
      <c r="H944" s="10">
        <v>0</v>
      </c>
      <c r="I944" s="10">
        <v>0.9856242615202836</v>
      </c>
      <c r="J944" s="10">
        <v>0.63</v>
      </c>
      <c r="K944" s="10">
        <v>1.83</v>
      </c>
      <c r="L944" s="10">
        <v>15.42</v>
      </c>
      <c r="M944" s="10">
        <v>61.84</v>
      </c>
      <c r="N944" s="10">
        <v>129</v>
      </c>
      <c r="O944" s="29">
        <f t="shared" si="210"/>
        <v>-9.8611539995200488</v>
      </c>
      <c r="P944" s="1">
        <f t="shared" si="211"/>
        <v>-4.8675344504555822</v>
      </c>
      <c r="Q944" s="1">
        <f t="shared" si="212"/>
        <v>-0.18263527469300503</v>
      </c>
      <c r="R944" s="1">
        <f t="shared" si="213"/>
        <v>-0.1643683740648372</v>
      </c>
      <c r="S944" s="1">
        <f t="shared" si="214"/>
        <v>1.4068791331877153</v>
      </c>
      <c r="T944" s="1">
        <f t="shared" si="215"/>
        <v>-9.76136192000676E-2</v>
      </c>
      <c r="U944" s="1">
        <f t="shared" si="216"/>
        <v>-0.1786937193297943</v>
      </c>
      <c r="V944" s="1">
        <f t="shared" si="217"/>
        <v>-0.56218134056418234</v>
      </c>
      <c r="W944" s="1">
        <f t="shared" si="218"/>
        <v>1.3923600253767836</v>
      </c>
      <c r="X944" s="1">
        <f t="shared" si="219"/>
        <v>-0.9856242615202836</v>
      </c>
      <c r="Y944" s="1">
        <f t="shared" si="220"/>
        <v>1.1417239868739788</v>
      </c>
      <c r="Z944" s="1">
        <f t="shared" si="221"/>
        <v>0.66852841654059014</v>
      </c>
      <c r="AA944" s="1">
        <f t="shared" si="222"/>
        <v>1.2430256462895453</v>
      </c>
      <c r="AB944" s="1">
        <f t="shared" si="223"/>
        <v>0.36677028213374041</v>
      </c>
      <c r="AC944" s="1">
        <f t="shared" si="224"/>
        <v>0.33734757508584862</v>
      </c>
    </row>
    <row r="945" spans="1:29" x14ac:dyDescent="0.2">
      <c r="A945" s="8" t="s">
        <v>956</v>
      </c>
      <c r="B945" s="8">
        <v>70400</v>
      </c>
      <c r="C945" s="14">
        <v>14474</v>
      </c>
      <c r="D945" s="10">
        <v>55.8</v>
      </c>
      <c r="E945" s="10">
        <v>47.154401195879203</v>
      </c>
      <c r="F945" s="10">
        <v>95.1</v>
      </c>
      <c r="G945" s="10">
        <v>83.92</v>
      </c>
      <c r="H945" s="10">
        <v>63.44</v>
      </c>
      <c r="I945" s="10">
        <v>0.92573839662447255</v>
      </c>
      <c r="J945" s="10">
        <v>29.46</v>
      </c>
      <c r="K945" s="10">
        <v>3.67</v>
      </c>
      <c r="L945" s="10">
        <v>17</v>
      </c>
      <c r="M945" s="10">
        <v>53.95</v>
      </c>
      <c r="N945" s="10">
        <v>107</v>
      </c>
      <c r="O945" s="29">
        <f t="shared" si="210"/>
        <v>-9.5801783024411957</v>
      </c>
      <c r="P945" s="1">
        <f t="shared" si="211"/>
        <v>-4.6821312271242199</v>
      </c>
      <c r="Q945" s="1">
        <f t="shared" si="212"/>
        <v>5.4229980610934071E-2</v>
      </c>
      <c r="R945" s="1">
        <f t="shared" si="213"/>
        <v>-2.5108920670386725E-2</v>
      </c>
      <c r="S945" s="1">
        <f t="shared" si="214"/>
        <v>0.81126418851909576</v>
      </c>
      <c r="T945" s="1">
        <f t="shared" si="215"/>
        <v>0.97804853677637715</v>
      </c>
      <c r="U945" s="1">
        <f t="shared" si="216"/>
        <v>-0.57499002950814604</v>
      </c>
      <c r="V945" s="1">
        <f t="shared" si="217"/>
        <v>-0.87617912394460307</v>
      </c>
      <c r="W945" s="1">
        <f t="shared" si="218"/>
        <v>-0.79724401314644422</v>
      </c>
      <c r="X945" s="1">
        <f t="shared" si="219"/>
        <v>-0.92573839662447255</v>
      </c>
      <c r="Y945" s="1">
        <f t="shared" si="220"/>
        <v>0.106259209148374</v>
      </c>
      <c r="Z945" s="1">
        <f t="shared" si="221"/>
        <v>0.55718800085605946</v>
      </c>
      <c r="AA945" s="1">
        <f t="shared" si="222"/>
        <v>1.5772776086770528</v>
      </c>
      <c r="AB945" s="1">
        <f t="shared" si="223"/>
        <v>2.2307302672800802E-2</v>
      </c>
      <c r="AC945" s="1">
        <f t="shared" si="224"/>
        <v>7.5609528613886798E-2</v>
      </c>
    </row>
    <row r="946" spans="1:29" x14ac:dyDescent="0.2">
      <c r="A946" s="8" t="s">
        <v>957</v>
      </c>
      <c r="B946" s="8">
        <v>70418</v>
      </c>
      <c r="C946" s="14">
        <v>24924</v>
      </c>
      <c r="D946" s="10">
        <v>41.6</v>
      </c>
      <c r="E946" s="10">
        <v>55.924133604824014</v>
      </c>
      <c r="F946" s="10">
        <v>94.58</v>
      </c>
      <c r="G946" s="10">
        <v>0</v>
      </c>
      <c r="H946" s="10">
        <v>0</v>
      </c>
      <c r="I946" s="10">
        <v>0.82352102637205982</v>
      </c>
      <c r="J946" s="10">
        <v>42.73</v>
      </c>
      <c r="K946" s="10">
        <v>6.5</v>
      </c>
      <c r="L946" s="10">
        <v>14.54</v>
      </c>
      <c r="M946" s="10">
        <v>53.51</v>
      </c>
      <c r="N946" s="10">
        <v>167</v>
      </c>
      <c r="O946" s="29">
        <f t="shared" si="210"/>
        <v>-10.123626594830039</v>
      </c>
      <c r="P946" s="1">
        <f t="shared" si="211"/>
        <v>-5.1239639794032588</v>
      </c>
      <c r="Q946" s="1">
        <f t="shared" si="212"/>
        <v>-0.40390223459288843</v>
      </c>
      <c r="R946" s="1">
        <f t="shared" si="213"/>
        <v>-0.35697687025924624</v>
      </c>
      <c r="S946" s="1">
        <f t="shared" si="214"/>
        <v>-9.8748614123991447E-3</v>
      </c>
      <c r="T946" s="1">
        <f t="shared" si="215"/>
        <v>-4.0186242944536807E-2</v>
      </c>
      <c r="U946" s="1">
        <f t="shared" si="216"/>
        <v>-0.5427909543061552</v>
      </c>
      <c r="V946" s="1">
        <f t="shared" si="217"/>
        <v>1.793597368586795</v>
      </c>
      <c r="W946" s="1">
        <f t="shared" si="218"/>
        <v>1.3923600253767836</v>
      </c>
      <c r="X946" s="1">
        <f t="shared" si="219"/>
        <v>-0.82352102637205982</v>
      </c>
      <c r="Y946" s="1">
        <f t="shared" si="220"/>
        <v>-0.3703491016535258</v>
      </c>
      <c r="Z946" s="1">
        <f t="shared" si="221"/>
        <v>0.38594160064561284</v>
      </c>
      <c r="AA946" s="1">
        <f t="shared" si="222"/>
        <v>1.0568599963521992</v>
      </c>
      <c r="AB946" s="1">
        <f t="shared" si="223"/>
        <v>3.0977068600232245E-3</v>
      </c>
      <c r="AC946" s="1">
        <f t="shared" si="224"/>
        <v>0.17368795052338357</v>
      </c>
    </row>
    <row r="947" spans="1:29" x14ac:dyDescent="0.2">
      <c r="A947" s="8" t="s">
        <v>958</v>
      </c>
      <c r="B947" s="8">
        <v>70429</v>
      </c>
      <c r="C947" s="14">
        <v>42142</v>
      </c>
      <c r="D947" s="10">
        <v>64.400000000000006</v>
      </c>
      <c r="E947" s="10">
        <v>53.782558688465755</v>
      </c>
      <c r="F947" s="10">
        <v>102.88</v>
      </c>
      <c r="G947" s="10">
        <v>61.09</v>
      </c>
      <c r="H947" s="10">
        <v>21.86</v>
      </c>
      <c r="I947" s="10">
        <v>0.80999393781934703</v>
      </c>
      <c r="J947" s="10">
        <v>0.47</v>
      </c>
      <c r="K947" s="10">
        <v>2.7</v>
      </c>
      <c r="L947" s="10">
        <v>15.02</v>
      </c>
      <c r="M947" s="10">
        <v>73.67</v>
      </c>
      <c r="N947" s="10">
        <v>220</v>
      </c>
      <c r="O947" s="29">
        <f t="shared" si="210"/>
        <v>-10.648823876091406</v>
      </c>
      <c r="P947" s="1">
        <f t="shared" si="211"/>
        <v>-5.3981627015177525</v>
      </c>
      <c r="Q947" s="1">
        <f t="shared" si="212"/>
        <v>-0.84664866926405635</v>
      </c>
      <c r="R947" s="1">
        <f t="shared" si="213"/>
        <v>-0.56293210381457348</v>
      </c>
      <c r="S947" s="1">
        <f t="shared" si="214"/>
        <v>1.3085737539705651</v>
      </c>
      <c r="T947" s="1">
        <f t="shared" si="215"/>
        <v>0.20846741734157709</v>
      </c>
      <c r="U947" s="1">
        <f t="shared" si="216"/>
        <v>-1.0567377315687057</v>
      </c>
      <c r="V947" s="1">
        <f t="shared" si="217"/>
        <v>-0.14988029977287037</v>
      </c>
      <c r="W947" s="1">
        <f t="shared" si="218"/>
        <v>0.6378716224430232</v>
      </c>
      <c r="X947" s="1">
        <f t="shared" si="219"/>
        <v>-0.80999393781934703</v>
      </c>
      <c r="Y947" s="1">
        <f t="shared" si="220"/>
        <v>1.147470582934891</v>
      </c>
      <c r="Z947" s="1">
        <f t="shared" si="221"/>
        <v>0.61588376347236096</v>
      </c>
      <c r="AA947" s="1">
        <f t="shared" si="222"/>
        <v>1.1584048963180245</v>
      </c>
      <c r="AB947" s="1">
        <f t="shared" si="223"/>
        <v>0.88324646046364086</v>
      </c>
      <c r="AC947" s="1">
        <f t="shared" si="224"/>
        <v>0.21114381289204412</v>
      </c>
    </row>
    <row r="948" spans="1:29" x14ac:dyDescent="0.2">
      <c r="A948" s="8" t="s">
        <v>959</v>
      </c>
      <c r="B948" s="8">
        <v>70473</v>
      </c>
      <c r="C948" s="14">
        <v>16565</v>
      </c>
      <c r="D948" s="10">
        <v>42.8</v>
      </c>
      <c r="E948" s="10">
        <v>55.709497493708426</v>
      </c>
      <c r="F948" s="10">
        <v>78.680000000000007</v>
      </c>
      <c r="G948" s="10">
        <v>72.790000000000006</v>
      </c>
      <c r="H948" s="10">
        <v>68.11</v>
      </c>
      <c r="I948" s="10">
        <v>0.78601652226475927</v>
      </c>
      <c r="J948" s="10">
        <v>58.82</v>
      </c>
      <c r="K948" s="10">
        <v>16.25</v>
      </c>
      <c r="L948" s="10">
        <v>11.35</v>
      </c>
      <c r="M948" s="10">
        <v>41.39</v>
      </c>
      <c r="N948" s="10">
        <v>100</v>
      </c>
      <c r="O948" s="29">
        <f t="shared" si="210"/>
        <v>-9.7151076811582087</v>
      </c>
      <c r="P948" s="1">
        <f t="shared" si="211"/>
        <v>-4.6151205168412597</v>
      </c>
      <c r="Q948" s="1">
        <f t="shared" si="212"/>
        <v>-5.9516802723276759E-2</v>
      </c>
      <c r="R948" s="1">
        <f t="shared" si="213"/>
        <v>2.5223941498360547E-2</v>
      </c>
      <c r="S948" s="1">
        <f t="shared" si="214"/>
        <v>5.9517170976177661E-2</v>
      </c>
      <c r="T948" s="1">
        <f t="shared" si="215"/>
        <v>-1.5265305436908679E-2</v>
      </c>
      <c r="U948" s="1">
        <f t="shared" si="216"/>
        <v>0.4417576912931882</v>
      </c>
      <c r="V948" s="1">
        <f t="shared" si="217"/>
        <v>-0.52209651715391614</v>
      </c>
      <c r="W948" s="1">
        <f t="shared" si="218"/>
        <v>-0.95842703426724296</v>
      </c>
      <c r="X948" s="1">
        <f t="shared" si="219"/>
        <v>-0.78601652226475927</v>
      </c>
      <c r="Y948" s="1">
        <f t="shared" si="220"/>
        <v>-0.94824116802900227</v>
      </c>
      <c r="Z948" s="1">
        <f t="shared" si="221"/>
        <v>-0.20404158029143818</v>
      </c>
      <c r="AA948" s="1">
        <f t="shared" si="222"/>
        <v>0.38200951532932031</v>
      </c>
      <c r="AB948" s="1">
        <f t="shared" si="223"/>
        <v>-0.52603934143738962</v>
      </c>
      <c r="AC948" s="1">
        <f t="shared" si="224"/>
        <v>-0.25926132937557395</v>
      </c>
    </row>
    <row r="949" spans="1:29" x14ac:dyDescent="0.2">
      <c r="A949" s="8" t="s">
        <v>960</v>
      </c>
      <c r="B949" s="8">
        <v>70508</v>
      </c>
      <c r="C949" s="14">
        <v>24131</v>
      </c>
      <c r="D949" s="10">
        <v>51.5</v>
      </c>
      <c r="E949" s="10">
        <v>62.939982997760097</v>
      </c>
      <c r="F949" s="10">
        <v>108.8</v>
      </c>
      <c r="G949" s="10">
        <v>41.23</v>
      </c>
      <c r="H949" s="10">
        <v>35.200000000000003</v>
      </c>
      <c r="I949" s="10">
        <v>0.77298068196551273</v>
      </c>
      <c r="J949" s="10">
        <v>37.93</v>
      </c>
      <c r="K949" s="10">
        <v>2.92</v>
      </c>
      <c r="L949" s="10">
        <v>18.52</v>
      </c>
      <c r="M949" s="10">
        <v>51.74</v>
      </c>
      <c r="N949" s="10">
        <v>197</v>
      </c>
      <c r="O949" s="29">
        <f t="shared" si="210"/>
        <v>-10.091294039560653</v>
      </c>
      <c r="P949" s="1">
        <f t="shared" si="211"/>
        <v>-5.2882670306945352</v>
      </c>
      <c r="Q949" s="1">
        <f t="shared" si="212"/>
        <v>-0.37664557489551032</v>
      </c>
      <c r="R949" s="1">
        <f t="shared" si="213"/>
        <v>-0.48038763250349181</v>
      </c>
      <c r="S949" s="1">
        <f t="shared" si="214"/>
        <v>0.56260940579336149</v>
      </c>
      <c r="T949" s="1">
        <f t="shared" si="215"/>
        <v>-0.85478143559659314</v>
      </c>
      <c r="U949" s="1">
        <f t="shared" si="216"/>
        <v>-1.4233118184836815</v>
      </c>
      <c r="V949" s="1">
        <f t="shared" si="217"/>
        <v>0.48193286921752027</v>
      </c>
      <c r="W949" s="1">
        <f t="shared" si="218"/>
        <v>0.17744731799945657</v>
      </c>
      <c r="X949" s="1">
        <f t="shared" si="219"/>
        <v>-0.77298068196551273</v>
      </c>
      <c r="Y949" s="1">
        <f t="shared" si="220"/>
        <v>-0.19795121982616196</v>
      </c>
      <c r="Z949" s="1">
        <f t="shared" si="221"/>
        <v>0.60257132246660183</v>
      </c>
      <c r="AA949" s="1">
        <f t="shared" si="222"/>
        <v>1.8988364585688322</v>
      </c>
      <c r="AB949" s="1">
        <f t="shared" si="223"/>
        <v>-7.4177258114103736E-2</v>
      </c>
      <c r="AC949" s="1">
        <f t="shared" si="224"/>
        <v>-3.8069853944940259E-2</v>
      </c>
    </row>
    <row r="950" spans="1:29" x14ac:dyDescent="0.2">
      <c r="A950" s="8" t="s">
        <v>961</v>
      </c>
      <c r="B950" s="8">
        <v>70523</v>
      </c>
      <c r="C950" s="14">
        <v>16444</v>
      </c>
      <c r="D950" s="10">
        <v>65.099999999999994</v>
      </c>
      <c r="E950" s="10">
        <v>30.207824889895303</v>
      </c>
      <c r="F950" s="10">
        <v>90.24</v>
      </c>
      <c r="G950" s="10">
        <v>77.33</v>
      </c>
      <c r="H950" s="10">
        <v>77.33</v>
      </c>
      <c r="I950" s="10">
        <v>0.67855361596009978</v>
      </c>
      <c r="J950" s="10">
        <v>25.83</v>
      </c>
      <c r="K950" s="10">
        <v>2.35</v>
      </c>
      <c r="L950" s="10">
        <v>18.899999999999999</v>
      </c>
      <c r="M950" s="10">
        <v>67.81</v>
      </c>
      <c r="N950" s="10">
        <v>114</v>
      </c>
      <c r="O950" s="29">
        <f t="shared" si="210"/>
        <v>-9.707776758623158</v>
      </c>
      <c r="P950" s="1">
        <f t="shared" si="211"/>
        <v>-4.7449321283632502</v>
      </c>
      <c r="Q950" s="1">
        <f t="shared" si="212"/>
        <v>-5.3336763467458657E-2</v>
      </c>
      <c r="R950" s="1">
        <f t="shared" si="213"/>
        <v>-7.2279725050608298E-2</v>
      </c>
      <c r="S950" s="1">
        <f t="shared" si="214"/>
        <v>1.3490524395305676</v>
      </c>
      <c r="T950" s="1">
        <f t="shared" si="215"/>
        <v>2.9456790854972357</v>
      </c>
      <c r="U950" s="1">
        <f t="shared" si="216"/>
        <v>-0.27405251896645982</v>
      </c>
      <c r="V950" s="1">
        <f t="shared" si="217"/>
        <v>-0.66652913483852683</v>
      </c>
      <c r="W950" s="1">
        <f t="shared" si="218"/>
        <v>-1.2766513286427814</v>
      </c>
      <c r="X950" s="1">
        <f t="shared" si="219"/>
        <v>-0.67855361596009978</v>
      </c>
      <c r="Y950" s="1">
        <f t="shared" si="220"/>
        <v>0.23663510728031809</v>
      </c>
      <c r="Z950" s="1">
        <f t="shared" si="221"/>
        <v>0.63706264689061409</v>
      </c>
      <c r="AA950" s="1">
        <f t="shared" si="222"/>
        <v>1.9792261710417767</v>
      </c>
      <c r="AB950" s="1">
        <f t="shared" si="223"/>
        <v>0.62740957077528781</v>
      </c>
      <c r="AC950" s="1">
        <f t="shared" si="224"/>
        <v>0.39613849450748878</v>
      </c>
    </row>
    <row r="951" spans="1:29" x14ac:dyDescent="0.2">
      <c r="A951" s="8" t="s">
        <v>962</v>
      </c>
      <c r="B951" s="8">
        <v>70670</v>
      </c>
      <c r="C951" s="14">
        <v>53227</v>
      </c>
      <c r="D951" s="10">
        <v>56.9</v>
      </c>
      <c r="E951" s="10">
        <v>58.314375961290679</v>
      </c>
      <c r="F951" s="10">
        <v>94.66</v>
      </c>
      <c r="G951" s="10">
        <v>86.38</v>
      </c>
      <c r="H951" s="10">
        <v>63.68</v>
      </c>
      <c r="I951" s="10">
        <v>0.9732620320855615</v>
      </c>
      <c r="J951" s="10">
        <v>44.2</v>
      </c>
      <c r="K951" s="10">
        <v>7.12</v>
      </c>
      <c r="L951" s="10">
        <v>15.66</v>
      </c>
      <c r="M951" s="10">
        <v>51.29</v>
      </c>
      <c r="N951" s="10">
        <v>261</v>
      </c>
      <c r="O951" s="29">
        <f t="shared" si="210"/>
        <v>-10.882339852663634</v>
      </c>
      <c r="P951" s="1">
        <f t="shared" si="211"/>
        <v>-5.5683445037610966</v>
      </c>
      <c r="Q951" s="1">
        <f t="shared" si="212"/>
        <v>-1.0435049169159905</v>
      </c>
      <c r="R951" s="1">
        <f t="shared" si="213"/>
        <v>-0.69075849395091826</v>
      </c>
      <c r="S951" s="1">
        <f t="shared" si="214"/>
        <v>0.87487355154195812</v>
      </c>
      <c r="T951" s="1">
        <f t="shared" si="215"/>
        <v>-0.31771214519829494</v>
      </c>
      <c r="U951" s="1">
        <f t="shared" si="216"/>
        <v>-0.54774465818338447</v>
      </c>
      <c r="V951" s="1">
        <f t="shared" si="217"/>
        <v>-0.95443996965036126</v>
      </c>
      <c r="W951" s="1">
        <f t="shared" si="218"/>
        <v>-0.80552750887856239</v>
      </c>
      <c r="X951" s="1">
        <f t="shared" si="219"/>
        <v>-0.9732620320855615</v>
      </c>
      <c r="Y951" s="1">
        <f t="shared" si="220"/>
        <v>-0.42314595296315627</v>
      </c>
      <c r="Z951" s="1">
        <f t="shared" si="221"/>
        <v>0.34842472144756448</v>
      </c>
      <c r="AA951" s="1">
        <f t="shared" si="222"/>
        <v>1.293798096272458</v>
      </c>
      <c r="AB951" s="1">
        <f t="shared" si="223"/>
        <v>-9.3823435649898895E-2</v>
      </c>
      <c r="AC951" s="1">
        <f t="shared" si="224"/>
        <v>-0.27773522868451234</v>
      </c>
    </row>
    <row r="952" spans="1:29" x14ac:dyDescent="0.2">
      <c r="A952" s="8" t="s">
        <v>963</v>
      </c>
      <c r="B952" s="8">
        <v>70678</v>
      </c>
      <c r="C952" s="14">
        <v>31306</v>
      </c>
      <c r="D952" s="10">
        <v>63</v>
      </c>
      <c r="E952" s="10">
        <v>47.615642667321545</v>
      </c>
      <c r="F952" s="10">
        <v>83.98</v>
      </c>
      <c r="G952" s="10">
        <v>52.32</v>
      </c>
      <c r="H952" s="10">
        <v>0</v>
      </c>
      <c r="I952" s="10">
        <v>0.48537604456824512</v>
      </c>
      <c r="J952" s="10">
        <v>25.86</v>
      </c>
      <c r="K952" s="10">
        <v>1.05</v>
      </c>
      <c r="L952" s="10">
        <v>21.19</v>
      </c>
      <c r="M952" s="10">
        <v>81.47</v>
      </c>
      <c r="N952" s="10">
        <v>155</v>
      </c>
      <c r="O952" s="29">
        <f t="shared" si="210"/>
        <v>-10.351596993696585</v>
      </c>
      <c r="P952" s="1">
        <f t="shared" si="211"/>
        <v>-5.0498560072495371</v>
      </c>
      <c r="Q952" s="1">
        <f t="shared" si="212"/>
        <v>-0.5960835061073112</v>
      </c>
      <c r="R952" s="1">
        <f t="shared" si="213"/>
        <v>-0.30131313632376028</v>
      </c>
      <c r="S952" s="1">
        <f t="shared" si="214"/>
        <v>1.2276163828505582</v>
      </c>
      <c r="T952" s="1">
        <f t="shared" si="215"/>
        <v>0.92449478095217263</v>
      </c>
      <c r="U952" s="1">
        <f t="shared" si="216"/>
        <v>0.11357480942674042</v>
      </c>
      <c r="V952" s="1">
        <f t="shared" si="217"/>
        <v>0.12912279650334949</v>
      </c>
      <c r="W952" s="1">
        <f t="shared" si="218"/>
        <v>1.3923600253767836</v>
      </c>
      <c r="X952" s="1">
        <f t="shared" si="219"/>
        <v>-0.48537604456824512</v>
      </c>
      <c r="Y952" s="1">
        <f t="shared" si="220"/>
        <v>0.23555762051889703</v>
      </c>
      <c r="Z952" s="1">
        <f t="shared" si="221"/>
        <v>0.71572707101555422</v>
      </c>
      <c r="AA952" s="1">
        <f t="shared" si="222"/>
        <v>2.4636799646287342</v>
      </c>
      <c r="AB952" s="1">
        <f t="shared" si="223"/>
        <v>1.2237802044174213</v>
      </c>
      <c r="AC952" s="1">
        <f t="shared" si="224"/>
        <v>0.58692841405757445</v>
      </c>
    </row>
    <row r="953" spans="1:29" x14ac:dyDescent="0.2">
      <c r="A953" s="8" t="s">
        <v>964</v>
      </c>
      <c r="B953" s="8">
        <v>70702</v>
      </c>
      <c r="C953" s="14">
        <v>14476</v>
      </c>
      <c r="D953" s="10">
        <v>44.8</v>
      </c>
      <c r="E953" s="10">
        <v>39.856336236023118</v>
      </c>
      <c r="F953" s="10">
        <v>87.72</v>
      </c>
      <c r="G953" s="10">
        <v>0</v>
      </c>
      <c r="H953" s="10">
        <v>0</v>
      </c>
      <c r="I953" s="10">
        <v>0.9325</v>
      </c>
      <c r="J953" s="10">
        <v>61.18</v>
      </c>
      <c r="K953" s="10">
        <v>6.36</v>
      </c>
      <c r="L953" s="10">
        <v>14.93</v>
      </c>
      <c r="M953" s="10">
        <v>51.38</v>
      </c>
      <c r="N953" s="10">
        <v>102</v>
      </c>
      <c r="O953" s="29">
        <f t="shared" si="210"/>
        <v>-9.5803164621540429</v>
      </c>
      <c r="P953" s="1">
        <f t="shared" si="211"/>
        <v>-4.6347289882296359</v>
      </c>
      <c r="Q953" s="1">
        <f t="shared" si="212"/>
        <v>5.4113510624396149E-2</v>
      </c>
      <c r="R953" s="1">
        <f t="shared" si="213"/>
        <v>1.0495691587809627E-2</v>
      </c>
      <c r="S953" s="1">
        <f t="shared" si="214"/>
        <v>0.17517055829047273</v>
      </c>
      <c r="T953" s="1">
        <f t="shared" si="215"/>
        <v>1.825411172289461</v>
      </c>
      <c r="U953" s="1">
        <f t="shared" si="216"/>
        <v>-0.11801084683373388</v>
      </c>
      <c r="V953" s="1">
        <f t="shared" si="217"/>
        <v>1.793597368586795</v>
      </c>
      <c r="W953" s="1">
        <f t="shared" si="218"/>
        <v>1.3923600253767836</v>
      </c>
      <c r="X953" s="1">
        <f t="shared" si="219"/>
        <v>-0.9325</v>
      </c>
      <c r="Y953" s="1">
        <f t="shared" si="220"/>
        <v>-1.0330034599274562</v>
      </c>
      <c r="Z953" s="1">
        <f t="shared" si="221"/>
        <v>0.3944131540129141</v>
      </c>
      <c r="AA953" s="1">
        <f t="shared" si="222"/>
        <v>1.1393652275744321</v>
      </c>
      <c r="AB953" s="1">
        <f t="shared" si="223"/>
        <v>-8.989420014273973E-2</v>
      </c>
      <c r="AC953" s="1">
        <f t="shared" si="224"/>
        <v>0.38429318345326119</v>
      </c>
    </row>
    <row r="954" spans="1:29" x14ac:dyDescent="0.2">
      <c r="A954" s="8" t="s">
        <v>965</v>
      </c>
      <c r="B954" s="8">
        <v>70708</v>
      </c>
      <c r="C954" s="14">
        <v>62361</v>
      </c>
      <c r="D954" s="10">
        <v>59.1</v>
      </c>
      <c r="E954" s="10">
        <v>48.016265556660073</v>
      </c>
      <c r="F954" s="10">
        <v>91.54</v>
      </c>
      <c r="G954" s="10">
        <v>66.430000000000007</v>
      </c>
      <c r="H954" s="10">
        <v>20.88</v>
      </c>
      <c r="I954" s="10">
        <v>0.87259701492537312</v>
      </c>
      <c r="J954" s="10">
        <v>47.41</v>
      </c>
      <c r="K954" s="10">
        <v>6.16</v>
      </c>
      <c r="L954" s="10">
        <v>16.62</v>
      </c>
      <c r="M954" s="10">
        <v>46.32</v>
      </c>
      <c r="N954" s="10">
        <v>561</v>
      </c>
      <c r="O954" s="29">
        <f t="shared" si="210"/>
        <v>-11.040711394498347</v>
      </c>
      <c r="P954" s="1">
        <f t="shared" si="211"/>
        <v>-6.3315018498936908</v>
      </c>
      <c r="Q954" s="1">
        <f t="shared" si="212"/>
        <v>-1.1770136725826066</v>
      </c>
      <c r="R954" s="1">
        <f t="shared" si="213"/>
        <v>-1.2639787053732459</v>
      </c>
      <c r="S954" s="1">
        <f t="shared" si="214"/>
        <v>1.0020922775876828</v>
      </c>
      <c r="T954" s="1">
        <f t="shared" si="215"/>
        <v>0.87797931839818399</v>
      </c>
      <c r="U954" s="1">
        <f t="shared" si="216"/>
        <v>-0.35455020697143835</v>
      </c>
      <c r="V954" s="1">
        <f t="shared" si="217"/>
        <v>-0.31976359898780926</v>
      </c>
      <c r="W954" s="1">
        <f t="shared" si="218"/>
        <v>0.67169589668250562</v>
      </c>
      <c r="X954" s="1">
        <f t="shared" si="219"/>
        <v>-0.87259701492537312</v>
      </c>
      <c r="Y954" s="1">
        <f t="shared" si="220"/>
        <v>-0.53843703643520568</v>
      </c>
      <c r="Z954" s="1">
        <f t="shared" si="221"/>
        <v>0.40651537310905872</v>
      </c>
      <c r="AA954" s="1">
        <f t="shared" si="222"/>
        <v>1.4968878962041083</v>
      </c>
      <c r="AB954" s="1">
        <f t="shared" si="223"/>
        <v>-0.31080455198967954</v>
      </c>
      <c r="AC954" s="1">
        <f t="shared" si="224"/>
        <v>-3.1831168773651587E-2</v>
      </c>
    </row>
    <row r="955" spans="1:29" x14ac:dyDescent="0.2">
      <c r="A955" s="8" t="s">
        <v>966</v>
      </c>
      <c r="B955" s="8">
        <v>70713</v>
      </c>
      <c r="C955" s="14">
        <v>57051</v>
      </c>
      <c r="D955" s="10">
        <v>69</v>
      </c>
      <c r="E955" s="10">
        <v>56.146664083683682</v>
      </c>
      <c r="F955" s="10">
        <v>96.45</v>
      </c>
      <c r="G955" s="10">
        <v>34.43</v>
      </c>
      <c r="H955" s="10">
        <v>31.34</v>
      </c>
      <c r="I955" s="10">
        <v>0.65281676960509072</v>
      </c>
      <c r="J955" s="10">
        <v>32.97</v>
      </c>
      <c r="K955" s="10">
        <v>3.27</v>
      </c>
      <c r="L955" s="10">
        <v>20.78</v>
      </c>
      <c r="M955" s="10">
        <v>63.23</v>
      </c>
      <c r="N955" s="10">
        <v>273</v>
      </c>
      <c r="O955" s="29">
        <f t="shared" si="210"/>
        <v>-10.951718411643313</v>
      </c>
      <c r="P955" s="1">
        <f t="shared" si="211"/>
        <v>-5.6131281063880705</v>
      </c>
      <c r="Q955" s="1">
        <f t="shared" si="212"/>
        <v>-1.1019917193554525</v>
      </c>
      <c r="R955" s="1">
        <f t="shared" si="213"/>
        <v>-0.7243962048321384</v>
      </c>
      <c r="S955" s="1">
        <f t="shared" si="214"/>
        <v>1.5745765447934434</v>
      </c>
      <c r="T955" s="1">
        <f t="shared" si="215"/>
        <v>-6.6023778522218857E-2</v>
      </c>
      <c r="U955" s="1">
        <f t="shared" si="216"/>
        <v>-0.65858378243639282</v>
      </c>
      <c r="V955" s="1">
        <f t="shared" si="217"/>
        <v>0.69826366222530745</v>
      </c>
      <c r="W955" s="1">
        <f t="shared" si="218"/>
        <v>0.31067354102435674</v>
      </c>
      <c r="X955" s="1">
        <f t="shared" si="219"/>
        <v>-0.65281676960509072</v>
      </c>
      <c r="Y955" s="1">
        <f t="shared" si="220"/>
        <v>-1.9806741937885824E-2</v>
      </c>
      <c r="Z955" s="1">
        <f t="shared" si="221"/>
        <v>0.58139243904834881</v>
      </c>
      <c r="AA955" s="1">
        <f t="shared" si="222"/>
        <v>2.3769436959079253</v>
      </c>
      <c r="AB955" s="1">
        <f t="shared" si="223"/>
        <v>0.42745514163319592</v>
      </c>
      <c r="AC955" s="1">
        <f t="shared" si="224"/>
        <v>0.22880716899528322</v>
      </c>
    </row>
    <row r="956" spans="1:29" x14ac:dyDescent="0.2">
      <c r="A956" s="8" t="s">
        <v>967</v>
      </c>
      <c r="B956" s="8">
        <v>70717</v>
      </c>
      <c r="C956" s="14">
        <v>20308</v>
      </c>
      <c r="D956" s="10">
        <v>47.1</v>
      </c>
      <c r="E956" s="10">
        <v>52.452366346272136</v>
      </c>
      <c r="F956" s="10">
        <v>92.4</v>
      </c>
      <c r="G956" s="10">
        <v>0</v>
      </c>
      <c r="H956" s="10">
        <v>0</v>
      </c>
      <c r="I956" s="10">
        <v>1</v>
      </c>
      <c r="J956" s="10">
        <v>70.290000000000006</v>
      </c>
      <c r="K956" s="10">
        <v>4.72</v>
      </c>
      <c r="L956" s="10">
        <v>12.6</v>
      </c>
      <c r="M956" s="10">
        <v>36.5</v>
      </c>
      <c r="N956" s="10">
        <v>187</v>
      </c>
      <c r="O956" s="29">
        <f t="shared" si="210"/>
        <v>-9.9188194165331094</v>
      </c>
      <c r="P956" s="1">
        <f t="shared" si="211"/>
        <v>-5.2364419628299492</v>
      </c>
      <c r="Q956" s="1">
        <f t="shared" si="212"/>
        <v>-0.23124778412001595</v>
      </c>
      <c r="R956" s="1">
        <f t="shared" si="213"/>
        <v>-0.44146095963732646</v>
      </c>
      <c r="S956" s="1">
        <f t="shared" si="214"/>
        <v>0.30817195370191236</v>
      </c>
      <c r="T956" s="1">
        <f t="shared" si="215"/>
        <v>0.36291319098439412</v>
      </c>
      <c r="U956" s="1">
        <f t="shared" si="216"/>
        <v>-0.40780252365165442</v>
      </c>
      <c r="V956" s="1">
        <f t="shared" si="217"/>
        <v>1.793597368586795</v>
      </c>
      <c r="W956" s="1">
        <f t="shared" si="218"/>
        <v>1.3923600253767836</v>
      </c>
      <c r="X956" s="1">
        <f t="shared" si="219"/>
        <v>-1</v>
      </c>
      <c r="Y956" s="1">
        <f t="shared" si="220"/>
        <v>-1.3602002731456408</v>
      </c>
      <c r="Z956" s="1">
        <f t="shared" si="221"/>
        <v>0.49365135060130011</v>
      </c>
      <c r="AA956" s="1">
        <f t="shared" si="222"/>
        <v>0.64644935899032308</v>
      </c>
      <c r="AB956" s="1">
        <f t="shared" si="223"/>
        <v>-0.73952780399302898</v>
      </c>
      <c r="AC956" s="1">
        <f t="shared" si="224"/>
        <v>6.8075325307820095E-2</v>
      </c>
    </row>
    <row r="957" spans="1:29" x14ac:dyDescent="0.2">
      <c r="A957" s="8" t="s">
        <v>968</v>
      </c>
      <c r="B957" s="8">
        <v>70742</v>
      </c>
      <c r="C957" s="14">
        <v>33430</v>
      </c>
      <c r="D957" s="10">
        <v>51.1</v>
      </c>
      <c r="E957" s="10">
        <v>82.651293035465955</v>
      </c>
      <c r="F957" s="10">
        <v>90.15</v>
      </c>
      <c r="G957" s="10">
        <v>0</v>
      </c>
      <c r="H957" s="10">
        <v>0</v>
      </c>
      <c r="I957" s="10">
        <v>0.87281769124960318</v>
      </c>
      <c r="J957" s="10">
        <v>74.38</v>
      </c>
      <c r="K957" s="10">
        <v>9.26</v>
      </c>
      <c r="L957" s="10">
        <v>12.94</v>
      </c>
      <c r="M957" s="10">
        <v>28.35</v>
      </c>
      <c r="N957" s="10">
        <v>197</v>
      </c>
      <c r="O957" s="29">
        <f t="shared" si="210"/>
        <v>-10.417238892218322</v>
      </c>
      <c r="P957" s="1">
        <f t="shared" si="211"/>
        <v>-5.2882670306945352</v>
      </c>
      <c r="Q957" s="1">
        <f t="shared" si="212"/>
        <v>-0.65142026730635139</v>
      </c>
      <c r="R957" s="1">
        <f t="shared" si="213"/>
        <v>-0.48038763250349181</v>
      </c>
      <c r="S957" s="1">
        <f t="shared" si="214"/>
        <v>0.53947872833050248</v>
      </c>
      <c r="T957" s="1">
        <f t="shared" si="215"/>
        <v>-3.1434192751939141</v>
      </c>
      <c r="U957" s="1">
        <f t="shared" si="216"/>
        <v>-0.26847960210457744</v>
      </c>
      <c r="V957" s="1">
        <f t="shared" si="217"/>
        <v>1.793597368586795</v>
      </c>
      <c r="W957" s="1">
        <f t="shared" si="218"/>
        <v>1.3923600253767836</v>
      </c>
      <c r="X957" s="1">
        <f t="shared" si="219"/>
        <v>-0.87281769124960318</v>
      </c>
      <c r="Y957" s="1">
        <f t="shared" si="220"/>
        <v>-1.507097634952707</v>
      </c>
      <c r="Z957" s="1">
        <f t="shared" si="221"/>
        <v>0.2189309771188169</v>
      </c>
      <c r="AA957" s="1">
        <f t="shared" si="222"/>
        <v>0.71837699646611575</v>
      </c>
      <c r="AB957" s="1">
        <f t="shared" si="223"/>
        <v>-1.0953419082524278</v>
      </c>
      <c r="AC957" s="1">
        <f t="shared" si="224"/>
        <v>-0.27968499297367166</v>
      </c>
    </row>
    <row r="958" spans="1:29" x14ac:dyDescent="0.2">
      <c r="A958" s="8" t="s">
        <v>969</v>
      </c>
      <c r="B958" s="8">
        <v>70771</v>
      </c>
      <c r="C958" s="14">
        <v>32983</v>
      </c>
      <c r="D958" s="10">
        <v>63.4</v>
      </c>
      <c r="E958" s="10">
        <v>29.056797733347679</v>
      </c>
      <c r="F958" s="10">
        <v>79.33</v>
      </c>
      <c r="G958" s="10">
        <v>0</v>
      </c>
      <c r="H958" s="10">
        <v>0</v>
      </c>
      <c r="I958" s="10">
        <v>0.65549611385888762</v>
      </c>
      <c r="J958" s="10">
        <v>0.49</v>
      </c>
      <c r="K958" s="10">
        <v>2.31</v>
      </c>
      <c r="L958" s="10">
        <v>18.77</v>
      </c>
      <c r="M958" s="10">
        <v>78.69</v>
      </c>
      <c r="N958" s="10">
        <v>86</v>
      </c>
      <c r="O958" s="29">
        <f t="shared" si="210"/>
        <v>-10.403777874386735</v>
      </c>
      <c r="P958" s="1">
        <f t="shared" si="211"/>
        <v>-4.4659081186545837</v>
      </c>
      <c r="Q958" s="1">
        <f t="shared" si="212"/>
        <v>-0.64007249787832576</v>
      </c>
      <c r="R958" s="1">
        <f t="shared" si="213"/>
        <v>0.13729986249793164</v>
      </c>
      <c r="S958" s="1">
        <f t="shared" si="214"/>
        <v>1.2507470603134172</v>
      </c>
      <c r="T958" s="1">
        <f t="shared" si="215"/>
        <v>3.0793223745449887</v>
      </c>
      <c r="U958" s="1">
        <f t="shared" si="216"/>
        <v>0.40150884729069986</v>
      </c>
      <c r="V958" s="1">
        <f t="shared" si="217"/>
        <v>1.793597368586795</v>
      </c>
      <c r="W958" s="1">
        <f t="shared" si="218"/>
        <v>1.3923600253767836</v>
      </c>
      <c r="X958" s="1">
        <f t="shared" si="219"/>
        <v>-0.65549611385888762</v>
      </c>
      <c r="Y958" s="1">
        <f t="shared" si="220"/>
        <v>1.1467522584272771</v>
      </c>
      <c r="Z958" s="1">
        <f t="shared" si="221"/>
        <v>0.63948309070984299</v>
      </c>
      <c r="AA958" s="1">
        <f t="shared" si="222"/>
        <v>1.9517244273010328</v>
      </c>
      <c r="AB958" s="1">
        <f t="shared" si="223"/>
        <v>1.1024104854185097</v>
      </c>
      <c r="AC958" s="1">
        <f t="shared" si="224"/>
        <v>0.96663643239417196</v>
      </c>
    </row>
    <row r="959" spans="1:29" x14ac:dyDescent="0.2">
      <c r="A959" s="8" t="s">
        <v>970</v>
      </c>
      <c r="B959" s="8">
        <v>70820</v>
      </c>
      <c r="C959" s="14">
        <v>34829</v>
      </c>
      <c r="D959" s="10">
        <v>42.7</v>
      </c>
      <c r="E959" s="10">
        <v>62.423312146678413</v>
      </c>
      <c r="F959" s="10">
        <v>86.87</v>
      </c>
      <c r="G959" s="10">
        <v>40.880000000000003</v>
      </c>
      <c r="H959" s="10">
        <v>20.34</v>
      </c>
      <c r="I959" s="10">
        <v>0.87120185794464877</v>
      </c>
      <c r="J959" s="10">
        <v>62.06</v>
      </c>
      <c r="K959" s="10">
        <v>16.02</v>
      </c>
      <c r="L959" s="10">
        <v>9.7899999999999991</v>
      </c>
      <c r="M959" s="10">
        <v>20.25</v>
      </c>
      <c r="N959" s="10">
        <v>315</v>
      </c>
      <c r="O959" s="29">
        <f t="shared" si="210"/>
        <v>-10.458234363360047</v>
      </c>
      <c r="P959" s="1">
        <f t="shared" si="211"/>
        <v>-5.7557422135869123</v>
      </c>
      <c r="Q959" s="1">
        <f t="shared" si="212"/>
        <v>-0.68597984964476588</v>
      </c>
      <c r="R959" s="1">
        <f t="shared" si="213"/>
        <v>-0.83151603941749952</v>
      </c>
      <c r="S959" s="1">
        <f t="shared" si="214"/>
        <v>5.3734501610463233E-2</v>
      </c>
      <c r="T959" s="1">
        <f t="shared" si="215"/>
        <v>-0.79479189364628444</v>
      </c>
      <c r="U959" s="1">
        <f t="shared" si="216"/>
        <v>-6.5377743138171809E-2</v>
      </c>
      <c r="V959" s="1">
        <f t="shared" si="217"/>
        <v>0.49306754238703854</v>
      </c>
      <c r="W959" s="1">
        <f t="shared" si="218"/>
        <v>0.69033376207977137</v>
      </c>
      <c r="X959" s="1">
        <f t="shared" si="219"/>
        <v>-0.87120185794464877</v>
      </c>
      <c r="Y959" s="1">
        <f t="shared" si="220"/>
        <v>-1.0646097382624731</v>
      </c>
      <c r="Z959" s="1">
        <f t="shared" si="221"/>
        <v>-0.19012402833087183</v>
      </c>
      <c r="AA959" s="1">
        <f t="shared" si="222"/>
        <v>5.1988590440388747E-2</v>
      </c>
      <c r="AB959" s="1">
        <f t="shared" si="223"/>
        <v>-1.4489731038967384</v>
      </c>
      <c r="AC959" s="1">
        <f t="shared" si="224"/>
        <v>-0.38862082148031601</v>
      </c>
    </row>
    <row r="960" spans="1:29" x14ac:dyDescent="0.2">
      <c r="A960" s="8" t="s">
        <v>971</v>
      </c>
      <c r="B960" s="8">
        <v>70823</v>
      </c>
      <c r="C960" s="14">
        <v>23387</v>
      </c>
      <c r="D960" s="10">
        <v>45.8</v>
      </c>
      <c r="E960" s="10">
        <v>59.071964455560625</v>
      </c>
      <c r="F960" s="10">
        <v>98.1</v>
      </c>
      <c r="G960" s="10">
        <v>56.9</v>
      </c>
      <c r="H960" s="10">
        <v>56.9</v>
      </c>
      <c r="I960" s="10">
        <v>0.87060726363770036</v>
      </c>
      <c r="J960" s="10">
        <v>27.47</v>
      </c>
      <c r="K960" s="10">
        <v>2.48</v>
      </c>
      <c r="L960" s="10">
        <v>13.04</v>
      </c>
      <c r="M960" s="10">
        <v>71.650000000000006</v>
      </c>
      <c r="N960" s="10">
        <v>230</v>
      </c>
      <c r="O960" s="29">
        <f t="shared" si="210"/>
        <v>-10.059978349295561</v>
      </c>
      <c r="P960" s="1">
        <f t="shared" si="211"/>
        <v>-5.4424177105217932</v>
      </c>
      <c r="Q960" s="1">
        <f t="shared" si="212"/>
        <v>-0.3502461423225981</v>
      </c>
      <c r="R960" s="1">
        <f t="shared" si="213"/>
        <v>-0.59617277920916734</v>
      </c>
      <c r="S960" s="1">
        <f t="shared" si="214"/>
        <v>0.23299725194762028</v>
      </c>
      <c r="T960" s="1">
        <f t="shared" si="215"/>
        <v>-0.40567411685381027</v>
      </c>
      <c r="U960" s="1">
        <f t="shared" si="216"/>
        <v>-0.76075392490424865</v>
      </c>
      <c r="V960" s="1">
        <f t="shared" si="217"/>
        <v>-1.6582355257777768E-2</v>
      </c>
      <c r="W960" s="1">
        <f t="shared" si="218"/>
        <v>-0.57151875444622491</v>
      </c>
      <c r="X960" s="1">
        <f t="shared" si="219"/>
        <v>-0.87060726363770036</v>
      </c>
      <c r="Y960" s="1">
        <f t="shared" si="220"/>
        <v>0.17773249765596871</v>
      </c>
      <c r="Z960" s="1">
        <f t="shared" si="221"/>
        <v>0.62919620447812008</v>
      </c>
      <c r="AA960" s="1">
        <f t="shared" si="222"/>
        <v>0.73953218395899589</v>
      </c>
      <c r="AB960" s="1">
        <f t="shared" si="223"/>
        <v>0.79505695241407226</v>
      </c>
      <c r="AC960" s="1">
        <f t="shared" si="224"/>
        <v>-8.3086687181395835E-2</v>
      </c>
    </row>
    <row r="961" spans="1:29" x14ac:dyDescent="0.2">
      <c r="A961" s="8" t="s">
        <v>972</v>
      </c>
      <c r="B961" s="8">
        <v>73001</v>
      </c>
      <c r="C961" s="14">
        <v>544132</v>
      </c>
      <c r="D961" s="10">
        <v>14.8</v>
      </c>
      <c r="E961" s="10">
        <v>55.640186583117057</v>
      </c>
      <c r="F961" s="10">
        <v>106.6</v>
      </c>
      <c r="G961" s="10">
        <v>53.11</v>
      </c>
      <c r="H961" s="10">
        <v>52.48</v>
      </c>
      <c r="I961" s="10">
        <v>1</v>
      </c>
      <c r="J961" s="10">
        <v>96.92</v>
      </c>
      <c r="K961" s="10">
        <v>90</v>
      </c>
      <c r="L961" s="10">
        <v>9.34</v>
      </c>
      <c r="M961" s="10">
        <v>7.05</v>
      </c>
      <c r="N961" s="10">
        <v>6639</v>
      </c>
      <c r="O961" s="29">
        <f t="shared" si="210"/>
        <v>-13.206948981250537</v>
      </c>
      <c r="P961" s="1">
        <f t="shared" si="211"/>
        <v>-8.8008672424704795</v>
      </c>
      <c r="Q961" s="1">
        <f t="shared" si="212"/>
        <v>-3.0031731033430833</v>
      </c>
      <c r="R961" s="1">
        <f t="shared" si="213"/>
        <v>-3.1187602384149429</v>
      </c>
      <c r="S961" s="1">
        <f t="shared" si="214"/>
        <v>-1.5596302514239533</v>
      </c>
      <c r="T961" s="1">
        <f t="shared" si="215"/>
        <v>-7.2177645899068913E-3</v>
      </c>
      <c r="U961" s="1">
        <f t="shared" si="216"/>
        <v>-1.2870849618598728</v>
      </c>
      <c r="V961" s="1">
        <f t="shared" si="217"/>
        <v>0.10399024849215069</v>
      </c>
      <c r="W961" s="1">
        <f t="shared" si="218"/>
        <v>-0.4189643747130492</v>
      </c>
      <c r="X961" s="1">
        <f t="shared" si="219"/>
        <v>-1</v>
      </c>
      <c r="Y961" s="1">
        <f t="shared" si="220"/>
        <v>-2.3166493550337037</v>
      </c>
      <c r="Z961" s="1">
        <f t="shared" si="221"/>
        <v>-4.6667348719947723</v>
      </c>
      <c r="AA961" s="1">
        <f t="shared" si="222"/>
        <v>-4.3209753277572094E-2</v>
      </c>
      <c r="AB961" s="1">
        <f t="shared" si="223"/>
        <v>-2.0252609782800595</v>
      </c>
      <c r="AC961" s="1">
        <f t="shared" si="224"/>
        <v>-1.6118912837032304</v>
      </c>
    </row>
    <row r="962" spans="1:29" x14ac:dyDescent="0.2">
      <c r="A962" s="8" t="s">
        <v>973</v>
      </c>
      <c r="B962" s="8">
        <v>73024</v>
      </c>
      <c r="C962" s="14">
        <v>4739</v>
      </c>
      <c r="D962" s="10">
        <v>30.9</v>
      </c>
      <c r="E962" s="10">
        <v>54.628182321459811</v>
      </c>
      <c r="F962" s="10">
        <v>87.12</v>
      </c>
      <c r="G962" s="10">
        <v>100</v>
      </c>
      <c r="H962" s="10">
        <v>100</v>
      </c>
      <c r="I962" s="10">
        <v>0.7438404380132968</v>
      </c>
      <c r="J962" s="10">
        <v>47.5</v>
      </c>
      <c r="K962" s="10">
        <v>11.86</v>
      </c>
      <c r="L962" s="10">
        <v>8.5399999999999991</v>
      </c>
      <c r="M962" s="10">
        <v>53.96</v>
      </c>
      <c r="N962" s="10">
        <v>57</v>
      </c>
      <c r="O962" s="29">
        <f t="shared" si="210"/>
        <v>-8.4637924146891219</v>
      </c>
      <c r="P962" s="1">
        <f t="shared" si="211"/>
        <v>-4.0604430105464191</v>
      </c>
      <c r="Q962" s="1">
        <f t="shared" si="212"/>
        <v>0.99535418127765263</v>
      </c>
      <c r="R962" s="1">
        <f t="shared" si="213"/>
        <v>0.44185146797216801</v>
      </c>
      <c r="S962" s="1">
        <f t="shared" si="214"/>
        <v>-0.62862048354387801</v>
      </c>
      <c r="T962" s="1">
        <f t="shared" si="215"/>
        <v>0.11028387495774479</v>
      </c>
      <c r="U962" s="1">
        <f t="shared" si="216"/>
        <v>-8.0858067754513707E-2</v>
      </c>
      <c r="V962" s="1">
        <f t="shared" si="217"/>
        <v>-1.3877378227041941</v>
      </c>
      <c r="W962" s="1">
        <f t="shared" si="218"/>
        <v>-2.0590965296724408</v>
      </c>
      <c r="X962" s="1">
        <f t="shared" si="219"/>
        <v>-0.7438404380132968</v>
      </c>
      <c r="Y962" s="1">
        <f t="shared" si="220"/>
        <v>-0.54166949671946885</v>
      </c>
      <c r="Z962" s="1">
        <f t="shared" si="221"/>
        <v>6.160212886893663E-2</v>
      </c>
      <c r="AA962" s="1">
        <f t="shared" si="222"/>
        <v>-0.21245125322061401</v>
      </c>
      <c r="AB962" s="1">
        <f t="shared" si="223"/>
        <v>2.2743884395818384E-2</v>
      </c>
      <c r="AC962" s="1">
        <f t="shared" si="224"/>
        <v>-0.33520321284634053</v>
      </c>
    </row>
    <row r="963" spans="1:29" x14ac:dyDescent="0.2">
      <c r="A963" s="8" t="s">
        <v>974</v>
      </c>
      <c r="B963" s="8">
        <v>73026</v>
      </c>
      <c r="C963" s="14">
        <v>9334</v>
      </c>
      <c r="D963" s="10">
        <v>38.799999999999997</v>
      </c>
      <c r="E963" s="10">
        <v>50.145437522039799</v>
      </c>
      <c r="F963" s="10">
        <v>84.57</v>
      </c>
      <c r="G963" s="10">
        <v>69.260000000000005</v>
      </c>
      <c r="H963" s="10">
        <v>54.29</v>
      </c>
      <c r="I963" s="10">
        <v>0.74139452780229476</v>
      </c>
      <c r="J963" s="10">
        <v>52.12</v>
      </c>
      <c r="K963" s="10">
        <v>7.23</v>
      </c>
      <c r="L963" s="10">
        <v>11.8</v>
      </c>
      <c r="M963" s="10">
        <v>60.87</v>
      </c>
      <c r="N963" s="10">
        <v>69</v>
      </c>
      <c r="O963" s="29">
        <f t="shared" ref="O963:O1026" si="225">(-1)*LN(1+C963)</f>
        <v>-9.1415260559758238</v>
      </c>
      <c r="P963" s="1">
        <f t="shared" ref="P963:P1026" si="226">(-1)*LN(1+N963)</f>
        <v>-4.2484952420493594</v>
      </c>
      <c r="Q963" s="1">
        <f t="shared" ref="Q963:Q1026" si="227">(O963-AVERAGE($O$2:$O$1123))/_xlfn.STDEV.S($O$2:$O$1123)</f>
        <v>0.4240181061636854</v>
      </c>
      <c r="R963" s="1">
        <f t="shared" ref="R963:R1026" si="228">(P963-AVERAGE($P$2:$P$1123))/_xlfn.STDEV.S($P$2:$P$1123)</f>
        <v>0.30060230035709651</v>
      </c>
      <c r="S963" s="1">
        <f t="shared" ref="S963:S1026" si="229">(D963-AVERAGE($D$2:$D$1123))/_xlfn.STDEV.S($D$2:$D$1123)</f>
        <v>-0.1717896036524125</v>
      </c>
      <c r="T963" s="1">
        <f t="shared" ref="T963:T1026" si="230">(-1)*(E963-AVERAGE($E$2:$E$1123))/_xlfn.STDEV.S($E$2:$E$1123)</f>
        <v>0.63076573809040959</v>
      </c>
      <c r="U963" s="1">
        <f t="shared" ref="U963:U1026" si="231">(-1)*(F963-AVERAGE($F$2:$F$1123))/_xlfn.STDEV.S($F$2:$F$1123)</f>
        <v>7.7041243332174242E-2</v>
      </c>
      <c r="V963" s="1">
        <f t="shared" ref="V963:V1026" si="232">(-1)*(G963-AVERAGE($G$2:$G$1123))/_xlfn.STDEV.S($G$2:$G$1123)</f>
        <v>-0.40979538490134421</v>
      </c>
      <c r="W963" s="1">
        <f t="shared" ref="W963:W1026" si="233">(-1)*(H963-AVERAGE($H$2:$H$1123))/_xlfn.STDEV.S($H$2:$H$1123)</f>
        <v>-0.4814357383594402</v>
      </c>
      <c r="X963" s="1">
        <f t="shared" ref="X963:X1026" si="234">-I963</f>
        <v>-0.74139452780229476</v>
      </c>
      <c r="Y963" s="1">
        <f t="shared" ref="Y963:Y1026" si="235">(-1)*(J963-AVERAGE($J$2:$J$1123))/_xlfn.STDEV.S($J$2:$J$1123)</f>
        <v>-0.70760245797830656</v>
      </c>
      <c r="Z963" s="1">
        <f t="shared" ref="Z963:Z1026" si="236">(-1)*(K963-AVERAGE($K$2:$K$1123))/_xlfn.STDEV.S($K$2:$K$1123)</f>
        <v>0.34176850094468492</v>
      </c>
      <c r="AA963" s="1">
        <f t="shared" ref="AA963:AA1026" si="237">(L963-AVERAGE($L$2:$L$1123))/_xlfn.STDEV.S($L$2:$L$1123)</f>
        <v>0.47720785904728152</v>
      </c>
      <c r="AB963" s="1">
        <f t="shared" ref="AB963:AB1026" si="238">(M963-AVERAGE($M$2:$M$1123))/_xlfn.STDEV.S($M$2:$M$1123)</f>
        <v>0.32442185500102644</v>
      </c>
      <c r="AC963" s="1">
        <f t="shared" ref="AC963:AC1026" si="239">AVERAGE(Q963:AB963)</f>
        <v>5.3173241868800418E-3</v>
      </c>
    </row>
    <row r="964" spans="1:29" x14ac:dyDescent="0.2">
      <c r="A964" s="8" t="s">
        <v>975</v>
      </c>
      <c r="B964" s="8">
        <v>73030</v>
      </c>
      <c r="C964" s="14">
        <v>6900</v>
      </c>
      <c r="D964" s="10">
        <v>32.9</v>
      </c>
      <c r="E964" s="10">
        <v>47.763022960669261</v>
      </c>
      <c r="F964" s="10">
        <v>77.66</v>
      </c>
      <c r="G964" s="10">
        <v>0</v>
      </c>
      <c r="H964" s="10">
        <v>0</v>
      </c>
      <c r="I964" s="10">
        <v>0.76911076443057724</v>
      </c>
      <c r="J964" s="10">
        <v>81.02</v>
      </c>
      <c r="K964" s="10">
        <v>9.42</v>
      </c>
      <c r="L964" s="10">
        <v>9.8000000000000007</v>
      </c>
      <c r="M964" s="10">
        <v>20.22</v>
      </c>
      <c r="N964" s="10">
        <v>66</v>
      </c>
      <c r="O964" s="29">
        <f t="shared" si="225"/>
        <v>-8.8394216076206025</v>
      </c>
      <c r="P964" s="1">
        <f t="shared" si="226"/>
        <v>-4.2046926193909657</v>
      </c>
      <c r="Q964" s="1">
        <f t="shared" si="227"/>
        <v>0.67869510503605801</v>
      </c>
      <c r="R964" s="1">
        <f t="shared" si="228"/>
        <v>0.33350318082209873</v>
      </c>
      <c r="S964" s="1">
        <f t="shared" si="229"/>
        <v>-0.51296709622958292</v>
      </c>
      <c r="T964" s="1">
        <f t="shared" si="230"/>
        <v>0.90738277188117156</v>
      </c>
      <c r="U964" s="1">
        <f t="shared" si="231"/>
        <v>0.50491741572786375</v>
      </c>
      <c r="V964" s="1">
        <f t="shared" si="232"/>
        <v>1.793597368586795</v>
      </c>
      <c r="W964" s="1">
        <f t="shared" si="233"/>
        <v>1.3923600253767836</v>
      </c>
      <c r="X964" s="1">
        <f t="shared" si="234"/>
        <v>-0.76911076443057724</v>
      </c>
      <c r="Y964" s="1">
        <f t="shared" si="235"/>
        <v>-1.7455813714805604</v>
      </c>
      <c r="Z964" s="1">
        <f t="shared" si="236"/>
        <v>0.20924920184190116</v>
      </c>
      <c r="AA964" s="1">
        <f t="shared" si="237"/>
        <v>5.4104109189677105E-2</v>
      </c>
      <c r="AB964" s="1">
        <f t="shared" si="238"/>
        <v>-1.4502828490657915</v>
      </c>
      <c r="AC964" s="1">
        <f t="shared" si="239"/>
        <v>0.11632225810465306</v>
      </c>
    </row>
    <row r="965" spans="1:29" x14ac:dyDescent="0.2">
      <c r="A965" s="8" t="s">
        <v>976</v>
      </c>
      <c r="B965" s="8">
        <v>73043</v>
      </c>
      <c r="C965" s="14">
        <v>10589</v>
      </c>
      <c r="D965" s="10">
        <v>55.8</v>
      </c>
      <c r="E965" s="10">
        <v>50.369563112144704</v>
      </c>
      <c r="F965" s="10">
        <v>76.95</v>
      </c>
      <c r="G965" s="10">
        <v>54.82</v>
      </c>
      <c r="H965" s="10">
        <v>54.82</v>
      </c>
      <c r="I965" s="10">
        <v>0.8404907975460123</v>
      </c>
      <c r="J965" s="10">
        <v>15.94</v>
      </c>
      <c r="K965" s="10">
        <v>2.69</v>
      </c>
      <c r="L965" s="10">
        <v>10.199999999999999</v>
      </c>
      <c r="M965" s="10">
        <v>84.12</v>
      </c>
      <c r="N965" s="10">
        <v>87</v>
      </c>
      <c r="O965" s="29">
        <f t="shared" si="225"/>
        <v>-9.2676654385954524</v>
      </c>
      <c r="P965" s="1">
        <f t="shared" si="226"/>
        <v>-4.4773368144782069</v>
      </c>
      <c r="Q965" s="1">
        <f t="shared" si="227"/>
        <v>0.31768137534068247</v>
      </c>
      <c r="R965" s="1">
        <f t="shared" si="228"/>
        <v>0.12871557844498022</v>
      </c>
      <c r="S965" s="1">
        <f t="shared" si="229"/>
        <v>0.81126418851909576</v>
      </c>
      <c r="T965" s="1">
        <f t="shared" si="230"/>
        <v>0.60474299757468775</v>
      </c>
      <c r="U965" s="1">
        <f t="shared" si="231"/>
        <v>0.5488815376382743</v>
      </c>
      <c r="V965" s="1">
        <f t="shared" si="232"/>
        <v>4.9589416721074753E-2</v>
      </c>
      <c r="W965" s="1">
        <f t="shared" si="233"/>
        <v>-0.49972845810120115</v>
      </c>
      <c r="X965" s="1">
        <f t="shared" si="234"/>
        <v>-0.8404907975460123</v>
      </c>
      <c r="Y965" s="1">
        <f t="shared" si="235"/>
        <v>0.59184657629544934</v>
      </c>
      <c r="Z965" s="1">
        <f t="shared" si="236"/>
        <v>0.61648887442716827</v>
      </c>
      <c r="AA965" s="1">
        <f t="shared" si="237"/>
        <v>0.1387248591611977</v>
      </c>
      <c r="AB965" s="1">
        <f t="shared" si="238"/>
        <v>1.3394743610171034</v>
      </c>
      <c r="AC965" s="1">
        <f t="shared" si="239"/>
        <v>0.31726587579104171</v>
      </c>
    </row>
    <row r="966" spans="1:29" x14ac:dyDescent="0.2">
      <c r="A966" s="8" t="s">
        <v>977</v>
      </c>
      <c r="B966" s="8">
        <v>73055</v>
      </c>
      <c r="C966" s="14">
        <v>13543</v>
      </c>
      <c r="D966" s="10">
        <v>27.3</v>
      </c>
      <c r="E966" s="10">
        <v>51.990274612748642</v>
      </c>
      <c r="F966" s="10">
        <v>99.48</v>
      </c>
      <c r="G966" s="10">
        <v>99.95</v>
      </c>
      <c r="H966" s="10">
        <v>50.39</v>
      </c>
      <c r="I966" s="10">
        <v>0.96122717861848295</v>
      </c>
      <c r="J966" s="10">
        <v>73.510000000000005</v>
      </c>
      <c r="K966" s="10">
        <v>13.13</v>
      </c>
      <c r="L966" s="10">
        <v>9.18</v>
      </c>
      <c r="M966" s="10">
        <v>36.200000000000003</v>
      </c>
      <c r="N966" s="10">
        <v>105</v>
      </c>
      <c r="O966" s="29">
        <f t="shared" si="225"/>
        <v>-9.5136989238129708</v>
      </c>
      <c r="P966" s="1">
        <f t="shared" si="226"/>
        <v>-4.6634390941120669</v>
      </c>
      <c r="Q966" s="1">
        <f t="shared" si="227"/>
        <v>0.11027274571457431</v>
      </c>
      <c r="R966" s="1">
        <f t="shared" si="228"/>
        <v>-1.1068947797873752E-2</v>
      </c>
      <c r="S966" s="1">
        <f t="shared" si="229"/>
        <v>-0.83679658070960905</v>
      </c>
      <c r="T966" s="1">
        <f t="shared" si="230"/>
        <v>0.41656566891122782</v>
      </c>
      <c r="U966" s="1">
        <f t="shared" si="231"/>
        <v>-0.8462053167864565</v>
      </c>
      <c r="V966" s="1">
        <f t="shared" si="232"/>
        <v>-1.3861471551085487</v>
      </c>
      <c r="W966" s="1">
        <f t="shared" si="233"/>
        <v>-0.34682893271252052</v>
      </c>
      <c r="X966" s="1">
        <f t="shared" si="234"/>
        <v>-0.96122717861848295</v>
      </c>
      <c r="Y966" s="1">
        <f t="shared" si="235"/>
        <v>-1.4758505188714977</v>
      </c>
      <c r="Z966" s="1">
        <f t="shared" si="236"/>
        <v>-1.5246962391581896E-2</v>
      </c>
      <c r="AA966" s="1">
        <f t="shared" si="237"/>
        <v>-7.7058053266180482E-2</v>
      </c>
      <c r="AB966" s="1">
        <f t="shared" si="238"/>
        <v>-0.75262525568355887</v>
      </c>
      <c r="AC966" s="1">
        <f t="shared" si="239"/>
        <v>-0.51518470727670906</v>
      </c>
    </row>
    <row r="967" spans="1:29" x14ac:dyDescent="0.2">
      <c r="A967" s="8" t="s">
        <v>978</v>
      </c>
      <c r="B967" s="8">
        <v>73067</v>
      </c>
      <c r="C967" s="14">
        <v>20116</v>
      </c>
      <c r="D967" s="10">
        <v>64</v>
      </c>
      <c r="E967" s="10">
        <v>48.376727823058552</v>
      </c>
      <c r="F967" s="10">
        <v>93.07</v>
      </c>
      <c r="G967" s="10">
        <v>65.09</v>
      </c>
      <c r="H967" s="10">
        <v>39.08</v>
      </c>
      <c r="I967" s="10">
        <v>0.68810329697881412</v>
      </c>
      <c r="J967" s="10">
        <v>23.03</v>
      </c>
      <c r="K967" s="10">
        <v>3.89</v>
      </c>
      <c r="L967" s="10">
        <v>11.26</v>
      </c>
      <c r="M967" s="10">
        <v>73.2</v>
      </c>
      <c r="N967" s="10">
        <v>105</v>
      </c>
      <c r="O967" s="29">
        <f t="shared" si="225"/>
        <v>-9.9093205077285713</v>
      </c>
      <c r="P967" s="1">
        <f t="shared" si="226"/>
        <v>-4.6634390941120669</v>
      </c>
      <c r="Q967" s="1">
        <f t="shared" si="227"/>
        <v>-0.22324011127682228</v>
      </c>
      <c r="R967" s="1">
        <f t="shared" si="228"/>
        <v>-1.1068947797873752E-2</v>
      </c>
      <c r="S967" s="1">
        <f t="shared" si="229"/>
        <v>1.2854430765077056</v>
      </c>
      <c r="T967" s="1">
        <f t="shared" si="230"/>
        <v>0.83612681944968781</v>
      </c>
      <c r="U967" s="1">
        <f t="shared" si="231"/>
        <v>-0.4492897936234499</v>
      </c>
      <c r="V967" s="1">
        <f t="shared" si="232"/>
        <v>-0.27713370742450993</v>
      </c>
      <c r="W967" s="1">
        <f t="shared" si="233"/>
        <v>4.3530803663546815E-2</v>
      </c>
      <c r="X967" s="1">
        <f t="shared" si="234"/>
        <v>-0.68810329697881412</v>
      </c>
      <c r="Y967" s="1">
        <f t="shared" si="235"/>
        <v>0.33720053834628033</v>
      </c>
      <c r="Z967" s="1">
        <f t="shared" si="236"/>
        <v>0.54387555985030034</v>
      </c>
      <c r="AA967" s="1">
        <f t="shared" si="237"/>
        <v>0.36296984658572812</v>
      </c>
      <c r="AB967" s="1">
        <f t="shared" si="238"/>
        <v>0.86272711948181058</v>
      </c>
      <c r="AC967" s="1">
        <f t="shared" si="239"/>
        <v>0.2185864922319658</v>
      </c>
    </row>
    <row r="968" spans="1:29" x14ac:dyDescent="0.2">
      <c r="A968" s="8" t="s">
        <v>979</v>
      </c>
      <c r="B968" s="8">
        <v>73124</v>
      </c>
      <c r="C968" s="14">
        <v>19408</v>
      </c>
      <c r="D968" s="10">
        <v>36.200000000000003</v>
      </c>
      <c r="E968" s="10">
        <v>46.812359321368419</v>
      </c>
      <c r="F968" s="10">
        <v>93.22</v>
      </c>
      <c r="G968" s="10">
        <v>66.739999999999995</v>
      </c>
      <c r="H968" s="10">
        <v>52.79</v>
      </c>
      <c r="I968" s="10">
        <v>0.95343498934251514</v>
      </c>
      <c r="J968" s="10">
        <v>50.72</v>
      </c>
      <c r="K968" s="10">
        <v>10.07</v>
      </c>
      <c r="L968" s="10">
        <v>7.11</v>
      </c>
      <c r="M968" s="10">
        <v>47.49</v>
      </c>
      <c r="N968" s="10">
        <v>176</v>
      </c>
      <c r="O968" s="29">
        <f t="shared" si="225"/>
        <v>-9.8734921550007275</v>
      </c>
      <c r="P968" s="1">
        <f t="shared" si="226"/>
        <v>-5.1761497325738288</v>
      </c>
      <c r="Q968" s="1">
        <f t="shared" si="227"/>
        <v>-0.19303646019870552</v>
      </c>
      <c r="R968" s="1">
        <f t="shared" si="228"/>
        <v>-0.39617445987462574</v>
      </c>
      <c r="S968" s="1">
        <f t="shared" si="229"/>
        <v>-0.32213900716099581</v>
      </c>
      <c r="T968" s="1">
        <f t="shared" si="230"/>
        <v>1.0177622836168834</v>
      </c>
      <c r="U968" s="1">
        <f t="shared" si="231"/>
        <v>-0.45857798839325536</v>
      </c>
      <c r="V968" s="1">
        <f t="shared" si="232"/>
        <v>-0.32962573808081097</v>
      </c>
      <c r="W968" s="1">
        <f t="shared" si="233"/>
        <v>-0.42966389003370187</v>
      </c>
      <c r="X968" s="1">
        <f t="shared" si="234"/>
        <v>-0.95343498934251514</v>
      </c>
      <c r="Y968" s="1">
        <f t="shared" si="235"/>
        <v>-0.65731974244532554</v>
      </c>
      <c r="Z968" s="1">
        <f t="shared" si="236"/>
        <v>0.16991698977943107</v>
      </c>
      <c r="AA968" s="1">
        <f t="shared" si="237"/>
        <v>-0.51497043436880097</v>
      </c>
      <c r="AB968" s="1">
        <f t="shared" si="238"/>
        <v>-0.25972449039661238</v>
      </c>
      <c r="AC968" s="1">
        <f t="shared" si="239"/>
        <v>-0.27724899390825292</v>
      </c>
    </row>
    <row r="969" spans="1:29" x14ac:dyDescent="0.2">
      <c r="A969" s="8" t="s">
        <v>980</v>
      </c>
      <c r="B969" s="8">
        <v>73148</v>
      </c>
      <c r="C969" s="14">
        <v>11211</v>
      </c>
      <c r="D969" s="10">
        <v>20.7</v>
      </c>
      <c r="E969" s="10">
        <v>56.752522164409385</v>
      </c>
      <c r="F969" s="10">
        <v>97.84</v>
      </c>
      <c r="G969" s="10">
        <v>43.92</v>
      </c>
      <c r="H969" s="10">
        <v>29.2</v>
      </c>
      <c r="I969" s="10">
        <v>1</v>
      </c>
      <c r="J969" s="10">
        <v>66.260000000000005</v>
      </c>
      <c r="K969" s="10">
        <v>15.49</v>
      </c>
      <c r="L969" s="10">
        <v>6.14</v>
      </c>
      <c r="M969" s="10">
        <v>24.04</v>
      </c>
      <c r="N969" s="10">
        <v>131</v>
      </c>
      <c r="O969" s="29">
        <f t="shared" si="225"/>
        <v>-9.324739912284679</v>
      </c>
      <c r="P969" s="1">
        <f t="shared" si="226"/>
        <v>-4.8828019225863706</v>
      </c>
      <c r="Q969" s="1">
        <f t="shared" si="227"/>
        <v>0.26956703690399325</v>
      </c>
      <c r="R969" s="1">
        <f t="shared" si="228"/>
        <v>-0.17583602702925547</v>
      </c>
      <c r="S969" s="1">
        <f t="shared" si="229"/>
        <v>-1.2184527588467828</v>
      </c>
      <c r="T969" s="1">
        <f t="shared" si="230"/>
        <v>-0.13636865800116968</v>
      </c>
      <c r="U969" s="1">
        <f t="shared" si="231"/>
        <v>-0.74465438730325373</v>
      </c>
      <c r="V969" s="1">
        <f t="shared" si="232"/>
        <v>0.39635495257179254</v>
      </c>
      <c r="W969" s="1">
        <f t="shared" si="233"/>
        <v>0.38453471130241013</v>
      </c>
      <c r="X969" s="1">
        <f t="shared" si="234"/>
        <v>-1</v>
      </c>
      <c r="Y969" s="1">
        <f t="shared" si="235"/>
        <v>-1.2154578848614166</v>
      </c>
      <c r="Z969" s="1">
        <f t="shared" si="236"/>
        <v>-0.15805314772608858</v>
      </c>
      <c r="AA969" s="1">
        <f t="shared" si="237"/>
        <v>-0.72017575304973924</v>
      </c>
      <c r="AB969" s="1">
        <f t="shared" si="238"/>
        <v>-1.2835086308730426</v>
      </c>
      <c r="AC969" s="1">
        <f t="shared" si="239"/>
        <v>-0.46683754557604606</v>
      </c>
    </row>
    <row r="970" spans="1:29" x14ac:dyDescent="0.2">
      <c r="A970" s="8" t="s">
        <v>981</v>
      </c>
      <c r="B970" s="8">
        <v>73152</v>
      </c>
      <c r="C970" s="14">
        <v>6436</v>
      </c>
      <c r="D970" s="10">
        <v>43.8</v>
      </c>
      <c r="E970" s="10">
        <v>42.908674490655386</v>
      </c>
      <c r="F970" s="10">
        <v>82.05</v>
      </c>
      <c r="G970" s="10">
        <v>29.37</v>
      </c>
      <c r="H970" s="10">
        <v>29.37</v>
      </c>
      <c r="I970" s="10">
        <v>0.82692307692307687</v>
      </c>
      <c r="J970" s="10">
        <v>30.26</v>
      </c>
      <c r="K970" s="10">
        <v>6.1</v>
      </c>
      <c r="L970" s="10">
        <v>10.94</v>
      </c>
      <c r="M970" s="10">
        <v>72.2</v>
      </c>
      <c r="N970" s="10">
        <v>45</v>
      </c>
      <c r="O970" s="29">
        <f t="shared" si="225"/>
        <v>-8.7698178720526165</v>
      </c>
      <c r="P970" s="1">
        <f t="shared" si="226"/>
        <v>-3.8286413964890951</v>
      </c>
      <c r="Q970" s="1">
        <f t="shared" si="227"/>
        <v>0.73737173353746188</v>
      </c>
      <c r="R970" s="1">
        <f t="shared" si="228"/>
        <v>0.61596152652212544</v>
      </c>
      <c r="S970" s="1">
        <f t="shared" si="229"/>
        <v>0.1173438646333252</v>
      </c>
      <c r="T970" s="1">
        <f t="shared" si="230"/>
        <v>1.4710107384553384</v>
      </c>
      <c r="U970" s="1">
        <f t="shared" si="231"/>
        <v>0.2330829154649002</v>
      </c>
      <c r="V970" s="1">
        <f t="shared" si="232"/>
        <v>0.85923922290463139</v>
      </c>
      <c r="W970" s="1">
        <f t="shared" si="233"/>
        <v>0.37866723515882639</v>
      </c>
      <c r="X970" s="1">
        <f t="shared" si="234"/>
        <v>-0.82692307692307687</v>
      </c>
      <c r="Y970" s="1">
        <f t="shared" si="235"/>
        <v>7.7526228843813313E-2</v>
      </c>
      <c r="Z970" s="1">
        <f t="shared" si="236"/>
        <v>0.41014603883790218</v>
      </c>
      <c r="AA970" s="1">
        <f t="shared" si="237"/>
        <v>0.29527324660851134</v>
      </c>
      <c r="AB970" s="1">
        <f t="shared" si="238"/>
        <v>0.81906894718004386</v>
      </c>
      <c r="AC970" s="1">
        <f t="shared" si="239"/>
        <v>0.43231405176865029</v>
      </c>
    </row>
    <row r="971" spans="1:29" x14ac:dyDescent="0.2">
      <c r="A971" s="8" t="s">
        <v>982</v>
      </c>
      <c r="B971" s="8">
        <v>73168</v>
      </c>
      <c r="C971" s="14">
        <v>54809</v>
      </c>
      <c r="D971" s="10">
        <v>39.700000000000003</v>
      </c>
      <c r="E971" s="10">
        <v>61.959042905347303</v>
      </c>
      <c r="F971" s="10">
        <v>91.81</v>
      </c>
      <c r="G971" s="10">
        <v>95.5</v>
      </c>
      <c r="H971" s="10">
        <v>88.42</v>
      </c>
      <c r="I971" s="10">
        <v>0.77626477104874447</v>
      </c>
      <c r="J971" s="10">
        <v>50.57</v>
      </c>
      <c r="K971" s="10">
        <v>16.05</v>
      </c>
      <c r="L971" s="10">
        <v>9.1999999999999993</v>
      </c>
      <c r="M971" s="10">
        <v>41.91</v>
      </c>
      <c r="N971" s="10">
        <v>321</v>
      </c>
      <c r="O971" s="29">
        <f t="shared" si="225"/>
        <v>-10.911627938040162</v>
      </c>
      <c r="P971" s="1">
        <f t="shared" si="226"/>
        <v>-5.7745515455444085</v>
      </c>
      <c r="Q971" s="1">
        <f t="shared" si="227"/>
        <v>-1.0681950587759392</v>
      </c>
      <c r="R971" s="1">
        <f t="shared" si="228"/>
        <v>-0.84564404237262725</v>
      </c>
      <c r="S971" s="1">
        <f t="shared" si="229"/>
        <v>-0.11974557936097939</v>
      </c>
      <c r="T971" s="1">
        <f t="shared" si="230"/>
        <v>-0.74088658996839729</v>
      </c>
      <c r="U971" s="1">
        <f t="shared" si="231"/>
        <v>-0.37126895755708733</v>
      </c>
      <c r="V971" s="1">
        <f t="shared" si="232"/>
        <v>-1.2445777390960997</v>
      </c>
      <c r="W971" s="1">
        <f t="shared" si="233"/>
        <v>-1.6594178605977405</v>
      </c>
      <c r="X971" s="1">
        <f t="shared" si="234"/>
        <v>-0.77626477104874447</v>
      </c>
      <c r="Y971" s="1">
        <f t="shared" si="235"/>
        <v>-0.65193230863822038</v>
      </c>
      <c r="Z971" s="1">
        <f t="shared" si="236"/>
        <v>-0.19193936119529359</v>
      </c>
      <c r="AA971" s="1">
        <f t="shared" si="237"/>
        <v>-7.2827015767604517E-2</v>
      </c>
      <c r="AB971" s="1">
        <f t="shared" si="238"/>
        <v>-0.50333709184047104</v>
      </c>
      <c r="AC971" s="1">
        <f t="shared" si="239"/>
        <v>-0.68716969801826699</v>
      </c>
    </row>
    <row r="972" spans="1:29" x14ac:dyDescent="0.2">
      <c r="A972" s="8" t="s">
        <v>983</v>
      </c>
      <c r="B972" s="8">
        <v>73200</v>
      </c>
      <c r="C972" s="14">
        <v>8524</v>
      </c>
      <c r="D972" s="10">
        <v>35.799999999999997</v>
      </c>
      <c r="E972" s="10">
        <v>70.207054230847902</v>
      </c>
      <c r="F972" s="10">
        <v>87.15</v>
      </c>
      <c r="G972" s="10">
        <v>100</v>
      </c>
      <c r="H972" s="10">
        <v>100</v>
      </c>
      <c r="I972" s="10">
        <v>0.81764206955046648</v>
      </c>
      <c r="J972" s="10">
        <v>46.24</v>
      </c>
      <c r="K972" s="10">
        <v>5.84</v>
      </c>
      <c r="L972" s="10">
        <v>13.65</v>
      </c>
      <c r="M972" s="10">
        <v>80.400000000000006</v>
      </c>
      <c r="N972" s="10">
        <v>33</v>
      </c>
      <c r="O972" s="29">
        <f t="shared" si="225"/>
        <v>-9.0507583021517171</v>
      </c>
      <c r="P972" s="1">
        <f t="shared" si="226"/>
        <v>-3.5263605246161616</v>
      </c>
      <c r="Q972" s="1">
        <f t="shared" si="227"/>
        <v>0.50053620864170312</v>
      </c>
      <c r="R972" s="1">
        <f t="shared" si="228"/>
        <v>0.84300973114469246</v>
      </c>
      <c r="S972" s="1">
        <f t="shared" si="229"/>
        <v>-0.34526968462385516</v>
      </c>
      <c r="T972" s="1">
        <f t="shared" si="230"/>
        <v>-1.6985454561147153</v>
      </c>
      <c r="U972" s="1">
        <f t="shared" si="231"/>
        <v>-8.2715706708474793E-2</v>
      </c>
      <c r="V972" s="1">
        <f t="shared" si="232"/>
        <v>-1.3877378227041941</v>
      </c>
      <c r="W972" s="1">
        <f t="shared" si="233"/>
        <v>-2.0590965296724408</v>
      </c>
      <c r="X972" s="1">
        <f t="shared" si="234"/>
        <v>-0.81764206955046648</v>
      </c>
      <c r="Y972" s="1">
        <f t="shared" si="235"/>
        <v>-0.49641505273978592</v>
      </c>
      <c r="Z972" s="1">
        <f t="shared" si="236"/>
        <v>0.42587892366289015</v>
      </c>
      <c r="AA972" s="1">
        <f t="shared" si="237"/>
        <v>0.86857882766556549</v>
      </c>
      <c r="AB972" s="1">
        <f t="shared" si="238"/>
        <v>1.1770659600545312</v>
      </c>
      <c r="AC972" s="1">
        <f t="shared" si="239"/>
        <v>-0.25602938924537916</v>
      </c>
    </row>
    <row r="973" spans="1:29" x14ac:dyDescent="0.2">
      <c r="A973" s="8" t="s">
        <v>984</v>
      </c>
      <c r="B973" s="8">
        <v>73217</v>
      </c>
      <c r="C973" s="14">
        <v>23636</v>
      </c>
      <c r="D973" s="10">
        <v>62.1</v>
      </c>
      <c r="E973" s="10">
        <v>46.774807889187031</v>
      </c>
      <c r="F973" s="10">
        <v>105.62</v>
      </c>
      <c r="G973" s="10">
        <v>42.72</v>
      </c>
      <c r="H973" s="10">
        <v>17.23</v>
      </c>
      <c r="I973" s="10">
        <v>0.76284313725490194</v>
      </c>
      <c r="J973" s="10">
        <v>23.39</v>
      </c>
      <c r="K973" s="10">
        <v>3.41</v>
      </c>
      <c r="L973" s="10">
        <v>14.4</v>
      </c>
      <c r="M973" s="10">
        <v>81.099999999999994</v>
      </c>
      <c r="N973" s="10">
        <v>114</v>
      </c>
      <c r="O973" s="29">
        <f t="shared" si="225"/>
        <v>-10.070568559913799</v>
      </c>
      <c r="P973" s="1">
        <f t="shared" si="226"/>
        <v>-4.7449321283632502</v>
      </c>
      <c r="Q973" s="1">
        <f t="shared" si="227"/>
        <v>-0.35917379324718135</v>
      </c>
      <c r="R973" s="1">
        <f t="shared" si="228"/>
        <v>-7.2279725050608298E-2</v>
      </c>
      <c r="S973" s="1">
        <f t="shared" si="229"/>
        <v>1.1755723585591256</v>
      </c>
      <c r="T973" s="1">
        <f t="shared" si="230"/>
        <v>1.0221222996917663</v>
      </c>
      <c r="U973" s="1">
        <f t="shared" si="231"/>
        <v>-1.2264020893638132</v>
      </c>
      <c r="V973" s="1">
        <f t="shared" si="232"/>
        <v>0.43453097486728448</v>
      </c>
      <c r="W973" s="1">
        <f t="shared" si="233"/>
        <v>0.79767406094180227</v>
      </c>
      <c r="X973" s="1">
        <f t="shared" si="234"/>
        <v>-0.76284313725490194</v>
      </c>
      <c r="Y973" s="1">
        <f t="shared" si="235"/>
        <v>0.32427069720922802</v>
      </c>
      <c r="Z973" s="1">
        <f t="shared" si="236"/>
        <v>0.57292088568104749</v>
      </c>
      <c r="AA973" s="1">
        <f t="shared" si="237"/>
        <v>1.0272427338621672</v>
      </c>
      <c r="AB973" s="1">
        <f t="shared" si="238"/>
        <v>1.2076266806657674</v>
      </c>
      <c r="AC973" s="1">
        <f t="shared" si="239"/>
        <v>0.3451051622134737</v>
      </c>
    </row>
    <row r="974" spans="1:29" x14ac:dyDescent="0.2">
      <c r="A974" s="8" t="s">
        <v>985</v>
      </c>
      <c r="B974" s="8">
        <v>73226</v>
      </c>
      <c r="C974" s="14">
        <v>8801</v>
      </c>
      <c r="D974" s="10">
        <v>40.799999999999997</v>
      </c>
      <c r="E974" s="10">
        <v>39.464447152152665</v>
      </c>
      <c r="F974" s="10">
        <v>99.34</v>
      </c>
      <c r="G974" s="10">
        <v>30.02</v>
      </c>
      <c r="H974" s="10">
        <v>100</v>
      </c>
      <c r="I974" s="10">
        <v>0.84366696191319757</v>
      </c>
      <c r="J974" s="10">
        <v>21.92</v>
      </c>
      <c r="K974" s="10">
        <v>5.22</v>
      </c>
      <c r="L974" s="10">
        <v>10.73</v>
      </c>
      <c r="M974" s="10">
        <v>70.239999999999995</v>
      </c>
      <c r="N974" s="10">
        <v>77</v>
      </c>
      <c r="O974" s="29">
        <f t="shared" si="225"/>
        <v>-9.082734247371036</v>
      </c>
      <c r="P974" s="1">
        <f t="shared" si="226"/>
        <v>-4.3567088266895917</v>
      </c>
      <c r="Q974" s="1">
        <f t="shared" si="227"/>
        <v>0.47358017469748198</v>
      </c>
      <c r="R974" s="1">
        <f t="shared" si="228"/>
        <v>0.21932127203366011</v>
      </c>
      <c r="S974" s="1">
        <f t="shared" si="229"/>
        <v>-5.6136216338117426E-2</v>
      </c>
      <c r="T974" s="1">
        <f t="shared" si="230"/>
        <v>1.870912571463609</v>
      </c>
      <c r="U974" s="1">
        <f t="shared" si="231"/>
        <v>-0.83753633500130498</v>
      </c>
      <c r="V974" s="1">
        <f t="shared" si="232"/>
        <v>0.83856054416124004</v>
      </c>
      <c r="W974" s="1">
        <f t="shared" si="233"/>
        <v>-2.0590965296724408</v>
      </c>
      <c r="X974" s="1">
        <f t="shared" si="234"/>
        <v>-0.84366696191319757</v>
      </c>
      <c r="Y974" s="1">
        <f t="shared" si="235"/>
        <v>0.37706754851885821</v>
      </c>
      <c r="Z974" s="1">
        <f t="shared" si="236"/>
        <v>0.46339580286093857</v>
      </c>
      <c r="AA974" s="1">
        <f t="shared" si="237"/>
        <v>0.2508473528734631</v>
      </c>
      <c r="AB974" s="1">
        <f t="shared" si="238"/>
        <v>0.73349892946858064</v>
      </c>
      <c r="AC974" s="1">
        <f t="shared" si="239"/>
        <v>0.1192290127627309</v>
      </c>
    </row>
    <row r="975" spans="1:29" x14ac:dyDescent="0.2">
      <c r="A975" s="8" t="s">
        <v>986</v>
      </c>
      <c r="B975" s="8">
        <v>73236</v>
      </c>
      <c r="C975" s="14">
        <v>8648</v>
      </c>
      <c r="D975" s="10">
        <v>32.799999999999997</v>
      </c>
      <c r="E975" s="10">
        <v>52.261787023324445</v>
      </c>
      <c r="F975" s="10">
        <v>94.59</v>
      </c>
      <c r="G975" s="10">
        <v>100</v>
      </c>
      <c r="H975" s="10">
        <v>100</v>
      </c>
      <c r="I975" s="10">
        <v>0.82628239026969852</v>
      </c>
      <c r="J975" s="10">
        <v>20.37</v>
      </c>
      <c r="K975" s="10">
        <v>5.01</v>
      </c>
      <c r="L975" s="10">
        <v>8.32</v>
      </c>
      <c r="M975" s="10">
        <v>57.45</v>
      </c>
      <c r="N975" s="10">
        <v>62</v>
      </c>
      <c r="O975" s="29">
        <f t="shared" si="225"/>
        <v>-9.0651989863065126</v>
      </c>
      <c r="P975" s="1">
        <f t="shared" si="226"/>
        <v>-4.1431347263915326</v>
      </c>
      <c r="Q975" s="1">
        <f t="shared" si="227"/>
        <v>0.48836257094047064</v>
      </c>
      <c r="R975" s="1">
        <f t="shared" si="228"/>
        <v>0.37974034098135812</v>
      </c>
      <c r="S975" s="1">
        <f t="shared" si="229"/>
        <v>-0.51874976559529773</v>
      </c>
      <c r="T975" s="1">
        <f t="shared" si="230"/>
        <v>0.38504094652720577</v>
      </c>
      <c r="U975" s="1">
        <f t="shared" si="231"/>
        <v>-0.54341016729080915</v>
      </c>
      <c r="V975" s="1">
        <f t="shared" si="232"/>
        <v>-1.3877378227041941</v>
      </c>
      <c r="W975" s="1">
        <f t="shared" si="233"/>
        <v>-2.0590965296724408</v>
      </c>
      <c r="X975" s="1">
        <f t="shared" si="234"/>
        <v>-0.82628239026969852</v>
      </c>
      <c r="Y975" s="1">
        <f t="shared" si="235"/>
        <v>0.4327376978589445</v>
      </c>
      <c r="Z975" s="1">
        <f t="shared" si="236"/>
        <v>0.47610313291189044</v>
      </c>
      <c r="AA975" s="1">
        <f t="shared" si="237"/>
        <v>-0.25899266570495028</v>
      </c>
      <c r="AB975" s="1">
        <f t="shared" si="238"/>
        <v>0.17511090572898438</v>
      </c>
      <c r="AC975" s="1">
        <f t="shared" si="239"/>
        <v>-0.27143114552404474</v>
      </c>
    </row>
    <row r="976" spans="1:29" x14ac:dyDescent="0.2">
      <c r="A976" s="8" t="s">
        <v>987</v>
      </c>
      <c r="B976" s="8">
        <v>73268</v>
      </c>
      <c r="C976" s="14">
        <v>75257</v>
      </c>
      <c r="D976" s="10">
        <v>19.2</v>
      </c>
      <c r="E976" s="10">
        <v>60.997689546448868</v>
      </c>
      <c r="F976" s="10">
        <v>111.23</v>
      </c>
      <c r="G976" s="10">
        <v>0</v>
      </c>
      <c r="H976" s="10">
        <v>0</v>
      </c>
      <c r="I976" s="10">
        <v>1</v>
      </c>
      <c r="J976" s="10">
        <v>84.63</v>
      </c>
      <c r="K976" s="10">
        <v>33.92</v>
      </c>
      <c r="L976" s="10">
        <v>5.34</v>
      </c>
      <c r="M976" s="10">
        <v>27.26</v>
      </c>
      <c r="N976" s="10">
        <v>592</v>
      </c>
      <c r="O976" s="29">
        <f t="shared" si="225"/>
        <v>-11.22867748925273</v>
      </c>
      <c r="P976" s="1">
        <f t="shared" si="226"/>
        <v>-6.3851943989977258</v>
      </c>
      <c r="Q976" s="1">
        <f t="shared" si="227"/>
        <v>-1.3354709252395385</v>
      </c>
      <c r="R976" s="1">
        <f t="shared" si="228"/>
        <v>-1.3043080745461808</v>
      </c>
      <c r="S976" s="1">
        <f t="shared" si="229"/>
        <v>-1.3051927993325043</v>
      </c>
      <c r="T976" s="1">
        <f t="shared" si="230"/>
        <v>-0.62926591786744668</v>
      </c>
      <c r="U976" s="1">
        <f t="shared" si="231"/>
        <v>-1.5737805737545252</v>
      </c>
      <c r="V976" s="1">
        <f t="shared" si="232"/>
        <v>1.793597368586795</v>
      </c>
      <c r="W976" s="1">
        <f t="shared" si="233"/>
        <v>1.3923600253767836</v>
      </c>
      <c r="X976" s="1">
        <f t="shared" si="234"/>
        <v>-1</v>
      </c>
      <c r="Y976" s="1">
        <f t="shared" si="235"/>
        <v>-1.8752389451048903</v>
      </c>
      <c r="Z976" s="1">
        <f t="shared" si="236"/>
        <v>-1.273272637435817</v>
      </c>
      <c r="AA976" s="1">
        <f t="shared" si="237"/>
        <v>-0.88941725299278096</v>
      </c>
      <c r="AB976" s="1">
        <f t="shared" si="238"/>
        <v>-1.1429293160613536</v>
      </c>
      <c r="AC976" s="1">
        <f t="shared" si="239"/>
        <v>-0.76190992069762176</v>
      </c>
    </row>
    <row r="977" spans="1:29" x14ac:dyDescent="0.2">
      <c r="A977" s="8" t="s">
        <v>988</v>
      </c>
      <c r="B977" s="8">
        <v>73270</v>
      </c>
      <c r="C977" s="14">
        <v>7955</v>
      </c>
      <c r="D977" s="10">
        <v>39.299999999999997</v>
      </c>
      <c r="E977" s="10">
        <v>55.204929406778241</v>
      </c>
      <c r="F977" s="10">
        <v>108.31</v>
      </c>
      <c r="G977" s="10">
        <v>100</v>
      </c>
      <c r="H977" s="10">
        <v>57.08</v>
      </c>
      <c r="I977" s="10">
        <v>0.93676421123444331</v>
      </c>
      <c r="J977" s="10">
        <v>37.03</v>
      </c>
      <c r="K977" s="10">
        <v>7.32</v>
      </c>
      <c r="L977" s="10">
        <v>11.05</v>
      </c>
      <c r="M977" s="10">
        <v>74.47</v>
      </c>
      <c r="N977" s="10">
        <v>63</v>
      </c>
      <c r="O977" s="29">
        <f t="shared" si="225"/>
        <v>-8.9816816399738624</v>
      </c>
      <c r="P977" s="1">
        <f t="shared" si="226"/>
        <v>-4.1588830833596715</v>
      </c>
      <c r="Q977" s="1">
        <f t="shared" si="227"/>
        <v>0.55876850913034537</v>
      </c>
      <c r="R977" s="1">
        <f t="shared" si="228"/>
        <v>0.36791148739490198</v>
      </c>
      <c r="S977" s="1">
        <f t="shared" si="229"/>
        <v>-0.14287625682383873</v>
      </c>
      <c r="T977" s="1">
        <f t="shared" si="230"/>
        <v>4.3319010582304626E-2</v>
      </c>
      <c r="U977" s="1">
        <f t="shared" si="231"/>
        <v>-1.3929703822356518</v>
      </c>
      <c r="V977" s="1">
        <f t="shared" si="232"/>
        <v>-1.3877378227041941</v>
      </c>
      <c r="W977" s="1">
        <f t="shared" si="233"/>
        <v>-0.57773137624531357</v>
      </c>
      <c r="X977" s="1">
        <f t="shared" si="234"/>
        <v>-0.93676421123444331</v>
      </c>
      <c r="Y977" s="1">
        <f t="shared" si="235"/>
        <v>-0.16562661698353126</v>
      </c>
      <c r="Z977" s="1">
        <f t="shared" si="236"/>
        <v>0.33632250235141986</v>
      </c>
      <c r="AA977" s="1">
        <f t="shared" si="237"/>
        <v>0.31854395285067988</v>
      </c>
      <c r="AB977" s="1">
        <f t="shared" si="238"/>
        <v>0.91817299830505417</v>
      </c>
      <c r="AC977" s="1">
        <f t="shared" si="239"/>
        <v>-0.17172235046768894</v>
      </c>
    </row>
    <row r="978" spans="1:29" x14ac:dyDescent="0.2">
      <c r="A978" s="8" t="s">
        <v>989</v>
      </c>
      <c r="B978" s="8">
        <v>73275</v>
      </c>
      <c r="C978" s="14">
        <v>30317</v>
      </c>
      <c r="D978" s="10">
        <v>17.399999999999999</v>
      </c>
      <c r="E978" s="10">
        <v>64.244680620694794</v>
      </c>
      <c r="F978" s="10">
        <v>89.34</v>
      </c>
      <c r="G978" s="10">
        <v>65.83</v>
      </c>
      <c r="H978" s="10">
        <v>61.15</v>
      </c>
      <c r="I978" s="10">
        <v>0.97492557820013737</v>
      </c>
      <c r="J978" s="10">
        <v>72.17</v>
      </c>
      <c r="K978" s="10">
        <v>27.19</v>
      </c>
      <c r="L978" s="10">
        <v>4.5199999999999996</v>
      </c>
      <c r="M978" s="10">
        <v>13.1</v>
      </c>
      <c r="N978" s="10">
        <v>142</v>
      </c>
      <c r="O978" s="29">
        <f t="shared" si="225"/>
        <v>-10.319496874519963</v>
      </c>
      <c r="P978" s="1">
        <f t="shared" si="226"/>
        <v>-4.962844630259907</v>
      </c>
      <c r="Q978" s="1">
        <f t="shared" si="227"/>
        <v>-0.56902279230499375</v>
      </c>
      <c r="R978" s="1">
        <f t="shared" si="228"/>
        <v>-0.235957439799445</v>
      </c>
      <c r="S978" s="1">
        <f t="shared" si="229"/>
        <v>-1.4092808479153698</v>
      </c>
      <c r="T978" s="1">
        <f t="shared" si="230"/>
        <v>-1.0062670721864051</v>
      </c>
      <c r="U978" s="1">
        <f t="shared" si="231"/>
        <v>-0.21832335034762959</v>
      </c>
      <c r="V978" s="1">
        <f t="shared" si="232"/>
        <v>-0.3006755878400631</v>
      </c>
      <c r="W978" s="1">
        <f t="shared" si="233"/>
        <v>-0.71820565803581693</v>
      </c>
      <c r="X978" s="1">
        <f t="shared" si="234"/>
        <v>-0.97492557820013737</v>
      </c>
      <c r="Y978" s="1">
        <f t="shared" si="235"/>
        <v>-1.4277227768613583</v>
      </c>
      <c r="Z978" s="1">
        <f t="shared" si="236"/>
        <v>-0.86603296485054992</v>
      </c>
      <c r="AA978" s="1">
        <f t="shared" si="237"/>
        <v>-1.0628897904343988</v>
      </c>
      <c r="AB978" s="1">
        <f t="shared" si="238"/>
        <v>-1.7611290358543705</v>
      </c>
      <c r="AC978" s="1">
        <f t="shared" si="239"/>
        <v>-0.8792027412192116</v>
      </c>
    </row>
    <row r="979" spans="1:29" x14ac:dyDescent="0.2">
      <c r="A979" s="8" t="s">
        <v>990</v>
      </c>
      <c r="B979" s="8">
        <v>73283</v>
      </c>
      <c r="C979" s="14">
        <v>32165</v>
      </c>
      <c r="D979" s="10">
        <v>33.6</v>
      </c>
      <c r="E979" s="10">
        <v>55.834807029945715</v>
      </c>
      <c r="F979" s="10">
        <v>92.38</v>
      </c>
      <c r="G979" s="10">
        <v>51.1</v>
      </c>
      <c r="H979" s="10">
        <v>51.1</v>
      </c>
      <c r="I979" s="10">
        <v>0.91964767211936005</v>
      </c>
      <c r="J979" s="10">
        <v>54.02</v>
      </c>
      <c r="K979" s="10">
        <v>9.61</v>
      </c>
      <c r="L979" s="10">
        <v>8.2799999999999994</v>
      </c>
      <c r="M979" s="10">
        <v>48.06</v>
      </c>
      <c r="N979" s="10">
        <v>225</v>
      </c>
      <c r="O979" s="29">
        <f t="shared" si="225"/>
        <v>-10.378665273055592</v>
      </c>
      <c r="P979" s="1">
        <f t="shared" si="226"/>
        <v>-5.4205349992722862</v>
      </c>
      <c r="Q979" s="1">
        <f t="shared" si="227"/>
        <v>-0.61890232982646787</v>
      </c>
      <c r="R979" s="1">
        <f t="shared" si="228"/>
        <v>-0.57973630980675295</v>
      </c>
      <c r="S979" s="1">
        <f t="shared" si="229"/>
        <v>-0.47248841066957947</v>
      </c>
      <c r="T979" s="1">
        <f t="shared" si="230"/>
        <v>-2.981472634026075E-2</v>
      </c>
      <c r="U979" s="1">
        <f t="shared" si="231"/>
        <v>-0.40656409768234641</v>
      </c>
      <c r="V979" s="1">
        <f t="shared" si="232"/>
        <v>0.16793508583709951</v>
      </c>
      <c r="W979" s="1">
        <f t="shared" si="233"/>
        <v>-0.37133427425337007</v>
      </c>
      <c r="X979" s="1">
        <f t="shared" si="234"/>
        <v>-0.91964767211936005</v>
      </c>
      <c r="Y979" s="1">
        <f t="shared" si="235"/>
        <v>-0.77584328620163834</v>
      </c>
      <c r="Z979" s="1">
        <f t="shared" si="236"/>
        <v>0.19775209370056379</v>
      </c>
      <c r="AA979" s="1">
        <f t="shared" si="237"/>
        <v>-0.26745474070210257</v>
      </c>
      <c r="AB979" s="1">
        <f t="shared" si="238"/>
        <v>-0.23483933218460532</v>
      </c>
      <c r="AC979" s="1">
        <f t="shared" si="239"/>
        <v>-0.35924483335406837</v>
      </c>
    </row>
    <row r="980" spans="1:29" x14ac:dyDescent="0.2">
      <c r="A980" s="8" t="s">
        <v>991</v>
      </c>
      <c r="B980" s="8">
        <v>73319</v>
      </c>
      <c r="C980" s="14">
        <v>34880</v>
      </c>
      <c r="D980" s="10">
        <v>32.200000000000003</v>
      </c>
      <c r="E980" s="10">
        <v>61.118547152308764</v>
      </c>
      <c r="F980" s="10">
        <v>88.5</v>
      </c>
      <c r="G980" s="10">
        <v>65.78</v>
      </c>
      <c r="H980" s="10">
        <v>50.31</v>
      </c>
      <c r="I980" s="10">
        <v>0.90552056317154506</v>
      </c>
      <c r="J980" s="10">
        <v>63.41</v>
      </c>
      <c r="K980" s="10">
        <v>8.57</v>
      </c>
      <c r="L980" s="10">
        <v>8.5299999999999994</v>
      </c>
      <c r="M980" s="10">
        <v>48.11</v>
      </c>
      <c r="N980" s="10">
        <v>203</v>
      </c>
      <c r="O980" s="29">
        <f t="shared" si="225"/>
        <v>-10.459697547336718</v>
      </c>
      <c r="P980" s="1">
        <f t="shared" si="226"/>
        <v>-5.3181199938442161</v>
      </c>
      <c r="Q980" s="1">
        <f t="shared" si="227"/>
        <v>-0.68721332801956514</v>
      </c>
      <c r="R980" s="1">
        <f t="shared" si="228"/>
        <v>-0.50281069104438392</v>
      </c>
      <c r="S980" s="1">
        <f t="shared" si="229"/>
        <v>-0.55344578178958592</v>
      </c>
      <c r="T980" s="1">
        <f t="shared" si="230"/>
        <v>-0.64329843470397297</v>
      </c>
      <c r="U980" s="1">
        <f t="shared" si="231"/>
        <v>-0.16630945963672064</v>
      </c>
      <c r="V980" s="1">
        <f t="shared" si="232"/>
        <v>-0.29908492024441768</v>
      </c>
      <c r="W980" s="1">
        <f t="shared" si="233"/>
        <v>-0.34406776746848122</v>
      </c>
      <c r="X980" s="1">
        <f t="shared" si="234"/>
        <v>-0.90552056317154506</v>
      </c>
      <c r="Y980" s="1">
        <f t="shared" si="235"/>
        <v>-1.1130966425264188</v>
      </c>
      <c r="Z980" s="1">
        <f t="shared" si="236"/>
        <v>0.26068363300051584</v>
      </c>
      <c r="AA980" s="1">
        <f t="shared" si="237"/>
        <v>-0.21456677196990198</v>
      </c>
      <c r="AB980" s="1">
        <f t="shared" si="238"/>
        <v>-0.23265642356951713</v>
      </c>
      <c r="AC980" s="1">
        <f t="shared" si="239"/>
        <v>-0.45011559592866607</v>
      </c>
    </row>
    <row r="981" spans="1:29" x14ac:dyDescent="0.2">
      <c r="A981" s="8" t="s">
        <v>992</v>
      </c>
      <c r="B981" s="8">
        <v>73347</v>
      </c>
      <c r="C981" s="14">
        <v>7703</v>
      </c>
      <c r="D981" s="10">
        <v>54</v>
      </c>
      <c r="E981" s="10">
        <v>59.53925786113092</v>
      </c>
      <c r="F981" s="10">
        <v>85.65</v>
      </c>
      <c r="G981" s="10">
        <v>34.89</v>
      </c>
      <c r="H981" s="10">
        <v>34.89</v>
      </c>
      <c r="I981" s="10">
        <v>0.99089152635937072</v>
      </c>
      <c r="J981" s="10">
        <v>53.82</v>
      </c>
      <c r="K981" s="10">
        <v>14.17</v>
      </c>
      <c r="L981" s="10">
        <v>9.4499999999999993</v>
      </c>
      <c r="M981" s="10">
        <v>68.41</v>
      </c>
      <c r="N981" s="10">
        <v>33</v>
      </c>
      <c r="O981" s="29">
        <f t="shared" si="225"/>
        <v>-8.9494949534779611</v>
      </c>
      <c r="P981" s="1">
        <f t="shared" si="226"/>
        <v>-3.5263605246161616</v>
      </c>
      <c r="Q981" s="1">
        <f t="shared" si="227"/>
        <v>0.58590220002781801</v>
      </c>
      <c r="R981" s="1">
        <f t="shared" si="228"/>
        <v>0.84300973114469246</v>
      </c>
      <c r="S981" s="1">
        <f t="shared" si="229"/>
        <v>0.7071761399362303</v>
      </c>
      <c r="T981" s="1">
        <f t="shared" si="230"/>
        <v>-0.45993054974115716</v>
      </c>
      <c r="U981" s="1">
        <f t="shared" si="231"/>
        <v>1.016624098957652E-2</v>
      </c>
      <c r="V981" s="1">
        <f t="shared" si="232"/>
        <v>0.68362952034536884</v>
      </c>
      <c r="W981" s="1">
        <f t="shared" si="233"/>
        <v>0.18814683332010923</v>
      </c>
      <c r="X981" s="1">
        <f t="shared" si="234"/>
        <v>-0.99089152635937072</v>
      </c>
      <c r="Y981" s="1">
        <f t="shared" si="235"/>
        <v>-0.76866004112549813</v>
      </c>
      <c r="Z981" s="1">
        <f t="shared" si="236"/>
        <v>-7.8178501691533953E-2</v>
      </c>
      <c r="AA981" s="1">
        <f t="shared" si="237"/>
        <v>-1.9939047035403969E-2</v>
      </c>
      <c r="AB981" s="1">
        <f t="shared" si="238"/>
        <v>0.65360447415634759</v>
      </c>
      <c r="AC981" s="1">
        <f t="shared" si="239"/>
        <v>0.11283628949726487</v>
      </c>
    </row>
    <row r="982" spans="1:29" x14ac:dyDescent="0.2">
      <c r="A982" s="8" t="s">
        <v>993</v>
      </c>
      <c r="B982" s="8">
        <v>73349</v>
      </c>
      <c r="C982" s="14">
        <v>26144</v>
      </c>
      <c r="D982" s="10">
        <v>25.8</v>
      </c>
      <c r="E982" s="10">
        <v>48.000347839360721</v>
      </c>
      <c r="F982" s="10">
        <v>93.99</v>
      </c>
      <c r="G982" s="10">
        <v>74.33</v>
      </c>
      <c r="H982" s="10">
        <v>74.33</v>
      </c>
      <c r="I982" s="10">
        <v>1</v>
      </c>
      <c r="J982" s="10">
        <v>84.24</v>
      </c>
      <c r="K982" s="10">
        <v>18.86</v>
      </c>
      <c r="L982" s="10">
        <v>6.4</v>
      </c>
      <c r="M982" s="10">
        <v>5.0999999999999996</v>
      </c>
      <c r="N982" s="10">
        <v>255</v>
      </c>
      <c r="O982" s="29">
        <f t="shared" si="225"/>
        <v>-10.171413246622231</v>
      </c>
      <c r="P982" s="1">
        <f t="shared" si="226"/>
        <v>-5.5451774444795623</v>
      </c>
      <c r="Q982" s="1">
        <f t="shared" si="227"/>
        <v>-0.44418684850987594</v>
      </c>
      <c r="R982" s="1">
        <f t="shared" si="228"/>
        <v>-0.67335732931993875</v>
      </c>
      <c r="S982" s="1">
        <f t="shared" si="229"/>
        <v>-0.92353662119533031</v>
      </c>
      <c r="T982" s="1">
        <f t="shared" si="230"/>
        <v>0.87982749033914709</v>
      </c>
      <c r="U982" s="1">
        <f t="shared" si="231"/>
        <v>-0.50625738821158817</v>
      </c>
      <c r="V982" s="1">
        <f t="shared" si="232"/>
        <v>-0.57108907909979711</v>
      </c>
      <c r="W982" s="1">
        <f t="shared" si="233"/>
        <v>-1.1731076319913047</v>
      </c>
      <c r="X982" s="1">
        <f t="shared" si="234"/>
        <v>-1</v>
      </c>
      <c r="Y982" s="1">
        <f t="shared" si="235"/>
        <v>-1.8612316172064172</v>
      </c>
      <c r="Z982" s="1">
        <f t="shared" si="236"/>
        <v>-0.36197553949612565</v>
      </c>
      <c r="AA982" s="1">
        <f t="shared" si="237"/>
        <v>-0.66517226556825049</v>
      </c>
      <c r="AB982" s="1">
        <f t="shared" si="238"/>
        <v>-2.1103944142685047</v>
      </c>
      <c r="AC982" s="1">
        <f t="shared" si="239"/>
        <v>-0.78420677037733222</v>
      </c>
    </row>
    <row r="983" spans="1:29" x14ac:dyDescent="0.2">
      <c r="A983" s="8" t="s">
        <v>994</v>
      </c>
      <c r="B983" s="8">
        <v>73352</v>
      </c>
      <c r="C983" s="14">
        <v>12634</v>
      </c>
      <c r="D983" s="10">
        <v>33.700000000000003</v>
      </c>
      <c r="E983" s="10">
        <v>53.93674638973269</v>
      </c>
      <c r="F983" s="10">
        <v>93.21</v>
      </c>
      <c r="G983" s="10">
        <v>24.92</v>
      </c>
      <c r="H983" s="10">
        <v>24.92</v>
      </c>
      <c r="I983" s="10">
        <v>0.85854025583145221</v>
      </c>
      <c r="J983" s="10">
        <v>30.88</v>
      </c>
      <c r="K983" s="10">
        <v>7.11</v>
      </c>
      <c r="L983" s="10">
        <v>8.26</v>
      </c>
      <c r="M983" s="10">
        <v>68.05</v>
      </c>
      <c r="N983" s="10">
        <v>70</v>
      </c>
      <c r="O983" s="29">
        <f t="shared" si="225"/>
        <v>-9.4442260198222954</v>
      </c>
      <c r="P983" s="1">
        <f t="shared" si="226"/>
        <v>-4.2626798770413155</v>
      </c>
      <c r="Q983" s="1">
        <f t="shared" si="227"/>
        <v>0.16883908191922919</v>
      </c>
      <c r="R983" s="1">
        <f t="shared" si="228"/>
        <v>0.28994798442835362</v>
      </c>
      <c r="S983" s="1">
        <f t="shared" si="229"/>
        <v>-0.46670574130386466</v>
      </c>
      <c r="T983" s="1">
        <f t="shared" si="230"/>
        <v>0.19056501476939855</v>
      </c>
      <c r="U983" s="1">
        <f t="shared" si="231"/>
        <v>-0.45795877540860136</v>
      </c>
      <c r="V983" s="1">
        <f t="shared" si="232"/>
        <v>1.0008086389170805</v>
      </c>
      <c r="W983" s="1">
        <f t="shared" si="233"/>
        <v>0.53225705185851679</v>
      </c>
      <c r="X983" s="1">
        <f t="shared" si="234"/>
        <v>-0.85854025583145221</v>
      </c>
      <c r="Y983" s="1">
        <f t="shared" si="235"/>
        <v>5.52581691077789E-2</v>
      </c>
      <c r="Z983" s="1">
        <f t="shared" si="236"/>
        <v>0.34902983240237168</v>
      </c>
      <c r="AA983" s="1">
        <f t="shared" si="237"/>
        <v>-0.27168577820067852</v>
      </c>
      <c r="AB983" s="1">
        <f t="shared" si="238"/>
        <v>0.63788753212771165</v>
      </c>
      <c r="AC983" s="1">
        <f t="shared" si="239"/>
        <v>9.7475229565487001E-2</v>
      </c>
    </row>
    <row r="984" spans="1:29" x14ac:dyDescent="0.2">
      <c r="A984" s="8" t="s">
        <v>995</v>
      </c>
      <c r="B984" s="8">
        <v>73408</v>
      </c>
      <c r="C984" s="14">
        <v>18777</v>
      </c>
      <c r="D984" s="10">
        <v>28.1</v>
      </c>
      <c r="E984" s="10">
        <v>53.377067341409386</v>
      </c>
      <c r="F984" s="10">
        <v>95.29</v>
      </c>
      <c r="G984" s="10">
        <v>47.83</v>
      </c>
      <c r="H984" s="10">
        <v>47.83</v>
      </c>
      <c r="I984" s="10">
        <v>0.99013113424361232</v>
      </c>
      <c r="J984" s="10">
        <v>87.2</v>
      </c>
      <c r="K984" s="10">
        <v>10.66</v>
      </c>
      <c r="L984" s="10">
        <v>8.4499999999999993</v>
      </c>
      <c r="M984" s="10">
        <v>24.71</v>
      </c>
      <c r="N984" s="10">
        <v>136</v>
      </c>
      <c r="O984" s="29">
        <f t="shared" si="225"/>
        <v>-9.8404412508184933</v>
      </c>
      <c r="P984" s="1">
        <f t="shared" si="226"/>
        <v>-4.9199809258281251</v>
      </c>
      <c r="Q984" s="1">
        <f t="shared" si="227"/>
        <v>-0.16517422535583257</v>
      </c>
      <c r="R984" s="1">
        <f t="shared" si="228"/>
        <v>-0.20376179647471807</v>
      </c>
      <c r="S984" s="1">
        <f t="shared" si="229"/>
        <v>-0.79053522578389102</v>
      </c>
      <c r="T984" s="1">
        <f t="shared" si="230"/>
        <v>0.25554814605657761</v>
      </c>
      <c r="U984" s="1">
        <f t="shared" si="231"/>
        <v>-0.58675507621656664</v>
      </c>
      <c r="V984" s="1">
        <f t="shared" si="232"/>
        <v>0.27196474659231495</v>
      </c>
      <c r="W984" s="1">
        <f t="shared" si="233"/>
        <v>-0.2584716449032603</v>
      </c>
      <c r="X984" s="1">
        <f t="shared" si="234"/>
        <v>-0.99013113424361232</v>
      </c>
      <c r="Y984" s="1">
        <f t="shared" si="235"/>
        <v>-1.9675436443332919</v>
      </c>
      <c r="Z984" s="1">
        <f t="shared" si="236"/>
        <v>0.13421544344580441</v>
      </c>
      <c r="AA984" s="1">
        <f t="shared" si="237"/>
        <v>-0.23149092196420618</v>
      </c>
      <c r="AB984" s="1">
        <f t="shared" si="238"/>
        <v>-1.2542576554308589</v>
      </c>
      <c r="AC984" s="1">
        <f t="shared" si="239"/>
        <v>-0.48219941571762837</v>
      </c>
    </row>
    <row r="985" spans="1:29" x14ac:dyDescent="0.2">
      <c r="A985" s="8" t="s">
        <v>996</v>
      </c>
      <c r="B985" s="8">
        <v>73411</v>
      </c>
      <c r="C985" s="14">
        <v>38066</v>
      </c>
      <c r="D985" s="10">
        <v>33.4</v>
      </c>
      <c r="E985" s="10">
        <v>49.737689609141704</v>
      </c>
      <c r="F985" s="10">
        <v>102.69</v>
      </c>
      <c r="G985" s="10">
        <v>72.75</v>
      </c>
      <c r="H985" s="10">
        <v>69.62</v>
      </c>
      <c r="I985" s="10">
        <v>0.97008892481810838</v>
      </c>
      <c r="J985" s="10">
        <v>65.52</v>
      </c>
      <c r="K985" s="10">
        <v>16.97</v>
      </c>
      <c r="L985" s="10">
        <v>8.3800000000000008</v>
      </c>
      <c r="M985" s="10">
        <v>34.9</v>
      </c>
      <c r="N985" s="10">
        <v>358</v>
      </c>
      <c r="O985" s="29">
        <f t="shared" si="225"/>
        <v>-10.547103044065024</v>
      </c>
      <c r="P985" s="1">
        <f t="shared" si="226"/>
        <v>-5.8833223884882786</v>
      </c>
      <c r="Q985" s="1">
        <f t="shared" si="227"/>
        <v>-0.76089701494608042</v>
      </c>
      <c r="R985" s="1">
        <f t="shared" si="228"/>
        <v>-0.92734363670246689</v>
      </c>
      <c r="S985" s="1">
        <f t="shared" si="229"/>
        <v>-0.48405374940100915</v>
      </c>
      <c r="T985" s="1">
        <f t="shared" si="230"/>
        <v>0.67810847181487111</v>
      </c>
      <c r="U985" s="1">
        <f t="shared" si="231"/>
        <v>-1.044972684860286</v>
      </c>
      <c r="V985" s="1">
        <f t="shared" si="232"/>
        <v>-0.52082398307739963</v>
      </c>
      <c r="W985" s="1">
        <f t="shared" si="233"/>
        <v>-1.0105440282484865</v>
      </c>
      <c r="X985" s="1">
        <f t="shared" si="234"/>
        <v>-0.97008892481810838</v>
      </c>
      <c r="Y985" s="1">
        <f t="shared" si="235"/>
        <v>-1.1888798780796976</v>
      </c>
      <c r="Z985" s="1">
        <f t="shared" si="236"/>
        <v>-0.24760956903755882</v>
      </c>
      <c r="AA985" s="1">
        <f t="shared" si="237"/>
        <v>-0.24629955320922203</v>
      </c>
      <c r="AB985" s="1">
        <f t="shared" si="238"/>
        <v>-0.80938087967585581</v>
      </c>
      <c r="AC985" s="1">
        <f t="shared" si="239"/>
        <v>-0.62773211918677507</v>
      </c>
    </row>
    <row r="986" spans="1:29" x14ac:dyDescent="0.2">
      <c r="A986" s="8" t="s">
        <v>997</v>
      </c>
      <c r="B986" s="8">
        <v>73443</v>
      </c>
      <c r="C986" s="14">
        <v>39526</v>
      </c>
      <c r="D986" s="10">
        <v>27.1</v>
      </c>
      <c r="E986" s="10">
        <v>65.265221694185584</v>
      </c>
      <c r="F986" s="10">
        <v>96.39</v>
      </c>
      <c r="G986" s="10">
        <v>63.73</v>
      </c>
      <c r="H986" s="10">
        <v>63.73</v>
      </c>
      <c r="I986" s="10">
        <v>1</v>
      </c>
      <c r="J986" s="10">
        <v>73.53</v>
      </c>
      <c r="K986" s="10">
        <v>19.73</v>
      </c>
      <c r="L986" s="10">
        <v>6.14</v>
      </c>
      <c r="M986" s="10">
        <v>25.68</v>
      </c>
      <c r="N986" s="10">
        <v>348</v>
      </c>
      <c r="O986" s="29">
        <f t="shared" si="225"/>
        <v>-10.584739261683007</v>
      </c>
      <c r="P986" s="1">
        <f t="shared" si="226"/>
        <v>-5.855071922202427</v>
      </c>
      <c r="Q986" s="1">
        <f t="shared" si="227"/>
        <v>-0.79262471377355725</v>
      </c>
      <c r="R986" s="1">
        <f t="shared" si="228"/>
        <v>-0.90612424028412775</v>
      </c>
      <c r="S986" s="1">
        <f t="shared" si="229"/>
        <v>-0.84836191944103856</v>
      </c>
      <c r="T986" s="1">
        <f t="shared" si="230"/>
        <v>-1.1247599026064239</v>
      </c>
      <c r="U986" s="1">
        <f t="shared" si="231"/>
        <v>-0.65486850452847056</v>
      </c>
      <c r="V986" s="1">
        <f t="shared" si="232"/>
        <v>-0.23386754882295227</v>
      </c>
      <c r="W986" s="1">
        <f t="shared" si="233"/>
        <v>-0.80725323715608688</v>
      </c>
      <c r="X986" s="1">
        <f t="shared" si="234"/>
        <v>-1</v>
      </c>
      <c r="Y986" s="1">
        <f t="shared" si="235"/>
        <v>-1.4765688433791115</v>
      </c>
      <c r="Z986" s="1">
        <f t="shared" si="236"/>
        <v>-0.41462019256435489</v>
      </c>
      <c r="AA986" s="1">
        <f t="shared" si="237"/>
        <v>-0.72017575304973924</v>
      </c>
      <c r="AB986" s="1">
        <f t="shared" si="238"/>
        <v>-1.2119092282981452</v>
      </c>
      <c r="AC986" s="1">
        <f t="shared" si="239"/>
        <v>-0.84926117365866727</v>
      </c>
    </row>
    <row r="987" spans="1:29" x14ac:dyDescent="0.2">
      <c r="A987" s="8" t="s">
        <v>998</v>
      </c>
      <c r="B987" s="8">
        <v>73449</v>
      </c>
      <c r="C987" s="14">
        <v>38156</v>
      </c>
      <c r="D987" s="10">
        <v>19.7</v>
      </c>
      <c r="E987" s="10">
        <v>67.963131116061135</v>
      </c>
      <c r="F987" s="10">
        <v>118.63</v>
      </c>
      <c r="G987" s="10">
        <v>96.36</v>
      </c>
      <c r="H987" s="10">
        <v>81.650000000000006</v>
      </c>
      <c r="I987" s="10">
        <v>0.95626504382578681</v>
      </c>
      <c r="J987" s="10">
        <v>66.61</v>
      </c>
      <c r="K987" s="10">
        <v>29.46</v>
      </c>
      <c r="L987" s="10">
        <v>3.61</v>
      </c>
      <c r="M987" s="10">
        <v>18.07</v>
      </c>
      <c r="N987" s="10">
        <v>458</v>
      </c>
      <c r="O987" s="29">
        <f t="shared" si="225"/>
        <v>-10.549464506119595</v>
      </c>
      <c r="P987" s="1">
        <f t="shared" si="226"/>
        <v>-6.1290502100605453</v>
      </c>
      <c r="Q987" s="1">
        <f t="shared" si="227"/>
        <v>-0.76288775050884183</v>
      </c>
      <c r="R987" s="1">
        <f t="shared" si="228"/>
        <v>-1.1119139019928568</v>
      </c>
      <c r="S987" s="1">
        <f t="shared" si="229"/>
        <v>-1.2762794525039305</v>
      </c>
      <c r="T987" s="1">
        <f t="shared" si="230"/>
        <v>-1.4380083665035071</v>
      </c>
      <c r="U987" s="1">
        <f t="shared" si="231"/>
        <v>-2.0319981823982443</v>
      </c>
      <c r="V987" s="1">
        <f t="shared" si="232"/>
        <v>-1.2719372217412022</v>
      </c>
      <c r="W987" s="1">
        <f t="shared" si="233"/>
        <v>-1.4257542518209081</v>
      </c>
      <c r="X987" s="1">
        <f t="shared" si="234"/>
        <v>-0.95626504382578681</v>
      </c>
      <c r="Y987" s="1">
        <f t="shared" si="235"/>
        <v>-1.2280285637446617</v>
      </c>
      <c r="Z987" s="1">
        <f t="shared" si="236"/>
        <v>-1.0033931515917915</v>
      </c>
      <c r="AA987" s="1">
        <f t="shared" si="237"/>
        <v>-1.2554019966196088</v>
      </c>
      <c r="AB987" s="1">
        <f t="shared" si="238"/>
        <v>-1.54414791951459</v>
      </c>
      <c r="AC987" s="1">
        <f t="shared" si="239"/>
        <v>-1.275501316897161</v>
      </c>
    </row>
    <row r="988" spans="1:29" x14ac:dyDescent="0.2">
      <c r="A988" s="8" t="s">
        <v>999</v>
      </c>
      <c r="B988" s="8">
        <v>73461</v>
      </c>
      <c r="C988" s="14">
        <v>4479</v>
      </c>
      <c r="D988" s="10">
        <v>50.4</v>
      </c>
      <c r="E988" s="10">
        <v>54.451609758701338</v>
      </c>
      <c r="F988" s="10">
        <v>75.349999999999994</v>
      </c>
      <c r="G988" s="10">
        <v>34.99</v>
      </c>
      <c r="H988" s="10">
        <v>35.49</v>
      </c>
      <c r="I988" s="10">
        <v>0.62852311161217589</v>
      </c>
      <c r="J988" s="10">
        <v>45.85</v>
      </c>
      <c r="K988" s="10">
        <v>4.3</v>
      </c>
      <c r="L988" s="10">
        <v>9.66</v>
      </c>
      <c r="M988" s="10">
        <v>56.26</v>
      </c>
      <c r="N988" s="10">
        <v>21</v>
      </c>
      <c r="O988" s="29">
        <f t="shared" si="225"/>
        <v>-8.4073783254090309</v>
      </c>
      <c r="P988" s="1">
        <f t="shared" si="226"/>
        <v>-3.0910424533583161</v>
      </c>
      <c r="Q988" s="1">
        <f t="shared" si="227"/>
        <v>1.042911809211281</v>
      </c>
      <c r="R988" s="1">
        <f t="shared" si="228"/>
        <v>1.169984395159821</v>
      </c>
      <c r="S988" s="1">
        <f t="shared" si="229"/>
        <v>0.49900004277049909</v>
      </c>
      <c r="T988" s="1">
        <f t="shared" si="230"/>
        <v>0.13078533568210499</v>
      </c>
      <c r="U988" s="1">
        <f t="shared" si="231"/>
        <v>0.64795561518286293</v>
      </c>
      <c r="V988" s="1">
        <f t="shared" si="232"/>
        <v>0.68044818515407779</v>
      </c>
      <c r="W988" s="1">
        <f t="shared" si="233"/>
        <v>0.16743809398981382</v>
      </c>
      <c r="X988" s="1">
        <f t="shared" si="234"/>
        <v>-0.62852311161217589</v>
      </c>
      <c r="Y988" s="1">
        <f t="shared" si="235"/>
        <v>-0.48240772484131256</v>
      </c>
      <c r="Z988" s="1">
        <f t="shared" si="236"/>
        <v>0.51906601070320391</v>
      </c>
      <c r="AA988" s="1">
        <f t="shared" si="237"/>
        <v>2.4486846699644675E-2</v>
      </c>
      <c r="AB988" s="1">
        <f t="shared" si="238"/>
        <v>0.12315768068988177</v>
      </c>
      <c r="AC988" s="1">
        <f t="shared" si="239"/>
        <v>0.32452526489914191</v>
      </c>
    </row>
    <row r="989" spans="1:29" x14ac:dyDescent="0.2">
      <c r="A989" s="8" t="s">
        <v>1000</v>
      </c>
      <c r="B989" s="8">
        <v>73483</v>
      </c>
      <c r="C989" s="14">
        <v>14923</v>
      </c>
      <c r="D989" s="10">
        <v>42.1</v>
      </c>
      <c r="E989" s="10">
        <v>49.815183105215553</v>
      </c>
      <c r="F989" s="10">
        <v>103.04</v>
      </c>
      <c r="G989" s="10">
        <v>0</v>
      </c>
      <c r="H989" s="10">
        <v>0</v>
      </c>
      <c r="I989" s="10">
        <v>0.76717557251908397</v>
      </c>
      <c r="J989" s="10">
        <v>45.64</v>
      </c>
      <c r="K989" s="10">
        <v>6.71</v>
      </c>
      <c r="L989" s="10">
        <v>10.08</v>
      </c>
      <c r="M989" s="10">
        <v>44.84</v>
      </c>
      <c r="N989" s="10">
        <v>109</v>
      </c>
      <c r="O989" s="29">
        <f t="shared" si="225"/>
        <v>-9.6107259343410476</v>
      </c>
      <c r="P989" s="1">
        <f t="shared" si="226"/>
        <v>-4.7004803657924166</v>
      </c>
      <c r="Q989" s="1">
        <f t="shared" si="227"/>
        <v>2.8478028737108668E-2</v>
      </c>
      <c r="R989" s="1">
        <f t="shared" si="228"/>
        <v>-3.8891264770333098E-2</v>
      </c>
      <c r="S989" s="1">
        <f t="shared" si="229"/>
        <v>1.9038485416174627E-2</v>
      </c>
      <c r="T989" s="1">
        <f t="shared" si="230"/>
        <v>0.66911086855572521</v>
      </c>
      <c r="U989" s="1">
        <f t="shared" si="231"/>
        <v>-1.0666451393231651</v>
      </c>
      <c r="V989" s="1">
        <f t="shared" si="232"/>
        <v>1.793597368586795</v>
      </c>
      <c r="W989" s="1">
        <f t="shared" si="233"/>
        <v>1.3923600253767836</v>
      </c>
      <c r="X989" s="1">
        <f t="shared" si="234"/>
        <v>-0.76717557251908397</v>
      </c>
      <c r="Y989" s="1">
        <f t="shared" si="235"/>
        <v>-0.47486531751136535</v>
      </c>
      <c r="Z989" s="1">
        <f t="shared" si="236"/>
        <v>0.37323427059466102</v>
      </c>
      <c r="AA989" s="1">
        <f t="shared" si="237"/>
        <v>0.11333863416974159</v>
      </c>
      <c r="AB989" s="1">
        <f t="shared" si="238"/>
        <v>-0.37541864699629418</v>
      </c>
      <c r="AC989" s="1">
        <f t="shared" si="239"/>
        <v>0.13884681169306232</v>
      </c>
    </row>
    <row r="990" spans="1:29" x14ac:dyDescent="0.2">
      <c r="A990" s="8" t="s">
        <v>1001</v>
      </c>
      <c r="B990" s="8">
        <v>73504</v>
      </c>
      <c r="C990" s="14">
        <v>34847</v>
      </c>
      <c r="D990" s="10">
        <v>51.3</v>
      </c>
      <c r="E990" s="10">
        <v>46.342353006057763</v>
      </c>
      <c r="F990" s="10">
        <v>79.62</v>
      </c>
      <c r="G990" s="10">
        <v>58.91</v>
      </c>
      <c r="H990" s="10">
        <v>18.87</v>
      </c>
      <c r="I990" s="10">
        <v>0.69004561746497228</v>
      </c>
      <c r="J990" s="10">
        <v>22.42</v>
      </c>
      <c r="K990" s="10">
        <v>3.68</v>
      </c>
      <c r="L990" s="10">
        <v>10.130000000000001</v>
      </c>
      <c r="M990" s="10">
        <v>77.94</v>
      </c>
      <c r="N990" s="10">
        <v>105</v>
      </c>
      <c r="O990" s="29">
        <f t="shared" si="225"/>
        <v>-10.458751025732687</v>
      </c>
      <c r="P990" s="1">
        <f t="shared" si="226"/>
        <v>-4.6634390941120669</v>
      </c>
      <c r="Q990" s="1">
        <f t="shared" si="227"/>
        <v>-0.68641540106815779</v>
      </c>
      <c r="R990" s="1">
        <f t="shared" si="228"/>
        <v>-1.1068947797873752E-2</v>
      </c>
      <c r="S990" s="1">
        <f t="shared" si="229"/>
        <v>0.55104406706193176</v>
      </c>
      <c r="T990" s="1">
        <f t="shared" si="230"/>
        <v>1.0723337066228638</v>
      </c>
      <c r="U990" s="1">
        <f t="shared" si="231"/>
        <v>0.38355167073574287</v>
      </c>
      <c r="V990" s="1">
        <f t="shared" si="232"/>
        <v>-8.0527192602726588E-2</v>
      </c>
      <c r="W990" s="1">
        <f t="shared" si="233"/>
        <v>0.74107017343899495</v>
      </c>
      <c r="X990" s="1">
        <f t="shared" si="234"/>
        <v>-0.69004561746497228</v>
      </c>
      <c r="Y990" s="1">
        <f t="shared" si="235"/>
        <v>0.35910943582850779</v>
      </c>
      <c r="Z990" s="1">
        <f t="shared" si="236"/>
        <v>0.55658288990125226</v>
      </c>
      <c r="AA990" s="1">
        <f t="shared" si="237"/>
        <v>0.12391622791618184</v>
      </c>
      <c r="AB990" s="1">
        <f t="shared" si="238"/>
        <v>1.0696668561921847</v>
      </c>
      <c r="AC990" s="1">
        <f t="shared" si="239"/>
        <v>0.28243482239699413</v>
      </c>
    </row>
    <row r="991" spans="1:29" x14ac:dyDescent="0.2">
      <c r="A991" s="8" t="s">
        <v>1002</v>
      </c>
      <c r="B991" s="8">
        <v>73520</v>
      </c>
      <c r="C991" s="14">
        <v>9762</v>
      </c>
      <c r="D991" s="10">
        <v>45.5</v>
      </c>
      <c r="E991" s="10">
        <v>59.492585217566038</v>
      </c>
      <c r="F991" s="10">
        <v>74.89</v>
      </c>
      <c r="G991" s="10">
        <v>100</v>
      </c>
      <c r="H991" s="10">
        <v>100</v>
      </c>
      <c r="I991" s="10">
        <v>0.98375451263537905</v>
      </c>
      <c r="J991" s="10">
        <v>44.06</v>
      </c>
      <c r="K991" s="10">
        <v>5.52</v>
      </c>
      <c r="L991" s="10">
        <v>9.01</v>
      </c>
      <c r="M991" s="10">
        <v>67.47</v>
      </c>
      <c r="N991" s="10">
        <v>75</v>
      </c>
      <c r="O991" s="29">
        <f t="shared" si="225"/>
        <v>-9.1863550092256716</v>
      </c>
      <c r="P991" s="1">
        <f t="shared" si="226"/>
        <v>-4.3307333402863311</v>
      </c>
      <c r="Q991" s="1">
        <f t="shared" si="227"/>
        <v>0.3862268609886495</v>
      </c>
      <c r="R991" s="1">
        <f t="shared" si="228"/>
        <v>0.23883189311767425</v>
      </c>
      <c r="S991" s="1">
        <f t="shared" si="229"/>
        <v>0.21564924385047618</v>
      </c>
      <c r="T991" s="1">
        <f t="shared" si="230"/>
        <v>-0.45451148941831215</v>
      </c>
      <c r="U991" s="1">
        <f t="shared" si="231"/>
        <v>0.67643941247693162</v>
      </c>
      <c r="V991" s="1">
        <f t="shared" si="232"/>
        <v>-1.3877378227041941</v>
      </c>
      <c r="W991" s="1">
        <f t="shared" si="233"/>
        <v>-2.0590965296724408</v>
      </c>
      <c r="X991" s="1">
        <f t="shared" si="234"/>
        <v>-0.98375451263537905</v>
      </c>
      <c r="Y991" s="1">
        <f t="shared" si="235"/>
        <v>-0.41811768140985811</v>
      </c>
      <c r="Z991" s="1">
        <f t="shared" si="236"/>
        <v>0.44524247421672158</v>
      </c>
      <c r="AA991" s="1">
        <f t="shared" si="237"/>
        <v>-0.11302187200407683</v>
      </c>
      <c r="AB991" s="1">
        <f t="shared" si="238"/>
        <v>0.61256579219268692</v>
      </c>
      <c r="AC991" s="1">
        <f t="shared" si="239"/>
        <v>-0.23677368591676007</v>
      </c>
    </row>
    <row r="992" spans="1:29" x14ac:dyDescent="0.2">
      <c r="A992" s="8" t="s">
        <v>1003</v>
      </c>
      <c r="B992" s="8">
        <v>73547</v>
      </c>
      <c r="C992" s="14">
        <v>7076</v>
      </c>
      <c r="D992" s="10">
        <v>27.2</v>
      </c>
      <c r="E992" s="10">
        <v>64.04110940377123</v>
      </c>
      <c r="F992" s="10">
        <v>74.239999999999995</v>
      </c>
      <c r="G992" s="10">
        <v>58.68</v>
      </c>
      <c r="H992" s="10">
        <v>34.33</v>
      </c>
      <c r="I992" s="10">
        <v>0.80434782608695654</v>
      </c>
      <c r="J992" s="10">
        <v>68.069999999999993</v>
      </c>
      <c r="K992" s="10">
        <v>11.26</v>
      </c>
      <c r="L992" s="10">
        <v>9.34</v>
      </c>
      <c r="M992" s="10">
        <v>64.400000000000006</v>
      </c>
      <c r="N992" s="10">
        <v>39</v>
      </c>
      <c r="O992" s="29">
        <f t="shared" si="225"/>
        <v>-8.8646053680757841</v>
      </c>
      <c r="P992" s="1">
        <f t="shared" si="226"/>
        <v>-3.6888794541139363</v>
      </c>
      <c r="Q992" s="1">
        <f t="shared" si="227"/>
        <v>0.65746494914803544</v>
      </c>
      <c r="R992" s="1">
        <f t="shared" si="228"/>
        <v>0.72093905253700874</v>
      </c>
      <c r="S992" s="1">
        <f t="shared" si="229"/>
        <v>-0.84257925007532386</v>
      </c>
      <c r="T992" s="1">
        <f t="shared" si="230"/>
        <v>-0.98263085575974862</v>
      </c>
      <c r="U992" s="1">
        <f t="shared" si="231"/>
        <v>0.71668825647942092</v>
      </c>
      <c r="V992" s="1">
        <f t="shared" si="232"/>
        <v>-7.3210121662757408E-2</v>
      </c>
      <c r="W992" s="1">
        <f t="shared" si="233"/>
        <v>0.20747499002838496</v>
      </c>
      <c r="X992" s="1">
        <f t="shared" si="234"/>
        <v>-0.80434782608695654</v>
      </c>
      <c r="Y992" s="1">
        <f t="shared" si="235"/>
        <v>-1.2804662528004847</v>
      </c>
      <c r="Z992" s="1">
        <f t="shared" si="236"/>
        <v>9.7908786157370517E-2</v>
      </c>
      <c r="AA992" s="1">
        <f t="shared" si="237"/>
        <v>-4.3209753277572094E-2</v>
      </c>
      <c r="AB992" s="1">
        <f t="shared" si="238"/>
        <v>0.47853520322626336</v>
      </c>
      <c r="AC992" s="1">
        <f t="shared" si="239"/>
        <v>-9.561940184052993E-2</v>
      </c>
    </row>
    <row r="993" spans="1:29" x14ac:dyDescent="0.2">
      <c r="A993" s="8" t="s">
        <v>1004</v>
      </c>
      <c r="B993" s="8">
        <v>73555</v>
      </c>
      <c r="C993" s="14">
        <v>27453</v>
      </c>
      <c r="D993" s="10">
        <v>55.4</v>
      </c>
      <c r="E993" s="10">
        <v>54.507880863754259</v>
      </c>
      <c r="F993" s="10">
        <v>98.95</v>
      </c>
      <c r="G993" s="10">
        <v>32.659999999999997</v>
      </c>
      <c r="H993" s="10">
        <v>32.450000000000003</v>
      </c>
      <c r="I993" s="10">
        <v>0.99385488064287397</v>
      </c>
      <c r="J993" s="10">
        <v>23.14</v>
      </c>
      <c r="K993" s="10">
        <v>6.68</v>
      </c>
      <c r="L993" s="10">
        <v>9.84</v>
      </c>
      <c r="M993" s="10">
        <v>72.09</v>
      </c>
      <c r="N993" s="10">
        <v>234</v>
      </c>
      <c r="O993" s="29">
        <f t="shared" si="225"/>
        <v>-10.220267155811605</v>
      </c>
      <c r="P993" s="1">
        <f t="shared" si="226"/>
        <v>-5.4595855141441589</v>
      </c>
      <c r="Q993" s="1">
        <f t="shared" si="227"/>
        <v>-0.48537117083042514</v>
      </c>
      <c r="R993" s="1">
        <f t="shared" si="228"/>
        <v>-0.60906780285263973</v>
      </c>
      <c r="S993" s="1">
        <f t="shared" si="229"/>
        <v>0.78813351105623675</v>
      </c>
      <c r="T993" s="1">
        <f t="shared" si="230"/>
        <v>0.12425181862749418</v>
      </c>
      <c r="U993" s="1">
        <f t="shared" si="231"/>
        <v>-0.8133870285998116</v>
      </c>
      <c r="V993" s="1">
        <f t="shared" si="232"/>
        <v>0.754573295111158</v>
      </c>
      <c r="W993" s="1">
        <f t="shared" si="233"/>
        <v>0.2723623732633102</v>
      </c>
      <c r="X993" s="1">
        <f t="shared" si="234"/>
        <v>-0.99385488064287397</v>
      </c>
      <c r="Y993" s="1">
        <f t="shared" si="235"/>
        <v>0.33324975355440323</v>
      </c>
      <c r="Z993" s="1">
        <f t="shared" si="236"/>
        <v>0.37504960345908273</v>
      </c>
      <c r="AA993" s="1">
        <f t="shared" si="237"/>
        <v>6.2566184186829008E-2</v>
      </c>
      <c r="AB993" s="1">
        <f t="shared" si="238"/>
        <v>0.81426654822684952</v>
      </c>
      <c r="AC993" s="1">
        <f t="shared" si="239"/>
        <v>5.1897683713301092E-2</v>
      </c>
    </row>
    <row r="994" spans="1:29" x14ac:dyDescent="0.2">
      <c r="A994" s="8" t="s">
        <v>1005</v>
      </c>
      <c r="B994" s="8">
        <v>73563</v>
      </c>
      <c r="C994" s="14">
        <v>8818</v>
      </c>
      <c r="D994" s="10">
        <v>36.6</v>
      </c>
      <c r="E994" s="10">
        <v>57.607632380920435</v>
      </c>
      <c r="F994" s="10">
        <v>101.97</v>
      </c>
      <c r="G994" s="10">
        <v>26.6</v>
      </c>
      <c r="H994" s="10">
        <v>26.6</v>
      </c>
      <c r="I994" s="10">
        <v>0.83115552139379967</v>
      </c>
      <c r="J994" s="10">
        <v>52.94</v>
      </c>
      <c r="K994" s="10">
        <v>8.69</v>
      </c>
      <c r="L994" s="10">
        <v>10.76</v>
      </c>
      <c r="M994" s="10">
        <v>53.92</v>
      </c>
      <c r="N994" s="10">
        <v>55</v>
      </c>
      <c r="O994" s="29">
        <f t="shared" si="225"/>
        <v>-9.0846637638881802</v>
      </c>
      <c r="P994" s="1">
        <f t="shared" si="226"/>
        <v>-4.0253516907351496</v>
      </c>
      <c r="Q994" s="1">
        <f t="shared" si="227"/>
        <v>0.47195357343908823</v>
      </c>
      <c r="R994" s="1">
        <f t="shared" si="228"/>
        <v>0.46820914357240984</v>
      </c>
      <c r="S994" s="1">
        <f t="shared" si="229"/>
        <v>-0.29900832969813684</v>
      </c>
      <c r="T994" s="1">
        <f t="shared" si="230"/>
        <v>-0.23565366720602832</v>
      </c>
      <c r="U994" s="1">
        <f t="shared" si="231"/>
        <v>-1.0003893499652214</v>
      </c>
      <c r="V994" s="1">
        <f t="shared" si="232"/>
        <v>0.94736220770339186</v>
      </c>
      <c r="W994" s="1">
        <f t="shared" si="233"/>
        <v>0.47427258173368986</v>
      </c>
      <c r="X994" s="1">
        <f t="shared" si="234"/>
        <v>-0.83115552139379967</v>
      </c>
      <c r="Y994" s="1">
        <f t="shared" si="235"/>
        <v>-0.73705376279048129</v>
      </c>
      <c r="Z994" s="1">
        <f t="shared" si="236"/>
        <v>0.25342230154282913</v>
      </c>
      <c r="AA994" s="1">
        <f t="shared" si="237"/>
        <v>0.257193909121327</v>
      </c>
      <c r="AB994" s="1">
        <f t="shared" si="238"/>
        <v>2.0997557503747748E-2</v>
      </c>
      <c r="AC994" s="1">
        <f t="shared" si="239"/>
        <v>-1.7487446369765326E-2</v>
      </c>
    </row>
    <row r="995" spans="1:29" x14ac:dyDescent="0.2">
      <c r="A995" s="8" t="s">
        <v>1006</v>
      </c>
      <c r="B995" s="8">
        <v>73585</v>
      </c>
      <c r="C995" s="14">
        <v>24070</v>
      </c>
      <c r="D995" s="10">
        <v>32.6</v>
      </c>
      <c r="E995" s="10">
        <v>63.969356428626376</v>
      </c>
      <c r="F995" s="10">
        <v>98.41</v>
      </c>
      <c r="G995" s="10">
        <v>92.96</v>
      </c>
      <c r="H995" s="10">
        <v>62.63</v>
      </c>
      <c r="I995" s="10">
        <v>0.96620651573716176</v>
      </c>
      <c r="J995" s="10">
        <v>82.58</v>
      </c>
      <c r="K995" s="10">
        <v>11.27</v>
      </c>
      <c r="L995" s="10">
        <v>8.66</v>
      </c>
      <c r="M995" s="10">
        <v>42.21</v>
      </c>
      <c r="N995" s="10">
        <v>243</v>
      </c>
      <c r="O995" s="29">
        <f t="shared" si="225"/>
        <v>-10.088763075406442</v>
      </c>
      <c r="P995" s="1">
        <f t="shared" si="226"/>
        <v>-5.4971682252932021</v>
      </c>
      <c r="Q995" s="1">
        <f t="shared" si="227"/>
        <v>-0.37451194740820481</v>
      </c>
      <c r="R995" s="1">
        <f t="shared" si="228"/>
        <v>-0.63729680404073263</v>
      </c>
      <c r="S995" s="1">
        <f t="shared" si="229"/>
        <v>-0.53031510432672702</v>
      </c>
      <c r="T995" s="1">
        <f t="shared" si="230"/>
        <v>-0.97429977204658769</v>
      </c>
      <c r="U995" s="1">
        <f t="shared" si="231"/>
        <v>-0.77994952742851276</v>
      </c>
      <c r="V995" s="1">
        <f t="shared" si="232"/>
        <v>-1.1637718252373084</v>
      </c>
      <c r="W995" s="1">
        <f t="shared" si="233"/>
        <v>-0.76928721505054565</v>
      </c>
      <c r="X995" s="1">
        <f t="shared" si="234"/>
        <v>-0.96620651573716176</v>
      </c>
      <c r="Y995" s="1">
        <f t="shared" si="235"/>
        <v>-1.8016106830744538</v>
      </c>
      <c r="Z995" s="1">
        <f t="shared" si="236"/>
        <v>9.7303675202563306E-2</v>
      </c>
      <c r="AA995" s="1">
        <f t="shared" si="237"/>
        <v>-0.18706502822915755</v>
      </c>
      <c r="AB995" s="1">
        <f t="shared" si="238"/>
        <v>-0.49023964014994081</v>
      </c>
      <c r="AC995" s="1">
        <f t="shared" si="239"/>
        <v>-0.71477086562723091</v>
      </c>
    </row>
    <row r="996" spans="1:29" x14ac:dyDescent="0.2">
      <c r="A996" s="8" t="s">
        <v>1007</v>
      </c>
      <c r="B996" s="8">
        <v>73616</v>
      </c>
      <c r="C996" s="14">
        <v>23429</v>
      </c>
      <c r="D996" s="10">
        <v>60.5</v>
      </c>
      <c r="E996" s="10">
        <v>55.322425281201589</v>
      </c>
      <c r="F996" s="10">
        <v>81.64</v>
      </c>
      <c r="G996" s="10">
        <v>20.88</v>
      </c>
      <c r="H996" s="10">
        <v>21.7</v>
      </c>
      <c r="I996" s="10">
        <v>0.75976158618172973</v>
      </c>
      <c r="J996" s="10">
        <v>29.54</v>
      </c>
      <c r="K996" s="10">
        <v>4.8099999999999996</v>
      </c>
      <c r="L996" s="10">
        <v>10.96</v>
      </c>
      <c r="M996" s="10">
        <v>81.72</v>
      </c>
      <c r="N996" s="10">
        <v>111</v>
      </c>
      <c r="O996" s="29">
        <f t="shared" si="225"/>
        <v>-10.061772531501841</v>
      </c>
      <c r="P996" s="1">
        <f t="shared" si="226"/>
        <v>-4.7184988712950942</v>
      </c>
      <c r="Q996" s="1">
        <f t="shared" si="227"/>
        <v>-0.3517586554359054</v>
      </c>
      <c r="R996" s="1">
        <f t="shared" si="228"/>
        <v>-5.2425264785009876E-2</v>
      </c>
      <c r="S996" s="1">
        <f t="shared" si="229"/>
        <v>1.0830496487076893</v>
      </c>
      <c r="T996" s="1">
        <f t="shared" si="230"/>
        <v>2.9676817156933183E-2</v>
      </c>
      <c r="U996" s="1">
        <f t="shared" si="231"/>
        <v>0.25847064783570067</v>
      </c>
      <c r="V996" s="1">
        <f t="shared" si="232"/>
        <v>1.1293345806452366</v>
      </c>
      <c r="W996" s="1">
        <f t="shared" si="233"/>
        <v>0.64339395293110191</v>
      </c>
      <c r="X996" s="1">
        <f t="shared" si="234"/>
        <v>-0.75976158618172973</v>
      </c>
      <c r="Y996" s="1">
        <f t="shared" si="235"/>
        <v>0.10338591111791801</v>
      </c>
      <c r="Z996" s="1">
        <f t="shared" si="236"/>
        <v>0.488205352008035</v>
      </c>
      <c r="AA996" s="1">
        <f t="shared" si="237"/>
        <v>0.29950428410708768</v>
      </c>
      <c r="AB996" s="1">
        <f t="shared" si="238"/>
        <v>1.2346947474928631</v>
      </c>
      <c r="AC996" s="1">
        <f t="shared" si="239"/>
        <v>0.34214753629999345</v>
      </c>
    </row>
    <row r="997" spans="1:29" x14ac:dyDescent="0.2">
      <c r="A997" s="8" t="s">
        <v>1008</v>
      </c>
      <c r="B997" s="8">
        <v>73622</v>
      </c>
      <c r="C997" s="14">
        <v>5652</v>
      </c>
      <c r="D997" s="10">
        <v>42</v>
      </c>
      <c r="E997" s="10">
        <v>47.35036725665384</v>
      </c>
      <c r="F997" s="10">
        <v>83.84</v>
      </c>
      <c r="G997" s="10">
        <v>39.94</v>
      </c>
      <c r="H997" s="10">
        <v>39.94</v>
      </c>
      <c r="I997" s="10">
        <v>0.67012741859367631</v>
      </c>
      <c r="J997" s="10">
        <v>0.92</v>
      </c>
      <c r="K997" s="10">
        <v>2.5099999999999998</v>
      </c>
      <c r="L997" s="10">
        <v>6.11</v>
      </c>
      <c r="M997" s="10">
        <v>64.56</v>
      </c>
      <c r="N997" s="10">
        <v>32</v>
      </c>
      <c r="O997" s="29">
        <f t="shared" si="225"/>
        <v>-8.6399416566752905</v>
      </c>
      <c r="P997" s="1">
        <f t="shared" si="226"/>
        <v>-3.4965075614664802</v>
      </c>
      <c r="Q997" s="1">
        <f t="shared" si="227"/>
        <v>0.846858650851262</v>
      </c>
      <c r="R997" s="1">
        <f t="shared" si="228"/>
        <v>0.8654327896855849</v>
      </c>
      <c r="S997" s="1">
        <f t="shared" si="229"/>
        <v>1.3255816050459791E-2</v>
      </c>
      <c r="T997" s="1">
        <f t="shared" si="230"/>
        <v>0.95529533868311323</v>
      </c>
      <c r="U997" s="1">
        <f t="shared" si="231"/>
        <v>0.12224379121189191</v>
      </c>
      <c r="V997" s="1">
        <f t="shared" si="232"/>
        <v>0.52297209318517401</v>
      </c>
      <c r="W997" s="1">
        <f t="shared" si="233"/>
        <v>1.3848277290123506E-2</v>
      </c>
      <c r="X997" s="1">
        <f t="shared" si="234"/>
        <v>-0.67012741859367631</v>
      </c>
      <c r="Y997" s="1">
        <f t="shared" si="235"/>
        <v>1.1313082815135755</v>
      </c>
      <c r="Z997" s="1">
        <f t="shared" si="236"/>
        <v>0.62738087161369838</v>
      </c>
      <c r="AA997" s="1">
        <f t="shared" si="237"/>
        <v>-0.72652230929760309</v>
      </c>
      <c r="AB997" s="1">
        <f t="shared" si="238"/>
        <v>0.48552051079454589</v>
      </c>
      <c r="AC997" s="1">
        <f t="shared" si="239"/>
        <v>0.34895555774901249</v>
      </c>
    </row>
    <row r="998" spans="1:29" x14ac:dyDescent="0.2">
      <c r="A998" s="8" t="s">
        <v>1009</v>
      </c>
      <c r="B998" s="8">
        <v>73624</v>
      </c>
      <c r="C998" s="14">
        <v>22495</v>
      </c>
      <c r="D998" s="10">
        <v>47</v>
      </c>
      <c r="E998" s="10">
        <v>53.561450744290731</v>
      </c>
      <c r="F998" s="10">
        <v>100.39</v>
      </c>
      <c r="G998" s="10">
        <v>53.97</v>
      </c>
      <c r="H998" s="10">
        <v>5.66</v>
      </c>
      <c r="I998" s="10">
        <v>1</v>
      </c>
      <c r="J998" s="10">
        <v>36.25</v>
      </c>
      <c r="K998" s="10">
        <v>9.58</v>
      </c>
      <c r="L998" s="10">
        <v>10.07</v>
      </c>
      <c r="M998" s="10">
        <v>51.34</v>
      </c>
      <c r="N998" s="10">
        <v>110</v>
      </c>
      <c r="O998" s="29">
        <f t="shared" si="225"/>
        <v>-10.021092794610391</v>
      </c>
      <c r="P998" s="1">
        <f t="shared" si="226"/>
        <v>-4.7095302013123339</v>
      </c>
      <c r="Q998" s="1">
        <f t="shared" si="227"/>
        <v>-0.3174652401524255</v>
      </c>
      <c r="R998" s="1">
        <f t="shared" si="228"/>
        <v>-4.5688747172032994E-2</v>
      </c>
      <c r="S998" s="1">
        <f t="shared" si="229"/>
        <v>0.30238928433619749</v>
      </c>
      <c r="T998" s="1">
        <f t="shared" si="230"/>
        <v>0.2341397854747217</v>
      </c>
      <c r="U998" s="1">
        <f t="shared" si="231"/>
        <v>-0.90255369838994082</v>
      </c>
      <c r="V998" s="1">
        <f t="shared" si="232"/>
        <v>7.6630765847048199E-2</v>
      </c>
      <c r="W998" s="1">
        <f t="shared" si="233"/>
        <v>1.1970075843609975</v>
      </c>
      <c r="X998" s="1">
        <f t="shared" si="234"/>
        <v>-1</v>
      </c>
      <c r="Y998" s="1">
        <f t="shared" si="235"/>
        <v>-0.13761196118658459</v>
      </c>
      <c r="Z998" s="1">
        <f t="shared" si="236"/>
        <v>0.19956742656498544</v>
      </c>
      <c r="AA998" s="1">
        <f t="shared" si="237"/>
        <v>0.11122311542045361</v>
      </c>
      <c r="AB998" s="1">
        <f t="shared" si="238"/>
        <v>-9.1640527034810362E-2</v>
      </c>
      <c r="AC998" s="1">
        <f t="shared" si="239"/>
        <v>-3.1166850994282524E-2</v>
      </c>
    </row>
    <row r="999" spans="1:29" x14ac:dyDescent="0.2">
      <c r="A999" s="8" t="s">
        <v>1010</v>
      </c>
      <c r="B999" s="8">
        <v>73671</v>
      </c>
      <c r="C999" s="14">
        <v>14936</v>
      </c>
      <c r="D999" s="10">
        <v>36.299999999999997</v>
      </c>
      <c r="E999" s="10">
        <v>59.139363823261945</v>
      </c>
      <c r="F999" s="10">
        <v>89.41</v>
      </c>
      <c r="G999" s="10">
        <v>100</v>
      </c>
      <c r="H999" s="10">
        <v>46.78</v>
      </c>
      <c r="I999" s="10">
        <v>1</v>
      </c>
      <c r="J999" s="10">
        <v>66.3</v>
      </c>
      <c r="K999" s="10">
        <v>5.92</v>
      </c>
      <c r="L999" s="10">
        <v>7.49</v>
      </c>
      <c r="M999" s="10">
        <v>40.04</v>
      </c>
      <c r="N999" s="10">
        <v>163</v>
      </c>
      <c r="O999" s="29">
        <f t="shared" si="225"/>
        <v>-9.611596635310292</v>
      </c>
      <c r="P999" s="1">
        <f t="shared" si="226"/>
        <v>-5.0998664278241987</v>
      </c>
      <c r="Q999" s="1">
        <f t="shared" si="227"/>
        <v>2.7744019320929261E-2</v>
      </c>
      <c r="R999" s="1">
        <f t="shared" si="228"/>
        <v>-0.33887679734386444</v>
      </c>
      <c r="S999" s="1">
        <f t="shared" si="229"/>
        <v>-0.31635633779528138</v>
      </c>
      <c r="T999" s="1">
        <f t="shared" si="230"/>
        <v>-0.41349971256465362</v>
      </c>
      <c r="U999" s="1">
        <f t="shared" si="231"/>
        <v>-0.22265784124020488</v>
      </c>
      <c r="V999" s="1">
        <f t="shared" si="232"/>
        <v>-1.3877378227041941</v>
      </c>
      <c r="W999" s="1">
        <f t="shared" si="233"/>
        <v>-0.22223135107524356</v>
      </c>
      <c r="X999" s="1">
        <f t="shared" si="234"/>
        <v>-1</v>
      </c>
      <c r="Y999" s="1">
        <f t="shared" si="235"/>
        <v>-1.2168945338766444</v>
      </c>
      <c r="Z999" s="1">
        <f t="shared" si="236"/>
        <v>0.42103803602443229</v>
      </c>
      <c r="AA999" s="1">
        <f t="shared" si="237"/>
        <v>-0.43458072189585611</v>
      </c>
      <c r="AB999" s="1">
        <f t="shared" si="238"/>
        <v>-0.58497787404477475</v>
      </c>
      <c r="AC999" s="1">
        <f t="shared" si="239"/>
        <v>-0.47408591143294626</v>
      </c>
    </row>
    <row r="1000" spans="1:29" x14ac:dyDescent="0.2">
      <c r="A1000" s="8" t="s">
        <v>1011</v>
      </c>
      <c r="B1000" s="8">
        <v>73675</v>
      </c>
      <c r="C1000" s="14">
        <v>13535</v>
      </c>
      <c r="D1000" s="10">
        <v>53.7</v>
      </c>
      <c r="E1000" s="10">
        <v>62.944998709091919</v>
      </c>
      <c r="F1000" s="10">
        <v>94.57</v>
      </c>
      <c r="G1000" s="10">
        <v>45.08</v>
      </c>
      <c r="H1000" s="10">
        <v>38.450000000000003</v>
      </c>
      <c r="I1000" s="10">
        <v>0.87493112947658402</v>
      </c>
      <c r="J1000" s="10">
        <v>31.93</v>
      </c>
      <c r="K1000" s="10">
        <v>6.19</v>
      </c>
      <c r="L1000" s="10">
        <v>9.5500000000000007</v>
      </c>
      <c r="M1000" s="10">
        <v>64.650000000000006</v>
      </c>
      <c r="N1000" s="10">
        <v>95</v>
      </c>
      <c r="O1000" s="29">
        <f t="shared" si="225"/>
        <v>-9.5131080818460045</v>
      </c>
      <c r="P1000" s="1">
        <f t="shared" si="226"/>
        <v>-4.5643481914678361</v>
      </c>
      <c r="Q1000" s="1">
        <f t="shared" si="227"/>
        <v>0.11077083126006709</v>
      </c>
      <c r="R1000" s="1">
        <f t="shared" si="228"/>
        <v>6.3359881920665634E-2</v>
      </c>
      <c r="S1000" s="1">
        <f t="shared" si="229"/>
        <v>0.6898281318390862</v>
      </c>
      <c r="T1000" s="1">
        <f t="shared" si="230"/>
        <v>-0.85536379905820714</v>
      </c>
      <c r="U1000" s="1">
        <f t="shared" si="231"/>
        <v>-0.54217174132150125</v>
      </c>
      <c r="V1000" s="1">
        <f t="shared" si="232"/>
        <v>0.35945146435281716</v>
      </c>
      <c r="W1000" s="1">
        <f t="shared" si="233"/>
        <v>6.5274979960356763E-2</v>
      </c>
      <c r="X1000" s="1">
        <f t="shared" si="234"/>
        <v>-0.87493112947658402</v>
      </c>
      <c r="Y1000" s="1">
        <f t="shared" si="235"/>
        <v>1.7546132458043005E-2</v>
      </c>
      <c r="Z1000" s="1">
        <f t="shared" si="236"/>
        <v>0.40470004024463702</v>
      </c>
      <c r="AA1000" s="1">
        <f t="shared" si="237"/>
        <v>1.2161404574765507E-3</v>
      </c>
      <c r="AB1000" s="1">
        <f t="shared" si="238"/>
        <v>0.48944974630170507</v>
      </c>
      <c r="AC1000" s="1">
        <f t="shared" si="239"/>
        <v>-5.9057767551198249E-3</v>
      </c>
    </row>
    <row r="1001" spans="1:29" x14ac:dyDescent="0.2">
      <c r="A1001" s="8" t="s">
        <v>1012</v>
      </c>
      <c r="B1001" s="8">
        <v>73678</v>
      </c>
      <c r="C1001" s="14">
        <v>13478</v>
      </c>
      <c r="D1001" s="10">
        <v>39.4</v>
      </c>
      <c r="E1001" s="10">
        <v>32.251385898000621</v>
      </c>
      <c r="F1001" s="10">
        <v>96.01</v>
      </c>
      <c r="G1001" s="10">
        <v>97.9</v>
      </c>
      <c r="H1001" s="10">
        <v>97.9</v>
      </c>
      <c r="I1001" s="10">
        <v>0.85265191429574994</v>
      </c>
      <c r="J1001" s="10">
        <v>57.71</v>
      </c>
      <c r="K1001" s="10">
        <v>5.03</v>
      </c>
      <c r="L1001" s="10">
        <v>13.18</v>
      </c>
      <c r="M1001" s="10">
        <v>70.5</v>
      </c>
      <c r="N1001" s="10">
        <v>70</v>
      </c>
      <c r="O1001" s="29">
        <f t="shared" si="225"/>
        <v>-9.5088881977382691</v>
      </c>
      <c r="P1001" s="1">
        <f t="shared" si="226"/>
        <v>-4.2626798770413155</v>
      </c>
      <c r="Q1001" s="1">
        <f t="shared" si="227"/>
        <v>0.11432823475411832</v>
      </c>
      <c r="R1001" s="1">
        <f t="shared" si="228"/>
        <v>0.28994798442835362</v>
      </c>
      <c r="S1001" s="1">
        <f t="shared" si="229"/>
        <v>-0.13709358745812389</v>
      </c>
      <c r="T1001" s="1">
        <f t="shared" si="230"/>
        <v>2.7084056094203603</v>
      </c>
      <c r="U1001" s="1">
        <f t="shared" si="231"/>
        <v>-0.63133841111163125</v>
      </c>
      <c r="V1001" s="1">
        <f t="shared" si="232"/>
        <v>-1.3209297836870835</v>
      </c>
      <c r="W1001" s="1">
        <f t="shared" si="233"/>
        <v>-1.9866159420164071</v>
      </c>
      <c r="X1001" s="1">
        <f t="shared" si="234"/>
        <v>-0.85265191429574994</v>
      </c>
      <c r="Y1001" s="1">
        <f t="shared" si="235"/>
        <v>-0.90837415785642439</v>
      </c>
      <c r="Z1001" s="1">
        <f t="shared" si="236"/>
        <v>0.47489291100227593</v>
      </c>
      <c r="AA1001" s="1">
        <f t="shared" si="237"/>
        <v>0.76914944644902838</v>
      </c>
      <c r="AB1001" s="1">
        <f t="shared" si="238"/>
        <v>0.74485005426704021</v>
      </c>
      <c r="AC1001" s="1">
        <f t="shared" si="239"/>
        <v>-6.1285796342020284E-2</v>
      </c>
    </row>
    <row r="1002" spans="1:29" x14ac:dyDescent="0.2">
      <c r="A1002" s="8" t="s">
        <v>1013</v>
      </c>
      <c r="B1002" s="8">
        <v>73686</v>
      </c>
      <c r="C1002" s="14">
        <v>5815</v>
      </c>
      <c r="D1002" s="10">
        <v>50.9</v>
      </c>
      <c r="E1002" s="10">
        <v>59.959327057574797</v>
      </c>
      <c r="F1002" s="10">
        <v>94.47</v>
      </c>
      <c r="G1002" s="10">
        <v>62.17</v>
      </c>
      <c r="H1002" s="10">
        <v>28.34</v>
      </c>
      <c r="I1002" s="10">
        <v>1</v>
      </c>
      <c r="J1002" s="10">
        <v>35.58</v>
      </c>
      <c r="K1002" s="10">
        <v>6.44</v>
      </c>
      <c r="L1002" s="10">
        <v>9.89</v>
      </c>
      <c r="M1002" s="10">
        <v>61.07</v>
      </c>
      <c r="N1002" s="10">
        <v>49</v>
      </c>
      <c r="O1002" s="29">
        <f t="shared" si="225"/>
        <v>-8.6683680192133554</v>
      </c>
      <c r="P1002" s="1">
        <f t="shared" si="226"/>
        <v>-3.912023005428146</v>
      </c>
      <c r="Q1002" s="1">
        <f t="shared" si="227"/>
        <v>0.82289494975560651</v>
      </c>
      <c r="R1002" s="1">
        <f t="shared" si="228"/>
        <v>0.55333220932169536</v>
      </c>
      <c r="S1002" s="1">
        <f t="shared" si="229"/>
        <v>0.52791338959907286</v>
      </c>
      <c r="T1002" s="1">
        <f t="shared" si="230"/>
        <v>-0.50870388121388299</v>
      </c>
      <c r="U1002" s="1">
        <f t="shared" si="231"/>
        <v>-0.53597961147496476</v>
      </c>
      <c r="V1002" s="1">
        <f t="shared" si="232"/>
        <v>-0.18423871983881299</v>
      </c>
      <c r="W1002" s="1">
        <f t="shared" si="233"/>
        <v>0.41421723767583346</v>
      </c>
      <c r="X1002" s="1">
        <f t="shared" si="234"/>
        <v>-1</v>
      </c>
      <c r="Y1002" s="1">
        <f t="shared" si="235"/>
        <v>-0.11354809018151496</v>
      </c>
      <c r="Z1002" s="1">
        <f t="shared" si="236"/>
        <v>0.38957226637445624</v>
      </c>
      <c r="AA1002" s="1">
        <f t="shared" si="237"/>
        <v>7.3143777933269274E-2</v>
      </c>
      <c r="AB1002" s="1">
        <f t="shared" si="238"/>
        <v>0.3331534894613799</v>
      </c>
      <c r="AC1002" s="1">
        <f t="shared" si="239"/>
        <v>6.4313084784344818E-2</v>
      </c>
    </row>
    <row r="1003" spans="1:29" x14ac:dyDescent="0.2">
      <c r="A1003" s="8" t="s">
        <v>1014</v>
      </c>
      <c r="B1003" s="8">
        <v>73770</v>
      </c>
      <c r="C1003" s="14">
        <v>3934</v>
      </c>
      <c r="D1003" s="10">
        <v>34.299999999999997</v>
      </c>
      <c r="E1003" s="10">
        <v>53.675759473699848</v>
      </c>
      <c r="F1003" s="10">
        <v>90.82</v>
      </c>
      <c r="G1003" s="10">
        <v>100</v>
      </c>
      <c r="H1003" s="10">
        <v>45.84</v>
      </c>
      <c r="I1003" s="10">
        <v>0.79526627218934909</v>
      </c>
      <c r="J1003" s="10">
        <v>35.71</v>
      </c>
      <c r="K1003" s="10">
        <v>8.39</v>
      </c>
      <c r="L1003" s="10">
        <v>12.5</v>
      </c>
      <c r="M1003" s="10">
        <v>57.58</v>
      </c>
      <c r="N1003" s="10">
        <v>23</v>
      </c>
      <c r="O1003" s="29">
        <f t="shared" si="225"/>
        <v>-8.2776661608515028</v>
      </c>
      <c r="P1003" s="1">
        <f t="shared" si="226"/>
        <v>-3.1780538303479458</v>
      </c>
      <c r="Q1003" s="1">
        <f t="shared" si="227"/>
        <v>1.1522604300826549</v>
      </c>
      <c r="R1003" s="1">
        <f t="shared" si="228"/>
        <v>1.1046286986355061</v>
      </c>
      <c r="S1003" s="1">
        <f t="shared" si="229"/>
        <v>-0.43200972510957647</v>
      </c>
      <c r="T1003" s="1">
        <f t="shared" si="230"/>
        <v>0.22086764460627814</v>
      </c>
      <c r="U1003" s="1">
        <f t="shared" si="231"/>
        <v>-0.30996687207637291</v>
      </c>
      <c r="V1003" s="1">
        <f t="shared" si="232"/>
        <v>-1.3877378227041941</v>
      </c>
      <c r="W1003" s="1">
        <f t="shared" si="233"/>
        <v>-0.18978765945778092</v>
      </c>
      <c r="X1003" s="1">
        <f t="shared" si="234"/>
        <v>-0.79526627218934909</v>
      </c>
      <c r="Y1003" s="1">
        <f t="shared" si="235"/>
        <v>-0.11821719948100616</v>
      </c>
      <c r="Z1003" s="1">
        <f t="shared" si="236"/>
        <v>0.271575630187046</v>
      </c>
      <c r="AA1003" s="1">
        <f t="shared" si="237"/>
        <v>0.62529417149744293</v>
      </c>
      <c r="AB1003" s="1">
        <f t="shared" si="238"/>
        <v>0.18078646812821386</v>
      </c>
      <c r="AC1003" s="1">
        <f t="shared" si="239"/>
        <v>2.6868957676571825E-2</v>
      </c>
    </row>
    <row r="1004" spans="1:29" x14ac:dyDescent="0.2">
      <c r="A1004" s="8" t="s">
        <v>1015</v>
      </c>
      <c r="B1004" s="8">
        <v>73854</v>
      </c>
      <c r="C1004" s="14">
        <v>5545</v>
      </c>
      <c r="D1004" s="10">
        <v>40.4</v>
      </c>
      <c r="E1004" s="10">
        <v>52.62198810412692</v>
      </c>
      <c r="F1004" s="10">
        <v>86.62</v>
      </c>
      <c r="G1004" s="10">
        <v>56.61</v>
      </c>
      <c r="H1004" s="10">
        <v>34.659999999999997</v>
      </c>
      <c r="I1004" s="10">
        <v>0.59095880422894642</v>
      </c>
      <c r="J1004" s="10">
        <v>57.31</v>
      </c>
      <c r="K1004" s="10">
        <v>4.3600000000000003</v>
      </c>
      <c r="L1004" s="10">
        <v>14.46</v>
      </c>
      <c r="M1004" s="10">
        <v>58.67</v>
      </c>
      <c r="N1004" s="10">
        <v>23</v>
      </c>
      <c r="O1004" s="29">
        <f t="shared" si="225"/>
        <v>-8.6208322261757235</v>
      </c>
      <c r="P1004" s="1">
        <f t="shared" si="226"/>
        <v>-3.1780538303479458</v>
      </c>
      <c r="Q1004" s="1">
        <f t="shared" si="227"/>
        <v>0.86296808729381136</v>
      </c>
      <c r="R1004" s="1">
        <f t="shared" si="228"/>
        <v>1.1046286986355061</v>
      </c>
      <c r="S1004" s="1">
        <f t="shared" si="229"/>
        <v>-7.926689380097636E-2</v>
      </c>
      <c r="T1004" s="1">
        <f t="shared" si="230"/>
        <v>0.34321877327685063</v>
      </c>
      <c r="U1004" s="1">
        <f t="shared" si="231"/>
        <v>-4.9897418521829925E-2</v>
      </c>
      <c r="V1004" s="1">
        <f t="shared" si="232"/>
        <v>-7.3564832030339269E-3</v>
      </c>
      <c r="W1004" s="1">
        <f t="shared" si="233"/>
        <v>0.19608518339672257</v>
      </c>
      <c r="X1004" s="1">
        <f t="shared" si="234"/>
        <v>-0.59095880422894642</v>
      </c>
      <c r="Y1004" s="1">
        <f t="shared" si="235"/>
        <v>-0.89400766770414408</v>
      </c>
      <c r="Z1004" s="1">
        <f t="shared" si="236"/>
        <v>0.51543534497436039</v>
      </c>
      <c r="AA1004" s="1">
        <f t="shared" si="237"/>
        <v>1.0399358463578954</v>
      </c>
      <c r="AB1004" s="1">
        <f t="shared" si="238"/>
        <v>0.22837387593713976</v>
      </c>
      <c r="AC1004" s="1">
        <f t="shared" si="239"/>
        <v>0.22242987853444632</v>
      </c>
    </row>
    <row r="1005" spans="1:29" x14ac:dyDescent="0.2">
      <c r="A1005" s="8" t="s">
        <v>1016</v>
      </c>
      <c r="B1005" s="8">
        <v>73861</v>
      </c>
      <c r="C1005" s="14">
        <v>13266</v>
      </c>
      <c r="D1005" s="10">
        <v>36.299999999999997</v>
      </c>
      <c r="E1005" s="10">
        <v>51.410325264337914</v>
      </c>
      <c r="F1005" s="10">
        <v>95.97</v>
      </c>
      <c r="G1005" s="10">
        <v>66.22</v>
      </c>
      <c r="H1005" s="10">
        <v>68.09</v>
      </c>
      <c r="I1005" s="10">
        <v>0.83889400921658985</v>
      </c>
      <c r="J1005" s="10">
        <v>66.02</v>
      </c>
      <c r="K1005" s="10">
        <v>10.73</v>
      </c>
      <c r="L1005" s="10">
        <v>9.98</v>
      </c>
      <c r="M1005" s="10">
        <v>30.82</v>
      </c>
      <c r="N1005" s="10">
        <v>89</v>
      </c>
      <c r="O1005" s="29">
        <f t="shared" si="225"/>
        <v>-9.4930350279169176</v>
      </c>
      <c r="P1005" s="1">
        <f t="shared" si="226"/>
        <v>-4.499809670330265</v>
      </c>
      <c r="Q1005" s="1">
        <f t="shared" si="227"/>
        <v>0.12769261165984519</v>
      </c>
      <c r="R1005" s="1">
        <f t="shared" si="228"/>
        <v>0.11183584158853631</v>
      </c>
      <c r="S1005" s="1">
        <f t="shared" si="229"/>
        <v>-0.31635633779528138</v>
      </c>
      <c r="T1005" s="1">
        <f t="shared" si="230"/>
        <v>0.48390234117114445</v>
      </c>
      <c r="U1005" s="1">
        <f t="shared" si="231"/>
        <v>-0.62886155917301612</v>
      </c>
      <c r="V1005" s="1">
        <f t="shared" si="232"/>
        <v>-0.31308279508609793</v>
      </c>
      <c r="W1005" s="1">
        <f t="shared" si="233"/>
        <v>-0.95773674295623334</v>
      </c>
      <c r="X1005" s="1">
        <f t="shared" si="234"/>
        <v>-0.83889400921658985</v>
      </c>
      <c r="Y1005" s="1">
        <f t="shared" si="235"/>
        <v>-1.2068379907700479</v>
      </c>
      <c r="Z1005" s="1">
        <f t="shared" si="236"/>
        <v>0.12997966676215378</v>
      </c>
      <c r="AA1005" s="1">
        <f t="shared" si="237"/>
        <v>9.2183446676861444E-2</v>
      </c>
      <c r="AB1005" s="1">
        <f t="shared" si="238"/>
        <v>-0.987506222667064</v>
      </c>
      <c r="AC1005" s="1">
        <f t="shared" si="239"/>
        <v>-0.35864014581714909</v>
      </c>
    </row>
    <row r="1006" spans="1:29" x14ac:dyDescent="0.2">
      <c r="A1006" s="8" t="s">
        <v>1017</v>
      </c>
      <c r="B1006" s="8">
        <v>73870</v>
      </c>
      <c r="C1006" s="14">
        <v>9801</v>
      </c>
      <c r="D1006" s="10">
        <v>51.3</v>
      </c>
      <c r="E1006" s="10">
        <v>50.811545392622634</v>
      </c>
      <c r="F1006" s="10">
        <v>88.61</v>
      </c>
      <c r="G1006" s="10">
        <v>29.99</v>
      </c>
      <c r="H1006" s="10">
        <v>28.71</v>
      </c>
      <c r="I1006" s="10">
        <v>0.58783120706575076</v>
      </c>
      <c r="J1006" s="10">
        <v>28.72</v>
      </c>
      <c r="K1006" s="10">
        <v>6.31</v>
      </c>
      <c r="L1006" s="10">
        <v>9.48</v>
      </c>
      <c r="M1006" s="10">
        <v>62.15</v>
      </c>
      <c r="N1006" s="10">
        <v>71</v>
      </c>
      <c r="O1006" s="29">
        <f t="shared" si="225"/>
        <v>-9.1903417254694926</v>
      </c>
      <c r="P1006" s="1">
        <f t="shared" si="226"/>
        <v>-4.2766661190160553</v>
      </c>
      <c r="Q1006" s="1">
        <f t="shared" si="227"/>
        <v>0.3828660202798817</v>
      </c>
      <c r="R1006" s="1">
        <f t="shared" si="228"/>
        <v>0.27944268480384965</v>
      </c>
      <c r="S1006" s="1">
        <f t="shared" si="229"/>
        <v>0.55104406706193176</v>
      </c>
      <c r="T1006" s="1">
        <f t="shared" si="230"/>
        <v>0.55342538501629701</v>
      </c>
      <c r="U1006" s="1">
        <f t="shared" si="231"/>
        <v>-0.17312080246791103</v>
      </c>
      <c r="V1006" s="1">
        <f t="shared" si="232"/>
        <v>0.83951494471862742</v>
      </c>
      <c r="W1006" s="1">
        <f t="shared" si="233"/>
        <v>0.40144684842215128</v>
      </c>
      <c r="X1006" s="1">
        <f t="shared" si="234"/>
        <v>-0.58783120706575076</v>
      </c>
      <c r="Y1006" s="1">
        <f t="shared" si="235"/>
        <v>0.13283721593009268</v>
      </c>
      <c r="Z1006" s="1">
        <f t="shared" si="236"/>
        <v>0.39743870878695031</v>
      </c>
      <c r="AA1006" s="1">
        <f t="shared" si="237"/>
        <v>-1.3592490787539664E-2</v>
      </c>
      <c r="AB1006" s="1">
        <f t="shared" si="238"/>
        <v>0.38030431554728789</v>
      </c>
      <c r="AC1006" s="1">
        <f t="shared" si="239"/>
        <v>0.26198130752048904</v>
      </c>
    </row>
    <row r="1007" spans="1:29" x14ac:dyDescent="0.2">
      <c r="A1007" s="8" t="s">
        <v>1018</v>
      </c>
      <c r="B1007" s="8">
        <v>73873</v>
      </c>
      <c r="C1007" s="14">
        <v>5228</v>
      </c>
      <c r="D1007" s="10">
        <v>38.4</v>
      </c>
      <c r="E1007" s="10">
        <v>38.439470309651625</v>
      </c>
      <c r="F1007" s="10">
        <v>99.55</v>
      </c>
      <c r="G1007" s="10">
        <v>49.07</v>
      </c>
      <c r="H1007" s="10">
        <v>38.479999999999997</v>
      </c>
      <c r="I1007" s="10">
        <v>0.76737160120845926</v>
      </c>
      <c r="J1007" s="10">
        <v>14.55</v>
      </c>
      <c r="K1007" s="10">
        <v>3.1</v>
      </c>
      <c r="L1007" s="10">
        <v>8.8699999999999992</v>
      </c>
      <c r="M1007" s="10">
        <v>60.1</v>
      </c>
      <c r="N1007" s="10">
        <v>73</v>
      </c>
      <c r="O1007" s="29">
        <f t="shared" si="225"/>
        <v>-8.5619753341881299</v>
      </c>
      <c r="P1007" s="1">
        <f t="shared" si="226"/>
        <v>-4.3040650932041702</v>
      </c>
      <c r="Q1007" s="1">
        <f t="shared" si="227"/>
        <v>0.91258502175460665</v>
      </c>
      <c r="R1007" s="1">
        <f t="shared" si="228"/>
        <v>0.25886285830220268</v>
      </c>
      <c r="S1007" s="1">
        <f t="shared" si="229"/>
        <v>-0.19492028111527143</v>
      </c>
      <c r="T1007" s="1">
        <f t="shared" si="230"/>
        <v>1.9899204294888531</v>
      </c>
      <c r="U1007" s="1">
        <f t="shared" si="231"/>
        <v>-0.85053980767903181</v>
      </c>
      <c r="V1007" s="1">
        <f t="shared" si="232"/>
        <v>0.23251619022030662</v>
      </c>
      <c r="W1007" s="1">
        <f t="shared" si="233"/>
        <v>6.4239542993842214E-2</v>
      </c>
      <c r="X1007" s="1">
        <f t="shared" si="234"/>
        <v>-0.76737160120845926</v>
      </c>
      <c r="Y1007" s="1">
        <f t="shared" si="235"/>
        <v>0.64177012957462332</v>
      </c>
      <c r="Z1007" s="1">
        <f t="shared" si="236"/>
        <v>0.59167932528007172</v>
      </c>
      <c r="AA1007" s="1">
        <f t="shared" si="237"/>
        <v>-0.14263913449410925</v>
      </c>
      <c r="AB1007" s="1">
        <f t="shared" si="238"/>
        <v>0.29080506232866621</v>
      </c>
      <c r="AC1007" s="1">
        <f t="shared" si="239"/>
        <v>0.25224231128719171</v>
      </c>
    </row>
    <row r="1008" spans="1:29" x14ac:dyDescent="0.2">
      <c r="A1008" s="8" t="s">
        <v>1019</v>
      </c>
      <c r="B1008" s="8">
        <v>76001</v>
      </c>
      <c r="C1008" s="14">
        <v>2283846</v>
      </c>
      <c r="D1008" s="10">
        <v>11.9</v>
      </c>
      <c r="E1008" s="10">
        <v>65.548450057428113</v>
      </c>
      <c r="F1008" s="10">
        <v>84.09</v>
      </c>
      <c r="G1008" s="10">
        <v>71.94</v>
      </c>
      <c r="H1008" s="10">
        <v>71.709999999999994</v>
      </c>
      <c r="I1008" s="10">
        <v>0.9028031679730939</v>
      </c>
      <c r="J1008" s="10">
        <v>100</v>
      </c>
      <c r="K1008" s="10">
        <v>90</v>
      </c>
      <c r="L1008" s="10">
        <v>6.76</v>
      </c>
      <c r="M1008" s="10">
        <v>2</v>
      </c>
      <c r="N1008" s="10">
        <v>23283</v>
      </c>
      <c r="O1008" s="29">
        <f t="shared" si="225"/>
        <v>-14.641371859773454</v>
      </c>
      <c r="P1008" s="1">
        <f t="shared" si="226"/>
        <v>-10.055521708391627</v>
      </c>
      <c r="Q1008" s="1">
        <f t="shared" si="227"/>
        <v>-4.2124055916596443</v>
      </c>
      <c r="R1008" s="1">
        <f t="shared" si="228"/>
        <v>-4.0611521342171644</v>
      </c>
      <c r="S1008" s="1">
        <f t="shared" si="229"/>
        <v>-1.7273276630296812</v>
      </c>
      <c r="T1008" s="1">
        <f t="shared" si="230"/>
        <v>-1.1576449390714842</v>
      </c>
      <c r="U1008" s="1">
        <f t="shared" si="231"/>
        <v>0.10676346659555003</v>
      </c>
      <c r="V1008" s="1">
        <f t="shared" si="232"/>
        <v>-0.49505516802794247</v>
      </c>
      <c r="W1008" s="1">
        <f t="shared" si="233"/>
        <v>-1.0826794702490148</v>
      </c>
      <c r="X1008" s="1">
        <f t="shared" si="234"/>
        <v>-0.9028031679730939</v>
      </c>
      <c r="Y1008" s="1">
        <f t="shared" si="235"/>
        <v>-2.4272713292062624</v>
      </c>
      <c r="Z1008" s="1">
        <f t="shared" si="236"/>
        <v>-4.6667348719947723</v>
      </c>
      <c r="AA1008" s="1">
        <f t="shared" si="237"/>
        <v>-0.58901359059388181</v>
      </c>
      <c r="AB1008" s="1">
        <f t="shared" si="238"/>
        <v>-2.2457347484039816</v>
      </c>
      <c r="AC1008" s="1">
        <f t="shared" si="239"/>
        <v>-1.9550882673192815</v>
      </c>
    </row>
    <row r="1009" spans="1:29" x14ac:dyDescent="0.2">
      <c r="A1009" s="8" t="s">
        <v>1020</v>
      </c>
      <c r="B1009" s="8">
        <v>76020</v>
      </c>
      <c r="C1009" s="14">
        <v>14890</v>
      </c>
      <c r="D1009" s="10">
        <v>31.9</v>
      </c>
      <c r="E1009" s="10">
        <v>58.428812578236275</v>
      </c>
      <c r="F1009" s="10">
        <v>69.61</v>
      </c>
      <c r="G1009" s="10">
        <v>0</v>
      </c>
      <c r="H1009" s="10">
        <v>0</v>
      </c>
      <c r="I1009" s="10">
        <v>0.72477396021699814</v>
      </c>
      <c r="J1009" s="10">
        <v>52.49</v>
      </c>
      <c r="K1009" s="10">
        <v>14.96</v>
      </c>
      <c r="L1009" s="10">
        <v>9.85</v>
      </c>
      <c r="M1009" s="10">
        <v>25.18</v>
      </c>
      <c r="N1009" s="10">
        <v>108</v>
      </c>
      <c r="O1009" s="29">
        <f t="shared" si="225"/>
        <v>-9.6085122825902047</v>
      </c>
      <c r="P1009" s="1">
        <f t="shared" si="226"/>
        <v>-4.6913478822291435</v>
      </c>
      <c r="Q1009" s="1">
        <f t="shared" si="227"/>
        <v>3.0344158771017822E-2</v>
      </c>
      <c r="R1009" s="1">
        <f t="shared" si="228"/>
        <v>-3.2031704044777544E-2</v>
      </c>
      <c r="S1009" s="1">
        <f t="shared" si="229"/>
        <v>-0.57079378988673046</v>
      </c>
      <c r="T1009" s="1">
        <f t="shared" si="230"/>
        <v>-0.33099913481370857</v>
      </c>
      <c r="U1009" s="1">
        <f t="shared" si="231"/>
        <v>1.0033838683740723</v>
      </c>
      <c r="V1009" s="1">
        <f t="shared" si="232"/>
        <v>1.793597368586795</v>
      </c>
      <c r="W1009" s="1">
        <f t="shared" si="233"/>
        <v>1.3923600253767836</v>
      </c>
      <c r="X1009" s="1">
        <f t="shared" si="234"/>
        <v>-0.72477396021699814</v>
      </c>
      <c r="Y1009" s="1">
        <f t="shared" si="235"/>
        <v>-0.72089146136916604</v>
      </c>
      <c r="Z1009" s="1">
        <f t="shared" si="236"/>
        <v>-0.12598226712130534</v>
      </c>
      <c r="AA1009" s="1">
        <f t="shared" si="237"/>
        <v>6.4681702936116983E-2</v>
      </c>
      <c r="AB1009" s="1">
        <f t="shared" si="238"/>
        <v>-1.2337383144490284</v>
      </c>
      <c r="AC1009" s="1">
        <f t="shared" si="239"/>
        <v>4.5429707678589282E-2</v>
      </c>
    </row>
    <row r="1010" spans="1:29" x14ac:dyDescent="0.2">
      <c r="A1010" s="8" t="s">
        <v>1021</v>
      </c>
      <c r="B1010" s="8">
        <v>76036</v>
      </c>
      <c r="C1010" s="14">
        <v>23029</v>
      </c>
      <c r="D1010" s="10">
        <v>15.3</v>
      </c>
      <c r="E1010" s="10">
        <v>55.34823338068226</v>
      </c>
      <c r="F1010" s="10">
        <v>65.62</v>
      </c>
      <c r="G1010" s="10">
        <v>55.69</v>
      </c>
      <c r="H1010" s="10">
        <v>55.4</v>
      </c>
      <c r="I1010" s="10">
        <v>0.79554310764734537</v>
      </c>
      <c r="J1010" s="10">
        <v>85.94</v>
      </c>
      <c r="K1010" s="10">
        <v>24.89</v>
      </c>
      <c r="L1010" s="10">
        <v>4.6500000000000004</v>
      </c>
      <c r="M1010" s="10">
        <v>20.86</v>
      </c>
      <c r="N1010" s="10">
        <v>153</v>
      </c>
      <c r="O1010" s="29">
        <f t="shared" si="225"/>
        <v>-10.044552992814731</v>
      </c>
      <c r="P1010" s="1">
        <f t="shared" si="226"/>
        <v>-5.0369526024136295</v>
      </c>
      <c r="Q1010" s="1">
        <f t="shared" si="227"/>
        <v>-0.33724241623891288</v>
      </c>
      <c r="R1010" s="1">
        <f t="shared" si="228"/>
        <v>-0.29162117373493163</v>
      </c>
      <c r="S1010" s="1">
        <f t="shared" si="229"/>
        <v>-1.5307169045953795</v>
      </c>
      <c r="T1010" s="1">
        <f t="shared" si="230"/>
        <v>2.668029419998269E-2</v>
      </c>
      <c r="U1010" s="1">
        <f t="shared" si="231"/>
        <v>1.2504498492508884</v>
      </c>
      <c r="V1010" s="1">
        <f t="shared" si="232"/>
        <v>2.1911800556843226E-2</v>
      </c>
      <c r="W1010" s="1">
        <f t="shared" si="233"/>
        <v>-0.51974690612048657</v>
      </c>
      <c r="X1010" s="1">
        <f t="shared" si="234"/>
        <v>-0.79554310764734537</v>
      </c>
      <c r="Y1010" s="1">
        <f t="shared" si="235"/>
        <v>-1.9222892003536085</v>
      </c>
      <c r="Z1010" s="1">
        <f t="shared" si="236"/>
        <v>-0.72685744524488649</v>
      </c>
      <c r="AA1010" s="1">
        <f t="shared" si="237"/>
        <v>-1.0353880466936543</v>
      </c>
      <c r="AB1010" s="1">
        <f t="shared" si="238"/>
        <v>-1.4223416187926607</v>
      </c>
      <c r="AC1010" s="1">
        <f t="shared" si="239"/>
        <v>-0.60689207295117931</v>
      </c>
    </row>
    <row r="1011" spans="1:29" x14ac:dyDescent="0.2">
      <c r="A1011" s="8" t="s">
        <v>1022</v>
      </c>
      <c r="B1011" s="8">
        <v>76041</v>
      </c>
      <c r="C1011" s="14">
        <v>18345</v>
      </c>
      <c r="D1011" s="10">
        <v>31.3</v>
      </c>
      <c r="E1011" s="10">
        <v>60.604363246180057</v>
      </c>
      <c r="F1011" s="10">
        <v>75.33</v>
      </c>
      <c r="G1011" s="10">
        <v>48.63</v>
      </c>
      <c r="H1011" s="10">
        <v>48.63</v>
      </c>
      <c r="I1011" s="10">
        <v>0.7531896796144032</v>
      </c>
      <c r="J1011" s="10">
        <v>61.75</v>
      </c>
      <c r="K1011" s="10">
        <v>11.66</v>
      </c>
      <c r="L1011" s="10">
        <v>9.43</v>
      </c>
      <c r="M1011" s="10">
        <v>38.159999999999997</v>
      </c>
      <c r="N1011" s="10">
        <v>109</v>
      </c>
      <c r="O1011" s="29">
        <f t="shared" si="225"/>
        <v>-9.8171668460696004</v>
      </c>
      <c r="P1011" s="1">
        <f t="shared" si="226"/>
        <v>-4.7004803657924166</v>
      </c>
      <c r="Q1011" s="1">
        <f t="shared" si="227"/>
        <v>-0.14555367496585853</v>
      </c>
      <c r="R1011" s="1">
        <f t="shared" si="228"/>
        <v>-3.8891264770333098E-2</v>
      </c>
      <c r="S1011" s="1">
        <f t="shared" si="229"/>
        <v>-0.60548980608101888</v>
      </c>
      <c r="T1011" s="1">
        <f t="shared" si="230"/>
        <v>-0.58359764658653956</v>
      </c>
      <c r="U1011" s="1">
        <f t="shared" si="231"/>
        <v>0.64919404115217005</v>
      </c>
      <c r="V1011" s="1">
        <f t="shared" si="232"/>
        <v>0.24651406506198689</v>
      </c>
      <c r="W1011" s="1">
        <f t="shared" si="233"/>
        <v>-0.28608329734365423</v>
      </c>
      <c r="X1011" s="1">
        <f t="shared" si="234"/>
        <v>-0.7531896796144032</v>
      </c>
      <c r="Y1011" s="1">
        <f t="shared" si="235"/>
        <v>-1.0534757083944557</v>
      </c>
      <c r="Z1011" s="1">
        <f t="shared" si="236"/>
        <v>7.3704347965081227E-2</v>
      </c>
      <c r="AA1011" s="1">
        <f t="shared" si="237"/>
        <v>-2.4170084533979924E-2</v>
      </c>
      <c r="AB1011" s="1">
        <f t="shared" si="238"/>
        <v>-0.66705523797209632</v>
      </c>
      <c r="AC1011" s="1">
        <f t="shared" si="239"/>
        <v>-0.26567449550692507</v>
      </c>
    </row>
    <row r="1012" spans="1:29" x14ac:dyDescent="0.2">
      <c r="A1012" s="8" t="s">
        <v>1023</v>
      </c>
      <c r="B1012" s="8">
        <v>76054</v>
      </c>
      <c r="C1012" s="14">
        <v>5550</v>
      </c>
      <c r="D1012" s="10">
        <v>36.200000000000003</v>
      </c>
      <c r="E1012" s="10">
        <v>49.824282413939244</v>
      </c>
      <c r="F1012" s="10">
        <v>79.17</v>
      </c>
      <c r="G1012" s="10">
        <v>100</v>
      </c>
      <c r="H1012" s="10">
        <v>40.65</v>
      </c>
      <c r="I1012" s="10">
        <v>0.82094436652641423</v>
      </c>
      <c r="J1012" s="10">
        <v>0.99</v>
      </c>
      <c r="K1012" s="10">
        <v>11.35</v>
      </c>
      <c r="L1012" s="10">
        <v>12.86</v>
      </c>
      <c r="M1012" s="10">
        <v>44.41</v>
      </c>
      <c r="N1012" s="10">
        <v>46</v>
      </c>
      <c r="O1012" s="29">
        <f t="shared" si="225"/>
        <v>-8.621733370690162</v>
      </c>
      <c r="P1012" s="1">
        <f t="shared" si="226"/>
        <v>-3.8501476017100584</v>
      </c>
      <c r="Q1012" s="1">
        <f t="shared" si="227"/>
        <v>0.86220841367186718</v>
      </c>
      <c r="R1012" s="1">
        <f t="shared" si="228"/>
        <v>0.59980785707751427</v>
      </c>
      <c r="S1012" s="1">
        <f t="shared" si="229"/>
        <v>-0.32213900716099581</v>
      </c>
      <c r="T1012" s="1">
        <f t="shared" si="230"/>
        <v>0.66805436737851365</v>
      </c>
      <c r="U1012" s="1">
        <f t="shared" si="231"/>
        <v>0.41141625504515844</v>
      </c>
      <c r="V1012" s="1">
        <f t="shared" si="232"/>
        <v>-1.3877378227041941</v>
      </c>
      <c r="W1012" s="1">
        <f t="shared" si="233"/>
        <v>-1.0657064250726015E-2</v>
      </c>
      <c r="X1012" s="1">
        <f t="shared" si="234"/>
        <v>-0.82094436652641423</v>
      </c>
      <c r="Y1012" s="1">
        <f t="shared" si="235"/>
        <v>1.1287941457369266</v>
      </c>
      <c r="Z1012" s="1">
        <f t="shared" si="236"/>
        <v>9.2462787564105434E-2</v>
      </c>
      <c r="AA1012" s="1">
        <f t="shared" si="237"/>
        <v>0.70145284647181161</v>
      </c>
      <c r="AB1012" s="1">
        <f t="shared" si="238"/>
        <v>-0.39419166108605419</v>
      </c>
      <c r="AC1012" s="1">
        <f t="shared" si="239"/>
        <v>0.12737722926812609</v>
      </c>
    </row>
    <row r="1013" spans="1:29" x14ac:dyDescent="0.2">
      <c r="A1013" s="8" t="s">
        <v>1024</v>
      </c>
      <c r="B1013" s="8">
        <v>76100</v>
      </c>
      <c r="C1013" s="14">
        <v>16472</v>
      </c>
      <c r="D1013" s="10">
        <v>29.7</v>
      </c>
      <c r="E1013" s="10">
        <v>56.352162874232043</v>
      </c>
      <c r="F1013" s="10">
        <v>76.459999999999994</v>
      </c>
      <c r="G1013" s="10">
        <v>79.37</v>
      </c>
      <c r="H1013" s="10">
        <v>56.2</v>
      </c>
      <c r="I1013" s="10">
        <v>0.85833199935969262</v>
      </c>
      <c r="J1013" s="10">
        <v>34.97</v>
      </c>
      <c r="K1013" s="10">
        <v>10.02</v>
      </c>
      <c r="L1013" s="10">
        <v>9.9600000000000009</v>
      </c>
      <c r="M1013" s="10">
        <v>69.02</v>
      </c>
      <c r="N1013" s="10">
        <v>137</v>
      </c>
      <c r="O1013" s="29">
        <f t="shared" si="225"/>
        <v>-9.7094779559469817</v>
      </c>
      <c r="P1013" s="1">
        <f t="shared" si="226"/>
        <v>-4.9272536851572051</v>
      </c>
      <c r="Q1013" s="1">
        <f t="shared" si="227"/>
        <v>-5.4770889417208639E-2</v>
      </c>
      <c r="R1013" s="1">
        <f t="shared" si="228"/>
        <v>-0.20922448730953133</v>
      </c>
      <c r="S1013" s="1">
        <f t="shared" si="229"/>
        <v>-0.69801251593245506</v>
      </c>
      <c r="T1013" s="1">
        <f t="shared" si="230"/>
        <v>-8.9883801379187861E-2</v>
      </c>
      <c r="U1013" s="1">
        <f t="shared" si="231"/>
        <v>0.57922297388630495</v>
      </c>
      <c r="V1013" s="1">
        <f t="shared" si="232"/>
        <v>-0.73142837274086325</v>
      </c>
      <c r="W1013" s="1">
        <f t="shared" si="233"/>
        <v>-0.54735855856088056</v>
      </c>
      <c r="X1013" s="1">
        <f t="shared" si="234"/>
        <v>-0.85833199935969262</v>
      </c>
      <c r="Y1013" s="1">
        <f t="shared" si="235"/>
        <v>-9.1639192699287483E-2</v>
      </c>
      <c r="Z1013" s="1">
        <f t="shared" si="236"/>
        <v>0.17294254455346728</v>
      </c>
      <c r="AA1013" s="1">
        <f t="shared" si="237"/>
        <v>8.7952409178285493E-2</v>
      </c>
      <c r="AB1013" s="1">
        <f t="shared" si="238"/>
        <v>0.68023595926042524</v>
      </c>
      <c r="AC1013" s="1">
        <f t="shared" si="239"/>
        <v>-0.14669132754338535</v>
      </c>
    </row>
    <row r="1014" spans="1:29" x14ac:dyDescent="0.2">
      <c r="A1014" s="8" t="s">
        <v>1025</v>
      </c>
      <c r="B1014" s="8">
        <v>76109</v>
      </c>
      <c r="C1014" s="14">
        <v>324130</v>
      </c>
      <c r="D1014" s="10">
        <v>41</v>
      </c>
      <c r="E1014" s="10">
        <v>40.92372539928769</v>
      </c>
      <c r="F1014" s="10">
        <v>80.2</v>
      </c>
      <c r="G1014" s="10">
        <v>72.790000000000006</v>
      </c>
      <c r="H1014" s="10">
        <v>72.73</v>
      </c>
      <c r="I1014" s="10">
        <v>0.97221106266228996</v>
      </c>
      <c r="J1014" s="10">
        <v>56.52</v>
      </c>
      <c r="K1014" s="10">
        <v>28.05</v>
      </c>
      <c r="L1014" s="10">
        <v>6.95</v>
      </c>
      <c r="M1014" s="10">
        <v>22.55</v>
      </c>
      <c r="N1014" s="10">
        <v>1308</v>
      </c>
      <c r="O1014" s="29">
        <f t="shared" si="225"/>
        <v>-12.688903034046415</v>
      </c>
      <c r="P1014" s="1">
        <f t="shared" si="226"/>
        <v>-7.1770187659099003</v>
      </c>
      <c r="Q1014" s="1">
        <f t="shared" si="227"/>
        <v>-2.5664553130879399</v>
      </c>
      <c r="R1014" s="1">
        <f t="shared" si="228"/>
        <v>-1.8990605634148219</v>
      </c>
      <c r="S1014" s="1">
        <f t="shared" si="229"/>
        <v>-4.457087760668775E-2</v>
      </c>
      <c r="T1014" s="1">
        <f t="shared" si="230"/>
        <v>1.7014789108643984</v>
      </c>
      <c r="U1014" s="1">
        <f t="shared" si="231"/>
        <v>0.34763731762582983</v>
      </c>
      <c r="V1014" s="1">
        <f t="shared" si="232"/>
        <v>-0.52209651715391614</v>
      </c>
      <c r="W1014" s="1">
        <f t="shared" si="233"/>
        <v>-1.1178843271105172</v>
      </c>
      <c r="X1014" s="1">
        <f t="shared" si="234"/>
        <v>-0.97221106266228996</v>
      </c>
      <c r="Y1014" s="1">
        <f t="shared" si="235"/>
        <v>-0.86563384965339041</v>
      </c>
      <c r="Z1014" s="1">
        <f t="shared" si="236"/>
        <v>-0.9180725069639718</v>
      </c>
      <c r="AA1014" s="1">
        <f t="shared" si="237"/>
        <v>-0.54881873435740935</v>
      </c>
      <c r="AB1014" s="1">
        <f t="shared" si="238"/>
        <v>-1.348559307602675</v>
      </c>
      <c r="AC1014" s="1">
        <f t="shared" si="239"/>
        <v>-0.72952056926028253</v>
      </c>
    </row>
    <row r="1015" spans="1:29" x14ac:dyDescent="0.2">
      <c r="A1015" s="8" t="s">
        <v>1026</v>
      </c>
      <c r="B1015" s="8">
        <v>76111</v>
      </c>
      <c r="C1015" s="14">
        <v>133690</v>
      </c>
      <c r="D1015" s="10">
        <v>12.3</v>
      </c>
      <c r="E1015" s="10">
        <v>54.771554428924858</v>
      </c>
      <c r="F1015" s="10">
        <v>83.17</v>
      </c>
      <c r="G1015" s="10">
        <v>78.89</v>
      </c>
      <c r="H1015" s="10">
        <v>77.7</v>
      </c>
      <c r="I1015" s="10">
        <v>1</v>
      </c>
      <c r="J1015" s="10">
        <v>86.36</v>
      </c>
      <c r="K1015" s="10">
        <v>58.18</v>
      </c>
      <c r="L1015" s="10">
        <v>3.02</v>
      </c>
      <c r="M1015" s="10">
        <v>14.27</v>
      </c>
      <c r="N1015" s="10">
        <v>1522</v>
      </c>
      <c r="O1015" s="29">
        <f t="shared" si="225"/>
        <v>-11.803286445940218</v>
      </c>
      <c r="P1015" s="1">
        <f t="shared" si="226"/>
        <v>-7.3284373528951621</v>
      </c>
      <c r="Q1015" s="1">
        <f t="shared" si="227"/>
        <v>-1.8198718846133144</v>
      </c>
      <c r="R1015" s="1">
        <f t="shared" si="228"/>
        <v>-2.0127935896181515</v>
      </c>
      <c r="S1015" s="1">
        <f t="shared" si="229"/>
        <v>-1.7041969855668222</v>
      </c>
      <c r="T1015" s="1">
        <f t="shared" si="230"/>
        <v>9.3637247734102799E-2</v>
      </c>
      <c r="U1015" s="1">
        <f t="shared" si="231"/>
        <v>0.16373106118368827</v>
      </c>
      <c r="V1015" s="1">
        <f t="shared" si="232"/>
        <v>-0.71615796382266628</v>
      </c>
      <c r="W1015" s="1">
        <f t="shared" si="233"/>
        <v>-1.2894217178964638</v>
      </c>
      <c r="X1015" s="1">
        <f t="shared" si="234"/>
        <v>-1</v>
      </c>
      <c r="Y1015" s="1">
        <f t="shared" si="235"/>
        <v>-1.937374015013503</v>
      </c>
      <c r="Z1015" s="1">
        <f t="shared" si="236"/>
        <v>-2.7412718137981615</v>
      </c>
      <c r="AA1015" s="1">
        <f t="shared" si="237"/>
        <v>-1.3802176028276021</v>
      </c>
      <c r="AB1015" s="1">
        <f t="shared" si="238"/>
        <v>-1.7100489742613034</v>
      </c>
      <c r="AC1015" s="1">
        <f t="shared" si="239"/>
        <v>-1.3378321865416833</v>
      </c>
    </row>
    <row r="1016" spans="1:29" x14ac:dyDescent="0.2">
      <c r="A1016" s="8" t="s">
        <v>1027</v>
      </c>
      <c r="B1016" s="8">
        <v>76113</v>
      </c>
      <c r="C1016" s="14">
        <v>26121</v>
      </c>
      <c r="D1016" s="10">
        <v>25.8</v>
      </c>
      <c r="E1016" s="10">
        <v>60.41250921115703</v>
      </c>
      <c r="F1016" s="10">
        <v>74.680000000000007</v>
      </c>
      <c r="G1016" s="10">
        <v>42.22</v>
      </c>
      <c r="H1016" s="10">
        <v>37.53</v>
      </c>
      <c r="I1016" s="10">
        <v>0.91996557659208267</v>
      </c>
      <c r="J1016" s="10">
        <v>59.1</v>
      </c>
      <c r="K1016" s="10">
        <v>27.06</v>
      </c>
      <c r="L1016" s="10">
        <v>6.83</v>
      </c>
      <c r="M1016" s="10">
        <v>46.55</v>
      </c>
      <c r="N1016" s="10">
        <v>291</v>
      </c>
      <c r="O1016" s="29">
        <f t="shared" si="225"/>
        <v>-10.170533150137466</v>
      </c>
      <c r="P1016" s="1">
        <f t="shared" si="226"/>
        <v>-5.6767538022682817</v>
      </c>
      <c r="Q1016" s="1">
        <f t="shared" si="227"/>
        <v>-0.44344491858240048</v>
      </c>
      <c r="R1016" s="1">
        <f t="shared" si="228"/>
        <v>-0.77218652622414496</v>
      </c>
      <c r="S1016" s="1">
        <f t="shared" si="229"/>
        <v>-0.92353662119533031</v>
      </c>
      <c r="T1016" s="1">
        <f t="shared" si="230"/>
        <v>-0.56132188696461671</v>
      </c>
      <c r="U1016" s="1">
        <f t="shared" si="231"/>
        <v>0.68944288515465846</v>
      </c>
      <c r="V1016" s="1">
        <f t="shared" si="232"/>
        <v>0.45043765082373943</v>
      </c>
      <c r="W1016" s="1">
        <f t="shared" si="233"/>
        <v>9.7028380266809697E-2</v>
      </c>
      <c r="X1016" s="1">
        <f t="shared" si="234"/>
        <v>-0.91996557659208267</v>
      </c>
      <c r="Y1016" s="1">
        <f t="shared" si="235"/>
        <v>-0.95829771113559847</v>
      </c>
      <c r="Z1016" s="1">
        <f t="shared" si="236"/>
        <v>-0.85816652243805569</v>
      </c>
      <c r="AA1016" s="1">
        <f t="shared" si="237"/>
        <v>-0.57420495934886562</v>
      </c>
      <c r="AB1016" s="1">
        <f t="shared" si="238"/>
        <v>-0.30076317236027333</v>
      </c>
      <c r="AC1016" s="1">
        <f t="shared" si="239"/>
        <v>-0.42291491488301336</v>
      </c>
    </row>
    <row r="1017" spans="1:29" x14ac:dyDescent="0.2">
      <c r="A1017" s="8" t="s">
        <v>1028</v>
      </c>
      <c r="B1017" s="8">
        <v>76122</v>
      </c>
      <c r="C1017" s="14">
        <v>29596</v>
      </c>
      <c r="D1017" s="10">
        <v>24.6</v>
      </c>
      <c r="E1017" s="10">
        <v>37.418801255702554</v>
      </c>
      <c r="F1017" s="10">
        <v>71.680000000000007</v>
      </c>
      <c r="G1017" s="10">
        <v>87.68</v>
      </c>
      <c r="H1017" s="10">
        <v>82.2</v>
      </c>
      <c r="I1017" s="10">
        <v>0.93888828692165993</v>
      </c>
      <c r="J1017" s="10">
        <v>73.290000000000006</v>
      </c>
      <c r="K1017" s="10">
        <v>27.9</v>
      </c>
      <c r="L1017" s="10">
        <v>7.86</v>
      </c>
      <c r="M1017" s="10">
        <v>16.57</v>
      </c>
      <c r="N1017" s="10">
        <v>351</v>
      </c>
      <c r="O1017" s="29">
        <f t="shared" si="225"/>
        <v>-10.295428283824405</v>
      </c>
      <c r="P1017" s="1">
        <f t="shared" si="226"/>
        <v>-5.8636311755980968</v>
      </c>
      <c r="Q1017" s="1">
        <f t="shared" si="227"/>
        <v>-0.54873273540975476</v>
      </c>
      <c r="R1017" s="1">
        <f t="shared" si="228"/>
        <v>-0.91255323826985979</v>
      </c>
      <c r="S1017" s="1">
        <f t="shared" si="229"/>
        <v>-0.99292865358390736</v>
      </c>
      <c r="T1017" s="1">
        <f t="shared" si="230"/>
        <v>2.1084281194447927</v>
      </c>
      <c r="U1017" s="1">
        <f t="shared" si="231"/>
        <v>0.87520678055076107</v>
      </c>
      <c r="V1017" s="1">
        <f t="shared" si="232"/>
        <v>-0.99579732713714442</v>
      </c>
      <c r="W1017" s="1">
        <f t="shared" si="233"/>
        <v>-1.4447372628736788</v>
      </c>
      <c r="X1017" s="1">
        <f t="shared" si="234"/>
        <v>-0.93888828692165993</v>
      </c>
      <c r="Y1017" s="1">
        <f t="shared" si="235"/>
        <v>-1.4679489492877433</v>
      </c>
      <c r="Z1017" s="1">
        <f t="shared" si="236"/>
        <v>-0.90899584264186317</v>
      </c>
      <c r="AA1017" s="1">
        <f t="shared" si="237"/>
        <v>-0.35630652817219927</v>
      </c>
      <c r="AB1017" s="1">
        <f t="shared" si="238"/>
        <v>-1.60963517796724</v>
      </c>
      <c r="AC1017" s="1">
        <f t="shared" si="239"/>
        <v>-0.59940742518912471</v>
      </c>
    </row>
    <row r="1018" spans="1:29" x14ac:dyDescent="0.2">
      <c r="A1018" s="8" t="s">
        <v>1029</v>
      </c>
      <c r="B1018" s="8">
        <v>76126</v>
      </c>
      <c r="C1018" s="14">
        <v>19420</v>
      </c>
      <c r="D1018" s="10">
        <v>25.7</v>
      </c>
      <c r="E1018" s="10">
        <v>54.609682360311744</v>
      </c>
      <c r="F1018" s="10">
        <v>78.38</v>
      </c>
      <c r="G1018" s="10">
        <v>60.34</v>
      </c>
      <c r="H1018" s="10">
        <v>55.92</v>
      </c>
      <c r="I1018" s="10">
        <v>0.85099103350637095</v>
      </c>
      <c r="J1018" s="10">
        <v>54.01</v>
      </c>
      <c r="K1018" s="10">
        <v>19.309999999999999</v>
      </c>
      <c r="L1018" s="10">
        <v>5.27</v>
      </c>
      <c r="M1018" s="10">
        <v>34.799999999999997</v>
      </c>
      <c r="N1018" s="10">
        <v>231</v>
      </c>
      <c r="O1018" s="29">
        <f t="shared" si="225"/>
        <v>-9.8741102338254514</v>
      </c>
      <c r="P1018" s="1">
        <f t="shared" si="226"/>
        <v>-5.4467373716663099</v>
      </c>
      <c r="Q1018" s="1">
        <f t="shared" si="227"/>
        <v>-0.19355750668115304</v>
      </c>
      <c r="R1018" s="1">
        <f t="shared" si="228"/>
        <v>-0.59941734874267272</v>
      </c>
      <c r="S1018" s="1">
        <f t="shared" si="229"/>
        <v>-0.92931929056104523</v>
      </c>
      <c r="T1018" s="1">
        <f t="shared" si="230"/>
        <v>0.11243186568152484</v>
      </c>
      <c r="U1018" s="1">
        <f t="shared" si="231"/>
        <v>0.4603340808327992</v>
      </c>
      <c r="V1018" s="1">
        <f t="shared" si="232"/>
        <v>-0.12602028583818795</v>
      </c>
      <c r="W1018" s="1">
        <f t="shared" si="233"/>
        <v>-0.53769448020674271</v>
      </c>
      <c r="X1018" s="1">
        <f t="shared" si="234"/>
        <v>-0.85099103350637095</v>
      </c>
      <c r="Y1018" s="1">
        <f t="shared" si="235"/>
        <v>-0.77548412394783117</v>
      </c>
      <c r="Z1018" s="1">
        <f t="shared" si="236"/>
        <v>-0.38920553246245104</v>
      </c>
      <c r="AA1018" s="1">
        <f t="shared" si="237"/>
        <v>-0.90422588423779715</v>
      </c>
      <c r="AB1018" s="1">
        <f t="shared" si="238"/>
        <v>-0.81374669690603252</v>
      </c>
      <c r="AC1018" s="1">
        <f t="shared" si="239"/>
        <v>-0.46224135304799674</v>
      </c>
    </row>
    <row r="1019" spans="1:29" x14ac:dyDescent="0.2">
      <c r="A1019" s="8" t="s">
        <v>1030</v>
      </c>
      <c r="B1019" s="8">
        <v>76130</v>
      </c>
      <c r="C1019" s="14">
        <v>94103</v>
      </c>
      <c r="D1019" s="10">
        <v>15.5</v>
      </c>
      <c r="E1019" s="10">
        <v>65.464261107533062</v>
      </c>
      <c r="F1019" s="10">
        <v>81.540000000000006</v>
      </c>
      <c r="G1019" s="10">
        <v>92.77</v>
      </c>
      <c r="H1019" s="10">
        <v>90.16</v>
      </c>
      <c r="I1019" s="10">
        <v>1</v>
      </c>
      <c r="J1019" s="10">
        <v>89.2</v>
      </c>
      <c r="K1019" s="10">
        <v>47.56</v>
      </c>
      <c r="L1019" s="10">
        <v>3.58</v>
      </c>
      <c r="M1019" s="10">
        <v>71.790000000000006</v>
      </c>
      <c r="N1019" s="10">
        <v>1078</v>
      </c>
      <c r="O1019" s="29">
        <f t="shared" si="225"/>
        <v>-11.452155832640278</v>
      </c>
      <c r="P1019" s="1">
        <f t="shared" si="226"/>
        <v>-6.9837899652581346</v>
      </c>
      <c r="Q1019" s="1">
        <f t="shared" si="227"/>
        <v>-1.5238653501372099</v>
      </c>
      <c r="R1019" s="1">
        <f t="shared" si="228"/>
        <v>-1.7539231883717943</v>
      </c>
      <c r="S1019" s="1">
        <f t="shared" si="229"/>
        <v>-1.5191515658639501</v>
      </c>
      <c r="T1019" s="1">
        <f t="shared" si="230"/>
        <v>-1.1478699410608395</v>
      </c>
      <c r="U1019" s="1">
        <f t="shared" si="231"/>
        <v>0.26466277768223712</v>
      </c>
      <c r="V1019" s="1">
        <f t="shared" si="232"/>
        <v>-1.1577272883738554</v>
      </c>
      <c r="W1019" s="1">
        <f t="shared" si="233"/>
        <v>-1.7194732046555969</v>
      </c>
      <c r="X1019" s="1">
        <f t="shared" si="234"/>
        <v>-1</v>
      </c>
      <c r="Y1019" s="1">
        <f t="shared" si="235"/>
        <v>-2.0393760950946933</v>
      </c>
      <c r="Z1019" s="1">
        <f t="shared" si="236"/>
        <v>-2.0986439797928815</v>
      </c>
      <c r="AA1019" s="1">
        <f t="shared" si="237"/>
        <v>-1.2617485528674728</v>
      </c>
      <c r="AB1019" s="1">
        <f t="shared" si="238"/>
        <v>0.80116909653631962</v>
      </c>
      <c r="AC1019" s="1">
        <f t="shared" si="239"/>
        <v>-1.1796622743333114</v>
      </c>
    </row>
    <row r="1020" spans="1:29" x14ac:dyDescent="0.2">
      <c r="A1020" s="8" t="s">
        <v>1031</v>
      </c>
      <c r="B1020" s="8">
        <v>76147</v>
      </c>
      <c r="C1020" s="14">
        <v>143281</v>
      </c>
      <c r="D1020" s="10">
        <v>16.600000000000001</v>
      </c>
      <c r="E1020" s="10">
        <v>63.10880953383996</v>
      </c>
      <c r="F1020" s="10">
        <v>80.12</v>
      </c>
      <c r="G1020" s="10">
        <v>80.63</v>
      </c>
      <c r="H1020" s="10">
        <v>79.33</v>
      </c>
      <c r="I1020" s="10">
        <v>0.94675321920278321</v>
      </c>
      <c r="J1020" s="10">
        <v>86.72</v>
      </c>
      <c r="K1020" s="10">
        <v>48.13</v>
      </c>
      <c r="L1020" s="10">
        <v>4.26</v>
      </c>
      <c r="M1020" s="10">
        <v>3.25</v>
      </c>
      <c r="N1020" s="10">
        <v>1478</v>
      </c>
      <c r="O1020" s="29">
        <f t="shared" si="225"/>
        <v>-11.872569995319472</v>
      </c>
      <c r="P1020" s="1">
        <f t="shared" si="226"/>
        <v>-7.2991214627107999</v>
      </c>
      <c r="Q1020" s="1">
        <f t="shared" si="227"/>
        <v>-1.8782785930322081</v>
      </c>
      <c r="R1020" s="1">
        <f t="shared" si="228"/>
        <v>-1.990773935539379</v>
      </c>
      <c r="S1020" s="1">
        <f t="shared" si="229"/>
        <v>-1.4555422028410878</v>
      </c>
      <c r="T1020" s="1">
        <f t="shared" si="230"/>
        <v>-0.87438352181315615</v>
      </c>
      <c r="U1020" s="1">
        <f t="shared" si="231"/>
        <v>0.3525910215030591</v>
      </c>
      <c r="V1020" s="1">
        <f t="shared" si="232"/>
        <v>-0.77151319615112934</v>
      </c>
      <c r="W1020" s="1">
        <f t="shared" si="233"/>
        <v>-1.3456804597437659</v>
      </c>
      <c r="X1020" s="1">
        <f t="shared" si="234"/>
        <v>-0.94675321920278321</v>
      </c>
      <c r="Y1020" s="1">
        <f t="shared" si="235"/>
        <v>-1.9503038561505552</v>
      </c>
      <c r="Z1020" s="1">
        <f t="shared" si="236"/>
        <v>-2.1331353042168937</v>
      </c>
      <c r="AA1020" s="1">
        <f t="shared" si="237"/>
        <v>-1.1178932779158874</v>
      </c>
      <c r="AB1020" s="1">
        <f t="shared" si="238"/>
        <v>-2.1911620330267731</v>
      </c>
      <c r="AC1020" s="1">
        <f t="shared" si="239"/>
        <v>-1.3585690481775468</v>
      </c>
    </row>
    <row r="1021" spans="1:29" x14ac:dyDescent="0.2">
      <c r="A1021" s="8" t="s">
        <v>1032</v>
      </c>
      <c r="B1021" s="8">
        <v>76233</v>
      </c>
      <c r="C1021" s="14">
        <v>49793</v>
      </c>
      <c r="D1021" s="10">
        <v>28.4</v>
      </c>
      <c r="E1021" s="10">
        <v>60.82229315703016</v>
      </c>
      <c r="F1021" s="10">
        <v>67.959999999999994</v>
      </c>
      <c r="G1021" s="10">
        <v>71.23</v>
      </c>
      <c r="H1021" s="10">
        <v>27.19</v>
      </c>
      <c r="I1021" s="10">
        <v>0.78278602363032423</v>
      </c>
      <c r="J1021" s="10">
        <v>22.23</v>
      </c>
      <c r="K1021" s="10">
        <v>15.11</v>
      </c>
      <c r="L1021" s="10">
        <v>6.67</v>
      </c>
      <c r="M1021" s="10">
        <v>74.63</v>
      </c>
      <c r="N1021" s="10">
        <v>427</v>
      </c>
      <c r="O1021" s="29">
        <f t="shared" si="225"/>
        <v>-10.815649773826504</v>
      </c>
      <c r="P1021" s="1">
        <f t="shared" si="226"/>
        <v>-6.0591231955817966</v>
      </c>
      <c r="Q1021" s="1">
        <f t="shared" si="227"/>
        <v>-0.98728452947955136</v>
      </c>
      <c r="R1021" s="1">
        <f t="shared" si="228"/>
        <v>-1.0593905551014593</v>
      </c>
      <c r="S1021" s="1">
        <f t="shared" si="229"/>
        <v>-0.77318721768674692</v>
      </c>
      <c r="T1021" s="1">
        <f t="shared" si="230"/>
        <v>-0.60890102010141656</v>
      </c>
      <c r="U1021" s="1">
        <f t="shared" si="231"/>
        <v>1.1055540108419291</v>
      </c>
      <c r="V1021" s="1">
        <f t="shared" si="232"/>
        <v>-0.47246768816977669</v>
      </c>
      <c r="W1021" s="1">
        <f t="shared" si="233"/>
        <v>0.45390898805889945</v>
      </c>
      <c r="X1021" s="1">
        <f t="shared" si="234"/>
        <v>-0.78278602363032423</v>
      </c>
      <c r="Y1021" s="1">
        <f t="shared" si="235"/>
        <v>0.36593351865084101</v>
      </c>
      <c r="Z1021" s="1">
        <f t="shared" si="236"/>
        <v>-0.13505893144341372</v>
      </c>
      <c r="AA1021" s="1">
        <f t="shared" si="237"/>
        <v>-0.60805325933747401</v>
      </c>
      <c r="AB1021" s="1">
        <f t="shared" si="238"/>
        <v>0.92515830587333669</v>
      </c>
      <c r="AC1021" s="1">
        <f t="shared" si="239"/>
        <v>-0.21471453346042976</v>
      </c>
    </row>
    <row r="1022" spans="1:29" x14ac:dyDescent="0.2">
      <c r="A1022" s="8" t="s">
        <v>1033</v>
      </c>
      <c r="B1022" s="8">
        <v>76243</v>
      </c>
      <c r="C1022" s="14">
        <v>9157</v>
      </c>
      <c r="D1022" s="10">
        <v>43.5</v>
      </c>
      <c r="E1022" s="10">
        <v>35.403091042527777</v>
      </c>
      <c r="F1022" s="10">
        <v>75.88</v>
      </c>
      <c r="G1022" s="10">
        <v>47.94</v>
      </c>
      <c r="H1022" s="10">
        <v>27.33</v>
      </c>
      <c r="I1022" s="10">
        <v>0.82463407898370611</v>
      </c>
      <c r="J1022" s="10">
        <v>1.28</v>
      </c>
      <c r="K1022" s="10">
        <v>10.32</v>
      </c>
      <c r="L1022" s="10">
        <v>11.12</v>
      </c>
      <c r="M1022" s="10">
        <v>69.95</v>
      </c>
      <c r="N1022" s="10">
        <v>77</v>
      </c>
      <c r="O1022" s="29">
        <f t="shared" si="225"/>
        <v>-9.1223830932170404</v>
      </c>
      <c r="P1022" s="1">
        <f t="shared" si="226"/>
        <v>-4.3567088266895917</v>
      </c>
      <c r="Q1022" s="1">
        <f t="shared" si="227"/>
        <v>0.44015581062807013</v>
      </c>
      <c r="R1022" s="1">
        <f t="shared" si="228"/>
        <v>0.21932127203366011</v>
      </c>
      <c r="S1022" s="1">
        <f t="shared" si="229"/>
        <v>9.9995856536181107E-2</v>
      </c>
      <c r="T1022" s="1">
        <f t="shared" si="230"/>
        <v>2.3424678995867469</v>
      </c>
      <c r="U1022" s="1">
        <f t="shared" si="231"/>
        <v>0.61513732699621804</v>
      </c>
      <c r="V1022" s="1">
        <f t="shared" si="232"/>
        <v>0.26846527788189489</v>
      </c>
      <c r="W1022" s="1">
        <f t="shared" si="233"/>
        <v>0.44907694888183064</v>
      </c>
      <c r="X1022" s="1">
        <f t="shared" si="234"/>
        <v>-0.82463407898370611</v>
      </c>
      <c r="Y1022" s="1">
        <f t="shared" si="235"/>
        <v>1.1183784403765233</v>
      </c>
      <c r="Z1022" s="1">
        <f t="shared" si="236"/>
        <v>0.15478921590925029</v>
      </c>
      <c r="AA1022" s="1">
        <f t="shared" si="237"/>
        <v>0.33335258409569568</v>
      </c>
      <c r="AB1022" s="1">
        <f t="shared" si="238"/>
        <v>0.72083805950106861</v>
      </c>
      <c r="AC1022" s="1">
        <f t="shared" si="239"/>
        <v>0.49477871778695287</v>
      </c>
    </row>
    <row r="1023" spans="1:29" x14ac:dyDescent="0.2">
      <c r="A1023" s="8" t="s">
        <v>1034</v>
      </c>
      <c r="B1023" s="8">
        <v>76246</v>
      </c>
      <c r="C1023" s="14">
        <v>7056</v>
      </c>
      <c r="D1023" s="10">
        <v>35.799999999999997</v>
      </c>
      <c r="E1023" s="10">
        <v>45.580078972286842</v>
      </c>
      <c r="F1023" s="10">
        <v>74.58</v>
      </c>
      <c r="G1023" s="10">
        <v>46.81</v>
      </c>
      <c r="H1023" s="10">
        <v>37</v>
      </c>
      <c r="I1023" s="10">
        <v>0.63882889368850493</v>
      </c>
      <c r="J1023" s="10">
        <v>2.77</v>
      </c>
      <c r="K1023" s="10">
        <v>10.93</v>
      </c>
      <c r="L1023" s="10">
        <v>9</v>
      </c>
      <c r="M1023" s="10">
        <v>50.11</v>
      </c>
      <c r="N1023" s="10">
        <v>77</v>
      </c>
      <c r="O1023" s="29">
        <f t="shared" si="225"/>
        <v>-8.8617753110008302</v>
      </c>
      <c r="P1023" s="1">
        <f t="shared" si="226"/>
        <v>-4.3567088266895917</v>
      </c>
      <c r="Q1023" s="1">
        <f t="shared" si="227"/>
        <v>0.65985071488704017</v>
      </c>
      <c r="R1023" s="1">
        <f t="shared" si="228"/>
        <v>0.21932127203366011</v>
      </c>
      <c r="S1023" s="1">
        <f t="shared" si="229"/>
        <v>-0.34526968462385516</v>
      </c>
      <c r="T1023" s="1">
        <f t="shared" si="230"/>
        <v>1.1608397061984081</v>
      </c>
      <c r="U1023" s="1">
        <f t="shared" si="231"/>
        <v>0.69563501500119573</v>
      </c>
      <c r="V1023" s="1">
        <f t="shared" si="232"/>
        <v>0.30441436554348289</v>
      </c>
      <c r="W1023" s="1">
        <f t="shared" si="233"/>
        <v>0.11532110000857061</v>
      </c>
      <c r="X1023" s="1">
        <f t="shared" si="234"/>
        <v>-0.63882889368850493</v>
      </c>
      <c r="Y1023" s="1">
        <f t="shared" si="235"/>
        <v>1.064863264559279</v>
      </c>
      <c r="Z1023" s="1">
        <f t="shared" si="236"/>
        <v>0.11787744766600917</v>
      </c>
      <c r="AA1023" s="1">
        <f t="shared" si="237"/>
        <v>-0.11513739075336482</v>
      </c>
      <c r="AB1023" s="1">
        <f t="shared" si="238"/>
        <v>-0.14534007896598364</v>
      </c>
      <c r="AC1023" s="1">
        <f t="shared" si="239"/>
        <v>0.25779556982216151</v>
      </c>
    </row>
    <row r="1024" spans="1:29" x14ac:dyDescent="0.2">
      <c r="A1024" s="8" t="s">
        <v>1035</v>
      </c>
      <c r="B1024" s="8">
        <v>76248</v>
      </c>
      <c r="C1024" s="14">
        <v>57960</v>
      </c>
      <c r="D1024" s="10">
        <v>15.2</v>
      </c>
      <c r="E1024" s="10">
        <v>63.390753484575349</v>
      </c>
      <c r="F1024" s="10">
        <v>89.5</v>
      </c>
      <c r="G1024" s="10">
        <v>90.55</v>
      </c>
      <c r="H1024" s="10">
        <v>73.69</v>
      </c>
      <c r="I1024" s="10">
        <v>1</v>
      </c>
      <c r="J1024" s="10">
        <v>87.6</v>
      </c>
      <c r="K1024" s="10">
        <v>41.69</v>
      </c>
      <c r="L1024" s="10">
        <v>4.68</v>
      </c>
      <c r="M1024" s="10">
        <v>35.340000000000003</v>
      </c>
      <c r="N1024" s="10">
        <v>769</v>
      </c>
      <c r="O1024" s="29">
        <f t="shared" si="225"/>
        <v>-10.967525649563905</v>
      </c>
      <c r="P1024" s="1">
        <f t="shared" si="226"/>
        <v>-6.6463905148477291</v>
      </c>
      <c r="Q1024" s="1">
        <f t="shared" si="227"/>
        <v>-1.1153173752204877</v>
      </c>
      <c r="R1024" s="1">
        <f t="shared" si="228"/>
        <v>-1.500496833665085</v>
      </c>
      <c r="S1024" s="1">
        <f t="shared" si="229"/>
        <v>-1.5364995739610945</v>
      </c>
      <c r="T1024" s="1">
        <f t="shared" si="230"/>
        <v>-0.90711942790281941</v>
      </c>
      <c r="U1024" s="1">
        <f t="shared" si="231"/>
        <v>-0.22823075810208818</v>
      </c>
      <c r="V1024" s="1">
        <f t="shared" si="232"/>
        <v>-1.0871016471271955</v>
      </c>
      <c r="W1024" s="1">
        <f t="shared" si="233"/>
        <v>-1.1510183100389897</v>
      </c>
      <c r="X1024" s="1">
        <f t="shared" si="234"/>
        <v>-1</v>
      </c>
      <c r="Y1024" s="1">
        <f t="shared" si="235"/>
        <v>-1.9819101344855719</v>
      </c>
      <c r="Z1024" s="1">
        <f t="shared" si="236"/>
        <v>-1.743443849321036</v>
      </c>
      <c r="AA1024" s="1">
        <f t="shared" si="237"/>
        <v>-1.0290414904457905</v>
      </c>
      <c r="AB1024" s="1">
        <f t="shared" si="238"/>
        <v>-0.79017128386307822</v>
      </c>
      <c r="AC1024" s="1">
        <f t="shared" si="239"/>
        <v>-1.1725292236777696</v>
      </c>
    </row>
    <row r="1025" spans="1:29" x14ac:dyDescent="0.2">
      <c r="A1025" s="8" t="s">
        <v>1036</v>
      </c>
      <c r="B1025" s="8">
        <v>76250</v>
      </c>
      <c r="C1025" s="14">
        <v>9220</v>
      </c>
      <c r="D1025" s="10">
        <v>37.200000000000003</v>
      </c>
      <c r="E1025" s="10">
        <v>46.172643991638452</v>
      </c>
      <c r="F1025" s="10">
        <v>92.43</v>
      </c>
      <c r="G1025" s="10">
        <v>65.61</v>
      </c>
      <c r="H1025" s="10">
        <v>50.49</v>
      </c>
      <c r="I1025" s="10">
        <v>0.88345534407027815</v>
      </c>
      <c r="J1025" s="10">
        <v>52.67</v>
      </c>
      <c r="K1025" s="10">
        <v>9.4700000000000006</v>
      </c>
      <c r="L1025" s="10">
        <v>12.49</v>
      </c>
      <c r="M1025" s="10">
        <v>35.799999999999997</v>
      </c>
      <c r="N1025" s="10">
        <v>125</v>
      </c>
      <c r="O1025" s="29">
        <f t="shared" si="225"/>
        <v>-9.1292387705391409</v>
      </c>
      <c r="P1025" s="1">
        <f t="shared" si="226"/>
        <v>-4.836281906951478</v>
      </c>
      <c r="Q1025" s="1">
        <f t="shared" si="227"/>
        <v>0.43437640772574354</v>
      </c>
      <c r="R1025" s="1">
        <f t="shared" si="228"/>
        <v>-0.14089406737606222</v>
      </c>
      <c r="S1025" s="1">
        <f t="shared" si="229"/>
        <v>-0.26431231350384826</v>
      </c>
      <c r="T1025" s="1">
        <f t="shared" si="230"/>
        <v>1.0920382555025592</v>
      </c>
      <c r="U1025" s="1">
        <f t="shared" si="231"/>
        <v>-0.4096601626056155</v>
      </c>
      <c r="V1025" s="1">
        <f t="shared" si="232"/>
        <v>-0.29367665041922292</v>
      </c>
      <c r="W1025" s="1">
        <f t="shared" si="233"/>
        <v>-0.35028038926756977</v>
      </c>
      <c r="X1025" s="1">
        <f t="shared" si="234"/>
        <v>-0.88345534407027815</v>
      </c>
      <c r="Y1025" s="1">
        <f t="shared" si="235"/>
        <v>-0.72735638193769225</v>
      </c>
      <c r="Z1025" s="1">
        <f t="shared" si="236"/>
        <v>0.20622364706786497</v>
      </c>
      <c r="AA1025" s="1">
        <f t="shared" si="237"/>
        <v>0.62317865274815498</v>
      </c>
      <c r="AB1025" s="1">
        <f t="shared" si="238"/>
        <v>-0.7700885246042658</v>
      </c>
      <c r="AC1025" s="1">
        <f t="shared" si="239"/>
        <v>-0.12365890589501936</v>
      </c>
    </row>
    <row r="1026" spans="1:29" x14ac:dyDescent="0.2">
      <c r="A1026" s="8" t="s">
        <v>1037</v>
      </c>
      <c r="B1026" s="8">
        <v>76275</v>
      </c>
      <c r="C1026" s="14">
        <v>58522</v>
      </c>
      <c r="D1026" s="10">
        <v>18.899999999999999</v>
      </c>
      <c r="E1026" s="10">
        <v>45.931522765242462</v>
      </c>
      <c r="F1026" s="10">
        <v>83.2</v>
      </c>
      <c r="G1026" s="10">
        <v>97.07</v>
      </c>
      <c r="H1026" s="10">
        <v>86.43</v>
      </c>
      <c r="I1026" s="10">
        <v>0.96438002134951406</v>
      </c>
      <c r="J1026" s="10">
        <v>84.35</v>
      </c>
      <c r="K1026" s="10">
        <v>25.26</v>
      </c>
      <c r="L1026" s="10">
        <v>5.32</v>
      </c>
      <c r="M1026" s="10">
        <v>29.07</v>
      </c>
      <c r="N1026" s="10">
        <v>583</v>
      </c>
      <c r="O1026" s="29">
        <f t="shared" si="225"/>
        <v>-10.977175118345029</v>
      </c>
      <c r="P1026" s="1">
        <f t="shared" si="226"/>
        <v>-6.3699009828282271</v>
      </c>
      <c r="Q1026" s="1">
        <f t="shared" si="227"/>
        <v>-1.1234519715935927</v>
      </c>
      <c r="R1026" s="1">
        <f t="shared" si="228"/>
        <v>-1.2928209345815653</v>
      </c>
      <c r="S1026" s="1">
        <f t="shared" si="229"/>
        <v>-1.3225408074296485</v>
      </c>
      <c r="T1026" s="1">
        <f t="shared" si="230"/>
        <v>1.1200343228164189</v>
      </c>
      <c r="U1026" s="1">
        <f t="shared" si="231"/>
        <v>0.16187342222972717</v>
      </c>
      <c r="V1026" s="1">
        <f t="shared" si="232"/>
        <v>-1.2945247015993679</v>
      </c>
      <c r="W1026" s="1">
        <f t="shared" si="233"/>
        <v>-1.5907338751522611</v>
      </c>
      <c r="X1026" s="1">
        <f t="shared" si="234"/>
        <v>-0.96438002134951406</v>
      </c>
      <c r="Y1026" s="1">
        <f t="shared" si="235"/>
        <v>-1.8651824019982941</v>
      </c>
      <c r="Z1026" s="1">
        <f t="shared" si="236"/>
        <v>-0.74924655057275413</v>
      </c>
      <c r="AA1026" s="1">
        <f t="shared" si="237"/>
        <v>-0.89364829049135686</v>
      </c>
      <c r="AB1026" s="1">
        <f t="shared" si="238"/>
        <v>-1.0639080241951557</v>
      </c>
      <c r="AC1026" s="1">
        <f t="shared" si="239"/>
        <v>-0.90654415282644718</v>
      </c>
    </row>
    <row r="1027" spans="1:29" x14ac:dyDescent="0.2">
      <c r="A1027" s="8" t="s">
        <v>1038</v>
      </c>
      <c r="B1027" s="8">
        <v>76306</v>
      </c>
      <c r="C1027" s="14">
        <v>25104</v>
      </c>
      <c r="D1027" s="10">
        <v>14.7</v>
      </c>
      <c r="E1027" s="10">
        <v>62.662248184572007</v>
      </c>
      <c r="F1027" s="10">
        <v>85.49</v>
      </c>
      <c r="G1027" s="10">
        <v>57.89</v>
      </c>
      <c r="H1027" s="10">
        <v>57.17</v>
      </c>
      <c r="I1027" s="10">
        <v>0.88995027479717348</v>
      </c>
      <c r="J1027" s="10">
        <v>69.56</v>
      </c>
      <c r="K1027" s="10">
        <v>26.42</v>
      </c>
      <c r="L1027" s="10">
        <v>3.68</v>
      </c>
      <c r="M1027" s="10">
        <v>52.45</v>
      </c>
      <c r="N1027" s="10">
        <v>283</v>
      </c>
      <c r="O1027" s="29">
        <f t="shared" ref="O1027:O1090" si="240">(-1)*LN(1+C1027)</f>
        <v>-10.130822308468806</v>
      </c>
      <c r="P1027" s="1">
        <f t="shared" ref="P1027:P1090" si="241">(-1)*LN(1+N1027)</f>
        <v>-5.6489742381612063</v>
      </c>
      <c r="Q1027" s="1">
        <f t="shared" ref="Q1027:Q1090" si="242">(O1027-AVERAGE($O$2:$O$1123))/_xlfn.STDEV.S($O$2:$O$1123)</f>
        <v>-0.40996829142933527</v>
      </c>
      <c r="R1027" s="1">
        <f t="shared" ref="R1027:R1090" si="243">(P1027-AVERAGE($P$2:$P$1123))/_xlfn.STDEV.S($P$2:$P$1123)</f>
        <v>-0.75132083228648705</v>
      </c>
      <c r="S1027" s="1">
        <f t="shared" ref="S1027:S1090" si="244">(D1027-AVERAGE($D$2:$D$1123))/_xlfn.STDEV.S($D$2:$D$1123)</f>
        <v>-1.5654129207896681</v>
      </c>
      <c r="T1027" s="1">
        <f t="shared" ref="T1027:T1090" si="245">(-1)*(E1027-AVERAGE($E$2:$E$1123))/_xlfn.STDEV.S($E$2:$E$1123)</f>
        <v>-0.8225342434201296</v>
      </c>
      <c r="U1027" s="1">
        <f t="shared" ref="U1027:U1090" si="246">(-1)*(F1027-AVERAGE($F$2:$F$1123))/_xlfn.STDEV.S($F$2:$F$1123)</f>
        <v>2.0073648744035996E-2</v>
      </c>
      <c r="V1027" s="1">
        <f t="shared" ref="V1027:V1090" si="247">(-1)*(G1027-AVERAGE($G$2:$G$1123))/_xlfn.STDEV.S($G$2:$G$1123)</f>
        <v>-4.8077573651558625E-2</v>
      </c>
      <c r="W1027" s="1">
        <f t="shared" ref="W1027:W1090" si="248">(-1)*(H1027-AVERAGE($H$2:$H$1123))/_xlfn.STDEV.S($H$2:$H$1123)</f>
        <v>-0.58083768714485795</v>
      </c>
      <c r="X1027" s="1">
        <f t="shared" ref="X1027:X1090" si="249">-I1027</f>
        <v>-0.88995027479717348</v>
      </c>
      <c r="Y1027" s="1">
        <f t="shared" ref="Y1027:Y1090" si="250">(-1)*(J1027-AVERAGE($J$2:$J$1123))/_xlfn.STDEV.S($J$2:$J$1123)</f>
        <v>-1.3339814286177292</v>
      </c>
      <c r="Z1027" s="1">
        <f t="shared" ref="Z1027:Z1090" si="251">(-1)*(K1027-AVERAGE($K$2:$K$1123))/_xlfn.STDEV.S($K$2:$K$1123)</f>
        <v>-0.81943942133039305</v>
      </c>
      <c r="AA1027" s="1">
        <f t="shared" ref="AA1027:AA1090" si="252">(L1027-AVERAGE($L$2:$L$1123))/_xlfn.STDEV.S($L$2:$L$1123)</f>
        <v>-1.2405933653745926</v>
      </c>
      <c r="AB1027" s="1">
        <f t="shared" ref="AB1027:AB1090" si="253">(M1027-AVERAGE($M$2:$M$1123))/_xlfn.STDEV.S($M$2:$M$1123)</f>
        <v>-4.3179955779849309E-2</v>
      </c>
      <c r="AC1027" s="1">
        <f t="shared" ref="AC1027:AC1090" si="254">AVERAGE(Q1027:AB1027)</f>
        <v>-0.70710186215647808</v>
      </c>
    </row>
    <row r="1028" spans="1:29" x14ac:dyDescent="0.2">
      <c r="A1028" s="8" t="s">
        <v>1039</v>
      </c>
      <c r="B1028" s="8">
        <v>76318</v>
      </c>
      <c r="C1028" s="14">
        <v>35513</v>
      </c>
      <c r="D1028" s="10">
        <v>16</v>
      </c>
      <c r="E1028" s="10">
        <v>55.235349200072577</v>
      </c>
      <c r="F1028" s="10">
        <v>76.58</v>
      </c>
      <c r="G1028" s="10">
        <v>72.75</v>
      </c>
      <c r="H1028" s="10">
        <v>65.44</v>
      </c>
      <c r="I1028" s="10">
        <v>0.97687752608327849</v>
      </c>
      <c r="J1028" s="10">
        <v>83.73</v>
      </c>
      <c r="K1028" s="10">
        <v>30.29</v>
      </c>
      <c r="L1028" s="10">
        <v>5.31</v>
      </c>
      <c r="M1028" s="10">
        <v>36.74</v>
      </c>
      <c r="N1028" s="10">
        <v>395</v>
      </c>
      <c r="O1028" s="29">
        <f t="shared" si="240"/>
        <v>-10.47768226391878</v>
      </c>
      <c r="P1028" s="1">
        <f t="shared" si="241"/>
        <v>-5.9814142112544806</v>
      </c>
      <c r="Q1028" s="1">
        <f t="shared" si="242"/>
        <v>-0.70237461965107395</v>
      </c>
      <c r="R1028" s="1">
        <f t="shared" si="243"/>
        <v>-1.0010220408609123</v>
      </c>
      <c r="S1028" s="1">
        <f t="shared" si="244"/>
        <v>-1.4902382190353762</v>
      </c>
      <c r="T1028" s="1">
        <f t="shared" si="245"/>
        <v>3.9787033769349604E-2</v>
      </c>
      <c r="U1028" s="1">
        <f t="shared" si="246"/>
        <v>0.57179241807046055</v>
      </c>
      <c r="V1028" s="1">
        <f t="shared" si="247"/>
        <v>-0.52082398307739963</v>
      </c>
      <c r="W1028" s="1">
        <f t="shared" si="248"/>
        <v>-0.86627314424742863</v>
      </c>
      <c r="X1028" s="1">
        <f t="shared" si="249"/>
        <v>-0.97687752608327849</v>
      </c>
      <c r="Y1028" s="1">
        <f t="shared" si="250"/>
        <v>-1.84291434226226</v>
      </c>
      <c r="Z1028" s="1">
        <f t="shared" si="251"/>
        <v>-1.0536173608407917</v>
      </c>
      <c r="AA1028" s="1">
        <f t="shared" si="252"/>
        <v>-0.89576380924064503</v>
      </c>
      <c r="AB1028" s="1">
        <f t="shared" si="253"/>
        <v>-0.72904984264060491</v>
      </c>
      <c r="AC1028" s="1">
        <f t="shared" si="254"/>
        <v>-0.78894795300832998</v>
      </c>
    </row>
    <row r="1029" spans="1:29" x14ac:dyDescent="0.2">
      <c r="A1029" s="8" t="s">
        <v>1040</v>
      </c>
      <c r="B1029" s="8">
        <v>76364</v>
      </c>
      <c r="C1029" s="14">
        <v>181478</v>
      </c>
      <c r="D1029" s="10">
        <v>14.9</v>
      </c>
      <c r="E1029" s="10">
        <v>56.851911610883242</v>
      </c>
      <c r="F1029" s="10">
        <v>76.569999999999993</v>
      </c>
      <c r="G1029" s="10">
        <v>98.65</v>
      </c>
      <c r="H1029" s="10">
        <v>84.3</v>
      </c>
      <c r="I1029" s="10">
        <v>1</v>
      </c>
      <c r="J1029" s="10">
        <v>75</v>
      </c>
      <c r="K1029" s="10">
        <v>54.87</v>
      </c>
      <c r="L1029" s="10">
        <v>2.73</v>
      </c>
      <c r="M1029" s="10">
        <v>21.31</v>
      </c>
      <c r="N1029" s="10">
        <v>1632</v>
      </c>
      <c r="O1029" s="29">
        <f t="shared" si="240"/>
        <v>-12.108895223513656</v>
      </c>
      <c r="P1029" s="1">
        <f t="shared" si="241"/>
        <v>-7.3981740929704651</v>
      </c>
      <c r="Q1029" s="1">
        <f t="shared" si="242"/>
        <v>-2.0775030672231831</v>
      </c>
      <c r="R1029" s="1">
        <f t="shared" si="243"/>
        <v>-2.0651740182315241</v>
      </c>
      <c r="S1029" s="1">
        <f t="shared" si="244"/>
        <v>-1.5538475820582387</v>
      </c>
      <c r="T1029" s="1">
        <f t="shared" si="245"/>
        <v>-0.14790855299655969</v>
      </c>
      <c r="U1029" s="1">
        <f t="shared" si="246"/>
        <v>0.57241163105511461</v>
      </c>
      <c r="V1029" s="1">
        <f t="shared" si="247"/>
        <v>-1.344789797621766</v>
      </c>
      <c r="W1029" s="1">
        <f t="shared" si="248"/>
        <v>-1.5172178505297123</v>
      </c>
      <c r="X1029" s="1">
        <f t="shared" si="249"/>
        <v>-1</v>
      </c>
      <c r="Y1029" s="1">
        <f t="shared" si="250"/>
        <v>-1.5293656946887415</v>
      </c>
      <c r="Z1029" s="1">
        <f t="shared" si="251"/>
        <v>-2.5409800877569677</v>
      </c>
      <c r="AA1029" s="1">
        <f t="shared" si="252"/>
        <v>-1.4415676465569547</v>
      </c>
      <c r="AB1029" s="1">
        <f t="shared" si="253"/>
        <v>-1.402695441256866</v>
      </c>
      <c r="AC1029" s="1">
        <f t="shared" si="254"/>
        <v>-1.3373865089887833</v>
      </c>
    </row>
    <row r="1030" spans="1:29" x14ac:dyDescent="0.2">
      <c r="A1030" s="8" t="s">
        <v>1041</v>
      </c>
      <c r="B1030" s="8">
        <v>76377</v>
      </c>
      <c r="C1030" s="14">
        <v>17342</v>
      </c>
      <c r="D1030" s="10">
        <v>25.3</v>
      </c>
      <c r="E1030" s="10">
        <v>64.345907888858534</v>
      </c>
      <c r="F1030" s="10">
        <v>73.28</v>
      </c>
      <c r="G1030" s="10">
        <v>28.55</v>
      </c>
      <c r="H1030" s="10">
        <v>28.55</v>
      </c>
      <c r="I1030" s="10">
        <v>0.77269433806024224</v>
      </c>
      <c r="J1030" s="10">
        <v>17.5</v>
      </c>
      <c r="K1030" s="10">
        <v>27.59</v>
      </c>
      <c r="L1030" s="10">
        <v>6.28</v>
      </c>
      <c r="M1030" s="10">
        <v>79.14</v>
      </c>
      <c r="N1030" s="10">
        <v>215</v>
      </c>
      <c r="O1030" s="29">
        <f t="shared" si="240"/>
        <v>-9.7609442457505864</v>
      </c>
      <c r="P1030" s="1">
        <f t="shared" si="241"/>
        <v>-5.3752784076841653</v>
      </c>
      <c r="Q1030" s="1">
        <f t="shared" si="242"/>
        <v>-9.8157474095584493E-2</v>
      </c>
      <c r="R1030" s="1">
        <f t="shared" si="243"/>
        <v>-0.54574332902780709</v>
      </c>
      <c r="S1030" s="1">
        <f t="shared" si="244"/>
        <v>-0.95244996802390414</v>
      </c>
      <c r="T1030" s="1">
        <f t="shared" si="245"/>
        <v>-1.0180203527078637</v>
      </c>
      <c r="U1030" s="1">
        <f t="shared" si="246"/>
        <v>0.77613270300617332</v>
      </c>
      <c r="V1030" s="1">
        <f t="shared" si="247"/>
        <v>0.88532617147321757</v>
      </c>
      <c r="W1030" s="1">
        <f t="shared" si="248"/>
        <v>0.40696917891023004</v>
      </c>
      <c r="X1030" s="1">
        <f t="shared" si="249"/>
        <v>-0.77269433806024224</v>
      </c>
      <c r="Y1030" s="1">
        <f t="shared" si="250"/>
        <v>0.53581726470155588</v>
      </c>
      <c r="Z1030" s="1">
        <f t="shared" si="251"/>
        <v>-0.89023740304283905</v>
      </c>
      <c r="AA1030" s="1">
        <f t="shared" si="252"/>
        <v>-0.69055849055970675</v>
      </c>
      <c r="AB1030" s="1">
        <f t="shared" si="253"/>
        <v>1.122056662954305</v>
      </c>
      <c r="AC1030" s="1">
        <f t="shared" si="254"/>
        <v>-0.1034632812060388</v>
      </c>
    </row>
    <row r="1031" spans="1:29" x14ac:dyDescent="0.2">
      <c r="A1031" s="8" t="s">
        <v>1042</v>
      </c>
      <c r="B1031" s="8">
        <v>76400</v>
      </c>
      <c r="C1031" s="14">
        <v>34776</v>
      </c>
      <c r="D1031" s="10">
        <v>22.5</v>
      </c>
      <c r="E1031" s="10">
        <v>60.102528003661092</v>
      </c>
      <c r="F1031" s="10">
        <v>77.069999999999993</v>
      </c>
      <c r="G1031" s="10">
        <v>73.150000000000006</v>
      </c>
      <c r="H1031" s="10">
        <v>73.25</v>
      </c>
      <c r="I1031" s="10">
        <v>0.91049225004258216</v>
      </c>
      <c r="J1031" s="10">
        <v>86.65</v>
      </c>
      <c r="K1031" s="10">
        <v>17.22</v>
      </c>
      <c r="L1031" s="10">
        <v>5.14</v>
      </c>
      <c r="M1031" s="10">
        <v>19.18</v>
      </c>
      <c r="N1031" s="10">
        <v>311</v>
      </c>
      <c r="O1031" s="29">
        <f t="shared" si="240"/>
        <v>-10.456711527718735</v>
      </c>
      <c r="P1031" s="1">
        <f t="shared" si="241"/>
        <v>-5.7430031878094825</v>
      </c>
      <c r="Q1031" s="1">
        <f t="shared" si="242"/>
        <v>-0.68469608433440132</v>
      </c>
      <c r="R1031" s="1">
        <f t="shared" si="243"/>
        <v>-0.82194754468118059</v>
      </c>
      <c r="S1031" s="1">
        <f t="shared" si="244"/>
        <v>-1.1143647102639174</v>
      </c>
      <c r="T1031" s="1">
        <f t="shared" si="245"/>
        <v>-0.52533063525774437</v>
      </c>
      <c r="U1031" s="1">
        <f t="shared" si="246"/>
        <v>0.54145098182243079</v>
      </c>
      <c r="V1031" s="1">
        <f t="shared" si="247"/>
        <v>-0.53354932384256371</v>
      </c>
      <c r="W1031" s="1">
        <f t="shared" si="248"/>
        <v>-1.1358319011967732</v>
      </c>
      <c r="X1031" s="1">
        <f t="shared" si="249"/>
        <v>-0.91049225004258216</v>
      </c>
      <c r="Y1031" s="1">
        <f t="shared" si="250"/>
        <v>-1.9477897203739065</v>
      </c>
      <c r="Z1031" s="1">
        <f t="shared" si="251"/>
        <v>-0.26273734290773959</v>
      </c>
      <c r="AA1031" s="1">
        <f t="shared" si="252"/>
        <v>-0.93172762797854136</v>
      </c>
      <c r="AB1031" s="1">
        <f t="shared" si="253"/>
        <v>-1.4956873482596289</v>
      </c>
      <c r="AC1031" s="1">
        <f t="shared" si="254"/>
        <v>-0.81855862560971238</v>
      </c>
    </row>
    <row r="1032" spans="1:29" x14ac:dyDescent="0.2">
      <c r="A1032" s="8" t="s">
        <v>1043</v>
      </c>
      <c r="B1032" s="8">
        <v>76403</v>
      </c>
      <c r="C1032" s="14">
        <v>12501</v>
      </c>
      <c r="D1032" s="10">
        <v>22.9</v>
      </c>
      <c r="E1032" s="10">
        <v>61.364452971787372</v>
      </c>
      <c r="F1032" s="10">
        <v>90.99</v>
      </c>
      <c r="G1032" s="10">
        <v>87.5</v>
      </c>
      <c r="H1032" s="10">
        <v>83.25</v>
      </c>
      <c r="I1032" s="10">
        <v>0.85391990975747323</v>
      </c>
      <c r="J1032" s="10">
        <v>81.02</v>
      </c>
      <c r="K1032" s="10">
        <v>23.42</v>
      </c>
      <c r="L1032" s="10">
        <v>8.3800000000000008</v>
      </c>
      <c r="M1032" s="10">
        <v>23.23</v>
      </c>
      <c r="N1032" s="10">
        <v>135</v>
      </c>
      <c r="O1032" s="29">
        <f t="shared" si="240"/>
        <v>-9.4336439104917584</v>
      </c>
      <c r="P1032" s="1">
        <f t="shared" si="241"/>
        <v>-4.9126548857360524</v>
      </c>
      <c r="Q1032" s="1">
        <f t="shared" si="242"/>
        <v>0.17775990337920192</v>
      </c>
      <c r="R1032" s="1">
        <f t="shared" si="243"/>
        <v>-0.19825908557014826</v>
      </c>
      <c r="S1032" s="1">
        <f t="shared" si="244"/>
        <v>-1.0912340328010584</v>
      </c>
      <c r="T1032" s="1">
        <f t="shared" si="245"/>
        <v>-0.67185003083631367</v>
      </c>
      <c r="U1032" s="1">
        <f t="shared" si="246"/>
        <v>-0.3204934928154855</v>
      </c>
      <c r="V1032" s="1">
        <f t="shared" si="247"/>
        <v>-0.99007092379282047</v>
      </c>
      <c r="W1032" s="1">
        <f t="shared" si="248"/>
        <v>-1.4809775567016956</v>
      </c>
      <c r="X1032" s="1">
        <f t="shared" si="249"/>
        <v>-0.85391990975747323</v>
      </c>
      <c r="Y1032" s="1">
        <f t="shared" si="250"/>
        <v>-1.7455813714805604</v>
      </c>
      <c r="Z1032" s="1">
        <f t="shared" si="251"/>
        <v>-0.63790613488822356</v>
      </c>
      <c r="AA1032" s="1">
        <f t="shared" si="252"/>
        <v>-0.24629955320922203</v>
      </c>
      <c r="AB1032" s="1">
        <f t="shared" si="253"/>
        <v>-1.3188717504374736</v>
      </c>
      <c r="AC1032" s="1">
        <f t="shared" si="254"/>
        <v>-0.78147532824260602</v>
      </c>
    </row>
    <row r="1033" spans="1:29" x14ac:dyDescent="0.2">
      <c r="A1033" s="8" t="s">
        <v>1044</v>
      </c>
      <c r="B1033" s="8">
        <v>76497</v>
      </c>
      <c r="C1033" s="14">
        <v>12640</v>
      </c>
      <c r="D1033" s="10">
        <v>31.2</v>
      </c>
      <c r="E1033" s="10">
        <v>66.084586283779757</v>
      </c>
      <c r="F1033" s="10">
        <v>63.93</v>
      </c>
      <c r="G1033" s="10">
        <v>90.42</v>
      </c>
      <c r="H1033" s="10">
        <v>62.82</v>
      </c>
      <c r="I1033" s="10">
        <v>0.77851806985665251</v>
      </c>
      <c r="J1033" s="10">
        <v>65.03</v>
      </c>
      <c r="K1033" s="10">
        <v>17.739999999999998</v>
      </c>
      <c r="L1033" s="10">
        <v>9.11</v>
      </c>
      <c r="M1033" s="10">
        <v>23.21</v>
      </c>
      <c r="N1033" s="10">
        <v>113</v>
      </c>
      <c r="O1033" s="29">
        <f t="shared" si="240"/>
        <v>-9.444700778495557</v>
      </c>
      <c r="P1033" s="1">
        <f t="shared" si="241"/>
        <v>-4.7361984483944957</v>
      </c>
      <c r="Q1033" s="1">
        <f t="shared" si="242"/>
        <v>0.1684388557234443</v>
      </c>
      <c r="R1033" s="1">
        <f t="shared" si="243"/>
        <v>-6.5719712356562113E-2</v>
      </c>
      <c r="S1033" s="1">
        <f t="shared" si="244"/>
        <v>-0.61127247544673369</v>
      </c>
      <c r="T1033" s="1">
        <f t="shared" si="245"/>
        <v>-1.2198945639041368</v>
      </c>
      <c r="U1033" s="1">
        <f t="shared" si="246"/>
        <v>1.3550968436573601</v>
      </c>
      <c r="V1033" s="1">
        <f t="shared" si="247"/>
        <v>-1.0829659113785175</v>
      </c>
      <c r="W1033" s="1">
        <f t="shared" si="248"/>
        <v>-0.77584498250513911</v>
      </c>
      <c r="X1033" s="1">
        <f t="shared" si="249"/>
        <v>-0.77851806985665251</v>
      </c>
      <c r="Y1033" s="1">
        <f t="shared" si="250"/>
        <v>-1.1712809276431544</v>
      </c>
      <c r="Z1033" s="1">
        <f t="shared" si="251"/>
        <v>-0.29420311255771564</v>
      </c>
      <c r="AA1033" s="1">
        <f t="shared" si="252"/>
        <v>-9.1866684511196686E-2</v>
      </c>
      <c r="AB1033" s="1">
        <f t="shared" si="253"/>
        <v>-1.3197449138835089</v>
      </c>
      <c r="AC1033" s="1">
        <f t="shared" si="254"/>
        <v>-0.49064797122187603</v>
      </c>
    </row>
    <row r="1034" spans="1:29" x14ac:dyDescent="0.2">
      <c r="A1034" s="8" t="s">
        <v>1045</v>
      </c>
      <c r="B1034" s="8">
        <v>76520</v>
      </c>
      <c r="C1034" s="14">
        <v>359549</v>
      </c>
      <c r="D1034" s="10">
        <v>11.5</v>
      </c>
      <c r="E1034" s="10">
        <v>58.406619139107661</v>
      </c>
      <c r="F1034" s="10">
        <v>81.459999999999994</v>
      </c>
      <c r="G1034" s="10">
        <v>78.260000000000005</v>
      </c>
      <c r="H1034" s="10">
        <v>75.25</v>
      </c>
      <c r="I1034" s="10">
        <v>0.97698902606310012</v>
      </c>
      <c r="J1034" s="10">
        <v>89.79</v>
      </c>
      <c r="K1034" s="10">
        <v>59.4</v>
      </c>
      <c r="L1034" s="10">
        <v>2.58</v>
      </c>
      <c r="M1034" s="10">
        <v>20.260000000000002</v>
      </c>
      <c r="N1034" s="10">
        <v>3423</v>
      </c>
      <c r="O1034" s="29">
        <f t="shared" si="240"/>
        <v>-12.792608528530639</v>
      </c>
      <c r="P1034" s="1">
        <f t="shared" si="241"/>
        <v>-8.1385647372616319</v>
      </c>
      <c r="Q1034" s="1">
        <f t="shared" si="242"/>
        <v>-2.6538800572306092</v>
      </c>
      <c r="R1034" s="1">
        <f t="shared" si="243"/>
        <v>-2.6212937801737195</v>
      </c>
      <c r="S1034" s="1">
        <f t="shared" si="244"/>
        <v>-1.7504583404925402</v>
      </c>
      <c r="T1034" s="1">
        <f t="shared" si="245"/>
        <v>-0.3284223023006293</v>
      </c>
      <c r="U1034" s="1">
        <f t="shared" si="246"/>
        <v>0.26961648155946727</v>
      </c>
      <c r="V1034" s="1">
        <f t="shared" si="247"/>
        <v>-0.69611555211753329</v>
      </c>
      <c r="W1034" s="1">
        <f t="shared" si="248"/>
        <v>-1.2048610322977575</v>
      </c>
      <c r="X1034" s="1">
        <f t="shared" si="249"/>
        <v>-0.97698902606310012</v>
      </c>
      <c r="Y1034" s="1">
        <f t="shared" si="250"/>
        <v>-2.0605666680693071</v>
      </c>
      <c r="Z1034" s="1">
        <f t="shared" si="251"/>
        <v>-2.8150953502846434</v>
      </c>
      <c r="AA1034" s="1">
        <f t="shared" si="252"/>
        <v>-1.4733004277962749</v>
      </c>
      <c r="AB1034" s="1">
        <f t="shared" si="253"/>
        <v>-1.448536522173721</v>
      </c>
      <c r="AC1034" s="1">
        <f t="shared" si="254"/>
        <v>-1.4799918814533644</v>
      </c>
    </row>
    <row r="1035" spans="1:29" x14ac:dyDescent="0.2">
      <c r="A1035" s="8" t="s">
        <v>1046</v>
      </c>
      <c r="B1035" s="8">
        <v>76563</v>
      </c>
      <c r="C1035" s="14">
        <v>49416</v>
      </c>
      <c r="D1035" s="10">
        <v>24.8</v>
      </c>
      <c r="E1035" s="10">
        <v>63.40294282717965</v>
      </c>
      <c r="F1035" s="10">
        <v>79.3</v>
      </c>
      <c r="G1035" s="10">
        <v>89.76</v>
      </c>
      <c r="H1035" s="10">
        <v>77.27</v>
      </c>
      <c r="I1035" s="10">
        <v>0.88206740958501406</v>
      </c>
      <c r="J1035" s="10">
        <v>84.64</v>
      </c>
      <c r="K1035" s="10">
        <v>25.11</v>
      </c>
      <c r="L1035" s="10">
        <v>7.27</v>
      </c>
      <c r="M1035" s="10">
        <v>12.18</v>
      </c>
      <c r="N1035" s="10">
        <v>372</v>
      </c>
      <c r="O1035" s="29">
        <f t="shared" si="240"/>
        <v>-10.808049773531675</v>
      </c>
      <c r="P1035" s="1">
        <f t="shared" si="241"/>
        <v>-5.9215784196438159</v>
      </c>
      <c r="Q1035" s="1">
        <f t="shared" si="242"/>
        <v>-0.98087765504571189</v>
      </c>
      <c r="R1035" s="1">
        <f t="shared" si="243"/>
        <v>-0.95607837977777788</v>
      </c>
      <c r="S1035" s="1">
        <f t="shared" si="244"/>
        <v>-0.98136331485247785</v>
      </c>
      <c r="T1035" s="1">
        <f t="shared" si="245"/>
        <v>-0.90853470627197175</v>
      </c>
      <c r="U1035" s="1">
        <f t="shared" si="246"/>
        <v>0.40336648624466093</v>
      </c>
      <c r="V1035" s="1">
        <f t="shared" si="247"/>
        <v>-1.0619690991159969</v>
      </c>
      <c r="W1035" s="1">
        <f t="shared" si="248"/>
        <v>-1.2745804547097519</v>
      </c>
      <c r="X1035" s="1">
        <f t="shared" si="249"/>
        <v>-0.88206740958501406</v>
      </c>
      <c r="Y1035" s="1">
        <f t="shared" si="250"/>
        <v>-1.8755981073586976</v>
      </c>
      <c r="Z1035" s="1">
        <f t="shared" si="251"/>
        <v>-0.74016988625064561</v>
      </c>
      <c r="AA1035" s="1">
        <f t="shared" si="252"/>
        <v>-0.48112213438019275</v>
      </c>
      <c r="AB1035" s="1">
        <f t="shared" si="253"/>
        <v>-1.801294554371996</v>
      </c>
      <c r="AC1035" s="1">
        <f t="shared" si="254"/>
        <v>-0.96169076795629793</v>
      </c>
    </row>
    <row r="1036" spans="1:29" x14ac:dyDescent="0.2">
      <c r="A1036" s="8" t="s">
        <v>1047</v>
      </c>
      <c r="B1036" s="8">
        <v>76606</v>
      </c>
      <c r="C1036" s="14">
        <v>16541</v>
      </c>
      <c r="D1036" s="10">
        <v>20.7</v>
      </c>
      <c r="E1036" s="10">
        <v>54.174569916823017</v>
      </c>
      <c r="F1036" s="10">
        <v>95.03</v>
      </c>
      <c r="G1036" s="10">
        <v>80.84</v>
      </c>
      <c r="H1036" s="10">
        <v>41.02</v>
      </c>
      <c r="I1036" s="10">
        <v>0.93176972281449888</v>
      </c>
      <c r="J1036" s="10">
        <v>35.69</v>
      </c>
      <c r="K1036" s="10">
        <v>20.12</v>
      </c>
      <c r="L1036" s="10">
        <v>6.42</v>
      </c>
      <c r="M1036" s="10">
        <v>32.020000000000003</v>
      </c>
      <c r="N1036" s="10">
        <v>164</v>
      </c>
      <c r="O1036" s="29">
        <f t="shared" si="240"/>
        <v>-9.7136578802518514</v>
      </c>
      <c r="P1036" s="1">
        <f t="shared" si="241"/>
        <v>-5.1059454739005803</v>
      </c>
      <c r="Q1036" s="1">
        <f t="shared" si="242"/>
        <v>-5.8294606407387484E-2</v>
      </c>
      <c r="R1036" s="1">
        <f t="shared" si="243"/>
        <v>-0.34344287024456877</v>
      </c>
      <c r="S1036" s="1">
        <f t="shared" si="244"/>
        <v>-1.2184527588467828</v>
      </c>
      <c r="T1036" s="1">
        <f t="shared" si="245"/>
        <v>0.16295183623361156</v>
      </c>
      <c r="U1036" s="1">
        <f t="shared" si="246"/>
        <v>-0.57065553861557072</v>
      </c>
      <c r="V1036" s="1">
        <f t="shared" si="247"/>
        <v>-0.77819400005284067</v>
      </c>
      <c r="W1036" s="1">
        <f t="shared" si="248"/>
        <v>-2.3427453504408301E-2</v>
      </c>
      <c r="X1036" s="1">
        <f t="shared" si="249"/>
        <v>-0.93176972281449888</v>
      </c>
      <c r="Y1036" s="1">
        <f t="shared" si="250"/>
        <v>-0.11749887497339204</v>
      </c>
      <c r="Z1036" s="1">
        <f t="shared" si="251"/>
        <v>-0.43821951980183699</v>
      </c>
      <c r="AA1036" s="1">
        <f t="shared" si="252"/>
        <v>-0.66094122806967448</v>
      </c>
      <c r="AB1036" s="1">
        <f t="shared" si="253"/>
        <v>-0.93511641590494377</v>
      </c>
      <c r="AC1036" s="1">
        <f t="shared" si="254"/>
        <v>-0.49275509608352447</v>
      </c>
    </row>
    <row r="1037" spans="1:29" x14ac:dyDescent="0.2">
      <c r="A1037" s="8" t="s">
        <v>1048</v>
      </c>
      <c r="B1037" s="8">
        <v>76616</v>
      </c>
      <c r="C1037" s="14">
        <v>15991</v>
      </c>
      <c r="D1037" s="10">
        <v>23.2</v>
      </c>
      <c r="E1037" s="10">
        <v>62.38822894137892</v>
      </c>
      <c r="F1037" s="10">
        <v>77.349999999999994</v>
      </c>
      <c r="G1037" s="10">
        <v>73.459999999999994</v>
      </c>
      <c r="H1037" s="10">
        <v>49.98</v>
      </c>
      <c r="I1037" s="10">
        <v>0.87777777777777777</v>
      </c>
      <c r="J1037" s="10">
        <v>46.39</v>
      </c>
      <c r="K1037" s="10">
        <v>9.9499999999999993</v>
      </c>
      <c r="L1037" s="10">
        <v>8.34</v>
      </c>
      <c r="M1037" s="10">
        <v>50.55</v>
      </c>
      <c r="N1037" s="10">
        <v>148</v>
      </c>
      <c r="O1037" s="29">
        <f t="shared" si="240"/>
        <v>-9.6798438761802359</v>
      </c>
      <c r="P1037" s="1">
        <f t="shared" si="241"/>
        <v>-5.0039463059454592</v>
      </c>
      <c r="Q1037" s="1">
        <f t="shared" si="242"/>
        <v>-2.9789070908977835E-2</v>
      </c>
      <c r="R1037" s="1">
        <f t="shared" si="243"/>
        <v>-0.26682959394390726</v>
      </c>
      <c r="S1037" s="1">
        <f t="shared" si="244"/>
        <v>-1.0738860247039141</v>
      </c>
      <c r="T1037" s="1">
        <f t="shared" si="245"/>
        <v>-0.79071845808927732</v>
      </c>
      <c r="U1037" s="1">
        <f t="shared" si="246"/>
        <v>0.52411301825212786</v>
      </c>
      <c r="V1037" s="1">
        <f t="shared" si="247"/>
        <v>-0.54341146293556541</v>
      </c>
      <c r="W1037" s="1">
        <f t="shared" si="248"/>
        <v>-0.33267796083681855</v>
      </c>
      <c r="X1037" s="1">
        <f t="shared" si="249"/>
        <v>-0.87777777777777777</v>
      </c>
      <c r="Y1037" s="1">
        <f t="shared" si="250"/>
        <v>-0.50180248654689097</v>
      </c>
      <c r="Z1037" s="1">
        <f t="shared" si="251"/>
        <v>0.17717832123711791</v>
      </c>
      <c r="AA1037" s="1">
        <f t="shared" si="252"/>
        <v>-0.25476162820637432</v>
      </c>
      <c r="AB1037" s="1">
        <f t="shared" si="253"/>
        <v>-0.12613048315320638</v>
      </c>
      <c r="AC1037" s="1">
        <f t="shared" si="254"/>
        <v>-0.34137446730112203</v>
      </c>
    </row>
    <row r="1038" spans="1:29" x14ac:dyDescent="0.2">
      <c r="A1038" s="8" t="s">
        <v>1049</v>
      </c>
      <c r="B1038" s="8">
        <v>76622</v>
      </c>
      <c r="C1038" s="14">
        <v>37773</v>
      </c>
      <c r="D1038" s="10">
        <v>16.5</v>
      </c>
      <c r="E1038" s="10">
        <v>60.913505876418796</v>
      </c>
      <c r="F1038" s="10">
        <v>82.06</v>
      </c>
      <c r="G1038" s="10">
        <v>79.099999999999994</v>
      </c>
      <c r="H1038" s="10">
        <v>68.900000000000006</v>
      </c>
      <c r="I1038" s="10">
        <v>0.92829751826930029</v>
      </c>
      <c r="J1038" s="10">
        <v>83.14</v>
      </c>
      <c r="K1038" s="10">
        <v>31.52</v>
      </c>
      <c r="L1038" s="10">
        <v>4.41</v>
      </c>
      <c r="M1038" s="10">
        <v>22.82</v>
      </c>
      <c r="N1038" s="10">
        <v>352</v>
      </c>
      <c r="O1038" s="29">
        <f t="shared" si="240"/>
        <v>-10.539376314255792</v>
      </c>
      <c r="P1038" s="1">
        <f t="shared" si="241"/>
        <v>-5.8664680569332965</v>
      </c>
      <c r="Q1038" s="1">
        <f t="shared" si="242"/>
        <v>-0.75438330629456463</v>
      </c>
      <c r="R1038" s="1">
        <f t="shared" si="243"/>
        <v>-0.91468406715722372</v>
      </c>
      <c r="S1038" s="1">
        <f t="shared" si="244"/>
        <v>-1.4613248722068026</v>
      </c>
      <c r="T1038" s="1">
        <f t="shared" si="245"/>
        <v>-0.61949153289057579</v>
      </c>
      <c r="U1038" s="1">
        <f t="shared" si="246"/>
        <v>0.23246370248024623</v>
      </c>
      <c r="V1038" s="1">
        <f t="shared" si="247"/>
        <v>-0.72283876772437716</v>
      </c>
      <c r="W1038" s="1">
        <f t="shared" si="248"/>
        <v>-0.98569354105213214</v>
      </c>
      <c r="X1038" s="1">
        <f t="shared" si="249"/>
        <v>-0.92829751826930029</v>
      </c>
      <c r="Y1038" s="1">
        <f t="shared" si="250"/>
        <v>-1.8217237692876465</v>
      </c>
      <c r="Z1038" s="1">
        <f t="shared" si="251"/>
        <v>-1.1280460082820811</v>
      </c>
      <c r="AA1038" s="1">
        <f t="shared" si="252"/>
        <v>-1.086160496676567</v>
      </c>
      <c r="AB1038" s="1">
        <f t="shared" si="253"/>
        <v>-1.3367716010811979</v>
      </c>
      <c r="AC1038" s="1">
        <f t="shared" si="254"/>
        <v>-0.96057931487018522</v>
      </c>
    </row>
    <row r="1039" spans="1:29" x14ac:dyDescent="0.2">
      <c r="A1039" s="8" t="s">
        <v>1050</v>
      </c>
      <c r="B1039" s="8">
        <v>76670</v>
      </c>
      <c r="C1039" s="14">
        <v>18136</v>
      </c>
      <c r="D1039" s="10">
        <v>18</v>
      </c>
      <c r="E1039" s="10">
        <v>56.272122019367927</v>
      </c>
      <c r="F1039" s="10">
        <v>76.099999999999994</v>
      </c>
      <c r="G1039" s="10">
        <v>0</v>
      </c>
      <c r="H1039" s="10">
        <v>0</v>
      </c>
      <c r="I1039" s="10">
        <v>0.89725404619021643</v>
      </c>
      <c r="J1039" s="10">
        <v>73.14</v>
      </c>
      <c r="K1039" s="10">
        <v>20.79</v>
      </c>
      <c r="L1039" s="10">
        <v>5.41</v>
      </c>
      <c r="M1039" s="10">
        <v>52.45</v>
      </c>
      <c r="N1039" s="10">
        <v>182</v>
      </c>
      <c r="O1039" s="29">
        <f t="shared" si="240"/>
        <v>-9.8057093296174234</v>
      </c>
      <c r="P1039" s="1">
        <f t="shared" si="241"/>
        <v>-5.2094861528414214</v>
      </c>
      <c r="Q1039" s="1">
        <f t="shared" si="242"/>
        <v>-0.13589487675729894</v>
      </c>
      <c r="R1039" s="1">
        <f t="shared" si="243"/>
        <v>-0.42121400115754865</v>
      </c>
      <c r="S1039" s="1">
        <f t="shared" si="244"/>
        <v>-1.3745848317210811</v>
      </c>
      <c r="T1039" s="1">
        <f t="shared" si="245"/>
        <v>-8.0590429766376828E-2</v>
      </c>
      <c r="U1039" s="1">
        <f t="shared" si="246"/>
        <v>0.60151464133383725</v>
      </c>
      <c r="V1039" s="1">
        <f t="shared" si="247"/>
        <v>1.793597368586795</v>
      </c>
      <c r="W1039" s="1">
        <f t="shared" si="248"/>
        <v>1.3923600253767836</v>
      </c>
      <c r="X1039" s="1">
        <f t="shared" si="249"/>
        <v>-0.89725404619021643</v>
      </c>
      <c r="Y1039" s="1">
        <f t="shared" si="250"/>
        <v>-1.4625615154806382</v>
      </c>
      <c r="Z1039" s="1">
        <f t="shared" si="251"/>
        <v>-0.47876195377392139</v>
      </c>
      <c r="AA1039" s="1">
        <f t="shared" si="252"/>
        <v>-0.87460862174776477</v>
      </c>
      <c r="AB1039" s="1">
        <f t="shared" si="253"/>
        <v>-4.3179955779849309E-2</v>
      </c>
      <c r="AC1039" s="1">
        <f t="shared" si="254"/>
        <v>-0.16509818308977331</v>
      </c>
    </row>
    <row r="1040" spans="1:29" x14ac:dyDescent="0.2">
      <c r="A1040" s="8" t="s">
        <v>1051</v>
      </c>
      <c r="B1040" s="8">
        <v>76736</v>
      </c>
      <c r="C1040" s="14">
        <v>43794</v>
      </c>
      <c r="D1040" s="10">
        <v>27.4</v>
      </c>
      <c r="E1040" s="10">
        <v>52.109492208063521</v>
      </c>
      <c r="F1040" s="10">
        <v>74.13</v>
      </c>
      <c r="G1040" s="10">
        <v>63.73</v>
      </c>
      <c r="H1040" s="10">
        <v>46.23</v>
      </c>
      <c r="I1040" s="10">
        <v>0.88073013897531638</v>
      </c>
      <c r="J1040" s="10">
        <v>68.709999999999994</v>
      </c>
      <c r="K1040" s="10">
        <v>22.44</v>
      </c>
      <c r="L1040" s="10">
        <v>7.79</v>
      </c>
      <c r="M1040" s="10">
        <v>22.96</v>
      </c>
      <c r="N1040" s="10">
        <v>418</v>
      </c>
      <c r="O1040" s="29">
        <f t="shared" si="240"/>
        <v>-10.687274934597189</v>
      </c>
      <c r="P1040" s="1">
        <f t="shared" si="241"/>
        <v>-6.0378709199221374</v>
      </c>
      <c r="Q1040" s="1">
        <f t="shared" si="242"/>
        <v>-0.87906328691379265</v>
      </c>
      <c r="R1040" s="1">
        <f t="shared" si="243"/>
        <v>-1.0434276163856484</v>
      </c>
      <c r="S1040" s="1">
        <f t="shared" si="244"/>
        <v>-0.83101391134389446</v>
      </c>
      <c r="T1040" s="1">
        <f t="shared" si="245"/>
        <v>0.40272357017392907</v>
      </c>
      <c r="U1040" s="1">
        <f t="shared" si="246"/>
        <v>0.72349959931061125</v>
      </c>
      <c r="V1040" s="1">
        <f t="shared" si="247"/>
        <v>-0.23386754882295227</v>
      </c>
      <c r="W1040" s="1">
        <f t="shared" si="248"/>
        <v>-0.20324834002247266</v>
      </c>
      <c r="X1040" s="1">
        <f t="shared" si="249"/>
        <v>-0.88073013897531638</v>
      </c>
      <c r="Y1040" s="1">
        <f t="shared" si="250"/>
        <v>-1.3034526370441333</v>
      </c>
      <c r="Z1040" s="1">
        <f t="shared" si="251"/>
        <v>-0.57860526131711476</v>
      </c>
      <c r="AA1040" s="1">
        <f t="shared" si="252"/>
        <v>-0.37111515941721546</v>
      </c>
      <c r="AB1040" s="1">
        <f t="shared" si="253"/>
        <v>-1.3306594569589505</v>
      </c>
      <c r="AC1040" s="1">
        <f t="shared" si="254"/>
        <v>-0.54408001564307917</v>
      </c>
    </row>
    <row r="1041" spans="1:29" x14ac:dyDescent="0.2">
      <c r="A1041" s="8" t="s">
        <v>1052</v>
      </c>
      <c r="B1041" s="8">
        <v>76823</v>
      </c>
      <c r="C1041" s="14">
        <v>14995</v>
      </c>
      <c r="D1041" s="10">
        <v>32.1</v>
      </c>
      <c r="E1041" s="10">
        <v>55.785243465562772</v>
      </c>
      <c r="F1041" s="10">
        <v>73.8</v>
      </c>
      <c r="G1041" s="10">
        <v>73.7</v>
      </c>
      <c r="H1041" s="10">
        <v>58.7</v>
      </c>
      <c r="I1041" s="10">
        <v>0.77979410225091605</v>
      </c>
      <c r="J1041" s="10">
        <v>57.94</v>
      </c>
      <c r="K1041" s="10">
        <v>13.61</v>
      </c>
      <c r="L1041" s="10">
        <v>9.76</v>
      </c>
      <c r="M1041" s="10">
        <v>29.57</v>
      </c>
      <c r="N1041" s="10">
        <v>153</v>
      </c>
      <c r="O1041" s="29">
        <f t="shared" si="240"/>
        <v>-9.6155387778558019</v>
      </c>
      <c r="P1041" s="1">
        <f t="shared" si="241"/>
        <v>-5.0369526024136295</v>
      </c>
      <c r="Q1041" s="1">
        <f t="shared" si="242"/>
        <v>2.4420754674931475E-2</v>
      </c>
      <c r="R1041" s="1">
        <f t="shared" si="243"/>
        <v>-0.29162117373493163</v>
      </c>
      <c r="S1041" s="1">
        <f t="shared" si="244"/>
        <v>-0.55922845115530084</v>
      </c>
      <c r="T1041" s="1">
        <f t="shared" si="245"/>
        <v>-2.4060007415179923E-2</v>
      </c>
      <c r="U1041" s="1">
        <f t="shared" si="246"/>
        <v>0.74393362780418248</v>
      </c>
      <c r="V1041" s="1">
        <f t="shared" si="247"/>
        <v>-0.55104666739466401</v>
      </c>
      <c r="W1041" s="1">
        <f t="shared" si="248"/>
        <v>-0.63364497243711115</v>
      </c>
      <c r="X1041" s="1">
        <f t="shared" si="249"/>
        <v>-0.77979410225091605</v>
      </c>
      <c r="Y1041" s="1">
        <f t="shared" si="250"/>
        <v>-0.91663488969398543</v>
      </c>
      <c r="Z1041" s="1">
        <f t="shared" si="251"/>
        <v>-4.4292288222328946E-2</v>
      </c>
      <c r="AA1041" s="1">
        <f t="shared" si="252"/>
        <v>4.564203419252482E-2</v>
      </c>
      <c r="AB1041" s="1">
        <f t="shared" si="253"/>
        <v>-1.0420789380442725</v>
      </c>
      <c r="AC1041" s="1">
        <f t="shared" si="254"/>
        <v>-0.33570042280642093</v>
      </c>
    </row>
    <row r="1042" spans="1:29" x14ac:dyDescent="0.2">
      <c r="A1042" s="8" t="s">
        <v>1053</v>
      </c>
      <c r="B1042" s="8">
        <v>76828</v>
      </c>
      <c r="C1042" s="14">
        <v>19748</v>
      </c>
      <c r="D1042" s="10">
        <v>34.9</v>
      </c>
      <c r="E1042" s="10">
        <v>56.858899669347736</v>
      </c>
      <c r="F1042" s="10">
        <v>70.14</v>
      </c>
      <c r="G1042" s="10">
        <v>72.72</v>
      </c>
      <c r="H1042" s="10">
        <v>54.82</v>
      </c>
      <c r="I1042" s="10">
        <v>0.79731325656923535</v>
      </c>
      <c r="J1042" s="10">
        <v>45.27</v>
      </c>
      <c r="K1042" s="10">
        <v>12.94</v>
      </c>
      <c r="L1042" s="10">
        <v>9.6300000000000008</v>
      </c>
      <c r="M1042" s="10">
        <v>50.6</v>
      </c>
      <c r="N1042" s="10">
        <v>159</v>
      </c>
      <c r="O1042" s="29">
        <f t="shared" si="240"/>
        <v>-9.8908581361359857</v>
      </c>
      <c r="P1042" s="1">
        <f t="shared" si="241"/>
        <v>-5.0751738152338266</v>
      </c>
      <c r="Q1042" s="1">
        <f t="shared" si="242"/>
        <v>-0.2076761518089445</v>
      </c>
      <c r="R1042" s="1">
        <f t="shared" si="243"/>
        <v>-0.32032976417783171</v>
      </c>
      <c r="S1042" s="1">
        <f t="shared" si="244"/>
        <v>-0.39731370891528783</v>
      </c>
      <c r="T1042" s="1">
        <f t="shared" si="245"/>
        <v>-0.14871992144424606</v>
      </c>
      <c r="U1042" s="1">
        <f t="shared" si="246"/>
        <v>0.97056558018742745</v>
      </c>
      <c r="V1042" s="1">
        <f t="shared" si="247"/>
        <v>-0.51986958252001225</v>
      </c>
      <c r="W1042" s="1">
        <f t="shared" si="248"/>
        <v>-0.49972845810120115</v>
      </c>
      <c r="X1042" s="1">
        <f t="shared" si="249"/>
        <v>-0.79731325656923535</v>
      </c>
      <c r="Y1042" s="1">
        <f t="shared" si="250"/>
        <v>-0.46157631412050615</v>
      </c>
      <c r="Z1042" s="1">
        <f t="shared" si="251"/>
        <v>-3.7498542502444145E-3</v>
      </c>
      <c r="AA1042" s="1">
        <f t="shared" si="252"/>
        <v>1.8140290451780741E-2</v>
      </c>
      <c r="AB1042" s="1">
        <f t="shared" si="253"/>
        <v>-0.12394757453811785</v>
      </c>
      <c r="AC1042" s="1">
        <f t="shared" si="254"/>
        <v>-0.20762655965053492</v>
      </c>
    </row>
    <row r="1043" spans="1:29" x14ac:dyDescent="0.2">
      <c r="A1043" s="8" t="s">
        <v>1054</v>
      </c>
      <c r="B1043" s="8">
        <v>76834</v>
      </c>
      <c r="C1043" s="14">
        <v>232775</v>
      </c>
      <c r="D1043" s="10">
        <v>13.7</v>
      </c>
      <c r="E1043" s="10">
        <v>68.007690169746567</v>
      </c>
      <c r="F1043" s="10">
        <v>79.53</v>
      </c>
      <c r="G1043" s="10">
        <v>99.19</v>
      </c>
      <c r="H1043" s="10">
        <v>98.42</v>
      </c>
      <c r="I1043" s="10">
        <v>0.8771800403646739</v>
      </c>
      <c r="J1043" s="10">
        <v>89.33</v>
      </c>
      <c r="K1043" s="10">
        <v>55.02</v>
      </c>
      <c r="L1043" s="10">
        <v>3.81</v>
      </c>
      <c r="M1043" s="10">
        <v>17.88</v>
      </c>
      <c r="N1043" s="10">
        <v>2559</v>
      </c>
      <c r="O1043" s="29">
        <f t="shared" si="240"/>
        <v>-12.357831896741489</v>
      </c>
      <c r="P1043" s="1">
        <f t="shared" si="241"/>
        <v>-7.8477625374736082</v>
      </c>
      <c r="Q1043" s="1">
        <f t="shared" si="242"/>
        <v>-2.2873591126806527</v>
      </c>
      <c r="R1043" s="1">
        <f t="shared" si="243"/>
        <v>-2.4028673976075132</v>
      </c>
      <c r="S1043" s="1">
        <f t="shared" si="244"/>
        <v>-1.6232396144468157</v>
      </c>
      <c r="T1043" s="1">
        <f t="shared" si="245"/>
        <v>-1.4431820224485483</v>
      </c>
      <c r="U1043" s="1">
        <f t="shared" si="246"/>
        <v>0.38912458759762619</v>
      </c>
      <c r="V1043" s="1">
        <f t="shared" si="247"/>
        <v>-1.3619690076547371</v>
      </c>
      <c r="W1043" s="1">
        <f t="shared" si="248"/>
        <v>-2.0045635161026629</v>
      </c>
      <c r="X1043" s="1">
        <f t="shared" si="249"/>
        <v>-0.8771800403646739</v>
      </c>
      <c r="Y1043" s="1">
        <f t="shared" si="250"/>
        <v>-2.0440452043941844</v>
      </c>
      <c r="Z1043" s="1">
        <f t="shared" si="251"/>
        <v>-2.5500567520790764</v>
      </c>
      <c r="AA1043" s="1">
        <f t="shared" si="252"/>
        <v>-1.2130916216338481</v>
      </c>
      <c r="AB1043" s="1">
        <f t="shared" si="253"/>
        <v>-1.5524429722519255</v>
      </c>
      <c r="AC1043" s="1">
        <f t="shared" si="254"/>
        <v>-1.5809060561722508</v>
      </c>
    </row>
    <row r="1044" spans="1:29" x14ac:dyDescent="0.2">
      <c r="A1044" s="8" t="s">
        <v>1055</v>
      </c>
      <c r="B1044" s="8">
        <v>76845</v>
      </c>
      <c r="C1044" s="14">
        <v>5831</v>
      </c>
      <c r="D1044" s="10">
        <v>24.2</v>
      </c>
      <c r="E1044" s="10">
        <v>61.66295651873773</v>
      </c>
      <c r="F1044" s="10">
        <v>71.13</v>
      </c>
      <c r="G1044" s="10">
        <v>58.86</v>
      </c>
      <c r="H1044" s="10">
        <v>36.299999999999997</v>
      </c>
      <c r="I1044" s="10">
        <v>0.87506507027589797</v>
      </c>
      <c r="J1044" s="10">
        <v>47.57</v>
      </c>
      <c r="K1044" s="10">
        <v>11.25</v>
      </c>
      <c r="L1044" s="10">
        <v>8.76</v>
      </c>
      <c r="M1044" s="10">
        <v>52</v>
      </c>
      <c r="N1044" s="10">
        <v>77</v>
      </c>
      <c r="O1044" s="29">
        <f t="shared" si="240"/>
        <v>-8.6711152736884944</v>
      </c>
      <c r="P1044" s="1">
        <f t="shared" si="241"/>
        <v>-4.3567088266895917</v>
      </c>
      <c r="Q1044" s="1">
        <f t="shared" si="242"/>
        <v>0.82057898741650037</v>
      </c>
      <c r="R1044" s="1">
        <f t="shared" si="243"/>
        <v>0.21932127203366011</v>
      </c>
      <c r="S1044" s="1">
        <f t="shared" si="244"/>
        <v>-1.0160593310467665</v>
      </c>
      <c r="T1044" s="1">
        <f t="shared" si="245"/>
        <v>-0.70650863604813219</v>
      </c>
      <c r="U1044" s="1">
        <f t="shared" si="246"/>
        <v>0.90926349470671386</v>
      </c>
      <c r="V1044" s="1">
        <f t="shared" si="247"/>
        <v>-7.8936525007081176E-2</v>
      </c>
      <c r="W1044" s="1">
        <f t="shared" si="248"/>
        <v>0.13948129589391528</v>
      </c>
      <c r="X1044" s="1">
        <f t="shared" si="249"/>
        <v>-0.87506507027589797</v>
      </c>
      <c r="Y1044" s="1">
        <f t="shared" si="250"/>
        <v>-0.5441836324961179</v>
      </c>
      <c r="Z1044" s="1">
        <f t="shared" si="251"/>
        <v>9.8513897112177742E-2</v>
      </c>
      <c r="AA1044" s="1">
        <f t="shared" si="252"/>
        <v>-0.1659098407362774</v>
      </c>
      <c r="AB1044" s="1">
        <f t="shared" si="253"/>
        <v>-6.2826133315644461E-2</v>
      </c>
      <c r="AC1044" s="1">
        <f t="shared" si="254"/>
        <v>-0.10519418514691252</v>
      </c>
    </row>
    <row r="1045" spans="1:29" x14ac:dyDescent="0.2">
      <c r="A1045" s="8" t="s">
        <v>1056</v>
      </c>
      <c r="B1045" s="8">
        <v>76863</v>
      </c>
      <c r="C1045" s="14">
        <v>7461</v>
      </c>
      <c r="D1045" s="10">
        <v>30.6</v>
      </c>
      <c r="E1045" s="10">
        <v>59.054718319344147</v>
      </c>
      <c r="F1045" s="10">
        <v>70.67</v>
      </c>
      <c r="G1045" s="10">
        <v>55.54</v>
      </c>
      <c r="H1045" s="10">
        <v>47.25</v>
      </c>
      <c r="I1045" s="10">
        <v>0.74587280108254395</v>
      </c>
      <c r="J1045" s="10">
        <v>43.34</v>
      </c>
      <c r="K1045" s="10">
        <v>7.99</v>
      </c>
      <c r="L1045" s="10">
        <v>8.32</v>
      </c>
      <c r="M1045" s="10">
        <v>39.67</v>
      </c>
      <c r="N1045" s="10">
        <v>107</v>
      </c>
      <c r="O1045" s="29">
        <f t="shared" si="240"/>
        <v>-8.917578753781104</v>
      </c>
      <c r="P1045" s="1">
        <f t="shared" si="241"/>
        <v>-4.6821312271242199</v>
      </c>
      <c r="Q1045" s="1">
        <f t="shared" si="242"/>
        <v>0.61280786791341446</v>
      </c>
      <c r="R1045" s="1">
        <f t="shared" si="243"/>
        <v>-2.5108920670386725E-2</v>
      </c>
      <c r="S1045" s="1">
        <f t="shared" si="244"/>
        <v>-0.6459684916410221</v>
      </c>
      <c r="T1045" s="1">
        <f t="shared" si="245"/>
        <v>-0.40367170504777711</v>
      </c>
      <c r="U1045" s="1">
        <f t="shared" si="246"/>
        <v>0.93774729200078255</v>
      </c>
      <c r="V1045" s="1">
        <f t="shared" si="247"/>
        <v>2.6683803343779667E-2</v>
      </c>
      <c r="W1045" s="1">
        <f t="shared" si="248"/>
        <v>-0.23845319688397487</v>
      </c>
      <c r="X1045" s="1">
        <f t="shared" si="249"/>
        <v>-0.74587280108254395</v>
      </c>
      <c r="Y1045" s="1">
        <f t="shared" si="250"/>
        <v>-0.39225799913575354</v>
      </c>
      <c r="Z1045" s="1">
        <f t="shared" si="251"/>
        <v>0.29578006837933529</v>
      </c>
      <c r="AA1045" s="1">
        <f t="shared" si="252"/>
        <v>-0.25899266570495028</v>
      </c>
      <c r="AB1045" s="1">
        <f t="shared" si="253"/>
        <v>-0.60113139779642832</v>
      </c>
      <c r="AC1045" s="1">
        <f t="shared" si="254"/>
        <v>-0.11986984552712709</v>
      </c>
    </row>
    <row r="1046" spans="1:29" x14ac:dyDescent="0.2">
      <c r="A1046" s="8" t="s">
        <v>1057</v>
      </c>
      <c r="B1046" s="8">
        <v>76869</v>
      </c>
      <c r="C1046" s="14">
        <v>13291</v>
      </c>
      <c r="D1046" s="10">
        <v>19</v>
      </c>
      <c r="E1046" s="10">
        <v>55.81429741120786</v>
      </c>
      <c r="F1046" s="10">
        <v>69.56</v>
      </c>
      <c r="G1046" s="10">
        <v>60.39</v>
      </c>
      <c r="H1046" s="10">
        <v>48.31</v>
      </c>
      <c r="I1046" s="10">
        <v>0.88135930047694755</v>
      </c>
      <c r="J1046" s="10">
        <v>51.81</v>
      </c>
      <c r="K1046" s="10">
        <v>26.15</v>
      </c>
      <c r="L1046" s="10">
        <v>5.94</v>
      </c>
      <c r="M1046" s="10">
        <v>35.61</v>
      </c>
      <c r="N1046" s="10">
        <v>110</v>
      </c>
      <c r="O1046" s="29">
        <f t="shared" si="240"/>
        <v>-9.4949176294744841</v>
      </c>
      <c r="P1046" s="1">
        <f t="shared" si="241"/>
        <v>-4.7095302013123339</v>
      </c>
      <c r="Q1046" s="1">
        <f t="shared" si="242"/>
        <v>0.12610556017032276</v>
      </c>
      <c r="R1046" s="1">
        <f t="shared" si="243"/>
        <v>-4.5688747172032994E-2</v>
      </c>
      <c r="S1046" s="1">
        <f t="shared" si="244"/>
        <v>-1.3167581380639337</v>
      </c>
      <c r="T1046" s="1">
        <f t="shared" si="245"/>
        <v>-2.7433398593430233E-2</v>
      </c>
      <c r="U1046" s="1">
        <f t="shared" si="246"/>
        <v>1.0064799332973404</v>
      </c>
      <c r="V1046" s="1">
        <f t="shared" si="247"/>
        <v>-0.12761095343383336</v>
      </c>
      <c r="W1046" s="1">
        <f t="shared" si="248"/>
        <v>-0.2750386363674967</v>
      </c>
      <c r="X1046" s="1">
        <f t="shared" si="249"/>
        <v>-0.88135930047694755</v>
      </c>
      <c r="Y1046" s="1">
        <f t="shared" si="250"/>
        <v>-0.69646842811028953</v>
      </c>
      <c r="Z1046" s="1">
        <f t="shared" si="251"/>
        <v>-0.8031014255505976</v>
      </c>
      <c r="AA1046" s="1">
        <f t="shared" si="252"/>
        <v>-0.76248612803549953</v>
      </c>
      <c r="AB1046" s="1">
        <f t="shared" si="253"/>
        <v>-0.77838357734160135</v>
      </c>
      <c r="AC1046" s="1">
        <f t="shared" si="254"/>
        <v>-0.38181193663983332</v>
      </c>
    </row>
    <row r="1047" spans="1:29" x14ac:dyDescent="0.2">
      <c r="A1047" s="8" t="s">
        <v>1058</v>
      </c>
      <c r="B1047" s="8">
        <v>76890</v>
      </c>
      <c r="C1047" s="14">
        <v>16468</v>
      </c>
      <c r="D1047" s="10">
        <v>20.8</v>
      </c>
      <c r="E1047" s="10">
        <v>75.257349813222021</v>
      </c>
      <c r="F1047" s="10">
        <v>77.86</v>
      </c>
      <c r="G1047" s="10">
        <v>55.66</v>
      </c>
      <c r="H1047" s="10">
        <v>35.92</v>
      </c>
      <c r="I1047" s="10">
        <v>1</v>
      </c>
      <c r="J1047" s="10">
        <v>49.58</v>
      </c>
      <c r="K1047" s="10">
        <v>26.44</v>
      </c>
      <c r="L1047" s="10">
        <v>5.8</v>
      </c>
      <c r="M1047" s="10">
        <v>46.16</v>
      </c>
      <c r="N1047" s="10">
        <v>169</v>
      </c>
      <c r="O1047" s="29">
        <f t="shared" si="240"/>
        <v>-9.7092351048742085</v>
      </c>
      <c r="P1047" s="1">
        <f t="shared" si="241"/>
        <v>-5.1357984370502621</v>
      </c>
      <c r="Q1047" s="1">
        <f t="shared" si="242"/>
        <v>-5.4566163592337312E-2</v>
      </c>
      <c r="R1047" s="1">
        <f t="shared" si="243"/>
        <v>-0.36586592878546159</v>
      </c>
      <c r="S1047" s="1">
        <f t="shared" si="244"/>
        <v>-1.212670089481068</v>
      </c>
      <c r="T1047" s="1">
        <f t="shared" si="245"/>
        <v>-2.2849244207224797</v>
      </c>
      <c r="U1047" s="1">
        <f t="shared" si="246"/>
        <v>0.49253315603479009</v>
      </c>
      <c r="V1047" s="1">
        <f t="shared" si="247"/>
        <v>2.2866201114230558E-2</v>
      </c>
      <c r="W1047" s="1">
        <f t="shared" si="248"/>
        <v>0.15259683080310218</v>
      </c>
      <c r="X1047" s="1">
        <f t="shared" si="249"/>
        <v>-1</v>
      </c>
      <c r="Y1047" s="1">
        <f t="shared" si="250"/>
        <v>-0.6163752455113265</v>
      </c>
      <c r="Z1047" s="1">
        <f t="shared" si="251"/>
        <v>-0.82064964324000755</v>
      </c>
      <c r="AA1047" s="1">
        <f t="shared" si="252"/>
        <v>-0.79210339052553191</v>
      </c>
      <c r="AB1047" s="1">
        <f t="shared" si="253"/>
        <v>-0.31778985955796241</v>
      </c>
      <c r="AC1047" s="1">
        <f t="shared" si="254"/>
        <v>-0.56641237945533762</v>
      </c>
    </row>
    <row r="1048" spans="1:29" x14ac:dyDescent="0.2">
      <c r="A1048" s="8" t="s">
        <v>1059</v>
      </c>
      <c r="B1048" s="8">
        <v>76892</v>
      </c>
      <c r="C1048" s="14">
        <v>108869</v>
      </c>
      <c r="D1048" s="10">
        <v>15.6</v>
      </c>
      <c r="E1048" s="10">
        <v>59.603452709479811</v>
      </c>
      <c r="F1048" s="10">
        <v>96.19</v>
      </c>
      <c r="G1048" s="10">
        <v>89.68</v>
      </c>
      <c r="H1048" s="10">
        <v>89.65</v>
      </c>
      <c r="I1048" s="10">
        <v>0.89594679514034348</v>
      </c>
      <c r="J1048" s="10">
        <v>71.260000000000005</v>
      </c>
      <c r="K1048" s="10">
        <v>49.47</v>
      </c>
      <c r="L1048" s="10">
        <v>3.58</v>
      </c>
      <c r="M1048" s="10">
        <v>13.07</v>
      </c>
      <c r="N1048" s="10">
        <v>863</v>
      </c>
      <c r="O1048" s="29">
        <f t="shared" si="240"/>
        <v>-11.597909788875226</v>
      </c>
      <c r="P1048" s="1">
        <f t="shared" si="241"/>
        <v>-6.7615727688040552</v>
      </c>
      <c r="Q1048" s="1">
        <f t="shared" si="242"/>
        <v>-1.6467373579801563</v>
      </c>
      <c r="R1048" s="1">
        <f t="shared" si="243"/>
        <v>-1.5870121457426472</v>
      </c>
      <c r="S1048" s="1">
        <f t="shared" si="244"/>
        <v>-1.5133688964982352</v>
      </c>
      <c r="T1048" s="1">
        <f t="shared" si="245"/>
        <v>-0.46738407559800993</v>
      </c>
      <c r="U1048" s="1">
        <f t="shared" si="246"/>
        <v>-0.6424842448353969</v>
      </c>
      <c r="V1048" s="1">
        <f t="shared" si="247"/>
        <v>-1.0594240309629643</v>
      </c>
      <c r="W1048" s="1">
        <f t="shared" si="248"/>
        <v>-1.7018707762248462</v>
      </c>
      <c r="X1048" s="1">
        <f t="shared" si="249"/>
        <v>-0.89594679514034348</v>
      </c>
      <c r="Y1048" s="1">
        <f t="shared" si="250"/>
        <v>-1.3950390117649207</v>
      </c>
      <c r="Z1048" s="1">
        <f t="shared" si="251"/>
        <v>-2.2142201721610624</v>
      </c>
      <c r="AA1048" s="1">
        <f t="shared" si="252"/>
        <v>-1.2617485528674728</v>
      </c>
      <c r="AB1048" s="1">
        <f t="shared" si="253"/>
        <v>-1.7624387810234237</v>
      </c>
      <c r="AC1048" s="1">
        <f t="shared" si="254"/>
        <v>-1.3456395700666233</v>
      </c>
    </row>
    <row r="1049" spans="1:29" x14ac:dyDescent="0.2">
      <c r="A1049" s="8" t="s">
        <v>1060</v>
      </c>
      <c r="B1049" s="8">
        <v>76895</v>
      </c>
      <c r="C1049" s="14">
        <v>43194</v>
      </c>
      <c r="D1049" s="10">
        <v>17.2</v>
      </c>
      <c r="E1049" s="10">
        <v>60.492599641158726</v>
      </c>
      <c r="F1049" s="10">
        <v>77.930000000000007</v>
      </c>
      <c r="G1049" s="10">
        <v>76.41</v>
      </c>
      <c r="H1049" s="10">
        <v>76.44</v>
      </c>
      <c r="I1049" s="10">
        <v>0.90555984014583191</v>
      </c>
      <c r="J1049" s="10">
        <v>84.54</v>
      </c>
      <c r="K1049" s="10">
        <v>35.450000000000003</v>
      </c>
      <c r="L1049" s="10">
        <v>5.29</v>
      </c>
      <c r="M1049" s="10">
        <v>23.04</v>
      </c>
      <c r="N1049" s="10">
        <v>449</v>
      </c>
      <c r="O1049" s="29">
        <f t="shared" si="240"/>
        <v>-10.673480026792985</v>
      </c>
      <c r="P1049" s="1">
        <f t="shared" si="241"/>
        <v>-6.1092475827643655</v>
      </c>
      <c r="Q1049" s="1">
        <f t="shared" si="242"/>
        <v>-0.8674340449796758</v>
      </c>
      <c r="R1049" s="1">
        <f t="shared" si="243"/>
        <v>-1.0970398183416177</v>
      </c>
      <c r="S1049" s="1">
        <f t="shared" si="244"/>
        <v>-1.4208461866467994</v>
      </c>
      <c r="T1049" s="1">
        <f t="shared" si="245"/>
        <v>-0.57062101464009196</v>
      </c>
      <c r="U1049" s="1">
        <f t="shared" si="246"/>
        <v>0.48819866514221388</v>
      </c>
      <c r="V1049" s="1">
        <f t="shared" si="247"/>
        <v>-0.63726085107864971</v>
      </c>
      <c r="W1049" s="1">
        <f t="shared" si="248"/>
        <v>-1.2459333653028433</v>
      </c>
      <c r="X1049" s="1">
        <f t="shared" si="249"/>
        <v>-0.90555984014583191</v>
      </c>
      <c r="Y1049" s="1">
        <f t="shared" si="250"/>
        <v>-1.8720064848206277</v>
      </c>
      <c r="Z1049" s="1">
        <f t="shared" si="251"/>
        <v>-1.3658546135213236</v>
      </c>
      <c r="AA1049" s="1">
        <f t="shared" si="252"/>
        <v>-0.89999484673922103</v>
      </c>
      <c r="AB1049" s="1">
        <f t="shared" si="253"/>
        <v>-1.3271668031748094</v>
      </c>
      <c r="AC1049" s="1">
        <f t="shared" si="254"/>
        <v>-0.97679326702077296</v>
      </c>
    </row>
    <row r="1050" spans="1:29" x14ac:dyDescent="0.2">
      <c r="A1050" s="8" t="s">
        <v>1061</v>
      </c>
      <c r="B1050" s="8">
        <v>81001</v>
      </c>
      <c r="C1050" s="14">
        <v>100690</v>
      </c>
      <c r="D1050" s="10">
        <v>38.6</v>
      </c>
      <c r="E1050" s="10">
        <v>56.786635193697705</v>
      </c>
      <c r="F1050" s="10">
        <v>98.52</v>
      </c>
      <c r="G1050" s="10">
        <v>48.09</v>
      </c>
      <c r="H1050" s="10">
        <v>47.94</v>
      </c>
      <c r="I1050" s="10">
        <v>0.92534508925345094</v>
      </c>
      <c r="J1050" s="10">
        <v>5.46</v>
      </c>
      <c r="K1050" s="10">
        <v>10</v>
      </c>
      <c r="L1050" s="10">
        <v>7.8</v>
      </c>
      <c r="M1050" s="10">
        <v>14.24</v>
      </c>
      <c r="N1050" s="10">
        <v>1008</v>
      </c>
      <c r="O1050" s="29">
        <f t="shared" si="240"/>
        <v>-11.519811700333181</v>
      </c>
      <c r="P1050" s="1">
        <f t="shared" si="241"/>
        <v>-6.9167150203536085</v>
      </c>
      <c r="Q1050" s="1">
        <f t="shared" si="242"/>
        <v>-1.5808999070063456</v>
      </c>
      <c r="R1050" s="1">
        <f t="shared" si="243"/>
        <v>-1.7035420785074162</v>
      </c>
      <c r="S1050" s="1">
        <f t="shared" si="244"/>
        <v>-0.18335494238384178</v>
      </c>
      <c r="T1050" s="1">
        <f t="shared" si="245"/>
        <v>-0.14032944850688431</v>
      </c>
      <c r="U1050" s="1">
        <f t="shared" si="246"/>
        <v>-0.7867608702597032</v>
      </c>
      <c r="V1050" s="1">
        <f t="shared" si="247"/>
        <v>0.26369327509495821</v>
      </c>
      <c r="W1050" s="1">
        <f t="shared" si="248"/>
        <v>-0.26226824711381441</v>
      </c>
      <c r="X1050" s="1">
        <f t="shared" si="249"/>
        <v>-0.92534508925345094</v>
      </c>
      <c r="Y1050" s="1">
        <f t="shared" si="250"/>
        <v>0.96824861828519382</v>
      </c>
      <c r="Z1050" s="1">
        <f t="shared" si="251"/>
        <v>0.17415276646308173</v>
      </c>
      <c r="AA1050" s="1">
        <f t="shared" si="252"/>
        <v>-0.36899964066792751</v>
      </c>
      <c r="AB1050" s="1">
        <f t="shared" si="253"/>
        <v>-1.7113587194303566</v>
      </c>
      <c r="AC1050" s="1">
        <f t="shared" si="254"/>
        <v>-0.52139702360720885</v>
      </c>
    </row>
    <row r="1051" spans="1:29" x14ac:dyDescent="0.2">
      <c r="A1051" s="8" t="s">
        <v>1062</v>
      </c>
      <c r="B1051" s="8">
        <v>81065</v>
      </c>
      <c r="C1051" s="14">
        <v>63432</v>
      </c>
      <c r="D1051" s="10">
        <v>49.2</v>
      </c>
      <c r="E1051" s="10">
        <v>63.114912485051377</v>
      </c>
      <c r="F1051" s="10">
        <v>68.03</v>
      </c>
      <c r="G1051" s="10">
        <v>47.41</v>
      </c>
      <c r="H1051" s="10">
        <v>43.74</v>
      </c>
      <c r="I1051" s="10">
        <v>0.81275792948944703</v>
      </c>
      <c r="J1051" s="10">
        <v>1.1000000000000001</v>
      </c>
      <c r="K1051" s="10">
        <v>5.84</v>
      </c>
      <c r="L1051" s="10">
        <v>9.5500000000000007</v>
      </c>
      <c r="M1051" s="10">
        <v>73.2</v>
      </c>
      <c r="N1051" s="10">
        <v>423</v>
      </c>
      <c r="O1051" s="29">
        <f t="shared" si="240"/>
        <v>-11.057739509741578</v>
      </c>
      <c r="P1051" s="1">
        <f t="shared" si="241"/>
        <v>-6.0497334552319577</v>
      </c>
      <c r="Q1051" s="1">
        <f t="shared" si="242"/>
        <v>-1.1913685399478826</v>
      </c>
      <c r="R1051" s="1">
        <f t="shared" si="243"/>
        <v>-1.0523377645127145</v>
      </c>
      <c r="S1051" s="1">
        <f t="shared" si="244"/>
        <v>0.42960801038192226</v>
      </c>
      <c r="T1051" s="1">
        <f t="shared" si="245"/>
        <v>-0.87509212236019984</v>
      </c>
      <c r="U1051" s="1">
        <f t="shared" si="246"/>
        <v>1.1012195199493529</v>
      </c>
      <c r="V1051" s="1">
        <f t="shared" si="247"/>
        <v>0.28532635439573717</v>
      </c>
      <c r="W1051" s="1">
        <f t="shared" si="248"/>
        <v>-0.11730707180174717</v>
      </c>
      <c r="X1051" s="1">
        <f t="shared" si="249"/>
        <v>-0.81275792948944703</v>
      </c>
      <c r="Y1051" s="1">
        <f t="shared" si="250"/>
        <v>1.1248433609450494</v>
      </c>
      <c r="Z1051" s="1">
        <f t="shared" si="251"/>
        <v>0.42587892366289015</v>
      </c>
      <c r="AA1051" s="1">
        <f t="shared" si="252"/>
        <v>1.2161404574765507E-3</v>
      </c>
      <c r="AB1051" s="1">
        <f t="shared" si="253"/>
        <v>0.86272711948181058</v>
      </c>
      <c r="AC1051" s="1">
        <f t="shared" si="254"/>
        <v>1.516300009685397E-2</v>
      </c>
    </row>
    <row r="1052" spans="1:29" x14ac:dyDescent="0.2">
      <c r="A1052" s="8" t="s">
        <v>1063</v>
      </c>
      <c r="B1052" s="8">
        <v>81220</v>
      </c>
      <c r="C1052" s="14">
        <v>4576</v>
      </c>
      <c r="D1052" s="10">
        <v>48.8</v>
      </c>
      <c r="E1052" s="10">
        <v>52.029521847592733</v>
      </c>
      <c r="F1052" s="10">
        <v>90.67</v>
      </c>
      <c r="G1052" s="10">
        <v>0</v>
      </c>
      <c r="H1052" s="10">
        <v>0</v>
      </c>
      <c r="I1052" s="10">
        <v>0.71023824855119122</v>
      </c>
      <c r="J1052" s="10">
        <v>1.33</v>
      </c>
      <c r="K1052" s="10">
        <v>16.95</v>
      </c>
      <c r="L1052" s="10">
        <v>8.7100000000000009</v>
      </c>
      <c r="M1052" s="10">
        <v>29.83</v>
      </c>
      <c r="N1052" s="10">
        <v>41</v>
      </c>
      <c r="O1052" s="29">
        <f t="shared" si="240"/>
        <v>-8.4287990406536419</v>
      </c>
      <c r="P1052" s="1">
        <f t="shared" si="241"/>
        <v>-3.7376696182833684</v>
      </c>
      <c r="Q1052" s="1">
        <f t="shared" si="242"/>
        <v>1.0248539371676935</v>
      </c>
      <c r="R1052" s="1">
        <f t="shared" si="243"/>
        <v>0.6842919464555941</v>
      </c>
      <c r="S1052" s="1">
        <f t="shared" si="244"/>
        <v>0.40647733291906291</v>
      </c>
      <c r="T1052" s="1">
        <f t="shared" si="245"/>
        <v>0.41200875683425653</v>
      </c>
      <c r="U1052" s="1">
        <f t="shared" si="246"/>
        <v>-0.30067867730656833</v>
      </c>
      <c r="V1052" s="1">
        <f t="shared" si="247"/>
        <v>1.793597368586795</v>
      </c>
      <c r="W1052" s="1">
        <f t="shared" si="248"/>
        <v>1.3923600253767836</v>
      </c>
      <c r="X1052" s="1">
        <f t="shared" si="249"/>
        <v>-0.71023824855119122</v>
      </c>
      <c r="Y1052" s="1">
        <f t="shared" si="250"/>
        <v>1.1165826291074883</v>
      </c>
      <c r="Z1052" s="1">
        <f t="shared" si="251"/>
        <v>-0.24639934712794437</v>
      </c>
      <c r="AA1052" s="1">
        <f t="shared" si="252"/>
        <v>-0.17648743448271728</v>
      </c>
      <c r="AB1052" s="1">
        <f t="shared" si="253"/>
        <v>-1.0307278132458131</v>
      </c>
      <c r="AC1052" s="1">
        <f t="shared" si="254"/>
        <v>0.36380337297778659</v>
      </c>
    </row>
    <row r="1053" spans="1:29" x14ac:dyDescent="0.2">
      <c r="A1053" s="8" t="s">
        <v>1064</v>
      </c>
      <c r="B1053" s="8">
        <v>81300</v>
      </c>
      <c r="C1053" s="14">
        <v>24198</v>
      </c>
      <c r="D1053" s="10">
        <v>48.3</v>
      </c>
      <c r="E1053" s="10">
        <v>52.802424217862331</v>
      </c>
      <c r="F1053" s="10">
        <v>104.96</v>
      </c>
      <c r="G1053" s="10">
        <v>61.21</v>
      </c>
      <c r="H1053" s="10">
        <v>36.69</v>
      </c>
      <c r="I1053" s="10">
        <v>0.77531355154481496</v>
      </c>
      <c r="J1053" s="10">
        <v>0.9</v>
      </c>
      <c r="K1053" s="10">
        <v>4.9800000000000004</v>
      </c>
      <c r="L1053" s="10">
        <v>8.34</v>
      </c>
      <c r="M1053" s="10">
        <v>45.62</v>
      </c>
      <c r="N1053" s="10">
        <v>191</v>
      </c>
      <c r="O1053" s="29">
        <f t="shared" si="240"/>
        <v>-10.094066588976938</v>
      </c>
      <c r="P1053" s="1">
        <f t="shared" si="241"/>
        <v>-5.2574953720277815</v>
      </c>
      <c r="Q1053" s="1">
        <f t="shared" si="242"/>
        <v>-0.3789828611169121</v>
      </c>
      <c r="R1053" s="1">
        <f t="shared" si="243"/>
        <v>-0.4572745264367547</v>
      </c>
      <c r="S1053" s="1">
        <f t="shared" si="244"/>
        <v>0.37756398609048913</v>
      </c>
      <c r="T1053" s="1">
        <f t="shared" si="245"/>
        <v>0.32226872395314726</v>
      </c>
      <c r="U1053" s="1">
        <f t="shared" si="246"/>
        <v>-1.1855340323766701</v>
      </c>
      <c r="V1053" s="1">
        <f t="shared" si="247"/>
        <v>-0.15369790200241948</v>
      </c>
      <c r="W1053" s="1">
        <f t="shared" si="248"/>
        <v>0.12602061532922329</v>
      </c>
      <c r="X1053" s="1">
        <f t="shared" si="249"/>
        <v>-0.77531355154481496</v>
      </c>
      <c r="Y1053" s="1">
        <f t="shared" si="250"/>
        <v>1.1320266060211897</v>
      </c>
      <c r="Z1053" s="1">
        <f t="shared" si="251"/>
        <v>0.47791846577631208</v>
      </c>
      <c r="AA1053" s="1">
        <f t="shared" si="252"/>
        <v>-0.25476162820637432</v>
      </c>
      <c r="AB1053" s="1">
        <f t="shared" si="253"/>
        <v>-0.34136527260091637</v>
      </c>
      <c r="AC1053" s="1">
        <f t="shared" si="254"/>
        <v>-9.2594281426208361E-2</v>
      </c>
    </row>
    <row r="1054" spans="1:29" x14ac:dyDescent="0.2">
      <c r="A1054" s="8" t="s">
        <v>1065</v>
      </c>
      <c r="B1054" s="8">
        <v>81591</v>
      </c>
      <c r="C1054" s="14">
        <v>5235</v>
      </c>
      <c r="D1054" s="10">
        <v>45</v>
      </c>
      <c r="E1054" s="10">
        <v>53.577833622967248</v>
      </c>
      <c r="F1054" s="10">
        <v>74.95</v>
      </c>
      <c r="G1054" s="10">
        <v>63.66</v>
      </c>
      <c r="H1054" s="10">
        <v>63.66</v>
      </c>
      <c r="I1054" s="10">
        <v>0.92269187986651835</v>
      </c>
      <c r="J1054" s="10">
        <v>1.89</v>
      </c>
      <c r="K1054" s="10">
        <v>2.87</v>
      </c>
      <c r="L1054" s="10">
        <v>7.83</v>
      </c>
      <c r="M1054" s="10">
        <v>33.03</v>
      </c>
      <c r="N1054" s="10">
        <v>49</v>
      </c>
      <c r="O1054" s="29">
        <f t="shared" si="240"/>
        <v>-8.5633131270297902</v>
      </c>
      <c r="P1054" s="1">
        <f t="shared" si="241"/>
        <v>-3.912023005428146</v>
      </c>
      <c r="Q1054" s="1">
        <f t="shared" si="242"/>
        <v>0.91145724933059269</v>
      </c>
      <c r="R1054" s="1">
        <f t="shared" si="243"/>
        <v>0.55333220932169536</v>
      </c>
      <c r="S1054" s="1">
        <f t="shared" si="244"/>
        <v>0.18673589702190241</v>
      </c>
      <c r="T1054" s="1">
        <f t="shared" si="245"/>
        <v>0.23223760464610682</v>
      </c>
      <c r="U1054" s="1">
        <f t="shared" si="246"/>
        <v>0.67272413456900937</v>
      </c>
      <c r="V1054" s="1">
        <f t="shared" si="247"/>
        <v>-0.23164061418904858</v>
      </c>
      <c r="W1054" s="1">
        <f t="shared" si="248"/>
        <v>-0.80483721756755244</v>
      </c>
      <c r="X1054" s="1">
        <f t="shared" si="249"/>
        <v>-0.92269187986651835</v>
      </c>
      <c r="Y1054" s="1">
        <f t="shared" si="250"/>
        <v>1.0964695428942959</v>
      </c>
      <c r="Z1054" s="1">
        <f t="shared" si="251"/>
        <v>0.60559687724063804</v>
      </c>
      <c r="AA1054" s="1">
        <f t="shared" si="252"/>
        <v>-0.36265308442006339</v>
      </c>
      <c r="AB1054" s="1">
        <f t="shared" si="253"/>
        <v>-0.89102166188015952</v>
      </c>
      <c r="AC1054" s="1">
        <f t="shared" si="254"/>
        <v>8.714242142507489E-2</v>
      </c>
    </row>
    <row r="1055" spans="1:29" x14ac:dyDescent="0.2">
      <c r="A1055" s="8" t="s">
        <v>1066</v>
      </c>
      <c r="B1055" s="8">
        <v>81736</v>
      </c>
      <c r="C1055" s="14">
        <v>65107</v>
      </c>
      <c r="D1055" s="10">
        <v>39.4</v>
      </c>
      <c r="E1055" s="10">
        <v>65.34292747608167</v>
      </c>
      <c r="F1055" s="10">
        <v>85.17</v>
      </c>
      <c r="G1055" s="10">
        <v>76.23</v>
      </c>
      <c r="H1055" s="10">
        <v>52.77</v>
      </c>
      <c r="I1055" s="10">
        <v>0.71376411241892868</v>
      </c>
      <c r="J1055" s="10">
        <v>0.72</v>
      </c>
      <c r="K1055" s="10">
        <v>10.55</v>
      </c>
      <c r="L1055" s="10">
        <v>6.91</v>
      </c>
      <c r="M1055" s="10">
        <v>24.89</v>
      </c>
      <c r="N1055" s="10">
        <v>611</v>
      </c>
      <c r="O1055" s="29">
        <f t="shared" si="240"/>
        <v>-11.083802708511389</v>
      </c>
      <c r="P1055" s="1">
        <f t="shared" si="241"/>
        <v>-6.4167322825123261</v>
      </c>
      <c r="Q1055" s="1">
        <f t="shared" si="242"/>
        <v>-1.2133400709195306</v>
      </c>
      <c r="R1055" s="1">
        <f t="shared" si="243"/>
        <v>-1.3279967048760406</v>
      </c>
      <c r="S1055" s="1">
        <f t="shared" si="244"/>
        <v>-0.13709358745812389</v>
      </c>
      <c r="T1055" s="1">
        <f t="shared" si="245"/>
        <v>-1.1337821539160875</v>
      </c>
      <c r="U1055" s="1">
        <f t="shared" si="246"/>
        <v>3.9888464252953185E-2</v>
      </c>
      <c r="V1055" s="1">
        <f t="shared" si="247"/>
        <v>-0.6315344477343261</v>
      </c>
      <c r="W1055" s="1">
        <f t="shared" si="248"/>
        <v>-0.42897359872269214</v>
      </c>
      <c r="X1055" s="1">
        <f t="shared" si="249"/>
        <v>-0.71376411241892868</v>
      </c>
      <c r="Y1055" s="1">
        <f t="shared" si="250"/>
        <v>1.1384915265897158</v>
      </c>
      <c r="Z1055" s="1">
        <f t="shared" si="251"/>
        <v>0.14087166394868392</v>
      </c>
      <c r="AA1055" s="1">
        <f t="shared" si="252"/>
        <v>-0.55728080935456137</v>
      </c>
      <c r="AB1055" s="1">
        <f t="shared" si="253"/>
        <v>-1.2463991844165407</v>
      </c>
      <c r="AC1055" s="1">
        <f t="shared" si="254"/>
        <v>-0.50590941791878985</v>
      </c>
    </row>
    <row r="1056" spans="1:29" x14ac:dyDescent="0.2">
      <c r="A1056" s="8" t="s">
        <v>1067</v>
      </c>
      <c r="B1056" s="8">
        <v>81794</v>
      </c>
      <c r="C1056" s="14">
        <v>54160</v>
      </c>
      <c r="D1056" s="10">
        <v>41.9</v>
      </c>
      <c r="E1056" s="10">
        <v>57.696422973411543</v>
      </c>
      <c r="F1056" s="10">
        <v>117.61</v>
      </c>
      <c r="G1056" s="10">
        <v>70.209999999999994</v>
      </c>
      <c r="H1056" s="10">
        <v>53.91</v>
      </c>
      <c r="I1056" s="10">
        <v>1</v>
      </c>
      <c r="J1056" s="10">
        <v>18.02</v>
      </c>
      <c r="K1056" s="10">
        <v>8.02</v>
      </c>
      <c r="L1056" s="10">
        <v>5.68</v>
      </c>
      <c r="M1056" s="10">
        <v>42.07</v>
      </c>
      <c r="N1056" s="10">
        <v>617</v>
      </c>
      <c r="O1056" s="29">
        <f t="shared" si="240"/>
        <v>-10.899716371226633</v>
      </c>
      <c r="P1056" s="1">
        <f t="shared" si="241"/>
        <v>-6.4264884574576904</v>
      </c>
      <c r="Q1056" s="1">
        <f t="shared" si="242"/>
        <v>-1.0581534916806732</v>
      </c>
      <c r="R1056" s="1">
        <f t="shared" si="243"/>
        <v>-1.3353247306012668</v>
      </c>
      <c r="S1056" s="1">
        <f t="shared" si="244"/>
        <v>7.4731466847449543E-3</v>
      </c>
      <c r="T1056" s="1">
        <f t="shared" si="245"/>
        <v>-0.24596295204740595</v>
      </c>
      <c r="U1056" s="1">
        <f t="shared" si="246"/>
        <v>-1.9688384579635698</v>
      </c>
      <c r="V1056" s="1">
        <f t="shared" si="247"/>
        <v>-0.44001806921860825</v>
      </c>
      <c r="W1056" s="1">
        <f t="shared" si="248"/>
        <v>-0.46832020345025305</v>
      </c>
      <c r="X1056" s="1">
        <f t="shared" si="249"/>
        <v>-1</v>
      </c>
      <c r="Y1056" s="1">
        <f t="shared" si="250"/>
        <v>0.51714082750359147</v>
      </c>
      <c r="Z1056" s="1">
        <f t="shared" si="251"/>
        <v>0.29396473551491364</v>
      </c>
      <c r="AA1056" s="1">
        <f t="shared" si="252"/>
        <v>-0.81748961551698818</v>
      </c>
      <c r="AB1056" s="1">
        <f t="shared" si="253"/>
        <v>-0.49635178427218818</v>
      </c>
      <c r="AC1056" s="1">
        <f t="shared" si="254"/>
        <v>-0.58432338292064201</v>
      </c>
    </row>
    <row r="1057" spans="1:29" x14ac:dyDescent="0.2">
      <c r="A1057" s="8" t="s">
        <v>1068</v>
      </c>
      <c r="B1057" s="8">
        <v>85001</v>
      </c>
      <c r="C1057" s="14">
        <v>194079</v>
      </c>
      <c r="D1057" s="10">
        <v>22.9</v>
      </c>
      <c r="E1057" s="10">
        <v>57.989391542450456</v>
      </c>
      <c r="F1057" s="10">
        <v>101.65</v>
      </c>
      <c r="G1057" s="10">
        <v>52.17</v>
      </c>
      <c r="H1057" s="10">
        <v>54.3</v>
      </c>
      <c r="I1057" s="10">
        <v>1</v>
      </c>
      <c r="J1057" s="10">
        <v>94.92</v>
      </c>
      <c r="K1057" s="10">
        <v>90</v>
      </c>
      <c r="L1057" s="10">
        <v>6.75</v>
      </c>
      <c r="M1057" s="10">
        <v>13.52</v>
      </c>
      <c r="N1057" s="10">
        <v>2786</v>
      </c>
      <c r="O1057" s="29">
        <f t="shared" si="240"/>
        <v>-12.176025724177878</v>
      </c>
      <c r="P1057" s="1">
        <f t="shared" si="241"/>
        <v>-7.9327210274819482</v>
      </c>
      <c r="Q1057" s="1">
        <f t="shared" si="242"/>
        <v>-2.1340947345589161</v>
      </c>
      <c r="R1057" s="1">
        <f t="shared" si="243"/>
        <v>-2.4666811364799699</v>
      </c>
      <c r="S1057" s="1">
        <f t="shared" si="244"/>
        <v>-1.0912340328010584</v>
      </c>
      <c r="T1057" s="1">
        <f t="shared" si="245"/>
        <v>-0.2799789028711987</v>
      </c>
      <c r="U1057" s="1">
        <f t="shared" si="246"/>
        <v>-0.98057453445630416</v>
      </c>
      <c r="V1057" s="1">
        <f t="shared" si="247"/>
        <v>0.13389479929028592</v>
      </c>
      <c r="W1057" s="1">
        <f t="shared" si="248"/>
        <v>-0.48178088401494507</v>
      </c>
      <c r="X1057" s="1">
        <f t="shared" si="249"/>
        <v>-1</v>
      </c>
      <c r="Y1057" s="1">
        <f t="shared" si="250"/>
        <v>-2.2448169042723021</v>
      </c>
      <c r="Z1057" s="1">
        <f t="shared" si="251"/>
        <v>-4.6667348719947723</v>
      </c>
      <c r="AA1057" s="1">
        <f t="shared" si="252"/>
        <v>-0.59112910934316976</v>
      </c>
      <c r="AB1057" s="1">
        <f t="shared" si="253"/>
        <v>-1.7427926034876284</v>
      </c>
      <c r="AC1057" s="1">
        <f t="shared" si="254"/>
        <v>-1.4621602429158314</v>
      </c>
    </row>
    <row r="1058" spans="1:29" x14ac:dyDescent="0.2">
      <c r="A1058" s="8" t="s">
        <v>1069</v>
      </c>
      <c r="B1058" s="8">
        <v>85010</v>
      </c>
      <c r="C1058" s="14">
        <v>41166</v>
      </c>
      <c r="D1058" s="10">
        <v>27</v>
      </c>
      <c r="E1058" s="10">
        <v>63.498654503532357</v>
      </c>
      <c r="F1058" s="10">
        <v>94.45</v>
      </c>
      <c r="G1058" s="10">
        <v>46.56</v>
      </c>
      <c r="H1058" s="10">
        <v>46.28</v>
      </c>
      <c r="I1058" s="10">
        <v>0.82910354777362449</v>
      </c>
      <c r="J1058" s="10">
        <v>86.3</v>
      </c>
      <c r="K1058" s="10">
        <v>28.85</v>
      </c>
      <c r="L1058" s="10">
        <v>6.94</v>
      </c>
      <c r="M1058" s="10">
        <v>25.78</v>
      </c>
      <c r="N1058" s="10">
        <v>591</v>
      </c>
      <c r="O1058" s="29">
        <f t="shared" si="240"/>
        <v>-10.62539224351527</v>
      </c>
      <c r="P1058" s="1">
        <f t="shared" si="241"/>
        <v>-6.3835066348840055</v>
      </c>
      <c r="Q1058" s="1">
        <f t="shared" si="242"/>
        <v>-0.82689557428098059</v>
      </c>
      <c r="R1058" s="1">
        <f t="shared" si="243"/>
        <v>-1.3030403667700576</v>
      </c>
      <c r="S1058" s="1">
        <f t="shared" si="244"/>
        <v>-0.85414458880675337</v>
      </c>
      <c r="T1058" s="1">
        <f t="shared" si="245"/>
        <v>-0.91964758328385354</v>
      </c>
      <c r="U1058" s="1">
        <f t="shared" si="246"/>
        <v>-0.53474118550565775</v>
      </c>
      <c r="V1058" s="1">
        <f t="shared" si="247"/>
        <v>0.31236770352171039</v>
      </c>
      <c r="W1058" s="1">
        <f t="shared" si="248"/>
        <v>-0.20497406829999743</v>
      </c>
      <c r="X1058" s="1">
        <f t="shared" si="249"/>
        <v>-0.82910354777362449</v>
      </c>
      <c r="Y1058" s="1">
        <f t="shared" si="250"/>
        <v>-1.9352190414906609</v>
      </c>
      <c r="Z1058" s="1">
        <f t="shared" si="251"/>
        <v>-0.96648138334855038</v>
      </c>
      <c r="AA1058" s="1">
        <f t="shared" si="252"/>
        <v>-0.5509342531066973</v>
      </c>
      <c r="AB1058" s="1">
        <f t="shared" si="253"/>
        <v>-1.2075434110679684</v>
      </c>
      <c r="AC1058" s="1">
        <f t="shared" si="254"/>
        <v>-0.81836310835109105</v>
      </c>
    </row>
    <row r="1059" spans="1:29" x14ac:dyDescent="0.2">
      <c r="A1059" s="8" t="s">
        <v>1070</v>
      </c>
      <c r="B1059" s="8">
        <v>85015</v>
      </c>
      <c r="C1059" s="14">
        <v>2531</v>
      </c>
      <c r="D1059" s="10">
        <v>36</v>
      </c>
      <c r="E1059" s="10">
        <v>54.40730048965662</v>
      </c>
      <c r="F1059" s="10">
        <v>67.239999999999995</v>
      </c>
      <c r="G1059" s="10">
        <v>34.47</v>
      </c>
      <c r="H1059" s="10">
        <v>34.47</v>
      </c>
      <c r="I1059" s="10">
        <v>0.58860759493670889</v>
      </c>
      <c r="J1059" s="10">
        <v>57.87</v>
      </c>
      <c r="K1059" s="10">
        <v>6.39</v>
      </c>
      <c r="L1059" s="10">
        <v>8.18</v>
      </c>
      <c r="M1059" s="10">
        <v>38.799999999999997</v>
      </c>
      <c r="N1059" s="10">
        <v>64</v>
      </c>
      <c r="O1059" s="29">
        <f t="shared" si="240"/>
        <v>-7.8367647832640666</v>
      </c>
      <c r="P1059" s="1">
        <f t="shared" si="241"/>
        <v>-4.1743872698956368</v>
      </c>
      <c r="Q1059" s="1">
        <f t="shared" si="242"/>
        <v>1.523944595125577</v>
      </c>
      <c r="R1059" s="1">
        <f t="shared" si="243"/>
        <v>0.35626603429258313</v>
      </c>
      <c r="S1059" s="1">
        <f t="shared" si="244"/>
        <v>-0.33370434589242548</v>
      </c>
      <c r="T1059" s="1">
        <f t="shared" si="245"/>
        <v>0.13592998966941761</v>
      </c>
      <c r="U1059" s="1">
        <f t="shared" si="246"/>
        <v>1.1501373457369937</v>
      </c>
      <c r="V1059" s="1">
        <f t="shared" si="247"/>
        <v>0.69699112814879105</v>
      </c>
      <c r="W1059" s="1">
        <f t="shared" si="248"/>
        <v>0.20264295085131603</v>
      </c>
      <c r="X1059" s="1">
        <f t="shared" si="249"/>
        <v>-0.58860759493670889</v>
      </c>
      <c r="Y1059" s="1">
        <f t="shared" si="250"/>
        <v>-0.91412075391733638</v>
      </c>
      <c r="Z1059" s="1">
        <f t="shared" si="251"/>
        <v>0.39259782114849245</v>
      </c>
      <c r="AA1059" s="1">
        <f t="shared" si="252"/>
        <v>-0.28860992819498271</v>
      </c>
      <c r="AB1059" s="1">
        <f t="shared" si="253"/>
        <v>-0.63911400769896554</v>
      </c>
      <c r="AC1059" s="1">
        <f t="shared" si="254"/>
        <v>0.14119610286106266</v>
      </c>
    </row>
    <row r="1060" spans="1:29" x14ac:dyDescent="0.2">
      <c r="A1060" s="8" t="s">
        <v>1071</v>
      </c>
      <c r="B1060" s="8">
        <v>85125</v>
      </c>
      <c r="C1060" s="14">
        <v>13866</v>
      </c>
      <c r="D1060" s="10">
        <v>56.1</v>
      </c>
      <c r="E1060" s="10">
        <v>56.143914805827698</v>
      </c>
      <c r="F1060" s="10">
        <v>97.13</v>
      </c>
      <c r="G1060" s="10">
        <v>44.51</v>
      </c>
      <c r="H1060" s="10">
        <v>39.51</v>
      </c>
      <c r="I1060" s="10">
        <v>0.73942701227830832</v>
      </c>
      <c r="J1060" s="10">
        <v>37.82</v>
      </c>
      <c r="K1060" s="10">
        <v>8.91</v>
      </c>
      <c r="L1060" s="10">
        <v>6.23</v>
      </c>
      <c r="M1060" s="10">
        <v>52.7</v>
      </c>
      <c r="N1060" s="10">
        <v>86</v>
      </c>
      <c r="O1060" s="29">
        <f t="shared" si="240"/>
        <v>-9.5372671957538646</v>
      </c>
      <c r="P1060" s="1">
        <f t="shared" si="241"/>
        <v>-4.4659081186545837</v>
      </c>
      <c r="Q1060" s="1">
        <f t="shared" si="242"/>
        <v>9.0404462413240211E-2</v>
      </c>
      <c r="R1060" s="1">
        <f t="shared" si="243"/>
        <v>0.13729986249793164</v>
      </c>
      <c r="S1060" s="1">
        <f t="shared" si="244"/>
        <v>0.82861219661624019</v>
      </c>
      <c r="T1060" s="1">
        <f t="shared" si="245"/>
        <v>-6.5704565779852467E-2</v>
      </c>
      <c r="U1060" s="1">
        <f t="shared" si="246"/>
        <v>-0.70069026539284229</v>
      </c>
      <c r="V1060" s="1">
        <f t="shared" si="247"/>
        <v>0.37758507494317578</v>
      </c>
      <c r="W1060" s="1">
        <f t="shared" si="248"/>
        <v>2.8689540476835161E-2</v>
      </c>
      <c r="X1060" s="1">
        <f t="shared" si="249"/>
        <v>-0.73942701227830832</v>
      </c>
      <c r="Y1060" s="1">
        <f t="shared" si="250"/>
        <v>-0.19400043503428488</v>
      </c>
      <c r="Z1060" s="1">
        <f t="shared" si="251"/>
        <v>0.24010986053706998</v>
      </c>
      <c r="AA1060" s="1">
        <f t="shared" si="252"/>
        <v>-0.70113608430614682</v>
      </c>
      <c r="AB1060" s="1">
        <f t="shared" si="253"/>
        <v>-3.2265412704407623E-2</v>
      </c>
      <c r="AC1060" s="1">
        <f t="shared" si="254"/>
        <v>-6.0876898167612464E-2</v>
      </c>
    </row>
    <row r="1061" spans="1:29" x14ac:dyDescent="0.2">
      <c r="A1061" s="8" t="s">
        <v>1072</v>
      </c>
      <c r="B1061" s="8">
        <v>85136</v>
      </c>
      <c r="C1061" s="14">
        <v>1437</v>
      </c>
      <c r="D1061" s="10">
        <v>48.1</v>
      </c>
      <c r="E1061" s="10">
        <v>67.741532691302226</v>
      </c>
      <c r="F1061" s="10">
        <v>64.72</v>
      </c>
      <c r="G1061" s="10">
        <v>72.17</v>
      </c>
      <c r="H1061" s="10">
        <v>39.380000000000003</v>
      </c>
      <c r="I1061" s="10">
        <v>0.5658783783783784</v>
      </c>
      <c r="J1061" s="10">
        <v>3.9</v>
      </c>
      <c r="K1061" s="10">
        <v>9.4700000000000006</v>
      </c>
      <c r="L1061" s="10">
        <v>8.64</v>
      </c>
      <c r="M1061" s="10">
        <v>49.27</v>
      </c>
      <c r="N1061" s="10">
        <v>18</v>
      </c>
      <c r="O1061" s="29">
        <f t="shared" si="240"/>
        <v>-7.2710085382809924</v>
      </c>
      <c r="P1061" s="1">
        <f t="shared" si="241"/>
        <v>-2.9444389791664403</v>
      </c>
      <c r="Q1061" s="1">
        <f t="shared" si="242"/>
        <v>2.0008826321192381</v>
      </c>
      <c r="R1061" s="1">
        <f t="shared" si="243"/>
        <v>1.280100709832515</v>
      </c>
      <c r="S1061" s="1">
        <f t="shared" si="244"/>
        <v>0.3659986473590599</v>
      </c>
      <c r="T1061" s="1">
        <f t="shared" si="245"/>
        <v>-1.4122790497240412</v>
      </c>
      <c r="U1061" s="1">
        <f t="shared" si="246"/>
        <v>1.3061790178697197</v>
      </c>
      <c r="V1061" s="1">
        <f t="shared" si="247"/>
        <v>-0.50237223896791194</v>
      </c>
      <c r="W1061" s="1">
        <f t="shared" si="248"/>
        <v>3.3176433998398994E-2</v>
      </c>
      <c r="X1061" s="1">
        <f t="shared" si="249"/>
        <v>-0.5658783783783784</v>
      </c>
      <c r="Y1061" s="1">
        <f t="shared" si="250"/>
        <v>1.0242779298790872</v>
      </c>
      <c r="Z1061" s="1">
        <f t="shared" si="251"/>
        <v>0.20622364706786497</v>
      </c>
      <c r="AA1061" s="1">
        <f t="shared" si="252"/>
        <v>-0.1912960657277335</v>
      </c>
      <c r="AB1061" s="1">
        <f t="shared" si="253"/>
        <v>-0.18201294369946752</v>
      </c>
      <c r="AC1061" s="1">
        <f t="shared" si="254"/>
        <v>0.2802500284690293</v>
      </c>
    </row>
    <row r="1062" spans="1:29" x14ac:dyDescent="0.2">
      <c r="A1062" s="8" t="s">
        <v>1073</v>
      </c>
      <c r="B1062" s="8">
        <v>85139</v>
      </c>
      <c r="C1062" s="14">
        <v>18304</v>
      </c>
      <c r="D1062" s="10">
        <v>30.3</v>
      </c>
      <c r="E1062" s="10">
        <v>65.513686738470298</v>
      </c>
      <c r="F1062" s="10">
        <v>82</v>
      </c>
      <c r="G1062" s="10">
        <v>40.409999999999997</v>
      </c>
      <c r="H1062" s="10">
        <v>52.06</v>
      </c>
      <c r="I1062" s="10">
        <v>0.85281931183570525</v>
      </c>
      <c r="J1062" s="10">
        <v>79.62</v>
      </c>
      <c r="K1062" s="10">
        <v>16.829999999999998</v>
      </c>
      <c r="L1062" s="10">
        <v>5.77</v>
      </c>
      <c r="M1062" s="10">
        <v>31.71</v>
      </c>
      <c r="N1062" s="10">
        <v>187</v>
      </c>
      <c r="O1062" s="29">
        <f t="shared" si="240"/>
        <v>-9.8149295255543372</v>
      </c>
      <c r="P1062" s="1">
        <f t="shared" si="241"/>
        <v>-5.2364419628299492</v>
      </c>
      <c r="Q1062" s="1">
        <f t="shared" si="242"/>
        <v>-0.14366759193250689</v>
      </c>
      <c r="R1062" s="1">
        <f t="shared" si="243"/>
        <v>-0.44146095963732646</v>
      </c>
      <c r="S1062" s="1">
        <f t="shared" si="244"/>
        <v>-0.66331649973816642</v>
      </c>
      <c r="T1062" s="1">
        <f t="shared" si="245"/>
        <v>-1.1536086448300231</v>
      </c>
      <c r="U1062" s="1">
        <f t="shared" si="246"/>
        <v>0.2361789803881684</v>
      </c>
      <c r="V1062" s="1">
        <f t="shared" si="247"/>
        <v>0.50801981778610639</v>
      </c>
      <c r="W1062" s="1">
        <f t="shared" si="248"/>
        <v>-0.40446825718184265</v>
      </c>
      <c r="X1062" s="1">
        <f t="shared" si="249"/>
        <v>-0.85281931183570525</v>
      </c>
      <c r="Y1062" s="1">
        <f t="shared" si="250"/>
        <v>-1.6952986559475796</v>
      </c>
      <c r="Z1062" s="1">
        <f t="shared" si="251"/>
        <v>-0.23913801567025753</v>
      </c>
      <c r="AA1062" s="1">
        <f t="shared" si="252"/>
        <v>-0.79844994677339609</v>
      </c>
      <c r="AB1062" s="1">
        <f t="shared" si="253"/>
        <v>-0.94865044931849163</v>
      </c>
      <c r="AC1062" s="1">
        <f t="shared" si="254"/>
        <v>-0.54972329455758506</v>
      </c>
    </row>
    <row r="1063" spans="1:29" x14ac:dyDescent="0.2">
      <c r="A1063" s="8" t="s">
        <v>1074</v>
      </c>
      <c r="B1063" s="8">
        <v>85162</v>
      </c>
      <c r="C1063" s="14">
        <v>19474</v>
      </c>
      <c r="D1063" s="10">
        <v>27.5</v>
      </c>
      <c r="E1063" s="10">
        <v>65.480018134066967</v>
      </c>
      <c r="F1063" s="10">
        <v>91.12</v>
      </c>
      <c r="G1063" s="10">
        <v>99.98</v>
      </c>
      <c r="H1063" s="10">
        <v>76.37</v>
      </c>
      <c r="I1063" s="10">
        <v>0.77256832016578159</v>
      </c>
      <c r="J1063" s="10">
        <v>84.83</v>
      </c>
      <c r="K1063" s="10">
        <v>18.350000000000001</v>
      </c>
      <c r="L1063" s="10">
        <v>5.69</v>
      </c>
      <c r="M1063" s="10">
        <v>27.79</v>
      </c>
      <c r="N1063" s="10">
        <v>262</v>
      </c>
      <c r="O1063" s="29">
        <f t="shared" si="240"/>
        <v>-9.8768868707389483</v>
      </c>
      <c r="P1063" s="1">
        <f t="shared" si="241"/>
        <v>-5.5721540321777647</v>
      </c>
      <c r="Q1063" s="1">
        <f t="shared" si="242"/>
        <v>-0.19589823870260337</v>
      </c>
      <c r="R1063" s="1">
        <f t="shared" si="243"/>
        <v>-0.69361989428400561</v>
      </c>
      <c r="S1063" s="1">
        <f t="shared" si="244"/>
        <v>-0.82523124197817954</v>
      </c>
      <c r="T1063" s="1">
        <f t="shared" si="245"/>
        <v>-1.1496994555424265</v>
      </c>
      <c r="U1063" s="1">
        <f t="shared" si="246"/>
        <v>-0.32854326161598385</v>
      </c>
      <c r="V1063" s="1">
        <f t="shared" si="247"/>
        <v>-1.3871015556659361</v>
      </c>
      <c r="W1063" s="1">
        <f t="shared" si="248"/>
        <v>-1.2435173457143092</v>
      </c>
      <c r="X1063" s="1">
        <f t="shared" si="249"/>
        <v>-0.77256832016578159</v>
      </c>
      <c r="Y1063" s="1">
        <f t="shared" si="250"/>
        <v>-1.8824221901810307</v>
      </c>
      <c r="Z1063" s="1">
        <f t="shared" si="251"/>
        <v>-0.33111488080095697</v>
      </c>
      <c r="AA1063" s="1">
        <f t="shared" si="252"/>
        <v>-0.81537409676770001</v>
      </c>
      <c r="AB1063" s="1">
        <f t="shared" si="253"/>
        <v>-1.1197904847414173</v>
      </c>
      <c r="AC1063" s="1">
        <f t="shared" si="254"/>
        <v>-0.89540674718002755</v>
      </c>
    </row>
    <row r="1064" spans="1:29" x14ac:dyDescent="0.2">
      <c r="A1064" s="8" t="s">
        <v>1075</v>
      </c>
      <c r="B1064" s="8">
        <v>85225</v>
      </c>
      <c r="C1064" s="14">
        <v>9987</v>
      </c>
      <c r="D1064" s="10">
        <v>56.4</v>
      </c>
      <c r="E1064" s="10">
        <v>59.301587991612521</v>
      </c>
      <c r="F1064" s="10">
        <v>90</v>
      </c>
      <c r="G1064" s="10">
        <v>42.21</v>
      </c>
      <c r="H1064" s="10">
        <v>33.909999999999997</v>
      </c>
      <c r="I1064" s="10">
        <v>0.71254527494237729</v>
      </c>
      <c r="J1064" s="10">
        <v>56.52</v>
      </c>
      <c r="K1064" s="10">
        <v>2.87</v>
      </c>
      <c r="L1064" s="10">
        <v>10.16</v>
      </c>
      <c r="M1064" s="10">
        <v>73.86</v>
      </c>
      <c r="N1064" s="10">
        <v>97</v>
      </c>
      <c r="O1064" s="29">
        <f t="shared" si="240"/>
        <v>-9.2091396513996635</v>
      </c>
      <c r="P1064" s="1">
        <f t="shared" si="241"/>
        <v>-4.5849674786705723</v>
      </c>
      <c r="Q1064" s="1">
        <f t="shared" si="242"/>
        <v>0.36701918522999871</v>
      </c>
      <c r="R1064" s="1">
        <f t="shared" si="243"/>
        <v>4.7872391392497951E-2</v>
      </c>
      <c r="S1064" s="1">
        <f t="shared" si="244"/>
        <v>0.84596020471338429</v>
      </c>
      <c r="T1064" s="1">
        <f t="shared" si="245"/>
        <v>-0.43233521205576436</v>
      </c>
      <c r="U1064" s="1">
        <f t="shared" si="246"/>
        <v>-0.25919140733477197</v>
      </c>
      <c r="V1064" s="1">
        <f t="shared" si="247"/>
        <v>0.45075578434286845</v>
      </c>
      <c r="W1064" s="1">
        <f t="shared" si="248"/>
        <v>0.22197110755959176</v>
      </c>
      <c r="X1064" s="1">
        <f t="shared" si="249"/>
        <v>-0.71254527494237729</v>
      </c>
      <c r="Y1064" s="1">
        <f t="shared" si="250"/>
        <v>-0.86563384965339041</v>
      </c>
      <c r="Z1064" s="1">
        <f t="shared" si="251"/>
        <v>0.60559687724063804</v>
      </c>
      <c r="AA1064" s="1">
        <f t="shared" si="252"/>
        <v>0.13026278416404577</v>
      </c>
      <c r="AB1064" s="1">
        <f t="shared" si="253"/>
        <v>0.89154151320097652</v>
      </c>
      <c r="AC1064" s="1">
        <f t="shared" si="254"/>
        <v>0.1076061753214748</v>
      </c>
    </row>
    <row r="1065" spans="1:29" x14ac:dyDescent="0.2">
      <c r="A1065" s="8" t="s">
        <v>1076</v>
      </c>
      <c r="B1065" s="8">
        <v>85230</v>
      </c>
      <c r="C1065" s="14">
        <v>14075</v>
      </c>
      <c r="D1065" s="10">
        <v>45.8</v>
      </c>
      <c r="E1065" s="10">
        <v>74.530795041224167</v>
      </c>
      <c r="F1065" s="10">
        <v>79.38</v>
      </c>
      <c r="G1065" s="10">
        <v>60.46</v>
      </c>
      <c r="H1065" s="10">
        <v>60.46</v>
      </c>
      <c r="I1065" s="10">
        <v>0.74583766909469307</v>
      </c>
      <c r="J1065" s="10">
        <v>89.26</v>
      </c>
      <c r="K1065" s="10">
        <v>5.82</v>
      </c>
      <c r="L1065" s="10">
        <v>8.1999999999999993</v>
      </c>
      <c r="M1065" s="10">
        <v>52.98</v>
      </c>
      <c r="N1065" s="10">
        <v>151</v>
      </c>
      <c r="O1065" s="29">
        <f t="shared" si="240"/>
        <v>-9.5522264984414758</v>
      </c>
      <c r="P1065" s="1">
        <f t="shared" si="241"/>
        <v>-5.0238805208462765</v>
      </c>
      <c r="Q1065" s="1">
        <f t="shared" si="242"/>
        <v>7.7793624226493011E-2</v>
      </c>
      <c r="R1065" s="1">
        <f t="shared" si="243"/>
        <v>-0.28180251523974614</v>
      </c>
      <c r="S1065" s="1">
        <f t="shared" si="244"/>
        <v>0.23299725194762028</v>
      </c>
      <c r="T1065" s="1">
        <f t="shared" si="245"/>
        <v>-2.2005657078539045</v>
      </c>
      <c r="U1065" s="1">
        <f t="shared" si="246"/>
        <v>0.39841278236743166</v>
      </c>
      <c r="V1065" s="1">
        <f t="shared" si="247"/>
        <v>-0.12983788806773705</v>
      </c>
      <c r="W1065" s="1">
        <f t="shared" si="248"/>
        <v>-0.69439060780597739</v>
      </c>
      <c r="X1065" s="1">
        <f t="shared" si="249"/>
        <v>-0.74583766909469307</v>
      </c>
      <c r="Y1065" s="1">
        <f t="shared" si="250"/>
        <v>-2.0415310686175356</v>
      </c>
      <c r="Z1065" s="1">
        <f t="shared" si="251"/>
        <v>0.4270891455725046</v>
      </c>
      <c r="AA1065" s="1">
        <f t="shared" si="252"/>
        <v>-0.28437889069640676</v>
      </c>
      <c r="AB1065" s="1">
        <f t="shared" si="253"/>
        <v>-2.0041124459913198E-2</v>
      </c>
      <c r="AC1065" s="1">
        <f t="shared" si="254"/>
        <v>-0.43850772231015539</v>
      </c>
    </row>
    <row r="1066" spans="1:29" x14ac:dyDescent="0.2">
      <c r="A1066" s="8" t="s">
        <v>1077</v>
      </c>
      <c r="B1066" s="8">
        <v>85250</v>
      </c>
      <c r="C1066" s="14">
        <v>40991</v>
      </c>
      <c r="D1066" s="10">
        <v>37.799999999999997</v>
      </c>
      <c r="E1066" s="10">
        <v>54.114390546383561</v>
      </c>
      <c r="F1066" s="10">
        <v>92.84</v>
      </c>
      <c r="G1066" s="10">
        <v>72.09</v>
      </c>
      <c r="H1066" s="10">
        <v>72.08</v>
      </c>
      <c r="I1066" s="10">
        <v>0.87898936170212771</v>
      </c>
      <c r="J1066" s="10">
        <v>57.16</v>
      </c>
      <c r="K1066" s="10">
        <v>8.7799999999999994</v>
      </c>
      <c r="L1066" s="10">
        <v>5.33</v>
      </c>
      <c r="M1066" s="10">
        <v>30.75</v>
      </c>
      <c r="N1066" s="10">
        <v>307</v>
      </c>
      <c r="O1066" s="29">
        <f t="shared" si="240"/>
        <v>-10.62113220469646</v>
      </c>
      <c r="P1066" s="1">
        <f t="shared" si="241"/>
        <v>-5.730099782973574</v>
      </c>
      <c r="Q1066" s="1">
        <f t="shared" si="242"/>
        <v>-0.82330431997353448</v>
      </c>
      <c r="R1066" s="1">
        <f t="shared" si="243"/>
        <v>-0.81225558209235138</v>
      </c>
      <c r="S1066" s="1">
        <f t="shared" si="244"/>
        <v>-0.22961629730956004</v>
      </c>
      <c r="T1066" s="1">
        <f t="shared" si="245"/>
        <v>0.16993913358155155</v>
      </c>
      <c r="U1066" s="1">
        <f t="shared" si="246"/>
        <v>-0.43504789497641599</v>
      </c>
      <c r="V1066" s="1">
        <f t="shared" si="247"/>
        <v>-0.49982717081487915</v>
      </c>
      <c r="W1066" s="1">
        <f t="shared" si="248"/>
        <v>-1.0954498595026971</v>
      </c>
      <c r="X1066" s="1">
        <f t="shared" si="249"/>
        <v>-0.87898936170212771</v>
      </c>
      <c r="Y1066" s="1">
        <f t="shared" si="250"/>
        <v>-0.8886202338970387</v>
      </c>
      <c r="Z1066" s="1">
        <f t="shared" si="251"/>
        <v>0.24797630294956405</v>
      </c>
      <c r="AA1066" s="1">
        <f t="shared" si="252"/>
        <v>-0.89153277174206891</v>
      </c>
      <c r="AB1066" s="1">
        <f t="shared" si="253"/>
        <v>-0.99056229472818769</v>
      </c>
      <c r="AC1066" s="1">
        <f t="shared" si="254"/>
        <v>-0.59394086251731215</v>
      </c>
    </row>
    <row r="1067" spans="1:29" x14ac:dyDescent="0.2">
      <c r="A1067" s="8" t="s">
        <v>1078</v>
      </c>
      <c r="B1067" s="8">
        <v>85263</v>
      </c>
      <c r="C1067" s="14">
        <v>12875</v>
      </c>
      <c r="D1067" s="10">
        <v>45.2</v>
      </c>
      <c r="E1067" s="10">
        <v>62.437304672117968</v>
      </c>
      <c r="F1067" s="10">
        <v>79.67</v>
      </c>
      <c r="G1067" s="10">
        <v>42.05</v>
      </c>
      <c r="H1067" s="10">
        <v>41.5</v>
      </c>
      <c r="I1067" s="10">
        <v>0.84295437358205194</v>
      </c>
      <c r="J1067" s="10">
        <v>62.35</v>
      </c>
      <c r="K1067" s="10">
        <v>12.42</v>
      </c>
      <c r="L1067" s="10">
        <v>5.8</v>
      </c>
      <c r="M1067" s="10">
        <v>39.39</v>
      </c>
      <c r="N1067" s="10">
        <v>129</v>
      </c>
      <c r="O1067" s="29">
        <f t="shared" si="240"/>
        <v>-9.4631203924186984</v>
      </c>
      <c r="P1067" s="1">
        <f t="shared" si="241"/>
        <v>-4.8675344504555822</v>
      </c>
      <c r="Q1067" s="1">
        <f t="shared" si="242"/>
        <v>0.15291094138827513</v>
      </c>
      <c r="R1067" s="1">
        <f t="shared" si="243"/>
        <v>-0.1643683740648372</v>
      </c>
      <c r="S1067" s="1">
        <f t="shared" si="244"/>
        <v>0.19830123575333208</v>
      </c>
      <c r="T1067" s="1">
        <f t="shared" si="245"/>
        <v>-0.79641653569854964</v>
      </c>
      <c r="U1067" s="1">
        <f t="shared" si="246"/>
        <v>0.38045560581247467</v>
      </c>
      <c r="V1067" s="1">
        <f t="shared" si="247"/>
        <v>0.45584592064893414</v>
      </c>
      <c r="W1067" s="1">
        <f t="shared" si="248"/>
        <v>-3.9994444968644467E-2</v>
      </c>
      <c r="X1067" s="1">
        <f t="shared" si="249"/>
        <v>-0.84295437358205194</v>
      </c>
      <c r="Y1067" s="1">
        <f t="shared" si="250"/>
        <v>-1.0750254436228761</v>
      </c>
      <c r="Z1067" s="1">
        <f t="shared" si="251"/>
        <v>2.7715915399731617E-2</v>
      </c>
      <c r="AA1067" s="1">
        <f t="shared" si="252"/>
        <v>-0.79210339052553191</v>
      </c>
      <c r="AB1067" s="1">
        <f t="shared" si="253"/>
        <v>-0.61335568604092305</v>
      </c>
      <c r="AC1067" s="1">
        <f t="shared" si="254"/>
        <v>-0.25908238579172221</v>
      </c>
    </row>
    <row r="1068" spans="1:29" x14ac:dyDescent="0.2">
      <c r="A1068" s="8" t="s">
        <v>1079</v>
      </c>
      <c r="B1068" s="8">
        <v>85279</v>
      </c>
      <c r="C1068" s="14">
        <v>1592</v>
      </c>
      <c r="D1068" s="10">
        <v>39.299999999999997</v>
      </c>
      <c r="E1068" s="10">
        <v>72.895430988973501</v>
      </c>
      <c r="F1068" s="10">
        <v>50</v>
      </c>
      <c r="G1068" s="10">
        <v>14.6</v>
      </c>
      <c r="H1068" s="10">
        <v>15.5</v>
      </c>
      <c r="I1068" s="10">
        <v>0.48076923076923078</v>
      </c>
      <c r="J1068" s="10">
        <v>33.26</v>
      </c>
      <c r="K1068" s="10">
        <v>3.44</v>
      </c>
      <c r="L1068" s="10">
        <v>7.76</v>
      </c>
      <c r="M1068" s="10">
        <v>77.760000000000005</v>
      </c>
      <c r="N1068" s="10">
        <v>16</v>
      </c>
      <c r="O1068" s="29">
        <f t="shared" si="240"/>
        <v>-7.3733743099100488</v>
      </c>
      <c r="P1068" s="1">
        <f t="shared" si="241"/>
        <v>-2.8332133440562162</v>
      </c>
      <c r="Q1068" s="1">
        <f t="shared" si="242"/>
        <v>1.9145872874208085</v>
      </c>
      <c r="R1068" s="1">
        <f t="shared" si="243"/>
        <v>1.3636441395021128</v>
      </c>
      <c r="S1068" s="1">
        <f t="shared" si="244"/>
        <v>-0.14287625682383873</v>
      </c>
      <c r="T1068" s="1">
        <f t="shared" si="245"/>
        <v>-2.0106871029139719</v>
      </c>
      <c r="U1068" s="1">
        <f t="shared" si="246"/>
        <v>2.2176605312799298</v>
      </c>
      <c r="V1068" s="1">
        <f t="shared" si="247"/>
        <v>1.3291224306583105</v>
      </c>
      <c r="W1068" s="1">
        <f t="shared" si="248"/>
        <v>0.85738425934415385</v>
      </c>
      <c r="X1068" s="1">
        <f t="shared" si="249"/>
        <v>-0.48076923076923078</v>
      </c>
      <c r="Y1068" s="1">
        <f t="shared" si="250"/>
        <v>-3.0222447298289035E-2</v>
      </c>
      <c r="Z1068" s="1">
        <f t="shared" si="251"/>
        <v>0.57110555281662589</v>
      </c>
      <c r="AA1068" s="1">
        <f t="shared" si="252"/>
        <v>-0.37746171566507958</v>
      </c>
      <c r="AB1068" s="1">
        <f t="shared" si="253"/>
        <v>1.061808385177867</v>
      </c>
      <c r="AC1068" s="1">
        <f t="shared" si="254"/>
        <v>0.52277465272744983</v>
      </c>
    </row>
    <row r="1069" spans="1:29" x14ac:dyDescent="0.2">
      <c r="A1069" s="8" t="s">
        <v>1080</v>
      </c>
      <c r="B1069" s="8">
        <v>85300</v>
      </c>
      <c r="C1069" s="14">
        <v>4078</v>
      </c>
      <c r="D1069" s="10">
        <v>34.200000000000003</v>
      </c>
      <c r="E1069" s="10">
        <v>62.064837128559979</v>
      </c>
      <c r="F1069" s="10">
        <v>89.93</v>
      </c>
      <c r="G1069" s="10">
        <v>62.13</v>
      </c>
      <c r="H1069" s="10">
        <v>62.1</v>
      </c>
      <c r="I1069" s="10">
        <v>0.67472527472527477</v>
      </c>
      <c r="J1069" s="10">
        <v>91.65</v>
      </c>
      <c r="K1069" s="10">
        <v>10.46</v>
      </c>
      <c r="L1069" s="10">
        <v>7.46</v>
      </c>
      <c r="M1069" s="10">
        <v>48.41</v>
      </c>
      <c r="N1069" s="10">
        <v>155</v>
      </c>
      <c r="O1069" s="29">
        <f t="shared" si="240"/>
        <v>-8.3136071393175577</v>
      </c>
      <c r="P1069" s="1">
        <f t="shared" si="241"/>
        <v>-5.0498560072495371</v>
      </c>
      <c r="Q1069" s="1">
        <f t="shared" si="242"/>
        <v>1.1219618344078612</v>
      </c>
      <c r="R1069" s="1">
        <f t="shared" si="243"/>
        <v>-0.30131313632376028</v>
      </c>
      <c r="S1069" s="1">
        <f t="shared" si="244"/>
        <v>-0.43779239447529089</v>
      </c>
      <c r="T1069" s="1">
        <f t="shared" si="245"/>
        <v>-0.75317012982405251</v>
      </c>
      <c r="U1069" s="1">
        <f t="shared" si="246"/>
        <v>-0.25485691644219666</v>
      </c>
      <c r="V1069" s="1">
        <f t="shared" si="247"/>
        <v>-0.18296618576229662</v>
      </c>
      <c r="W1069" s="1">
        <f t="shared" si="248"/>
        <v>-0.7509944953087847</v>
      </c>
      <c r="X1069" s="1">
        <f t="shared" si="249"/>
        <v>-0.67472527472527477</v>
      </c>
      <c r="Y1069" s="1">
        <f t="shared" si="250"/>
        <v>-2.1273708472774104</v>
      </c>
      <c r="Z1069" s="1">
        <f t="shared" si="251"/>
        <v>0.146317662541949</v>
      </c>
      <c r="AA1069" s="1">
        <f t="shared" si="252"/>
        <v>-0.44092727814372024</v>
      </c>
      <c r="AB1069" s="1">
        <f t="shared" si="253"/>
        <v>-0.21955897187898721</v>
      </c>
      <c r="AC1069" s="1">
        <f t="shared" si="254"/>
        <v>-0.40628301110099696</v>
      </c>
    </row>
    <row r="1070" spans="1:29" x14ac:dyDescent="0.2">
      <c r="A1070" s="8" t="s">
        <v>1081</v>
      </c>
      <c r="B1070" s="8">
        <v>85315</v>
      </c>
      <c r="C1070" s="14">
        <v>2367</v>
      </c>
      <c r="D1070" s="10">
        <v>32.5</v>
      </c>
      <c r="E1070" s="10">
        <v>59.620216663645515</v>
      </c>
      <c r="F1070" s="10">
        <v>58.08</v>
      </c>
      <c r="G1070" s="10">
        <v>46.25</v>
      </c>
      <c r="H1070" s="10">
        <v>45.32</v>
      </c>
      <c r="I1070" s="10">
        <v>0.69115815691158156</v>
      </c>
      <c r="J1070" s="10">
        <v>5.32</v>
      </c>
      <c r="K1070" s="10">
        <v>8.3699999999999992</v>
      </c>
      <c r="L1070" s="10">
        <v>6.43</v>
      </c>
      <c r="M1070" s="10">
        <v>46.43</v>
      </c>
      <c r="N1070" s="10">
        <v>22</v>
      </c>
      <c r="O1070" s="29">
        <f t="shared" si="240"/>
        <v>-7.7698009960038963</v>
      </c>
      <c r="P1070" s="1">
        <f t="shared" si="241"/>
        <v>-3.1354942159291497</v>
      </c>
      <c r="Q1070" s="1">
        <f t="shared" si="242"/>
        <v>1.5803957214343678</v>
      </c>
      <c r="R1070" s="1">
        <f t="shared" si="243"/>
        <v>1.1365959348795458</v>
      </c>
      <c r="S1070" s="1">
        <f t="shared" si="244"/>
        <v>-0.53609777369244183</v>
      </c>
      <c r="T1070" s="1">
        <f t="shared" si="245"/>
        <v>-0.46933050228256379</v>
      </c>
      <c r="U1070" s="1">
        <f t="shared" si="246"/>
        <v>1.7173364396797601</v>
      </c>
      <c r="V1070" s="1">
        <f t="shared" si="247"/>
        <v>0.32222984261471255</v>
      </c>
      <c r="W1070" s="1">
        <f t="shared" si="248"/>
        <v>-0.17184008537152484</v>
      </c>
      <c r="X1070" s="1">
        <f t="shared" si="249"/>
        <v>-0.69115815691158156</v>
      </c>
      <c r="Y1070" s="1">
        <f t="shared" si="250"/>
        <v>0.97327688983849203</v>
      </c>
      <c r="Z1070" s="1">
        <f t="shared" si="251"/>
        <v>0.27278585209666056</v>
      </c>
      <c r="AA1070" s="1">
        <f t="shared" si="252"/>
        <v>-0.65882570932038653</v>
      </c>
      <c r="AB1070" s="1">
        <f t="shared" si="253"/>
        <v>-0.3060021530364852</v>
      </c>
      <c r="AC1070" s="1">
        <f t="shared" si="254"/>
        <v>0.2641138583273796</v>
      </c>
    </row>
    <row r="1071" spans="1:29" x14ac:dyDescent="0.2">
      <c r="A1071" s="8" t="s">
        <v>1082</v>
      </c>
      <c r="B1071" s="8">
        <v>85325</v>
      </c>
      <c r="C1071" s="14">
        <v>9031</v>
      </c>
      <c r="D1071" s="10">
        <v>37</v>
      </c>
      <c r="E1071" s="10">
        <v>62.040470666104689</v>
      </c>
      <c r="F1071" s="10">
        <v>81.8</v>
      </c>
      <c r="G1071" s="10">
        <v>28.47</v>
      </c>
      <c r="H1071" s="10">
        <v>28.47</v>
      </c>
      <c r="I1071" s="10">
        <v>0.70446033367381677</v>
      </c>
      <c r="J1071" s="10">
        <v>51.29</v>
      </c>
      <c r="K1071" s="10">
        <v>5.66</v>
      </c>
      <c r="L1071" s="10">
        <v>5.3</v>
      </c>
      <c r="M1071" s="10">
        <v>61.17</v>
      </c>
      <c r="N1071" s="10">
        <v>74</v>
      </c>
      <c r="O1071" s="29">
        <f t="shared" si="240"/>
        <v>-9.1085291058294988</v>
      </c>
      <c r="P1071" s="1">
        <f t="shared" si="241"/>
        <v>-4.3174881135363101</v>
      </c>
      <c r="Q1071" s="1">
        <f t="shared" si="242"/>
        <v>0.45183485722762945</v>
      </c>
      <c r="R1071" s="1">
        <f t="shared" si="243"/>
        <v>0.24878060384745934</v>
      </c>
      <c r="S1071" s="1">
        <f t="shared" si="244"/>
        <v>-0.27587765223527794</v>
      </c>
      <c r="T1071" s="1">
        <f t="shared" si="245"/>
        <v>-0.75034099224336259</v>
      </c>
      <c r="U1071" s="1">
        <f t="shared" si="246"/>
        <v>0.24856324008124209</v>
      </c>
      <c r="V1071" s="1">
        <f t="shared" si="247"/>
        <v>0.88787123962625036</v>
      </c>
      <c r="W1071" s="1">
        <f t="shared" si="248"/>
        <v>0.40973034415426945</v>
      </c>
      <c r="X1071" s="1">
        <f t="shared" si="249"/>
        <v>-0.70446033367381677</v>
      </c>
      <c r="Y1071" s="1">
        <f t="shared" si="250"/>
        <v>-0.677791990912325</v>
      </c>
      <c r="Z1071" s="1">
        <f t="shared" si="251"/>
        <v>0.43677092084942032</v>
      </c>
      <c r="AA1071" s="1">
        <f t="shared" si="252"/>
        <v>-0.89787932798993308</v>
      </c>
      <c r="AB1071" s="1">
        <f t="shared" si="253"/>
        <v>0.33751930669155661</v>
      </c>
      <c r="AC1071" s="1">
        <f t="shared" si="254"/>
        <v>-2.3773315381407322E-2</v>
      </c>
    </row>
    <row r="1072" spans="1:29" x14ac:dyDescent="0.2">
      <c r="A1072" s="8" t="s">
        <v>1083</v>
      </c>
      <c r="B1072" s="8">
        <v>85400</v>
      </c>
      <c r="C1072" s="14">
        <v>7076</v>
      </c>
      <c r="D1072" s="10">
        <v>55</v>
      </c>
      <c r="E1072" s="10">
        <v>55.242770036959868</v>
      </c>
      <c r="F1072" s="10">
        <v>93.01</v>
      </c>
      <c r="G1072" s="10">
        <v>10.02</v>
      </c>
      <c r="H1072" s="10">
        <v>9.93</v>
      </c>
      <c r="I1072" s="10">
        <v>0.3776223776223776</v>
      </c>
      <c r="J1072" s="10">
        <v>25.22</v>
      </c>
      <c r="K1072" s="10">
        <v>3.92</v>
      </c>
      <c r="L1072" s="10">
        <v>7.84</v>
      </c>
      <c r="M1072" s="10">
        <v>73.3</v>
      </c>
      <c r="N1072" s="10">
        <v>55</v>
      </c>
      <c r="O1072" s="29">
        <f t="shared" si="240"/>
        <v>-8.8646053680757841</v>
      </c>
      <c r="P1072" s="1">
        <f t="shared" si="241"/>
        <v>-4.0253516907351496</v>
      </c>
      <c r="Q1072" s="1">
        <f t="shared" si="242"/>
        <v>0.65746494914803544</v>
      </c>
      <c r="R1072" s="1">
        <f t="shared" si="243"/>
        <v>0.46820914357240984</v>
      </c>
      <c r="S1072" s="1">
        <f t="shared" si="244"/>
        <v>0.76500283359337784</v>
      </c>
      <c r="T1072" s="1">
        <f t="shared" si="245"/>
        <v>3.8925416349236623E-2</v>
      </c>
      <c r="U1072" s="1">
        <f t="shared" si="246"/>
        <v>-0.44557451571552859</v>
      </c>
      <c r="V1072" s="1">
        <f t="shared" si="247"/>
        <v>1.4748275824194379</v>
      </c>
      <c r="W1072" s="1">
        <f t="shared" si="248"/>
        <v>1.0496303894603956</v>
      </c>
      <c r="X1072" s="1">
        <f t="shared" si="249"/>
        <v>-0.3776223776223776</v>
      </c>
      <c r="Y1072" s="1">
        <f t="shared" si="250"/>
        <v>0.25854400476254558</v>
      </c>
      <c r="Z1072" s="1">
        <f t="shared" si="251"/>
        <v>0.54206022698587863</v>
      </c>
      <c r="AA1072" s="1">
        <f t="shared" si="252"/>
        <v>-0.36053756567077538</v>
      </c>
      <c r="AB1072" s="1">
        <f t="shared" si="253"/>
        <v>0.86709293671198695</v>
      </c>
      <c r="AC1072" s="1">
        <f t="shared" si="254"/>
        <v>0.41150191866621849</v>
      </c>
    </row>
    <row r="1073" spans="1:29" x14ac:dyDescent="0.2">
      <c r="A1073" s="8" t="s">
        <v>1084</v>
      </c>
      <c r="B1073" s="8">
        <v>85410</v>
      </c>
      <c r="C1073" s="14">
        <v>26791</v>
      </c>
      <c r="D1073" s="10">
        <v>27.2</v>
      </c>
      <c r="E1073" s="10">
        <v>64.163604528055942</v>
      </c>
      <c r="F1073" s="10">
        <v>91.24</v>
      </c>
      <c r="G1073" s="10">
        <v>51.74</v>
      </c>
      <c r="H1073" s="10">
        <v>44.36</v>
      </c>
      <c r="I1073" s="10">
        <v>0.85639044943820219</v>
      </c>
      <c r="J1073" s="10">
        <v>79.459999999999994</v>
      </c>
      <c r="K1073" s="10">
        <v>15.38</v>
      </c>
      <c r="L1073" s="10">
        <v>4.91</v>
      </c>
      <c r="M1073" s="10">
        <v>35.5</v>
      </c>
      <c r="N1073" s="10">
        <v>246</v>
      </c>
      <c r="O1073" s="29">
        <f t="shared" si="240"/>
        <v>-10.195858614474041</v>
      </c>
      <c r="P1073" s="1">
        <f t="shared" si="241"/>
        <v>-5.5093883366279774</v>
      </c>
      <c r="Q1073" s="1">
        <f t="shared" si="242"/>
        <v>-0.46479453222564077</v>
      </c>
      <c r="R1073" s="1">
        <f t="shared" si="243"/>
        <v>-0.64647553348417197</v>
      </c>
      <c r="S1073" s="1">
        <f t="shared" si="244"/>
        <v>-0.84257925007532386</v>
      </c>
      <c r="T1073" s="1">
        <f t="shared" si="245"/>
        <v>-0.99685350134078254</v>
      </c>
      <c r="U1073" s="1">
        <f t="shared" si="246"/>
        <v>-0.33597381743182736</v>
      </c>
      <c r="V1073" s="1">
        <f t="shared" si="247"/>
        <v>0.14757454061283715</v>
      </c>
      <c r="W1073" s="1">
        <f t="shared" si="248"/>
        <v>-0.13870610244305226</v>
      </c>
      <c r="X1073" s="1">
        <f t="shared" si="249"/>
        <v>-0.85639044943820219</v>
      </c>
      <c r="Y1073" s="1">
        <f t="shared" si="250"/>
        <v>-1.6895520598866671</v>
      </c>
      <c r="Z1073" s="1">
        <f t="shared" si="251"/>
        <v>-0.15139692722320905</v>
      </c>
      <c r="AA1073" s="1">
        <f t="shared" si="252"/>
        <v>-0.98038455921216583</v>
      </c>
      <c r="AB1073" s="1">
        <f t="shared" si="253"/>
        <v>-0.78318597629479569</v>
      </c>
      <c r="AC1073" s="1">
        <f t="shared" si="254"/>
        <v>-0.64489318070358348</v>
      </c>
    </row>
    <row r="1074" spans="1:29" x14ac:dyDescent="0.2">
      <c r="A1074" s="8" t="s">
        <v>1085</v>
      </c>
      <c r="B1074" s="8">
        <v>85430</v>
      </c>
      <c r="C1074" s="14">
        <v>15197</v>
      </c>
      <c r="D1074" s="10">
        <v>38.700000000000003</v>
      </c>
      <c r="E1074" s="10">
        <v>64.912596294192539</v>
      </c>
      <c r="F1074" s="10">
        <v>96.34</v>
      </c>
      <c r="G1074" s="10">
        <v>54.26</v>
      </c>
      <c r="H1074" s="10">
        <v>50.28</v>
      </c>
      <c r="I1074" s="10">
        <v>0.78450867052023121</v>
      </c>
      <c r="J1074" s="10">
        <v>72.23</v>
      </c>
      <c r="K1074" s="10">
        <v>7.17</v>
      </c>
      <c r="L1074" s="10">
        <v>6.02</v>
      </c>
      <c r="M1074" s="10">
        <v>44.18</v>
      </c>
      <c r="N1074" s="10">
        <v>209</v>
      </c>
      <c r="O1074" s="29">
        <f t="shared" si="240"/>
        <v>-9.6289191192297299</v>
      </c>
      <c r="P1074" s="1">
        <f t="shared" si="241"/>
        <v>-5.3471075307174685</v>
      </c>
      <c r="Q1074" s="1">
        <f t="shared" si="242"/>
        <v>1.3140996288212846E-2</v>
      </c>
      <c r="R1074" s="1">
        <f t="shared" si="243"/>
        <v>-0.52458371347455957</v>
      </c>
      <c r="S1074" s="1">
        <f t="shared" si="244"/>
        <v>-0.17757227301812695</v>
      </c>
      <c r="T1074" s="1">
        <f t="shared" si="245"/>
        <v>-1.0838173253711489</v>
      </c>
      <c r="U1074" s="1">
        <f t="shared" si="246"/>
        <v>-0.65177243960520237</v>
      </c>
      <c r="V1074" s="1">
        <f t="shared" si="247"/>
        <v>6.7404893792304368E-2</v>
      </c>
      <c r="W1074" s="1">
        <f t="shared" si="248"/>
        <v>-0.34303233050196641</v>
      </c>
      <c r="X1074" s="1">
        <f t="shared" si="249"/>
        <v>-0.78450867052023121</v>
      </c>
      <c r="Y1074" s="1">
        <f t="shared" si="250"/>
        <v>-1.4298777503842004</v>
      </c>
      <c r="Z1074" s="1">
        <f t="shared" si="251"/>
        <v>0.34539916667352832</v>
      </c>
      <c r="AA1074" s="1">
        <f t="shared" si="252"/>
        <v>-0.74556197804119551</v>
      </c>
      <c r="AB1074" s="1">
        <f t="shared" si="253"/>
        <v>-0.4042330407154604</v>
      </c>
      <c r="AC1074" s="1">
        <f t="shared" si="254"/>
        <v>-0.47658453873983708</v>
      </c>
    </row>
    <row r="1075" spans="1:29" x14ac:dyDescent="0.2">
      <c r="A1075" s="8" t="s">
        <v>1086</v>
      </c>
      <c r="B1075" s="8">
        <v>85440</v>
      </c>
      <c r="C1075" s="14">
        <v>40227</v>
      </c>
      <c r="D1075" s="10">
        <v>24.6</v>
      </c>
      <c r="E1075" s="10">
        <v>53.927256484989023</v>
      </c>
      <c r="F1075" s="10">
        <v>94.43</v>
      </c>
      <c r="G1075" s="10">
        <v>84.27</v>
      </c>
      <c r="H1075" s="10">
        <v>81.760000000000005</v>
      </c>
      <c r="I1075" s="10">
        <v>0.94057638357561846</v>
      </c>
      <c r="J1075" s="10">
        <v>68.33</v>
      </c>
      <c r="K1075" s="10">
        <v>14.75</v>
      </c>
      <c r="L1075" s="10">
        <v>4.92</v>
      </c>
      <c r="M1075" s="10">
        <v>24.2</v>
      </c>
      <c r="N1075" s="10">
        <v>479</v>
      </c>
      <c r="O1075" s="29">
        <f t="shared" si="240"/>
        <v>-10.602318549564371</v>
      </c>
      <c r="P1075" s="1">
        <f t="shared" si="241"/>
        <v>-6.1737861039019366</v>
      </c>
      <c r="Q1075" s="1">
        <f t="shared" si="242"/>
        <v>-0.80744422505289848</v>
      </c>
      <c r="R1075" s="1">
        <f t="shared" si="243"/>
        <v>-1.1455157780094885</v>
      </c>
      <c r="S1075" s="1">
        <f t="shared" si="244"/>
        <v>-0.99292865358390736</v>
      </c>
      <c r="T1075" s="1">
        <f t="shared" si="245"/>
        <v>0.1916668672109148</v>
      </c>
      <c r="U1075" s="1">
        <f t="shared" si="246"/>
        <v>-0.53350275953635062</v>
      </c>
      <c r="V1075" s="1">
        <f t="shared" si="247"/>
        <v>-0.88731379711412139</v>
      </c>
      <c r="W1075" s="1">
        <f t="shared" si="248"/>
        <v>-1.4295508540314623</v>
      </c>
      <c r="X1075" s="1">
        <f t="shared" si="249"/>
        <v>-0.94057638357561846</v>
      </c>
      <c r="Y1075" s="1">
        <f t="shared" si="250"/>
        <v>-1.289804471399467</v>
      </c>
      <c r="Z1075" s="1">
        <f t="shared" si="251"/>
        <v>-0.11327493707035341</v>
      </c>
      <c r="AA1075" s="1">
        <f t="shared" si="252"/>
        <v>-0.97826904046287788</v>
      </c>
      <c r="AB1075" s="1">
        <f t="shared" si="253"/>
        <v>-1.2765233233047599</v>
      </c>
      <c r="AC1075" s="1">
        <f t="shared" si="254"/>
        <v>-0.85025311299419926</v>
      </c>
    </row>
    <row r="1076" spans="1:29" x14ac:dyDescent="0.2">
      <c r="A1076" s="8" t="s">
        <v>1087</v>
      </c>
      <c r="B1076" s="8">
        <v>86001</v>
      </c>
      <c r="C1076" s="14">
        <v>64807</v>
      </c>
      <c r="D1076" s="10">
        <v>24.8</v>
      </c>
      <c r="E1076" s="10">
        <v>52.622338147945101</v>
      </c>
      <c r="F1076" s="10">
        <v>91.15</v>
      </c>
      <c r="G1076" s="10">
        <v>50.68</v>
      </c>
      <c r="H1076" s="10">
        <v>45.82</v>
      </c>
      <c r="I1076" s="10">
        <v>0.92161106418918914</v>
      </c>
      <c r="J1076" s="10">
        <v>18.600000000000001</v>
      </c>
      <c r="K1076" s="10">
        <v>20</v>
      </c>
      <c r="L1076" s="10">
        <v>6.49</v>
      </c>
      <c r="M1076" s="10">
        <v>30.18</v>
      </c>
      <c r="N1076" s="10">
        <v>469</v>
      </c>
      <c r="O1076" s="29">
        <f t="shared" si="240"/>
        <v>-11.079184331510326</v>
      </c>
      <c r="P1076" s="1">
        <f t="shared" si="241"/>
        <v>-6.1527326947041043</v>
      </c>
      <c r="Q1076" s="1">
        <f t="shared" si="242"/>
        <v>-1.2094467340266268</v>
      </c>
      <c r="R1076" s="1">
        <f t="shared" si="243"/>
        <v>-1.1297022112100601</v>
      </c>
      <c r="S1076" s="1">
        <f t="shared" si="244"/>
        <v>-0.98136331485247785</v>
      </c>
      <c r="T1076" s="1">
        <f t="shared" si="245"/>
        <v>0.34317813044153062</v>
      </c>
      <c r="U1076" s="1">
        <f t="shared" si="246"/>
        <v>-0.33040090056994498</v>
      </c>
      <c r="V1076" s="1">
        <f t="shared" si="247"/>
        <v>0.18129669364052173</v>
      </c>
      <c r="W1076" s="1">
        <f t="shared" si="248"/>
        <v>-0.18909736814677097</v>
      </c>
      <c r="X1076" s="1">
        <f t="shared" si="249"/>
        <v>-0.92161106418918914</v>
      </c>
      <c r="Y1076" s="1">
        <f t="shared" si="250"/>
        <v>0.49630941678278495</v>
      </c>
      <c r="Z1076" s="1">
        <f t="shared" si="251"/>
        <v>-0.43095818834415012</v>
      </c>
      <c r="AA1076" s="1">
        <f t="shared" si="252"/>
        <v>-0.64613259682465829</v>
      </c>
      <c r="AB1076" s="1">
        <f t="shared" si="253"/>
        <v>-1.0154474529401947</v>
      </c>
      <c r="AC1076" s="1">
        <f t="shared" si="254"/>
        <v>-0.48611463251993636</v>
      </c>
    </row>
    <row r="1077" spans="1:29" x14ac:dyDescent="0.2">
      <c r="A1077" s="8" t="s">
        <v>1088</v>
      </c>
      <c r="B1077" s="8">
        <v>86219</v>
      </c>
      <c r="C1077" s="14">
        <v>5893</v>
      </c>
      <c r="D1077" s="10">
        <v>22.6</v>
      </c>
      <c r="E1077" s="10">
        <v>61.788650892354312</v>
      </c>
      <c r="F1077" s="10">
        <v>80.39</v>
      </c>
      <c r="G1077" s="10">
        <v>83.82</v>
      </c>
      <c r="H1077" s="10">
        <v>50.61</v>
      </c>
      <c r="I1077" s="10">
        <v>0.92723597776654876</v>
      </c>
      <c r="J1077" s="10">
        <v>49.82</v>
      </c>
      <c r="K1077" s="10">
        <v>21.49</v>
      </c>
      <c r="L1077" s="10">
        <v>5.74</v>
      </c>
      <c r="M1077" s="10">
        <v>36.99</v>
      </c>
      <c r="N1077" s="10">
        <v>30</v>
      </c>
      <c r="O1077" s="29">
        <f t="shared" si="240"/>
        <v>-8.68169016329764</v>
      </c>
      <c r="P1077" s="1">
        <f t="shared" si="241"/>
        <v>-3.4339872044851463</v>
      </c>
      <c r="Q1077" s="1">
        <f t="shared" si="242"/>
        <v>0.8116642522521339</v>
      </c>
      <c r="R1077" s="1">
        <f t="shared" si="243"/>
        <v>0.91239287259463819</v>
      </c>
      <c r="S1077" s="1">
        <f t="shared" si="244"/>
        <v>-1.1085820408982026</v>
      </c>
      <c r="T1077" s="1">
        <f t="shared" si="245"/>
        <v>-0.72110273959239746</v>
      </c>
      <c r="U1077" s="1">
        <f t="shared" si="246"/>
        <v>0.33587227091741012</v>
      </c>
      <c r="V1077" s="1">
        <f t="shared" si="247"/>
        <v>-0.8729977887533118</v>
      </c>
      <c r="W1077" s="1">
        <f t="shared" si="248"/>
        <v>-0.3544221371336288</v>
      </c>
      <c r="X1077" s="1">
        <f t="shared" si="249"/>
        <v>-0.92723597776654876</v>
      </c>
      <c r="Y1077" s="1">
        <f t="shared" si="250"/>
        <v>-0.62499513960269482</v>
      </c>
      <c r="Z1077" s="1">
        <f t="shared" si="251"/>
        <v>-0.52111972061042755</v>
      </c>
      <c r="AA1077" s="1">
        <f t="shared" si="252"/>
        <v>-0.80479650302125993</v>
      </c>
      <c r="AB1077" s="1">
        <f t="shared" si="253"/>
        <v>-0.7181352995651632</v>
      </c>
      <c r="AC1077" s="1">
        <f t="shared" si="254"/>
        <v>-0.38278816259828768</v>
      </c>
    </row>
    <row r="1078" spans="1:29" x14ac:dyDescent="0.2">
      <c r="A1078" s="8" t="s">
        <v>1089</v>
      </c>
      <c r="B1078" s="8">
        <v>86320</v>
      </c>
      <c r="C1078" s="14">
        <v>40980</v>
      </c>
      <c r="D1078" s="10">
        <v>39.799999999999997</v>
      </c>
      <c r="E1078" s="10">
        <v>57.704431867374147</v>
      </c>
      <c r="F1078" s="10">
        <v>93.77</v>
      </c>
      <c r="G1078" s="10">
        <v>45.5</v>
      </c>
      <c r="H1078" s="10">
        <v>45.49</v>
      </c>
      <c r="I1078" s="10">
        <v>0.59284078851845645</v>
      </c>
      <c r="J1078" s="10">
        <v>1.0900000000000001</v>
      </c>
      <c r="K1078" s="10">
        <v>5.17</v>
      </c>
      <c r="L1078" s="10">
        <v>6.82</v>
      </c>
      <c r="M1078" s="10">
        <v>45.21</v>
      </c>
      <c r="N1078" s="10">
        <v>247</v>
      </c>
      <c r="O1078" s="29">
        <f t="shared" si="240"/>
        <v>-10.620863823642551</v>
      </c>
      <c r="P1078" s="1">
        <f t="shared" si="241"/>
        <v>-5.5134287461649825</v>
      </c>
      <c r="Q1078" s="1">
        <f t="shared" si="242"/>
        <v>-0.82307807212536221</v>
      </c>
      <c r="R1078" s="1">
        <f t="shared" si="243"/>
        <v>-0.6495103524776229</v>
      </c>
      <c r="S1078" s="1">
        <f t="shared" si="244"/>
        <v>-0.11396290999526497</v>
      </c>
      <c r="T1078" s="1">
        <f t="shared" si="245"/>
        <v>-0.24689284751052207</v>
      </c>
      <c r="U1078" s="1">
        <f t="shared" si="246"/>
        <v>-0.49263470254920733</v>
      </c>
      <c r="V1078" s="1">
        <f t="shared" si="247"/>
        <v>0.34608985654939495</v>
      </c>
      <c r="W1078" s="1">
        <f t="shared" si="248"/>
        <v>-0.17770756151510858</v>
      </c>
      <c r="X1078" s="1">
        <f t="shared" si="249"/>
        <v>-0.59284078851845645</v>
      </c>
      <c r="Y1078" s="1">
        <f t="shared" si="250"/>
        <v>1.1252025231988565</v>
      </c>
      <c r="Z1078" s="1">
        <f t="shared" si="251"/>
        <v>0.46642135763497472</v>
      </c>
      <c r="AA1078" s="1">
        <f t="shared" si="252"/>
        <v>-0.57632047809815357</v>
      </c>
      <c r="AB1078" s="1">
        <f t="shared" si="253"/>
        <v>-0.35926512324464061</v>
      </c>
      <c r="AC1078" s="1">
        <f t="shared" si="254"/>
        <v>-0.17454159155425938</v>
      </c>
    </row>
    <row r="1079" spans="1:29" x14ac:dyDescent="0.2">
      <c r="A1079" s="8" t="s">
        <v>1090</v>
      </c>
      <c r="B1079" s="8">
        <v>86568</v>
      </c>
      <c r="C1079" s="14">
        <v>73141</v>
      </c>
      <c r="D1079" s="10">
        <v>44.1</v>
      </c>
      <c r="E1079" s="10">
        <v>59.687672561889762</v>
      </c>
      <c r="F1079" s="10">
        <v>94.15</v>
      </c>
      <c r="G1079" s="10">
        <v>11.05</v>
      </c>
      <c r="H1079" s="10">
        <v>52.29</v>
      </c>
      <c r="I1079" s="10">
        <v>0.67595301515217676</v>
      </c>
      <c r="J1079" s="10">
        <v>24.4</v>
      </c>
      <c r="K1079" s="10">
        <v>11.1</v>
      </c>
      <c r="L1079" s="10">
        <v>5.92</v>
      </c>
      <c r="M1079" s="10">
        <v>38.74</v>
      </c>
      <c r="N1079" s="10">
        <v>641</v>
      </c>
      <c r="O1079" s="29">
        <f t="shared" si="240"/>
        <v>-11.200158036147666</v>
      </c>
      <c r="P1079" s="1">
        <f t="shared" si="241"/>
        <v>-6.4645883036899612</v>
      </c>
      <c r="Q1079" s="1">
        <f t="shared" si="242"/>
        <v>-1.3114287478872251</v>
      </c>
      <c r="R1079" s="1">
        <f t="shared" si="243"/>
        <v>-1.3639421605756956</v>
      </c>
      <c r="S1079" s="1">
        <f t="shared" si="244"/>
        <v>0.1346918727304697</v>
      </c>
      <c r="T1079" s="1">
        <f t="shared" si="245"/>
        <v>-0.47716266163323573</v>
      </c>
      <c r="U1079" s="1">
        <f t="shared" si="246"/>
        <v>-0.51616479596604758</v>
      </c>
      <c r="V1079" s="1">
        <f t="shared" si="247"/>
        <v>1.4420598299491407</v>
      </c>
      <c r="W1079" s="1">
        <f t="shared" si="248"/>
        <v>-0.41240660725845574</v>
      </c>
      <c r="X1079" s="1">
        <f t="shared" si="249"/>
        <v>-0.67595301515217676</v>
      </c>
      <c r="Y1079" s="1">
        <f t="shared" si="250"/>
        <v>0.28799530957472025</v>
      </c>
      <c r="Z1079" s="1">
        <f t="shared" si="251"/>
        <v>0.10759056143428623</v>
      </c>
      <c r="AA1079" s="1">
        <f t="shared" si="252"/>
        <v>-0.76671716553407565</v>
      </c>
      <c r="AB1079" s="1">
        <f t="shared" si="253"/>
        <v>-0.64173349803707136</v>
      </c>
      <c r="AC1079" s="1">
        <f t="shared" si="254"/>
        <v>-0.3494309231962805</v>
      </c>
    </row>
    <row r="1080" spans="1:29" x14ac:dyDescent="0.2">
      <c r="A1080" s="8" t="s">
        <v>1091</v>
      </c>
      <c r="B1080" s="8">
        <v>86569</v>
      </c>
      <c r="C1080" s="14">
        <v>17043</v>
      </c>
      <c r="D1080" s="10">
        <v>38.9</v>
      </c>
      <c r="E1080" s="10">
        <v>62.074761285397237</v>
      </c>
      <c r="F1080" s="10">
        <v>67.459999999999994</v>
      </c>
      <c r="G1080" s="10">
        <v>41.39</v>
      </c>
      <c r="H1080" s="10">
        <v>41.39</v>
      </c>
      <c r="I1080" s="10">
        <v>0.59473312124425592</v>
      </c>
      <c r="J1080" s="10">
        <v>12.36</v>
      </c>
      <c r="K1080" s="10">
        <v>2.13</v>
      </c>
      <c r="L1080" s="10">
        <v>7.33</v>
      </c>
      <c r="M1080" s="10">
        <v>58.68</v>
      </c>
      <c r="N1080" s="10">
        <v>79</v>
      </c>
      <c r="O1080" s="29">
        <f t="shared" si="240"/>
        <v>-9.7435535146198031</v>
      </c>
      <c r="P1080" s="1">
        <f t="shared" si="241"/>
        <v>-4.3820266346738812</v>
      </c>
      <c r="Q1080" s="1">
        <f t="shared" si="242"/>
        <v>-8.3496917997527689E-2</v>
      </c>
      <c r="R1080" s="1">
        <f t="shared" si="243"/>
        <v>0.20030464417958868</v>
      </c>
      <c r="S1080" s="1">
        <f t="shared" si="244"/>
        <v>-0.16600693428669766</v>
      </c>
      <c r="T1080" s="1">
        <f t="shared" si="245"/>
        <v>-0.7543224023427435</v>
      </c>
      <c r="U1080" s="1">
        <f t="shared" si="246"/>
        <v>1.136514660074613</v>
      </c>
      <c r="V1080" s="1">
        <f t="shared" si="247"/>
        <v>0.47684273291145457</v>
      </c>
      <c r="W1080" s="1">
        <f t="shared" si="248"/>
        <v>-3.6197842758090341E-2</v>
      </c>
      <c r="X1080" s="1">
        <f t="shared" si="249"/>
        <v>-0.59473312124425592</v>
      </c>
      <c r="Y1080" s="1">
        <f t="shared" si="250"/>
        <v>0.72042666315835824</v>
      </c>
      <c r="Z1080" s="1">
        <f t="shared" si="251"/>
        <v>0.65037508789637311</v>
      </c>
      <c r="AA1080" s="1">
        <f t="shared" si="252"/>
        <v>-0.4684290218844645</v>
      </c>
      <c r="AB1080" s="1">
        <f t="shared" si="253"/>
        <v>0.22881045766015734</v>
      </c>
      <c r="AC1080" s="1">
        <f t="shared" si="254"/>
        <v>0.10917400044723045</v>
      </c>
    </row>
    <row r="1081" spans="1:29" x14ac:dyDescent="0.2">
      <c r="A1081" s="8" t="s">
        <v>1092</v>
      </c>
      <c r="B1081" s="8">
        <v>86571</v>
      </c>
      <c r="C1081" s="14">
        <v>38586</v>
      </c>
      <c r="D1081" s="10">
        <v>62.2</v>
      </c>
      <c r="E1081" s="10">
        <v>60.746299287371201</v>
      </c>
      <c r="F1081" s="10">
        <v>50.95</v>
      </c>
      <c r="G1081" s="10">
        <v>22.54</v>
      </c>
      <c r="H1081" s="10">
        <v>22.54</v>
      </c>
      <c r="I1081" s="10">
        <v>0.46499791405924074</v>
      </c>
      <c r="J1081" s="10">
        <v>1.08</v>
      </c>
      <c r="K1081" s="10">
        <v>1.2</v>
      </c>
      <c r="L1081" s="10">
        <v>8.48</v>
      </c>
      <c r="M1081" s="10">
        <v>85.15</v>
      </c>
      <c r="N1081" s="10">
        <v>68</v>
      </c>
      <c r="O1081" s="29">
        <f t="shared" si="240"/>
        <v>-10.560670711162487</v>
      </c>
      <c r="P1081" s="1">
        <f t="shared" si="241"/>
        <v>-4.2341065045972597</v>
      </c>
      <c r="Q1081" s="1">
        <f t="shared" si="242"/>
        <v>-0.77233469074626782</v>
      </c>
      <c r="R1081" s="1">
        <f t="shared" si="243"/>
        <v>0.311409921047889</v>
      </c>
      <c r="S1081" s="1">
        <f t="shared" si="244"/>
        <v>1.1813550279248404</v>
      </c>
      <c r="T1081" s="1">
        <f t="shared" si="245"/>
        <v>-0.60007753524190077</v>
      </c>
      <c r="U1081" s="1">
        <f t="shared" si="246"/>
        <v>2.1588352977378307</v>
      </c>
      <c r="V1081" s="1">
        <f t="shared" si="247"/>
        <v>1.076524416469806</v>
      </c>
      <c r="W1081" s="1">
        <f t="shared" si="248"/>
        <v>0.61440171786868847</v>
      </c>
      <c r="X1081" s="1">
        <f t="shared" si="249"/>
        <v>-0.46499791405924074</v>
      </c>
      <c r="Y1081" s="1">
        <f t="shared" si="250"/>
        <v>1.1255616854526636</v>
      </c>
      <c r="Z1081" s="1">
        <f t="shared" si="251"/>
        <v>0.70665040669344581</v>
      </c>
      <c r="AA1081" s="1">
        <f t="shared" si="252"/>
        <v>-0.22514436571634189</v>
      </c>
      <c r="AB1081" s="1">
        <f t="shared" si="253"/>
        <v>1.3844422784879233</v>
      </c>
      <c r="AC1081" s="1">
        <f t="shared" si="254"/>
        <v>0.54138552049327804</v>
      </c>
    </row>
    <row r="1082" spans="1:29" x14ac:dyDescent="0.2">
      <c r="A1082" s="8" t="s">
        <v>1093</v>
      </c>
      <c r="B1082" s="8">
        <v>86573</v>
      </c>
      <c r="C1082" s="14">
        <v>32718</v>
      </c>
      <c r="D1082" s="10">
        <v>53.6</v>
      </c>
      <c r="E1082" s="10">
        <v>42.306396974605086</v>
      </c>
      <c r="F1082" s="10">
        <v>70.430000000000007</v>
      </c>
      <c r="G1082" s="10">
        <v>31.8</v>
      </c>
      <c r="H1082" s="10">
        <v>21.38</v>
      </c>
      <c r="I1082" s="10">
        <v>0.53113295880149813</v>
      </c>
      <c r="J1082" s="10">
        <v>2.0099999999999998</v>
      </c>
      <c r="K1082" s="10">
        <v>3.53</v>
      </c>
      <c r="L1082" s="10">
        <v>7.48</v>
      </c>
      <c r="M1082" s="10">
        <v>53.68</v>
      </c>
      <c r="N1082" s="10">
        <v>119</v>
      </c>
      <c r="O1082" s="29">
        <f t="shared" si="240"/>
        <v>-10.395711227902456</v>
      </c>
      <c r="P1082" s="1">
        <f t="shared" si="241"/>
        <v>-4.7874917427820458</v>
      </c>
      <c r="Q1082" s="1">
        <f t="shared" si="242"/>
        <v>-0.63327223615174266</v>
      </c>
      <c r="R1082" s="1">
        <f t="shared" si="243"/>
        <v>-0.10424696129464768</v>
      </c>
      <c r="S1082" s="1">
        <f t="shared" si="244"/>
        <v>0.68404546247337139</v>
      </c>
      <c r="T1082" s="1">
        <f t="shared" si="245"/>
        <v>1.5409398862661465</v>
      </c>
      <c r="U1082" s="1">
        <f t="shared" si="246"/>
        <v>0.95260840363247046</v>
      </c>
      <c r="V1082" s="1">
        <f t="shared" si="247"/>
        <v>0.78193277775626047</v>
      </c>
      <c r="W1082" s="1">
        <f t="shared" si="248"/>
        <v>0.65443861390725944</v>
      </c>
      <c r="X1082" s="1">
        <f t="shared" si="249"/>
        <v>-0.53113295880149813</v>
      </c>
      <c r="Y1082" s="1">
        <f t="shared" si="250"/>
        <v>1.0921595958486119</v>
      </c>
      <c r="Z1082" s="1">
        <f t="shared" si="251"/>
        <v>0.56565955422336078</v>
      </c>
      <c r="AA1082" s="1">
        <f t="shared" si="252"/>
        <v>-0.43669624064514406</v>
      </c>
      <c r="AB1082" s="1">
        <f t="shared" si="253"/>
        <v>1.0519596151323645E-2</v>
      </c>
      <c r="AC1082" s="1">
        <f t="shared" si="254"/>
        <v>0.38141295778048101</v>
      </c>
    </row>
    <row r="1083" spans="1:29" x14ac:dyDescent="0.2">
      <c r="A1083" s="8" t="s">
        <v>1094</v>
      </c>
      <c r="B1083" s="8">
        <v>86749</v>
      </c>
      <c r="C1083" s="14">
        <v>16997</v>
      </c>
      <c r="D1083" s="10">
        <v>23</v>
      </c>
      <c r="E1083" s="10">
        <v>49.145779194498672</v>
      </c>
      <c r="F1083" s="10">
        <v>105.51</v>
      </c>
      <c r="G1083" s="10">
        <v>71.209999999999994</v>
      </c>
      <c r="H1083" s="10">
        <v>71.209999999999994</v>
      </c>
      <c r="I1083" s="10">
        <v>0.95953866515409336</v>
      </c>
      <c r="J1083" s="10">
        <v>42.15</v>
      </c>
      <c r="K1083" s="10">
        <v>21.79</v>
      </c>
      <c r="L1083" s="10">
        <v>4.96</v>
      </c>
      <c r="M1083" s="10">
        <v>33.549999999999997</v>
      </c>
      <c r="N1083" s="10">
        <v>132</v>
      </c>
      <c r="O1083" s="29">
        <f t="shared" si="240"/>
        <v>-9.7408509690585721</v>
      </c>
      <c r="P1083" s="1">
        <f t="shared" si="241"/>
        <v>-4.8903491282217537</v>
      </c>
      <c r="Q1083" s="1">
        <f t="shared" si="242"/>
        <v>-8.1218645709259726E-2</v>
      </c>
      <c r="R1083" s="1">
        <f t="shared" si="243"/>
        <v>-0.18150485906223762</v>
      </c>
      <c r="S1083" s="1">
        <f t="shared" si="244"/>
        <v>-1.0854513634353435</v>
      </c>
      <c r="T1083" s="1">
        <f t="shared" si="245"/>
        <v>0.74683391776506058</v>
      </c>
      <c r="U1083" s="1">
        <f t="shared" si="246"/>
        <v>-1.2195907465326228</v>
      </c>
      <c r="V1083" s="1">
        <f t="shared" si="247"/>
        <v>-0.47183142113151816</v>
      </c>
      <c r="W1083" s="1">
        <f t="shared" si="248"/>
        <v>-1.0654221874737688</v>
      </c>
      <c r="X1083" s="1">
        <f t="shared" si="249"/>
        <v>-0.95953866515409336</v>
      </c>
      <c r="Y1083" s="1">
        <f t="shared" si="250"/>
        <v>-0.34951769093271939</v>
      </c>
      <c r="Z1083" s="1">
        <f t="shared" si="251"/>
        <v>-0.53927304925464459</v>
      </c>
      <c r="AA1083" s="1">
        <f t="shared" si="252"/>
        <v>-0.96980696546572576</v>
      </c>
      <c r="AB1083" s="1">
        <f t="shared" si="253"/>
        <v>-0.86831941228324094</v>
      </c>
      <c r="AC1083" s="1">
        <f t="shared" si="254"/>
        <v>-0.58705342405584282</v>
      </c>
    </row>
    <row r="1084" spans="1:29" x14ac:dyDescent="0.2">
      <c r="A1084" s="8" t="s">
        <v>1095</v>
      </c>
      <c r="B1084" s="8">
        <v>86755</v>
      </c>
      <c r="C1084" s="14">
        <v>6332</v>
      </c>
      <c r="D1084" s="10">
        <v>23.5</v>
      </c>
      <c r="E1084" s="10">
        <v>52.895973835605545</v>
      </c>
      <c r="F1084" s="10">
        <v>80.25</v>
      </c>
      <c r="G1084" s="10">
        <v>37.32</v>
      </c>
      <c r="H1084" s="10">
        <v>37.74</v>
      </c>
      <c r="I1084" s="10">
        <v>0.89312267657992561</v>
      </c>
      <c r="J1084" s="10">
        <v>48.05</v>
      </c>
      <c r="K1084" s="10">
        <v>14.72</v>
      </c>
      <c r="L1084" s="10">
        <v>5.53</v>
      </c>
      <c r="M1084" s="10">
        <v>39.659999999999997</v>
      </c>
      <c r="N1084" s="10">
        <v>30</v>
      </c>
      <c r="O1084" s="29">
        <f t="shared" si="240"/>
        <v>-8.7535293365164311</v>
      </c>
      <c r="P1084" s="1">
        <f t="shared" si="241"/>
        <v>-3.4339872044851463</v>
      </c>
      <c r="Q1084" s="1">
        <f t="shared" si="242"/>
        <v>0.75110312799049572</v>
      </c>
      <c r="R1084" s="1">
        <f t="shared" si="243"/>
        <v>0.91239287259463819</v>
      </c>
      <c r="S1084" s="1">
        <f t="shared" si="244"/>
        <v>-1.0565380166067697</v>
      </c>
      <c r="T1084" s="1">
        <f t="shared" si="245"/>
        <v>0.31140687891913227</v>
      </c>
      <c r="U1084" s="1">
        <f t="shared" si="246"/>
        <v>0.34454125270256158</v>
      </c>
      <c r="V1084" s="1">
        <f t="shared" si="247"/>
        <v>0.6063230751969978</v>
      </c>
      <c r="W1084" s="1">
        <f t="shared" si="248"/>
        <v>8.9780321501206295E-2</v>
      </c>
      <c r="X1084" s="1">
        <f t="shared" si="249"/>
        <v>-0.89312267657992561</v>
      </c>
      <c r="Y1084" s="1">
        <f t="shared" si="250"/>
        <v>-0.5614234206788542</v>
      </c>
      <c r="Z1084" s="1">
        <f t="shared" si="251"/>
        <v>-0.11145960420593175</v>
      </c>
      <c r="AA1084" s="1">
        <f t="shared" si="252"/>
        <v>-0.8492223967563084</v>
      </c>
      <c r="AB1084" s="1">
        <f t="shared" si="253"/>
        <v>-0.60156797951944618</v>
      </c>
      <c r="AC1084" s="1">
        <f t="shared" si="254"/>
        <v>-8.8148880453517001E-2</v>
      </c>
    </row>
    <row r="1085" spans="1:29" x14ac:dyDescent="0.2">
      <c r="A1085" s="8" t="s">
        <v>1096</v>
      </c>
      <c r="B1085" s="8">
        <v>86757</v>
      </c>
      <c r="C1085" s="14">
        <v>21293</v>
      </c>
      <c r="D1085" s="10">
        <v>48.5</v>
      </c>
      <c r="E1085" s="10">
        <v>62.830387817705578</v>
      </c>
      <c r="F1085" s="10">
        <v>85.14</v>
      </c>
      <c r="G1085" s="10">
        <v>29.2</v>
      </c>
      <c r="H1085" s="10">
        <v>53.43</v>
      </c>
      <c r="I1085" s="10">
        <v>0.48871224165341814</v>
      </c>
      <c r="J1085" s="10">
        <v>1.02</v>
      </c>
      <c r="K1085" s="10">
        <v>4.4400000000000004</v>
      </c>
      <c r="L1085" s="10">
        <v>7.64</v>
      </c>
      <c r="M1085" s="10">
        <v>71.75</v>
      </c>
      <c r="N1085" s="10">
        <v>123</v>
      </c>
      <c r="O1085" s="29">
        <f t="shared" si="240"/>
        <v>-9.9661806218745514</v>
      </c>
      <c r="P1085" s="1">
        <f t="shared" si="241"/>
        <v>-4.8202815656050371</v>
      </c>
      <c r="Q1085" s="1">
        <f t="shared" si="242"/>
        <v>-0.2711737425261434</v>
      </c>
      <c r="R1085" s="1">
        <f t="shared" si="243"/>
        <v>-0.12887594412020259</v>
      </c>
      <c r="S1085" s="1">
        <f t="shared" si="244"/>
        <v>0.38912932482191881</v>
      </c>
      <c r="T1085" s="1">
        <f t="shared" si="245"/>
        <v>-0.8420565748120763</v>
      </c>
      <c r="U1085" s="1">
        <f t="shared" si="246"/>
        <v>4.1746103206914284E-2</v>
      </c>
      <c r="V1085" s="1">
        <f t="shared" si="247"/>
        <v>0.86464749272982622</v>
      </c>
      <c r="W1085" s="1">
        <f t="shared" si="248"/>
        <v>-0.45175321198601692</v>
      </c>
      <c r="X1085" s="1">
        <f t="shared" si="249"/>
        <v>-0.48871224165341814</v>
      </c>
      <c r="Y1085" s="1">
        <f t="shared" si="250"/>
        <v>1.1277166589755057</v>
      </c>
      <c r="Z1085" s="1">
        <f t="shared" si="251"/>
        <v>0.5105944573359027</v>
      </c>
      <c r="AA1085" s="1">
        <f t="shared" si="252"/>
        <v>-0.4028479406565359</v>
      </c>
      <c r="AB1085" s="1">
        <f t="shared" si="253"/>
        <v>0.79942276964424863</v>
      </c>
      <c r="AC1085" s="1">
        <f t="shared" si="254"/>
        <v>9.5653095913326922E-2</v>
      </c>
    </row>
    <row r="1086" spans="1:29" x14ac:dyDescent="0.2">
      <c r="A1086" s="8" t="s">
        <v>1097</v>
      </c>
      <c r="B1086" s="8">
        <v>86760</v>
      </c>
      <c r="C1086" s="14">
        <v>7831</v>
      </c>
      <c r="D1086" s="10">
        <v>37.200000000000003</v>
      </c>
      <c r="E1086" s="10">
        <v>58.173038210228071</v>
      </c>
      <c r="F1086" s="10">
        <v>79.8</v>
      </c>
      <c r="G1086" s="10">
        <v>0</v>
      </c>
      <c r="H1086" s="10">
        <v>32</v>
      </c>
      <c r="I1086" s="10">
        <v>0.75057433541188057</v>
      </c>
      <c r="J1086" s="10">
        <v>25.8</v>
      </c>
      <c r="K1086" s="10">
        <v>8.42</v>
      </c>
      <c r="L1086" s="10">
        <v>7.05</v>
      </c>
      <c r="M1086" s="10">
        <v>51.85</v>
      </c>
      <c r="N1086" s="10">
        <v>34</v>
      </c>
      <c r="O1086" s="29">
        <f t="shared" si="240"/>
        <v>-8.9659731842103465</v>
      </c>
      <c r="P1086" s="1">
        <f t="shared" si="241"/>
        <v>-3.5553480614894135</v>
      </c>
      <c r="Q1086" s="1">
        <f t="shared" si="242"/>
        <v>0.57201089067273059</v>
      </c>
      <c r="R1086" s="1">
        <f t="shared" si="243"/>
        <v>0.82123670871451715</v>
      </c>
      <c r="S1086" s="1">
        <f t="shared" si="244"/>
        <v>-0.26431231350384826</v>
      </c>
      <c r="T1086" s="1">
        <f t="shared" si="245"/>
        <v>-0.30130172272375105</v>
      </c>
      <c r="U1086" s="1">
        <f t="shared" si="246"/>
        <v>0.37240583701197716</v>
      </c>
      <c r="V1086" s="1">
        <f t="shared" si="247"/>
        <v>1.793597368586795</v>
      </c>
      <c r="W1086" s="1">
        <f t="shared" si="248"/>
        <v>0.28789392776103184</v>
      </c>
      <c r="X1086" s="1">
        <f t="shared" si="249"/>
        <v>-0.75057433541188057</v>
      </c>
      <c r="Y1086" s="1">
        <f t="shared" si="250"/>
        <v>0.23771259404173903</v>
      </c>
      <c r="Z1086" s="1">
        <f t="shared" si="251"/>
        <v>0.26976029732262435</v>
      </c>
      <c r="AA1086" s="1">
        <f t="shared" si="252"/>
        <v>-0.52766354686452921</v>
      </c>
      <c r="AB1086" s="1">
        <f t="shared" si="253"/>
        <v>-6.9374859160909422E-2</v>
      </c>
      <c r="AC1086" s="1">
        <f t="shared" si="254"/>
        <v>0.20344923720387476</v>
      </c>
    </row>
    <row r="1087" spans="1:29" x14ac:dyDescent="0.2">
      <c r="A1087" s="8" t="s">
        <v>1098</v>
      </c>
      <c r="B1087" s="8">
        <v>86865</v>
      </c>
      <c r="C1087" s="14">
        <v>35984</v>
      </c>
      <c r="D1087" s="10">
        <v>41</v>
      </c>
      <c r="E1087" s="10">
        <v>69.037248841039485</v>
      </c>
      <c r="F1087" s="10">
        <v>87.22</v>
      </c>
      <c r="G1087" s="10">
        <v>63.5</v>
      </c>
      <c r="H1087" s="10">
        <v>63.5</v>
      </c>
      <c r="I1087" s="10">
        <v>0.69184920280137086</v>
      </c>
      <c r="J1087" s="10">
        <v>0.56999999999999995</v>
      </c>
      <c r="K1087" s="10">
        <v>2.96</v>
      </c>
      <c r="L1087" s="10">
        <v>5.79</v>
      </c>
      <c r="M1087" s="10">
        <v>53.45</v>
      </c>
      <c r="N1087" s="10">
        <v>385</v>
      </c>
      <c r="O1087" s="29">
        <f t="shared" si="240"/>
        <v>-10.490857463941905</v>
      </c>
      <c r="P1087" s="1">
        <f t="shared" si="241"/>
        <v>-5.955837369464831</v>
      </c>
      <c r="Q1087" s="1">
        <f t="shared" si="242"/>
        <v>-0.71348144187663565</v>
      </c>
      <c r="R1087" s="1">
        <f t="shared" si="243"/>
        <v>-0.98181084839519617</v>
      </c>
      <c r="S1087" s="1">
        <f t="shared" si="244"/>
        <v>-4.457087760668775E-2</v>
      </c>
      <c r="T1087" s="1">
        <f t="shared" si="245"/>
        <v>-1.5627218667663112</v>
      </c>
      <c r="U1087" s="1">
        <f t="shared" si="246"/>
        <v>-8.7050197601050108E-2</v>
      </c>
      <c r="V1087" s="1">
        <f t="shared" si="247"/>
        <v>-0.2265504778829831</v>
      </c>
      <c r="W1087" s="1">
        <f t="shared" si="248"/>
        <v>-0.79931488707947373</v>
      </c>
      <c r="X1087" s="1">
        <f t="shared" si="249"/>
        <v>-0.69184920280137086</v>
      </c>
      <c r="Y1087" s="1">
        <f t="shared" si="250"/>
        <v>1.1438789603968209</v>
      </c>
      <c r="Z1087" s="1">
        <f t="shared" si="251"/>
        <v>0.60015087864737304</v>
      </c>
      <c r="AA1087" s="1">
        <f t="shared" si="252"/>
        <v>-0.79421890927481986</v>
      </c>
      <c r="AB1087" s="1">
        <f t="shared" si="253"/>
        <v>4.7821652191743115E-4</v>
      </c>
      <c r="AC1087" s="1">
        <f t="shared" si="254"/>
        <v>-0.34642172114320147</v>
      </c>
    </row>
    <row r="1088" spans="1:29" x14ac:dyDescent="0.2">
      <c r="A1088" s="8" t="s">
        <v>1099</v>
      </c>
      <c r="B1088" s="8">
        <v>86885</v>
      </c>
      <c r="C1088" s="14">
        <v>27111</v>
      </c>
      <c r="D1088" s="10">
        <v>37.1</v>
      </c>
      <c r="E1088" s="10">
        <v>53.753070455920245</v>
      </c>
      <c r="F1088" s="10">
        <v>105.92</v>
      </c>
      <c r="G1088" s="10">
        <v>33.700000000000003</v>
      </c>
      <c r="H1088" s="10">
        <v>33.700000000000003</v>
      </c>
      <c r="I1088" s="10">
        <v>0.97861820125618071</v>
      </c>
      <c r="J1088" s="10">
        <v>15.15</v>
      </c>
      <c r="K1088" s="10">
        <v>8.3000000000000007</v>
      </c>
      <c r="L1088" s="10">
        <v>5.21</v>
      </c>
      <c r="M1088" s="10">
        <v>38.520000000000003</v>
      </c>
      <c r="N1088" s="10">
        <v>191</v>
      </c>
      <c r="O1088" s="29">
        <f t="shared" si="240"/>
        <v>-10.207731713286888</v>
      </c>
      <c r="P1088" s="1">
        <f t="shared" si="241"/>
        <v>-5.2574953720277815</v>
      </c>
      <c r="Q1088" s="1">
        <f t="shared" si="242"/>
        <v>-0.47480367042083749</v>
      </c>
      <c r="R1088" s="1">
        <f t="shared" si="243"/>
        <v>-0.4572745264367547</v>
      </c>
      <c r="S1088" s="1">
        <f t="shared" si="244"/>
        <v>-0.27009498286956307</v>
      </c>
      <c r="T1088" s="1">
        <f t="shared" si="245"/>
        <v>0.2118912326383485</v>
      </c>
      <c r="U1088" s="1">
        <f t="shared" si="246"/>
        <v>-1.2449784789034233</v>
      </c>
      <c r="V1088" s="1">
        <f t="shared" si="247"/>
        <v>0.72148740912173159</v>
      </c>
      <c r="W1088" s="1">
        <f t="shared" si="248"/>
        <v>0.22921916632519493</v>
      </c>
      <c r="X1088" s="1">
        <f t="shared" si="249"/>
        <v>-0.97861820125618071</v>
      </c>
      <c r="Y1088" s="1">
        <f t="shared" si="250"/>
        <v>0.62022039434620291</v>
      </c>
      <c r="Z1088" s="1">
        <f t="shared" si="251"/>
        <v>0.27702162878031111</v>
      </c>
      <c r="AA1088" s="1">
        <f t="shared" si="252"/>
        <v>-0.91691899673352517</v>
      </c>
      <c r="AB1088" s="1">
        <f t="shared" si="253"/>
        <v>-0.65133829594346004</v>
      </c>
      <c r="AC1088" s="1">
        <f t="shared" si="254"/>
        <v>-0.24451561011266296</v>
      </c>
    </row>
    <row r="1089" spans="1:29" x14ac:dyDescent="0.2">
      <c r="A1089" s="8" t="s">
        <v>1100</v>
      </c>
      <c r="B1089" s="8">
        <v>88001</v>
      </c>
      <c r="C1089" s="14">
        <v>56309</v>
      </c>
      <c r="D1089" s="10">
        <v>16.8</v>
      </c>
      <c r="E1089" s="10">
        <v>61.3</v>
      </c>
      <c r="F1089" s="10">
        <v>75</v>
      </c>
      <c r="G1089" s="10">
        <v>69.28</v>
      </c>
      <c r="H1089" s="10">
        <v>1.95</v>
      </c>
      <c r="I1089" s="10">
        <v>1</v>
      </c>
      <c r="J1089" s="10">
        <v>0</v>
      </c>
      <c r="K1089" s="10">
        <v>29.3</v>
      </c>
      <c r="L1089" s="10">
        <v>1.28</v>
      </c>
      <c r="M1089" s="10">
        <v>43.38</v>
      </c>
      <c r="N1089" s="10">
        <v>499</v>
      </c>
      <c r="O1089" s="29">
        <f t="shared" si="240"/>
        <v>-10.938627418248664</v>
      </c>
      <c r="P1089" s="1">
        <f t="shared" si="241"/>
        <v>-6.2146080984221914</v>
      </c>
      <c r="Q1089" s="1">
        <f t="shared" si="242"/>
        <v>-1.0909558841396567</v>
      </c>
      <c r="R1089" s="1">
        <f t="shared" si="243"/>
        <v>-1.1761778589658787</v>
      </c>
      <c r="S1089" s="1">
        <f t="shared" si="244"/>
        <v>-1.4439768641096582</v>
      </c>
      <c r="T1089" s="1">
        <f t="shared" si="245"/>
        <v>-0.66436653482184715</v>
      </c>
      <c r="U1089" s="1">
        <f t="shared" si="246"/>
        <v>0.66962806964574118</v>
      </c>
      <c r="V1089" s="1">
        <f t="shared" si="247"/>
        <v>-0.41043165193960229</v>
      </c>
      <c r="W1089" s="1">
        <f t="shared" si="248"/>
        <v>1.3250566225533236</v>
      </c>
      <c r="X1089" s="1">
        <f t="shared" si="249"/>
        <v>-1</v>
      </c>
      <c r="Y1089" s="1">
        <f t="shared" si="250"/>
        <v>1.1643512088638204</v>
      </c>
      <c r="Z1089" s="1">
        <f t="shared" si="251"/>
        <v>-0.99371137631487572</v>
      </c>
      <c r="AA1089" s="1">
        <f t="shared" si="252"/>
        <v>-1.7483178652037179</v>
      </c>
      <c r="AB1089" s="1">
        <f t="shared" si="253"/>
        <v>-0.43915957855687365</v>
      </c>
      <c r="AC1089" s="1">
        <f t="shared" si="254"/>
        <v>-0.48400514274910211</v>
      </c>
    </row>
    <row r="1090" spans="1:29" x14ac:dyDescent="0.2">
      <c r="A1090" s="8" t="s">
        <v>1101</v>
      </c>
      <c r="B1090" s="8">
        <v>88564</v>
      </c>
      <c r="C1090" s="14">
        <v>5940</v>
      </c>
      <c r="D1090" s="10">
        <v>13.7</v>
      </c>
      <c r="E1090" s="10">
        <v>61.300066395141712</v>
      </c>
      <c r="F1090" s="10">
        <v>75.06</v>
      </c>
      <c r="G1090" s="10">
        <v>69.28</v>
      </c>
      <c r="H1090" s="10">
        <v>1.95</v>
      </c>
      <c r="I1090" s="10">
        <v>1</v>
      </c>
      <c r="J1090" s="10">
        <v>0</v>
      </c>
      <c r="K1090" s="10">
        <v>29.3</v>
      </c>
      <c r="L1090" s="10">
        <v>1.28</v>
      </c>
      <c r="M1090" s="10">
        <v>43.38</v>
      </c>
      <c r="N1090" s="10">
        <v>44</v>
      </c>
      <c r="O1090" s="29">
        <f t="shared" si="240"/>
        <v>-8.6896327483557414</v>
      </c>
      <c r="P1090" s="1">
        <f t="shared" si="241"/>
        <v>-3.8066624897703196</v>
      </c>
      <c r="Q1090" s="1">
        <f t="shared" si="242"/>
        <v>0.80496857551880963</v>
      </c>
      <c r="R1090" s="1">
        <f t="shared" si="243"/>
        <v>0.63247024994595669</v>
      </c>
      <c r="S1090" s="1">
        <f t="shared" si="244"/>
        <v>-1.6232396144468157</v>
      </c>
      <c r="T1090" s="1">
        <f t="shared" si="245"/>
        <v>-0.66437424381903731</v>
      </c>
      <c r="U1090" s="1">
        <f t="shared" si="246"/>
        <v>0.66591279173781903</v>
      </c>
      <c r="V1090" s="1">
        <f t="shared" si="247"/>
        <v>-0.41043165193960229</v>
      </c>
      <c r="W1090" s="1">
        <f t="shared" si="248"/>
        <v>1.3250566225533236</v>
      </c>
      <c r="X1090" s="1">
        <f t="shared" si="249"/>
        <v>-1</v>
      </c>
      <c r="Y1090" s="1">
        <f t="shared" si="250"/>
        <v>1.1643512088638204</v>
      </c>
      <c r="Z1090" s="1">
        <f t="shared" si="251"/>
        <v>-0.99371137631487572</v>
      </c>
      <c r="AA1090" s="1">
        <f t="shared" si="252"/>
        <v>-1.7483178652037179</v>
      </c>
      <c r="AB1090" s="1">
        <f t="shared" si="253"/>
        <v>-0.43915957855687365</v>
      </c>
      <c r="AC1090" s="1">
        <f t="shared" si="254"/>
        <v>-0.19053957347176612</v>
      </c>
    </row>
    <row r="1091" spans="1:29" x14ac:dyDescent="0.2">
      <c r="A1091" s="8" t="s">
        <v>1102</v>
      </c>
      <c r="B1091" s="8">
        <v>91001</v>
      </c>
      <c r="C1091" s="14">
        <v>54927</v>
      </c>
      <c r="D1091" s="10">
        <v>48.4</v>
      </c>
      <c r="E1091" s="10">
        <v>55.390677669811353</v>
      </c>
      <c r="F1091" s="10">
        <v>98.61</v>
      </c>
      <c r="G1091" s="10">
        <v>79.69</v>
      </c>
      <c r="H1091" s="10">
        <v>79.69</v>
      </c>
      <c r="I1091" s="10">
        <v>0.92243536280233529</v>
      </c>
      <c r="J1091" s="10">
        <v>0.43</v>
      </c>
      <c r="K1091" s="10">
        <v>5</v>
      </c>
      <c r="L1091" s="10">
        <v>8.11</v>
      </c>
      <c r="M1091" s="10">
        <v>27.63</v>
      </c>
      <c r="N1091" s="10">
        <v>206</v>
      </c>
      <c r="O1091" s="29">
        <f t="shared" ref="O1091:O1123" si="255">(-1)*LN(1+C1091)</f>
        <v>-10.913778515697473</v>
      </c>
      <c r="P1091" s="1">
        <f t="shared" ref="P1091:P1123" si="256">(-1)*LN(1+N1091)</f>
        <v>-5.3327187932653688</v>
      </c>
      <c r="Q1091" s="1">
        <f t="shared" ref="Q1091:Q1123" si="257">(O1091-AVERAGE($O$2:$O$1123))/_xlfn.STDEV.S($O$2:$O$1123)</f>
        <v>-1.0700080167333206</v>
      </c>
      <c r="R1091" s="1">
        <f t="shared" ref="R1091:R1123" si="258">(P1091-AVERAGE($P$2:$P$1123))/_xlfn.STDEV.S($P$2:$P$1123)</f>
        <v>-0.51377609278376701</v>
      </c>
      <c r="S1091" s="1">
        <f t="shared" ref="S1091:S1123" si="259">(D1091-AVERAGE($D$2:$D$1123))/_xlfn.STDEV.S($D$2:$D$1123)</f>
        <v>0.383346655456204</v>
      </c>
      <c r="T1091" s="1">
        <f t="shared" ref="T1091:T1123" si="260">(-1)*(E1091-AVERAGE($E$2:$E$1123))/_xlfn.STDEV.S($E$2:$E$1123)</f>
        <v>2.1752179021953717E-2</v>
      </c>
      <c r="U1091" s="1">
        <f t="shared" ref="U1091:U1123" si="261">(-1)*(F1091-AVERAGE($F$2:$F$1123))/_xlfn.STDEV.S($F$2:$F$1123)</f>
        <v>-0.79233378712158642</v>
      </c>
      <c r="V1091" s="1">
        <f t="shared" ref="V1091:V1123" si="262">(-1)*(G1091-AVERAGE($G$2:$G$1123))/_xlfn.STDEV.S($G$2:$G$1123)</f>
        <v>-0.7416086453529942</v>
      </c>
      <c r="W1091" s="1">
        <f t="shared" ref="W1091:W1123" si="263">(-1)*(H1091-AVERAGE($H$2:$H$1123))/_xlfn.STDEV.S($H$2:$H$1123)</f>
        <v>-1.358105703341943</v>
      </c>
      <c r="X1091" s="1">
        <f t="shared" ref="X1091:X1123" si="264">-I1091</f>
        <v>-0.92243536280233529</v>
      </c>
      <c r="Y1091" s="1">
        <f t="shared" ref="Y1091:Y1123" si="265">(-1)*(J1091-AVERAGE($J$2:$J$1123))/_xlfn.STDEV.S($J$2:$J$1123)</f>
        <v>1.148907231950119</v>
      </c>
      <c r="Z1091" s="1">
        <f t="shared" ref="Z1091:Z1123" si="266">(-1)*(K1091-AVERAGE($K$2:$K$1123))/_xlfn.STDEV.S($K$2:$K$1123)</f>
        <v>0.47670824386669763</v>
      </c>
      <c r="AA1091" s="1">
        <f t="shared" ref="AA1091:AA1123" si="267">(L1091-AVERAGE($L$2:$L$1123))/_xlfn.STDEV.S($L$2:$L$1123)</f>
        <v>-0.3034185594399989</v>
      </c>
      <c r="AB1091" s="1">
        <f t="shared" ref="AB1091:AB1123" si="268">(M1091-AVERAGE($M$2:$M$1123))/_xlfn.STDEV.S($M$2:$M$1123)</f>
        <v>-1.1267757923096999</v>
      </c>
      <c r="AC1091" s="1">
        <f t="shared" ref="AC1091:AC1123" si="269">AVERAGE(Q1091:AB1091)</f>
        <v>-0.39981230413255586</v>
      </c>
    </row>
    <row r="1092" spans="1:29" x14ac:dyDescent="0.2">
      <c r="A1092" s="8" t="s">
        <v>1103</v>
      </c>
      <c r="B1092" s="8">
        <v>91263</v>
      </c>
      <c r="C1092" s="14">
        <v>2152</v>
      </c>
      <c r="D1092" s="10">
        <v>77.5</v>
      </c>
      <c r="E1092" s="10">
        <v>45.762360000000001</v>
      </c>
      <c r="F1092" s="10">
        <v>53.42</v>
      </c>
      <c r="G1092" s="10">
        <v>89.84</v>
      </c>
      <c r="H1092" s="10">
        <v>89.84</v>
      </c>
      <c r="I1092" s="10">
        <v>2.509410288582183E-3</v>
      </c>
      <c r="J1092" s="10">
        <v>0.43</v>
      </c>
      <c r="K1092" s="10">
        <v>4.25</v>
      </c>
      <c r="L1092" s="10">
        <v>8.11</v>
      </c>
      <c r="M1092" s="10">
        <v>43.59</v>
      </c>
      <c r="N1092" s="10">
        <v>0</v>
      </c>
      <c r="O1092" s="29">
        <f t="shared" si="255"/>
        <v>-7.6746174973643626</v>
      </c>
      <c r="P1092" s="1">
        <f t="shared" si="256"/>
        <v>0</v>
      </c>
      <c r="Q1092" s="1">
        <f t="shared" si="257"/>
        <v>1.6606363398948607</v>
      </c>
      <c r="R1092" s="1">
        <f t="shared" si="258"/>
        <v>3.4917179375394234</v>
      </c>
      <c r="S1092" s="1">
        <f t="shared" si="259"/>
        <v>2.0661034408791976</v>
      </c>
      <c r="T1092" s="1">
        <f t="shared" si="260"/>
        <v>1.1396754478783366</v>
      </c>
      <c r="U1092" s="1">
        <f t="shared" si="261"/>
        <v>2.0058896905283725</v>
      </c>
      <c r="V1092" s="1">
        <f t="shared" si="262"/>
        <v>-1.0645141672690297</v>
      </c>
      <c r="W1092" s="1">
        <f t="shared" si="263"/>
        <v>-1.7084285436794395</v>
      </c>
      <c r="X1092" s="1">
        <f t="shared" si="264"/>
        <v>-2.509410288582183E-3</v>
      </c>
      <c r="Y1092" s="1">
        <f t="shared" si="265"/>
        <v>1.148907231950119</v>
      </c>
      <c r="Z1092" s="1">
        <f t="shared" si="266"/>
        <v>0.52209156547724</v>
      </c>
      <c r="AA1092" s="1">
        <f t="shared" si="267"/>
        <v>-0.3034185594399989</v>
      </c>
      <c r="AB1092" s="1">
        <f t="shared" si="268"/>
        <v>-0.42999136237350261</v>
      </c>
      <c r="AC1092" s="1">
        <f t="shared" si="269"/>
        <v>0.71051330092474974</v>
      </c>
    </row>
    <row r="1093" spans="1:29" x14ac:dyDescent="0.2">
      <c r="A1093" s="8" t="s">
        <v>1104</v>
      </c>
      <c r="B1093" s="8">
        <v>91405</v>
      </c>
      <c r="C1093" s="14">
        <v>3204</v>
      </c>
      <c r="D1093" s="10">
        <v>88.1</v>
      </c>
      <c r="E1093" s="10">
        <v>45.762360000000001</v>
      </c>
      <c r="F1093" s="10">
        <v>53.42</v>
      </c>
      <c r="G1093" s="10">
        <v>89.84</v>
      </c>
      <c r="H1093" s="10">
        <v>89.84</v>
      </c>
      <c r="I1093" s="10">
        <v>9.6385542168674707E-3</v>
      </c>
      <c r="J1093" s="10">
        <v>0.43</v>
      </c>
      <c r="K1093" s="10">
        <v>4.25</v>
      </c>
      <c r="L1093" s="10">
        <v>8.11</v>
      </c>
      <c r="M1093" s="10">
        <v>43.59</v>
      </c>
      <c r="N1093" s="10">
        <v>10</v>
      </c>
      <c r="O1093" s="29">
        <f t="shared" si="255"/>
        <v>-8.0724673693547704</v>
      </c>
      <c r="P1093" s="1">
        <f t="shared" si="256"/>
        <v>-2.3978952727983707</v>
      </c>
      <c r="Q1093" s="1">
        <f t="shared" si="257"/>
        <v>1.3252450143055847</v>
      </c>
      <c r="R1093" s="1">
        <f t="shared" si="258"/>
        <v>1.6906188035172414</v>
      </c>
      <c r="S1093" s="1">
        <f t="shared" si="259"/>
        <v>2.6790663936449612</v>
      </c>
      <c r="T1093" s="1">
        <f t="shared" si="260"/>
        <v>1.1396754478783366</v>
      </c>
      <c r="U1093" s="1">
        <f t="shared" si="261"/>
        <v>2.0058896905283725</v>
      </c>
      <c r="V1093" s="1">
        <f t="shared" si="262"/>
        <v>-1.0645141672690297</v>
      </c>
      <c r="W1093" s="1">
        <f t="shared" si="263"/>
        <v>-1.7084285436794395</v>
      </c>
      <c r="X1093" s="1">
        <f t="shared" si="264"/>
        <v>-9.6385542168674707E-3</v>
      </c>
      <c r="Y1093" s="1">
        <f t="shared" si="265"/>
        <v>1.148907231950119</v>
      </c>
      <c r="Z1093" s="1">
        <f t="shared" si="266"/>
        <v>0.52209156547724</v>
      </c>
      <c r="AA1093" s="1">
        <f t="shared" si="267"/>
        <v>-0.3034185594399989</v>
      </c>
      <c r="AB1093" s="1">
        <f t="shared" si="268"/>
        <v>-0.42999136237350261</v>
      </c>
      <c r="AC1093" s="1">
        <f t="shared" si="269"/>
        <v>0.58295858002691803</v>
      </c>
    </row>
    <row r="1094" spans="1:29" x14ac:dyDescent="0.2">
      <c r="A1094" s="8" t="s">
        <v>1105</v>
      </c>
      <c r="B1094" s="8">
        <v>91407</v>
      </c>
      <c r="C1094" s="14">
        <v>4254</v>
      </c>
      <c r="D1094" s="10">
        <v>90.9</v>
      </c>
      <c r="E1094" s="10">
        <v>45.762360000000001</v>
      </c>
      <c r="F1094" s="10">
        <v>53.42</v>
      </c>
      <c r="G1094" s="10">
        <v>89.84</v>
      </c>
      <c r="H1094" s="10">
        <v>89.84</v>
      </c>
      <c r="I1094" s="10">
        <v>5.2696078431372549E-2</v>
      </c>
      <c r="J1094" s="10">
        <v>0.43</v>
      </c>
      <c r="K1094" s="10">
        <v>4.25</v>
      </c>
      <c r="L1094" s="10">
        <v>8.11</v>
      </c>
      <c r="M1094" s="10">
        <v>43.59</v>
      </c>
      <c r="N1094" s="10">
        <v>2</v>
      </c>
      <c r="O1094" s="29">
        <f t="shared" si="255"/>
        <v>-8.355850041007475</v>
      </c>
      <c r="P1094" s="1">
        <f t="shared" si="256"/>
        <v>-1.0986122886681098</v>
      </c>
      <c r="Q1094" s="1">
        <f t="shared" si="257"/>
        <v>1.0863506559408729</v>
      </c>
      <c r="R1094" s="1">
        <f t="shared" si="258"/>
        <v>2.6665319237077667</v>
      </c>
      <c r="S1094" s="1">
        <f t="shared" si="259"/>
        <v>2.840981135884975</v>
      </c>
      <c r="T1094" s="1">
        <f t="shared" si="260"/>
        <v>1.1396754478783366</v>
      </c>
      <c r="U1094" s="1">
        <f t="shared" si="261"/>
        <v>2.0058896905283725</v>
      </c>
      <c r="V1094" s="1">
        <f t="shared" si="262"/>
        <v>-1.0645141672690297</v>
      </c>
      <c r="W1094" s="1">
        <f t="shared" si="263"/>
        <v>-1.7084285436794395</v>
      </c>
      <c r="X1094" s="1">
        <f t="shared" si="264"/>
        <v>-5.2696078431372549E-2</v>
      </c>
      <c r="Y1094" s="1">
        <f t="shared" si="265"/>
        <v>1.148907231950119</v>
      </c>
      <c r="Z1094" s="1">
        <f t="shared" si="266"/>
        <v>0.52209156547724</v>
      </c>
      <c r="AA1094" s="1">
        <f t="shared" si="267"/>
        <v>-0.3034185594399989</v>
      </c>
      <c r="AB1094" s="1">
        <f t="shared" si="268"/>
        <v>-0.42999136237350261</v>
      </c>
      <c r="AC1094" s="1">
        <f t="shared" si="269"/>
        <v>0.65428157834786171</v>
      </c>
    </row>
    <row r="1095" spans="1:29" x14ac:dyDescent="0.2">
      <c r="A1095" s="8" t="s">
        <v>1106</v>
      </c>
      <c r="B1095" s="8">
        <v>91430</v>
      </c>
      <c r="C1095" s="14">
        <v>694</v>
      </c>
      <c r="D1095" s="10">
        <v>96.4</v>
      </c>
      <c r="E1095" s="10">
        <v>45.762360000000001</v>
      </c>
      <c r="F1095" s="10">
        <v>53.42</v>
      </c>
      <c r="G1095" s="10">
        <v>89.84</v>
      </c>
      <c r="H1095" s="10">
        <v>89.84</v>
      </c>
      <c r="I1095" s="10">
        <v>5.7803468208092483E-3</v>
      </c>
      <c r="J1095" s="10">
        <v>0.43</v>
      </c>
      <c r="K1095" s="10">
        <v>4.25</v>
      </c>
      <c r="L1095" s="10">
        <v>8.11</v>
      </c>
      <c r="M1095" s="10">
        <v>43.59</v>
      </c>
      <c r="N1095" s="10">
        <v>0</v>
      </c>
      <c r="O1095" s="29">
        <f t="shared" si="255"/>
        <v>-6.543911845564792</v>
      </c>
      <c r="P1095" s="1">
        <f t="shared" si="256"/>
        <v>0</v>
      </c>
      <c r="Q1095" s="1">
        <f t="shared" si="257"/>
        <v>2.6138322414320307</v>
      </c>
      <c r="R1095" s="1">
        <f t="shared" si="258"/>
        <v>3.4917179375394234</v>
      </c>
      <c r="S1095" s="1">
        <f t="shared" si="259"/>
        <v>3.1590279509992865</v>
      </c>
      <c r="T1095" s="1">
        <f t="shared" si="260"/>
        <v>1.1396754478783366</v>
      </c>
      <c r="U1095" s="1">
        <f t="shared" si="261"/>
        <v>2.0058896905283725</v>
      </c>
      <c r="V1095" s="1">
        <f t="shared" si="262"/>
        <v>-1.0645141672690297</v>
      </c>
      <c r="W1095" s="1">
        <f t="shared" si="263"/>
        <v>-1.7084285436794395</v>
      </c>
      <c r="X1095" s="1">
        <f t="shared" si="264"/>
        <v>-5.7803468208092483E-3</v>
      </c>
      <c r="Y1095" s="1">
        <f t="shared" si="265"/>
        <v>1.148907231950119</v>
      </c>
      <c r="Z1095" s="1">
        <f t="shared" si="266"/>
        <v>0.52209156547724</v>
      </c>
      <c r="AA1095" s="1">
        <f t="shared" si="267"/>
        <v>-0.3034185594399989</v>
      </c>
      <c r="AB1095" s="1">
        <f t="shared" si="268"/>
        <v>-0.42999136237350261</v>
      </c>
      <c r="AC1095" s="1">
        <f t="shared" si="269"/>
        <v>0.88075075718516882</v>
      </c>
    </row>
    <row r="1096" spans="1:29" x14ac:dyDescent="0.2">
      <c r="A1096" s="8" t="s">
        <v>1107</v>
      </c>
      <c r="B1096" s="8">
        <v>91460</v>
      </c>
      <c r="C1096" s="14">
        <v>1938</v>
      </c>
      <c r="D1096" s="10">
        <v>91.2</v>
      </c>
      <c r="E1096" s="10">
        <v>45.762360000000001</v>
      </c>
      <c r="F1096" s="10">
        <v>53.42</v>
      </c>
      <c r="G1096" s="10">
        <v>89.84</v>
      </c>
      <c r="H1096" s="10">
        <v>89.84</v>
      </c>
      <c r="I1096" s="10">
        <v>1.4577259475218658E-2</v>
      </c>
      <c r="J1096" s="10">
        <v>0.43</v>
      </c>
      <c r="K1096" s="10">
        <v>4.25</v>
      </c>
      <c r="L1096" s="10">
        <v>8.11</v>
      </c>
      <c r="M1096" s="10">
        <v>43.59</v>
      </c>
      <c r="N1096" s="10">
        <v>0</v>
      </c>
      <c r="O1096" s="29">
        <f t="shared" si="255"/>
        <v>-7.569927655242652</v>
      </c>
      <c r="P1096" s="1">
        <f t="shared" si="256"/>
        <v>0</v>
      </c>
      <c r="Q1096" s="1">
        <f t="shared" si="257"/>
        <v>1.7488908987043685</v>
      </c>
      <c r="R1096" s="1">
        <f t="shared" si="258"/>
        <v>3.4917179375394234</v>
      </c>
      <c r="S1096" s="1">
        <f t="shared" si="259"/>
        <v>2.858329143982119</v>
      </c>
      <c r="T1096" s="1">
        <f t="shared" si="260"/>
        <v>1.1396754478783366</v>
      </c>
      <c r="U1096" s="1">
        <f t="shared" si="261"/>
        <v>2.0058896905283725</v>
      </c>
      <c r="V1096" s="1">
        <f t="shared" si="262"/>
        <v>-1.0645141672690297</v>
      </c>
      <c r="W1096" s="1">
        <f t="shared" si="263"/>
        <v>-1.7084285436794395</v>
      </c>
      <c r="X1096" s="1">
        <f t="shared" si="264"/>
        <v>-1.4577259475218658E-2</v>
      </c>
      <c r="Y1096" s="1">
        <f t="shared" si="265"/>
        <v>1.148907231950119</v>
      </c>
      <c r="Z1096" s="1">
        <f t="shared" si="266"/>
        <v>0.52209156547724</v>
      </c>
      <c r="AA1096" s="1">
        <f t="shared" si="267"/>
        <v>-0.3034185594399989</v>
      </c>
      <c r="AB1096" s="1">
        <f t="shared" si="268"/>
        <v>-0.42999136237350261</v>
      </c>
      <c r="AC1096" s="1">
        <f t="shared" si="269"/>
        <v>0.78288100198523247</v>
      </c>
    </row>
    <row r="1097" spans="1:29" x14ac:dyDescent="0.2">
      <c r="A1097" s="8" t="s">
        <v>1108</v>
      </c>
      <c r="B1097" s="8">
        <v>91530</v>
      </c>
      <c r="C1097" s="14">
        <v>792</v>
      </c>
      <c r="D1097" s="10">
        <v>82.4</v>
      </c>
      <c r="E1097" s="10">
        <v>45.762360000000001</v>
      </c>
      <c r="F1097" s="10">
        <v>53.42</v>
      </c>
      <c r="G1097" s="10">
        <v>89.84</v>
      </c>
      <c r="H1097" s="10">
        <v>89.84</v>
      </c>
      <c r="I1097" s="10">
        <v>2.070393374741201E-3</v>
      </c>
      <c r="J1097" s="10">
        <v>0.43</v>
      </c>
      <c r="K1097" s="10">
        <v>4.25</v>
      </c>
      <c r="L1097" s="10">
        <v>8.11</v>
      </c>
      <c r="M1097" s="10">
        <v>43.59</v>
      </c>
      <c r="N1097" s="10">
        <v>0</v>
      </c>
      <c r="O1097" s="29">
        <f t="shared" si="255"/>
        <v>-6.6758232216348476</v>
      </c>
      <c r="P1097" s="1">
        <f t="shared" si="256"/>
        <v>0</v>
      </c>
      <c r="Q1097" s="1">
        <f t="shared" si="257"/>
        <v>2.5026296637886021</v>
      </c>
      <c r="R1097" s="1">
        <f t="shared" si="258"/>
        <v>3.4917179375394234</v>
      </c>
      <c r="S1097" s="1">
        <f t="shared" si="259"/>
        <v>2.3494542397992206</v>
      </c>
      <c r="T1097" s="1">
        <f t="shared" si="260"/>
        <v>1.1396754478783366</v>
      </c>
      <c r="U1097" s="1">
        <f t="shared" si="261"/>
        <v>2.0058896905283725</v>
      </c>
      <c r="V1097" s="1">
        <f t="shared" si="262"/>
        <v>-1.0645141672690297</v>
      </c>
      <c r="W1097" s="1">
        <f t="shared" si="263"/>
        <v>-1.7084285436794395</v>
      </c>
      <c r="X1097" s="1">
        <f t="shared" si="264"/>
        <v>-2.070393374741201E-3</v>
      </c>
      <c r="Y1097" s="1">
        <f t="shared" si="265"/>
        <v>1.148907231950119</v>
      </c>
      <c r="Z1097" s="1">
        <f t="shared" si="266"/>
        <v>0.52209156547724</v>
      </c>
      <c r="AA1097" s="1">
        <f t="shared" si="267"/>
        <v>-0.3034185594399989</v>
      </c>
      <c r="AB1097" s="1">
        <f t="shared" si="268"/>
        <v>-0.42999136237350261</v>
      </c>
      <c r="AC1097" s="1">
        <f t="shared" si="269"/>
        <v>0.80432856256871677</v>
      </c>
    </row>
    <row r="1098" spans="1:29" x14ac:dyDescent="0.2">
      <c r="A1098" s="8" t="s">
        <v>1109</v>
      </c>
      <c r="B1098" s="8">
        <v>91536</v>
      </c>
      <c r="C1098" s="14">
        <v>1093</v>
      </c>
      <c r="D1098" s="10">
        <v>84.6</v>
      </c>
      <c r="E1098" s="10">
        <v>45.762360000000001</v>
      </c>
      <c r="F1098" s="10">
        <v>53.42</v>
      </c>
      <c r="G1098" s="10">
        <v>89.84</v>
      </c>
      <c r="H1098" s="10">
        <v>89.84</v>
      </c>
      <c r="I1098" s="10">
        <v>9.4637223974763408E-3</v>
      </c>
      <c r="J1098" s="10">
        <v>0.43</v>
      </c>
      <c r="K1098" s="10">
        <v>4.25</v>
      </c>
      <c r="L1098" s="10">
        <v>8.11</v>
      </c>
      <c r="M1098" s="10">
        <v>43.59</v>
      </c>
      <c r="N1098" s="10">
        <v>0</v>
      </c>
      <c r="O1098" s="29">
        <f t="shared" si="255"/>
        <v>-6.9975959829819265</v>
      </c>
      <c r="P1098" s="1">
        <f t="shared" si="256"/>
        <v>0</v>
      </c>
      <c r="Q1098" s="1">
        <f t="shared" si="257"/>
        <v>2.2313720850773024</v>
      </c>
      <c r="R1098" s="1">
        <f t="shared" si="258"/>
        <v>3.4917179375394234</v>
      </c>
      <c r="S1098" s="1">
        <f t="shared" si="259"/>
        <v>2.4766729658449447</v>
      </c>
      <c r="T1098" s="1">
        <f t="shared" si="260"/>
        <v>1.1396754478783366</v>
      </c>
      <c r="U1098" s="1">
        <f t="shared" si="261"/>
        <v>2.0058896905283725</v>
      </c>
      <c r="V1098" s="1">
        <f t="shared" si="262"/>
        <v>-1.0645141672690297</v>
      </c>
      <c r="W1098" s="1">
        <f t="shared" si="263"/>
        <v>-1.7084285436794395</v>
      </c>
      <c r="X1098" s="1">
        <f t="shared" si="264"/>
        <v>-9.4637223974763408E-3</v>
      </c>
      <c r="Y1098" s="1">
        <f t="shared" si="265"/>
        <v>1.148907231950119</v>
      </c>
      <c r="Z1098" s="1">
        <f t="shared" si="266"/>
        <v>0.52209156547724</v>
      </c>
      <c r="AA1098" s="1">
        <f t="shared" si="267"/>
        <v>-0.3034185594399989</v>
      </c>
      <c r="AB1098" s="1">
        <f t="shared" si="268"/>
        <v>-0.42999136237350261</v>
      </c>
      <c r="AC1098" s="1">
        <f t="shared" si="269"/>
        <v>0.79170921409469086</v>
      </c>
    </row>
    <row r="1099" spans="1:29" x14ac:dyDescent="0.2">
      <c r="A1099" s="8" t="s">
        <v>1110</v>
      </c>
      <c r="B1099" s="8">
        <v>91540</v>
      </c>
      <c r="C1099" s="14">
        <v>10928</v>
      </c>
      <c r="D1099" s="10">
        <v>70.400000000000006</v>
      </c>
      <c r="E1099" s="10">
        <v>36.134049249467793</v>
      </c>
      <c r="F1099" s="10">
        <v>53.42</v>
      </c>
      <c r="G1099" s="10">
        <v>100</v>
      </c>
      <c r="H1099" s="10">
        <v>100</v>
      </c>
      <c r="I1099" s="10">
        <v>0.4069069069069069</v>
      </c>
      <c r="J1099" s="10">
        <v>0.43</v>
      </c>
      <c r="K1099" s="10">
        <v>4.25</v>
      </c>
      <c r="L1099" s="10">
        <v>8.11</v>
      </c>
      <c r="M1099" s="10">
        <v>59.56</v>
      </c>
      <c r="N1099" s="10">
        <v>18</v>
      </c>
      <c r="O1099" s="29">
        <f t="shared" si="255"/>
        <v>-9.2991750856766728</v>
      </c>
      <c r="P1099" s="1">
        <f t="shared" si="256"/>
        <v>-2.9444389791664403</v>
      </c>
      <c r="Q1099" s="1">
        <f t="shared" si="257"/>
        <v>0.29111843527851861</v>
      </c>
      <c r="R1099" s="1">
        <f t="shared" si="258"/>
        <v>1.280100709832515</v>
      </c>
      <c r="S1099" s="1">
        <f t="shared" si="259"/>
        <v>1.6555339159134503</v>
      </c>
      <c r="T1099" s="1">
        <f t="shared" si="260"/>
        <v>2.2575979133520909</v>
      </c>
      <c r="U1099" s="1">
        <f t="shared" si="261"/>
        <v>2.0058896905283725</v>
      </c>
      <c r="V1099" s="1">
        <f t="shared" si="262"/>
        <v>-1.3877378227041941</v>
      </c>
      <c r="W1099" s="1">
        <f t="shared" si="263"/>
        <v>-2.0590965296724408</v>
      </c>
      <c r="X1099" s="1">
        <f t="shared" si="264"/>
        <v>-0.4069069069069069</v>
      </c>
      <c r="Y1099" s="1">
        <f t="shared" si="265"/>
        <v>1.148907231950119</v>
      </c>
      <c r="Z1099" s="1">
        <f t="shared" si="266"/>
        <v>0.52209156547724</v>
      </c>
      <c r="AA1099" s="1">
        <f t="shared" si="267"/>
        <v>-0.3034185594399989</v>
      </c>
      <c r="AB1099" s="1">
        <f t="shared" si="268"/>
        <v>0.26722964928571219</v>
      </c>
      <c r="AC1099" s="1">
        <f t="shared" si="269"/>
        <v>0.43927577440787302</v>
      </c>
    </row>
    <row r="1100" spans="1:29" x14ac:dyDescent="0.2">
      <c r="A1100" s="8" t="s">
        <v>1111</v>
      </c>
      <c r="B1100" s="8">
        <v>91669</v>
      </c>
      <c r="C1100" s="14">
        <v>1961</v>
      </c>
      <c r="D1100" s="10">
        <v>88.7</v>
      </c>
      <c r="E1100" s="10">
        <v>45.762360000000001</v>
      </c>
      <c r="F1100" s="10">
        <v>53.42</v>
      </c>
      <c r="G1100" s="10">
        <v>89.84</v>
      </c>
      <c r="H1100" s="10">
        <v>89.84</v>
      </c>
      <c r="I1100" s="10">
        <v>4.5871559633027525E-3</v>
      </c>
      <c r="J1100" s="10">
        <v>0.43</v>
      </c>
      <c r="K1100" s="10">
        <v>4.25</v>
      </c>
      <c r="L1100" s="10">
        <v>8.11</v>
      </c>
      <c r="M1100" s="10">
        <v>43.59</v>
      </c>
      <c r="N1100" s="10">
        <v>0</v>
      </c>
      <c r="O1100" s="29">
        <f t="shared" si="255"/>
        <v>-7.581719640125308</v>
      </c>
      <c r="P1100" s="1">
        <f t="shared" si="256"/>
        <v>0</v>
      </c>
      <c r="Q1100" s="1">
        <f t="shared" si="257"/>
        <v>1.7389501403440941</v>
      </c>
      <c r="R1100" s="1">
        <f t="shared" si="258"/>
        <v>3.4917179375394234</v>
      </c>
      <c r="S1100" s="1">
        <f t="shared" si="259"/>
        <v>2.7137624098392501</v>
      </c>
      <c r="T1100" s="1">
        <f t="shared" si="260"/>
        <v>1.1396754478783366</v>
      </c>
      <c r="U1100" s="1">
        <f t="shared" si="261"/>
        <v>2.0058896905283725</v>
      </c>
      <c r="V1100" s="1">
        <f t="shared" si="262"/>
        <v>-1.0645141672690297</v>
      </c>
      <c r="W1100" s="1">
        <f t="shared" si="263"/>
        <v>-1.7084285436794395</v>
      </c>
      <c r="X1100" s="1">
        <f t="shared" si="264"/>
        <v>-4.5871559633027525E-3</v>
      </c>
      <c r="Y1100" s="1">
        <f t="shared" si="265"/>
        <v>1.148907231950119</v>
      </c>
      <c r="Z1100" s="1">
        <f t="shared" si="266"/>
        <v>0.52209156547724</v>
      </c>
      <c r="AA1100" s="1">
        <f t="shared" si="267"/>
        <v>-0.3034185594399989</v>
      </c>
      <c r="AB1100" s="1">
        <f t="shared" si="268"/>
        <v>-0.42999136237350261</v>
      </c>
      <c r="AC1100" s="1">
        <f t="shared" si="269"/>
        <v>0.7708378862359635</v>
      </c>
    </row>
    <row r="1101" spans="1:29" x14ac:dyDescent="0.2">
      <c r="A1101" s="8" t="s">
        <v>1112</v>
      </c>
      <c r="B1101" s="8">
        <v>91798</v>
      </c>
      <c r="C1101" s="14">
        <v>4375</v>
      </c>
      <c r="D1101" s="10">
        <v>80</v>
      </c>
      <c r="E1101" s="10">
        <v>45.762360000000001</v>
      </c>
      <c r="F1101" s="10">
        <v>53.42</v>
      </c>
      <c r="G1101" s="10">
        <v>89.84</v>
      </c>
      <c r="H1101" s="10">
        <v>89.84</v>
      </c>
      <c r="I1101" s="10">
        <v>2.7303754266211604E-2</v>
      </c>
      <c r="J1101" s="10">
        <v>0.43</v>
      </c>
      <c r="K1101" s="10">
        <v>4.25</v>
      </c>
      <c r="L1101" s="10">
        <v>8.11</v>
      </c>
      <c r="M1101" s="10">
        <v>43.59</v>
      </c>
      <c r="N1101" s="10">
        <v>0</v>
      </c>
      <c r="O1101" s="29">
        <f t="shared" si="255"/>
        <v>-8.3838903441018164</v>
      </c>
      <c r="P1101" s="1">
        <f t="shared" si="256"/>
        <v>0</v>
      </c>
      <c r="Q1101" s="1">
        <f t="shared" si="257"/>
        <v>1.0627124067246887</v>
      </c>
      <c r="R1101" s="1">
        <f t="shared" si="258"/>
        <v>3.4917179375394234</v>
      </c>
      <c r="S1101" s="1">
        <f t="shared" si="259"/>
        <v>2.2106701750220665</v>
      </c>
      <c r="T1101" s="1">
        <f t="shared" si="260"/>
        <v>1.1396754478783366</v>
      </c>
      <c r="U1101" s="1">
        <f t="shared" si="261"/>
        <v>2.0058896905283725</v>
      </c>
      <c r="V1101" s="1">
        <f t="shared" si="262"/>
        <v>-1.0645141672690297</v>
      </c>
      <c r="W1101" s="1">
        <f t="shared" si="263"/>
        <v>-1.7084285436794395</v>
      </c>
      <c r="X1101" s="1">
        <f t="shared" si="264"/>
        <v>-2.7303754266211604E-2</v>
      </c>
      <c r="Y1101" s="1">
        <f t="shared" si="265"/>
        <v>1.148907231950119</v>
      </c>
      <c r="Z1101" s="1">
        <f t="shared" si="266"/>
        <v>0.52209156547724</v>
      </c>
      <c r="AA1101" s="1">
        <f t="shared" si="267"/>
        <v>-0.3034185594399989</v>
      </c>
      <c r="AB1101" s="1">
        <f t="shared" si="268"/>
        <v>-0.42999136237350261</v>
      </c>
      <c r="AC1101" s="1">
        <f t="shared" si="269"/>
        <v>0.67066733900767206</v>
      </c>
    </row>
    <row r="1102" spans="1:29" x14ac:dyDescent="0.2">
      <c r="A1102" s="8" t="s">
        <v>1113</v>
      </c>
      <c r="B1102" s="8">
        <v>94001</v>
      </c>
      <c r="C1102" s="14">
        <v>37917</v>
      </c>
      <c r="D1102" s="10">
        <v>67.2</v>
      </c>
      <c r="E1102" s="10">
        <v>53.16260981601647</v>
      </c>
      <c r="F1102" s="10">
        <v>75.98</v>
      </c>
      <c r="G1102" s="10">
        <v>0</v>
      </c>
      <c r="H1102" s="10">
        <v>0</v>
      </c>
      <c r="I1102" s="10">
        <v>0.95615291395835633</v>
      </c>
      <c r="J1102" s="10">
        <v>0</v>
      </c>
      <c r="K1102" s="10">
        <v>0</v>
      </c>
      <c r="L1102" s="10">
        <v>0</v>
      </c>
      <c r="M1102" s="10">
        <v>32.21</v>
      </c>
      <c r="N1102" s="10">
        <v>187</v>
      </c>
      <c r="O1102" s="29">
        <f t="shared" si="255"/>
        <v>-10.543181212361983</v>
      </c>
      <c r="P1102" s="1">
        <f t="shared" si="256"/>
        <v>-5.2364419628299492</v>
      </c>
      <c r="Q1102" s="1">
        <f t="shared" si="257"/>
        <v>-0.75759087253854285</v>
      </c>
      <c r="R1102" s="1">
        <f t="shared" si="258"/>
        <v>-0.44146095963732646</v>
      </c>
      <c r="S1102" s="1">
        <f t="shared" si="259"/>
        <v>1.470488496210578</v>
      </c>
      <c r="T1102" s="1">
        <f t="shared" si="260"/>
        <v>0.28044834835981103</v>
      </c>
      <c r="U1102" s="1">
        <f t="shared" si="261"/>
        <v>0.60894519714968076</v>
      </c>
      <c r="V1102" s="1">
        <f t="shared" si="262"/>
        <v>1.793597368586795</v>
      </c>
      <c r="W1102" s="1">
        <f t="shared" si="263"/>
        <v>1.3923600253767836</v>
      </c>
      <c r="X1102" s="1">
        <f t="shared" si="264"/>
        <v>-0.95615291395835633</v>
      </c>
      <c r="Y1102" s="1">
        <f t="shared" si="265"/>
        <v>1.1643512088638204</v>
      </c>
      <c r="Z1102" s="1">
        <f t="shared" si="266"/>
        <v>0.77926372127031351</v>
      </c>
      <c r="AA1102" s="1">
        <f t="shared" si="267"/>
        <v>-2.0191042651125848</v>
      </c>
      <c r="AB1102" s="1">
        <f t="shared" si="268"/>
        <v>-0.92682136316760821</v>
      </c>
      <c r="AC1102" s="1">
        <f t="shared" si="269"/>
        <v>0.19902699928361356</v>
      </c>
    </row>
    <row r="1103" spans="1:29" x14ac:dyDescent="0.2">
      <c r="A1103" s="8" t="s">
        <v>1114</v>
      </c>
      <c r="B1103" s="8">
        <v>94343</v>
      </c>
      <c r="C1103" s="14">
        <v>11085</v>
      </c>
      <c r="D1103" s="10">
        <v>86.5</v>
      </c>
      <c r="E1103" s="10">
        <v>37.541107949222791</v>
      </c>
      <c r="F1103" s="10">
        <v>0</v>
      </c>
      <c r="G1103" s="10">
        <v>0</v>
      </c>
      <c r="H1103" s="10">
        <v>0</v>
      </c>
      <c r="I1103" s="10">
        <v>0.39906542056074767</v>
      </c>
      <c r="J1103" s="10">
        <v>0</v>
      </c>
      <c r="K1103" s="10">
        <v>0</v>
      </c>
      <c r="L1103" s="10">
        <v>0</v>
      </c>
      <c r="M1103" s="10">
        <v>88.8</v>
      </c>
      <c r="N1103" s="10">
        <v>6</v>
      </c>
      <c r="O1103" s="29">
        <f t="shared" si="255"/>
        <v>-9.3134383299797499</v>
      </c>
      <c r="P1103" s="1">
        <f t="shared" si="256"/>
        <v>-1.9459101490553132</v>
      </c>
      <c r="Q1103" s="1">
        <f t="shared" si="257"/>
        <v>0.27909438110431489</v>
      </c>
      <c r="R1103" s="1">
        <f t="shared" si="258"/>
        <v>2.0301123686446707</v>
      </c>
      <c r="S1103" s="1">
        <f t="shared" si="259"/>
        <v>2.5865436837935256</v>
      </c>
      <c r="T1103" s="1">
        <f t="shared" si="260"/>
        <v>2.0942273521547952</v>
      </c>
      <c r="U1103" s="1">
        <f t="shared" si="261"/>
        <v>5.3137254545483072</v>
      </c>
      <c r="V1103" s="1">
        <f t="shared" si="262"/>
        <v>1.793597368586795</v>
      </c>
      <c r="W1103" s="1">
        <f t="shared" si="263"/>
        <v>1.3923600253767836</v>
      </c>
      <c r="X1103" s="1">
        <f t="shared" si="264"/>
        <v>-0.39906542056074767</v>
      </c>
      <c r="Y1103" s="1">
        <f t="shared" si="265"/>
        <v>1.1643512088638204</v>
      </c>
      <c r="Z1103" s="1">
        <f t="shared" si="266"/>
        <v>0.77926372127031351</v>
      </c>
      <c r="AA1103" s="1">
        <f t="shared" si="267"/>
        <v>-2.0191042651125848</v>
      </c>
      <c r="AB1103" s="1">
        <f t="shared" si="268"/>
        <v>1.5437946073893716</v>
      </c>
      <c r="AC1103" s="1">
        <f t="shared" si="269"/>
        <v>1.3799083738382807</v>
      </c>
    </row>
    <row r="1104" spans="1:29" x14ac:dyDescent="0.2">
      <c r="A1104" s="8" t="s">
        <v>1115</v>
      </c>
      <c r="B1104" s="8">
        <v>94883</v>
      </c>
      <c r="C1104" s="14">
        <v>2002</v>
      </c>
      <c r="D1104" s="10">
        <v>88.3</v>
      </c>
      <c r="E1104" s="10">
        <v>45.351860000000002</v>
      </c>
      <c r="F1104" s="10">
        <v>0</v>
      </c>
      <c r="G1104" s="10">
        <v>0</v>
      </c>
      <c r="H1104" s="10">
        <v>0</v>
      </c>
      <c r="I1104" s="10">
        <v>0.22789115646258504</v>
      </c>
      <c r="J1104" s="10">
        <v>0</v>
      </c>
      <c r="K1104" s="10">
        <v>0</v>
      </c>
      <c r="L1104" s="10">
        <v>0</v>
      </c>
      <c r="M1104" s="10">
        <v>60.5</v>
      </c>
      <c r="N1104" s="10">
        <v>2</v>
      </c>
      <c r="O1104" s="29">
        <f t="shared" si="255"/>
        <v>-7.6024013356658182</v>
      </c>
      <c r="P1104" s="1">
        <f t="shared" si="256"/>
        <v>-1.0986122886681098</v>
      </c>
      <c r="Q1104" s="1">
        <f t="shared" si="257"/>
        <v>1.7215152691247997</v>
      </c>
      <c r="R1104" s="1">
        <f t="shared" si="258"/>
        <v>2.6665319237077667</v>
      </c>
      <c r="S1104" s="1">
        <f t="shared" si="259"/>
        <v>2.6906317323763909</v>
      </c>
      <c r="T1104" s="1">
        <f t="shared" si="260"/>
        <v>1.1873377205206701</v>
      </c>
      <c r="U1104" s="1">
        <f t="shared" si="261"/>
        <v>5.3137254545483072</v>
      </c>
      <c r="V1104" s="1">
        <f t="shared" si="262"/>
        <v>1.793597368586795</v>
      </c>
      <c r="W1104" s="1">
        <f t="shared" si="263"/>
        <v>1.3923600253767836</v>
      </c>
      <c r="X1104" s="1">
        <f t="shared" si="264"/>
        <v>-0.22789115646258504</v>
      </c>
      <c r="Y1104" s="1">
        <f t="shared" si="265"/>
        <v>1.1643512088638204</v>
      </c>
      <c r="Z1104" s="1">
        <f t="shared" si="266"/>
        <v>0.77926372127031351</v>
      </c>
      <c r="AA1104" s="1">
        <f t="shared" si="267"/>
        <v>-2.0191042651125848</v>
      </c>
      <c r="AB1104" s="1">
        <f t="shared" si="268"/>
        <v>0.30826833124937281</v>
      </c>
      <c r="AC1104" s="1">
        <f t="shared" si="269"/>
        <v>1.3975489445041542</v>
      </c>
    </row>
    <row r="1105" spans="1:29" x14ac:dyDescent="0.2">
      <c r="A1105" s="8" t="s">
        <v>1116</v>
      </c>
      <c r="B1105" s="8">
        <v>94884</v>
      </c>
      <c r="C1105" s="14">
        <v>2215</v>
      </c>
      <c r="D1105" s="10">
        <v>96.3</v>
      </c>
      <c r="E1105" s="10">
        <v>45.351860000000002</v>
      </c>
      <c r="F1105" s="10">
        <v>0</v>
      </c>
      <c r="G1105" s="10">
        <v>0</v>
      </c>
      <c r="H1105" s="10">
        <v>0</v>
      </c>
      <c r="I1105" s="10">
        <v>0.87869822485207105</v>
      </c>
      <c r="J1105" s="10">
        <v>0</v>
      </c>
      <c r="K1105" s="10">
        <v>0</v>
      </c>
      <c r="L1105" s="10">
        <v>0</v>
      </c>
      <c r="M1105" s="10">
        <v>60.5</v>
      </c>
      <c r="N1105" s="10">
        <v>0</v>
      </c>
      <c r="O1105" s="29">
        <f t="shared" si="255"/>
        <v>-7.7034590478671747</v>
      </c>
      <c r="P1105" s="1">
        <f t="shared" si="256"/>
        <v>0</v>
      </c>
      <c r="Q1105" s="1">
        <f t="shared" si="257"/>
        <v>1.636322631292181</v>
      </c>
      <c r="R1105" s="1">
        <f t="shared" si="258"/>
        <v>3.4917179375394234</v>
      </c>
      <c r="S1105" s="1">
        <f t="shared" si="259"/>
        <v>3.1532452816335712</v>
      </c>
      <c r="T1105" s="1">
        <f t="shared" si="260"/>
        <v>1.1873377205206701</v>
      </c>
      <c r="U1105" s="1">
        <f t="shared" si="261"/>
        <v>5.3137254545483072</v>
      </c>
      <c r="V1105" s="1">
        <f t="shared" si="262"/>
        <v>1.793597368586795</v>
      </c>
      <c r="W1105" s="1">
        <f t="shared" si="263"/>
        <v>1.3923600253767836</v>
      </c>
      <c r="X1105" s="1">
        <f t="shared" si="264"/>
        <v>-0.87869822485207105</v>
      </c>
      <c r="Y1105" s="1">
        <f t="shared" si="265"/>
        <v>1.1643512088638204</v>
      </c>
      <c r="Z1105" s="1">
        <f t="shared" si="266"/>
        <v>0.77926372127031351</v>
      </c>
      <c r="AA1105" s="1">
        <f t="shared" si="267"/>
        <v>-2.0191042651125848</v>
      </c>
      <c r="AB1105" s="1">
        <f t="shared" si="268"/>
        <v>0.30826833124937281</v>
      </c>
      <c r="AC1105" s="1">
        <f t="shared" si="269"/>
        <v>1.4435322659097156</v>
      </c>
    </row>
    <row r="1106" spans="1:29" x14ac:dyDescent="0.2">
      <c r="A1106" s="8" t="s">
        <v>1117</v>
      </c>
      <c r="B1106" s="8">
        <v>94885</v>
      </c>
      <c r="C1106" s="14">
        <v>334</v>
      </c>
      <c r="D1106" s="10">
        <v>84.1</v>
      </c>
      <c r="E1106" s="10">
        <v>45.351860000000002</v>
      </c>
      <c r="F1106" s="10">
        <v>0</v>
      </c>
      <c r="G1106" s="10">
        <v>0</v>
      </c>
      <c r="H1106" s="10">
        <v>0</v>
      </c>
      <c r="I1106" s="10">
        <v>1</v>
      </c>
      <c r="J1106" s="10">
        <v>0</v>
      </c>
      <c r="K1106" s="10">
        <v>0</v>
      </c>
      <c r="L1106" s="10">
        <v>0</v>
      </c>
      <c r="M1106" s="10">
        <v>60.5</v>
      </c>
      <c r="N1106" s="10">
        <v>0</v>
      </c>
      <c r="O1106" s="29">
        <f t="shared" si="255"/>
        <v>-5.8141305318250662</v>
      </c>
      <c r="P1106" s="1">
        <f t="shared" si="256"/>
        <v>0</v>
      </c>
      <c r="Q1106" s="1">
        <f t="shared" si="257"/>
        <v>3.2290450124728403</v>
      </c>
      <c r="R1106" s="1">
        <f t="shared" si="258"/>
        <v>3.4917179375394234</v>
      </c>
      <c r="S1106" s="1">
        <f t="shared" si="259"/>
        <v>2.4477596190163711</v>
      </c>
      <c r="T1106" s="1">
        <f t="shared" si="260"/>
        <v>1.1873377205206701</v>
      </c>
      <c r="U1106" s="1">
        <f t="shared" si="261"/>
        <v>5.3137254545483072</v>
      </c>
      <c r="V1106" s="1">
        <f t="shared" si="262"/>
        <v>1.793597368586795</v>
      </c>
      <c r="W1106" s="1">
        <f t="shared" si="263"/>
        <v>1.3923600253767836</v>
      </c>
      <c r="X1106" s="1">
        <f t="shared" si="264"/>
        <v>-1</v>
      </c>
      <c r="Y1106" s="1">
        <f t="shared" si="265"/>
        <v>1.1643512088638204</v>
      </c>
      <c r="Z1106" s="1">
        <f t="shared" si="266"/>
        <v>0.77926372127031351</v>
      </c>
      <c r="AA1106" s="1">
        <f t="shared" si="267"/>
        <v>-2.0191042651125848</v>
      </c>
      <c r="AB1106" s="1">
        <f t="shared" si="268"/>
        <v>0.30826833124937281</v>
      </c>
      <c r="AC1106" s="1">
        <f t="shared" si="269"/>
        <v>1.5073601778610097</v>
      </c>
    </row>
    <row r="1107" spans="1:29" x14ac:dyDescent="0.2">
      <c r="A1107" s="8" t="s">
        <v>1118</v>
      </c>
      <c r="B1107" s="8">
        <v>94886</v>
      </c>
      <c r="C1107" s="14">
        <v>1010</v>
      </c>
      <c r="D1107" s="10">
        <v>90.1</v>
      </c>
      <c r="E1107" s="10">
        <v>45.351860000000002</v>
      </c>
      <c r="F1107" s="10">
        <v>0</v>
      </c>
      <c r="G1107" s="10">
        <v>0</v>
      </c>
      <c r="H1107" s="10">
        <v>0</v>
      </c>
      <c r="I1107" s="10">
        <v>0.48447204968944102</v>
      </c>
      <c r="J1107" s="10">
        <v>0</v>
      </c>
      <c r="K1107" s="10">
        <v>0</v>
      </c>
      <c r="L1107" s="10">
        <v>0</v>
      </c>
      <c r="M1107" s="10">
        <v>60.5</v>
      </c>
      <c r="N1107" s="10">
        <v>0</v>
      </c>
      <c r="O1107" s="29">
        <f t="shared" si="255"/>
        <v>-6.9186952190204716</v>
      </c>
      <c r="P1107" s="1">
        <f t="shared" si="256"/>
        <v>0</v>
      </c>
      <c r="Q1107" s="1">
        <f t="shared" si="257"/>
        <v>2.2978861992647692</v>
      </c>
      <c r="R1107" s="1">
        <f t="shared" si="258"/>
        <v>3.4917179375394234</v>
      </c>
      <c r="S1107" s="1">
        <f t="shared" si="259"/>
        <v>2.7947197809592561</v>
      </c>
      <c r="T1107" s="1">
        <f t="shared" si="260"/>
        <v>1.1873377205206701</v>
      </c>
      <c r="U1107" s="1">
        <f t="shared" si="261"/>
        <v>5.3137254545483072</v>
      </c>
      <c r="V1107" s="1">
        <f t="shared" si="262"/>
        <v>1.793597368586795</v>
      </c>
      <c r="W1107" s="1">
        <f t="shared" si="263"/>
        <v>1.3923600253767836</v>
      </c>
      <c r="X1107" s="1">
        <f t="shared" si="264"/>
        <v>-0.48447204968944102</v>
      </c>
      <c r="Y1107" s="1">
        <f t="shared" si="265"/>
        <v>1.1643512088638204</v>
      </c>
      <c r="Z1107" s="1">
        <f t="shared" si="266"/>
        <v>0.77926372127031351</v>
      </c>
      <c r="AA1107" s="1">
        <f t="shared" si="267"/>
        <v>-2.0191042651125848</v>
      </c>
      <c r="AB1107" s="1">
        <f t="shared" si="268"/>
        <v>0.30826833124937281</v>
      </c>
      <c r="AC1107" s="1">
        <f t="shared" si="269"/>
        <v>1.5016376194481242</v>
      </c>
    </row>
    <row r="1108" spans="1:29" x14ac:dyDescent="0.2">
      <c r="A1108" s="8" t="s">
        <v>1119</v>
      </c>
      <c r="B1108" s="8">
        <v>94887</v>
      </c>
      <c r="C1108" s="14">
        <v>2324</v>
      </c>
      <c r="D1108" s="10">
        <v>98.5</v>
      </c>
      <c r="E1108" s="10">
        <v>45.351860000000002</v>
      </c>
      <c r="F1108" s="10">
        <v>0</v>
      </c>
      <c r="G1108" s="10">
        <v>0</v>
      </c>
      <c r="H1108" s="10">
        <v>0</v>
      </c>
      <c r="I1108" s="10">
        <v>0.66666666666666663</v>
      </c>
      <c r="J1108" s="10">
        <v>0</v>
      </c>
      <c r="K1108" s="10">
        <v>0</v>
      </c>
      <c r="L1108" s="10">
        <v>0</v>
      </c>
      <c r="M1108" s="10">
        <v>60.5</v>
      </c>
      <c r="N1108" s="10">
        <v>0</v>
      </c>
      <c r="O1108" s="29">
        <f t="shared" si="255"/>
        <v>-7.7514753180214564</v>
      </c>
      <c r="P1108" s="1">
        <f t="shared" si="256"/>
        <v>0</v>
      </c>
      <c r="Q1108" s="1">
        <f t="shared" si="257"/>
        <v>1.595844446854596</v>
      </c>
      <c r="R1108" s="1">
        <f t="shared" si="258"/>
        <v>3.4917179375394234</v>
      </c>
      <c r="S1108" s="1">
        <f t="shared" si="259"/>
        <v>3.2804640076792961</v>
      </c>
      <c r="T1108" s="1">
        <f t="shared" si="260"/>
        <v>1.1873377205206701</v>
      </c>
      <c r="U1108" s="1">
        <f t="shared" si="261"/>
        <v>5.3137254545483072</v>
      </c>
      <c r="V1108" s="1">
        <f t="shared" si="262"/>
        <v>1.793597368586795</v>
      </c>
      <c r="W1108" s="1">
        <f t="shared" si="263"/>
        <v>1.3923600253767836</v>
      </c>
      <c r="X1108" s="1">
        <f t="shared" si="264"/>
        <v>-0.66666666666666663</v>
      </c>
      <c r="Y1108" s="1">
        <f t="shared" si="265"/>
        <v>1.1643512088638204</v>
      </c>
      <c r="Z1108" s="1">
        <f t="shared" si="266"/>
        <v>0.77926372127031351</v>
      </c>
      <c r="AA1108" s="1">
        <f t="shared" si="267"/>
        <v>-2.0191042651125848</v>
      </c>
      <c r="AB1108" s="1">
        <f t="shared" si="268"/>
        <v>0.30826833124937281</v>
      </c>
      <c r="AC1108" s="1">
        <f t="shared" si="269"/>
        <v>1.4684299408925108</v>
      </c>
    </row>
    <row r="1109" spans="1:29" x14ac:dyDescent="0.2">
      <c r="A1109" s="8" t="s">
        <v>1120</v>
      </c>
      <c r="B1109" s="8">
        <v>94888</v>
      </c>
      <c r="C1109" s="14">
        <v>1047</v>
      </c>
      <c r="D1109" s="10">
        <v>95.7</v>
      </c>
      <c r="E1109" s="10">
        <v>45.351860000000002</v>
      </c>
      <c r="F1109" s="10">
        <v>0</v>
      </c>
      <c r="G1109" s="10">
        <v>0</v>
      </c>
      <c r="H1109" s="10">
        <v>0</v>
      </c>
      <c r="I1109" s="10">
        <v>0.15476190476190477</v>
      </c>
      <c r="J1109" s="10">
        <v>0</v>
      </c>
      <c r="K1109" s="10">
        <v>0</v>
      </c>
      <c r="L1109" s="10">
        <v>0</v>
      </c>
      <c r="M1109" s="10">
        <v>60.5</v>
      </c>
      <c r="N1109" s="10">
        <v>0</v>
      </c>
      <c r="O1109" s="29">
        <f t="shared" si="255"/>
        <v>-6.9546388648809874</v>
      </c>
      <c r="P1109" s="1">
        <f t="shared" si="256"/>
        <v>0</v>
      </c>
      <c r="Q1109" s="1">
        <f t="shared" si="257"/>
        <v>2.2675853549504077</v>
      </c>
      <c r="R1109" s="1">
        <f t="shared" si="258"/>
        <v>3.4917179375394234</v>
      </c>
      <c r="S1109" s="1">
        <f t="shared" si="259"/>
        <v>3.1185492654392828</v>
      </c>
      <c r="T1109" s="1">
        <f t="shared" si="260"/>
        <v>1.1873377205206701</v>
      </c>
      <c r="U1109" s="1">
        <f t="shared" si="261"/>
        <v>5.3137254545483072</v>
      </c>
      <c r="V1109" s="1">
        <f t="shared" si="262"/>
        <v>1.793597368586795</v>
      </c>
      <c r="W1109" s="1">
        <f t="shared" si="263"/>
        <v>1.3923600253767836</v>
      </c>
      <c r="X1109" s="1">
        <f t="shared" si="264"/>
        <v>-0.15476190476190477</v>
      </c>
      <c r="Y1109" s="1">
        <f t="shared" si="265"/>
        <v>1.1643512088638204</v>
      </c>
      <c r="Z1109" s="1">
        <f t="shared" si="266"/>
        <v>0.77926372127031351</v>
      </c>
      <c r="AA1109" s="1">
        <f t="shared" si="267"/>
        <v>-2.0191042651125848</v>
      </c>
      <c r="AB1109" s="1">
        <f t="shared" si="268"/>
        <v>0.30826833124937281</v>
      </c>
      <c r="AC1109" s="1">
        <f t="shared" si="269"/>
        <v>1.5535741848725575</v>
      </c>
    </row>
    <row r="1110" spans="1:29" x14ac:dyDescent="0.2">
      <c r="A1110" s="8" t="s">
        <v>1121</v>
      </c>
      <c r="B1110" s="8">
        <v>95001</v>
      </c>
      <c r="C1110" s="14">
        <v>63208</v>
      </c>
      <c r="D1110" s="10">
        <v>42.1</v>
      </c>
      <c r="E1110" s="10">
        <v>53.944519361240211</v>
      </c>
      <c r="F1110" s="10">
        <v>94.23</v>
      </c>
      <c r="G1110" s="10">
        <v>35.44</v>
      </c>
      <c r="H1110" s="10">
        <v>34.69</v>
      </c>
      <c r="I1110" s="10">
        <v>1</v>
      </c>
      <c r="J1110" s="10">
        <v>36.07</v>
      </c>
      <c r="K1110" s="10">
        <v>30</v>
      </c>
      <c r="L1110" s="10">
        <v>8.1999999999999993</v>
      </c>
      <c r="M1110" s="10">
        <v>30.3</v>
      </c>
      <c r="N1110" s="10">
        <v>560</v>
      </c>
      <c r="O1110" s="29">
        <f t="shared" si="255"/>
        <v>-11.054201975059602</v>
      </c>
      <c r="P1110" s="1">
        <f t="shared" si="256"/>
        <v>-6.329720905522696</v>
      </c>
      <c r="Q1110" s="1">
        <f t="shared" si="257"/>
        <v>-1.1883863636803111</v>
      </c>
      <c r="R1110" s="1">
        <f t="shared" si="258"/>
        <v>-1.2626410083517254</v>
      </c>
      <c r="S1110" s="1">
        <f t="shared" si="259"/>
        <v>1.9038485416174627E-2</v>
      </c>
      <c r="T1110" s="1">
        <f t="shared" si="260"/>
        <v>0.18966251175543375</v>
      </c>
      <c r="U1110" s="1">
        <f t="shared" si="261"/>
        <v>-0.52111849984327685</v>
      </c>
      <c r="V1110" s="1">
        <f t="shared" si="262"/>
        <v>0.66613217679326853</v>
      </c>
      <c r="W1110" s="1">
        <f t="shared" si="263"/>
        <v>0.19504974643020778</v>
      </c>
      <c r="X1110" s="1">
        <f t="shared" si="264"/>
        <v>-1</v>
      </c>
      <c r="Y1110" s="1">
        <f t="shared" si="265"/>
        <v>-0.13114704061805843</v>
      </c>
      <c r="Z1110" s="1">
        <f t="shared" si="266"/>
        <v>-1.036069143151382</v>
      </c>
      <c r="AA1110" s="1">
        <f t="shared" si="267"/>
        <v>-0.28437889069640676</v>
      </c>
      <c r="AB1110" s="1">
        <f t="shared" si="268"/>
        <v>-1.0102084722639828</v>
      </c>
      <c r="AC1110" s="1">
        <f t="shared" si="269"/>
        <v>-0.44700554151750493</v>
      </c>
    </row>
    <row r="1111" spans="1:29" x14ac:dyDescent="0.2">
      <c r="A1111" s="8" t="s">
        <v>1122</v>
      </c>
      <c r="B1111" s="8">
        <v>95015</v>
      </c>
      <c r="C1111" s="14">
        <v>11618</v>
      </c>
      <c r="D1111" s="10">
        <v>58</v>
      </c>
      <c r="E1111" s="10">
        <v>53.462959857795603</v>
      </c>
      <c r="F1111" s="10">
        <v>69.81</v>
      </c>
      <c r="G1111" s="10">
        <v>79.45</v>
      </c>
      <c r="H1111" s="10">
        <v>79.45</v>
      </c>
      <c r="I1111" s="10">
        <v>0.56729028364514178</v>
      </c>
      <c r="J1111" s="10">
        <v>1.1599999999999999</v>
      </c>
      <c r="K1111" s="10">
        <v>5.35</v>
      </c>
      <c r="L1111" s="10">
        <v>7.12</v>
      </c>
      <c r="M1111" s="10">
        <v>53.31</v>
      </c>
      <c r="N1111" s="10">
        <v>88</v>
      </c>
      <c r="O1111" s="29">
        <f t="shared" si="255"/>
        <v>-9.3603969681828616</v>
      </c>
      <c r="P1111" s="1">
        <f t="shared" si="256"/>
        <v>-4.4886363697321396</v>
      </c>
      <c r="Q1111" s="1">
        <f t="shared" si="257"/>
        <v>0.2395077907253475</v>
      </c>
      <c r="R1111" s="1">
        <f t="shared" si="258"/>
        <v>0.12022829402786572</v>
      </c>
      <c r="S1111" s="1">
        <f t="shared" si="259"/>
        <v>0.93848291456482047</v>
      </c>
      <c r="T1111" s="1">
        <f t="shared" si="260"/>
        <v>0.24557535060240962</v>
      </c>
      <c r="U1111" s="1">
        <f t="shared" si="261"/>
        <v>0.99099960868099868</v>
      </c>
      <c r="V1111" s="1">
        <f t="shared" si="262"/>
        <v>-0.73397344089389593</v>
      </c>
      <c r="W1111" s="1">
        <f t="shared" si="263"/>
        <v>-1.3498222076098252</v>
      </c>
      <c r="X1111" s="1">
        <f t="shared" si="264"/>
        <v>-0.56729028364514178</v>
      </c>
      <c r="Y1111" s="1">
        <f t="shared" si="265"/>
        <v>1.1226883874222073</v>
      </c>
      <c r="Z1111" s="1">
        <f t="shared" si="266"/>
        <v>0.45552936044844455</v>
      </c>
      <c r="AA1111" s="1">
        <f t="shared" si="267"/>
        <v>-0.51285491561951291</v>
      </c>
      <c r="AB1111" s="1">
        <f t="shared" si="268"/>
        <v>-5.6339276003299372E-3</v>
      </c>
      <c r="AC1111" s="1">
        <f t="shared" si="269"/>
        <v>7.8619744258615717E-2</v>
      </c>
    </row>
    <row r="1112" spans="1:29" x14ac:dyDescent="0.2">
      <c r="A1112" s="8" t="s">
        <v>1123</v>
      </c>
      <c r="B1112" s="8">
        <v>95025</v>
      </c>
      <c r="C1112" s="14">
        <v>17478</v>
      </c>
      <c r="D1112" s="10">
        <v>51.5</v>
      </c>
      <c r="E1112" s="10">
        <v>50.718432390491955</v>
      </c>
      <c r="F1112" s="10">
        <v>72.739999999999995</v>
      </c>
      <c r="G1112" s="10">
        <v>83.14</v>
      </c>
      <c r="H1112" s="10">
        <v>57.35</v>
      </c>
      <c r="I1112" s="10">
        <v>0.98344295758675437</v>
      </c>
      <c r="J1112" s="10">
        <v>0.81</v>
      </c>
      <c r="K1112" s="10">
        <v>3.04</v>
      </c>
      <c r="L1112" s="10">
        <v>7.26</v>
      </c>
      <c r="M1112" s="10">
        <v>73.11</v>
      </c>
      <c r="N1112" s="10">
        <v>150</v>
      </c>
      <c r="O1112" s="29">
        <f t="shared" si="255"/>
        <v>-9.7687554393350862</v>
      </c>
      <c r="P1112" s="1">
        <f t="shared" si="256"/>
        <v>-5.0172798368149243</v>
      </c>
      <c r="Q1112" s="1">
        <f t="shared" si="257"/>
        <v>-0.10474238653412109</v>
      </c>
      <c r="R1112" s="1">
        <f t="shared" si="258"/>
        <v>-0.27684463137063603</v>
      </c>
      <c r="S1112" s="1">
        <f t="shared" si="259"/>
        <v>0.56260940579336149</v>
      </c>
      <c r="T1112" s="1">
        <f t="shared" si="260"/>
        <v>0.56423653555003284</v>
      </c>
      <c r="U1112" s="1">
        <f t="shared" si="261"/>
        <v>0.80957020417747216</v>
      </c>
      <c r="V1112" s="1">
        <f t="shared" si="262"/>
        <v>-0.8513647094525334</v>
      </c>
      <c r="W1112" s="1">
        <f t="shared" si="263"/>
        <v>-0.5870503089439465</v>
      </c>
      <c r="X1112" s="1">
        <f t="shared" si="264"/>
        <v>-0.98344295758675437</v>
      </c>
      <c r="Y1112" s="1">
        <f t="shared" si="265"/>
        <v>1.1352590663054527</v>
      </c>
      <c r="Z1112" s="1">
        <f t="shared" si="266"/>
        <v>0.59530999100891502</v>
      </c>
      <c r="AA1112" s="1">
        <f t="shared" si="267"/>
        <v>-0.48323765312948069</v>
      </c>
      <c r="AB1112" s="1">
        <f t="shared" si="268"/>
        <v>0.8587978839746514</v>
      </c>
      <c r="AC1112" s="1">
        <f t="shared" si="269"/>
        <v>0.10325836998270115</v>
      </c>
    </row>
    <row r="1113" spans="1:29" x14ac:dyDescent="0.2">
      <c r="A1113" s="8" t="s">
        <v>1124</v>
      </c>
      <c r="B1113" s="8">
        <v>95200</v>
      </c>
      <c r="C1113" s="14">
        <v>8193</v>
      </c>
      <c r="D1113" s="10">
        <v>66.7</v>
      </c>
      <c r="E1113" s="10">
        <v>39.013142427552211</v>
      </c>
      <c r="F1113" s="10">
        <v>41.39</v>
      </c>
      <c r="G1113" s="10">
        <v>100</v>
      </c>
      <c r="H1113" s="10">
        <v>100</v>
      </c>
      <c r="I1113" s="10">
        <v>0.40933333333333333</v>
      </c>
      <c r="J1113" s="10">
        <v>0.92</v>
      </c>
      <c r="K1113" s="10">
        <v>1.61</v>
      </c>
      <c r="L1113" s="10">
        <v>10.24</v>
      </c>
      <c r="M1113" s="10">
        <v>72.89</v>
      </c>
      <c r="N1113" s="10">
        <v>19</v>
      </c>
      <c r="O1113" s="29">
        <f t="shared" si="255"/>
        <v>-9.0111574581068172</v>
      </c>
      <c r="P1113" s="1">
        <f t="shared" si="256"/>
        <v>-2.9957322735539909</v>
      </c>
      <c r="Q1113" s="1">
        <f t="shared" si="257"/>
        <v>0.53392010672422741</v>
      </c>
      <c r="R1113" s="1">
        <f t="shared" si="258"/>
        <v>1.2415734608944291</v>
      </c>
      <c r="S1113" s="1">
        <f t="shared" si="259"/>
        <v>1.4415751493820042</v>
      </c>
      <c r="T1113" s="1">
        <f t="shared" si="260"/>
        <v>1.9233125929707469</v>
      </c>
      <c r="U1113" s="1">
        <f t="shared" si="261"/>
        <v>2.7508029110667445</v>
      </c>
      <c r="V1113" s="1">
        <f t="shared" si="262"/>
        <v>-1.3877378227041941</v>
      </c>
      <c r="W1113" s="1">
        <f t="shared" si="263"/>
        <v>-2.0590965296724408</v>
      </c>
      <c r="X1113" s="1">
        <f t="shared" si="264"/>
        <v>-0.40933333333333333</v>
      </c>
      <c r="Y1113" s="1">
        <f t="shared" si="265"/>
        <v>1.1313082815135755</v>
      </c>
      <c r="Z1113" s="1">
        <f t="shared" si="266"/>
        <v>0.68184085754634927</v>
      </c>
      <c r="AA1113" s="1">
        <f t="shared" si="267"/>
        <v>0.14718693415834996</v>
      </c>
      <c r="AB1113" s="1">
        <f t="shared" si="268"/>
        <v>0.84919308606826283</v>
      </c>
      <c r="AC1113" s="1">
        <f t="shared" si="269"/>
        <v>0.57037880788456008</v>
      </c>
    </row>
    <row r="1114" spans="1:29" x14ac:dyDescent="0.2">
      <c r="A1114" s="8" t="s">
        <v>1125</v>
      </c>
      <c r="B1114" s="8">
        <v>97001</v>
      </c>
      <c r="C1114" s="14">
        <v>34886</v>
      </c>
      <c r="D1114" s="10">
        <v>74.8</v>
      </c>
      <c r="E1114" s="10">
        <v>65.064964136342113</v>
      </c>
      <c r="F1114" s="10">
        <v>61.29</v>
      </c>
      <c r="G1114" s="10">
        <v>100</v>
      </c>
      <c r="H1114" s="10">
        <v>100</v>
      </c>
      <c r="I1114" s="10">
        <v>0.46512847404299945</v>
      </c>
      <c r="J1114" s="10">
        <v>0</v>
      </c>
      <c r="K1114" s="10">
        <v>2</v>
      </c>
      <c r="L1114" s="10">
        <v>12.6</v>
      </c>
      <c r="M1114" s="10">
        <v>69.64</v>
      </c>
      <c r="N1114" s="10">
        <v>172</v>
      </c>
      <c r="O1114" s="29">
        <f t="shared" si="255"/>
        <v>-10.459869545961153</v>
      </c>
      <c r="P1114" s="1">
        <f t="shared" si="256"/>
        <v>-5.1532915944977793</v>
      </c>
      <c r="Q1114" s="1">
        <f t="shared" si="257"/>
        <v>-0.68735832453888046</v>
      </c>
      <c r="R1114" s="1">
        <f t="shared" si="258"/>
        <v>-0.37900533111359913</v>
      </c>
      <c r="S1114" s="1">
        <f t="shared" si="259"/>
        <v>1.9099713680048991</v>
      </c>
      <c r="T1114" s="1">
        <f t="shared" si="260"/>
        <v>-1.1015084280129441</v>
      </c>
      <c r="U1114" s="1">
        <f t="shared" si="261"/>
        <v>1.5185690716059304</v>
      </c>
      <c r="V1114" s="1">
        <f t="shared" si="262"/>
        <v>-1.3877378227041941</v>
      </c>
      <c r="W1114" s="1">
        <f t="shared" si="263"/>
        <v>-2.0590965296724408</v>
      </c>
      <c r="X1114" s="1">
        <f t="shared" si="264"/>
        <v>-0.46512847404299945</v>
      </c>
      <c r="Y1114" s="1">
        <f t="shared" si="265"/>
        <v>1.1643512088638204</v>
      </c>
      <c r="Z1114" s="1">
        <f t="shared" si="266"/>
        <v>0.65824153030886723</v>
      </c>
      <c r="AA1114" s="1">
        <f t="shared" si="267"/>
        <v>0.64644935899032308</v>
      </c>
      <c r="AB1114" s="1">
        <f t="shared" si="268"/>
        <v>0.70730402608752085</v>
      </c>
      <c r="AC1114" s="1">
        <f t="shared" si="269"/>
        <v>4.3754304481358586E-2</v>
      </c>
    </row>
    <row r="1115" spans="1:29" x14ac:dyDescent="0.2">
      <c r="A1115" s="8" t="s">
        <v>1126</v>
      </c>
      <c r="B1115" s="8">
        <v>97161</v>
      </c>
      <c r="C1115" s="14">
        <v>3600</v>
      </c>
      <c r="D1115" s="10">
        <v>81.099999999999994</v>
      </c>
      <c r="E1115" s="10">
        <v>48.177514702600369</v>
      </c>
      <c r="F1115" s="10">
        <v>21.07</v>
      </c>
      <c r="G1115" s="10">
        <v>90.97</v>
      </c>
      <c r="H1115" s="10">
        <v>90.97</v>
      </c>
      <c r="I1115" s="10">
        <v>0.27777777777777779</v>
      </c>
      <c r="J1115" s="10">
        <v>0</v>
      </c>
      <c r="K1115" s="10">
        <v>3.53</v>
      </c>
      <c r="L1115" s="10">
        <v>10.08</v>
      </c>
      <c r="M1115" s="10">
        <v>53.58</v>
      </c>
      <c r="N1115" s="10">
        <v>6</v>
      </c>
      <c r="O1115" s="29">
        <f t="shared" si="255"/>
        <v>-8.1889668636488757</v>
      </c>
      <c r="P1115" s="1">
        <f t="shared" si="256"/>
        <v>-1.9459101490553132</v>
      </c>
      <c r="Q1115" s="1">
        <f t="shared" si="257"/>
        <v>1.2270348034380987</v>
      </c>
      <c r="R1115" s="1">
        <f t="shared" si="258"/>
        <v>2.0301123686446707</v>
      </c>
      <c r="S1115" s="1">
        <f t="shared" si="259"/>
        <v>2.2742795380449286</v>
      </c>
      <c r="T1115" s="1">
        <f t="shared" si="260"/>
        <v>0.85925702666334891</v>
      </c>
      <c r="U1115" s="1">
        <f t="shared" si="261"/>
        <v>4.0090436958830136</v>
      </c>
      <c r="V1115" s="1">
        <f t="shared" si="262"/>
        <v>-1.1004632549306177</v>
      </c>
      <c r="W1115" s="1">
        <f t="shared" si="263"/>
        <v>-1.7474300027514957</v>
      </c>
      <c r="X1115" s="1">
        <f t="shared" si="264"/>
        <v>-0.27777777777777779</v>
      </c>
      <c r="Y1115" s="1">
        <f t="shared" si="265"/>
        <v>1.1643512088638204</v>
      </c>
      <c r="Z1115" s="1">
        <f t="shared" si="266"/>
        <v>0.56565955422336078</v>
      </c>
      <c r="AA1115" s="1">
        <f t="shared" si="267"/>
        <v>0.11333863416974159</v>
      </c>
      <c r="AB1115" s="1">
        <f t="shared" si="268"/>
        <v>6.1537789211469091E-3</v>
      </c>
      <c r="AC1115" s="1">
        <f t="shared" si="269"/>
        <v>0.76029663111601986</v>
      </c>
    </row>
    <row r="1116" spans="1:29" x14ac:dyDescent="0.2">
      <c r="A1116" s="8" t="s">
        <v>1127</v>
      </c>
      <c r="B1116" s="8">
        <v>97511</v>
      </c>
      <c r="C1116" s="14">
        <v>4809</v>
      </c>
      <c r="D1116" s="10">
        <v>98.4</v>
      </c>
      <c r="E1116" s="10">
        <v>52.468589999999999</v>
      </c>
      <c r="F1116" s="10">
        <v>18.100000000000001</v>
      </c>
      <c r="G1116" s="10">
        <v>92.5</v>
      </c>
      <c r="H1116" s="10">
        <v>92.1</v>
      </c>
      <c r="I1116" s="10">
        <v>0</v>
      </c>
      <c r="J1116" s="10">
        <v>0</v>
      </c>
      <c r="K1116" s="10">
        <v>2.02</v>
      </c>
      <c r="L1116" s="10">
        <v>12.63</v>
      </c>
      <c r="M1116" s="10">
        <v>60.6</v>
      </c>
      <c r="N1116" s="10">
        <v>0</v>
      </c>
      <c r="O1116" s="29">
        <f t="shared" si="255"/>
        <v>-8.478452363099807</v>
      </c>
      <c r="P1116" s="1">
        <f t="shared" si="256"/>
        <v>0</v>
      </c>
      <c r="Q1116" s="1">
        <f t="shared" si="257"/>
        <v>0.98299570166841799</v>
      </c>
      <c r="R1116" s="1">
        <f t="shared" si="258"/>
        <v>3.4917179375394234</v>
      </c>
      <c r="S1116" s="1">
        <f t="shared" si="259"/>
        <v>3.2746813383135813</v>
      </c>
      <c r="T1116" s="1">
        <f t="shared" si="260"/>
        <v>0.36102949742231805</v>
      </c>
      <c r="U1116" s="1">
        <f t="shared" si="261"/>
        <v>4.1929499523251552</v>
      </c>
      <c r="V1116" s="1">
        <f t="shared" si="262"/>
        <v>-1.1491376833573699</v>
      </c>
      <c r="W1116" s="1">
        <f t="shared" si="263"/>
        <v>-1.7864314618235517</v>
      </c>
      <c r="X1116" s="1">
        <f t="shared" si="264"/>
        <v>0</v>
      </c>
      <c r="Y1116" s="1">
        <f t="shared" si="265"/>
        <v>1.1643512088638204</v>
      </c>
      <c r="Z1116" s="1">
        <f t="shared" si="266"/>
        <v>0.65703130839925272</v>
      </c>
      <c r="AA1116" s="1">
        <f t="shared" si="267"/>
        <v>0.65279591523818736</v>
      </c>
      <c r="AB1116" s="1">
        <f t="shared" si="268"/>
        <v>0.31263414847954957</v>
      </c>
      <c r="AC1116" s="1">
        <f t="shared" si="269"/>
        <v>1.0128848219223985</v>
      </c>
    </row>
    <row r="1117" spans="1:29" x14ac:dyDescent="0.2">
      <c r="A1117" s="8" t="s">
        <v>1128</v>
      </c>
      <c r="B1117" s="8">
        <v>97666</v>
      </c>
      <c r="C1117" s="14">
        <v>2608</v>
      </c>
      <c r="D1117" s="10">
        <v>85.6</v>
      </c>
      <c r="E1117" s="10">
        <v>44.163277111750908</v>
      </c>
      <c r="F1117" s="10">
        <v>15.3</v>
      </c>
      <c r="G1117" s="10">
        <v>94.08</v>
      </c>
      <c r="H1117" s="10">
        <v>93.42</v>
      </c>
      <c r="I1117" s="10">
        <v>0.70506912442396308</v>
      </c>
      <c r="J1117" s="10">
        <v>0</v>
      </c>
      <c r="K1117" s="10">
        <v>0.51</v>
      </c>
      <c r="L1117" s="10">
        <v>15.18</v>
      </c>
      <c r="M1117" s="10">
        <v>58.82</v>
      </c>
      <c r="N1117" s="10">
        <v>2</v>
      </c>
      <c r="O1117" s="29">
        <f t="shared" si="255"/>
        <v>-7.8667222851367287</v>
      </c>
      <c r="P1117" s="1">
        <f t="shared" si="256"/>
        <v>-1.0986122886681098</v>
      </c>
      <c r="Q1117" s="1">
        <f t="shared" si="257"/>
        <v>1.4986901286250633</v>
      </c>
      <c r="R1117" s="1">
        <f t="shared" si="258"/>
        <v>2.6665319237077667</v>
      </c>
      <c r="S1117" s="1">
        <f t="shared" si="259"/>
        <v>2.5344996595020923</v>
      </c>
      <c r="T1117" s="1">
        <f t="shared" si="260"/>
        <v>1.3253415248513412</v>
      </c>
      <c r="U1117" s="1">
        <f t="shared" si="261"/>
        <v>4.3663295880281838</v>
      </c>
      <c r="V1117" s="1">
        <f t="shared" si="262"/>
        <v>-1.1994027793797675</v>
      </c>
      <c r="W1117" s="1">
        <f t="shared" si="263"/>
        <v>-1.8319906883502017</v>
      </c>
      <c r="X1117" s="1">
        <f t="shared" si="264"/>
        <v>-0.70506912442396308</v>
      </c>
      <c r="Y1117" s="1">
        <f t="shared" si="265"/>
        <v>1.1643512088638204</v>
      </c>
      <c r="Z1117" s="1">
        <f t="shared" si="266"/>
        <v>0.74840306257514477</v>
      </c>
      <c r="AA1117" s="1">
        <f t="shared" si="267"/>
        <v>1.1922531963066327</v>
      </c>
      <c r="AB1117" s="1">
        <f t="shared" si="268"/>
        <v>0.23492260178240473</v>
      </c>
      <c r="AC1117" s="1">
        <f t="shared" si="269"/>
        <v>0.99957169184070993</v>
      </c>
    </row>
    <row r="1118" spans="1:29" x14ac:dyDescent="0.2">
      <c r="A1118" s="8" t="s">
        <v>1129</v>
      </c>
      <c r="B1118" s="8">
        <v>97777</v>
      </c>
      <c r="C1118" s="14">
        <v>825</v>
      </c>
      <c r="D1118" s="10">
        <v>97.9</v>
      </c>
      <c r="E1118" s="10">
        <v>52.468589999999999</v>
      </c>
      <c r="F1118" s="10">
        <v>18.100000000000001</v>
      </c>
      <c r="G1118" s="10">
        <v>92.5</v>
      </c>
      <c r="H1118" s="10">
        <v>92.1</v>
      </c>
      <c r="I1118" s="10">
        <v>0.30158730158730157</v>
      </c>
      <c r="J1118" s="10">
        <v>0</v>
      </c>
      <c r="K1118" s="10">
        <v>2.02</v>
      </c>
      <c r="L1118" s="10">
        <v>12.63</v>
      </c>
      <c r="M1118" s="10">
        <v>60.6</v>
      </c>
      <c r="N1118" s="10">
        <v>0</v>
      </c>
      <c r="O1118" s="29">
        <f t="shared" si="255"/>
        <v>-6.7165947735209777</v>
      </c>
      <c r="P1118" s="1">
        <f t="shared" si="256"/>
        <v>0</v>
      </c>
      <c r="Q1118" s="1">
        <f t="shared" si="257"/>
        <v>2.4682588475683804</v>
      </c>
      <c r="R1118" s="1">
        <f t="shared" si="258"/>
        <v>3.4917179375394234</v>
      </c>
      <c r="S1118" s="1">
        <f t="shared" si="259"/>
        <v>3.2457679914850077</v>
      </c>
      <c r="T1118" s="1">
        <f t="shared" si="260"/>
        <v>0.36102949742231805</v>
      </c>
      <c r="U1118" s="1">
        <f t="shared" si="261"/>
        <v>4.1929499523251552</v>
      </c>
      <c r="V1118" s="1">
        <f t="shared" si="262"/>
        <v>-1.1491376833573699</v>
      </c>
      <c r="W1118" s="1">
        <f t="shared" si="263"/>
        <v>-1.7864314618235517</v>
      </c>
      <c r="X1118" s="1">
        <f t="shared" si="264"/>
        <v>-0.30158730158730157</v>
      </c>
      <c r="Y1118" s="1">
        <f t="shared" si="265"/>
        <v>1.1643512088638204</v>
      </c>
      <c r="Z1118" s="1">
        <f t="shared" si="266"/>
        <v>0.65703130839925272</v>
      </c>
      <c r="AA1118" s="1">
        <f t="shared" si="267"/>
        <v>0.65279591523818736</v>
      </c>
      <c r="AB1118" s="1">
        <f t="shared" si="268"/>
        <v>0.31263414847954957</v>
      </c>
      <c r="AC1118" s="1">
        <f t="shared" si="269"/>
        <v>1.1091150300460726</v>
      </c>
    </row>
    <row r="1119" spans="1:29" x14ac:dyDescent="0.2">
      <c r="A1119" s="8" t="s">
        <v>1130</v>
      </c>
      <c r="B1119" s="8">
        <v>97889</v>
      </c>
      <c r="C1119" s="14">
        <v>1233</v>
      </c>
      <c r="D1119" s="10">
        <v>94.8</v>
      </c>
      <c r="E1119" s="10">
        <v>52.468589999999999</v>
      </c>
      <c r="F1119" s="10">
        <v>18.100000000000001</v>
      </c>
      <c r="G1119" s="10">
        <v>92.5</v>
      </c>
      <c r="H1119" s="10">
        <v>92.1</v>
      </c>
      <c r="I1119" s="10">
        <v>0.34946236559139787</v>
      </c>
      <c r="J1119" s="10">
        <v>0</v>
      </c>
      <c r="K1119" s="10">
        <v>2.02</v>
      </c>
      <c r="L1119" s="10">
        <v>12.63</v>
      </c>
      <c r="M1119" s="10">
        <v>60.6</v>
      </c>
      <c r="N1119" s="10">
        <v>0</v>
      </c>
      <c r="O1119" s="29">
        <f t="shared" si="255"/>
        <v>-7.1180162044653335</v>
      </c>
      <c r="P1119" s="1">
        <f t="shared" si="256"/>
        <v>0</v>
      </c>
      <c r="Q1119" s="1">
        <f t="shared" si="257"/>
        <v>2.1298566629181424</v>
      </c>
      <c r="R1119" s="1">
        <f t="shared" si="258"/>
        <v>3.4917179375394234</v>
      </c>
      <c r="S1119" s="1">
        <f t="shared" si="259"/>
        <v>3.0665052411478499</v>
      </c>
      <c r="T1119" s="1">
        <f t="shared" si="260"/>
        <v>0.36102949742231805</v>
      </c>
      <c r="U1119" s="1">
        <f t="shared" si="261"/>
        <v>4.1929499523251552</v>
      </c>
      <c r="V1119" s="1">
        <f t="shared" si="262"/>
        <v>-1.1491376833573699</v>
      </c>
      <c r="W1119" s="1">
        <f t="shared" si="263"/>
        <v>-1.7864314618235517</v>
      </c>
      <c r="X1119" s="1">
        <f t="shared" si="264"/>
        <v>-0.34946236559139787</v>
      </c>
      <c r="Y1119" s="1">
        <f t="shared" si="265"/>
        <v>1.1643512088638204</v>
      </c>
      <c r="Z1119" s="1">
        <f t="shared" si="266"/>
        <v>0.65703130839925272</v>
      </c>
      <c r="AA1119" s="1">
        <f t="shared" si="267"/>
        <v>0.65279591523818736</v>
      </c>
      <c r="AB1119" s="1">
        <f t="shared" si="268"/>
        <v>0.31263414847954957</v>
      </c>
      <c r="AC1119" s="1">
        <f t="shared" si="269"/>
        <v>1.0619866967967815</v>
      </c>
    </row>
    <row r="1120" spans="1:29" x14ac:dyDescent="0.2">
      <c r="A1120" s="8" t="s">
        <v>1131</v>
      </c>
      <c r="B1120" s="8">
        <v>99001</v>
      </c>
      <c r="C1120" s="14">
        <v>22614</v>
      </c>
      <c r="D1120" s="10">
        <v>55.7</v>
      </c>
      <c r="E1120" s="10">
        <v>46.157203878170847</v>
      </c>
      <c r="F1120" s="10">
        <v>127.17</v>
      </c>
      <c r="G1120" s="10">
        <v>61.59</v>
      </c>
      <c r="H1120" s="10">
        <v>0</v>
      </c>
      <c r="I1120" s="10">
        <v>0.80187098575816806</v>
      </c>
      <c r="J1120" s="10">
        <v>0</v>
      </c>
      <c r="K1120" s="10">
        <v>2</v>
      </c>
      <c r="L1120" s="10">
        <v>9.7799999999999994</v>
      </c>
      <c r="M1120" s="10">
        <v>23.05</v>
      </c>
      <c r="N1120" s="10">
        <v>134</v>
      </c>
      <c r="O1120" s="29">
        <f t="shared" si="255"/>
        <v>-10.026368681911944</v>
      </c>
      <c r="P1120" s="1">
        <f t="shared" si="256"/>
        <v>-4.9052747784384296</v>
      </c>
      <c r="Q1120" s="1">
        <f t="shared" si="257"/>
        <v>-0.32191286464674712</v>
      </c>
      <c r="R1120" s="1">
        <f t="shared" si="258"/>
        <v>-0.19271576388570005</v>
      </c>
      <c r="S1120" s="1">
        <f t="shared" si="259"/>
        <v>0.80548151915338129</v>
      </c>
      <c r="T1120" s="1">
        <f t="shared" si="260"/>
        <v>1.0938309738892134</v>
      </c>
      <c r="U1120" s="1">
        <f t="shared" si="261"/>
        <v>-2.5608060712924838</v>
      </c>
      <c r="V1120" s="1">
        <f t="shared" si="262"/>
        <v>-0.1657869757293253</v>
      </c>
      <c r="W1120" s="1">
        <f t="shared" si="263"/>
        <v>1.3923600253767836</v>
      </c>
      <c r="X1120" s="1">
        <f t="shared" si="264"/>
        <v>-0.80187098575816806</v>
      </c>
      <c r="Y1120" s="1">
        <f t="shared" si="265"/>
        <v>1.1643512088638204</v>
      </c>
      <c r="Z1120" s="1">
        <f t="shared" si="266"/>
        <v>0.65824153030886723</v>
      </c>
      <c r="AA1120" s="1">
        <f t="shared" si="267"/>
        <v>4.9873071691100772E-2</v>
      </c>
      <c r="AB1120" s="1">
        <f t="shared" si="268"/>
        <v>-1.3267302214517915</v>
      </c>
      <c r="AC1120" s="1">
        <f t="shared" si="269"/>
        <v>-1.7140379456754118E-2</v>
      </c>
    </row>
    <row r="1121" spans="1:29" x14ac:dyDescent="0.2">
      <c r="A1121" s="8" t="s">
        <v>1132</v>
      </c>
      <c r="B1121" s="8">
        <v>99524</v>
      </c>
      <c r="C1121" s="14">
        <v>11205</v>
      </c>
      <c r="D1121" s="10">
        <v>63.2</v>
      </c>
      <c r="E1121" s="10">
        <v>49.811077651407814</v>
      </c>
      <c r="F1121" s="10">
        <v>98.05</v>
      </c>
      <c r="G1121" s="10">
        <v>48.54</v>
      </c>
      <c r="H1121" s="10">
        <v>0</v>
      </c>
      <c r="I1121" s="10">
        <v>1</v>
      </c>
      <c r="J1121" s="10">
        <v>0</v>
      </c>
      <c r="K1121" s="10">
        <v>2.33</v>
      </c>
      <c r="L1121" s="10">
        <v>7.81</v>
      </c>
      <c r="M1121" s="10">
        <v>38.159999999999997</v>
      </c>
      <c r="N1121" s="10">
        <v>97</v>
      </c>
      <c r="O1121" s="29">
        <f t="shared" si="255"/>
        <v>-9.32420462812523</v>
      </c>
      <c r="P1121" s="1">
        <f t="shared" si="256"/>
        <v>-4.5849674786705723</v>
      </c>
      <c r="Q1121" s="1">
        <f t="shared" si="257"/>
        <v>0.27001828667543692</v>
      </c>
      <c r="R1121" s="1">
        <f t="shared" si="258"/>
        <v>4.7872391392497951E-2</v>
      </c>
      <c r="S1121" s="1">
        <f t="shared" si="259"/>
        <v>1.2391817215819878</v>
      </c>
      <c r="T1121" s="1">
        <f t="shared" si="260"/>
        <v>0.66958754397278963</v>
      </c>
      <c r="U1121" s="1">
        <f t="shared" si="261"/>
        <v>-0.75765785998098045</v>
      </c>
      <c r="V1121" s="1">
        <f t="shared" si="262"/>
        <v>0.24937726673414889</v>
      </c>
      <c r="W1121" s="1">
        <f t="shared" si="263"/>
        <v>1.3923600253767836</v>
      </c>
      <c r="X1121" s="1">
        <f t="shared" si="264"/>
        <v>-1</v>
      </c>
      <c r="Y1121" s="1">
        <f t="shared" si="265"/>
        <v>1.1643512088638204</v>
      </c>
      <c r="Z1121" s="1">
        <f t="shared" si="266"/>
        <v>0.63827286880022849</v>
      </c>
      <c r="AA1121" s="1">
        <f t="shared" si="267"/>
        <v>-0.36688412191863951</v>
      </c>
      <c r="AB1121" s="1">
        <f t="shared" si="268"/>
        <v>-0.66705523797209632</v>
      </c>
      <c r="AC1121" s="1">
        <f t="shared" si="269"/>
        <v>0.23995200779383144</v>
      </c>
    </row>
    <row r="1122" spans="1:29" x14ac:dyDescent="0.2">
      <c r="A1122" s="8" t="s">
        <v>1133</v>
      </c>
      <c r="B1122" s="8">
        <v>99624</v>
      </c>
      <c r="C1122" s="14">
        <v>4640</v>
      </c>
      <c r="D1122" s="10">
        <v>56.8</v>
      </c>
      <c r="E1122" s="10">
        <v>44.796275032673478</v>
      </c>
      <c r="F1122" s="10">
        <v>87.86</v>
      </c>
      <c r="G1122" s="10">
        <v>0</v>
      </c>
      <c r="H1122" s="10">
        <v>0</v>
      </c>
      <c r="I1122" s="10">
        <v>0.65949269792467335</v>
      </c>
      <c r="J1122" s="10">
        <v>0</v>
      </c>
      <c r="K1122" s="10">
        <v>3.53</v>
      </c>
      <c r="L1122" s="10">
        <v>7.86</v>
      </c>
      <c r="M1122" s="10">
        <v>37.61</v>
      </c>
      <c r="N1122" s="10">
        <v>75</v>
      </c>
      <c r="O1122" s="29">
        <f t="shared" si="255"/>
        <v>-8.4426851392411759</v>
      </c>
      <c r="P1122" s="1">
        <f t="shared" si="256"/>
        <v>-4.3307333402863311</v>
      </c>
      <c r="Q1122" s="1">
        <f t="shared" si="257"/>
        <v>1.0131478205130959</v>
      </c>
      <c r="R1122" s="1">
        <f t="shared" si="258"/>
        <v>0.23883189311767425</v>
      </c>
      <c r="S1122" s="1">
        <f t="shared" si="259"/>
        <v>0.86909088217624331</v>
      </c>
      <c r="T1122" s="1">
        <f t="shared" si="260"/>
        <v>1.2518454968634196</v>
      </c>
      <c r="U1122" s="1">
        <f t="shared" si="261"/>
        <v>-0.12667982861888535</v>
      </c>
      <c r="V1122" s="1">
        <f t="shared" si="262"/>
        <v>1.793597368586795</v>
      </c>
      <c r="W1122" s="1">
        <f t="shared" si="263"/>
        <v>1.3923600253767836</v>
      </c>
      <c r="X1122" s="1">
        <f t="shared" si="264"/>
        <v>-0.65949269792467335</v>
      </c>
      <c r="Y1122" s="1">
        <f t="shared" si="265"/>
        <v>1.1643512088638204</v>
      </c>
      <c r="Z1122" s="1">
        <f t="shared" si="266"/>
        <v>0.56565955422336078</v>
      </c>
      <c r="AA1122" s="1">
        <f t="shared" si="267"/>
        <v>-0.35630652817219927</v>
      </c>
      <c r="AB1122" s="1">
        <f t="shared" si="268"/>
        <v>-0.69106723273806792</v>
      </c>
      <c r="AC1122" s="1">
        <f t="shared" si="269"/>
        <v>0.53794483018894723</v>
      </c>
    </row>
    <row r="1123" spans="1:29" x14ac:dyDescent="0.2">
      <c r="A1123" s="8" t="s">
        <v>1134</v>
      </c>
      <c r="B1123" s="8">
        <v>99773</v>
      </c>
      <c r="C1123" s="14">
        <v>87018</v>
      </c>
      <c r="D1123" s="10">
        <v>91.4</v>
      </c>
      <c r="E1123" s="10">
        <v>45.854515408637425</v>
      </c>
      <c r="F1123" s="10">
        <v>42.72</v>
      </c>
      <c r="G1123" s="10">
        <v>12.96</v>
      </c>
      <c r="H1123" s="10">
        <v>9.99</v>
      </c>
      <c r="I1123" s="10">
        <v>8.3640189374013671E-2</v>
      </c>
      <c r="J1123" s="10">
        <v>0</v>
      </c>
      <c r="K1123" s="10">
        <v>1.1499999999999999</v>
      </c>
      <c r="L1123" s="10">
        <v>13.69</v>
      </c>
      <c r="M1123" s="10">
        <v>96.45</v>
      </c>
      <c r="N1123" s="10">
        <v>71</v>
      </c>
      <c r="O1123" s="29">
        <f t="shared" si="255"/>
        <v>-11.373881764597519</v>
      </c>
      <c r="P1123" s="1">
        <f t="shared" si="256"/>
        <v>-4.2766661190160553</v>
      </c>
      <c r="Q1123" s="1">
        <f t="shared" si="257"/>
        <v>-1.4578795467265224</v>
      </c>
      <c r="R1123" s="1">
        <f t="shared" si="258"/>
        <v>0.27944268480384965</v>
      </c>
      <c r="S1123" s="1">
        <f t="shared" si="259"/>
        <v>2.8698944827135486</v>
      </c>
      <c r="T1123" s="1">
        <f t="shared" si="260"/>
        <v>1.1289754814667836</v>
      </c>
      <c r="U1123" s="1">
        <f t="shared" si="261"/>
        <v>2.6684475841078057</v>
      </c>
      <c r="V1123" s="1">
        <f t="shared" si="262"/>
        <v>1.3812963277954828</v>
      </c>
      <c r="W1123" s="1">
        <f t="shared" si="263"/>
        <v>1.047559515527366</v>
      </c>
      <c r="X1123" s="1">
        <f t="shared" si="264"/>
        <v>-8.3640189374013671E-2</v>
      </c>
      <c r="Y1123" s="1">
        <f t="shared" si="265"/>
        <v>1.1643512088638204</v>
      </c>
      <c r="Z1123" s="1">
        <f t="shared" si="266"/>
        <v>0.70967596146748191</v>
      </c>
      <c r="AA1123" s="1">
        <f t="shared" si="267"/>
        <v>0.87704090266271739</v>
      </c>
      <c r="AB1123" s="1">
        <f t="shared" si="268"/>
        <v>1.8777796254978874</v>
      </c>
      <c r="AC1123" s="1">
        <f t="shared" si="269"/>
        <v>1.0385786699005173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8B7A-C424-43C2-8063-C6873C59078B}">
  <sheetPr>
    <tabColor rgb="FF92D050"/>
  </sheetPr>
  <dimension ref="A1:I1123"/>
  <sheetViews>
    <sheetView topLeftCell="A950" workbookViewId="0">
      <selection activeCell="B958" sqref="B958"/>
    </sheetView>
  </sheetViews>
  <sheetFormatPr baseColWidth="10" defaultColWidth="11.5546875" defaultRowHeight="10.199999999999999" x14ac:dyDescent="0.2"/>
  <cols>
    <col min="1" max="1" width="20.6640625" style="3" customWidth="1"/>
    <col min="2" max="2" width="14.44140625" style="3" customWidth="1"/>
    <col min="3" max="5" width="20.6640625" style="18" customWidth="1"/>
    <col min="6" max="6" width="14.109375" style="1" bestFit="1" customWidth="1"/>
    <col min="7" max="7" width="15.6640625" style="1" bestFit="1" customWidth="1"/>
    <col min="8" max="8" width="15.33203125" style="1" bestFit="1" customWidth="1"/>
    <col min="9" max="16384" width="11.5546875" style="1"/>
  </cols>
  <sheetData>
    <row r="1" spans="1:9" x14ac:dyDescent="0.2">
      <c r="A1" s="16" t="s">
        <v>0</v>
      </c>
      <c r="B1" s="11" t="s">
        <v>1267</v>
      </c>
      <c r="C1" s="17" t="s">
        <v>1135</v>
      </c>
      <c r="D1" s="17" t="s">
        <v>1136</v>
      </c>
      <c r="E1" s="17" t="s">
        <v>1137</v>
      </c>
      <c r="F1" s="4" t="s">
        <v>1250</v>
      </c>
      <c r="G1" s="4" t="s">
        <v>1251</v>
      </c>
      <c r="H1" s="4" t="s">
        <v>1252</v>
      </c>
      <c r="I1" s="24" t="s">
        <v>1263</v>
      </c>
    </row>
    <row r="2" spans="1:9" x14ac:dyDescent="0.2">
      <c r="A2" s="3" t="s">
        <v>13</v>
      </c>
      <c r="B2" s="8">
        <v>5001</v>
      </c>
      <c r="C2" s="18" t="s">
        <v>1138</v>
      </c>
      <c r="D2" s="18" t="s">
        <v>1139</v>
      </c>
      <c r="E2" s="18" t="s">
        <v>1140</v>
      </c>
      <c r="F2" s="1">
        <f>IF(C2="DERECHA",0,1)</f>
        <v>0</v>
      </c>
      <c r="G2" s="1">
        <f>IF(D2="SI",0,1)</f>
        <v>0</v>
      </c>
      <c r="H2" s="1">
        <v>3</v>
      </c>
      <c r="I2" s="1">
        <f>AVERAGE(G2:H2)</f>
        <v>1.5</v>
      </c>
    </row>
    <row r="3" spans="1:9" x14ac:dyDescent="0.2">
      <c r="A3" s="3" t="s">
        <v>14</v>
      </c>
      <c r="B3" s="8">
        <v>5002</v>
      </c>
      <c r="C3" s="18" t="s">
        <v>1138</v>
      </c>
      <c r="D3" s="18" t="s">
        <v>1141</v>
      </c>
      <c r="E3" s="18" t="s">
        <v>1142</v>
      </c>
      <c r="F3" s="1">
        <f t="shared" ref="F3:F66" si="0">IF(C3="DERECHA",0,1)</f>
        <v>0</v>
      </c>
      <c r="G3" s="1">
        <f t="shared" ref="G3:G66" si="1">IF(D3="SI",0,1)</f>
        <v>1</v>
      </c>
      <c r="H3" s="1">
        <v>0</v>
      </c>
      <c r="I3" s="1">
        <f t="shared" ref="I3:I66" si="2">AVERAGE(G3:H3)</f>
        <v>0.5</v>
      </c>
    </row>
    <row r="4" spans="1:9" x14ac:dyDescent="0.2">
      <c r="A4" s="3" t="s">
        <v>15</v>
      </c>
      <c r="B4" s="8">
        <v>5004</v>
      </c>
      <c r="C4" s="18" t="s">
        <v>1138</v>
      </c>
      <c r="D4" s="18" t="s">
        <v>1141</v>
      </c>
      <c r="E4" s="18" t="s">
        <v>1142</v>
      </c>
      <c r="F4" s="1">
        <f t="shared" si="0"/>
        <v>0</v>
      </c>
      <c r="G4" s="1">
        <f t="shared" si="1"/>
        <v>1</v>
      </c>
      <c r="H4" s="1">
        <v>0</v>
      </c>
      <c r="I4" s="1">
        <f t="shared" si="2"/>
        <v>0.5</v>
      </c>
    </row>
    <row r="5" spans="1:9" x14ac:dyDescent="0.2">
      <c r="A5" s="3" t="s">
        <v>16</v>
      </c>
      <c r="B5" s="8">
        <v>5021</v>
      </c>
      <c r="C5" s="18" t="s">
        <v>1138</v>
      </c>
      <c r="D5" s="18" t="s">
        <v>1141</v>
      </c>
      <c r="E5" s="18" t="s">
        <v>1142</v>
      </c>
      <c r="F5" s="1">
        <f t="shared" si="0"/>
        <v>0</v>
      </c>
      <c r="G5" s="1">
        <f t="shared" si="1"/>
        <v>1</v>
      </c>
      <c r="H5" s="1">
        <v>0</v>
      </c>
      <c r="I5" s="1">
        <f t="shared" si="2"/>
        <v>0.5</v>
      </c>
    </row>
    <row r="6" spans="1:9" x14ac:dyDescent="0.2">
      <c r="A6" s="3" t="s">
        <v>17</v>
      </c>
      <c r="B6" s="8">
        <v>5030</v>
      </c>
      <c r="C6" s="18" t="s">
        <v>1138</v>
      </c>
      <c r="D6" s="18" t="s">
        <v>1141</v>
      </c>
      <c r="E6" s="18" t="s">
        <v>1142</v>
      </c>
      <c r="F6" s="1">
        <f t="shared" si="0"/>
        <v>0</v>
      </c>
      <c r="G6" s="1">
        <f t="shared" si="1"/>
        <v>1</v>
      </c>
      <c r="H6" s="1">
        <v>0</v>
      </c>
      <c r="I6" s="1">
        <f t="shared" si="2"/>
        <v>0.5</v>
      </c>
    </row>
    <row r="7" spans="1:9" x14ac:dyDescent="0.2">
      <c r="A7" s="3" t="s">
        <v>18</v>
      </c>
      <c r="B7" s="8">
        <v>5031</v>
      </c>
      <c r="C7" s="18" t="s">
        <v>1138</v>
      </c>
      <c r="D7" s="18" t="s">
        <v>1141</v>
      </c>
      <c r="E7" s="18" t="s">
        <v>1142</v>
      </c>
      <c r="F7" s="1">
        <f t="shared" si="0"/>
        <v>0</v>
      </c>
      <c r="G7" s="1">
        <f t="shared" si="1"/>
        <v>1</v>
      </c>
      <c r="H7" s="1">
        <v>0</v>
      </c>
      <c r="I7" s="1">
        <f t="shared" si="2"/>
        <v>0.5</v>
      </c>
    </row>
    <row r="8" spans="1:9" x14ac:dyDescent="0.2">
      <c r="A8" s="3" t="s">
        <v>19</v>
      </c>
      <c r="B8" s="8">
        <v>5034</v>
      </c>
      <c r="C8" s="18" t="s">
        <v>1138</v>
      </c>
      <c r="D8" s="18" t="s">
        <v>1141</v>
      </c>
      <c r="E8" s="18" t="s">
        <v>1142</v>
      </c>
      <c r="F8" s="1">
        <f t="shared" si="0"/>
        <v>0</v>
      </c>
      <c r="G8" s="1">
        <f t="shared" si="1"/>
        <v>1</v>
      </c>
      <c r="H8" s="1">
        <v>0</v>
      </c>
      <c r="I8" s="1">
        <f t="shared" si="2"/>
        <v>0.5</v>
      </c>
    </row>
    <row r="9" spans="1:9" x14ac:dyDescent="0.2">
      <c r="A9" s="3" t="s">
        <v>20</v>
      </c>
      <c r="B9" s="8">
        <v>5036</v>
      </c>
      <c r="C9" s="18" t="s">
        <v>1138</v>
      </c>
      <c r="D9" s="18" t="s">
        <v>1141</v>
      </c>
      <c r="E9" s="18" t="s">
        <v>1142</v>
      </c>
      <c r="F9" s="1">
        <f t="shared" si="0"/>
        <v>0</v>
      </c>
      <c r="G9" s="1">
        <f t="shared" si="1"/>
        <v>1</v>
      </c>
      <c r="H9" s="1">
        <v>0</v>
      </c>
      <c r="I9" s="1">
        <f t="shared" si="2"/>
        <v>0.5</v>
      </c>
    </row>
    <row r="10" spans="1:9" x14ac:dyDescent="0.2">
      <c r="A10" s="3" t="s">
        <v>21</v>
      </c>
      <c r="B10" s="8">
        <v>5038</v>
      </c>
      <c r="C10" s="18" t="s">
        <v>1138</v>
      </c>
      <c r="D10" s="18" t="s">
        <v>1141</v>
      </c>
      <c r="E10" s="18" t="s">
        <v>1143</v>
      </c>
      <c r="F10" s="1">
        <f t="shared" si="0"/>
        <v>0</v>
      </c>
      <c r="G10" s="1">
        <f t="shared" si="1"/>
        <v>1</v>
      </c>
      <c r="H10" s="1">
        <v>2</v>
      </c>
      <c r="I10" s="1">
        <f t="shared" si="2"/>
        <v>1.5</v>
      </c>
    </row>
    <row r="11" spans="1:9" x14ac:dyDescent="0.2">
      <c r="A11" s="3" t="s">
        <v>22</v>
      </c>
      <c r="B11" s="8">
        <v>5040</v>
      </c>
      <c r="C11" s="18" t="s">
        <v>1138</v>
      </c>
      <c r="D11" s="18" t="s">
        <v>1141</v>
      </c>
      <c r="E11" s="18" t="s">
        <v>1140</v>
      </c>
      <c r="F11" s="1">
        <f t="shared" si="0"/>
        <v>0</v>
      </c>
      <c r="G11" s="1">
        <f t="shared" si="1"/>
        <v>1</v>
      </c>
      <c r="H11" s="1">
        <v>3</v>
      </c>
      <c r="I11" s="1">
        <f t="shared" si="2"/>
        <v>2</v>
      </c>
    </row>
    <row r="12" spans="1:9" x14ac:dyDescent="0.2">
      <c r="A12" s="3" t="s">
        <v>23</v>
      </c>
      <c r="B12" s="8">
        <v>5042</v>
      </c>
      <c r="C12" s="18" t="s">
        <v>1138</v>
      </c>
      <c r="D12" s="18" t="s">
        <v>1141</v>
      </c>
      <c r="E12" s="18" t="s">
        <v>1142</v>
      </c>
      <c r="F12" s="1">
        <f t="shared" si="0"/>
        <v>0</v>
      </c>
      <c r="G12" s="1">
        <f t="shared" si="1"/>
        <v>1</v>
      </c>
      <c r="H12" s="1">
        <v>0</v>
      </c>
      <c r="I12" s="1">
        <f t="shared" si="2"/>
        <v>0.5</v>
      </c>
    </row>
    <row r="13" spans="1:9" x14ac:dyDescent="0.2">
      <c r="A13" s="3" t="s">
        <v>24</v>
      </c>
      <c r="B13" s="8">
        <v>5044</v>
      </c>
      <c r="C13" s="18" t="s">
        <v>1138</v>
      </c>
      <c r="D13" s="18" t="s">
        <v>1141</v>
      </c>
      <c r="E13" s="18" t="s">
        <v>1142</v>
      </c>
      <c r="F13" s="1">
        <f t="shared" si="0"/>
        <v>0</v>
      </c>
      <c r="G13" s="1">
        <f t="shared" si="1"/>
        <v>1</v>
      </c>
      <c r="H13" s="1">
        <v>0</v>
      </c>
      <c r="I13" s="1">
        <f t="shared" si="2"/>
        <v>0.5</v>
      </c>
    </row>
    <row r="14" spans="1:9" x14ac:dyDescent="0.2">
      <c r="A14" s="3" t="s">
        <v>25</v>
      </c>
      <c r="B14" s="8">
        <v>5045</v>
      </c>
      <c r="C14" s="18" t="s">
        <v>1144</v>
      </c>
      <c r="D14" s="18" t="s">
        <v>1139</v>
      </c>
      <c r="E14" s="18" t="s">
        <v>1142</v>
      </c>
      <c r="F14" s="1">
        <f t="shared" si="0"/>
        <v>1</v>
      </c>
      <c r="G14" s="1">
        <f t="shared" si="1"/>
        <v>0</v>
      </c>
      <c r="H14" s="1">
        <v>0</v>
      </c>
      <c r="I14" s="1">
        <f t="shared" si="2"/>
        <v>0</v>
      </c>
    </row>
    <row r="15" spans="1:9" x14ac:dyDescent="0.2">
      <c r="A15" s="3" t="s">
        <v>26</v>
      </c>
      <c r="B15" s="8">
        <v>5051</v>
      </c>
      <c r="C15" s="18" t="s">
        <v>1144</v>
      </c>
      <c r="D15" s="18" t="s">
        <v>1141</v>
      </c>
      <c r="E15" s="18" t="s">
        <v>1142</v>
      </c>
      <c r="F15" s="1">
        <f t="shared" si="0"/>
        <v>1</v>
      </c>
      <c r="G15" s="1">
        <f t="shared" si="1"/>
        <v>1</v>
      </c>
      <c r="H15" s="1">
        <v>0</v>
      </c>
      <c r="I15" s="1">
        <f t="shared" si="2"/>
        <v>0.5</v>
      </c>
    </row>
    <row r="16" spans="1:9" x14ac:dyDescent="0.2">
      <c r="A16" s="3" t="s">
        <v>27</v>
      </c>
      <c r="B16" s="8">
        <v>5055</v>
      </c>
      <c r="C16" s="18" t="s">
        <v>1138</v>
      </c>
      <c r="D16" s="18" t="s">
        <v>1141</v>
      </c>
      <c r="E16" s="18" t="s">
        <v>1142</v>
      </c>
      <c r="F16" s="1">
        <f t="shared" si="0"/>
        <v>0</v>
      </c>
      <c r="G16" s="1">
        <f t="shared" si="1"/>
        <v>1</v>
      </c>
      <c r="H16" s="1">
        <v>0</v>
      </c>
      <c r="I16" s="1">
        <f t="shared" si="2"/>
        <v>0.5</v>
      </c>
    </row>
    <row r="17" spans="1:9" x14ac:dyDescent="0.2">
      <c r="A17" s="3" t="s">
        <v>28</v>
      </c>
      <c r="B17" s="8">
        <v>5059</v>
      </c>
      <c r="C17" s="18" t="s">
        <v>1138</v>
      </c>
      <c r="D17" s="18" t="s">
        <v>1141</v>
      </c>
      <c r="E17" s="18" t="s">
        <v>1142</v>
      </c>
      <c r="F17" s="1">
        <f t="shared" si="0"/>
        <v>0</v>
      </c>
      <c r="G17" s="1">
        <f t="shared" si="1"/>
        <v>1</v>
      </c>
      <c r="H17" s="1">
        <v>0</v>
      </c>
      <c r="I17" s="1">
        <f t="shared" si="2"/>
        <v>0.5</v>
      </c>
    </row>
    <row r="18" spans="1:9" x14ac:dyDescent="0.2">
      <c r="A18" s="3" t="s">
        <v>29</v>
      </c>
      <c r="B18" s="8">
        <v>5079</v>
      </c>
      <c r="C18" s="18" t="s">
        <v>1138</v>
      </c>
      <c r="D18" s="18" t="s">
        <v>1139</v>
      </c>
      <c r="E18" s="18" t="s">
        <v>1142</v>
      </c>
      <c r="F18" s="1">
        <f t="shared" si="0"/>
        <v>0</v>
      </c>
      <c r="G18" s="1">
        <f t="shared" si="1"/>
        <v>0</v>
      </c>
      <c r="H18" s="1">
        <v>0</v>
      </c>
      <c r="I18" s="1">
        <f t="shared" si="2"/>
        <v>0</v>
      </c>
    </row>
    <row r="19" spans="1:9" x14ac:dyDescent="0.2">
      <c r="A19" s="3" t="s">
        <v>30</v>
      </c>
      <c r="B19" s="8">
        <v>5086</v>
      </c>
      <c r="C19" s="18" t="s">
        <v>1138</v>
      </c>
      <c r="D19" s="18" t="s">
        <v>1141</v>
      </c>
      <c r="E19" s="18" t="s">
        <v>1142</v>
      </c>
      <c r="F19" s="1">
        <f t="shared" si="0"/>
        <v>0</v>
      </c>
      <c r="G19" s="1">
        <f t="shared" si="1"/>
        <v>1</v>
      </c>
      <c r="H19" s="1">
        <v>0</v>
      </c>
      <c r="I19" s="1">
        <f t="shared" si="2"/>
        <v>0.5</v>
      </c>
    </row>
    <row r="20" spans="1:9" x14ac:dyDescent="0.2">
      <c r="A20" s="3" t="s">
        <v>31</v>
      </c>
      <c r="B20" s="8">
        <v>5088</v>
      </c>
      <c r="C20" s="18" t="s">
        <v>1138</v>
      </c>
      <c r="D20" s="18" t="s">
        <v>1139</v>
      </c>
      <c r="E20" s="18" t="s">
        <v>1143</v>
      </c>
      <c r="F20" s="1">
        <f t="shared" si="0"/>
        <v>0</v>
      </c>
      <c r="G20" s="1">
        <f t="shared" si="1"/>
        <v>0</v>
      </c>
      <c r="H20" s="1">
        <v>2</v>
      </c>
      <c r="I20" s="1">
        <f t="shared" si="2"/>
        <v>1</v>
      </c>
    </row>
    <row r="21" spans="1:9" x14ac:dyDescent="0.2">
      <c r="A21" s="3" t="s">
        <v>32</v>
      </c>
      <c r="B21" s="8">
        <v>5091</v>
      </c>
      <c r="C21" s="18" t="s">
        <v>1138</v>
      </c>
      <c r="D21" s="18" t="s">
        <v>1141</v>
      </c>
      <c r="E21" s="18" t="s">
        <v>1142</v>
      </c>
      <c r="F21" s="1">
        <f t="shared" si="0"/>
        <v>0</v>
      </c>
      <c r="G21" s="1">
        <f t="shared" si="1"/>
        <v>1</v>
      </c>
      <c r="H21" s="1">
        <v>0</v>
      </c>
      <c r="I21" s="1">
        <f t="shared" si="2"/>
        <v>0.5</v>
      </c>
    </row>
    <row r="22" spans="1:9" x14ac:dyDescent="0.2">
      <c r="A22" s="3" t="s">
        <v>33</v>
      </c>
      <c r="B22" s="8">
        <v>5093</v>
      </c>
      <c r="C22" s="18" t="s">
        <v>1138</v>
      </c>
      <c r="D22" s="18" t="s">
        <v>1141</v>
      </c>
      <c r="E22" s="18" t="s">
        <v>1145</v>
      </c>
      <c r="F22" s="1">
        <f t="shared" si="0"/>
        <v>0</v>
      </c>
      <c r="G22" s="1">
        <f t="shared" si="1"/>
        <v>1</v>
      </c>
      <c r="H22" s="1">
        <v>1</v>
      </c>
      <c r="I22" s="1">
        <f t="shared" si="2"/>
        <v>1</v>
      </c>
    </row>
    <row r="23" spans="1:9" x14ac:dyDescent="0.2">
      <c r="A23" s="3" t="s">
        <v>34</v>
      </c>
      <c r="B23" s="8">
        <v>5101</v>
      </c>
      <c r="C23" s="18" t="s">
        <v>1138</v>
      </c>
      <c r="D23" s="18" t="s">
        <v>1141</v>
      </c>
      <c r="E23" s="18" t="s">
        <v>1145</v>
      </c>
      <c r="F23" s="1">
        <f t="shared" si="0"/>
        <v>0</v>
      </c>
      <c r="G23" s="1">
        <f t="shared" si="1"/>
        <v>1</v>
      </c>
      <c r="H23" s="1">
        <v>1</v>
      </c>
      <c r="I23" s="1">
        <f t="shared" si="2"/>
        <v>1</v>
      </c>
    </row>
    <row r="24" spans="1:9" x14ac:dyDescent="0.2">
      <c r="A24" s="3" t="s">
        <v>35</v>
      </c>
      <c r="B24" s="8">
        <v>5107</v>
      </c>
      <c r="C24" s="18" t="s">
        <v>1138</v>
      </c>
      <c r="D24" s="18" t="s">
        <v>1141</v>
      </c>
      <c r="E24" s="18" t="s">
        <v>1140</v>
      </c>
      <c r="F24" s="1">
        <f t="shared" si="0"/>
        <v>0</v>
      </c>
      <c r="G24" s="1">
        <f t="shared" si="1"/>
        <v>1</v>
      </c>
      <c r="H24" s="1">
        <v>3</v>
      </c>
      <c r="I24" s="1">
        <f t="shared" si="2"/>
        <v>2</v>
      </c>
    </row>
    <row r="25" spans="1:9" x14ac:dyDescent="0.2">
      <c r="A25" s="3" t="s">
        <v>36</v>
      </c>
      <c r="B25" s="8">
        <v>5113</v>
      </c>
      <c r="C25" s="18" t="s">
        <v>1138</v>
      </c>
      <c r="D25" s="18" t="s">
        <v>1141</v>
      </c>
      <c r="E25" s="18" t="s">
        <v>1143</v>
      </c>
      <c r="F25" s="1">
        <f t="shared" si="0"/>
        <v>0</v>
      </c>
      <c r="G25" s="1">
        <f t="shared" si="1"/>
        <v>1</v>
      </c>
      <c r="H25" s="1">
        <v>2</v>
      </c>
      <c r="I25" s="1">
        <f t="shared" si="2"/>
        <v>1.5</v>
      </c>
    </row>
    <row r="26" spans="1:9" x14ac:dyDescent="0.2">
      <c r="A26" s="3" t="s">
        <v>37</v>
      </c>
      <c r="B26" s="8">
        <v>5120</v>
      </c>
      <c r="C26" s="18" t="s">
        <v>1144</v>
      </c>
      <c r="D26" s="18" t="s">
        <v>1141</v>
      </c>
      <c r="E26" s="18" t="s">
        <v>1140</v>
      </c>
      <c r="F26" s="1">
        <f t="shared" si="0"/>
        <v>1</v>
      </c>
      <c r="G26" s="1">
        <f t="shared" si="1"/>
        <v>1</v>
      </c>
      <c r="H26" s="1">
        <v>3</v>
      </c>
      <c r="I26" s="1">
        <f t="shared" si="2"/>
        <v>2</v>
      </c>
    </row>
    <row r="27" spans="1:9" x14ac:dyDescent="0.2">
      <c r="A27" s="3" t="s">
        <v>38</v>
      </c>
      <c r="B27" s="8">
        <v>5125</v>
      </c>
      <c r="C27" s="18" t="s">
        <v>1138</v>
      </c>
      <c r="D27" s="18" t="s">
        <v>1141</v>
      </c>
      <c r="E27" s="18" t="s">
        <v>1142</v>
      </c>
      <c r="F27" s="1">
        <f t="shared" si="0"/>
        <v>0</v>
      </c>
      <c r="G27" s="1">
        <f t="shared" si="1"/>
        <v>1</v>
      </c>
      <c r="H27" s="1">
        <v>0</v>
      </c>
      <c r="I27" s="1">
        <f t="shared" si="2"/>
        <v>0.5</v>
      </c>
    </row>
    <row r="28" spans="1:9" x14ac:dyDescent="0.2">
      <c r="A28" s="3" t="s">
        <v>39</v>
      </c>
      <c r="B28" s="8">
        <v>5129</v>
      </c>
      <c r="C28" s="18" t="s">
        <v>1138</v>
      </c>
      <c r="D28" s="18" t="s">
        <v>1139</v>
      </c>
      <c r="E28" s="18" t="s">
        <v>1142</v>
      </c>
      <c r="F28" s="1">
        <f t="shared" si="0"/>
        <v>0</v>
      </c>
      <c r="G28" s="1">
        <f t="shared" si="1"/>
        <v>0</v>
      </c>
      <c r="H28" s="1">
        <v>0</v>
      </c>
      <c r="I28" s="1">
        <f t="shared" si="2"/>
        <v>0</v>
      </c>
    </row>
    <row r="29" spans="1:9" x14ac:dyDescent="0.2">
      <c r="A29" s="3" t="s">
        <v>40</v>
      </c>
      <c r="B29" s="8">
        <v>5134</v>
      </c>
      <c r="C29" s="18" t="s">
        <v>1138</v>
      </c>
      <c r="D29" s="18" t="s">
        <v>1141</v>
      </c>
      <c r="E29" s="18" t="s">
        <v>1140</v>
      </c>
      <c r="F29" s="1">
        <f t="shared" si="0"/>
        <v>0</v>
      </c>
      <c r="G29" s="1">
        <f t="shared" si="1"/>
        <v>1</v>
      </c>
      <c r="H29" s="1">
        <v>3</v>
      </c>
      <c r="I29" s="1">
        <f t="shared" si="2"/>
        <v>2</v>
      </c>
    </row>
    <row r="30" spans="1:9" x14ac:dyDescent="0.2">
      <c r="A30" s="3" t="s">
        <v>41</v>
      </c>
      <c r="B30" s="8">
        <v>5138</v>
      </c>
      <c r="C30" s="18" t="s">
        <v>1138</v>
      </c>
      <c r="D30" s="18" t="s">
        <v>1141</v>
      </c>
      <c r="E30" s="18" t="s">
        <v>1143</v>
      </c>
      <c r="F30" s="1">
        <f t="shared" si="0"/>
        <v>0</v>
      </c>
      <c r="G30" s="1">
        <f t="shared" si="1"/>
        <v>1</v>
      </c>
      <c r="H30" s="1">
        <v>2</v>
      </c>
      <c r="I30" s="1">
        <f t="shared" si="2"/>
        <v>1.5</v>
      </c>
    </row>
    <row r="31" spans="1:9" x14ac:dyDescent="0.2">
      <c r="A31" s="3" t="s">
        <v>42</v>
      </c>
      <c r="B31" s="8">
        <v>5142</v>
      </c>
      <c r="C31" s="18" t="s">
        <v>1138</v>
      </c>
      <c r="D31" s="18" t="s">
        <v>1141</v>
      </c>
      <c r="E31" s="18" t="s">
        <v>1142</v>
      </c>
      <c r="F31" s="1">
        <f t="shared" si="0"/>
        <v>0</v>
      </c>
      <c r="G31" s="1">
        <f t="shared" si="1"/>
        <v>1</v>
      </c>
      <c r="H31" s="1">
        <v>0</v>
      </c>
      <c r="I31" s="1">
        <f t="shared" si="2"/>
        <v>0.5</v>
      </c>
    </row>
    <row r="32" spans="1:9" x14ac:dyDescent="0.2">
      <c r="A32" s="3" t="s">
        <v>43</v>
      </c>
      <c r="B32" s="8">
        <v>5145</v>
      </c>
      <c r="C32" s="18" t="s">
        <v>1138</v>
      </c>
      <c r="D32" s="18" t="s">
        <v>1141</v>
      </c>
      <c r="E32" s="18" t="s">
        <v>1142</v>
      </c>
      <c r="F32" s="1">
        <f t="shared" si="0"/>
        <v>0</v>
      </c>
      <c r="G32" s="1">
        <f t="shared" si="1"/>
        <v>1</v>
      </c>
      <c r="H32" s="1">
        <v>0</v>
      </c>
      <c r="I32" s="1">
        <f t="shared" si="2"/>
        <v>0.5</v>
      </c>
    </row>
    <row r="33" spans="1:9" x14ac:dyDescent="0.2">
      <c r="A33" s="3" t="s">
        <v>44</v>
      </c>
      <c r="B33" s="8">
        <v>5147</v>
      </c>
      <c r="C33" s="18" t="s">
        <v>1144</v>
      </c>
      <c r="D33" s="18" t="s">
        <v>1141</v>
      </c>
      <c r="E33" s="18" t="s">
        <v>1142</v>
      </c>
      <c r="F33" s="1">
        <f t="shared" si="0"/>
        <v>1</v>
      </c>
      <c r="G33" s="1">
        <f t="shared" si="1"/>
        <v>1</v>
      </c>
      <c r="H33" s="1">
        <v>0</v>
      </c>
      <c r="I33" s="1">
        <f t="shared" si="2"/>
        <v>0.5</v>
      </c>
    </row>
    <row r="34" spans="1:9" x14ac:dyDescent="0.2">
      <c r="A34" s="3" t="s">
        <v>45</v>
      </c>
      <c r="B34" s="8">
        <v>5148</v>
      </c>
      <c r="C34" s="18" t="s">
        <v>1138</v>
      </c>
      <c r="D34" s="18" t="s">
        <v>1141</v>
      </c>
      <c r="E34" s="18" t="s">
        <v>1142</v>
      </c>
      <c r="F34" s="1">
        <f t="shared" si="0"/>
        <v>0</v>
      </c>
      <c r="G34" s="1">
        <f t="shared" si="1"/>
        <v>1</v>
      </c>
      <c r="H34" s="1">
        <v>0</v>
      </c>
      <c r="I34" s="1">
        <f t="shared" si="2"/>
        <v>0.5</v>
      </c>
    </row>
    <row r="35" spans="1:9" x14ac:dyDescent="0.2">
      <c r="A35" s="3" t="s">
        <v>46</v>
      </c>
      <c r="B35" s="8">
        <v>5150</v>
      </c>
      <c r="C35" s="18" t="s">
        <v>1138</v>
      </c>
      <c r="D35" s="18" t="s">
        <v>1141</v>
      </c>
      <c r="E35" s="18" t="s">
        <v>1142</v>
      </c>
      <c r="F35" s="1">
        <f t="shared" si="0"/>
        <v>0</v>
      </c>
      <c r="G35" s="1">
        <f t="shared" si="1"/>
        <v>1</v>
      </c>
      <c r="H35" s="1">
        <v>0</v>
      </c>
      <c r="I35" s="1">
        <f t="shared" si="2"/>
        <v>0.5</v>
      </c>
    </row>
    <row r="36" spans="1:9" x14ac:dyDescent="0.2">
      <c r="A36" s="3" t="s">
        <v>47</v>
      </c>
      <c r="B36" s="8">
        <v>5154</v>
      </c>
      <c r="C36" s="18" t="s">
        <v>1144</v>
      </c>
      <c r="D36" s="18" t="s">
        <v>1141</v>
      </c>
      <c r="E36" s="18" t="s">
        <v>1142</v>
      </c>
      <c r="F36" s="1">
        <f t="shared" si="0"/>
        <v>1</v>
      </c>
      <c r="G36" s="1">
        <f t="shared" si="1"/>
        <v>1</v>
      </c>
      <c r="H36" s="1">
        <v>0</v>
      </c>
      <c r="I36" s="1">
        <f t="shared" si="2"/>
        <v>0.5</v>
      </c>
    </row>
    <row r="37" spans="1:9" x14ac:dyDescent="0.2">
      <c r="A37" s="3" t="s">
        <v>48</v>
      </c>
      <c r="B37" s="8">
        <v>5172</v>
      </c>
      <c r="C37" s="18" t="s">
        <v>1144</v>
      </c>
      <c r="D37" s="18" t="s">
        <v>1141</v>
      </c>
      <c r="E37" s="18" t="s">
        <v>1142</v>
      </c>
      <c r="F37" s="1">
        <f t="shared" si="0"/>
        <v>1</v>
      </c>
      <c r="G37" s="1">
        <f t="shared" si="1"/>
        <v>1</v>
      </c>
      <c r="H37" s="1">
        <v>0</v>
      </c>
      <c r="I37" s="1">
        <f t="shared" si="2"/>
        <v>0.5</v>
      </c>
    </row>
    <row r="38" spans="1:9" x14ac:dyDescent="0.2">
      <c r="A38" s="3" t="s">
        <v>49</v>
      </c>
      <c r="B38" s="8">
        <v>5190</v>
      </c>
      <c r="C38" s="18" t="s">
        <v>1138</v>
      </c>
      <c r="D38" s="18" t="s">
        <v>1141</v>
      </c>
      <c r="E38" s="18" t="s">
        <v>1142</v>
      </c>
      <c r="F38" s="1">
        <f t="shared" si="0"/>
        <v>0</v>
      </c>
      <c r="G38" s="1">
        <f t="shared" si="1"/>
        <v>1</v>
      </c>
      <c r="H38" s="1">
        <v>0</v>
      </c>
      <c r="I38" s="1">
        <f t="shared" si="2"/>
        <v>0.5</v>
      </c>
    </row>
    <row r="39" spans="1:9" x14ac:dyDescent="0.2">
      <c r="A39" s="3" t="s">
        <v>50</v>
      </c>
      <c r="B39" s="8">
        <v>5197</v>
      </c>
      <c r="C39" s="18" t="s">
        <v>1138</v>
      </c>
      <c r="D39" s="18" t="s">
        <v>1141</v>
      </c>
      <c r="E39" s="18" t="s">
        <v>1142</v>
      </c>
      <c r="F39" s="1">
        <f t="shared" si="0"/>
        <v>0</v>
      </c>
      <c r="G39" s="1">
        <f t="shared" si="1"/>
        <v>1</v>
      </c>
      <c r="H39" s="1">
        <v>0</v>
      </c>
      <c r="I39" s="1">
        <f t="shared" si="2"/>
        <v>0.5</v>
      </c>
    </row>
    <row r="40" spans="1:9" x14ac:dyDescent="0.2">
      <c r="A40" s="3" t="s">
        <v>51</v>
      </c>
      <c r="B40" s="8">
        <v>5206</v>
      </c>
      <c r="C40" s="18" t="s">
        <v>1138</v>
      </c>
      <c r="D40" s="18" t="s">
        <v>1141</v>
      </c>
      <c r="E40" s="18" t="s">
        <v>1142</v>
      </c>
      <c r="F40" s="1">
        <f t="shared" si="0"/>
        <v>0</v>
      </c>
      <c r="G40" s="1">
        <f t="shared" si="1"/>
        <v>1</v>
      </c>
      <c r="H40" s="1">
        <v>0</v>
      </c>
      <c r="I40" s="1">
        <f t="shared" si="2"/>
        <v>0.5</v>
      </c>
    </row>
    <row r="41" spans="1:9" x14ac:dyDescent="0.2">
      <c r="A41" s="3" t="s">
        <v>52</v>
      </c>
      <c r="B41" s="8">
        <v>5209</v>
      </c>
      <c r="C41" s="18" t="s">
        <v>1138</v>
      </c>
      <c r="D41" s="18" t="s">
        <v>1141</v>
      </c>
      <c r="E41" s="18" t="s">
        <v>1142</v>
      </c>
      <c r="F41" s="1">
        <f t="shared" si="0"/>
        <v>0</v>
      </c>
      <c r="G41" s="1">
        <f t="shared" si="1"/>
        <v>1</v>
      </c>
      <c r="H41" s="1">
        <v>0</v>
      </c>
      <c r="I41" s="1">
        <f t="shared" si="2"/>
        <v>0.5</v>
      </c>
    </row>
    <row r="42" spans="1:9" x14ac:dyDescent="0.2">
      <c r="A42" s="3" t="s">
        <v>53</v>
      </c>
      <c r="B42" s="8">
        <v>5212</v>
      </c>
      <c r="C42" s="18" t="s">
        <v>1138</v>
      </c>
      <c r="D42" s="18" t="s">
        <v>1141</v>
      </c>
      <c r="E42" s="18" t="s">
        <v>1142</v>
      </c>
      <c r="F42" s="1">
        <f t="shared" si="0"/>
        <v>0</v>
      </c>
      <c r="G42" s="1">
        <f t="shared" si="1"/>
        <v>1</v>
      </c>
      <c r="H42" s="1">
        <v>0</v>
      </c>
      <c r="I42" s="1">
        <f t="shared" si="2"/>
        <v>0.5</v>
      </c>
    </row>
    <row r="43" spans="1:9" x14ac:dyDescent="0.2">
      <c r="A43" s="3" t="s">
        <v>54</v>
      </c>
      <c r="B43" s="8">
        <v>5234</v>
      </c>
      <c r="C43" s="18" t="s">
        <v>1138</v>
      </c>
      <c r="D43" s="18" t="s">
        <v>1141</v>
      </c>
      <c r="E43" s="18" t="s">
        <v>1143</v>
      </c>
      <c r="F43" s="1">
        <f t="shared" si="0"/>
        <v>0</v>
      </c>
      <c r="G43" s="1">
        <f t="shared" si="1"/>
        <v>1</v>
      </c>
      <c r="H43" s="1">
        <v>2</v>
      </c>
      <c r="I43" s="1">
        <f t="shared" si="2"/>
        <v>1.5</v>
      </c>
    </row>
    <row r="44" spans="1:9" x14ac:dyDescent="0.2">
      <c r="A44" s="3" t="s">
        <v>55</v>
      </c>
      <c r="B44" s="8">
        <v>5237</v>
      </c>
      <c r="C44" s="18" t="s">
        <v>1138</v>
      </c>
      <c r="D44" s="18" t="s">
        <v>1141</v>
      </c>
      <c r="E44" s="18" t="s">
        <v>1142</v>
      </c>
      <c r="F44" s="1">
        <f t="shared" si="0"/>
        <v>0</v>
      </c>
      <c r="G44" s="1">
        <f t="shared" si="1"/>
        <v>1</v>
      </c>
      <c r="H44" s="1">
        <v>0</v>
      </c>
      <c r="I44" s="1">
        <f t="shared" si="2"/>
        <v>0.5</v>
      </c>
    </row>
    <row r="45" spans="1:9" x14ac:dyDescent="0.2">
      <c r="A45" s="3" t="s">
        <v>56</v>
      </c>
      <c r="B45" s="8">
        <v>5240</v>
      </c>
      <c r="C45" s="18" t="s">
        <v>1138</v>
      </c>
      <c r="D45" s="18" t="s">
        <v>1141</v>
      </c>
      <c r="E45" s="18" t="s">
        <v>1142</v>
      </c>
      <c r="F45" s="1">
        <f t="shared" si="0"/>
        <v>0</v>
      </c>
      <c r="G45" s="1">
        <f t="shared" si="1"/>
        <v>1</v>
      </c>
      <c r="H45" s="1">
        <v>0</v>
      </c>
      <c r="I45" s="1">
        <f t="shared" si="2"/>
        <v>0.5</v>
      </c>
    </row>
    <row r="46" spans="1:9" x14ac:dyDescent="0.2">
      <c r="A46" s="3" t="s">
        <v>57</v>
      </c>
      <c r="B46" s="8">
        <v>5250</v>
      </c>
      <c r="C46" s="18" t="s">
        <v>1144</v>
      </c>
      <c r="D46" s="18" t="s">
        <v>1141</v>
      </c>
      <c r="E46" s="18" t="s">
        <v>1140</v>
      </c>
      <c r="F46" s="1">
        <f t="shared" si="0"/>
        <v>1</v>
      </c>
      <c r="G46" s="1">
        <f t="shared" si="1"/>
        <v>1</v>
      </c>
      <c r="H46" s="1">
        <v>3</v>
      </c>
      <c r="I46" s="1">
        <f t="shared" si="2"/>
        <v>2</v>
      </c>
    </row>
    <row r="47" spans="1:9" x14ac:dyDescent="0.2">
      <c r="A47" s="3" t="s">
        <v>58</v>
      </c>
      <c r="B47" s="8">
        <v>5264</v>
      </c>
      <c r="C47" s="18" t="s">
        <v>1138</v>
      </c>
      <c r="D47" s="18" t="s">
        <v>1141</v>
      </c>
      <c r="E47" s="18" t="s">
        <v>1142</v>
      </c>
      <c r="F47" s="1">
        <f t="shared" si="0"/>
        <v>0</v>
      </c>
      <c r="G47" s="1">
        <f t="shared" si="1"/>
        <v>1</v>
      </c>
      <c r="H47" s="1">
        <v>0</v>
      </c>
      <c r="I47" s="1">
        <f t="shared" si="2"/>
        <v>0.5</v>
      </c>
    </row>
    <row r="48" spans="1:9" x14ac:dyDescent="0.2">
      <c r="A48" s="3" t="s">
        <v>59</v>
      </c>
      <c r="B48" s="8">
        <v>5266</v>
      </c>
      <c r="C48" s="18" t="s">
        <v>1138</v>
      </c>
      <c r="D48" s="18" t="s">
        <v>1141</v>
      </c>
      <c r="E48" s="18" t="s">
        <v>1142</v>
      </c>
      <c r="F48" s="1">
        <f t="shared" si="0"/>
        <v>0</v>
      </c>
      <c r="G48" s="1">
        <f t="shared" si="1"/>
        <v>1</v>
      </c>
      <c r="H48" s="1">
        <v>0</v>
      </c>
      <c r="I48" s="1">
        <f t="shared" si="2"/>
        <v>0.5</v>
      </c>
    </row>
    <row r="49" spans="1:9" x14ac:dyDescent="0.2">
      <c r="A49" s="3" t="s">
        <v>60</v>
      </c>
      <c r="B49" s="8">
        <v>5282</v>
      </c>
      <c r="C49" s="18" t="s">
        <v>1138</v>
      </c>
      <c r="D49" s="18" t="s">
        <v>1141</v>
      </c>
      <c r="E49" s="18" t="s">
        <v>1142</v>
      </c>
      <c r="F49" s="1">
        <f t="shared" si="0"/>
        <v>0</v>
      </c>
      <c r="G49" s="1">
        <f t="shared" si="1"/>
        <v>1</v>
      </c>
      <c r="H49" s="1">
        <v>0</v>
      </c>
      <c r="I49" s="1">
        <f t="shared" si="2"/>
        <v>0.5</v>
      </c>
    </row>
    <row r="50" spans="1:9" x14ac:dyDescent="0.2">
      <c r="A50" s="3" t="s">
        <v>61</v>
      </c>
      <c r="B50" s="8">
        <v>5284</v>
      </c>
      <c r="C50" s="18" t="s">
        <v>1138</v>
      </c>
      <c r="D50" s="18" t="s">
        <v>1141</v>
      </c>
      <c r="E50" s="18" t="s">
        <v>1142</v>
      </c>
      <c r="F50" s="1">
        <f t="shared" si="0"/>
        <v>0</v>
      </c>
      <c r="G50" s="1">
        <f t="shared" si="1"/>
        <v>1</v>
      </c>
      <c r="H50" s="1">
        <v>0</v>
      </c>
      <c r="I50" s="1">
        <f t="shared" si="2"/>
        <v>0.5</v>
      </c>
    </row>
    <row r="51" spans="1:9" x14ac:dyDescent="0.2">
      <c r="A51" s="3" t="s">
        <v>62</v>
      </c>
      <c r="B51" s="8">
        <v>5306</v>
      </c>
      <c r="C51" s="18" t="s">
        <v>1138</v>
      </c>
      <c r="D51" s="18" t="s">
        <v>1141</v>
      </c>
      <c r="E51" s="18" t="s">
        <v>1142</v>
      </c>
      <c r="F51" s="1">
        <f t="shared" si="0"/>
        <v>0</v>
      </c>
      <c r="G51" s="1">
        <f t="shared" si="1"/>
        <v>1</v>
      </c>
      <c r="H51" s="1">
        <v>0</v>
      </c>
      <c r="I51" s="1">
        <f t="shared" si="2"/>
        <v>0.5</v>
      </c>
    </row>
    <row r="52" spans="1:9" x14ac:dyDescent="0.2">
      <c r="A52" s="3" t="s">
        <v>63</v>
      </c>
      <c r="B52" s="8">
        <v>5308</v>
      </c>
      <c r="C52" s="18" t="s">
        <v>1138</v>
      </c>
      <c r="D52" s="18" t="s">
        <v>1141</v>
      </c>
      <c r="E52" s="18" t="s">
        <v>1142</v>
      </c>
      <c r="F52" s="1">
        <f t="shared" si="0"/>
        <v>0</v>
      </c>
      <c r="G52" s="1">
        <f t="shared" si="1"/>
        <v>1</v>
      </c>
      <c r="H52" s="1">
        <v>0</v>
      </c>
      <c r="I52" s="1">
        <f t="shared" si="2"/>
        <v>0.5</v>
      </c>
    </row>
    <row r="53" spans="1:9" x14ac:dyDescent="0.2">
      <c r="A53" s="3" t="s">
        <v>64</v>
      </c>
      <c r="B53" s="8">
        <v>5310</v>
      </c>
      <c r="C53" s="18" t="s">
        <v>1138</v>
      </c>
      <c r="D53" s="18" t="s">
        <v>1141</v>
      </c>
      <c r="E53" s="18" t="s">
        <v>1142</v>
      </c>
      <c r="F53" s="1">
        <f t="shared" si="0"/>
        <v>0</v>
      </c>
      <c r="G53" s="1">
        <f t="shared" si="1"/>
        <v>1</v>
      </c>
      <c r="H53" s="1">
        <v>0</v>
      </c>
      <c r="I53" s="1">
        <f t="shared" si="2"/>
        <v>0.5</v>
      </c>
    </row>
    <row r="54" spans="1:9" x14ac:dyDescent="0.2">
      <c r="A54" s="3" t="s">
        <v>65</v>
      </c>
      <c r="B54" s="8">
        <v>5313</v>
      </c>
      <c r="C54" s="18" t="s">
        <v>1138</v>
      </c>
      <c r="D54" s="18" t="s">
        <v>1141</v>
      </c>
      <c r="E54" s="18" t="s">
        <v>1142</v>
      </c>
      <c r="F54" s="1">
        <f t="shared" si="0"/>
        <v>0</v>
      </c>
      <c r="G54" s="1">
        <f t="shared" si="1"/>
        <v>1</v>
      </c>
      <c r="H54" s="1">
        <v>0</v>
      </c>
      <c r="I54" s="1">
        <f t="shared" si="2"/>
        <v>0.5</v>
      </c>
    </row>
    <row r="55" spans="1:9" x14ac:dyDescent="0.2">
      <c r="A55" s="3" t="s">
        <v>66</v>
      </c>
      <c r="B55" s="8">
        <v>5315</v>
      </c>
      <c r="C55" s="18" t="s">
        <v>1138</v>
      </c>
      <c r="D55" s="18" t="s">
        <v>1141</v>
      </c>
      <c r="E55" s="18" t="s">
        <v>1143</v>
      </c>
      <c r="F55" s="1">
        <f t="shared" si="0"/>
        <v>0</v>
      </c>
      <c r="G55" s="1">
        <f t="shared" si="1"/>
        <v>1</v>
      </c>
      <c r="H55" s="1">
        <v>2</v>
      </c>
      <c r="I55" s="1">
        <f t="shared" si="2"/>
        <v>1.5</v>
      </c>
    </row>
    <row r="56" spans="1:9" x14ac:dyDescent="0.2">
      <c r="A56" s="3" t="s">
        <v>67</v>
      </c>
      <c r="B56" s="8">
        <v>5318</v>
      </c>
      <c r="C56" s="18" t="s">
        <v>1138</v>
      </c>
      <c r="D56" s="18" t="s">
        <v>1139</v>
      </c>
      <c r="E56" s="18" t="s">
        <v>1142</v>
      </c>
      <c r="F56" s="1">
        <f t="shared" si="0"/>
        <v>0</v>
      </c>
      <c r="G56" s="1">
        <f t="shared" si="1"/>
        <v>0</v>
      </c>
      <c r="H56" s="1">
        <v>0</v>
      </c>
      <c r="I56" s="1">
        <f t="shared" si="2"/>
        <v>0</v>
      </c>
    </row>
    <row r="57" spans="1:9" x14ac:dyDescent="0.2">
      <c r="A57" s="3" t="s">
        <v>68</v>
      </c>
      <c r="B57" s="8">
        <v>5321</v>
      </c>
      <c r="C57" s="18" t="s">
        <v>1138</v>
      </c>
      <c r="D57" s="18" t="s">
        <v>1141</v>
      </c>
      <c r="E57" s="18" t="s">
        <v>1142</v>
      </c>
      <c r="F57" s="1">
        <f t="shared" si="0"/>
        <v>0</v>
      </c>
      <c r="G57" s="1">
        <f t="shared" si="1"/>
        <v>1</v>
      </c>
      <c r="H57" s="1">
        <v>0</v>
      </c>
      <c r="I57" s="1">
        <f t="shared" si="2"/>
        <v>0.5</v>
      </c>
    </row>
    <row r="58" spans="1:9" x14ac:dyDescent="0.2">
      <c r="A58" s="3" t="s">
        <v>69</v>
      </c>
      <c r="B58" s="8">
        <v>5347</v>
      </c>
      <c r="C58" s="18" t="s">
        <v>1138</v>
      </c>
      <c r="D58" s="18" t="s">
        <v>1141</v>
      </c>
      <c r="E58" s="18" t="s">
        <v>1142</v>
      </c>
      <c r="F58" s="1">
        <f t="shared" si="0"/>
        <v>0</v>
      </c>
      <c r="G58" s="1">
        <f t="shared" si="1"/>
        <v>1</v>
      </c>
      <c r="H58" s="1">
        <v>0</v>
      </c>
      <c r="I58" s="1">
        <f t="shared" si="2"/>
        <v>0.5</v>
      </c>
    </row>
    <row r="59" spans="1:9" x14ac:dyDescent="0.2">
      <c r="A59" s="3" t="s">
        <v>70</v>
      </c>
      <c r="B59" s="8">
        <v>5353</v>
      </c>
      <c r="C59" s="18" t="s">
        <v>1138</v>
      </c>
      <c r="D59" s="18" t="s">
        <v>1141</v>
      </c>
      <c r="E59" s="18" t="s">
        <v>1142</v>
      </c>
      <c r="F59" s="1">
        <f t="shared" si="0"/>
        <v>0</v>
      </c>
      <c r="G59" s="1">
        <f t="shared" si="1"/>
        <v>1</v>
      </c>
      <c r="H59" s="1">
        <v>0</v>
      </c>
      <c r="I59" s="1">
        <f t="shared" si="2"/>
        <v>0.5</v>
      </c>
    </row>
    <row r="60" spans="1:9" x14ac:dyDescent="0.2">
      <c r="A60" s="3" t="s">
        <v>71</v>
      </c>
      <c r="B60" s="8">
        <v>5360</v>
      </c>
      <c r="C60" s="18" t="s">
        <v>1138</v>
      </c>
      <c r="D60" s="18" t="s">
        <v>1141</v>
      </c>
      <c r="E60" s="18" t="s">
        <v>1142</v>
      </c>
      <c r="F60" s="1">
        <f t="shared" si="0"/>
        <v>0</v>
      </c>
      <c r="G60" s="1">
        <f t="shared" si="1"/>
        <v>1</v>
      </c>
      <c r="H60" s="1">
        <v>0</v>
      </c>
      <c r="I60" s="1">
        <f t="shared" si="2"/>
        <v>0.5</v>
      </c>
    </row>
    <row r="61" spans="1:9" x14ac:dyDescent="0.2">
      <c r="A61" s="3" t="s">
        <v>72</v>
      </c>
      <c r="B61" s="8">
        <v>5361</v>
      </c>
      <c r="C61" s="18" t="s">
        <v>1138</v>
      </c>
      <c r="D61" s="18" t="s">
        <v>1141</v>
      </c>
      <c r="E61" s="18" t="s">
        <v>1140</v>
      </c>
      <c r="F61" s="1">
        <f t="shared" si="0"/>
        <v>0</v>
      </c>
      <c r="G61" s="1">
        <f t="shared" si="1"/>
        <v>1</v>
      </c>
      <c r="H61" s="1">
        <v>3</v>
      </c>
      <c r="I61" s="1">
        <f t="shared" si="2"/>
        <v>2</v>
      </c>
    </row>
    <row r="62" spans="1:9" x14ac:dyDescent="0.2">
      <c r="A62" s="3" t="s">
        <v>73</v>
      </c>
      <c r="B62" s="8">
        <v>5364</v>
      </c>
      <c r="C62" s="18" t="s">
        <v>1138</v>
      </c>
      <c r="D62" s="18" t="s">
        <v>1141</v>
      </c>
      <c r="E62" s="18" t="s">
        <v>1142</v>
      </c>
      <c r="F62" s="1">
        <f t="shared" si="0"/>
        <v>0</v>
      </c>
      <c r="G62" s="1">
        <f t="shared" si="1"/>
        <v>1</v>
      </c>
      <c r="H62" s="1">
        <v>0</v>
      </c>
      <c r="I62" s="1">
        <f t="shared" si="2"/>
        <v>0.5</v>
      </c>
    </row>
    <row r="63" spans="1:9" x14ac:dyDescent="0.2">
      <c r="A63" s="3" t="s">
        <v>74</v>
      </c>
      <c r="B63" s="8">
        <v>5368</v>
      </c>
      <c r="C63" s="18" t="s">
        <v>1138</v>
      </c>
      <c r="D63" s="18" t="s">
        <v>1141</v>
      </c>
      <c r="E63" s="18" t="s">
        <v>1142</v>
      </c>
      <c r="F63" s="1">
        <f t="shared" si="0"/>
        <v>0</v>
      </c>
      <c r="G63" s="1">
        <f t="shared" si="1"/>
        <v>1</v>
      </c>
      <c r="H63" s="1">
        <v>0</v>
      </c>
      <c r="I63" s="1">
        <f t="shared" si="2"/>
        <v>0.5</v>
      </c>
    </row>
    <row r="64" spans="1:9" x14ac:dyDescent="0.2">
      <c r="A64" s="3" t="s">
        <v>75</v>
      </c>
      <c r="B64" s="8">
        <v>5376</v>
      </c>
      <c r="C64" s="18" t="s">
        <v>1138</v>
      </c>
      <c r="D64" s="18" t="s">
        <v>1141</v>
      </c>
      <c r="E64" s="18" t="s">
        <v>1142</v>
      </c>
      <c r="F64" s="1">
        <f t="shared" si="0"/>
        <v>0</v>
      </c>
      <c r="G64" s="1">
        <f t="shared" si="1"/>
        <v>1</v>
      </c>
      <c r="H64" s="1">
        <v>0</v>
      </c>
      <c r="I64" s="1">
        <f t="shared" si="2"/>
        <v>0.5</v>
      </c>
    </row>
    <row r="65" spans="1:9" x14ac:dyDescent="0.2">
      <c r="A65" s="3" t="s">
        <v>76</v>
      </c>
      <c r="B65" s="8">
        <v>5380</v>
      </c>
      <c r="C65" s="18" t="s">
        <v>1138</v>
      </c>
      <c r="D65" s="18" t="s">
        <v>1141</v>
      </c>
      <c r="E65" s="18" t="s">
        <v>1142</v>
      </c>
      <c r="F65" s="1">
        <f t="shared" si="0"/>
        <v>0</v>
      </c>
      <c r="G65" s="1">
        <f t="shared" si="1"/>
        <v>1</v>
      </c>
      <c r="H65" s="1">
        <v>0</v>
      </c>
      <c r="I65" s="1">
        <f t="shared" si="2"/>
        <v>0.5</v>
      </c>
    </row>
    <row r="66" spans="1:9" x14ac:dyDescent="0.2">
      <c r="A66" s="3" t="s">
        <v>77</v>
      </c>
      <c r="B66" s="8">
        <v>5390</v>
      </c>
      <c r="C66" s="18" t="s">
        <v>1138</v>
      </c>
      <c r="D66" s="18" t="s">
        <v>1141</v>
      </c>
      <c r="E66" s="18" t="s">
        <v>1142</v>
      </c>
      <c r="F66" s="1">
        <f t="shared" si="0"/>
        <v>0</v>
      </c>
      <c r="G66" s="1">
        <f t="shared" si="1"/>
        <v>1</v>
      </c>
      <c r="H66" s="1">
        <v>0</v>
      </c>
      <c r="I66" s="1">
        <f t="shared" si="2"/>
        <v>0.5</v>
      </c>
    </row>
    <row r="67" spans="1:9" x14ac:dyDescent="0.2">
      <c r="A67" s="3" t="s">
        <v>78</v>
      </c>
      <c r="B67" s="8">
        <v>5400</v>
      </c>
      <c r="C67" s="18" t="s">
        <v>1138</v>
      </c>
      <c r="D67" s="18" t="s">
        <v>1141</v>
      </c>
      <c r="E67" s="18" t="s">
        <v>1142</v>
      </c>
      <c r="F67" s="1">
        <f t="shared" ref="F67:F130" si="3">IF(C67="DERECHA",0,1)</f>
        <v>0</v>
      </c>
      <c r="G67" s="1">
        <f t="shared" ref="G67:G130" si="4">IF(D67="SI",0,1)</f>
        <v>1</v>
      </c>
      <c r="H67" s="1">
        <v>0</v>
      </c>
      <c r="I67" s="1">
        <f t="shared" ref="I67:I130" si="5">AVERAGE(G67:H67)</f>
        <v>0.5</v>
      </c>
    </row>
    <row r="68" spans="1:9" x14ac:dyDescent="0.2">
      <c r="A68" s="3" t="s">
        <v>79</v>
      </c>
      <c r="B68" s="8">
        <v>5411</v>
      </c>
      <c r="C68" s="18" t="s">
        <v>1138</v>
      </c>
      <c r="D68" s="18" t="s">
        <v>1141</v>
      </c>
      <c r="E68" s="18" t="s">
        <v>1142</v>
      </c>
      <c r="F68" s="1">
        <f t="shared" si="3"/>
        <v>0</v>
      </c>
      <c r="G68" s="1">
        <f t="shared" si="4"/>
        <v>1</v>
      </c>
      <c r="H68" s="1">
        <v>0</v>
      </c>
      <c r="I68" s="1">
        <f t="shared" si="5"/>
        <v>0.5</v>
      </c>
    </row>
    <row r="69" spans="1:9" x14ac:dyDescent="0.2">
      <c r="A69" s="3" t="s">
        <v>80</v>
      </c>
      <c r="B69" s="8">
        <v>5425</v>
      </c>
      <c r="C69" s="18" t="s">
        <v>1138</v>
      </c>
      <c r="D69" s="18" t="s">
        <v>1139</v>
      </c>
      <c r="E69" s="18" t="s">
        <v>1142</v>
      </c>
      <c r="F69" s="1">
        <f t="shared" si="3"/>
        <v>0</v>
      </c>
      <c r="G69" s="1">
        <f t="shared" si="4"/>
        <v>0</v>
      </c>
      <c r="H69" s="1">
        <v>0</v>
      </c>
      <c r="I69" s="1">
        <f t="shared" si="5"/>
        <v>0</v>
      </c>
    </row>
    <row r="70" spans="1:9" x14ac:dyDescent="0.2">
      <c r="A70" s="3" t="s">
        <v>81</v>
      </c>
      <c r="B70" s="8">
        <v>5440</v>
      </c>
      <c r="C70" s="18" t="s">
        <v>1138</v>
      </c>
      <c r="D70" s="18" t="s">
        <v>1141</v>
      </c>
      <c r="E70" s="18" t="s">
        <v>1142</v>
      </c>
      <c r="F70" s="1">
        <f t="shared" si="3"/>
        <v>0</v>
      </c>
      <c r="G70" s="1">
        <f t="shared" si="4"/>
        <v>1</v>
      </c>
      <c r="H70" s="1">
        <v>0</v>
      </c>
      <c r="I70" s="1">
        <f t="shared" si="5"/>
        <v>0.5</v>
      </c>
    </row>
    <row r="71" spans="1:9" x14ac:dyDescent="0.2">
      <c r="A71" s="3" t="s">
        <v>82</v>
      </c>
      <c r="B71" s="8">
        <v>5467</v>
      </c>
      <c r="C71" s="18" t="s">
        <v>1138</v>
      </c>
      <c r="D71" s="18" t="s">
        <v>1141</v>
      </c>
      <c r="E71" s="18" t="s">
        <v>1142</v>
      </c>
      <c r="F71" s="1">
        <f t="shared" si="3"/>
        <v>0</v>
      </c>
      <c r="G71" s="1">
        <f t="shared" si="4"/>
        <v>1</v>
      </c>
      <c r="H71" s="1">
        <v>0</v>
      </c>
      <c r="I71" s="1">
        <f t="shared" si="5"/>
        <v>0.5</v>
      </c>
    </row>
    <row r="72" spans="1:9" x14ac:dyDescent="0.2">
      <c r="A72" s="3" t="s">
        <v>83</v>
      </c>
      <c r="B72" s="8">
        <v>5475</v>
      </c>
      <c r="C72" s="18" t="s">
        <v>1144</v>
      </c>
      <c r="D72" s="18" t="s">
        <v>1141</v>
      </c>
      <c r="E72" s="18" t="s">
        <v>1143</v>
      </c>
      <c r="F72" s="1">
        <f t="shared" si="3"/>
        <v>1</v>
      </c>
      <c r="G72" s="1">
        <f t="shared" si="4"/>
        <v>1</v>
      </c>
      <c r="H72" s="1">
        <v>2</v>
      </c>
      <c r="I72" s="1">
        <f t="shared" si="5"/>
        <v>1.5</v>
      </c>
    </row>
    <row r="73" spans="1:9" x14ac:dyDescent="0.2">
      <c r="A73" s="3" t="s">
        <v>84</v>
      </c>
      <c r="B73" s="8">
        <v>5480</v>
      </c>
      <c r="C73" s="18" t="s">
        <v>1144</v>
      </c>
      <c r="D73" s="18" t="s">
        <v>1141</v>
      </c>
      <c r="E73" s="18" t="s">
        <v>1145</v>
      </c>
      <c r="F73" s="1">
        <f t="shared" si="3"/>
        <v>1</v>
      </c>
      <c r="G73" s="1">
        <f t="shared" si="4"/>
        <v>1</v>
      </c>
      <c r="H73" s="1">
        <v>1</v>
      </c>
      <c r="I73" s="1">
        <f t="shared" si="5"/>
        <v>1</v>
      </c>
    </row>
    <row r="74" spans="1:9" x14ac:dyDescent="0.2">
      <c r="A74" s="3" t="s">
        <v>85</v>
      </c>
      <c r="B74" s="8">
        <v>5483</v>
      </c>
      <c r="C74" s="18" t="s">
        <v>1138</v>
      </c>
      <c r="D74" s="18" t="s">
        <v>1141</v>
      </c>
      <c r="E74" s="18" t="s">
        <v>1142</v>
      </c>
      <c r="F74" s="1">
        <f t="shared" si="3"/>
        <v>0</v>
      </c>
      <c r="G74" s="1">
        <f t="shared" si="4"/>
        <v>1</v>
      </c>
      <c r="H74" s="1">
        <v>0</v>
      </c>
      <c r="I74" s="1">
        <f t="shared" si="5"/>
        <v>0.5</v>
      </c>
    </row>
    <row r="75" spans="1:9" x14ac:dyDescent="0.2">
      <c r="A75" s="3" t="s">
        <v>86</v>
      </c>
      <c r="B75" s="8">
        <v>5490</v>
      </c>
      <c r="C75" s="18" t="s">
        <v>1144</v>
      </c>
      <c r="D75" s="18" t="s">
        <v>1141</v>
      </c>
      <c r="E75" s="18" t="s">
        <v>1145</v>
      </c>
      <c r="F75" s="1">
        <f t="shared" si="3"/>
        <v>1</v>
      </c>
      <c r="G75" s="1">
        <f t="shared" si="4"/>
        <v>1</v>
      </c>
      <c r="H75" s="1">
        <v>1</v>
      </c>
      <c r="I75" s="1">
        <f t="shared" si="5"/>
        <v>1</v>
      </c>
    </row>
    <row r="76" spans="1:9" x14ac:dyDescent="0.2">
      <c r="A76" s="3" t="s">
        <v>87</v>
      </c>
      <c r="B76" s="8">
        <v>5495</v>
      </c>
      <c r="C76" s="18" t="s">
        <v>1144</v>
      </c>
      <c r="D76" s="18" t="s">
        <v>1141</v>
      </c>
      <c r="E76" s="18" t="s">
        <v>1143</v>
      </c>
      <c r="F76" s="1">
        <f t="shared" si="3"/>
        <v>1</v>
      </c>
      <c r="G76" s="1">
        <f t="shared" si="4"/>
        <v>1</v>
      </c>
      <c r="H76" s="1">
        <v>2</v>
      </c>
      <c r="I76" s="1">
        <f t="shared" si="5"/>
        <v>1.5</v>
      </c>
    </row>
    <row r="77" spans="1:9" x14ac:dyDescent="0.2">
      <c r="A77" s="3" t="s">
        <v>88</v>
      </c>
      <c r="B77" s="8">
        <v>5501</v>
      </c>
      <c r="C77" s="18" t="s">
        <v>1138</v>
      </c>
      <c r="D77" s="18" t="s">
        <v>1141</v>
      </c>
      <c r="E77" s="18" t="s">
        <v>1142</v>
      </c>
      <c r="F77" s="1">
        <f t="shared" si="3"/>
        <v>0</v>
      </c>
      <c r="G77" s="1">
        <f t="shared" si="4"/>
        <v>1</v>
      </c>
      <c r="H77" s="1">
        <v>0</v>
      </c>
      <c r="I77" s="1">
        <f t="shared" si="5"/>
        <v>0.5</v>
      </c>
    </row>
    <row r="78" spans="1:9" x14ac:dyDescent="0.2">
      <c r="A78" s="3" t="s">
        <v>89</v>
      </c>
      <c r="B78" s="8">
        <v>5541</v>
      </c>
      <c r="C78" s="18" t="s">
        <v>1138</v>
      </c>
      <c r="D78" s="18" t="s">
        <v>1141</v>
      </c>
      <c r="E78" s="18" t="s">
        <v>1142</v>
      </c>
      <c r="F78" s="1">
        <f t="shared" si="3"/>
        <v>0</v>
      </c>
      <c r="G78" s="1">
        <f t="shared" si="4"/>
        <v>1</v>
      </c>
      <c r="H78" s="1">
        <v>0</v>
      </c>
      <c r="I78" s="1">
        <f t="shared" si="5"/>
        <v>0.5</v>
      </c>
    </row>
    <row r="79" spans="1:9" x14ac:dyDescent="0.2">
      <c r="A79" s="3" t="s">
        <v>90</v>
      </c>
      <c r="B79" s="8">
        <v>5543</v>
      </c>
      <c r="C79" s="18" t="s">
        <v>1138</v>
      </c>
      <c r="D79" s="18" t="s">
        <v>1141</v>
      </c>
      <c r="E79" s="18" t="s">
        <v>1143</v>
      </c>
      <c r="F79" s="1">
        <f t="shared" si="3"/>
        <v>0</v>
      </c>
      <c r="G79" s="1">
        <f t="shared" si="4"/>
        <v>1</v>
      </c>
      <c r="H79" s="1">
        <v>2</v>
      </c>
      <c r="I79" s="1">
        <f t="shared" si="5"/>
        <v>1.5</v>
      </c>
    </row>
    <row r="80" spans="1:9" x14ac:dyDescent="0.2">
      <c r="A80" s="3" t="s">
        <v>91</v>
      </c>
      <c r="B80" s="8">
        <v>5576</v>
      </c>
      <c r="C80" s="18" t="s">
        <v>1138</v>
      </c>
      <c r="D80" s="18" t="s">
        <v>1141</v>
      </c>
      <c r="E80" s="18" t="s">
        <v>1142</v>
      </c>
      <c r="F80" s="1">
        <f t="shared" si="3"/>
        <v>0</v>
      </c>
      <c r="G80" s="1">
        <f t="shared" si="4"/>
        <v>1</v>
      </c>
      <c r="H80" s="1">
        <v>0</v>
      </c>
      <c r="I80" s="1">
        <f t="shared" si="5"/>
        <v>0.5</v>
      </c>
    </row>
    <row r="81" spans="1:9" x14ac:dyDescent="0.2">
      <c r="A81" s="3" t="s">
        <v>92</v>
      </c>
      <c r="B81" s="8">
        <v>5579</v>
      </c>
      <c r="C81" s="18" t="s">
        <v>1138</v>
      </c>
      <c r="D81" s="18" t="s">
        <v>1141</v>
      </c>
      <c r="E81" s="18" t="s">
        <v>1145</v>
      </c>
      <c r="F81" s="1">
        <f t="shared" si="3"/>
        <v>0</v>
      </c>
      <c r="G81" s="1">
        <f t="shared" si="4"/>
        <v>1</v>
      </c>
      <c r="H81" s="1">
        <v>1</v>
      </c>
      <c r="I81" s="1">
        <f t="shared" si="5"/>
        <v>1</v>
      </c>
    </row>
    <row r="82" spans="1:9" x14ac:dyDescent="0.2">
      <c r="A82" s="3" t="s">
        <v>93</v>
      </c>
      <c r="B82" s="8">
        <v>5585</v>
      </c>
      <c r="C82" s="18" t="s">
        <v>1144</v>
      </c>
      <c r="D82" s="18" t="s">
        <v>1141</v>
      </c>
      <c r="E82" s="18" t="s">
        <v>1142</v>
      </c>
      <c r="F82" s="1">
        <f t="shared" si="3"/>
        <v>1</v>
      </c>
      <c r="G82" s="1">
        <f t="shared" si="4"/>
        <v>1</v>
      </c>
      <c r="H82" s="1">
        <v>0</v>
      </c>
      <c r="I82" s="1">
        <f t="shared" si="5"/>
        <v>0.5</v>
      </c>
    </row>
    <row r="83" spans="1:9" x14ac:dyDescent="0.2">
      <c r="A83" s="3" t="s">
        <v>94</v>
      </c>
      <c r="B83" s="8">
        <v>5591</v>
      </c>
      <c r="C83" s="18" t="s">
        <v>1138</v>
      </c>
      <c r="D83" s="18" t="s">
        <v>1141</v>
      </c>
      <c r="E83" s="18" t="s">
        <v>1142</v>
      </c>
      <c r="F83" s="1">
        <f t="shared" si="3"/>
        <v>0</v>
      </c>
      <c r="G83" s="1">
        <f t="shared" si="4"/>
        <v>1</v>
      </c>
      <c r="H83" s="1">
        <v>0</v>
      </c>
      <c r="I83" s="1">
        <f t="shared" si="5"/>
        <v>0.5</v>
      </c>
    </row>
    <row r="84" spans="1:9" x14ac:dyDescent="0.2">
      <c r="A84" s="3" t="s">
        <v>95</v>
      </c>
      <c r="B84" s="8">
        <v>5604</v>
      </c>
      <c r="C84" s="18" t="s">
        <v>1144</v>
      </c>
      <c r="D84" s="18" t="s">
        <v>1141</v>
      </c>
      <c r="E84" s="18" t="s">
        <v>1140</v>
      </c>
      <c r="F84" s="1">
        <f t="shared" si="3"/>
        <v>1</v>
      </c>
      <c r="G84" s="1">
        <f t="shared" si="4"/>
        <v>1</v>
      </c>
      <c r="H84" s="1">
        <v>3</v>
      </c>
      <c r="I84" s="1">
        <f t="shared" si="5"/>
        <v>2</v>
      </c>
    </row>
    <row r="85" spans="1:9" x14ac:dyDescent="0.2">
      <c r="A85" s="3" t="s">
        <v>96</v>
      </c>
      <c r="B85" s="8">
        <v>5607</v>
      </c>
      <c r="C85" s="18" t="s">
        <v>1138</v>
      </c>
      <c r="D85" s="18" t="s">
        <v>1141</v>
      </c>
      <c r="E85" s="18" t="s">
        <v>1142</v>
      </c>
      <c r="F85" s="1">
        <f t="shared" si="3"/>
        <v>0</v>
      </c>
      <c r="G85" s="1">
        <f t="shared" si="4"/>
        <v>1</v>
      </c>
      <c r="H85" s="1">
        <v>0</v>
      </c>
      <c r="I85" s="1">
        <f t="shared" si="5"/>
        <v>0.5</v>
      </c>
    </row>
    <row r="86" spans="1:9" x14ac:dyDescent="0.2">
      <c r="A86" s="3" t="s">
        <v>97</v>
      </c>
      <c r="B86" s="8">
        <v>5615</v>
      </c>
      <c r="C86" s="18" t="s">
        <v>1138</v>
      </c>
      <c r="D86" s="18" t="s">
        <v>1139</v>
      </c>
      <c r="E86" s="18" t="s">
        <v>1142</v>
      </c>
      <c r="F86" s="1">
        <f t="shared" si="3"/>
        <v>0</v>
      </c>
      <c r="G86" s="1">
        <f t="shared" si="4"/>
        <v>0</v>
      </c>
      <c r="H86" s="1">
        <v>0</v>
      </c>
      <c r="I86" s="1">
        <f t="shared" si="5"/>
        <v>0</v>
      </c>
    </row>
    <row r="87" spans="1:9" x14ac:dyDescent="0.2">
      <c r="A87" s="3" t="s">
        <v>98</v>
      </c>
      <c r="B87" s="8">
        <v>5628</v>
      </c>
      <c r="C87" s="18" t="s">
        <v>1138</v>
      </c>
      <c r="D87" s="18" t="s">
        <v>1141</v>
      </c>
      <c r="E87" s="18" t="s">
        <v>1142</v>
      </c>
      <c r="F87" s="1">
        <f t="shared" si="3"/>
        <v>0</v>
      </c>
      <c r="G87" s="1">
        <f t="shared" si="4"/>
        <v>1</v>
      </c>
      <c r="H87" s="1">
        <v>0</v>
      </c>
      <c r="I87" s="1">
        <f t="shared" si="5"/>
        <v>0.5</v>
      </c>
    </row>
    <row r="88" spans="1:9" x14ac:dyDescent="0.2">
      <c r="A88" s="3" t="s">
        <v>99</v>
      </c>
      <c r="B88" s="8">
        <v>5631</v>
      </c>
      <c r="C88" s="18" t="s">
        <v>1138</v>
      </c>
      <c r="D88" s="18" t="s">
        <v>1141</v>
      </c>
      <c r="E88" s="18" t="s">
        <v>1142</v>
      </c>
      <c r="F88" s="1">
        <f t="shared" si="3"/>
        <v>0</v>
      </c>
      <c r="G88" s="1">
        <f t="shared" si="4"/>
        <v>1</v>
      </c>
      <c r="H88" s="1">
        <v>0</v>
      </c>
      <c r="I88" s="1">
        <f t="shared" si="5"/>
        <v>0.5</v>
      </c>
    </row>
    <row r="89" spans="1:9" x14ac:dyDescent="0.2">
      <c r="A89" s="3" t="s">
        <v>100</v>
      </c>
      <c r="B89" s="8">
        <v>5642</v>
      </c>
      <c r="C89" s="18" t="s">
        <v>1138</v>
      </c>
      <c r="D89" s="18" t="s">
        <v>1141</v>
      </c>
      <c r="E89" s="18" t="s">
        <v>1145</v>
      </c>
      <c r="F89" s="1">
        <f t="shared" si="3"/>
        <v>0</v>
      </c>
      <c r="G89" s="1">
        <f t="shared" si="4"/>
        <v>1</v>
      </c>
      <c r="H89" s="1">
        <v>1</v>
      </c>
      <c r="I89" s="1">
        <f t="shared" si="5"/>
        <v>1</v>
      </c>
    </row>
    <row r="90" spans="1:9" x14ac:dyDescent="0.2">
      <c r="A90" s="3" t="s">
        <v>101</v>
      </c>
      <c r="B90" s="8">
        <v>5647</v>
      </c>
      <c r="C90" s="18" t="s">
        <v>1138</v>
      </c>
      <c r="D90" s="18" t="s">
        <v>1141</v>
      </c>
      <c r="E90" s="18" t="s">
        <v>1143</v>
      </c>
      <c r="F90" s="1">
        <f t="shared" si="3"/>
        <v>0</v>
      </c>
      <c r="G90" s="1">
        <f t="shared" si="4"/>
        <v>1</v>
      </c>
      <c r="H90" s="1">
        <v>2</v>
      </c>
      <c r="I90" s="1">
        <f t="shared" si="5"/>
        <v>1.5</v>
      </c>
    </row>
    <row r="91" spans="1:9" x14ac:dyDescent="0.2">
      <c r="A91" s="3" t="s">
        <v>102</v>
      </c>
      <c r="B91" s="8">
        <v>5649</v>
      </c>
      <c r="C91" s="18" t="s">
        <v>1138</v>
      </c>
      <c r="D91" s="18" t="s">
        <v>1141</v>
      </c>
      <c r="E91" s="18" t="s">
        <v>1142</v>
      </c>
      <c r="F91" s="1">
        <f t="shared" si="3"/>
        <v>0</v>
      </c>
      <c r="G91" s="1">
        <f t="shared" si="4"/>
        <v>1</v>
      </c>
      <c r="H91" s="1">
        <v>0</v>
      </c>
      <c r="I91" s="1">
        <f t="shared" si="5"/>
        <v>0.5</v>
      </c>
    </row>
    <row r="92" spans="1:9" x14ac:dyDescent="0.2">
      <c r="A92" s="3" t="s">
        <v>103</v>
      </c>
      <c r="B92" s="8">
        <v>5652</v>
      </c>
      <c r="C92" s="18" t="s">
        <v>1138</v>
      </c>
      <c r="D92" s="18" t="s">
        <v>1141</v>
      </c>
      <c r="E92" s="18" t="s">
        <v>1142</v>
      </c>
      <c r="F92" s="1">
        <f t="shared" si="3"/>
        <v>0</v>
      </c>
      <c r="G92" s="1">
        <f t="shared" si="4"/>
        <v>1</v>
      </c>
      <c r="H92" s="1">
        <v>0</v>
      </c>
      <c r="I92" s="1">
        <f t="shared" si="5"/>
        <v>0.5</v>
      </c>
    </row>
    <row r="93" spans="1:9" x14ac:dyDescent="0.2">
      <c r="A93" s="3" t="s">
        <v>104</v>
      </c>
      <c r="B93" s="8">
        <v>5656</v>
      </c>
      <c r="C93" s="18" t="s">
        <v>1138</v>
      </c>
      <c r="D93" s="18" t="s">
        <v>1141</v>
      </c>
      <c r="E93" s="18" t="s">
        <v>1142</v>
      </c>
      <c r="F93" s="1">
        <f t="shared" si="3"/>
        <v>0</v>
      </c>
      <c r="G93" s="1">
        <f t="shared" si="4"/>
        <v>1</v>
      </c>
      <c r="H93" s="1">
        <v>0</v>
      </c>
      <c r="I93" s="1">
        <f t="shared" si="5"/>
        <v>0.5</v>
      </c>
    </row>
    <row r="94" spans="1:9" x14ac:dyDescent="0.2">
      <c r="A94" s="3" t="s">
        <v>105</v>
      </c>
      <c r="B94" s="8">
        <v>5658</v>
      </c>
      <c r="C94" s="18" t="s">
        <v>1138</v>
      </c>
      <c r="D94" s="18" t="s">
        <v>1141</v>
      </c>
      <c r="E94" s="18" t="s">
        <v>1142</v>
      </c>
      <c r="F94" s="1">
        <f t="shared" si="3"/>
        <v>0</v>
      </c>
      <c r="G94" s="1">
        <f t="shared" si="4"/>
        <v>1</v>
      </c>
      <c r="H94" s="1">
        <v>0</v>
      </c>
      <c r="I94" s="1">
        <f t="shared" si="5"/>
        <v>0.5</v>
      </c>
    </row>
    <row r="95" spans="1:9" x14ac:dyDescent="0.2">
      <c r="A95" s="3" t="s">
        <v>106</v>
      </c>
      <c r="B95" s="8">
        <v>5659</v>
      </c>
      <c r="C95" s="18" t="s">
        <v>1144</v>
      </c>
      <c r="D95" s="18" t="s">
        <v>1141</v>
      </c>
      <c r="E95" s="18" t="s">
        <v>1142</v>
      </c>
      <c r="F95" s="1">
        <f t="shared" si="3"/>
        <v>1</v>
      </c>
      <c r="G95" s="1">
        <f t="shared" si="4"/>
        <v>1</v>
      </c>
      <c r="H95" s="1">
        <v>0</v>
      </c>
      <c r="I95" s="1">
        <f t="shared" si="5"/>
        <v>0.5</v>
      </c>
    </row>
    <row r="96" spans="1:9" x14ac:dyDescent="0.2">
      <c r="A96" s="3" t="s">
        <v>107</v>
      </c>
      <c r="B96" s="8">
        <v>5660</v>
      </c>
      <c r="C96" s="18" t="s">
        <v>1138</v>
      </c>
      <c r="D96" s="18" t="s">
        <v>1141</v>
      </c>
      <c r="E96" s="18" t="s">
        <v>1142</v>
      </c>
      <c r="F96" s="1">
        <f t="shared" si="3"/>
        <v>0</v>
      </c>
      <c r="G96" s="1">
        <f t="shared" si="4"/>
        <v>1</v>
      </c>
      <c r="H96" s="1">
        <v>0</v>
      </c>
      <c r="I96" s="1">
        <f t="shared" si="5"/>
        <v>0.5</v>
      </c>
    </row>
    <row r="97" spans="1:9" x14ac:dyDescent="0.2">
      <c r="A97" s="3" t="s">
        <v>108</v>
      </c>
      <c r="B97" s="8">
        <v>5664</v>
      </c>
      <c r="C97" s="18" t="s">
        <v>1138</v>
      </c>
      <c r="D97" s="18" t="s">
        <v>1141</v>
      </c>
      <c r="E97" s="18" t="s">
        <v>1142</v>
      </c>
      <c r="F97" s="1">
        <f t="shared" si="3"/>
        <v>0</v>
      </c>
      <c r="G97" s="1">
        <f t="shared" si="4"/>
        <v>1</v>
      </c>
      <c r="H97" s="1">
        <v>0</v>
      </c>
      <c r="I97" s="1">
        <f t="shared" si="5"/>
        <v>0.5</v>
      </c>
    </row>
    <row r="98" spans="1:9" x14ac:dyDescent="0.2">
      <c r="A98" s="3" t="s">
        <v>109</v>
      </c>
      <c r="B98" s="8">
        <v>5665</v>
      </c>
      <c r="C98" s="18" t="s">
        <v>1138</v>
      </c>
      <c r="D98" s="18" t="s">
        <v>1141</v>
      </c>
      <c r="E98" s="18" t="s">
        <v>1142</v>
      </c>
      <c r="F98" s="1">
        <f t="shared" si="3"/>
        <v>0</v>
      </c>
      <c r="G98" s="1">
        <f t="shared" si="4"/>
        <v>1</v>
      </c>
      <c r="H98" s="1">
        <v>0</v>
      </c>
      <c r="I98" s="1">
        <f t="shared" si="5"/>
        <v>0.5</v>
      </c>
    </row>
    <row r="99" spans="1:9" x14ac:dyDescent="0.2">
      <c r="A99" s="3" t="s">
        <v>110</v>
      </c>
      <c r="B99" s="8">
        <v>5667</v>
      </c>
      <c r="C99" s="18" t="s">
        <v>1138</v>
      </c>
      <c r="D99" s="18" t="s">
        <v>1141</v>
      </c>
      <c r="E99" s="18" t="s">
        <v>1142</v>
      </c>
      <c r="F99" s="1">
        <f t="shared" si="3"/>
        <v>0</v>
      </c>
      <c r="G99" s="1">
        <f t="shared" si="4"/>
        <v>1</v>
      </c>
      <c r="H99" s="1">
        <v>0</v>
      </c>
      <c r="I99" s="1">
        <f t="shared" si="5"/>
        <v>0.5</v>
      </c>
    </row>
    <row r="100" spans="1:9" x14ac:dyDescent="0.2">
      <c r="A100" s="3" t="s">
        <v>111</v>
      </c>
      <c r="B100" s="8">
        <v>5670</v>
      </c>
      <c r="C100" s="18" t="s">
        <v>1138</v>
      </c>
      <c r="D100" s="18" t="s">
        <v>1141</v>
      </c>
      <c r="E100" s="18" t="s">
        <v>1142</v>
      </c>
      <c r="F100" s="1">
        <f t="shared" si="3"/>
        <v>0</v>
      </c>
      <c r="G100" s="1">
        <f t="shared" si="4"/>
        <v>1</v>
      </c>
      <c r="H100" s="1">
        <v>0</v>
      </c>
      <c r="I100" s="1">
        <f t="shared" si="5"/>
        <v>0.5</v>
      </c>
    </row>
    <row r="101" spans="1:9" x14ac:dyDescent="0.2">
      <c r="A101" s="3" t="s">
        <v>112</v>
      </c>
      <c r="B101" s="8">
        <v>5674</v>
      </c>
      <c r="C101" s="18" t="s">
        <v>1138</v>
      </c>
      <c r="D101" s="18" t="s">
        <v>1141</v>
      </c>
      <c r="E101" s="18" t="s">
        <v>1142</v>
      </c>
      <c r="F101" s="1">
        <f t="shared" si="3"/>
        <v>0</v>
      </c>
      <c r="G101" s="1">
        <f t="shared" si="4"/>
        <v>1</v>
      </c>
      <c r="H101" s="1">
        <v>0</v>
      </c>
      <c r="I101" s="1">
        <f t="shared" si="5"/>
        <v>0.5</v>
      </c>
    </row>
    <row r="102" spans="1:9" x14ac:dyDescent="0.2">
      <c r="A102" s="3" t="s">
        <v>113</v>
      </c>
      <c r="B102" s="8">
        <v>5679</v>
      </c>
      <c r="C102" s="18" t="s">
        <v>1138</v>
      </c>
      <c r="D102" s="18" t="s">
        <v>1141</v>
      </c>
      <c r="E102" s="18" t="s">
        <v>1142</v>
      </c>
      <c r="F102" s="1">
        <f t="shared" si="3"/>
        <v>0</v>
      </c>
      <c r="G102" s="1">
        <f t="shared" si="4"/>
        <v>1</v>
      </c>
      <c r="H102" s="1">
        <v>0</v>
      </c>
      <c r="I102" s="1">
        <f t="shared" si="5"/>
        <v>0.5</v>
      </c>
    </row>
    <row r="103" spans="1:9" x14ac:dyDescent="0.2">
      <c r="A103" s="3" t="s">
        <v>114</v>
      </c>
      <c r="B103" s="8">
        <v>5686</v>
      </c>
      <c r="C103" s="18" t="s">
        <v>1138</v>
      </c>
      <c r="D103" s="18" t="s">
        <v>1141</v>
      </c>
      <c r="E103" s="18" t="s">
        <v>1142</v>
      </c>
      <c r="F103" s="1">
        <f t="shared" si="3"/>
        <v>0</v>
      </c>
      <c r="G103" s="1">
        <f t="shared" si="4"/>
        <v>1</v>
      </c>
      <c r="H103" s="1">
        <v>0</v>
      </c>
      <c r="I103" s="1">
        <f t="shared" si="5"/>
        <v>0.5</v>
      </c>
    </row>
    <row r="104" spans="1:9" x14ac:dyDescent="0.2">
      <c r="A104" s="3" t="s">
        <v>115</v>
      </c>
      <c r="B104" s="8">
        <v>5690</v>
      </c>
      <c r="C104" s="18" t="s">
        <v>1138</v>
      </c>
      <c r="D104" s="18" t="s">
        <v>1141</v>
      </c>
      <c r="E104" s="18" t="s">
        <v>1143</v>
      </c>
      <c r="F104" s="1">
        <f t="shared" si="3"/>
        <v>0</v>
      </c>
      <c r="G104" s="1">
        <f t="shared" si="4"/>
        <v>1</v>
      </c>
      <c r="H104" s="1">
        <v>2</v>
      </c>
      <c r="I104" s="1">
        <f t="shared" si="5"/>
        <v>1.5</v>
      </c>
    </row>
    <row r="105" spans="1:9" x14ac:dyDescent="0.2">
      <c r="A105" s="3" t="s">
        <v>116</v>
      </c>
      <c r="B105" s="8">
        <v>5697</v>
      </c>
      <c r="C105" s="18" t="s">
        <v>1138</v>
      </c>
      <c r="D105" s="18" t="s">
        <v>1141</v>
      </c>
      <c r="E105" s="18" t="s">
        <v>1142</v>
      </c>
      <c r="F105" s="1">
        <f t="shared" si="3"/>
        <v>0</v>
      </c>
      <c r="G105" s="1">
        <f t="shared" si="4"/>
        <v>1</v>
      </c>
      <c r="H105" s="1">
        <v>0</v>
      </c>
      <c r="I105" s="1">
        <f t="shared" si="5"/>
        <v>0.5</v>
      </c>
    </row>
    <row r="106" spans="1:9" x14ac:dyDescent="0.2">
      <c r="A106" s="3" t="s">
        <v>117</v>
      </c>
      <c r="B106" s="8">
        <v>5736</v>
      </c>
      <c r="C106" s="18" t="s">
        <v>1144</v>
      </c>
      <c r="D106" s="18" t="s">
        <v>1141</v>
      </c>
      <c r="E106" s="18" t="s">
        <v>1142</v>
      </c>
      <c r="F106" s="1">
        <f t="shared" si="3"/>
        <v>1</v>
      </c>
      <c r="G106" s="1">
        <f t="shared" si="4"/>
        <v>1</v>
      </c>
      <c r="H106" s="1">
        <v>0</v>
      </c>
      <c r="I106" s="1">
        <f t="shared" si="5"/>
        <v>0.5</v>
      </c>
    </row>
    <row r="107" spans="1:9" x14ac:dyDescent="0.2">
      <c r="A107" s="3" t="s">
        <v>118</v>
      </c>
      <c r="B107" s="8">
        <v>5756</v>
      </c>
      <c r="C107" s="18" t="s">
        <v>1138</v>
      </c>
      <c r="D107" s="18" t="s">
        <v>1139</v>
      </c>
      <c r="E107" s="18" t="s">
        <v>1142</v>
      </c>
      <c r="F107" s="1">
        <f t="shared" si="3"/>
        <v>0</v>
      </c>
      <c r="G107" s="1">
        <f t="shared" si="4"/>
        <v>0</v>
      </c>
      <c r="H107" s="1">
        <v>0</v>
      </c>
      <c r="I107" s="1">
        <f t="shared" si="5"/>
        <v>0</v>
      </c>
    </row>
    <row r="108" spans="1:9" x14ac:dyDescent="0.2">
      <c r="A108" s="3" t="s">
        <v>119</v>
      </c>
      <c r="B108" s="8">
        <v>5761</v>
      </c>
      <c r="C108" s="18" t="s">
        <v>1138</v>
      </c>
      <c r="D108" s="18" t="s">
        <v>1141</v>
      </c>
      <c r="E108" s="18" t="s">
        <v>1142</v>
      </c>
      <c r="F108" s="1">
        <f t="shared" si="3"/>
        <v>0</v>
      </c>
      <c r="G108" s="1">
        <f t="shared" si="4"/>
        <v>1</v>
      </c>
      <c r="H108" s="1">
        <v>0</v>
      </c>
      <c r="I108" s="1">
        <f t="shared" si="5"/>
        <v>0.5</v>
      </c>
    </row>
    <row r="109" spans="1:9" x14ac:dyDescent="0.2">
      <c r="A109" s="3" t="s">
        <v>120</v>
      </c>
      <c r="B109" s="8">
        <v>5789</v>
      </c>
      <c r="C109" s="18" t="s">
        <v>1138</v>
      </c>
      <c r="D109" s="18" t="s">
        <v>1141</v>
      </c>
      <c r="E109" s="18" t="s">
        <v>1142</v>
      </c>
      <c r="F109" s="1">
        <f t="shared" si="3"/>
        <v>0</v>
      </c>
      <c r="G109" s="1">
        <f t="shared" si="4"/>
        <v>1</v>
      </c>
      <c r="H109" s="1">
        <v>0</v>
      </c>
      <c r="I109" s="1">
        <f t="shared" si="5"/>
        <v>0.5</v>
      </c>
    </row>
    <row r="110" spans="1:9" x14ac:dyDescent="0.2">
      <c r="A110" s="3" t="s">
        <v>121</v>
      </c>
      <c r="B110" s="8">
        <v>5790</v>
      </c>
      <c r="C110" s="18" t="s">
        <v>1144</v>
      </c>
      <c r="D110" s="18" t="s">
        <v>1141</v>
      </c>
      <c r="E110" s="18" t="s">
        <v>1140</v>
      </c>
      <c r="F110" s="1">
        <f t="shared" si="3"/>
        <v>1</v>
      </c>
      <c r="G110" s="1">
        <f t="shared" si="4"/>
        <v>1</v>
      </c>
      <c r="H110" s="1">
        <v>3</v>
      </c>
      <c r="I110" s="1">
        <f t="shared" si="5"/>
        <v>2</v>
      </c>
    </row>
    <row r="111" spans="1:9" x14ac:dyDescent="0.2">
      <c r="A111" s="3" t="s">
        <v>122</v>
      </c>
      <c r="B111" s="8">
        <v>5792</v>
      </c>
      <c r="C111" s="18" t="s">
        <v>1138</v>
      </c>
      <c r="D111" s="18" t="s">
        <v>1141</v>
      </c>
      <c r="E111" s="18" t="s">
        <v>1142</v>
      </c>
      <c r="F111" s="1">
        <f t="shared" si="3"/>
        <v>0</v>
      </c>
      <c r="G111" s="1">
        <f t="shared" si="4"/>
        <v>1</v>
      </c>
      <c r="H111" s="1">
        <v>0</v>
      </c>
      <c r="I111" s="1">
        <f t="shared" si="5"/>
        <v>0.5</v>
      </c>
    </row>
    <row r="112" spans="1:9" x14ac:dyDescent="0.2">
      <c r="A112" s="3" t="s">
        <v>123</v>
      </c>
      <c r="B112" s="8">
        <v>5809</v>
      </c>
      <c r="C112" s="18" t="s">
        <v>1138</v>
      </c>
      <c r="D112" s="18" t="s">
        <v>1141</v>
      </c>
      <c r="E112" s="18" t="s">
        <v>1142</v>
      </c>
      <c r="F112" s="1">
        <f t="shared" si="3"/>
        <v>0</v>
      </c>
      <c r="G112" s="1">
        <f t="shared" si="4"/>
        <v>1</v>
      </c>
      <c r="H112" s="1">
        <v>0</v>
      </c>
      <c r="I112" s="1">
        <f t="shared" si="5"/>
        <v>0.5</v>
      </c>
    </row>
    <row r="113" spans="1:9" x14ac:dyDescent="0.2">
      <c r="A113" s="3" t="s">
        <v>124</v>
      </c>
      <c r="B113" s="8">
        <v>5819</v>
      </c>
      <c r="C113" s="18" t="s">
        <v>1138</v>
      </c>
      <c r="D113" s="18" t="s">
        <v>1141</v>
      </c>
      <c r="E113" s="18" t="s">
        <v>1140</v>
      </c>
      <c r="F113" s="1">
        <f t="shared" si="3"/>
        <v>0</v>
      </c>
      <c r="G113" s="1">
        <f t="shared" si="4"/>
        <v>1</v>
      </c>
      <c r="H113" s="1">
        <v>3</v>
      </c>
      <c r="I113" s="1">
        <f t="shared" si="5"/>
        <v>2</v>
      </c>
    </row>
    <row r="114" spans="1:9" x14ac:dyDescent="0.2">
      <c r="A114" s="3" t="s">
        <v>125</v>
      </c>
      <c r="B114" s="8">
        <v>5837</v>
      </c>
      <c r="C114" s="18" t="s">
        <v>1144</v>
      </c>
      <c r="D114" s="18" t="s">
        <v>1139</v>
      </c>
      <c r="E114" s="18" t="s">
        <v>1142</v>
      </c>
      <c r="F114" s="1">
        <f t="shared" si="3"/>
        <v>1</v>
      </c>
      <c r="G114" s="1">
        <f t="shared" si="4"/>
        <v>0</v>
      </c>
      <c r="H114" s="1">
        <v>0</v>
      </c>
      <c r="I114" s="1">
        <f t="shared" si="5"/>
        <v>0</v>
      </c>
    </row>
    <row r="115" spans="1:9" x14ac:dyDescent="0.2">
      <c r="A115" s="3" t="s">
        <v>126</v>
      </c>
      <c r="B115" s="8">
        <v>5842</v>
      </c>
      <c r="C115" s="18" t="s">
        <v>1138</v>
      </c>
      <c r="D115" s="18" t="s">
        <v>1141</v>
      </c>
      <c r="E115" s="18" t="s">
        <v>1143</v>
      </c>
      <c r="F115" s="1">
        <f t="shared" si="3"/>
        <v>0</v>
      </c>
      <c r="G115" s="1">
        <f t="shared" si="4"/>
        <v>1</v>
      </c>
      <c r="H115" s="1">
        <v>2</v>
      </c>
      <c r="I115" s="1">
        <f t="shared" si="5"/>
        <v>1.5</v>
      </c>
    </row>
    <row r="116" spans="1:9" x14ac:dyDescent="0.2">
      <c r="A116" s="3" t="s">
        <v>127</v>
      </c>
      <c r="B116" s="8">
        <v>5847</v>
      </c>
      <c r="C116" s="18" t="s">
        <v>1138</v>
      </c>
      <c r="D116" s="18" t="s">
        <v>1141</v>
      </c>
      <c r="E116" s="18" t="s">
        <v>1143</v>
      </c>
      <c r="F116" s="1">
        <f t="shared" si="3"/>
        <v>0</v>
      </c>
      <c r="G116" s="1">
        <f t="shared" si="4"/>
        <v>1</v>
      </c>
      <c r="H116" s="1">
        <v>2</v>
      </c>
      <c r="I116" s="1">
        <f t="shared" si="5"/>
        <v>1.5</v>
      </c>
    </row>
    <row r="117" spans="1:9" x14ac:dyDescent="0.2">
      <c r="A117" s="3" t="s">
        <v>128</v>
      </c>
      <c r="B117" s="8">
        <v>5854</v>
      </c>
      <c r="C117" s="18" t="s">
        <v>1138</v>
      </c>
      <c r="D117" s="18" t="s">
        <v>1141</v>
      </c>
      <c r="E117" s="18" t="s">
        <v>1140</v>
      </c>
      <c r="F117" s="1">
        <f t="shared" si="3"/>
        <v>0</v>
      </c>
      <c r="G117" s="1">
        <f t="shared" si="4"/>
        <v>1</v>
      </c>
      <c r="H117" s="1">
        <v>3</v>
      </c>
      <c r="I117" s="1">
        <f t="shared" si="5"/>
        <v>2</v>
      </c>
    </row>
    <row r="118" spans="1:9" x14ac:dyDescent="0.2">
      <c r="A118" s="3" t="s">
        <v>129</v>
      </c>
      <c r="B118" s="8">
        <v>5856</v>
      </c>
      <c r="C118" s="18" t="s">
        <v>1138</v>
      </c>
      <c r="D118" s="18" t="s">
        <v>1141</v>
      </c>
      <c r="E118" s="18" t="s">
        <v>1142</v>
      </c>
      <c r="F118" s="1">
        <f t="shared" si="3"/>
        <v>0</v>
      </c>
      <c r="G118" s="1">
        <f t="shared" si="4"/>
        <v>1</v>
      </c>
      <c r="H118" s="1">
        <v>0</v>
      </c>
      <c r="I118" s="1">
        <f t="shared" si="5"/>
        <v>0.5</v>
      </c>
    </row>
    <row r="119" spans="1:9" x14ac:dyDescent="0.2">
      <c r="A119" s="3" t="s">
        <v>130</v>
      </c>
      <c r="B119" s="8">
        <v>5858</v>
      </c>
      <c r="C119" s="18" t="s">
        <v>1138</v>
      </c>
      <c r="D119" s="18" t="s">
        <v>1141</v>
      </c>
      <c r="E119" s="18" t="s">
        <v>1142</v>
      </c>
      <c r="F119" s="1">
        <f t="shared" si="3"/>
        <v>0</v>
      </c>
      <c r="G119" s="1">
        <f t="shared" si="4"/>
        <v>1</v>
      </c>
      <c r="H119" s="1">
        <v>0</v>
      </c>
      <c r="I119" s="1">
        <f t="shared" si="5"/>
        <v>0.5</v>
      </c>
    </row>
    <row r="120" spans="1:9" x14ac:dyDescent="0.2">
      <c r="A120" s="3" t="s">
        <v>131</v>
      </c>
      <c r="B120" s="8">
        <v>5861</v>
      </c>
      <c r="C120" s="18" t="s">
        <v>1138</v>
      </c>
      <c r="D120" s="18" t="s">
        <v>1141</v>
      </c>
      <c r="E120" s="18" t="s">
        <v>1142</v>
      </c>
      <c r="F120" s="1">
        <f t="shared" si="3"/>
        <v>0</v>
      </c>
      <c r="G120" s="1">
        <f t="shared" si="4"/>
        <v>1</v>
      </c>
      <c r="H120" s="1">
        <v>0</v>
      </c>
      <c r="I120" s="1">
        <f t="shared" si="5"/>
        <v>0.5</v>
      </c>
    </row>
    <row r="121" spans="1:9" x14ac:dyDescent="0.2">
      <c r="A121" s="3" t="s">
        <v>132</v>
      </c>
      <c r="B121" s="8">
        <v>5873</v>
      </c>
      <c r="C121" s="18" t="s">
        <v>1144</v>
      </c>
      <c r="D121" s="18" t="s">
        <v>1141</v>
      </c>
      <c r="E121" s="18" t="s">
        <v>1143</v>
      </c>
      <c r="F121" s="1">
        <f t="shared" si="3"/>
        <v>1</v>
      </c>
      <c r="G121" s="1">
        <f t="shared" si="4"/>
        <v>1</v>
      </c>
      <c r="H121" s="1">
        <v>2</v>
      </c>
      <c r="I121" s="1">
        <f t="shared" si="5"/>
        <v>1.5</v>
      </c>
    </row>
    <row r="122" spans="1:9" x14ac:dyDescent="0.2">
      <c r="A122" s="3" t="s">
        <v>133</v>
      </c>
      <c r="B122" s="8">
        <v>5885</v>
      </c>
      <c r="C122" s="18" t="s">
        <v>1138</v>
      </c>
      <c r="D122" s="18" t="s">
        <v>1141</v>
      </c>
      <c r="E122" s="18" t="s">
        <v>1142</v>
      </c>
      <c r="F122" s="1">
        <f t="shared" si="3"/>
        <v>0</v>
      </c>
      <c r="G122" s="1">
        <f t="shared" si="4"/>
        <v>1</v>
      </c>
      <c r="H122" s="1">
        <v>0</v>
      </c>
      <c r="I122" s="1">
        <f t="shared" si="5"/>
        <v>0.5</v>
      </c>
    </row>
    <row r="123" spans="1:9" x14ac:dyDescent="0.2">
      <c r="A123" s="3" t="s">
        <v>134</v>
      </c>
      <c r="B123" s="8">
        <v>5887</v>
      </c>
      <c r="C123" s="18" t="s">
        <v>1138</v>
      </c>
      <c r="D123" s="18" t="s">
        <v>1141</v>
      </c>
      <c r="E123" s="18" t="s">
        <v>1142</v>
      </c>
      <c r="F123" s="1">
        <f t="shared" si="3"/>
        <v>0</v>
      </c>
      <c r="G123" s="1">
        <f t="shared" si="4"/>
        <v>1</v>
      </c>
      <c r="H123" s="1">
        <v>0</v>
      </c>
      <c r="I123" s="1">
        <f t="shared" si="5"/>
        <v>0.5</v>
      </c>
    </row>
    <row r="124" spans="1:9" x14ac:dyDescent="0.2">
      <c r="A124" s="3" t="s">
        <v>135</v>
      </c>
      <c r="B124" s="8">
        <v>5890</v>
      </c>
      <c r="C124" s="18" t="s">
        <v>1138</v>
      </c>
      <c r="D124" s="18" t="s">
        <v>1141</v>
      </c>
      <c r="E124" s="18" t="s">
        <v>1142</v>
      </c>
      <c r="F124" s="1">
        <f t="shared" si="3"/>
        <v>0</v>
      </c>
      <c r="G124" s="1">
        <f t="shared" si="4"/>
        <v>1</v>
      </c>
      <c r="H124" s="1">
        <v>0</v>
      </c>
      <c r="I124" s="1">
        <f t="shared" si="5"/>
        <v>0.5</v>
      </c>
    </row>
    <row r="125" spans="1:9" x14ac:dyDescent="0.2">
      <c r="A125" s="3" t="s">
        <v>136</v>
      </c>
      <c r="B125" s="8">
        <v>5893</v>
      </c>
      <c r="C125" s="18" t="s">
        <v>1138</v>
      </c>
      <c r="D125" s="18" t="s">
        <v>1141</v>
      </c>
      <c r="E125" s="18" t="s">
        <v>1140</v>
      </c>
      <c r="F125" s="1">
        <f t="shared" si="3"/>
        <v>0</v>
      </c>
      <c r="G125" s="1">
        <f t="shared" si="4"/>
        <v>1</v>
      </c>
      <c r="H125" s="1">
        <v>3</v>
      </c>
      <c r="I125" s="1">
        <f t="shared" si="5"/>
        <v>2</v>
      </c>
    </row>
    <row r="126" spans="1:9" x14ac:dyDescent="0.2">
      <c r="A126" s="3" t="s">
        <v>137</v>
      </c>
      <c r="B126" s="8">
        <v>5895</v>
      </c>
      <c r="C126" s="18" t="s">
        <v>1144</v>
      </c>
      <c r="D126" s="18" t="s">
        <v>1141</v>
      </c>
      <c r="E126" s="18" t="s">
        <v>1140</v>
      </c>
      <c r="F126" s="1">
        <f t="shared" si="3"/>
        <v>1</v>
      </c>
      <c r="G126" s="1">
        <f t="shared" si="4"/>
        <v>1</v>
      </c>
      <c r="H126" s="1">
        <v>3</v>
      </c>
      <c r="I126" s="1">
        <f t="shared" si="5"/>
        <v>2</v>
      </c>
    </row>
    <row r="127" spans="1:9" x14ac:dyDescent="0.2">
      <c r="A127" s="3" t="s">
        <v>138</v>
      </c>
      <c r="B127" s="8">
        <v>8001</v>
      </c>
      <c r="C127" s="18" t="s">
        <v>1144</v>
      </c>
      <c r="D127" s="18" t="s">
        <v>1139</v>
      </c>
      <c r="E127" s="18" t="s">
        <v>1140</v>
      </c>
      <c r="F127" s="1">
        <f t="shared" si="3"/>
        <v>1</v>
      </c>
      <c r="G127" s="1">
        <f t="shared" si="4"/>
        <v>0</v>
      </c>
      <c r="H127" s="1">
        <v>3</v>
      </c>
      <c r="I127" s="1">
        <f t="shared" si="5"/>
        <v>1.5</v>
      </c>
    </row>
    <row r="128" spans="1:9" x14ac:dyDescent="0.2">
      <c r="A128" s="3" t="s">
        <v>139</v>
      </c>
      <c r="B128" s="8">
        <v>8078</v>
      </c>
      <c r="C128" s="18" t="s">
        <v>1144</v>
      </c>
      <c r="D128" s="18" t="s">
        <v>1141</v>
      </c>
      <c r="E128" s="18" t="s">
        <v>1142</v>
      </c>
      <c r="F128" s="1">
        <f t="shared" si="3"/>
        <v>1</v>
      </c>
      <c r="G128" s="1">
        <f t="shared" si="4"/>
        <v>1</v>
      </c>
      <c r="H128" s="1">
        <v>0</v>
      </c>
      <c r="I128" s="1">
        <f t="shared" si="5"/>
        <v>0.5</v>
      </c>
    </row>
    <row r="129" spans="1:9" x14ac:dyDescent="0.2">
      <c r="A129" s="3" t="s">
        <v>140</v>
      </c>
      <c r="B129" s="8">
        <v>8137</v>
      </c>
      <c r="C129" s="18" t="s">
        <v>1138</v>
      </c>
      <c r="D129" s="18" t="s">
        <v>1141</v>
      </c>
      <c r="E129" s="18" t="s">
        <v>1142</v>
      </c>
      <c r="F129" s="1">
        <f t="shared" si="3"/>
        <v>0</v>
      </c>
      <c r="G129" s="1">
        <f t="shared" si="4"/>
        <v>1</v>
      </c>
      <c r="H129" s="1">
        <v>0</v>
      </c>
      <c r="I129" s="1">
        <f t="shared" si="5"/>
        <v>0.5</v>
      </c>
    </row>
    <row r="130" spans="1:9" x14ac:dyDescent="0.2">
      <c r="A130" s="3" t="s">
        <v>141</v>
      </c>
      <c r="B130" s="8">
        <v>8141</v>
      </c>
      <c r="C130" s="18" t="s">
        <v>1138</v>
      </c>
      <c r="D130" s="18" t="s">
        <v>1141</v>
      </c>
      <c r="E130" s="18" t="s">
        <v>1142</v>
      </c>
      <c r="F130" s="1">
        <f t="shared" si="3"/>
        <v>0</v>
      </c>
      <c r="G130" s="1">
        <f t="shared" si="4"/>
        <v>1</v>
      </c>
      <c r="H130" s="1">
        <v>0</v>
      </c>
      <c r="I130" s="1">
        <f t="shared" si="5"/>
        <v>0.5</v>
      </c>
    </row>
    <row r="131" spans="1:9" x14ac:dyDescent="0.2">
      <c r="A131" s="3" t="s">
        <v>142</v>
      </c>
      <c r="B131" s="8">
        <v>8296</v>
      </c>
      <c r="C131" s="18" t="s">
        <v>1144</v>
      </c>
      <c r="D131" s="18" t="s">
        <v>1139</v>
      </c>
      <c r="E131" s="18" t="s">
        <v>1142</v>
      </c>
      <c r="F131" s="1">
        <f t="shared" ref="F131:F194" si="6">IF(C131="DERECHA",0,1)</f>
        <v>1</v>
      </c>
      <c r="G131" s="1">
        <f t="shared" ref="G131:G194" si="7">IF(D131="SI",0,1)</f>
        <v>0</v>
      </c>
      <c r="H131" s="1">
        <v>0</v>
      </c>
      <c r="I131" s="1">
        <f t="shared" ref="I131:I194" si="8">AVERAGE(G131:H131)</f>
        <v>0</v>
      </c>
    </row>
    <row r="132" spans="1:9" x14ac:dyDescent="0.2">
      <c r="A132" s="3" t="s">
        <v>143</v>
      </c>
      <c r="B132" s="8">
        <v>8372</v>
      </c>
      <c r="C132" s="18" t="s">
        <v>1144</v>
      </c>
      <c r="D132" s="18" t="s">
        <v>1141</v>
      </c>
      <c r="E132" s="18" t="s">
        <v>1142</v>
      </c>
      <c r="F132" s="1">
        <f t="shared" si="6"/>
        <v>1</v>
      </c>
      <c r="G132" s="1">
        <f t="shared" si="7"/>
        <v>1</v>
      </c>
      <c r="H132" s="1">
        <v>0</v>
      </c>
      <c r="I132" s="1">
        <f t="shared" si="8"/>
        <v>0.5</v>
      </c>
    </row>
    <row r="133" spans="1:9" x14ac:dyDescent="0.2">
      <c r="A133" s="3" t="s">
        <v>144</v>
      </c>
      <c r="B133" s="8">
        <v>8421</v>
      </c>
      <c r="C133" s="18" t="s">
        <v>1138</v>
      </c>
      <c r="D133" s="18" t="s">
        <v>1141</v>
      </c>
      <c r="E133" s="18" t="s">
        <v>1142</v>
      </c>
      <c r="F133" s="1">
        <f t="shared" si="6"/>
        <v>0</v>
      </c>
      <c r="G133" s="1">
        <f t="shared" si="7"/>
        <v>1</v>
      </c>
      <c r="H133" s="1">
        <v>0</v>
      </c>
      <c r="I133" s="1">
        <f t="shared" si="8"/>
        <v>0.5</v>
      </c>
    </row>
    <row r="134" spans="1:9" x14ac:dyDescent="0.2">
      <c r="A134" s="3" t="s">
        <v>145</v>
      </c>
      <c r="B134" s="8">
        <v>8433</v>
      </c>
      <c r="C134" s="18" t="s">
        <v>1144</v>
      </c>
      <c r="D134" s="18" t="s">
        <v>1141</v>
      </c>
      <c r="E134" s="18" t="s">
        <v>1142</v>
      </c>
      <c r="F134" s="1">
        <f t="shared" si="6"/>
        <v>1</v>
      </c>
      <c r="G134" s="1">
        <f t="shared" si="7"/>
        <v>1</v>
      </c>
      <c r="H134" s="1">
        <v>0</v>
      </c>
      <c r="I134" s="1">
        <f t="shared" si="8"/>
        <v>0.5</v>
      </c>
    </row>
    <row r="135" spans="1:9" x14ac:dyDescent="0.2">
      <c r="A135" s="3" t="s">
        <v>146</v>
      </c>
      <c r="B135" s="8">
        <v>8436</v>
      </c>
      <c r="C135" s="18" t="s">
        <v>1138</v>
      </c>
      <c r="D135" s="18" t="s">
        <v>1141</v>
      </c>
      <c r="E135" s="18" t="s">
        <v>1142</v>
      </c>
      <c r="F135" s="1">
        <f t="shared" si="6"/>
        <v>0</v>
      </c>
      <c r="G135" s="1">
        <f t="shared" si="7"/>
        <v>1</v>
      </c>
      <c r="H135" s="1">
        <v>0</v>
      </c>
      <c r="I135" s="1">
        <f t="shared" si="8"/>
        <v>0.5</v>
      </c>
    </row>
    <row r="136" spans="1:9" x14ac:dyDescent="0.2">
      <c r="A136" s="3" t="s">
        <v>147</v>
      </c>
      <c r="B136" s="8">
        <v>8520</v>
      </c>
      <c r="C136" s="18" t="s">
        <v>1144</v>
      </c>
      <c r="D136" s="18" t="s">
        <v>1141</v>
      </c>
      <c r="E136" s="18" t="s">
        <v>1142</v>
      </c>
      <c r="F136" s="1">
        <f t="shared" si="6"/>
        <v>1</v>
      </c>
      <c r="G136" s="1">
        <f t="shared" si="7"/>
        <v>1</v>
      </c>
      <c r="H136" s="1">
        <v>0</v>
      </c>
      <c r="I136" s="1">
        <f t="shared" si="8"/>
        <v>0.5</v>
      </c>
    </row>
    <row r="137" spans="1:9" x14ac:dyDescent="0.2">
      <c r="A137" s="3" t="s">
        <v>148</v>
      </c>
      <c r="B137" s="8">
        <v>8549</v>
      </c>
      <c r="C137" s="18" t="s">
        <v>1144</v>
      </c>
      <c r="D137" s="18" t="s">
        <v>1141</v>
      </c>
      <c r="E137" s="18" t="s">
        <v>1142</v>
      </c>
      <c r="F137" s="1">
        <f t="shared" si="6"/>
        <v>1</v>
      </c>
      <c r="G137" s="1">
        <f t="shared" si="7"/>
        <v>1</v>
      </c>
      <c r="H137" s="1">
        <v>0</v>
      </c>
      <c r="I137" s="1">
        <f t="shared" si="8"/>
        <v>0.5</v>
      </c>
    </row>
    <row r="138" spans="1:9" x14ac:dyDescent="0.2">
      <c r="A138" s="3" t="s">
        <v>149</v>
      </c>
      <c r="B138" s="8">
        <v>8558</v>
      </c>
      <c r="C138" s="18" t="s">
        <v>1144</v>
      </c>
      <c r="D138" s="18" t="s">
        <v>1141</v>
      </c>
      <c r="E138" s="18" t="s">
        <v>1142</v>
      </c>
      <c r="F138" s="1">
        <f t="shared" si="6"/>
        <v>1</v>
      </c>
      <c r="G138" s="1">
        <f t="shared" si="7"/>
        <v>1</v>
      </c>
      <c r="H138" s="1">
        <v>0</v>
      </c>
      <c r="I138" s="1">
        <f t="shared" si="8"/>
        <v>0.5</v>
      </c>
    </row>
    <row r="139" spans="1:9" x14ac:dyDescent="0.2">
      <c r="A139" s="3" t="s">
        <v>150</v>
      </c>
      <c r="B139" s="8">
        <v>8560</v>
      </c>
      <c r="C139" s="18" t="s">
        <v>1144</v>
      </c>
      <c r="D139" s="18" t="s">
        <v>1141</v>
      </c>
      <c r="E139" s="18" t="s">
        <v>1142</v>
      </c>
      <c r="F139" s="1">
        <f t="shared" si="6"/>
        <v>1</v>
      </c>
      <c r="G139" s="1">
        <f t="shared" si="7"/>
        <v>1</v>
      </c>
      <c r="H139" s="1">
        <v>0</v>
      </c>
      <c r="I139" s="1">
        <f t="shared" si="8"/>
        <v>0.5</v>
      </c>
    </row>
    <row r="140" spans="1:9" x14ac:dyDescent="0.2">
      <c r="A140" s="3" t="s">
        <v>151</v>
      </c>
      <c r="B140" s="8">
        <v>8573</v>
      </c>
      <c r="C140" s="18" t="s">
        <v>1144</v>
      </c>
      <c r="D140" s="18" t="s">
        <v>1139</v>
      </c>
      <c r="E140" s="18" t="s">
        <v>1142</v>
      </c>
      <c r="F140" s="1">
        <f t="shared" si="6"/>
        <v>1</v>
      </c>
      <c r="G140" s="1">
        <f t="shared" si="7"/>
        <v>0</v>
      </c>
      <c r="H140" s="1">
        <v>0</v>
      </c>
      <c r="I140" s="1">
        <f t="shared" si="8"/>
        <v>0</v>
      </c>
    </row>
    <row r="141" spans="1:9" x14ac:dyDescent="0.2">
      <c r="A141" s="3" t="s">
        <v>152</v>
      </c>
      <c r="B141" s="8">
        <v>8606</v>
      </c>
      <c r="C141" s="18" t="s">
        <v>1144</v>
      </c>
      <c r="D141" s="18" t="s">
        <v>1141</v>
      </c>
      <c r="E141" s="18" t="s">
        <v>1142</v>
      </c>
      <c r="F141" s="1">
        <f t="shared" si="6"/>
        <v>1</v>
      </c>
      <c r="G141" s="1">
        <f t="shared" si="7"/>
        <v>1</v>
      </c>
      <c r="H141" s="1">
        <v>0</v>
      </c>
      <c r="I141" s="1">
        <f t="shared" si="8"/>
        <v>0.5</v>
      </c>
    </row>
    <row r="142" spans="1:9" x14ac:dyDescent="0.2">
      <c r="A142" s="3" t="s">
        <v>153</v>
      </c>
      <c r="B142" s="8">
        <v>8634</v>
      </c>
      <c r="C142" s="18" t="s">
        <v>1144</v>
      </c>
      <c r="D142" s="18" t="s">
        <v>1141</v>
      </c>
      <c r="E142" s="18" t="s">
        <v>1142</v>
      </c>
      <c r="F142" s="1">
        <f t="shared" si="6"/>
        <v>1</v>
      </c>
      <c r="G142" s="1">
        <f t="shared" si="7"/>
        <v>1</v>
      </c>
      <c r="H142" s="1">
        <v>0</v>
      </c>
      <c r="I142" s="1">
        <f t="shared" si="8"/>
        <v>0.5</v>
      </c>
    </row>
    <row r="143" spans="1:9" x14ac:dyDescent="0.2">
      <c r="A143" s="3" t="s">
        <v>154</v>
      </c>
      <c r="B143" s="8">
        <v>8638</v>
      </c>
      <c r="C143" s="18" t="s">
        <v>1144</v>
      </c>
      <c r="D143" s="18" t="s">
        <v>1141</v>
      </c>
      <c r="E143" s="18" t="s">
        <v>1142</v>
      </c>
      <c r="F143" s="1">
        <f t="shared" si="6"/>
        <v>1</v>
      </c>
      <c r="G143" s="1">
        <f t="shared" si="7"/>
        <v>1</v>
      </c>
      <c r="H143" s="1">
        <v>0</v>
      </c>
      <c r="I143" s="1">
        <f t="shared" si="8"/>
        <v>0.5</v>
      </c>
    </row>
    <row r="144" spans="1:9" x14ac:dyDescent="0.2">
      <c r="A144" s="3" t="s">
        <v>155</v>
      </c>
      <c r="B144" s="8">
        <v>8675</v>
      </c>
      <c r="C144" s="18" t="s">
        <v>1138</v>
      </c>
      <c r="D144" s="18" t="s">
        <v>1141</v>
      </c>
      <c r="E144" s="18" t="s">
        <v>1142</v>
      </c>
      <c r="F144" s="1">
        <f t="shared" si="6"/>
        <v>0</v>
      </c>
      <c r="G144" s="1">
        <f t="shared" si="7"/>
        <v>1</v>
      </c>
      <c r="H144" s="1">
        <v>0</v>
      </c>
      <c r="I144" s="1">
        <f t="shared" si="8"/>
        <v>0.5</v>
      </c>
    </row>
    <row r="145" spans="1:9" x14ac:dyDescent="0.2">
      <c r="A145" s="3" t="s">
        <v>156</v>
      </c>
      <c r="B145" s="8">
        <v>8685</v>
      </c>
      <c r="C145" s="18" t="s">
        <v>1144</v>
      </c>
      <c r="D145" s="18" t="s">
        <v>1141</v>
      </c>
      <c r="E145" s="18" t="s">
        <v>1142</v>
      </c>
      <c r="F145" s="1">
        <f t="shared" si="6"/>
        <v>1</v>
      </c>
      <c r="G145" s="1">
        <f t="shared" si="7"/>
        <v>1</v>
      </c>
      <c r="H145" s="1">
        <v>0</v>
      </c>
      <c r="I145" s="1">
        <f t="shared" si="8"/>
        <v>0.5</v>
      </c>
    </row>
    <row r="146" spans="1:9" x14ac:dyDescent="0.2">
      <c r="A146" s="3" t="s">
        <v>157</v>
      </c>
      <c r="B146" s="8">
        <v>8758</v>
      </c>
      <c r="C146" s="18" t="s">
        <v>1144</v>
      </c>
      <c r="D146" s="18" t="s">
        <v>1141</v>
      </c>
      <c r="E146" s="18" t="s">
        <v>1140</v>
      </c>
      <c r="F146" s="1">
        <f t="shared" si="6"/>
        <v>1</v>
      </c>
      <c r="G146" s="1">
        <f t="shared" si="7"/>
        <v>1</v>
      </c>
      <c r="H146" s="1">
        <v>3</v>
      </c>
      <c r="I146" s="1">
        <f t="shared" si="8"/>
        <v>2</v>
      </c>
    </row>
    <row r="147" spans="1:9" x14ac:dyDescent="0.2">
      <c r="A147" s="3" t="s">
        <v>158</v>
      </c>
      <c r="B147" s="8">
        <v>8770</v>
      </c>
      <c r="C147" s="18" t="s">
        <v>1138</v>
      </c>
      <c r="D147" s="18" t="s">
        <v>1141</v>
      </c>
      <c r="E147" s="18" t="s">
        <v>1142</v>
      </c>
      <c r="F147" s="1">
        <f t="shared" si="6"/>
        <v>0</v>
      </c>
      <c r="G147" s="1">
        <f t="shared" si="7"/>
        <v>1</v>
      </c>
      <c r="H147" s="1">
        <v>0</v>
      </c>
      <c r="I147" s="1">
        <f t="shared" si="8"/>
        <v>0.5</v>
      </c>
    </row>
    <row r="148" spans="1:9" x14ac:dyDescent="0.2">
      <c r="A148" s="3" t="s">
        <v>159</v>
      </c>
      <c r="B148" s="8">
        <v>8832</v>
      </c>
      <c r="C148" s="18" t="s">
        <v>1144</v>
      </c>
      <c r="D148" s="18" t="s">
        <v>1141</v>
      </c>
      <c r="E148" s="18" t="s">
        <v>1142</v>
      </c>
      <c r="F148" s="1">
        <f t="shared" si="6"/>
        <v>1</v>
      </c>
      <c r="G148" s="1">
        <f t="shared" si="7"/>
        <v>1</v>
      </c>
      <c r="H148" s="1">
        <v>0</v>
      </c>
      <c r="I148" s="1">
        <f t="shared" si="8"/>
        <v>0.5</v>
      </c>
    </row>
    <row r="149" spans="1:9" x14ac:dyDescent="0.2">
      <c r="A149" s="3" t="s">
        <v>160</v>
      </c>
      <c r="B149" s="8">
        <v>8849</v>
      </c>
      <c r="C149" s="18" t="s">
        <v>1144</v>
      </c>
      <c r="D149" s="18" t="s">
        <v>1141</v>
      </c>
      <c r="E149" s="18" t="s">
        <v>1142</v>
      </c>
      <c r="F149" s="1">
        <f t="shared" si="6"/>
        <v>1</v>
      </c>
      <c r="G149" s="1">
        <f t="shared" si="7"/>
        <v>1</v>
      </c>
      <c r="H149" s="1">
        <v>0</v>
      </c>
      <c r="I149" s="1">
        <f t="shared" si="8"/>
        <v>0.5</v>
      </c>
    </row>
    <row r="150" spans="1:9" x14ac:dyDescent="0.2">
      <c r="A150" s="3" t="s">
        <v>161</v>
      </c>
      <c r="B150" s="8">
        <v>11001</v>
      </c>
      <c r="C150" s="18" t="s">
        <v>1144</v>
      </c>
      <c r="D150" s="18" t="s">
        <v>1139</v>
      </c>
      <c r="E150" s="18" t="s">
        <v>1142</v>
      </c>
      <c r="F150" s="1">
        <f t="shared" si="6"/>
        <v>1</v>
      </c>
      <c r="G150" s="1">
        <f t="shared" si="7"/>
        <v>0</v>
      </c>
      <c r="H150" s="1">
        <v>0</v>
      </c>
      <c r="I150" s="1">
        <f t="shared" si="8"/>
        <v>0</v>
      </c>
    </row>
    <row r="151" spans="1:9" x14ac:dyDescent="0.2">
      <c r="A151" s="3" t="s">
        <v>162</v>
      </c>
      <c r="B151" s="8">
        <v>13001</v>
      </c>
      <c r="C151" s="18" t="s">
        <v>1144</v>
      </c>
      <c r="D151" s="18" t="s">
        <v>1139</v>
      </c>
      <c r="E151" s="18" t="s">
        <v>1142</v>
      </c>
      <c r="F151" s="1">
        <f t="shared" si="6"/>
        <v>1</v>
      </c>
      <c r="G151" s="1">
        <f t="shared" si="7"/>
        <v>0</v>
      </c>
      <c r="H151" s="1">
        <v>0</v>
      </c>
      <c r="I151" s="1">
        <f t="shared" si="8"/>
        <v>0</v>
      </c>
    </row>
    <row r="152" spans="1:9" x14ac:dyDescent="0.2">
      <c r="A152" s="3" t="s">
        <v>163</v>
      </c>
      <c r="B152" s="8">
        <v>13006</v>
      </c>
      <c r="C152" s="18" t="s">
        <v>1138</v>
      </c>
      <c r="D152" s="18" t="s">
        <v>1141</v>
      </c>
      <c r="E152" s="18" t="s">
        <v>1142</v>
      </c>
      <c r="F152" s="1">
        <f t="shared" si="6"/>
        <v>0</v>
      </c>
      <c r="G152" s="1">
        <f t="shared" si="7"/>
        <v>1</v>
      </c>
      <c r="H152" s="1">
        <v>0</v>
      </c>
      <c r="I152" s="1">
        <f t="shared" si="8"/>
        <v>0.5</v>
      </c>
    </row>
    <row r="153" spans="1:9" x14ac:dyDescent="0.2">
      <c r="A153" s="3" t="s">
        <v>164</v>
      </c>
      <c r="B153" s="8">
        <v>13030</v>
      </c>
      <c r="C153" s="18" t="s">
        <v>1144</v>
      </c>
      <c r="D153" s="18" t="s">
        <v>1141</v>
      </c>
      <c r="E153" s="18" t="s">
        <v>1142</v>
      </c>
      <c r="F153" s="1">
        <f t="shared" si="6"/>
        <v>1</v>
      </c>
      <c r="G153" s="1">
        <f t="shared" si="7"/>
        <v>1</v>
      </c>
      <c r="H153" s="1">
        <v>0</v>
      </c>
      <c r="I153" s="1">
        <f t="shared" si="8"/>
        <v>0.5</v>
      </c>
    </row>
    <row r="154" spans="1:9" x14ac:dyDescent="0.2">
      <c r="A154" s="3" t="s">
        <v>165</v>
      </c>
      <c r="B154" s="8">
        <v>13042</v>
      </c>
      <c r="C154" s="18" t="s">
        <v>1144</v>
      </c>
      <c r="D154" s="18" t="s">
        <v>1141</v>
      </c>
      <c r="E154" s="18" t="s">
        <v>1140</v>
      </c>
      <c r="F154" s="1">
        <f t="shared" si="6"/>
        <v>1</v>
      </c>
      <c r="G154" s="1">
        <f t="shared" si="7"/>
        <v>1</v>
      </c>
      <c r="H154" s="1">
        <v>3</v>
      </c>
      <c r="I154" s="1">
        <f t="shared" si="8"/>
        <v>2</v>
      </c>
    </row>
    <row r="155" spans="1:9" x14ac:dyDescent="0.2">
      <c r="A155" s="3" t="s">
        <v>166</v>
      </c>
      <c r="B155" s="8">
        <v>13052</v>
      </c>
      <c r="C155" s="18" t="s">
        <v>1144</v>
      </c>
      <c r="D155" s="18" t="s">
        <v>1141</v>
      </c>
      <c r="E155" s="18" t="s">
        <v>1142</v>
      </c>
      <c r="F155" s="1">
        <f t="shared" si="6"/>
        <v>1</v>
      </c>
      <c r="G155" s="1">
        <f t="shared" si="7"/>
        <v>1</v>
      </c>
      <c r="H155" s="1">
        <v>0</v>
      </c>
      <c r="I155" s="1">
        <f t="shared" si="8"/>
        <v>0.5</v>
      </c>
    </row>
    <row r="156" spans="1:9" x14ac:dyDescent="0.2">
      <c r="A156" s="3" t="s">
        <v>167</v>
      </c>
      <c r="B156" s="8">
        <v>13062</v>
      </c>
      <c r="C156" s="18" t="s">
        <v>1138</v>
      </c>
      <c r="D156" s="18" t="s">
        <v>1141</v>
      </c>
      <c r="E156" s="18" t="s">
        <v>1142</v>
      </c>
      <c r="F156" s="1">
        <f t="shared" si="6"/>
        <v>0</v>
      </c>
      <c r="G156" s="1">
        <f t="shared" si="7"/>
        <v>1</v>
      </c>
      <c r="H156" s="1">
        <v>0</v>
      </c>
      <c r="I156" s="1">
        <f t="shared" si="8"/>
        <v>0.5</v>
      </c>
    </row>
    <row r="157" spans="1:9" x14ac:dyDescent="0.2">
      <c r="A157" s="3" t="s">
        <v>168</v>
      </c>
      <c r="B157" s="8">
        <v>13074</v>
      </c>
      <c r="C157" s="18" t="s">
        <v>1138</v>
      </c>
      <c r="D157" s="18" t="s">
        <v>1141</v>
      </c>
      <c r="E157" s="18" t="s">
        <v>1142</v>
      </c>
      <c r="F157" s="1">
        <f t="shared" si="6"/>
        <v>0</v>
      </c>
      <c r="G157" s="1">
        <f t="shared" si="7"/>
        <v>1</v>
      </c>
      <c r="H157" s="1">
        <v>0</v>
      </c>
      <c r="I157" s="1">
        <f t="shared" si="8"/>
        <v>0.5</v>
      </c>
    </row>
    <row r="158" spans="1:9" x14ac:dyDescent="0.2">
      <c r="A158" s="3" t="s">
        <v>169</v>
      </c>
      <c r="B158" s="8">
        <v>13140</v>
      </c>
      <c r="C158" s="18" t="s">
        <v>1138</v>
      </c>
      <c r="D158" s="18" t="s">
        <v>1141</v>
      </c>
      <c r="E158" s="18" t="s">
        <v>1142</v>
      </c>
      <c r="F158" s="1">
        <f t="shared" si="6"/>
        <v>0</v>
      </c>
      <c r="G158" s="1">
        <f t="shared" si="7"/>
        <v>1</v>
      </c>
      <c r="H158" s="1">
        <v>0</v>
      </c>
      <c r="I158" s="1">
        <f t="shared" si="8"/>
        <v>0.5</v>
      </c>
    </row>
    <row r="159" spans="1:9" x14ac:dyDescent="0.2">
      <c r="A159" s="3" t="s">
        <v>170</v>
      </c>
      <c r="B159" s="8">
        <v>13160</v>
      </c>
      <c r="C159" s="18" t="s">
        <v>1144</v>
      </c>
      <c r="D159" s="18" t="s">
        <v>1141</v>
      </c>
      <c r="E159" s="18" t="s">
        <v>1140</v>
      </c>
      <c r="F159" s="1">
        <f t="shared" si="6"/>
        <v>1</v>
      </c>
      <c r="G159" s="1">
        <f t="shared" si="7"/>
        <v>1</v>
      </c>
      <c r="H159" s="1">
        <v>3</v>
      </c>
      <c r="I159" s="1">
        <f t="shared" si="8"/>
        <v>2</v>
      </c>
    </row>
    <row r="160" spans="1:9" x14ac:dyDescent="0.2">
      <c r="A160" s="3" t="s">
        <v>171</v>
      </c>
      <c r="B160" s="8">
        <v>13188</v>
      </c>
      <c r="C160" s="18" t="s">
        <v>1144</v>
      </c>
      <c r="D160" s="18" t="s">
        <v>1141</v>
      </c>
      <c r="E160" s="18" t="s">
        <v>1142</v>
      </c>
      <c r="F160" s="1">
        <f t="shared" si="6"/>
        <v>1</v>
      </c>
      <c r="G160" s="1">
        <f t="shared" si="7"/>
        <v>1</v>
      </c>
      <c r="H160" s="1">
        <v>0</v>
      </c>
      <c r="I160" s="1">
        <f t="shared" si="8"/>
        <v>0.5</v>
      </c>
    </row>
    <row r="161" spans="1:9" x14ac:dyDescent="0.2">
      <c r="A161" s="3" t="s">
        <v>172</v>
      </c>
      <c r="B161" s="8">
        <v>13212</v>
      </c>
      <c r="C161" s="18" t="s">
        <v>1144</v>
      </c>
      <c r="D161" s="18" t="s">
        <v>1141</v>
      </c>
      <c r="E161" s="18" t="s">
        <v>1142</v>
      </c>
      <c r="F161" s="1">
        <f t="shared" si="6"/>
        <v>1</v>
      </c>
      <c r="G161" s="1">
        <f t="shared" si="7"/>
        <v>1</v>
      </c>
      <c r="H161" s="1">
        <v>0</v>
      </c>
      <c r="I161" s="1">
        <f t="shared" si="8"/>
        <v>0.5</v>
      </c>
    </row>
    <row r="162" spans="1:9" x14ac:dyDescent="0.2">
      <c r="A162" s="3" t="s">
        <v>173</v>
      </c>
      <c r="B162" s="8">
        <v>13222</v>
      </c>
      <c r="C162" s="18" t="s">
        <v>1144</v>
      </c>
      <c r="D162" s="18" t="s">
        <v>1141</v>
      </c>
      <c r="E162" s="18" t="s">
        <v>1142</v>
      </c>
      <c r="F162" s="1">
        <f t="shared" si="6"/>
        <v>1</v>
      </c>
      <c r="G162" s="1">
        <f t="shared" si="7"/>
        <v>1</v>
      </c>
      <c r="H162" s="1">
        <v>0</v>
      </c>
      <c r="I162" s="1">
        <f t="shared" si="8"/>
        <v>0.5</v>
      </c>
    </row>
    <row r="163" spans="1:9" x14ac:dyDescent="0.2">
      <c r="A163" s="3" t="s">
        <v>174</v>
      </c>
      <c r="B163" s="8">
        <v>13244</v>
      </c>
      <c r="C163" s="18" t="s">
        <v>1138</v>
      </c>
      <c r="D163" s="18" t="s">
        <v>1141</v>
      </c>
      <c r="E163" s="18" t="s">
        <v>1140</v>
      </c>
      <c r="F163" s="1">
        <f t="shared" si="6"/>
        <v>0</v>
      </c>
      <c r="G163" s="1">
        <f t="shared" si="7"/>
        <v>1</v>
      </c>
      <c r="H163" s="1">
        <v>3</v>
      </c>
      <c r="I163" s="1">
        <f t="shared" si="8"/>
        <v>2</v>
      </c>
    </row>
    <row r="164" spans="1:9" x14ac:dyDescent="0.2">
      <c r="A164" s="3" t="s">
        <v>175</v>
      </c>
      <c r="B164" s="8">
        <v>13248</v>
      </c>
      <c r="C164" s="18" t="s">
        <v>1138</v>
      </c>
      <c r="D164" s="18" t="s">
        <v>1141</v>
      </c>
      <c r="E164" s="18" t="s">
        <v>1142</v>
      </c>
      <c r="F164" s="1">
        <f t="shared" si="6"/>
        <v>0</v>
      </c>
      <c r="G164" s="1">
        <f t="shared" si="7"/>
        <v>1</v>
      </c>
      <c r="H164" s="1">
        <v>0</v>
      </c>
      <c r="I164" s="1">
        <f t="shared" si="8"/>
        <v>0.5</v>
      </c>
    </row>
    <row r="165" spans="1:9" x14ac:dyDescent="0.2">
      <c r="A165" s="3" t="s">
        <v>176</v>
      </c>
      <c r="B165" s="8">
        <v>13268</v>
      </c>
      <c r="C165" s="18" t="s">
        <v>1138</v>
      </c>
      <c r="D165" s="18" t="s">
        <v>1141</v>
      </c>
      <c r="E165" s="18" t="s">
        <v>1142</v>
      </c>
      <c r="F165" s="1">
        <f t="shared" si="6"/>
        <v>0</v>
      </c>
      <c r="G165" s="1">
        <f t="shared" si="7"/>
        <v>1</v>
      </c>
      <c r="H165" s="1">
        <v>0</v>
      </c>
      <c r="I165" s="1">
        <f t="shared" si="8"/>
        <v>0.5</v>
      </c>
    </row>
    <row r="166" spans="1:9" x14ac:dyDescent="0.2">
      <c r="A166" s="3" t="s">
        <v>177</v>
      </c>
      <c r="B166" s="8">
        <v>13300</v>
      </c>
      <c r="C166" s="18" t="s">
        <v>1138</v>
      </c>
      <c r="D166" s="18" t="s">
        <v>1141</v>
      </c>
      <c r="E166" s="18" t="s">
        <v>1142</v>
      </c>
      <c r="F166" s="1">
        <f t="shared" si="6"/>
        <v>0</v>
      </c>
      <c r="G166" s="1">
        <f t="shared" si="7"/>
        <v>1</v>
      </c>
      <c r="H166" s="1">
        <v>0</v>
      </c>
      <c r="I166" s="1">
        <f t="shared" si="8"/>
        <v>0.5</v>
      </c>
    </row>
    <row r="167" spans="1:9" x14ac:dyDescent="0.2">
      <c r="A167" s="3" t="s">
        <v>178</v>
      </c>
      <c r="B167" s="8">
        <v>13430</v>
      </c>
      <c r="C167" s="18" t="s">
        <v>1144</v>
      </c>
      <c r="D167" s="18" t="s">
        <v>1141</v>
      </c>
      <c r="E167" s="18" t="s">
        <v>1142</v>
      </c>
      <c r="F167" s="1">
        <f t="shared" si="6"/>
        <v>1</v>
      </c>
      <c r="G167" s="1">
        <f t="shared" si="7"/>
        <v>1</v>
      </c>
      <c r="H167" s="1">
        <v>0</v>
      </c>
      <c r="I167" s="1">
        <f t="shared" si="8"/>
        <v>0.5</v>
      </c>
    </row>
    <row r="168" spans="1:9" x14ac:dyDescent="0.2">
      <c r="A168" s="3" t="s">
        <v>179</v>
      </c>
      <c r="B168" s="8">
        <v>13433</v>
      </c>
      <c r="C168" s="18" t="s">
        <v>1144</v>
      </c>
      <c r="D168" s="18" t="s">
        <v>1141</v>
      </c>
      <c r="E168" s="18" t="s">
        <v>1142</v>
      </c>
      <c r="F168" s="1">
        <f t="shared" si="6"/>
        <v>1</v>
      </c>
      <c r="G168" s="1">
        <f t="shared" si="7"/>
        <v>1</v>
      </c>
      <c r="H168" s="1">
        <v>0</v>
      </c>
      <c r="I168" s="1">
        <f t="shared" si="8"/>
        <v>0.5</v>
      </c>
    </row>
    <row r="169" spans="1:9" x14ac:dyDescent="0.2">
      <c r="A169" s="3" t="s">
        <v>180</v>
      </c>
      <c r="B169" s="8">
        <v>13440</v>
      </c>
      <c r="C169" s="18" t="s">
        <v>1138</v>
      </c>
      <c r="D169" s="18" t="s">
        <v>1141</v>
      </c>
      <c r="E169" s="18" t="s">
        <v>1145</v>
      </c>
      <c r="F169" s="1">
        <f t="shared" si="6"/>
        <v>0</v>
      </c>
      <c r="G169" s="1">
        <f t="shared" si="7"/>
        <v>1</v>
      </c>
      <c r="H169" s="1">
        <v>1</v>
      </c>
      <c r="I169" s="1">
        <f t="shared" si="8"/>
        <v>1</v>
      </c>
    </row>
    <row r="170" spans="1:9" x14ac:dyDescent="0.2">
      <c r="A170" s="3" t="s">
        <v>181</v>
      </c>
      <c r="B170" s="8">
        <v>13442</v>
      </c>
      <c r="C170" s="18" t="s">
        <v>1144</v>
      </c>
      <c r="D170" s="18" t="s">
        <v>1141</v>
      </c>
      <c r="E170" s="18" t="s">
        <v>1142</v>
      </c>
      <c r="F170" s="1">
        <f t="shared" si="6"/>
        <v>1</v>
      </c>
      <c r="G170" s="1">
        <f t="shared" si="7"/>
        <v>1</v>
      </c>
      <c r="H170" s="1">
        <v>0</v>
      </c>
      <c r="I170" s="1">
        <f t="shared" si="8"/>
        <v>0.5</v>
      </c>
    </row>
    <row r="171" spans="1:9" x14ac:dyDescent="0.2">
      <c r="A171" s="3" t="s">
        <v>182</v>
      </c>
      <c r="B171" s="8">
        <v>13458</v>
      </c>
      <c r="C171" s="18" t="s">
        <v>1144</v>
      </c>
      <c r="D171" s="18" t="s">
        <v>1141</v>
      </c>
      <c r="E171" s="18" t="s">
        <v>1140</v>
      </c>
      <c r="F171" s="1">
        <f t="shared" si="6"/>
        <v>1</v>
      </c>
      <c r="G171" s="1">
        <f t="shared" si="7"/>
        <v>1</v>
      </c>
      <c r="H171" s="1">
        <v>3</v>
      </c>
      <c r="I171" s="1">
        <f t="shared" si="8"/>
        <v>2</v>
      </c>
    </row>
    <row r="172" spans="1:9" x14ac:dyDescent="0.2">
      <c r="A172" s="3" t="s">
        <v>183</v>
      </c>
      <c r="B172" s="8">
        <v>13468</v>
      </c>
      <c r="C172" s="18" t="s">
        <v>1144</v>
      </c>
      <c r="D172" s="18" t="s">
        <v>1141</v>
      </c>
      <c r="E172" s="18" t="s">
        <v>1142</v>
      </c>
      <c r="F172" s="1">
        <f t="shared" si="6"/>
        <v>1</v>
      </c>
      <c r="G172" s="1">
        <f t="shared" si="7"/>
        <v>1</v>
      </c>
      <c r="H172" s="1">
        <v>0</v>
      </c>
      <c r="I172" s="1">
        <f t="shared" si="8"/>
        <v>0.5</v>
      </c>
    </row>
    <row r="173" spans="1:9" x14ac:dyDescent="0.2">
      <c r="A173" s="3" t="s">
        <v>184</v>
      </c>
      <c r="B173" s="8">
        <v>13473</v>
      </c>
      <c r="C173" s="18" t="s">
        <v>1138</v>
      </c>
      <c r="D173" s="18" t="s">
        <v>1141</v>
      </c>
      <c r="E173" s="18" t="s">
        <v>1142</v>
      </c>
      <c r="F173" s="1">
        <f t="shared" si="6"/>
        <v>0</v>
      </c>
      <c r="G173" s="1">
        <f t="shared" si="7"/>
        <v>1</v>
      </c>
      <c r="H173" s="1">
        <v>0</v>
      </c>
      <c r="I173" s="1">
        <f t="shared" si="8"/>
        <v>0.5</v>
      </c>
    </row>
    <row r="174" spans="1:9" x14ac:dyDescent="0.2">
      <c r="A174" s="3" t="s">
        <v>185</v>
      </c>
      <c r="B174" s="8">
        <v>13490</v>
      </c>
      <c r="C174" s="18" t="s">
        <v>1144</v>
      </c>
      <c r="D174" s="18" t="s">
        <v>1141</v>
      </c>
      <c r="E174" s="18" t="s">
        <v>1143</v>
      </c>
      <c r="F174" s="1">
        <f t="shared" si="6"/>
        <v>1</v>
      </c>
      <c r="G174" s="1">
        <f t="shared" si="7"/>
        <v>1</v>
      </c>
      <c r="H174" s="1">
        <v>2</v>
      </c>
      <c r="I174" s="1">
        <f t="shared" si="8"/>
        <v>1.5</v>
      </c>
    </row>
    <row r="175" spans="1:9" x14ac:dyDescent="0.2">
      <c r="A175" s="3" t="s">
        <v>186</v>
      </c>
      <c r="B175" s="8">
        <v>13549</v>
      </c>
      <c r="C175" s="18" t="s">
        <v>1138</v>
      </c>
      <c r="D175" s="18" t="s">
        <v>1141</v>
      </c>
      <c r="E175" s="18" t="s">
        <v>1142</v>
      </c>
      <c r="F175" s="1">
        <f t="shared" si="6"/>
        <v>0</v>
      </c>
      <c r="G175" s="1">
        <f t="shared" si="7"/>
        <v>1</v>
      </c>
      <c r="H175" s="1">
        <v>0</v>
      </c>
      <c r="I175" s="1">
        <f t="shared" si="8"/>
        <v>0.5</v>
      </c>
    </row>
    <row r="176" spans="1:9" x14ac:dyDescent="0.2">
      <c r="A176" s="3" t="s">
        <v>187</v>
      </c>
      <c r="B176" s="8">
        <v>13580</v>
      </c>
      <c r="C176" s="18" t="s">
        <v>1144</v>
      </c>
      <c r="D176" s="18" t="s">
        <v>1141</v>
      </c>
      <c r="E176" s="18" t="s">
        <v>1142</v>
      </c>
      <c r="F176" s="1">
        <f t="shared" si="6"/>
        <v>1</v>
      </c>
      <c r="G176" s="1">
        <f t="shared" si="7"/>
        <v>1</v>
      </c>
      <c r="H176" s="1">
        <v>0</v>
      </c>
      <c r="I176" s="1">
        <f t="shared" si="8"/>
        <v>0.5</v>
      </c>
    </row>
    <row r="177" spans="1:9" x14ac:dyDescent="0.2">
      <c r="A177" s="3" t="s">
        <v>188</v>
      </c>
      <c r="B177" s="8">
        <v>13600</v>
      </c>
      <c r="C177" s="18" t="s">
        <v>1138</v>
      </c>
      <c r="D177" s="18" t="s">
        <v>1141</v>
      </c>
      <c r="E177" s="18" t="s">
        <v>1143</v>
      </c>
      <c r="F177" s="1">
        <f t="shared" si="6"/>
        <v>0</v>
      </c>
      <c r="G177" s="1">
        <f t="shared" si="7"/>
        <v>1</v>
      </c>
      <c r="H177" s="1">
        <v>2</v>
      </c>
      <c r="I177" s="1">
        <f t="shared" si="8"/>
        <v>1.5</v>
      </c>
    </row>
    <row r="178" spans="1:9" x14ac:dyDescent="0.2">
      <c r="A178" s="3" t="s">
        <v>189</v>
      </c>
      <c r="B178" s="8">
        <v>13620</v>
      </c>
      <c r="C178" s="18" t="s">
        <v>1144</v>
      </c>
      <c r="D178" s="18" t="s">
        <v>1141</v>
      </c>
      <c r="E178" s="18" t="s">
        <v>1142</v>
      </c>
      <c r="F178" s="1">
        <f t="shared" si="6"/>
        <v>1</v>
      </c>
      <c r="G178" s="1">
        <f t="shared" si="7"/>
        <v>1</v>
      </c>
      <c r="H178" s="1">
        <v>0</v>
      </c>
      <c r="I178" s="1">
        <f t="shared" si="8"/>
        <v>0.5</v>
      </c>
    </row>
    <row r="179" spans="1:9" x14ac:dyDescent="0.2">
      <c r="A179" s="3" t="s">
        <v>190</v>
      </c>
      <c r="B179" s="8">
        <v>13647</v>
      </c>
      <c r="C179" s="18" t="s">
        <v>1138</v>
      </c>
      <c r="D179" s="18" t="s">
        <v>1141</v>
      </c>
      <c r="E179" s="18" t="s">
        <v>1142</v>
      </c>
      <c r="F179" s="1">
        <f t="shared" si="6"/>
        <v>0</v>
      </c>
      <c r="G179" s="1">
        <f t="shared" si="7"/>
        <v>1</v>
      </c>
      <c r="H179" s="1">
        <v>0</v>
      </c>
      <c r="I179" s="1">
        <f t="shared" si="8"/>
        <v>0.5</v>
      </c>
    </row>
    <row r="180" spans="1:9" x14ac:dyDescent="0.2">
      <c r="A180" s="3" t="s">
        <v>191</v>
      </c>
      <c r="B180" s="8">
        <v>13650</v>
      </c>
      <c r="C180" s="18" t="s">
        <v>1144</v>
      </c>
      <c r="D180" s="18" t="s">
        <v>1141</v>
      </c>
      <c r="E180" s="18" t="s">
        <v>1140</v>
      </c>
      <c r="F180" s="1">
        <f t="shared" si="6"/>
        <v>1</v>
      </c>
      <c r="G180" s="1">
        <f t="shared" si="7"/>
        <v>1</v>
      </c>
      <c r="H180" s="1">
        <v>3</v>
      </c>
      <c r="I180" s="1">
        <f t="shared" si="8"/>
        <v>2</v>
      </c>
    </row>
    <row r="181" spans="1:9" x14ac:dyDescent="0.2">
      <c r="A181" s="3" t="s">
        <v>192</v>
      </c>
      <c r="B181" s="8">
        <v>13654</v>
      </c>
      <c r="C181" s="18" t="s">
        <v>1144</v>
      </c>
      <c r="D181" s="18" t="s">
        <v>1141</v>
      </c>
      <c r="E181" s="18" t="s">
        <v>1142</v>
      </c>
      <c r="F181" s="1">
        <f t="shared" si="6"/>
        <v>1</v>
      </c>
      <c r="G181" s="1">
        <f t="shared" si="7"/>
        <v>1</v>
      </c>
      <c r="H181" s="1">
        <v>0</v>
      </c>
      <c r="I181" s="1">
        <f t="shared" si="8"/>
        <v>0.5</v>
      </c>
    </row>
    <row r="182" spans="1:9" x14ac:dyDescent="0.2">
      <c r="A182" s="3" t="s">
        <v>193</v>
      </c>
      <c r="B182" s="8">
        <v>13655</v>
      </c>
      <c r="C182" s="18" t="s">
        <v>1138</v>
      </c>
      <c r="D182" s="18" t="s">
        <v>1141</v>
      </c>
      <c r="E182" s="18" t="s">
        <v>1142</v>
      </c>
      <c r="F182" s="1">
        <f t="shared" si="6"/>
        <v>0</v>
      </c>
      <c r="G182" s="1">
        <f t="shared" si="7"/>
        <v>1</v>
      </c>
      <c r="H182" s="1">
        <v>0</v>
      </c>
      <c r="I182" s="1">
        <f t="shared" si="8"/>
        <v>0.5</v>
      </c>
    </row>
    <row r="183" spans="1:9" x14ac:dyDescent="0.2">
      <c r="A183" s="3" t="s">
        <v>194</v>
      </c>
      <c r="B183" s="8">
        <v>13657</v>
      </c>
      <c r="C183" s="18" t="s">
        <v>1138</v>
      </c>
      <c r="D183" s="18" t="s">
        <v>1141</v>
      </c>
      <c r="E183" s="18" t="s">
        <v>1142</v>
      </c>
      <c r="F183" s="1">
        <f t="shared" si="6"/>
        <v>0</v>
      </c>
      <c r="G183" s="1">
        <f t="shared" si="7"/>
        <v>1</v>
      </c>
      <c r="H183" s="1">
        <v>0</v>
      </c>
      <c r="I183" s="1">
        <f t="shared" si="8"/>
        <v>0.5</v>
      </c>
    </row>
    <row r="184" spans="1:9" x14ac:dyDescent="0.2">
      <c r="A184" s="3" t="s">
        <v>195</v>
      </c>
      <c r="B184" s="8">
        <v>13667</v>
      </c>
      <c r="C184" s="18" t="s">
        <v>1144</v>
      </c>
      <c r="D184" s="18" t="s">
        <v>1141</v>
      </c>
      <c r="E184" s="18" t="s">
        <v>1142</v>
      </c>
      <c r="F184" s="1">
        <f t="shared" si="6"/>
        <v>1</v>
      </c>
      <c r="G184" s="1">
        <f t="shared" si="7"/>
        <v>1</v>
      </c>
      <c r="H184" s="1">
        <v>0</v>
      </c>
      <c r="I184" s="1">
        <f t="shared" si="8"/>
        <v>0.5</v>
      </c>
    </row>
    <row r="185" spans="1:9" x14ac:dyDescent="0.2">
      <c r="A185" s="3" t="s">
        <v>196</v>
      </c>
      <c r="B185" s="8">
        <v>13670</v>
      </c>
      <c r="C185" s="18" t="s">
        <v>1138</v>
      </c>
      <c r="D185" s="18" t="s">
        <v>1139</v>
      </c>
      <c r="E185" s="18" t="s">
        <v>1140</v>
      </c>
      <c r="F185" s="1">
        <f t="shared" si="6"/>
        <v>0</v>
      </c>
      <c r="G185" s="1">
        <f t="shared" si="7"/>
        <v>0</v>
      </c>
      <c r="H185" s="1">
        <v>3</v>
      </c>
      <c r="I185" s="1">
        <f t="shared" si="8"/>
        <v>1.5</v>
      </c>
    </row>
    <row r="186" spans="1:9" x14ac:dyDescent="0.2">
      <c r="A186" s="3" t="s">
        <v>197</v>
      </c>
      <c r="B186" s="8">
        <v>13673</v>
      </c>
      <c r="C186" s="18" t="s">
        <v>1144</v>
      </c>
      <c r="D186" s="18" t="s">
        <v>1141</v>
      </c>
      <c r="E186" s="18" t="s">
        <v>1142</v>
      </c>
      <c r="F186" s="1">
        <f t="shared" si="6"/>
        <v>1</v>
      </c>
      <c r="G186" s="1">
        <f t="shared" si="7"/>
        <v>1</v>
      </c>
      <c r="H186" s="1">
        <v>0</v>
      </c>
      <c r="I186" s="1">
        <f t="shared" si="8"/>
        <v>0.5</v>
      </c>
    </row>
    <row r="187" spans="1:9" x14ac:dyDescent="0.2">
      <c r="A187" s="3" t="s">
        <v>198</v>
      </c>
      <c r="B187" s="8">
        <v>13683</v>
      </c>
      <c r="C187" s="18" t="s">
        <v>1144</v>
      </c>
      <c r="D187" s="18" t="s">
        <v>1141</v>
      </c>
      <c r="E187" s="18" t="s">
        <v>1145</v>
      </c>
      <c r="F187" s="1">
        <f t="shared" si="6"/>
        <v>1</v>
      </c>
      <c r="G187" s="1">
        <f t="shared" si="7"/>
        <v>1</v>
      </c>
      <c r="H187" s="1">
        <v>1</v>
      </c>
      <c r="I187" s="1">
        <f t="shared" si="8"/>
        <v>1</v>
      </c>
    </row>
    <row r="188" spans="1:9" x14ac:dyDescent="0.2">
      <c r="A188" s="3" t="s">
        <v>199</v>
      </c>
      <c r="B188" s="8">
        <v>13688</v>
      </c>
      <c r="C188" s="18" t="s">
        <v>1138</v>
      </c>
      <c r="D188" s="18" t="s">
        <v>1141</v>
      </c>
      <c r="E188" s="18" t="s">
        <v>1142</v>
      </c>
      <c r="F188" s="1">
        <f t="shared" si="6"/>
        <v>0</v>
      </c>
      <c r="G188" s="1">
        <f t="shared" si="7"/>
        <v>1</v>
      </c>
      <c r="H188" s="1">
        <v>0</v>
      </c>
      <c r="I188" s="1">
        <f t="shared" si="8"/>
        <v>0.5</v>
      </c>
    </row>
    <row r="189" spans="1:9" x14ac:dyDescent="0.2">
      <c r="A189" s="3" t="s">
        <v>200</v>
      </c>
      <c r="B189" s="8">
        <v>13744</v>
      </c>
      <c r="C189" s="18" t="s">
        <v>1138</v>
      </c>
      <c r="D189" s="18" t="s">
        <v>1141</v>
      </c>
      <c r="E189" s="18" t="s">
        <v>1142</v>
      </c>
      <c r="F189" s="1">
        <f t="shared" si="6"/>
        <v>0</v>
      </c>
      <c r="G189" s="1">
        <f t="shared" si="7"/>
        <v>1</v>
      </c>
      <c r="H189" s="1">
        <v>0</v>
      </c>
      <c r="I189" s="1">
        <f t="shared" si="8"/>
        <v>0.5</v>
      </c>
    </row>
    <row r="190" spans="1:9" x14ac:dyDescent="0.2">
      <c r="A190" s="3" t="s">
        <v>201</v>
      </c>
      <c r="B190" s="8">
        <v>13760</v>
      </c>
      <c r="C190" s="18" t="s">
        <v>1144</v>
      </c>
      <c r="D190" s="18" t="s">
        <v>1141</v>
      </c>
      <c r="E190" s="18" t="s">
        <v>1142</v>
      </c>
      <c r="F190" s="1">
        <f t="shared" si="6"/>
        <v>1</v>
      </c>
      <c r="G190" s="1">
        <f t="shared" si="7"/>
        <v>1</v>
      </c>
      <c r="H190" s="1">
        <v>0</v>
      </c>
      <c r="I190" s="1">
        <f t="shared" si="8"/>
        <v>0.5</v>
      </c>
    </row>
    <row r="191" spans="1:9" x14ac:dyDescent="0.2">
      <c r="A191" s="3" t="s">
        <v>202</v>
      </c>
      <c r="B191" s="8">
        <v>13780</v>
      </c>
      <c r="C191" s="18" t="s">
        <v>1138</v>
      </c>
      <c r="D191" s="18" t="s">
        <v>1141</v>
      </c>
      <c r="E191" s="18" t="s">
        <v>1142</v>
      </c>
      <c r="F191" s="1">
        <f t="shared" si="6"/>
        <v>0</v>
      </c>
      <c r="G191" s="1">
        <f t="shared" si="7"/>
        <v>1</v>
      </c>
      <c r="H191" s="1">
        <v>0</v>
      </c>
      <c r="I191" s="1">
        <f t="shared" si="8"/>
        <v>0.5</v>
      </c>
    </row>
    <row r="192" spans="1:9" x14ac:dyDescent="0.2">
      <c r="A192" s="3" t="s">
        <v>203</v>
      </c>
      <c r="B192" s="8">
        <v>13810</v>
      </c>
      <c r="C192" s="18" t="s">
        <v>1144</v>
      </c>
      <c r="D192" s="18" t="s">
        <v>1141</v>
      </c>
      <c r="E192" s="18" t="s">
        <v>1142</v>
      </c>
      <c r="F192" s="1">
        <f t="shared" si="6"/>
        <v>1</v>
      </c>
      <c r="G192" s="1">
        <f t="shared" si="7"/>
        <v>1</v>
      </c>
      <c r="H192" s="1">
        <v>0</v>
      </c>
      <c r="I192" s="1">
        <f t="shared" si="8"/>
        <v>0.5</v>
      </c>
    </row>
    <row r="193" spans="1:9" x14ac:dyDescent="0.2">
      <c r="A193" s="3" t="s">
        <v>204</v>
      </c>
      <c r="B193" s="8">
        <v>13836</v>
      </c>
      <c r="C193" s="18" t="s">
        <v>1144</v>
      </c>
      <c r="D193" s="18" t="s">
        <v>1139</v>
      </c>
      <c r="E193" s="18" t="s">
        <v>1142</v>
      </c>
      <c r="F193" s="1">
        <f t="shared" si="6"/>
        <v>1</v>
      </c>
      <c r="G193" s="1">
        <f t="shared" si="7"/>
        <v>0</v>
      </c>
      <c r="H193" s="1">
        <v>0</v>
      </c>
      <c r="I193" s="1">
        <f t="shared" si="8"/>
        <v>0</v>
      </c>
    </row>
    <row r="194" spans="1:9" x14ac:dyDescent="0.2">
      <c r="A194" s="3" t="s">
        <v>205</v>
      </c>
      <c r="B194" s="8">
        <v>13838</v>
      </c>
      <c r="C194" s="18" t="s">
        <v>1144</v>
      </c>
      <c r="D194" s="18" t="s">
        <v>1139</v>
      </c>
      <c r="E194" s="18" t="s">
        <v>1142</v>
      </c>
      <c r="F194" s="1">
        <f t="shared" si="6"/>
        <v>1</v>
      </c>
      <c r="G194" s="1">
        <f t="shared" si="7"/>
        <v>0</v>
      </c>
      <c r="H194" s="1">
        <v>0</v>
      </c>
      <c r="I194" s="1">
        <f t="shared" si="8"/>
        <v>0</v>
      </c>
    </row>
    <row r="195" spans="1:9" x14ac:dyDescent="0.2">
      <c r="A195" s="3" t="s">
        <v>206</v>
      </c>
      <c r="B195" s="8">
        <v>13873</v>
      </c>
      <c r="C195" s="18" t="s">
        <v>1138</v>
      </c>
      <c r="D195" s="18" t="s">
        <v>1141</v>
      </c>
      <c r="E195" s="18" t="s">
        <v>1142</v>
      </c>
      <c r="F195" s="1">
        <f t="shared" ref="F195:F258" si="9">IF(C195="DERECHA",0,1)</f>
        <v>0</v>
      </c>
      <c r="G195" s="1">
        <f t="shared" ref="G195:G258" si="10">IF(D195="SI",0,1)</f>
        <v>1</v>
      </c>
      <c r="H195" s="1">
        <v>0</v>
      </c>
      <c r="I195" s="1">
        <f t="shared" ref="I195:I258" si="11">AVERAGE(G195:H195)</f>
        <v>0.5</v>
      </c>
    </row>
    <row r="196" spans="1:9" x14ac:dyDescent="0.2">
      <c r="A196" s="3" t="s">
        <v>207</v>
      </c>
      <c r="B196" s="8">
        <v>13894</v>
      </c>
      <c r="C196" s="18" t="s">
        <v>1144</v>
      </c>
      <c r="D196" s="18" t="s">
        <v>1141</v>
      </c>
      <c r="E196" s="18" t="s">
        <v>1142</v>
      </c>
      <c r="F196" s="1">
        <f t="shared" si="9"/>
        <v>1</v>
      </c>
      <c r="G196" s="1">
        <f t="shared" si="10"/>
        <v>1</v>
      </c>
      <c r="H196" s="1">
        <v>0</v>
      </c>
      <c r="I196" s="1">
        <f t="shared" si="11"/>
        <v>0.5</v>
      </c>
    </row>
    <row r="197" spans="1:9" x14ac:dyDescent="0.2">
      <c r="A197" s="3" t="s">
        <v>208</v>
      </c>
      <c r="B197" s="8">
        <v>15001</v>
      </c>
      <c r="C197" s="18" t="s">
        <v>1144</v>
      </c>
      <c r="D197" s="18" t="s">
        <v>1141</v>
      </c>
      <c r="E197" s="18" t="s">
        <v>1145</v>
      </c>
      <c r="F197" s="1">
        <f t="shared" si="9"/>
        <v>1</v>
      </c>
      <c r="G197" s="1">
        <f t="shared" si="10"/>
        <v>1</v>
      </c>
      <c r="H197" s="1">
        <v>1</v>
      </c>
      <c r="I197" s="1">
        <f t="shared" si="11"/>
        <v>1</v>
      </c>
    </row>
    <row r="198" spans="1:9" x14ac:dyDescent="0.2">
      <c r="A198" s="3" t="s">
        <v>209</v>
      </c>
      <c r="B198" s="8">
        <v>15022</v>
      </c>
      <c r="C198" s="18" t="s">
        <v>1138</v>
      </c>
      <c r="D198" s="18" t="s">
        <v>1141</v>
      </c>
      <c r="E198" s="18" t="s">
        <v>1142</v>
      </c>
      <c r="F198" s="1">
        <f t="shared" si="9"/>
        <v>0</v>
      </c>
      <c r="G198" s="1">
        <f t="shared" si="10"/>
        <v>1</v>
      </c>
      <c r="H198" s="1">
        <v>0</v>
      </c>
      <c r="I198" s="1">
        <f t="shared" si="11"/>
        <v>0.5</v>
      </c>
    </row>
    <row r="199" spans="1:9" x14ac:dyDescent="0.2">
      <c r="A199" s="3" t="s">
        <v>210</v>
      </c>
      <c r="B199" s="8">
        <v>15047</v>
      </c>
      <c r="C199" s="18" t="s">
        <v>1138</v>
      </c>
      <c r="D199" s="18" t="s">
        <v>1141</v>
      </c>
      <c r="E199" s="18" t="s">
        <v>1142</v>
      </c>
      <c r="F199" s="1">
        <f t="shared" si="9"/>
        <v>0</v>
      </c>
      <c r="G199" s="1">
        <f t="shared" si="10"/>
        <v>1</v>
      </c>
      <c r="H199" s="1">
        <v>0</v>
      </c>
      <c r="I199" s="1">
        <f t="shared" si="11"/>
        <v>0.5</v>
      </c>
    </row>
    <row r="200" spans="1:9" x14ac:dyDescent="0.2">
      <c r="A200" s="3" t="s">
        <v>211</v>
      </c>
      <c r="B200" s="8">
        <v>15051</v>
      </c>
      <c r="C200" s="18" t="s">
        <v>1138</v>
      </c>
      <c r="D200" s="18" t="s">
        <v>1141</v>
      </c>
      <c r="E200" s="18" t="s">
        <v>1142</v>
      </c>
      <c r="F200" s="1">
        <f t="shared" si="9"/>
        <v>0</v>
      </c>
      <c r="G200" s="1">
        <f t="shared" si="10"/>
        <v>1</v>
      </c>
      <c r="H200" s="1">
        <v>0</v>
      </c>
      <c r="I200" s="1">
        <f t="shared" si="11"/>
        <v>0.5</v>
      </c>
    </row>
    <row r="201" spans="1:9" x14ac:dyDescent="0.2">
      <c r="A201" s="3" t="s">
        <v>212</v>
      </c>
      <c r="B201" s="8">
        <v>15087</v>
      </c>
      <c r="C201" s="18" t="s">
        <v>1138</v>
      </c>
      <c r="D201" s="18" t="s">
        <v>1141</v>
      </c>
      <c r="E201" s="18" t="s">
        <v>1142</v>
      </c>
      <c r="F201" s="1">
        <f t="shared" si="9"/>
        <v>0</v>
      </c>
      <c r="G201" s="1">
        <f t="shared" si="10"/>
        <v>1</v>
      </c>
      <c r="H201" s="1">
        <v>0</v>
      </c>
      <c r="I201" s="1">
        <f t="shared" si="11"/>
        <v>0.5</v>
      </c>
    </row>
    <row r="202" spans="1:9" x14ac:dyDescent="0.2">
      <c r="A202" s="3" t="s">
        <v>213</v>
      </c>
      <c r="B202" s="8">
        <v>15090</v>
      </c>
      <c r="C202" s="18" t="s">
        <v>1138</v>
      </c>
      <c r="D202" s="18" t="s">
        <v>1141</v>
      </c>
      <c r="E202" s="18" t="s">
        <v>1142</v>
      </c>
      <c r="F202" s="1">
        <f t="shared" si="9"/>
        <v>0</v>
      </c>
      <c r="G202" s="1">
        <f t="shared" si="10"/>
        <v>1</v>
      </c>
      <c r="H202" s="1">
        <v>0</v>
      </c>
      <c r="I202" s="1">
        <f t="shared" si="11"/>
        <v>0.5</v>
      </c>
    </row>
    <row r="203" spans="1:9" x14ac:dyDescent="0.2">
      <c r="A203" s="3" t="s">
        <v>214</v>
      </c>
      <c r="B203" s="8">
        <v>15092</v>
      </c>
      <c r="C203" s="18" t="s">
        <v>1138</v>
      </c>
      <c r="D203" s="18" t="s">
        <v>1141</v>
      </c>
      <c r="E203" s="18" t="s">
        <v>1142</v>
      </c>
      <c r="F203" s="1">
        <f t="shared" si="9"/>
        <v>0</v>
      </c>
      <c r="G203" s="1">
        <f t="shared" si="10"/>
        <v>1</v>
      </c>
      <c r="H203" s="1">
        <v>0</v>
      </c>
      <c r="I203" s="1">
        <f t="shared" si="11"/>
        <v>0.5</v>
      </c>
    </row>
    <row r="204" spans="1:9" x14ac:dyDescent="0.2">
      <c r="A204" s="3" t="s">
        <v>215</v>
      </c>
      <c r="B204" s="8">
        <v>15097</v>
      </c>
      <c r="C204" s="18" t="s">
        <v>1138</v>
      </c>
      <c r="D204" s="18" t="s">
        <v>1141</v>
      </c>
      <c r="E204" s="18" t="s">
        <v>1142</v>
      </c>
      <c r="F204" s="1">
        <f t="shared" si="9"/>
        <v>0</v>
      </c>
      <c r="G204" s="1">
        <f t="shared" si="10"/>
        <v>1</v>
      </c>
      <c r="H204" s="1">
        <v>0</v>
      </c>
      <c r="I204" s="1">
        <f t="shared" si="11"/>
        <v>0.5</v>
      </c>
    </row>
    <row r="205" spans="1:9" x14ac:dyDescent="0.2">
      <c r="A205" s="3" t="s">
        <v>216</v>
      </c>
      <c r="B205" s="8">
        <v>15104</v>
      </c>
      <c r="C205" s="18" t="s">
        <v>1138</v>
      </c>
      <c r="D205" s="18" t="s">
        <v>1141</v>
      </c>
      <c r="E205" s="18" t="s">
        <v>1142</v>
      </c>
      <c r="F205" s="1">
        <f t="shared" si="9"/>
        <v>0</v>
      </c>
      <c r="G205" s="1">
        <f t="shared" si="10"/>
        <v>1</v>
      </c>
      <c r="H205" s="1">
        <v>0</v>
      </c>
      <c r="I205" s="1">
        <f t="shared" si="11"/>
        <v>0.5</v>
      </c>
    </row>
    <row r="206" spans="1:9" x14ac:dyDescent="0.2">
      <c r="A206" s="3" t="s">
        <v>217</v>
      </c>
      <c r="B206" s="8">
        <v>15106</v>
      </c>
      <c r="C206" s="18" t="s">
        <v>1138</v>
      </c>
      <c r="D206" s="18" t="s">
        <v>1141</v>
      </c>
      <c r="E206" s="18" t="s">
        <v>1142</v>
      </c>
      <c r="F206" s="1">
        <f t="shared" si="9"/>
        <v>0</v>
      </c>
      <c r="G206" s="1">
        <f t="shared" si="10"/>
        <v>1</v>
      </c>
      <c r="H206" s="1">
        <v>0</v>
      </c>
      <c r="I206" s="1">
        <f t="shared" si="11"/>
        <v>0.5</v>
      </c>
    </row>
    <row r="207" spans="1:9" x14ac:dyDescent="0.2">
      <c r="A207" s="3" t="s">
        <v>218</v>
      </c>
      <c r="B207" s="8">
        <v>15109</v>
      </c>
      <c r="C207" s="18" t="s">
        <v>1138</v>
      </c>
      <c r="D207" s="18" t="s">
        <v>1141</v>
      </c>
      <c r="E207" s="18" t="s">
        <v>1142</v>
      </c>
      <c r="F207" s="1">
        <f t="shared" si="9"/>
        <v>0</v>
      </c>
      <c r="G207" s="1">
        <f t="shared" si="10"/>
        <v>1</v>
      </c>
      <c r="H207" s="1">
        <v>0</v>
      </c>
      <c r="I207" s="1">
        <f t="shared" si="11"/>
        <v>0.5</v>
      </c>
    </row>
    <row r="208" spans="1:9" x14ac:dyDescent="0.2">
      <c r="A208" s="3" t="s">
        <v>219</v>
      </c>
      <c r="B208" s="8">
        <v>15114</v>
      </c>
      <c r="C208" s="18" t="s">
        <v>1138</v>
      </c>
      <c r="D208" s="18" t="s">
        <v>1141</v>
      </c>
      <c r="E208" s="18" t="s">
        <v>1142</v>
      </c>
      <c r="F208" s="1">
        <f t="shared" si="9"/>
        <v>0</v>
      </c>
      <c r="G208" s="1">
        <f t="shared" si="10"/>
        <v>1</v>
      </c>
      <c r="H208" s="1">
        <v>0</v>
      </c>
      <c r="I208" s="1">
        <f t="shared" si="11"/>
        <v>0.5</v>
      </c>
    </row>
    <row r="209" spans="1:9" x14ac:dyDescent="0.2">
      <c r="A209" s="3" t="s">
        <v>220</v>
      </c>
      <c r="B209" s="8">
        <v>15131</v>
      </c>
      <c r="C209" s="18" t="s">
        <v>1138</v>
      </c>
      <c r="D209" s="18" t="s">
        <v>1141</v>
      </c>
      <c r="E209" s="18" t="s">
        <v>1142</v>
      </c>
      <c r="F209" s="1">
        <f t="shared" si="9"/>
        <v>0</v>
      </c>
      <c r="G209" s="1">
        <f t="shared" si="10"/>
        <v>1</v>
      </c>
      <c r="H209" s="1">
        <v>0</v>
      </c>
      <c r="I209" s="1">
        <f t="shared" si="11"/>
        <v>0.5</v>
      </c>
    </row>
    <row r="210" spans="1:9" x14ac:dyDescent="0.2">
      <c r="A210" s="3" t="s">
        <v>221</v>
      </c>
      <c r="B210" s="8">
        <v>15135</v>
      </c>
      <c r="C210" s="18" t="s">
        <v>1138</v>
      </c>
      <c r="D210" s="18" t="s">
        <v>1141</v>
      </c>
      <c r="E210" s="18" t="s">
        <v>1142</v>
      </c>
      <c r="F210" s="1">
        <f t="shared" si="9"/>
        <v>0</v>
      </c>
      <c r="G210" s="1">
        <f t="shared" si="10"/>
        <v>1</v>
      </c>
      <c r="H210" s="1">
        <v>0</v>
      </c>
      <c r="I210" s="1">
        <f t="shared" si="11"/>
        <v>0.5</v>
      </c>
    </row>
    <row r="211" spans="1:9" x14ac:dyDescent="0.2">
      <c r="A211" s="3" t="s">
        <v>222</v>
      </c>
      <c r="B211" s="8">
        <v>15162</v>
      </c>
      <c r="C211" s="18" t="s">
        <v>1138</v>
      </c>
      <c r="D211" s="18" t="s">
        <v>1141</v>
      </c>
      <c r="E211" s="18" t="s">
        <v>1142</v>
      </c>
      <c r="F211" s="1">
        <f t="shared" si="9"/>
        <v>0</v>
      </c>
      <c r="G211" s="1">
        <f t="shared" si="10"/>
        <v>1</v>
      </c>
      <c r="H211" s="1">
        <v>0</v>
      </c>
      <c r="I211" s="1">
        <f t="shared" si="11"/>
        <v>0.5</v>
      </c>
    </row>
    <row r="212" spans="1:9" x14ac:dyDescent="0.2">
      <c r="A212" s="3" t="s">
        <v>223</v>
      </c>
      <c r="B212" s="8">
        <v>15172</v>
      </c>
      <c r="C212" s="18" t="s">
        <v>1138</v>
      </c>
      <c r="D212" s="18" t="s">
        <v>1141</v>
      </c>
      <c r="E212" s="18" t="s">
        <v>1142</v>
      </c>
      <c r="F212" s="1">
        <f t="shared" si="9"/>
        <v>0</v>
      </c>
      <c r="G212" s="1">
        <f t="shared" si="10"/>
        <v>1</v>
      </c>
      <c r="H212" s="1">
        <v>0</v>
      </c>
      <c r="I212" s="1">
        <f t="shared" si="11"/>
        <v>0.5</v>
      </c>
    </row>
    <row r="213" spans="1:9" x14ac:dyDescent="0.2">
      <c r="A213" s="3" t="s">
        <v>224</v>
      </c>
      <c r="B213" s="8">
        <v>15176</v>
      </c>
      <c r="C213" s="18" t="s">
        <v>1138</v>
      </c>
      <c r="D213" s="18" t="s">
        <v>1141</v>
      </c>
      <c r="E213" s="18" t="s">
        <v>1142</v>
      </c>
      <c r="F213" s="1">
        <f t="shared" si="9"/>
        <v>0</v>
      </c>
      <c r="G213" s="1">
        <f t="shared" si="10"/>
        <v>1</v>
      </c>
      <c r="H213" s="1">
        <v>0</v>
      </c>
      <c r="I213" s="1">
        <f t="shared" si="11"/>
        <v>0.5</v>
      </c>
    </row>
    <row r="214" spans="1:9" x14ac:dyDescent="0.2">
      <c r="A214" s="3" t="s">
        <v>225</v>
      </c>
      <c r="B214" s="8">
        <v>15180</v>
      </c>
      <c r="C214" s="18" t="s">
        <v>1138</v>
      </c>
      <c r="D214" s="18" t="s">
        <v>1141</v>
      </c>
      <c r="E214" s="18" t="s">
        <v>1142</v>
      </c>
      <c r="F214" s="1">
        <f t="shared" si="9"/>
        <v>0</v>
      </c>
      <c r="G214" s="1">
        <f t="shared" si="10"/>
        <v>1</v>
      </c>
      <c r="H214" s="1">
        <v>0</v>
      </c>
      <c r="I214" s="1">
        <f t="shared" si="11"/>
        <v>0.5</v>
      </c>
    </row>
    <row r="215" spans="1:9" x14ac:dyDescent="0.2">
      <c r="A215" s="3" t="s">
        <v>226</v>
      </c>
      <c r="B215" s="8">
        <v>15183</v>
      </c>
      <c r="C215" s="18" t="s">
        <v>1138</v>
      </c>
      <c r="D215" s="18" t="s">
        <v>1141</v>
      </c>
      <c r="E215" s="18" t="s">
        <v>1142</v>
      </c>
      <c r="F215" s="1">
        <f t="shared" si="9"/>
        <v>0</v>
      </c>
      <c r="G215" s="1">
        <f t="shared" si="10"/>
        <v>1</v>
      </c>
      <c r="H215" s="1">
        <v>0</v>
      </c>
      <c r="I215" s="1">
        <f t="shared" si="11"/>
        <v>0.5</v>
      </c>
    </row>
    <row r="216" spans="1:9" x14ac:dyDescent="0.2">
      <c r="A216" s="3" t="s">
        <v>227</v>
      </c>
      <c r="B216" s="8">
        <v>15185</v>
      </c>
      <c r="C216" s="18" t="s">
        <v>1138</v>
      </c>
      <c r="D216" s="18" t="s">
        <v>1141</v>
      </c>
      <c r="E216" s="18" t="s">
        <v>1142</v>
      </c>
      <c r="F216" s="1">
        <f t="shared" si="9"/>
        <v>0</v>
      </c>
      <c r="G216" s="1">
        <f t="shared" si="10"/>
        <v>1</v>
      </c>
      <c r="H216" s="1">
        <v>0</v>
      </c>
      <c r="I216" s="1">
        <f t="shared" si="11"/>
        <v>0.5</v>
      </c>
    </row>
    <row r="217" spans="1:9" x14ac:dyDescent="0.2">
      <c r="A217" s="3" t="s">
        <v>228</v>
      </c>
      <c r="B217" s="8">
        <v>15187</v>
      </c>
      <c r="C217" s="18" t="s">
        <v>1138</v>
      </c>
      <c r="D217" s="18" t="s">
        <v>1141</v>
      </c>
      <c r="E217" s="18" t="s">
        <v>1142</v>
      </c>
      <c r="F217" s="1">
        <f t="shared" si="9"/>
        <v>0</v>
      </c>
      <c r="G217" s="1">
        <f t="shared" si="10"/>
        <v>1</v>
      </c>
      <c r="H217" s="1">
        <v>0</v>
      </c>
      <c r="I217" s="1">
        <f t="shared" si="11"/>
        <v>0.5</v>
      </c>
    </row>
    <row r="218" spans="1:9" x14ac:dyDescent="0.2">
      <c r="A218" s="3" t="s">
        <v>229</v>
      </c>
      <c r="B218" s="8">
        <v>15189</v>
      </c>
      <c r="C218" s="18" t="s">
        <v>1138</v>
      </c>
      <c r="D218" s="18" t="s">
        <v>1141</v>
      </c>
      <c r="E218" s="18" t="s">
        <v>1142</v>
      </c>
      <c r="F218" s="1">
        <f t="shared" si="9"/>
        <v>0</v>
      </c>
      <c r="G218" s="1">
        <f t="shared" si="10"/>
        <v>1</v>
      </c>
      <c r="H218" s="1">
        <v>0</v>
      </c>
      <c r="I218" s="1">
        <f t="shared" si="11"/>
        <v>0.5</v>
      </c>
    </row>
    <row r="219" spans="1:9" x14ac:dyDescent="0.2">
      <c r="A219" s="3" t="s">
        <v>230</v>
      </c>
      <c r="B219" s="8">
        <v>15204</v>
      </c>
      <c r="C219" s="18" t="s">
        <v>1138</v>
      </c>
      <c r="D219" s="18" t="s">
        <v>1141</v>
      </c>
      <c r="E219" s="18" t="s">
        <v>1142</v>
      </c>
      <c r="F219" s="1">
        <f t="shared" si="9"/>
        <v>0</v>
      </c>
      <c r="G219" s="1">
        <f t="shared" si="10"/>
        <v>1</v>
      </c>
      <c r="H219" s="1">
        <v>0</v>
      </c>
      <c r="I219" s="1">
        <f t="shared" si="11"/>
        <v>0.5</v>
      </c>
    </row>
    <row r="220" spans="1:9" x14ac:dyDescent="0.2">
      <c r="A220" s="3" t="s">
        <v>231</v>
      </c>
      <c r="B220" s="8">
        <v>15212</v>
      </c>
      <c r="C220" s="18" t="s">
        <v>1138</v>
      </c>
      <c r="D220" s="18" t="s">
        <v>1141</v>
      </c>
      <c r="E220" s="18" t="s">
        <v>1142</v>
      </c>
      <c r="F220" s="1">
        <f t="shared" si="9"/>
        <v>0</v>
      </c>
      <c r="G220" s="1">
        <f t="shared" si="10"/>
        <v>1</v>
      </c>
      <c r="H220" s="1">
        <v>0</v>
      </c>
      <c r="I220" s="1">
        <f t="shared" si="11"/>
        <v>0.5</v>
      </c>
    </row>
    <row r="221" spans="1:9" x14ac:dyDescent="0.2">
      <c r="A221" s="3" t="s">
        <v>232</v>
      </c>
      <c r="B221" s="8">
        <v>15215</v>
      </c>
      <c r="C221" s="18" t="s">
        <v>1138</v>
      </c>
      <c r="D221" s="18" t="s">
        <v>1141</v>
      </c>
      <c r="E221" s="18" t="s">
        <v>1142</v>
      </c>
      <c r="F221" s="1">
        <f t="shared" si="9"/>
        <v>0</v>
      </c>
      <c r="G221" s="1">
        <f t="shared" si="10"/>
        <v>1</v>
      </c>
      <c r="H221" s="1">
        <v>0</v>
      </c>
      <c r="I221" s="1">
        <f t="shared" si="11"/>
        <v>0.5</v>
      </c>
    </row>
    <row r="222" spans="1:9" x14ac:dyDescent="0.2">
      <c r="A222" s="3" t="s">
        <v>233</v>
      </c>
      <c r="B222" s="8">
        <v>15218</v>
      </c>
      <c r="C222" s="18" t="s">
        <v>1138</v>
      </c>
      <c r="D222" s="18" t="s">
        <v>1141</v>
      </c>
      <c r="E222" s="18" t="s">
        <v>1142</v>
      </c>
      <c r="F222" s="1">
        <f t="shared" si="9"/>
        <v>0</v>
      </c>
      <c r="G222" s="1">
        <f t="shared" si="10"/>
        <v>1</v>
      </c>
      <c r="H222" s="1">
        <v>0</v>
      </c>
      <c r="I222" s="1">
        <f t="shared" si="11"/>
        <v>0.5</v>
      </c>
    </row>
    <row r="223" spans="1:9" x14ac:dyDescent="0.2">
      <c r="A223" s="3" t="s">
        <v>234</v>
      </c>
      <c r="B223" s="8">
        <v>15223</v>
      </c>
      <c r="C223" s="18" t="s">
        <v>1138</v>
      </c>
      <c r="D223" s="18" t="s">
        <v>1141</v>
      </c>
      <c r="E223" s="18" t="s">
        <v>1142</v>
      </c>
      <c r="F223" s="1">
        <f t="shared" si="9"/>
        <v>0</v>
      </c>
      <c r="G223" s="1">
        <f t="shared" si="10"/>
        <v>1</v>
      </c>
      <c r="H223" s="1">
        <v>0</v>
      </c>
      <c r="I223" s="1">
        <f t="shared" si="11"/>
        <v>0.5</v>
      </c>
    </row>
    <row r="224" spans="1:9" x14ac:dyDescent="0.2">
      <c r="A224" s="3" t="s">
        <v>235</v>
      </c>
      <c r="B224" s="8">
        <v>15224</v>
      </c>
      <c r="C224" s="18" t="s">
        <v>1138</v>
      </c>
      <c r="D224" s="18" t="s">
        <v>1141</v>
      </c>
      <c r="E224" s="18" t="s">
        <v>1142</v>
      </c>
      <c r="F224" s="1">
        <f t="shared" si="9"/>
        <v>0</v>
      </c>
      <c r="G224" s="1">
        <f t="shared" si="10"/>
        <v>1</v>
      </c>
      <c r="H224" s="1">
        <v>0</v>
      </c>
      <c r="I224" s="1">
        <f t="shared" si="11"/>
        <v>0.5</v>
      </c>
    </row>
    <row r="225" spans="1:9" x14ac:dyDescent="0.2">
      <c r="A225" s="3" t="s">
        <v>236</v>
      </c>
      <c r="B225" s="8">
        <v>15226</v>
      </c>
      <c r="C225" s="18" t="s">
        <v>1138</v>
      </c>
      <c r="D225" s="18" t="s">
        <v>1141</v>
      </c>
      <c r="E225" s="18" t="s">
        <v>1142</v>
      </c>
      <c r="F225" s="1">
        <f t="shared" si="9"/>
        <v>0</v>
      </c>
      <c r="G225" s="1">
        <f t="shared" si="10"/>
        <v>1</v>
      </c>
      <c r="H225" s="1">
        <v>0</v>
      </c>
      <c r="I225" s="1">
        <f t="shared" si="11"/>
        <v>0.5</v>
      </c>
    </row>
    <row r="226" spans="1:9" x14ac:dyDescent="0.2">
      <c r="A226" s="3" t="s">
        <v>237</v>
      </c>
      <c r="B226" s="8">
        <v>15232</v>
      </c>
      <c r="C226" s="18" t="s">
        <v>1138</v>
      </c>
      <c r="D226" s="18" t="s">
        <v>1141</v>
      </c>
      <c r="E226" s="18" t="s">
        <v>1142</v>
      </c>
      <c r="F226" s="1">
        <f t="shared" si="9"/>
        <v>0</v>
      </c>
      <c r="G226" s="1">
        <f t="shared" si="10"/>
        <v>1</v>
      </c>
      <c r="H226" s="1">
        <v>0</v>
      </c>
      <c r="I226" s="1">
        <f t="shared" si="11"/>
        <v>0.5</v>
      </c>
    </row>
    <row r="227" spans="1:9" x14ac:dyDescent="0.2">
      <c r="A227" s="3" t="s">
        <v>238</v>
      </c>
      <c r="B227" s="8">
        <v>15236</v>
      </c>
      <c r="C227" s="18" t="s">
        <v>1138</v>
      </c>
      <c r="D227" s="18" t="s">
        <v>1141</v>
      </c>
      <c r="E227" s="18" t="s">
        <v>1142</v>
      </c>
      <c r="F227" s="1">
        <f t="shared" si="9"/>
        <v>0</v>
      </c>
      <c r="G227" s="1">
        <f t="shared" si="10"/>
        <v>1</v>
      </c>
      <c r="H227" s="1">
        <v>0</v>
      </c>
      <c r="I227" s="1">
        <f t="shared" si="11"/>
        <v>0.5</v>
      </c>
    </row>
    <row r="228" spans="1:9" x14ac:dyDescent="0.2">
      <c r="A228" s="3" t="s">
        <v>239</v>
      </c>
      <c r="B228" s="8">
        <v>15238</v>
      </c>
      <c r="C228" s="18" t="s">
        <v>1138</v>
      </c>
      <c r="D228" s="18" t="s">
        <v>1141</v>
      </c>
      <c r="E228" s="18" t="s">
        <v>1142</v>
      </c>
      <c r="F228" s="1">
        <f t="shared" si="9"/>
        <v>0</v>
      </c>
      <c r="G228" s="1">
        <f t="shared" si="10"/>
        <v>1</v>
      </c>
      <c r="H228" s="1">
        <v>0</v>
      </c>
      <c r="I228" s="1">
        <f t="shared" si="11"/>
        <v>0.5</v>
      </c>
    </row>
    <row r="229" spans="1:9" x14ac:dyDescent="0.2">
      <c r="A229" s="3" t="s">
        <v>240</v>
      </c>
      <c r="B229" s="8">
        <v>15244</v>
      </c>
      <c r="C229" s="18" t="s">
        <v>1138</v>
      </c>
      <c r="D229" s="18" t="s">
        <v>1141</v>
      </c>
      <c r="E229" s="18" t="s">
        <v>1142</v>
      </c>
      <c r="F229" s="1">
        <f t="shared" si="9"/>
        <v>0</v>
      </c>
      <c r="G229" s="1">
        <f t="shared" si="10"/>
        <v>1</v>
      </c>
      <c r="H229" s="1">
        <v>0</v>
      </c>
      <c r="I229" s="1">
        <f t="shared" si="11"/>
        <v>0.5</v>
      </c>
    </row>
    <row r="230" spans="1:9" x14ac:dyDescent="0.2">
      <c r="A230" s="3" t="s">
        <v>241</v>
      </c>
      <c r="B230" s="8">
        <v>15248</v>
      </c>
      <c r="C230" s="18" t="s">
        <v>1138</v>
      </c>
      <c r="D230" s="18" t="s">
        <v>1141</v>
      </c>
      <c r="E230" s="18" t="s">
        <v>1142</v>
      </c>
      <c r="F230" s="1">
        <f t="shared" si="9"/>
        <v>0</v>
      </c>
      <c r="G230" s="1">
        <f t="shared" si="10"/>
        <v>1</v>
      </c>
      <c r="H230" s="1">
        <v>0</v>
      </c>
      <c r="I230" s="1">
        <f t="shared" si="11"/>
        <v>0.5</v>
      </c>
    </row>
    <row r="231" spans="1:9" x14ac:dyDescent="0.2">
      <c r="A231" s="3" t="s">
        <v>242</v>
      </c>
      <c r="B231" s="8">
        <v>15272</v>
      </c>
      <c r="C231" s="18" t="s">
        <v>1138</v>
      </c>
      <c r="D231" s="18" t="s">
        <v>1141</v>
      </c>
      <c r="E231" s="18" t="s">
        <v>1142</v>
      </c>
      <c r="F231" s="1">
        <f t="shared" si="9"/>
        <v>0</v>
      </c>
      <c r="G231" s="1">
        <f t="shared" si="10"/>
        <v>1</v>
      </c>
      <c r="H231" s="1">
        <v>0</v>
      </c>
      <c r="I231" s="1">
        <f t="shared" si="11"/>
        <v>0.5</v>
      </c>
    </row>
    <row r="232" spans="1:9" x14ac:dyDescent="0.2">
      <c r="A232" s="3" t="s">
        <v>243</v>
      </c>
      <c r="B232" s="8">
        <v>15276</v>
      </c>
      <c r="C232" s="18" t="s">
        <v>1138</v>
      </c>
      <c r="D232" s="18" t="s">
        <v>1141</v>
      </c>
      <c r="E232" s="18" t="s">
        <v>1142</v>
      </c>
      <c r="F232" s="1">
        <f t="shared" si="9"/>
        <v>0</v>
      </c>
      <c r="G232" s="1">
        <f t="shared" si="10"/>
        <v>1</v>
      </c>
      <c r="H232" s="1">
        <v>0</v>
      </c>
      <c r="I232" s="1">
        <f t="shared" si="11"/>
        <v>0.5</v>
      </c>
    </row>
    <row r="233" spans="1:9" x14ac:dyDescent="0.2">
      <c r="A233" s="3" t="s">
        <v>244</v>
      </c>
      <c r="B233" s="8">
        <v>15293</v>
      </c>
      <c r="C233" s="18" t="s">
        <v>1138</v>
      </c>
      <c r="D233" s="18" t="s">
        <v>1141</v>
      </c>
      <c r="E233" s="18" t="s">
        <v>1142</v>
      </c>
      <c r="F233" s="1">
        <f t="shared" si="9"/>
        <v>0</v>
      </c>
      <c r="G233" s="1">
        <f t="shared" si="10"/>
        <v>1</v>
      </c>
      <c r="H233" s="1">
        <v>0</v>
      </c>
      <c r="I233" s="1">
        <f t="shared" si="11"/>
        <v>0.5</v>
      </c>
    </row>
    <row r="234" spans="1:9" x14ac:dyDescent="0.2">
      <c r="A234" s="3" t="s">
        <v>245</v>
      </c>
      <c r="B234" s="8">
        <v>15296</v>
      </c>
      <c r="C234" s="18" t="s">
        <v>1138</v>
      </c>
      <c r="D234" s="18" t="s">
        <v>1141</v>
      </c>
      <c r="E234" s="18" t="s">
        <v>1142</v>
      </c>
      <c r="F234" s="1">
        <f t="shared" si="9"/>
        <v>0</v>
      </c>
      <c r="G234" s="1">
        <f t="shared" si="10"/>
        <v>1</v>
      </c>
      <c r="H234" s="1">
        <v>0</v>
      </c>
      <c r="I234" s="1">
        <f t="shared" si="11"/>
        <v>0.5</v>
      </c>
    </row>
    <row r="235" spans="1:9" x14ac:dyDescent="0.2">
      <c r="A235" s="3" t="s">
        <v>246</v>
      </c>
      <c r="B235" s="8">
        <v>15299</v>
      </c>
      <c r="C235" s="18" t="s">
        <v>1138</v>
      </c>
      <c r="D235" s="18" t="s">
        <v>1141</v>
      </c>
      <c r="E235" s="18" t="s">
        <v>1142</v>
      </c>
      <c r="F235" s="1">
        <f t="shared" si="9"/>
        <v>0</v>
      </c>
      <c r="G235" s="1">
        <f t="shared" si="10"/>
        <v>1</v>
      </c>
      <c r="H235" s="1">
        <v>0</v>
      </c>
      <c r="I235" s="1">
        <f t="shared" si="11"/>
        <v>0.5</v>
      </c>
    </row>
    <row r="236" spans="1:9" x14ac:dyDescent="0.2">
      <c r="A236" s="3" t="s">
        <v>247</v>
      </c>
      <c r="B236" s="8">
        <v>15317</v>
      </c>
      <c r="C236" s="18" t="s">
        <v>1138</v>
      </c>
      <c r="D236" s="18" t="s">
        <v>1141</v>
      </c>
      <c r="E236" s="18" t="s">
        <v>1142</v>
      </c>
      <c r="F236" s="1">
        <f t="shared" si="9"/>
        <v>0</v>
      </c>
      <c r="G236" s="1">
        <f t="shared" si="10"/>
        <v>1</v>
      </c>
      <c r="H236" s="1">
        <v>0</v>
      </c>
      <c r="I236" s="1">
        <f t="shared" si="11"/>
        <v>0.5</v>
      </c>
    </row>
    <row r="237" spans="1:9" x14ac:dyDescent="0.2">
      <c r="A237" s="3" t="s">
        <v>248</v>
      </c>
      <c r="B237" s="8">
        <v>15322</v>
      </c>
      <c r="C237" s="18" t="s">
        <v>1138</v>
      </c>
      <c r="D237" s="18" t="s">
        <v>1141</v>
      </c>
      <c r="E237" s="18" t="s">
        <v>1142</v>
      </c>
      <c r="F237" s="1">
        <f t="shared" si="9"/>
        <v>0</v>
      </c>
      <c r="G237" s="1">
        <f t="shared" si="10"/>
        <v>1</v>
      </c>
      <c r="H237" s="1">
        <v>0</v>
      </c>
      <c r="I237" s="1">
        <f t="shared" si="11"/>
        <v>0.5</v>
      </c>
    </row>
    <row r="238" spans="1:9" x14ac:dyDescent="0.2">
      <c r="A238" s="3" t="s">
        <v>249</v>
      </c>
      <c r="B238" s="8">
        <v>15325</v>
      </c>
      <c r="C238" s="18" t="s">
        <v>1138</v>
      </c>
      <c r="D238" s="18" t="s">
        <v>1141</v>
      </c>
      <c r="E238" s="18" t="s">
        <v>1142</v>
      </c>
      <c r="F238" s="1">
        <f t="shared" si="9"/>
        <v>0</v>
      </c>
      <c r="G238" s="1">
        <f t="shared" si="10"/>
        <v>1</v>
      </c>
      <c r="H238" s="1">
        <v>0</v>
      </c>
      <c r="I238" s="1">
        <f t="shared" si="11"/>
        <v>0.5</v>
      </c>
    </row>
    <row r="239" spans="1:9" x14ac:dyDescent="0.2">
      <c r="A239" s="3" t="s">
        <v>250</v>
      </c>
      <c r="B239" s="8">
        <v>15332</v>
      </c>
      <c r="C239" s="18" t="s">
        <v>1138</v>
      </c>
      <c r="D239" s="18" t="s">
        <v>1141</v>
      </c>
      <c r="E239" s="18" t="s">
        <v>1142</v>
      </c>
      <c r="F239" s="1">
        <f t="shared" si="9"/>
        <v>0</v>
      </c>
      <c r="G239" s="1">
        <f t="shared" si="10"/>
        <v>1</v>
      </c>
      <c r="H239" s="1">
        <v>0</v>
      </c>
      <c r="I239" s="1">
        <f t="shared" si="11"/>
        <v>0.5</v>
      </c>
    </row>
    <row r="240" spans="1:9" x14ac:dyDescent="0.2">
      <c r="A240" s="3" t="s">
        <v>251</v>
      </c>
      <c r="B240" s="8">
        <v>15362</v>
      </c>
      <c r="C240" s="18" t="s">
        <v>1138</v>
      </c>
      <c r="D240" s="18" t="s">
        <v>1141</v>
      </c>
      <c r="E240" s="18" t="s">
        <v>1142</v>
      </c>
      <c r="F240" s="1">
        <f t="shared" si="9"/>
        <v>0</v>
      </c>
      <c r="G240" s="1">
        <f t="shared" si="10"/>
        <v>1</v>
      </c>
      <c r="H240" s="1">
        <v>0</v>
      </c>
      <c r="I240" s="1">
        <f t="shared" si="11"/>
        <v>0.5</v>
      </c>
    </row>
    <row r="241" spans="1:9" x14ac:dyDescent="0.2">
      <c r="A241" s="3" t="s">
        <v>252</v>
      </c>
      <c r="B241" s="8">
        <v>15367</v>
      </c>
      <c r="C241" s="18" t="s">
        <v>1138</v>
      </c>
      <c r="D241" s="18" t="s">
        <v>1141</v>
      </c>
      <c r="E241" s="18" t="s">
        <v>1142</v>
      </c>
      <c r="F241" s="1">
        <f t="shared" si="9"/>
        <v>0</v>
      </c>
      <c r="G241" s="1">
        <f t="shared" si="10"/>
        <v>1</v>
      </c>
      <c r="H241" s="1">
        <v>0</v>
      </c>
      <c r="I241" s="1">
        <f t="shared" si="11"/>
        <v>0.5</v>
      </c>
    </row>
    <row r="242" spans="1:9" x14ac:dyDescent="0.2">
      <c r="A242" s="3" t="s">
        <v>253</v>
      </c>
      <c r="B242" s="8">
        <v>15368</v>
      </c>
      <c r="C242" s="18" t="s">
        <v>1138</v>
      </c>
      <c r="D242" s="18" t="s">
        <v>1141</v>
      </c>
      <c r="E242" s="18" t="s">
        <v>1142</v>
      </c>
      <c r="F242" s="1">
        <f t="shared" si="9"/>
        <v>0</v>
      </c>
      <c r="G242" s="1">
        <f t="shared" si="10"/>
        <v>1</v>
      </c>
      <c r="H242" s="1">
        <v>0</v>
      </c>
      <c r="I242" s="1">
        <f t="shared" si="11"/>
        <v>0.5</v>
      </c>
    </row>
    <row r="243" spans="1:9" x14ac:dyDescent="0.2">
      <c r="A243" s="3" t="s">
        <v>254</v>
      </c>
      <c r="B243" s="8">
        <v>15377</v>
      </c>
      <c r="C243" s="18" t="s">
        <v>1138</v>
      </c>
      <c r="D243" s="18" t="s">
        <v>1141</v>
      </c>
      <c r="E243" s="18" t="s">
        <v>1142</v>
      </c>
      <c r="F243" s="1">
        <f t="shared" si="9"/>
        <v>0</v>
      </c>
      <c r="G243" s="1">
        <f t="shared" si="10"/>
        <v>1</v>
      </c>
      <c r="H243" s="1">
        <v>0</v>
      </c>
      <c r="I243" s="1">
        <f t="shared" si="11"/>
        <v>0.5</v>
      </c>
    </row>
    <row r="244" spans="1:9" x14ac:dyDescent="0.2">
      <c r="A244" s="3" t="s">
        <v>255</v>
      </c>
      <c r="B244" s="8">
        <v>15380</v>
      </c>
      <c r="C244" s="18" t="s">
        <v>1138</v>
      </c>
      <c r="D244" s="18" t="s">
        <v>1141</v>
      </c>
      <c r="E244" s="18" t="s">
        <v>1142</v>
      </c>
      <c r="F244" s="1">
        <f t="shared" si="9"/>
        <v>0</v>
      </c>
      <c r="G244" s="1">
        <f t="shared" si="10"/>
        <v>1</v>
      </c>
      <c r="H244" s="1">
        <v>0</v>
      </c>
      <c r="I244" s="1">
        <f t="shared" si="11"/>
        <v>0.5</v>
      </c>
    </row>
    <row r="245" spans="1:9" x14ac:dyDescent="0.2">
      <c r="A245" s="3" t="s">
        <v>256</v>
      </c>
      <c r="B245" s="8">
        <v>15401</v>
      </c>
      <c r="C245" s="18" t="s">
        <v>1138</v>
      </c>
      <c r="D245" s="18" t="s">
        <v>1141</v>
      </c>
      <c r="E245" s="18" t="s">
        <v>1142</v>
      </c>
      <c r="F245" s="1">
        <f t="shared" si="9"/>
        <v>0</v>
      </c>
      <c r="G245" s="1">
        <f t="shared" si="10"/>
        <v>1</v>
      </c>
      <c r="H245" s="1">
        <v>0</v>
      </c>
      <c r="I245" s="1">
        <f t="shared" si="11"/>
        <v>0.5</v>
      </c>
    </row>
    <row r="246" spans="1:9" x14ac:dyDescent="0.2">
      <c r="A246" s="3" t="s">
        <v>257</v>
      </c>
      <c r="B246" s="8">
        <v>15403</v>
      </c>
      <c r="C246" s="18" t="s">
        <v>1138</v>
      </c>
      <c r="D246" s="18" t="s">
        <v>1141</v>
      </c>
      <c r="E246" s="18" t="s">
        <v>1142</v>
      </c>
      <c r="F246" s="1">
        <f t="shared" si="9"/>
        <v>0</v>
      </c>
      <c r="G246" s="1">
        <f t="shared" si="10"/>
        <v>1</v>
      </c>
      <c r="H246" s="1">
        <v>0</v>
      </c>
      <c r="I246" s="1">
        <f t="shared" si="11"/>
        <v>0.5</v>
      </c>
    </row>
    <row r="247" spans="1:9" x14ac:dyDescent="0.2">
      <c r="A247" s="3" t="s">
        <v>258</v>
      </c>
      <c r="B247" s="8">
        <v>15407</v>
      </c>
      <c r="C247" s="18" t="s">
        <v>1138</v>
      </c>
      <c r="D247" s="18" t="s">
        <v>1141</v>
      </c>
      <c r="E247" s="18" t="s">
        <v>1142</v>
      </c>
      <c r="F247" s="1">
        <f t="shared" si="9"/>
        <v>0</v>
      </c>
      <c r="G247" s="1">
        <f t="shared" si="10"/>
        <v>1</v>
      </c>
      <c r="H247" s="1">
        <v>0</v>
      </c>
      <c r="I247" s="1">
        <f t="shared" si="11"/>
        <v>0.5</v>
      </c>
    </row>
    <row r="248" spans="1:9" x14ac:dyDescent="0.2">
      <c r="A248" s="3" t="s">
        <v>259</v>
      </c>
      <c r="B248" s="8">
        <v>15425</v>
      </c>
      <c r="C248" s="18" t="s">
        <v>1138</v>
      </c>
      <c r="D248" s="18" t="s">
        <v>1141</v>
      </c>
      <c r="E248" s="18" t="s">
        <v>1142</v>
      </c>
      <c r="F248" s="1">
        <f t="shared" si="9"/>
        <v>0</v>
      </c>
      <c r="G248" s="1">
        <f t="shared" si="10"/>
        <v>1</v>
      </c>
      <c r="H248" s="1">
        <v>0</v>
      </c>
      <c r="I248" s="1">
        <f t="shared" si="11"/>
        <v>0.5</v>
      </c>
    </row>
    <row r="249" spans="1:9" x14ac:dyDescent="0.2">
      <c r="A249" s="3" t="s">
        <v>260</v>
      </c>
      <c r="B249" s="8">
        <v>15442</v>
      </c>
      <c r="C249" s="18" t="s">
        <v>1138</v>
      </c>
      <c r="D249" s="18" t="s">
        <v>1141</v>
      </c>
      <c r="E249" s="18" t="s">
        <v>1142</v>
      </c>
      <c r="F249" s="1">
        <f t="shared" si="9"/>
        <v>0</v>
      </c>
      <c r="G249" s="1">
        <f t="shared" si="10"/>
        <v>1</v>
      </c>
      <c r="H249" s="1">
        <v>0</v>
      </c>
      <c r="I249" s="1">
        <f t="shared" si="11"/>
        <v>0.5</v>
      </c>
    </row>
    <row r="250" spans="1:9" x14ac:dyDescent="0.2">
      <c r="A250" s="3" t="s">
        <v>261</v>
      </c>
      <c r="B250" s="8">
        <v>15455</v>
      </c>
      <c r="C250" s="18" t="s">
        <v>1138</v>
      </c>
      <c r="D250" s="18" t="s">
        <v>1141</v>
      </c>
      <c r="E250" s="18" t="s">
        <v>1142</v>
      </c>
      <c r="F250" s="1">
        <f t="shared" si="9"/>
        <v>0</v>
      </c>
      <c r="G250" s="1">
        <f t="shared" si="10"/>
        <v>1</v>
      </c>
      <c r="H250" s="1">
        <v>0</v>
      </c>
      <c r="I250" s="1">
        <f t="shared" si="11"/>
        <v>0.5</v>
      </c>
    </row>
    <row r="251" spans="1:9" x14ac:dyDescent="0.2">
      <c r="A251" s="3" t="s">
        <v>262</v>
      </c>
      <c r="B251" s="8">
        <v>15464</v>
      </c>
      <c r="C251" s="18" t="s">
        <v>1138</v>
      </c>
      <c r="D251" s="18" t="s">
        <v>1141</v>
      </c>
      <c r="E251" s="18" t="s">
        <v>1142</v>
      </c>
      <c r="F251" s="1">
        <f t="shared" si="9"/>
        <v>0</v>
      </c>
      <c r="G251" s="1">
        <f t="shared" si="10"/>
        <v>1</v>
      </c>
      <c r="H251" s="1">
        <v>0</v>
      </c>
      <c r="I251" s="1">
        <f t="shared" si="11"/>
        <v>0.5</v>
      </c>
    </row>
    <row r="252" spans="1:9" x14ac:dyDescent="0.2">
      <c r="A252" s="3" t="s">
        <v>263</v>
      </c>
      <c r="B252" s="8">
        <v>15466</v>
      </c>
      <c r="C252" s="18" t="s">
        <v>1138</v>
      </c>
      <c r="D252" s="18" t="s">
        <v>1141</v>
      </c>
      <c r="E252" s="18" t="s">
        <v>1142</v>
      </c>
      <c r="F252" s="1">
        <f t="shared" si="9"/>
        <v>0</v>
      </c>
      <c r="G252" s="1">
        <f t="shared" si="10"/>
        <v>1</v>
      </c>
      <c r="H252" s="1">
        <v>0</v>
      </c>
      <c r="I252" s="1">
        <f t="shared" si="11"/>
        <v>0.5</v>
      </c>
    </row>
    <row r="253" spans="1:9" x14ac:dyDescent="0.2">
      <c r="A253" s="3" t="s">
        <v>264</v>
      </c>
      <c r="B253" s="8">
        <v>15469</v>
      </c>
      <c r="C253" s="18" t="s">
        <v>1138</v>
      </c>
      <c r="D253" s="18" t="s">
        <v>1141</v>
      </c>
      <c r="E253" s="18" t="s">
        <v>1142</v>
      </c>
      <c r="F253" s="1">
        <f t="shared" si="9"/>
        <v>0</v>
      </c>
      <c r="G253" s="1">
        <f t="shared" si="10"/>
        <v>1</v>
      </c>
      <c r="H253" s="1">
        <v>0</v>
      </c>
      <c r="I253" s="1">
        <f t="shared" si="11"/>
        <v>0.5</v>
      </c>
    </row>
    <row r="254" spans="1:9" x14ac:dyDescent="0.2">
      <c r="A254" s="3" t="s">
        <v>265</v>
      </c>
      <c r="B254" s="8">
        <v>15476</v>
      </c>
      <c r="C254" s="18" t="s">
        <v>1138</v>
      </c>
      <c r="D254" s="18" t="s">
        <v>1141</v>
      </c>
      <c r="E254" s="18" t="s">
        <v>1142</v>
      </c>
      <c r="F254" s="1">
        <f t="shared" si="9"/>
        <v>0</v>
      </c>
      <c r="G254" s="1">
        <f t="shared" si="10"/>
        <v>1</v>
      </c>
      <c r="H254" s="1">
        <v>0</v>
      </c>
      <c r="I254" s="1">
        <f t="shared" si="11"/>
        <v>0.5</v>
      </c>
    </row>
    <row r="255" spans="1:9" x14ac:dyDescent="0.2">
      <c r="A255" s="3" t="s">
        <v>266</v>
      </c>
      <c r="B255" s="8">
        <v>15480</v>
      </c>
      <c r="C255" s="18" t="s">
        <v>1138</v>
      </c>
      <c r="D255" s="18" t="s">
        <v>1141</v>
      </c>
      <c r="E255" s="18" t="s">
        <v>1142</v>
      </c>
      <c r="F255" s="1">
        <f t="shared" si="9"/>
        <v>0</v>
      </c>
      <c r="G255" s="1">
        <f t="shared" si="10"/>
        <v>1</v>
      </c>
      <c r="H255" s="1">
        <v>0</v>
      </c>
      <c r="I255" s="1">
        <f t="shared" si="11"/>
        <v>0.5</v>
      </c>
    </row>
    <row r="256" spans="1:9" x14ac:dyDescent="0.2">
      <c r="A256" s="3" t="s">
        <v>267</v>
      </c>
      <c r="B256" s="8">
        <v>15491</v>
      </c>
      <c r="C256" s="18" t="s">
        <v>1144</v>
      </c>
      <c r="D256" s="18" t="s">
        <v>1141</v>
      </c>
      <c r="E256" s="18" t="s">
        <v>1142</v>
      </c>
      <c r="F256" s="1">
        <f t="shared" si="9"/>
        <v>1</v>
      </c>
      <c r="G256" s="1">
        <f t="shared" si="10"/>
        <v>1</v>
      </c>
      <c r="H256" s="1">
        <v>0</v>
      </c>
      <c r="I256" s="1">
        <f t="shared" si="11"/>
        <v>0.5</v>
      </c>
    </row>
    <row r="257" spans="1:9" x14ac:dyDescent="0.2">
      <c r="A257" s="3" t="s">
        <v>268</v>
      </c>
      <c r="B257" s="8">
        <v>15494</v>
      </c>
      <c r="C257" s="18" t="s">
        <v>1138</v>
      </c>
      <c r="D257" s="18" t="s">
        <v>1141</v>
      </c>
      <c r="E257" s="18" t="s">
        <v>1142</v>
      </c>
      <c r="F257" s="1">
        <f t="shared" si="9"/>
        <v>0</v>
      </c>
      <c r="G257" s="1">
        <f t="shared" si="10"/>
        <v>1</v>
      </c>
      <c r="H257" s="1">
        <v>0</v>
      </c>
      <c r="I257" s="1">
        <f t="shared" si="11"/>
        <v>0.5</v>
      </c>
    </row>
    <row r="258" spans="1:9" x14ac:dyDescent="0.2">
      <c r="A258" s="3" t="s">
        <v>269</v>
      </c>
      <c r="B258" s="8">
        <v>15500</v>
      </c>
      <c r="C258" s="18" t="s">
        <v>1138</v>
      </c>
      <c r="D258" s="18" t="s">
        <v>1141</v>
      </c>
      <c r="E258" s="18" t="s">
        <v>1142</v>
      </c>
      <c r="F258" s="1">
        <f t="shared" si="9"/>
        <v>0</v>
      </c>
      <c r="G258" s="1">
        <f t="shared" si="10"/>
        <v>1</v>
      </c>
      <c r="H258" s="1">
        <v>0</v>
      </c>
      <c r="I258" s="1">
        <f t="shared" si="11"/>
        <v>0.5</v>
      </c>
    </row>
    <row r="259" spans="1:9" x14ac:dyDescent="0.2">
      <c r="A259" s="3" t="s">
        <v>270</v>
      </c>
      <c r="B259" s="8">
        <v>15507</v>
      </c>
      <c r="C259" s="18" t="s">
        <v>1138</v>
      </c>
      <c r="D259" s="18" t="s">
        <v>1141</v>
      </c>
      <c r="E259" s="18" t="s">
        <v>1142</v>
      </c>
      <c r="F259" s="1">
        <f t="shared" ref="F259:F322" si="12">IF(C259="DERECHA",0,1)</f>
        <v>0</v>
      </c>
      <c r="G259" s="1">
        <f t="shared" ref="G259:G322" si="13">IF(D259="SI",0,1)</f>
        <v>1</v>
      </c>
      <c r="H259" s="1">
        <v>0</v>
      </c>
      <c r="I259" s="1">
        <f t="shared" ref="I259:I322" si="14">AVERAGE(G259:H259)</f>
        <v>0.5</v>
      </c>
    </row>
    <row r="260" spans="1:9" x14ac:dyDescent="0.2">
      <c r="A260" s="3" t="s">
        <v>271</v>
      </c>
      <c r="B260" s="8">
        <v>15511</v>
      </c>
      <c r="C260" s="18" t="s">
        <v>1138</v>
      </c>
      <c r="D260" s="18" t="s">
        <v>1141</v>
      </c>
      <c r="E260" s="18" t="s">
        <v>1142</v>
      </c>
      <c r="F260" s="1">
        <f t="shared" si="12"/>
        <v>0</v>
      </c>
      <c r="G260" s="1">
        <f t="shared" si="13"/>
        <v>1</v>
      </c>
      <c r="H260" s="1">
        <v>0</v>
      </c>
      <c r="I260" s="1">
        <f t="shared" si="14"/>
        <v>0.5</v>
      </c>
    </row>
    <row r="261" spans="1:9" x14ac:dyDescent="0.2">
      <c r="A261" s="3" t="s">
        <v>272</v>
      </c>
      <c r="B261" s="8">
        <v>15514</v>
      </c>
      <c r="C261" s="18" t="s">
        <v>1138</v>
      </c>
      <c r="D261" s="18" t="s">
        <v>1141</v>
      </c>
      <c r="E261" s="18" t="s">
        <v>1142</v>
      </c>
      <c r="F261" s="1">
        <f t="shared" si="12"/>
        <v>0</v>
      </c>
      <c r="G261" s="1">
        <f t="shared" si="13"/>
        <v>1</v>
      </c>
      <c r="H261" s="1">
        <v>0</v>
      </c>
      <c r="I261" s="1">
        <f t="shared" si="14"/>
        <v>0.5</v>
      </c>
    </row>
    <row r="262" spans="1:9" x14ac:dyDescent="0.2">
      <c r="A262" s="3" t="s">
        <v>273</v>
      </c>
      <c r="B262" s="8">
        <v>15516</v>
      </c>
      <c r="C262" s="18" t="s">
        <v>1138</v>
      </c>
      <c r="D262" s="18" t="s">
        <v>1141</v>
      </c>
      <c r="E262" s="18" t="s">
        <v>1142</v>
      </c>
      <c r="F262" s="1">
        <f t="shared" si="12"/>
        <v>0</v>
      </c>
      <c r="G262" s="1">
        <f t="shared" si="13"/>
        <v>1</v>
      </c>
      <c r="H262" s="1">
        <v>0</v>
      </c>
      <c r="I262" s="1">
        <f t="shared" si="14"/>
        <v>0.5</v>
      </c>
    </row>
    <row r="263" spans="1:9" x14ac:dyDescent="0.2">
      <c r="A263" s="3" t="s">
        <v>274</v>
      </c>
      <c r="B263" s="8">
        <v>15518</v>
      </c>
      <c r="C263" s="18" t="s">
        <v>1138</v>
      </c>
      <c r="D263" s="18" t="s">
        <v>1141</v>
      </c>
      <c r="E263" s="18" t="s">
        <v>1142</v>
      </c>
      <c r="F263" s="1">
        <f t="shared" si="12"/>
        <v>0</v>
      </c>
      <c r="G263" s="1">
        <f t="shared" si="13"/>
        <v>1</v>
      </c>
      <c r="H263" s="1">
        <v>0</v>
      </c>
      <c r="I263" s="1">
        <f t="shared" si="14"/>
        <v>0.5</v>
      </c>
    </row>
    <row r="264" spans="1:9" x14ac:dyDescent="0.2">
      <c r="A264" s="3" t="s">
        <v>275</v>
      </c>
      <c r="B264" s="8">
        <v>15522</v>
      </c>
      <c r="C264" s="18" t="s">
        <v>1138</v>
      </c>
      <c r="D264" s="18" t="s">
        <v>1141</v>
      </c>
      <c r="E264" s="18" t="s">
        <v>1142</v>
      </c>
      <c r="F264" s="1">
        <f t="shared" si="12"/>
        <v>0</v>
      </c>
      <c r="G264" s="1">
        <f t="shared" si="13"/>
        <v>1</v>
      </c>
      <c r="H264" s="1">
        <v>0</v>
      </c>
      <c r="I264" s="1">
        <f t="shared" si="14"/>
        <v>0.5</v>
      </c>
    </row>
    <row r="265" spans="1:9" x14ac:dyDescent="0.2">
      <c r="A265" s="3" t="s">
        <v>276</v>
      </c>
      <c r="B265" s="8">
        <v>15531</v>
      </c>
      <c r="C265" s="18" t="s">
        <v>1138</v>
      </c>
      <c r="D265" s="18" t="s">
        <v>1141</v>
      </c>
      <c r="E265" s="18" t="s">
        <v>1142</v>
      </c>
      <c r="F265" s="1">
        <f t="shared" si="12"/>
        <v>0</v>
      </c>
      <c r="G265" s="1">
        <f t="shared" si="13"/>
        <v>1</v>
      </c>
      <c r="H265" s="1">
        <v>0</v>
      </c>
      <c r="I265" s="1">
        <f t="shared" si="14"/>
        <v>0.5</v>
      </c>
    </row>
    <row r="266" spans="1:9" x14ac:dyDescent="0.2">
      <c r="A266" s="3" t="s">
        <v>277</v>
      </c>
      <c r="B266" s="8">
        <v>15533</v>
      </c>
      <c r="C266" s="18" t="s">
        <v>1138</v>
      </c>
      <c r="D266" s="18" t="s">
        <v>1141</v>
      </c>
      <c r="E266" s="18" t="s">
        <v>1142</v>
      </c>
      <c r="F266" s="1">
        <f t="shared" si="12"/>
        <v>0</v>
      </c>
      <c r="G266" s="1">
        <f t="shared" si="13"/>
        <v>1</v>
      </c>
      <c r="H266" s="1">
        <v>0</v>
      </c>
      <c r="I266" s="1">
        <f t="shared" si="14"/>
        <v>0.5</v>
      </c>
    </row>
    <row r="267" spans="1:9" x14ac:dyDescent="0.2">
      <c r="A267" s="3" t="s">
        <v>278</v>
      </c>
      <c r="B267" s="8">
        <v>15537</v>
      </c>
      <c r="C267" s="18" t="s">
        <v>1144</v>
      </c>
      <c r="D267" s="18" t="s">
        <v>1141</v>
      </c>
      <c r="E267" s="18" t="s">
        <v>1142</v>
      </c>
      <c r="F267" s="1">
        <f t="shared" si="12"/>
        <v>1</v>
      </c>
      <c r="G267" s="1">
        <f t="shared" si="13"/>
        <v>1</v>
      </c>
      <c r="H267" s="1">
        <v>0</v>
      </c>
      <c r="I267" s="1">
        <f t="shared" si="14"/>
        <v>0.5</v>
      </c>
    </row>
    <row r="268" spans="1:9" x14ac:dyDescent="0.2">
      <c r="A268" s="3" t="s">
        <v>279</v>
      </c>
      <c r="B268" s="8">
        <v>15542</v>
      </c>
      <c r="C268" s="18" t="s">
        <v>1138</v>
      </c>
      <c r="D268" s="18" t="s">
        <v>1141</v>
      </c>
      <c r="E268" s="18" t="s">
        <v>1142</v>
      </c>
      <c r="F268" s="1">
        <f t="shared" si="12"/>
        <v>0</v>
      </c>
      <c r="G268" s="1">
        <f t="shared" si="13"/>
        <v>1</v>
      </c>
      <c r="H268" s="1">
        <v>0</v>
      </c>
      <c r="I268" s="1">
        <f t="shared" si="14"/>
        <v>0.5</v>
      </c>
    </row>
    <row r="269" spans="1:9" x14ac:dyDescent="0.2">
      <c r="A269" s="3" t="s">
        <v>280</v>
      </c>
      <c r="B269" s="8">
        <v>15550</v>
      </c>
      <c r="C269" s="18" t="s">
        <v>1138</v>
      </c>
      <c r="D269" s="18" t="s">
        <v>1141</v>
      </c>
      <c r="E269" s="18" t="s">
        <v>1142</v>
      </c>
      <c r="F269" s="1">
        <f t="shared" si="12"/>
        <v>0</v>
      </c>
      <c r="G269" s="1">
        <f t="shared" si="13"/>
        <v>1</v>
      </c>
      <c r="H269" s="1">
        <v>0</v>
      </c>
      <c r="I269" s="1">
        <f t="shared" si="14"/>
        <v>0.5</v>
      </c>
    </row>
    <row r="270" spans="1:9" x14ac:dyDescent="0.2">
      <c r="A270" s="3" t="s">
        <v>281</v>
      </c>
      <c r="B270" s="8">
        <v>15572</v>
      </c>
      <c r="C270" s="18" t="s">
        <v>1138</v>
      </c>
      <c r="D270" s="18" t="s">
        <v>1141</v>
      </c>
      <c r="E270" s="18" t="s">
        <v>1142</v>
      </c>
      <c r="F270" s="1">
        <f t="shared" si="12"/>
        <v>0</v>
      </c>
      <c r="G270" s="1">
        <f t="shared" si="13"/>
        <v>1</v>
      </c>
      <c r="H270" s="1">
        <v>0</v>
      </c>
      <c r="I270" s="1">
        <f t="shared" si="14"/>
        <v>0.5</v>
      </c>
    </row>
    <row r="271" spans="1:9" x14ac:dyDescent="0.2">
      <c r="A271" s="3" t="s">
        <v>282</v>
      </c>
      <c r="B271" s="8">
        <v>15580</v>
      </c>
      <c r="C271" s="18" t="s">
        <v>1138</v>
      </c>
      <c r="D271" s="18" t="s">
        <v>1141</v>
      </c>
      <c r="E271" s="18" t="s">
        <v>1142</v>
      </c>
      <c r="F271" s="1">
        <f t="shared" si="12"/>
        <v>0</v>
      </c>
      <c r="G271" s="1">
        <f t="shared" si="13"/>
        <v>1</v>
      </c>
      <c r="H271" s="1">
        <v>0</v>
      </c>
      <c r="I271" s="1">
        <f t="shared" si="14"/>
        <v>0.5</v>
      </c>
    </row>
    <row r="272" spans="1:9" x14ac:dyDescent="0.2">
      <c r="A272" s="3" t="s">
        <v>283</v>
      </c>
      <c r="B272" s="8">
        <v>15599</v>
      </c>
      <c r="C272" s="18" t="s">
        <v>1138</v>
      </c>
      <c r="D272" s="18" t="s">
        <v>1141</v>
      </c>
      <c r="E272" s="18" t="s">
        <v>1142</v>
      </c>
      <c r="F272" s="1">
        <f t="shared" si="12"/>
        <v>0</v>
      </c>
      <c r="G272" s="1">
        <f t="shared" si="13"/>
        <v>1</v>
      </c>
      <c r="H272" s="1">
        <v>0</v>
      </c>
      <c r="I272" s="1">
        <f t="shared" si="14"/>
        <v>0.5</v>
      </c>
    </row>
    <row r="273" spans="1:9" x14ac:dyDescent="0.2">
      <c r="A273" s="3" t="s">
        <v>284</v>
      </c>
      <c r="B273" s="8">
        <v>15600</v>
      </c>
      <c r="C273" s="18" t="s">
        <v>1138</v>
      </c>
      <c r="D273" s="18" t="s">
        <v>1141</v>
      </c>
      <c r="E273" s="18" t="s">
        <v>1142</v>
      </c>
      <c r="F273" s="1">
        <f t="shared" si="12"/>
        <v>0</v>
      </c>
      <c r="G273" s="1">
        <f t="shared" si="13"/>
        <v>1</v>
      </c>
      <c r="H273" s="1">
        <v>0</v>
      </c>
      <c r="I273" s="1">
        <f t="shared" si="14"/>
        <v>0.5</v>
      </c>
    </row>
    <row r="274" spans="1:9" x14ac:dyDescent="0.2">
      <c r="A274" s="3" t="s">
        <v>285</v>
      </c>
      <c r="B274" s="8">
        <v>15621</v>
      </c>
      <c r="C274" s="18" t="s">
        <v>1138</v>
      </c>
      <c r="D274" s="18" t="s">
        <v>1141</v>
      </c>
      <c r="E274" s="18" t="s">
        <v>1142</v>
      </c>
      <c r="F274" s="1">
        <f t="shared" si="12"/>
        <v>0</v>
      </c>
      <c r="G274" s="1">
        <f t="shared" si="13"/>
        <v>1</v>
      </c>
      <c r="H274" s="1">
        <v>0</v>
      </c>
      <c r="I274" s="1">
        <f t="shared" si="14"/>
        <v>0.5</v>
      </c>
    </row>
    <row r="275" spans="1:9" x14ac:dyDescent="0.2">
      <c r="A275" s="3" t="s">
        <v>286</v>
      </c>
      <c r="B275" s="8">
        <v>15632</v>
      </c>
      <c r="C275" s="18" t="s">
        <v>1138</v>
      </c>
      <c r="D275" s="18" t="s">
        <v>1141</v>
      </c>
      <c r="E275" s="18" t="s">
        <v>1142</v>
      </c>
      <c r="F275" s="1">
        <f t="shared" si="12"/>
        <v>0</v>
      </c>
      <c r="G275" s="1">
        <f t="shared" si="13"/>
        <v>1</v>
      </c>
      <c r="H275" s="1">
        <v>0</v>
      </c>
      <c r="I275" s="1">
        <f t="shared" si="14"/>
        <v>0.5</v>
      </c>
    </row>
    <row r="276" spans="1:9" x14ac:dyDescent="0.2">
      <c r="A276" s="3" t="s">
        <v>287</v>
      </c>
      <c r="B276" s="8">
        <v>15638</v>
      </c>
      <c r="C276" s="18" t="s">
        <v>1138</v>
      </c>
      <c r="D276" s="18" t="s">
        <v>1141</v>
      </c>
      <c r="E276" s="18" t="s">
        <v>1142</v>
      </c>
      <c r="F276" s="1">
        <f t="shared" si="12"/>
        <v>0</v>
      </c>
      <c r="G276" s="1">
        <f t="shared" si="13"/>
        <v>1</v>
      </c>
      <c r="H276" s="1">
        <v>0</v>
      </c>
      <c r="I276" s="1">
        <f t="shared" si="14"/>
        <v>0.5</v>
      </c>
    </row>
    <row r="277" spans="1:9" x14ac:dyDescent="0.2">
      <c r="A277" s="3" t="s">
        <v>288</v>
      </c>
      <c r="B277" s="8">
        <v>15646</v>
      </c>
      <c r="C277" s="18" t="s">
        <v>1138</v>
      </c>
      <c r="D277" s="18" t="s">
        <v>1141</v>
      </c>
      <c r="E277" s="18" t="s">
        <v>1142</v>
      </c>
      <c r="F277" s="1">
        <f t="shared" si="12"/>
        <v>0</v>
      </c>
      <c r="G277" s="1">
        <f t="shared" si="13"/>
        <v>1</v>
      </c>
      <c r="H277" s="1">
        <v>0</v>
      </c>
      <c r="I277" s="1">
        <f t="shared" si="14"/>
        <v>0.5</v>
      </c>
    </row>
    <row r="278" spans="1:9" x14ac:dyDescent="0.2">
      <c r="A278" s="3" t="s">
        <v>289</v>
      </c>
      <c r="B278" s="8">
        <v>15660</v>
      </c>
      <c r="C278" s="18" t="s">
        <v>1138</v>
      </c>
      <c r="D278" s="18" t="s">
        <v>1141</v>
      </c>
      <c r="E278" s="18" t="s">
        <v>1142</v>
      </c>
      <c r="F278" s="1">
        <f t="shared" si="12"/>
        <v>0</v>
      </c>
      <c r="G278" s="1">
        <f t="shared" si="13"/>
        <v>1</v>
      </c>
      <c r="H278" s="1">
        <v>0</v>
      </c>
      <c r="I278" s="1">
        <f t="shared" si="14"/>
        <v>0.5</v>
      </c>
    </row>
    <row r="279" spans="1:9" x14ac:dyDescent="0.2">
      <c r="A279" s="3" t="s">
        <v>290</v>
      </c>
      <c r="B279" s="8">
        <v>15664</v>
      </c>
      <c r="C279" s="18" t="s">
        <v>1138</v>
      </c>
      <c r="D279" s="18" t="s">
        <v>1141</v>
      </c>
      <c r="E279" s="18" t="s">
        <v>1142</v>
      </c>
      <c r="F279" s="1">
        <f t="shared" si="12"/>
        <v>0</v>
      </c>
      <c r="G279" s="1">
        <f t="shared" si="13"/>
        <v>1</v>
      </c>
      <c r="H279" s="1">
        <v>0</v>
      </c>
      <c r="I279" s="1">
        <f t="shared" si="14"/>
        <v>0.5</v>
      </c>
    </row>
    <row r="280" spans="1:9" x14ac:dyDescent="0.2">
      <c r="A280" s="3" t="s">
        <v>291</v>
      </c>
      <c r="B280" s="8">
        <v>15667</v>
      </c>
      <c r="C280" s="18" t="s">
        <v>1138</v>
      </c>
      <c r="D280" s="18" t="s">
        <v>1141</v>
      </c>
      <c r="E280" s="18" t="s">
        <v>1142</v>
      </c>
      <c r="F280" s="1">
        <f t="shared" si="12"/>
        <v>0</v>
      </c>
      <c r="G280" s="1">
        <f t="shared" si="13"/>
        <v>1</v>
      </c>
      <c r="H280" s="1">
        <v>0</v>
      </c>
      <c r="I280" s="1">
        <f t="shared" si="14"/>
        <v>0.5</v>
      </c>
    </row>
    <row r="281" spans="1:9" x14ac:dyDescent="0.2">
      <c r="A281" s="3" t="s">
        <v>292</v>
      </c>
      <c r="B281" s="8">
        <v>15673</v>
      </c>
      <c r="C281" s="18" t="s">
        <v>1138</v>
      </c>
      <c r="D281" s="18" t="s">
        <v>1141</v>
      </c>
      <c r="E281" s="18" t="s">
        <v>1142</v>
      </c>
      <c r="F281" s="1">
        <f t="shared" si="12"/>
        <v>0</v>
      </c>
      <c r="G281" s="1">
        <f t="shared" si="13"/>
        <v>1</v>
      </c>
      <c r="H281" s="1">
        <v>0</v>
      </c>
      <c r="I281" s="1">
        <f t="shared" si="14"/>
        <v>0.5</v>
      </c>
    </row>
    <row r="282" spans="1:9" x14ac:dyDescent="0.2">
      <c r="A282" s="3" t="s">
        <v>293</v>
      </c>
      <c r="B282" s="8">
        <v>15676</v>
      </c>
      <c r="C282" s="18" t="s">
        <v>1138</v>
      </c>
      <c r="D282" s="18" t="s">
        <v>1141</v>
      </c>
      <c r="E282" s="18" t="s">
        <v>1142</v>
      </c>
      <c r="F282" s="1">
        <f t="shared" si="12"/>
        <v>0</v>
      </c>
      <c r="G282" s="1">
        <f t="shared" si="13"/>
        <v>1</v>
      </c>
      <c r="H282" s="1">
        <v>0</v>
      </c>
      <c r="I282" s="1">
        <f t="shared" si="14"/>
        <v>0.5</v>
      </c>
    </row>
    <row r="283" spans="1:9" x14ac:dyDescent="0.2">
      <c r="A283" s="3" t="s">
        <v>294</v>
      </c>
      <c r="B283" s="8">
        <v>15681</v>
      </c>
      <c r="C283" s="18" t="s">
        <v>1138</v>
      </c>
      <c r="D283" s="18" t="s">
        <v>1141</v>
      </c>
      <c r="E283" s="18" t="s">
        <v>1142</v>
      </c>
      <c r="F283" s="1">
        <f t="shared" si="12"/>
        <v>0</v>
      </c>
      <c r="G283" s="1">
        <f t="shared" si="13"/>
        <v>1</v>
      </c>
      <c r="H283" s="1">
        <v>0</v>
      </c>
      <c r="I283" s="1">
        <f t="shared" si="14"/>
        <v>0.5</v>
      </c>
    </row>
    <row r="284" spans="1:9" x14ac:dyDescent="0.2">
      <c r="A284" s="3" t="s">
        <v>295</v>
      </c>
      <c r="B284" s="8">
        <v>15686</v>
      </c>
      <c r="C284" s="18" t="s">
        <v>1138</v>
      </c>
      <c r="D284" s="18" t="s">
        <v>1141</v>
      </c>
      <c r="E284" s="18" t="s">
        <v>1142</v>
      </c>
      <c r="F284" s="1">
        <f t="shared" si="12"/>
        <v>0</v>
      </c>
      <c r="G284" s="1">
        <f t="shared" si="13"/>
        <v>1</v>
      </c>
      <c r="H284" s="1">
        <v>0</v>
      </c>
      <c r="I284" s="1">
        <f t="shared" si="14"/>
        <v>0.5</v>
      </c>
    </row>
    <row r="285" spans="1:9" x14ac:dyDescent="0.2">
      <c r="A285" s="3" t="s">
        <v>296</v>
      </c>
      <c r="B285" s="8">
        <v>15690</v>
      </c>
      <c r="C285" s="18" t="s">
        <v>1138</v>
      </c>
      <c r="D285" s="18" t="s">
        <v>1141</v>
      </c>
      <c r="E285" s="18" t="s">
        <v>1142</v>
      </c>
      <c r="F285" s="1">
        <f t="shared" si="12"/>
        <v>0</v>
      </c>
      <c r="G285" s="1">
        <f t="shared" si="13"/>
        <v>1</v>
      </c>
      <c r="H285" s="1">
        <v>0</v>
      </c>
      <c r="I285" s="1">
        <f t="shared" si="14"/>
        <v>0.5</v>
      </c>
    </row>
    <row r="286" spans="1:9" x14ac:dyDescent="0.2">
      <c r="A286" s="3" t="s">
        <v>297</v>
      </c>
      <c r="B286" s="8">
        <v>15693</v>
      </c>
      <c r="C286" s="18" t="s">
        <v>1138</v>
      </c>
      <c r="D286" s="18" t="s">
        <v>1141</v>
      </c>
      <c r="E286" s="18" t="s">
        <v>1142</v>
      </c>
      <c r="F286" s="1">
        <f t="shared" si="12"/>
        <v>0</v>
      </c>
      <c r="G286" s="1">
        <f t="shared" si="13"/>
        <v>1</v>
      </c>
      <c r="H286" s="1">
        <v>0</v>
      </c>
      <c r="I286" s="1">
        <f t="shared" si="14"/>
        <v>0.5</v>
      </c>
    </row>
    <row r="287" spans="1:9" x14ac:dyDescent="0.2">
      <c r="A287" s="3" t="s">
        <v>298</v>
      </c>
      <c r="B287" s="8">
        <v>15696</v>
      </c>
      <c r="C287" s="18" t="s">
        <v>1138</v>
      </c>
      <c r="D287" s="18" t="s">
        <v>1141</v>
      </c>
      <c r="E287" s="18" t="s">
        <v>1142</v>
      </c>
      <c r="F287" s="1">
        <f t="shared" si="12"/>
        <v>0</v>
      </c>
      <c r="G287" s="1">
        <f t="shared" si="13"/>
        <v>1</v>
      </c>
      <c r="H287" s="1">
        <v>0</v>
      </c>
      <c r="I287" s="1">
        <f t="shared" si="14"/>
        <v>0.5</v>
      </c>
    </row>
    <row r="288" spans="1:9" x14ac:dyDescent="0.2">
      <c r="A288" s="3" t="s">
        <v>299</v>
      </c>
      <c r="B288" s="8">
        <v>15720</v>
      </c>
      <c r="C288" s="18" t="s">
        <v>1138</v>
      </c>
      <c r="D288" s="18" t="s">
        <v>1141</v>
      </c>
      <c r="E288" s="18" t="s">
        <v>1142</v>
      </c>
      <c r="F288" s="1">
        <f t="shared" si="12"/>
        <v>0</v>
      </c>
      <c r="G288" s="1">
        <f t="shared" si="13"/>
        <v>1</v>
      </c>
      <c r="H288" s="1">
        <v>0</v>
      </c>
      <c r="I288" s="1">
        <f t="shared" si="14"/>
        <v>0.5</v>
      </c>
    </row>
    <row r="289" spans="1:9" x14ac:dyDescent="0.2">
      <c r="A289" s="3" t="s">
        <v>300</v>
      </c>
      <c r="B289" s="8">
        <v>15723</v>
      </c>
      <c r="C289" s="18" t="s">
        <v>1138</v>
      </c>
      <c r="D289" s="18" t="s">
        <v>1141</v>
      </c>
      <c r="E289" s="18" t="s">
        <v>1142</v>
      </c>
      <c r="F289" s="1">
        <f t="shared" si="12"/>
        <v>0</v>
      </c>
      <c r="G289" s="1">
        <f t="shared" si="13"/>
        <v>1</v>
      </c>
      <c r="H289" s="1">
        <v>0</v>
      </c>
      <c r="I289" s="1">
        <f t="shared" si="14"/>
        <v>0.5</v>
      </c>
    </row>
    <row r="290" spans="1:9" x14ac:dyDescent="0.2">
      <c r="A290" s="3" t="s">
        <v>301</v>
      </c>
      <c r="B290" s="8">
        <v>15740</v>
      </c>
      <c r="C290" s="18" t="s">
        <v>1138</v>
      </c>
      <c r="D290" s="18" t="s">
        <v>1141</v>
      </c>
      <c r="E290" s="18" t="s">
        <v>1142</v>
      </c>
      <c r="F290" s="1">
        <f t="shared" si="12"/>
        <v>0</v>
      </c>
      <c r="G290" s="1">
        <f t="shared" si="13"/>
        <v>1</v>
      </c>
      <c r="H290" s="1">
        <v>0</v>
      </c>
      <c r="I290" s="1">
        <f t="shared" si="14"/>
        <v>0.5</v>
      </c>
    </row>
    <row r="291" spans="1:9" x14ac:dyDescent="0.2">
      <c r="A291" s="3" t="s">
        <v>302</v>
      </c>
      <c r="B291" s="8">
        <v>15753</v>
      </c>
      <c r="C291" s="18" t="s">
        <v>1138</v>
      </c>
      <c r="D291" s="18" t="s">
        <v>1141</v>
      </c>
      <c r="E291" s="18" t="s">
        <v>1142</v>
      </c>
      <c r="F291" s="1">
        <f t="shared" si="12"/>
        <v>0</v>
      </c>
      <c r="G291" s="1">
        <f t="shared" si="13"/>
        <v>1</v>
      </c>
      <c r="H291" s="1">
        <v>0</v>
      </c>
      <c r="I291" s="1">
        <f t="shared" si="14"/>
        <v>0.5</v>
      </c>
    </row>
    <row r="292" spans="1:9" x14ac:dyDescent="0.2">
      <c r="A292" s="3" t="s">
        <v>303</v>
      </c>
      <c r="B292" s="8">
        <v>15755</v>
      </c>
      <c r="C292" s="18" t="s">
        <v>1138</v>
      </c>
      <c r="D292" s="18" t="s">
        <v>1141</v>
      </c>
      <c r="E292" s="18" t="s">
        <v>1142</v>
      </c>
      <c r="F292" s="1">
        <f t="shared" si="12"/>
        <v>0</v>
      </c>
      <c r="G292" s="1">
        <f t="shared" si="13"/>
        <v>1</v>
      </c>
      <c r="H292" s="1">
        <v>0</v>
      </c>
      <c r="I292" s="1">
        <f t="shared" si="14"/>
        <v>0.5</v>
      </c>
    </row>
    <row r="293" spans="1:9" x14ac:dyDescent="0.2">
      <c r="A293" s="3" t="s">
        <v>304</v>
      </c>
      <c r="B293" s="8">
        <v>15757</v>
      </c>
      <c r="C293" s="18" t="s">
        <v>1138</v>
      </c>
      <c r="D293" s="18" t="s">
        <v>1141</v>
      </c>
      <c r="E293" s="18" t="s">
        <v>1142</v>
      </c>
      <c r="F293" s="1">
        <f t="shared" si="12"/>
        <v>0</v>
      </c>
      <c r="G293" s="1">
        <f t="shared" si="13"/>
        <v>1</v>
      </c>
      <c r="H293" s="1">
        <v>0</v>
      </c>
      <c r="I293" s="1">
        <f t="shared" si="14"/>
        <v>0.5</v>
      </c>
    </row>
    <row r="294" spans="1:9" x14ac:dyDescent="0.2">
      <c r="A294" s="3" t="s">
        <v>305</v>
      </c>
      <c r="B294" s="8">
        <v>15759</v>
      </c>
      <c r="C294" s="18" t="s">
        <v>1144</v>
      </c>
      <c r="D294" s="18" t="s">
        <v>1141</v>
      </c>
      <c r="E294" s="18" t="s">
        <v>1142</v>
      </c>
      <c r="F294" s="1">
        <f t="shared" si="12"/>
        <v>1</v>
      </c>
      <c r="G294" s="1">
        <f t="shared" si="13"/>
        <v>1</v>
      </c>
      <c r="H294" s="1">
        <v>0</v>
      </c>
      <c r="I294" s="1">
        <f t="shared" si="14"/>
        <v>0.5</v>
      </c>
    </row>
    <row r="295" spans="1:9" x14ac:dyDescent="0.2">
      <c r="A295" s="3" t="s">
        <v>306</v>
      </c>
      <c r="B295" s="8">
        <v>15761</v>
      </c>
      <c r="C295" s="18" t="s">
        <v>1138</v>
      </c>
      <c r="D295" s="18" t="s">
        <v>1141</v>
      </c>
      <c r="E295" s="18" t="s">
        <v>1142</v>
      </c>
      <c r="F295" s="1">
        <f t="shared" si="12"/>
        <v>0</v>
      </c>
      <c r="G295" s="1">
        <f t="shared" si="13"/>
        <v>1</v>
      </c>
      <c r="H295" s="1">
        <v>0</v>
      </c>
      <c r="I295" s="1">
        <f t="shared" si="14"/>
        <v>0.5</v>
      </c>
    </row>
    <row r="296" spans="1:9" x14ac:dyDescent="0.2">
      <c r="A296" s="3" t="s">
        <v>307</v>
      </c>
      <c r="B296" s="8">
        <v>15762</v>
      </c>
      <c r="C296" s="18" t="s">
        <v>1138</v>
      </c>
      <c r="D296" s="18" t="s">
        <v>1141</v>
      </c>
      <c r="E296" s="18" t="s">
        <v>1142</v>
      </c>
      <c r="F296" s="1">
        <f t="shared" si="12"/>
        <v>0</v>
      </c>
      <c r="G296" s="1">
        <f t="shared" si="13"/>
        <v>1</v>
      </c>
      <c r="H296" s="1">
        <v>0</v>
      </c>
      <c r="I296" s="1">
        <f t="shared" si="14"/>
        <v>0.5</v>
      </c>
    </row>
    <row r="297" spans="1:9" x14ac:dyDescent="0.2">
      <c r="A297" s="3" t="s">
        <v>308</v>
      </c>
      <c r="B297" s="8">
        <v>15763</v>
      </c>
      <c r="C297" s="18" t="s">
        <v>1138</v>
      </c>
      <c r="D297" s="18" t="s">
        <v>1141</v>
      </c>
      <c r="E297" s="18" t="s">
        <v>1142</v>
      </c>
      <c r="F297" s="1">
        <f t="shared" si="12"/>
        <v>0</v>
      </c>
      <c r="G297" s="1">
        <f t="shared" si="13"/>
        <v>1</v>
      </c>
      <c r="H297" s="1">
        <v>0</v>
      </c>
      <c r="I297" s="1">
        <f t="shared" si="14"/>
        <v>0.5</v>
      </c>
    </row>
    <row r="298" spans="1:9" x14ac:dyDescent="0.2">
      <c r="A298" s="3" t="s">
        <v>309</v>
      </c>
      <c r="B298" s="8">
        <v>15764</v>
      </c>
      <c r="C298" s="18" t="s">
        <v>1138</v>
      </c>
      <c r="D298" s="18" t="s">
        <v>1141</v>
      </c>
      <c r="E298" s="18" t="s">
        <v>1142</v>
      </c>
      <c r="F298" s="1">
        <f t="shared" si="12"/>
        <v>0</v>
      </c>
      <c r="G298" s="1">
        <f t="shared" si="13"/>
        <v>1</v>
      </c>
      <c r="H298" s="1">
        <v>0</v>
      </c>
      <c r="I298" s="1">
        <f t="shared" si="14"/>
        <v>0.5</v>
      </c>
    </row>
    <row r="299" spans="1:9" x14ac:dyDescent="0.2">
      <c r="A299" s="3" t="s">
        <v>310</v>
      </c>
      <c r="B299" s="8">
        <v>15774</v>
      </c>
      <c r="C299" s="18" t="s">
        <v>1138</v>
      </c>
      <c r="D299" s="18" t="s">
        <v>1141</v>
      </c>
      <c r="E299" s="18" t="s">
        <v>1142</v>
      </c>
      <c r="F299" s="1">
        <f t="shared" si="12"/>
        <v>0</v>
      </c>
      <c r="G299" s="1">
        <f t="shared" si="13"/>
        <v>1</v>
      </c>
      <c r="H299" s="1">
        <v>0</v>
      </c>
      <c r="I299" s="1">
        <f t="shared" si="14"/>
        <v>0.5</v>
      </c>
    </row>
    <row r="300" spans="1:9" x14ac:dyDescent="0.2">
      <c r="A300" s="3" t="s">
        <v>311</v>
      </c>
      <c r="B300" s="8">
        <v>15776</v>
      </c>
      <c r="C300" s="18" t="s">
        <v>1138</v>
      </c>
      <c r="D300" s="18" t="s">
        <v>1141</v>
      </c>
      <c r="E300" s="18" t="s">
        <v>1142</v>
      </c>
      <c r="F300" s="1">
        <f t="shared" si="12"/>
        <v>0</v>
      </c>
      <c r="G300" s="1">
        <f t="shared" si="13"/>
        <v>1</v>
      </c>
      <c r="H300" s="1">
        <v>0</v>
      </c>
      <c r="I300" s="1">
        <f t="shared" si="14"/>
        <v>0.5</v>
      </c>
    </row>
    <row r="301" spans="1:9" x14ac:dyDescent="0.2">
      <c r="A301" s="3" t="s">
        <v>312</v>
      </c>
      <c r="B301" s="8">
        <v>15778</v>
      </c>
      <c r="C301" s="18" t="s">
        <v>1138</v>
      </c>
      <c r="D301" s="18" t="s">
        <v>1141</v>
      </c>
      <c r="E301" s="18" t="s">
        <v>1142</v>
      </c>
      <c r="F301" s="1">
        <f t="shared" si="12"/>
        <v>0</v>
      </c>
      <c r="G301" s="1">
        <f t="shared" si="13"/>
        <v>1</v>
      </c>
      <c r="H301" s="1">
        <v>0</v>
      </c>
      <c r="I301" s="1">
        <f t="shared" si="14"/>
        <v>0.5</v>
      </c>
    </row>
    <row r="302" spans="1:9" x14ac:dyDescent="0.2">
      <c r="A302" s="3" t="s">
        <v>313</v>
      </c>
      <c r="B302" s="8">
        <v>15790</v>
      </c>
      <c r="C302" s="18" t="s">
        <v>1138</v>
      </c>
      <c r="D302" s="18" t="s">
        <v>1141</v>
      </c>
      <c r="E302" s="18" t="s">
        <v>1142</v>
      </c>
      <c r="F302" s="1">
        <f t="shared" si="12"/>
        <v>0</v>
      </c>
      <c r="G302" s="1">
        <f t="shared" si="13"/>
        <v>1</v>
      </c>
      <c r="H302" s="1">
        <v>0</v>
      </c>
      <c r="I302" s="1">
        <f t="shared" si="14"/>
        <v>0.5</v>
      </c>
    </row>
    <row r="303" spans="1:9" x14ac:dyDescent="0.2">
      <c r="A303" s="3" t="s">
        <v>314</v>
      </c>
      <c r="B303" s="8">
        <v>15798</v>
      </c>
      <c r="C303" s="18" t="s">
        <v>1138</v>
      </c>
      <c r="D303" s="18" t="s">
        <v>1141</v>
      </c>
      <c r="E303" s="18" t="s">
        <v>1142</v>
      </c>
      <c r="F303" s="1">
        <f t="shared" si="12"/>
        <v>0</v>
      </c>
      <c r="G303" s="1">
        <f t="shared" si="13"/>
        <v>1</v>
      </c>
      <c r="H303" s="1">
        <v>0</v>
      </c>
      <c r="I303" s="1">
        <f t="shared" si="14"/>
        <v>0.5</v>
      </c>
    </row>
    <row r="304" spans="1:9" x14ac:dyDescent="0.2">
      <c r="A304" s="3" t="s">
        <v>315</v>
      </c>
      <c r="B304" s="8">
        <v>15804</v>
      </c>
      <c r="C304" s="18" t="s">
        <v>1138</v>
      </c>
      <c r="D304" s="18" t="s">
        <v>1141</v>
      </c>
      <c r="E304" s="18" t="s">
        <v>1142</v>
      </c>
      <c r="F304" s="1">
        <f t="shared" si="12"/>
        <v>0</v>
      </c>
      <c r="G304" s="1">
        <f t="shared" si="13"/>
        <v>1</v>
      </c>
      <c r="H304" s="1">
        <v>0</v>
      </c>
      <c r="I304" s="1">
        <f t="shared" si="14"/>
        <v>0.5</v>
      </c>
    </row>
    <row r="305" spans="1:9" x14ac:dyDescent="0.2">
      <c r="A305" s="3" t="s">
        <v>316</v>
      </c>
      <c r="B305" s="8">
        <v>15806</v>
      </c>
      <c r="C305" s="18" t="s">
        <v>1138</v>
      </c>
      <c r="D305" s="18" t="s">
        <v>1141</v>
      </c>
      <c r="E305" s="18" t="s">
        <v>1142</v>
      </c>
      <c r="F305" s="1">
        <f t="shared" si="12"/>
        <v>0</v>
      </c>
      <c r="G305" s="1">
        <f t="shared" si="13"/>
        <v>1</v>
      </c>
      <c r="H305" s="1">
        <v>0</v>
      </c>
      <c r="I305" s="1">
        <f t="shared" si="14"/>
        <v>0.5</v>
      </c>
    </row>
    <row r="306" spans="1:9" x14ac:dyDescent="0.2">
      <c r="A306" s="3" t="s">
        <v>317</v>
      </c>
      <c r="B306" s="8">
        <v>15808</v>
      </c>
      <c r="C306" s="18" t="s">
        <v>1138</v>
      </c>
      <c r="D306" s="18" t="s">
        <v>1141</v>
      </c>
      <c r="E306" s="18" t="s">
        <v>1142</v>
      </c>
      <c r="F306" s="1">
        <f t="shared" si="12"/>
        <v>0</v>
      </c>
      <c r="G306" s="1">
        <f t="shared" si="13"/>
        <v>1</v>
      </c>
      <c r="H306" s="1">
        <v>0</v>
      </c>
      <c r="I306" s="1">
        <f t="shared" si="14"/>
        <v>0.5</v>
      </c>
    </row>
    <row r="307" spans="1:9" x14ac:dyDescent="0.2">
      <c r="A307" s="3" t="s">
        <v>318</v>
      </c>
      <c r="B307" s="8">
        <v>15810</v>
      </c>
      <c r="C307" s="18" t="s">
        <v>1138</v>
      </c>
      <c r="D307" s="18" t="s">
        <v>1141</v>
      </c>
      <c r="E307" s="18" t="s">
        <v>1142</v>
      </c>
      <c r="F307" s="1">
        <f t="shared" si="12"/>
        <v>0</v>
      </c>
      <c r="G307" s="1">
        <f t="shared" si="13"/>
        <v>1</v>
      </c>
      <c r="H307" s="1">
        <v>0</v>
      </c>
      <c r="I307" s="1">
        <f t="shared" si="14"/>
        <v>0.5</v>
      </c>
    </row>
    <row r="308" spans="1:9" x14ac:dyDescent="0.2">
      <c r="A308" s="3" t="s">
        <v>319</v>
      </c>
      <c r="B308" s="8">
        <v>15814</v>
      </c>
      <c r="C308" s="18" t="s">
        <v>1138</v>
      </c>
      <c r="D308" s="18" t="s">
        <v>1141</v>
      </c>
      <c r="E308" s="18" t="s">
        <v>1142</v>
      </c>
      <c r="F308" s="1">
        <f t="shared" si="12"/>
        <v>0</v>
      </c>
      <c r="G308" s="1">
        <f t="shared" si="13"/>
        <v>1</v>
      </c>
      <c r="H308" s="1">
        <v>0</v>
      </c>
      <c r="I308" s="1">
        <f t="shared" si="14"/>
        <v>0.5</v>
      </c>
    </row>
    <row r="309" spans="1:9" x14ac:dyDescent="0.2">
      <c r="A309" s="3" t="s">
        <v>320</v>
      </c>
      <c r="B309" s="8">
        <v>15816</v>
      </c>
      <c r="C309" s="18" t="s">
        <v>1138</v>
      </c>
      <c r="D309" s="18" t="s">
        <v>1141</v>
      </c>
      <c r="E309" s="18" t="s">
        <v>1142</v>
      </c>
      <c r="F309" s="1">
        <f t="shared" si="12"/>
        <v>0</v>
      </c>
      <c r="G309" s="1">
        <f t="shared" si="13"/>
        <v>1</v>
      </c>
      <c r="H309" s="1">
        <v>0</v>
      </c>
      <c r="I309" s="1">
        <f t="shared" si="14"/>
        <v>0.5</v>
      </c>
    </row>
    <row r="310" spans="1:9" x14ac:dyDescent="0.2">
      <c r="A310" s="3" t="s">
        <v>321</v>
      </c>
      <c r="B310" s="8">
        <v>15820</v>
      </c>
      <c r="C310" s="18" t="s">
        <v>1138</v>
      </c>
      <c r="D310" s="18" t="s">
        <v>1141</v>
      </c>
      <c r="E310" s="18" t="s">
        <v>1142</v>
      </c>
      <c r="F310" s="1">
        <f t="shared" si="12"/>
        <v>0</v>
      </c>
      <c r="G310" s="1">
        <f t="shared" si="13"/>
        <v>1</v>
      </c>
      <c r="H310" s="1">
        <v>0</v>
      </c>
      <c r="I310" s="1">
        <f t="shared" si="14"/>
        <v>0.5</v>
      </c>
    </row>
    <row r="311" spans="1:9" x14ac:dyDescent="0.2">
      <c r="A311" s="3" t="s">
        <v>322</v>
      </c>
      <c r="B311" s="8">
        <v>15822</v>
      </c>
      <c r="C311" s="18" t="s">
        <v>1138</v>
      </c>
      <c r="D311" s="18" t="s">
        <v>1141</v>
      </c>
      <c r="E311" s="18" t="s">
        <v>1142</v>
      </c>
      <c r="F311" s="1">
        <f t="shared" si="12"/>
        <v>0</v>
      </c>
      <c r="G311" s="1">
        <f t="shared" si="13"/>
        <v>1</v>
      </c>
      <c r="H311" s="1">
        <v>0</v>
      </c>
      <c r="I311" s="1">
        <f t="shared" si="14"/>
        <v>0.5</v>
      </c>
    </row>
    <row r="312" spans="1:9" x14ac:dyDescent="0.2">
      <c r="A312" s="3" t="s">
        <v>323</v>
      </c>
      <c r="B312" s="8">
        <v>15832</v>
      </c>
      <c r="C312" s="18" t="s">
        <v>1138</v>
      </c>
      <c r="D312" s="18" t="s">
        <v>1141</v>
      </c>
      <c r="E312" s="18" t="s">
        <v>1142</v>
      </c>
      <c r="F312" s="1">
        <f t="shared" si="12"/>
        <v>0</v>
      </c>
      <c r="G312" s="1">
        <f t="shared" si="13"/>
        <v>1</v>
      </c>
      <c r="H312" s="1">
        <v>0</v>
      </c>
      <c r="I312" s="1">
        <f t="shared" si="14"/>
        <v>0.5</v>
      </c>
    </row>
    <row r="313" spans="1:9" x14ac:dyDescent="0.2">
      <c r="A313" s="3" t="s">
        <v>324</v>
      </c>
      <c r="B313" s="8">
        <v>15835</v>
      </c>
      <c r="C313" s="18" t="s">
        <v>1138</v>
      </c>
      <c r="D313" s="18" t="s">
        <v>1141</v>
      </c>
      <c r="E313" s="18" t="s">
        <v>1142</v>
      </c>
      <c r="F313" s="1">
        <f t="shared" si="12"/>
        <v>0</v>
      </c>
      <c r="G313" s="1">
        <f t="shared" si="13"/>
        <v>1</v>
      </c>
      <c r="H313" s="1">
        <v>0</v>
      </c>
      <c r="I313" s="1">
        <f t="shared" si="14"/>
        <v>0.5</v>
      </c>
    </row>
    <row r="314" spans="1:9" x14ac:dyDescent="0.2">
      <c r="A314" s="3" t="s">
        <v>325</v>
      </c>
      <c r="B314" s="8">
        <v>15837</v>
      </c>
      <c r="C314" s="18" t="s">
        <v>1138</v>
      </c>
      <c r="D314" s="18" t="s">
        <v>1141</v>
      </c>
      <c r="E314" s="18" t="s">
        <v>1142</v>
      </c>
      <c r="F314" s="1">
        <f t="shared" si="12"/>
        <v>0</v>
      </c>
      <c r="G314" s="1">
        <f t="shared" si="13"/>
        <v>1</v>
      </c>
      <c r="H314" s="1">
        <v>0</v>
      </c>
      <c r="I314" s="1">
        <f t="shared" si="14"/>
        <v>0.5</v>
      </c>
    </row>
    <row r="315" spans="1:9" x14ac:dyDescent="0.2">
      <c r="A315" s="3" t="s">
        <v>326</v>
      </c>
      <c r="B315" s="8">
        <v>15839</v>
      </c>
      <c r="C315" s="18" t="s">
        <v>1138</v>
      </c>
      <c r="D315" s="18" t="s">
        <v>1141</v>
      </c>
      <c r="E315" s="18" t="s">
        <v>1142</v>
      </c>
      <c r="F315" s="1">
        <f t="shared" si="12"/>
        <v>0</v>
      </c>
      <c r="G315" s="1">
        <f t="shared" si="13"/>
        <v>1</v>
      </c>
      <c r="H315" s="1">
        <v>0</v>
      </c>
      <c r="I315" s="1">
        <f t="shared" si="14"/>
        <v>0.5</v>
      </c>
    </row>
    <row r="316" spans="1:9" x14ac:dyDescent="0.2">
      <c r="A316" s="3" t="s">
        <v>327</v>
      </c>
      <c r="B316" s="8">
        <v>15842</v>
      </c>
      <c r="C316" s="18" t="s">
        <v>1138</v>
      </c>
      <c r="D316" s="18" t="s">
        <v>1141</v>
      </c>
      <c r="E316" s="18" t="s">
        <v>1142</v>
      </c>
      <c r="F316" s="1">
        <f t="shared" si="12"/>
        <v>0</v>
      </c>
      <c r="G316" s="1">
        <f t="shared" si="13"/>
        <v>1</v>
      </c>
      <c r="H316" s="1">
        <v>0</v>
      </c>
      <c r="I316" s="1">
        <f t="shared" si="14"/>
        <v>0.5</v>
      </c>
    </row>
    <row r="317" spans="1:9" x14ac:dyDescent="0.2">
      <c r="A317" s="3" t="s">
        <v>328</v>
      </c>
      <c r="B317" s="8">
        <v>15861</v>
      </c>
      <c r="C317" s="18" t="s">
        <v>1138</v>
      </c>
      <c r="D317" s="18" t="s">
        <v>1141</v>
      </c>
      <c r="E317" s="18" t="s">
        <v>1142</v>
      </c>
      <c r="F317" s="1">
        <f t="shared" si="12"/>
        <v>0</v>
      </c>
      <c r="G317" s="1">
        <f t="shared" si="13"/>
        <v>1</v>
      </c>
      <c r="H317" s="1">
        <v>0</v>
      </c>
      <c r="I317" s="1">
        <f t="shared" si="14"/>
        <v>0.5</v>
      </c>
    </row>
    <row r="318" spans="1:9" x14ac:dyDescent="0.2">
      <c r="A318" s="3" t="s">
        <v>329</v>
      </c>
      <c r="B318" s="8">
        <v>15879</v>
      </c>
      <c r="C318" s="18" t="s">
        <v>1138</v>
      </c>
      <c r="D318" s="18" t="s">
        <v>1141</v>
      </c>
      <c r="E318" s="18" t="s">
        <v>1142</v>
      </c>
      <c r="F318" s="1">
        <f t="shared" si="12"/>
        <v>0</v>
      </c>
      <c r="G318" s="1">
        <f t="shared" si="13"/>
        <v>1</v>
      </c>
      <c r="H318" s="1">
        <v>0</v>
      </c>
      <c r="I318" s="1">
        <f t="shared" si="14"/>
        <v>0.5</v>
      </c>
    </row>
    <row r="319" spans="1:9" x14ac:dyDescent="0.2">
      <c r="A319" s="3" t="s">
        <v>330</v>
      </c>
      <c r="B319" s="8">
        <v>15897</v>
      </c>
      <c r="C319" s="18" t="s">
        <v>1138</v>
      </c>
      <c r="D319" s="18" t="s">
        <v>1141</v>
      </c>
      <c r="E319" s="18" t="s">
        <v>1142</v>
      </c>
      <c r="F319" s="1">
        <f t="shared" si="12"/>
        <v>0</v>
      </c>
      <c r="G319" s="1">
        <f t="shared" si="13"/>
        <v>1</v>
      </c>
      <c r="H319" s="1">
        <v>0</v>
      </c>
      <c r="I319" s="1">
        <f t="shared" si="14"/>
        <v>0.5</v>
      </c>
    </row>
    <row r="320" spans="1:9" x14ac:dyDescent="0.2">
      <c r="A320" s="3" t="s">
        <v>331</v>
      </c>
      <c r="B320" s="8">
        <v>17001</v>
      </c>
      <c r="C320" s="18" t="s">
        <v>1144</v>
      </c>
      <c r="D320" s="18" t="s">
        <v>1139</v>
      </c>
      <c r="E320" s="18" t="s">
        <v>1142</v>
      </c>
      <c r="F320" s="1">
        <f t="shared" si="12"/>
        <v>1</v>
      </c>
      <c r="G320" s="1">
        <f t="shared" si="13"/>
        <v>0</v>
      </c>
      <c r="H320" s="1">
        <v>0</v>
      </c>
      <c r="I320" s="1">
        <f t="shared" si="14"/>
        <v>0</v>
      </c>
    </row>
    <row r="321" spans="1:9" x14ac:dyDescent="0.2">
      <c r="A321" s="3" t="s">
        <v>332</v>
      </c>
      <c r="B321" s="8">
        <v>17013</v>
      </c>
      <c r="C321" s="18" t="s">
        <v>1138</v>
      </c>
      <c r="D321" s="18" t="s">
        <v>1141</v>
      </c>
      <c r="E321" s="18" t="s">
        <v>1142</v>
      </c>
      <c r="F321" s="1">
        <f t="shared" si="12"/>
        <v>0</v>
      </c>
      <c r="G321" s="1">
        <f t="shared" si="13"/>
        <v>1</v>
      </c>
      <c r="H321" s="1">
        <v>0</v>
      </c>
      <c r="I321" s="1">
        <f t="shared" si="14"/>
        <v>0.5</v>
      </c>
    </row>
    <row r="322" spans="1:9" x14ac:dyDescent="0.2">
      <c r="A322" s="3" t="s">
        <v>333</v>
      </c>
      <c r="B322" s="8">
        <v>17042</v>
      </c>
      <c r="C322" s="18" t="s">
        <v>1138</v>
      </c>
      <c r="D322" s="18" t="s">
        <v>1141</v>
      </c>
      <c r="E322" s="18" t="s">
        <v>1142</v>
      </c>
      <c r="F322" s="1">
        <f t="shared" si="12"/>
        <v>0</v>
      </c>
      <c r="G322" s="1">
        <f t="shared" si="13"/>
        <v>1</v>
      </c>
      <c r="H322" s="1">
        <v>0</v>
      </c>
      <c r="I322" s="1">
        <f t="shared" si="14"/>
        <v>0.5</v>
      </c>
    </row>
    <row r="323" spans="1:9" x14ac:dyDescent="0.2">
      <c r="A323" s="3" t="s">
        <v>334</v>
      </c>
      <c r="B323" s="8">
        <v>17050</v>
      </c>
      <c r="C323" s="18" t="s">
        <v>1138</v>
      </c>
      <c r="D323" s="18" t="s">
        <v>1141</v>
      </c>
      <c r="E323" s="18" t="s">
        <v>1142</v>
      </c>
      <c r="F323" s="1">
        <f t="shared" ref="F323:F386" si="15">IF(C323="DERECHA",0,1)</f>
        <v>0</v>
      </c>
      <c r="G323" s="1">
        <f t="shared" ref="G323:G386" si="16">IF(D323="SI",0,1)</f>
        <v>1</v>
      </c>
      <c r="H323" s="1">
        <v>0</v>
      </c>
      <c r="I323" s="1">
        <f t="shared" ref="I323:I386" si="17">AVERAGE(G323:H323)</f>
        <v>0.5</v>
      </c>
    </row>
    <row r="324" spans="1:9" x14ac:dyDescent="0.2">
      <c r="A324" s="3" t="s">
        <v>335</v>
      </c>
      <c r="B324" s="8">
        <v>17088</v>
      </c>
      <c r="C324" s="18" t="s">
        <v>1138</v>
      </c>
      <c r="D324" s="18" t="s">
        <v>1141</v>
      </c>
      <c r="E324" s="18" t="s">
        <v>1142</v>
      </c>
      <c r="F324" s="1">
        <f t="shared" si="15"/>
        <v>0</v>
      </c>
      <c r="G324" s="1">
        <f t="shared" si="16"/>
        <v>1</v>
      </c>
      <c r="H324" s="1">
        <v>0</v>
      </c>
      <c r="I324" s="1">
        <f t="shared" si="17"/>
        <v>0.5</v>
      </c>
    </row>
    <row r="325" spans="1:9" x14ac:dyDescent="0.2">
      <c r="A325" s="3" t="s">
        <v>336</v>
      </c>
      <c r="B325" s="8">
        <v>17174</v>
      </c>
      <c r="C325" s="18" t="s">
        <v>1138</v>
      </c>
      <c r="D325" s="18" t="s">
        <v>1141</v>
      </c>
      <c r="E325" s="18" t="s">
        <v>1142</v>
      </c>
      <c r="F325" s="1">
        <f t="shared" si="15"/>
        <v>0</v>
      </c>
      <c r="G325" s="1">
        <f t="shared" si="16"/>
        <v>1</v>
      </c>
      <c r="H325" s="1">
        <v>0</v>
      </c>
      <c r="I325" s="1">
        <f t="shared" si="17"/>
        <v>0.5</v>
      </c>
    </row>
    <row r="326" spans="1:9" x14ac:dyDescent="0.2">
      <c r="A326" s="3" t="s">
        <v>337</v>
      </c>
      <c r="B326" s="8">
        <v>17272</v>
      </c>
      <c r="C326" s="18" t="s">
        <v>1138</v>
      </c>
      <c r="D326" s="18" t="s">
        <v>1141</v>
      </c>
      <c r="E326" s="18" t="s">
        <v>1142</v>
      </c>
      <c r="F326" s="1">
        <f t="shared" si="15"/>
        <v>0</v>
      </c>
      <c r="G326" s="1">
        <f t="shared" si="16"/>
        <v>1</v>
      </c>
      <c r="H326" s="1">
        <v>0</v>
      </c>
      <c r="I326" s="1">
        <f t="shared" si="17"/>
        <v>0.5</v>
      </c>
    </row>
    <row r="327" spans="1:9" x14ac:dyDescent="0.2">
      <c r="A327" s="3" t="s">
        <v>338</v>
      </c>
      <c r="B327" s="8">
        <v>17380</v>
      </c>
      <c r="C327" s="18" t="s">
        <v>1138</v>
      </c>
      <c r="D327" s="18" t="s">
        <v>1141</v>
      </c>
      <c r="E327" s="18" t="s">
        <v>1142</v>
      </c>
      <c r="F327" s="1">
        <f t="shared" si="15"/>
        <v>0</v>
      </c>
      <c r="G327" s="1">
        <f t="shared" si="16"/>
        <v>1</v>
      </c>
      <c r="H327" s="1">
        <v>0</v>
      </c>
      <c r="I327" s="1">
        <f t="shared" si="17"/>
        <v>0.5</v>
      </c>
    </row>
    <row r="328" spans="1:9" x14ac:dyDescent="0.2">
      <c r="A328" s="3" t="s">
        <v>339</v>
      </c>
      <c r="B328" s="8">
        <v>17388</v>
      </c>
      <c r="C328" s="18" t="s">
        <v>1138</v>
      </c>
      <c r="D328" s="18" t="s">
        <v>1141</v>
      </c>
      <c r="E328" s="18" t="s">
        <v>1142</v>
      </c>
      <c r="F328" s="1">
        <f t="shared" si="15"/>
        <v>0</v>
      </c>
      <c r="G328" s="1">
        <f t="shared" si="16"/>
        <v>1</v>
      </c>
      <c r="H328" s="1">
        <v>0</v>
      </c>
      <c r="I328" s="1">
        <f t="shared" si="17"/>
        <v>0.5</v>
      </c>
    </row>
    <row r="329" spans="1:9" x14ac:dyDescent="0.2">
      <c r="A329" s="3" t="s">
        <v>340</v>
      </c>
      <c r="B329" s="8">
        <v>17433</v>
      </c>
      <c r="C329" s="18" t="s">
        <v>1138</v>
      </c>
      <c r="D329" s="18" t="s">
        <v>1141</v>
      </c>
      <c r="E329" s="18" t="s">
        <v>1142</v>
      </c>
      <c r="F329" s="1">
        <f t="shared" si="15"/>
        <v>0</v>
      </c>
      <c r="G329" s="1">
        <f t="shared" si="16"/>
        <v>1</v>
      </c>
      <c r="H329" s="1">
        <v>0</v>
      </c>
      <c r="I329" s="1">
        <f t="shared" si="17"/>
        <v>0.5</v>
      </c>
    </row>
    <row r="330" spans="1:9" x14ac:dyDescent="0.2">
      <c r="A330" s="3" t="s">
        <v>341</v>
      </c>
      <c r="B330" s="8">
        <v>17442</v>
      </c>
      <c r="C330" s="18" t="s">
        <v>1138</v>
      </c>
      <c r="D330" s="18" t="s">
        <v>1141</v>
      </c>
      <c r="E330" s="18" t="s">
        <v>1142</v>
      </c>
      <c r="F330" s="1">
        <f t="shared" si="15"/>
        <v>0</v>
      </c>
      <c r="G330" s="1">
        <f t="shared" si="16"/>
        <v>1</v>
      </c>
      <c r="H330" s="1">
        <v>0</v>
      </c>
      <c r="I330" s="1">
        <f t="shared" si="17"/>
        <v>0.5</v>
      </c>
    </row>
    <row r="331" spans="1:9" x14ac:dyDescent="0.2">
      <c r="A331" s="3" t="s">
        <v>342</v>
      </c>
      <c r="B331" s="8">
        <v>17444</v>
      </c>
      <c r="C331" s="18" t="s">
        <v>1138</v>
      </c>
      <c r="D331" s="18" t="s">
        <v>1141</v>
      </c>
      <c r="E331" s="18" t="s">
        <v>1142</v>
      </c>
      <c r="F331" s="1">
        <f t="shared" si="15"/>
        <v>0</v>
      </c>
      <c r="G331" s="1">
        <f t="shared" si="16"/>
        <v>1</v>
      </c>
      <c r="H331" s="1">
        <v>0</v>
      </c>
      <c r="I331" s="1">
        <f t="shared" si="17"/>
        <v>0.5</v>
      </c>
    </row>
    <row r="332" spans="1:9" x14ac:dyDescent="0.2">
      <c r="A332" s="3" t="s">
        <v>343</v>
      </c>
      <c r="B332" s="8">
        <v>17446</v>
      </c>
      <c r="C332" s="18" t="s">
        <v>1138</v>
      </c>
      <c r="D332" s="18" t="s">
        <v>1141</v>
      </c>
      <c r="E332" s="18" t="s">
        <v>1142</v>
      </c>
      <c r="F332" s="1">
        <f t="shared" si="15"/>
        <v>0</v>
      </c>
      <c r="G332" s="1">
        <f t="shared" si="16"/>
        <v>1</v>
      </c>
      <c r="H332" s="1">
        <v>0</v>
      </c>
      <c r="I332" s="1">
        <f t="shared" si="17"/>
        <v>0.5</v>
      </c>
    </row>
    <row r="333" spans="1:9" x14ac:dyDescent="0.2">
      <c r="A333" s="3" t="s">
        <v>344</v>
      </c>
      <c r="B333" s="8">
        <v>17486</v>
      </c>
      <c r="C333" s="18" t="s">
        <v>1138</v>
      </c>
      <c r="D333" s="18" t="s">
        <v>1141</v>
      </c>
      <c r="E333" s="18" t="s">
        <v>1142</v>
      </c>
      <c r="F333" s="1">
        <f t="shared" si="15"/>
        <v>0</v>
      </c>
      <c r="G333" s="1">
        <f t="shared" si="16"/>
        <v>1</v>
      </c>
      <c r="H333" s="1">
        <v>0</v>
      </c>
      <c r="I333" s="1">
        <f t="shared" si="17"/>
        <v>0.5</v>
      </c>
    </row>
    <row r="334" spans="1:9" x14ac:dyDescent="0.2">
      <c r="A334" s="3" t="s">
        <v>345</v>
      </c>
      <c r="B334" s="8">
        <v>17495</v>
      </c>
      <c r="C334" s="18" t="s">
        <v>1138</v>
      </c>
      <c r="D334" s="18" t="s">
        <v>1141</v>
      </c>
      <c r="E334" s="18" t="s">
        <v>1142</v>
      </c>
      <c r="F334" s="1">
        <f t="shared" si="15"/>
        <v>0</v>
      </c>
      <c r="G334" s="1">
        <f t="shared" si="16"/>
        <v>1</v>
      </c>
      <c r="H334" s="1">
        <v>0</v>
      </c>
      <c r="I334" s="1">
        <f t="shared" si="17"/>
        <v>0.5</v>
      </c>
    </row>
    <row r="335" spans="1:9" x14ac:dyDescent="0.2">
      <c r="A335" s="3" t="s">
        <v>346</v>
      </c>
      <c r="B335" s="8">
        <v>17513</v>
      </c>
      <c r="C335" s="18" t="s">
        <v>1138</v>
      </c>
      <c r="D335" s="18" t="s">
        <v>1141</v>
      </c>
      <c r="E335" s="18" t="s">
        <v>1142</v>
      </c>
      <c r="F335" s="1">
        <f t="shared" si="15"/>
        <v>0</v>
      </c>
      <c r="G335" s="1">
        <f t="shared" si="16"/>
        <v>1</v>
      </c>
      <c r="H335" s="1">
        <v>0</v>
      </c>
      <c r="I335" s="1">
        <f t="shared" si="17"/>
        <v>0.5</v>
      </c>
    </row>
    <row r="336" spans="1:9" x14ac:dyDescent="0.2">
      <c r="A336" s="3" t="s">
        <v>347</v>
      </c>
      <c r="B336" s="8">
        <v>17524</v>
      </c>
      <c r="C336" s="18" t="s">
        <v>1144</v>
      </c>
      <c r="D336" s="18" t="s">
        <v>1141</v>
      </c>
      <c r="E336" s="18" t="s">
        <v>1142</v>
      </c>
      <c r="F336" s="1">
        <f t="shared" si="15"/>
        <v>1</v>
      </c>
      <c r="G336" s="1">
        <f t="shared" si="16"/>
        <v>1</v>
      </c>
      <c r="H336" s="1">
        <v>0</v>
      </c>
      <c r="I336" s="1">
        <f t="shared" si="17"/>
        <v>0.5</v>
      </c>
    </row>
    <row r="337" spans="1:9" x14ac:dyDescent="0.2">
      <c r="A337" s="3" t="s">
        <v>348</v>
      </c>
      <c r="B337" s="8">
        <v>17541</v>
      </c>
      <c r="C337" s="18" t="s">
        <v>1138</v>
      </c>
      <c r="D337" s="18" t="s">
        <v>1141</v>
      </c>
      <c r="E337" s="18" t="s">
        <v>1142</v>
      </c>
      <c r="F337" s="1">
        <f t="shared" si="15"/>
        <v>0</v>
      </c>
      <c r="G337" s="1">
        <f t="shared" si="16"/>
        <v>1</v>
      </c>
      <c r="H337" s="1">
        <v>0</v>
      </c>
      <c r="I337" s="1">
        <f t="shared" si="17"/>
        <v>0.5</v>
      </c>
    </row>
    <row r="338" spans="1:9" x14ac:dyDescent="0.2">
      <c r="A338" s="3" t="s">
        <v>349</v>
      </c>
      <c r="B338" s="8">
        <v>17614</v>
      </c>
      <c r="C338" s="18" t="s">
        <v>1138</v>
      </c>
      <c r="D338" s="18" t="s">
        <v>1141</v>
      </c>
      <c r="E338" s="18" t="s">
        <v>1142</v>
      </c>
      <c r="F338" s="1">
        <f t="shared" si="15"/>
        <v>0</v>
      </c>
      <c r="G338" s="1">
        <f t="shared" si="16"/>
        <v>1</v>
      </c>
      <c r="H338" s="1">
        <v>0</v>
      </c>
      <c r="I338" s="1">
        <f t="shared" si="17"/>
        <v>0.5</v>
      </c>
    </row>
    <row r="339" spans="1:9" x14ac:dyDescent="0.2">
      <c r="A339" s="3" t="s">
        <v>350</v>
      </c>
      <c r="B339" s="8">
        <v>17616</v>
      </c>
      <c r="C339" s="18" t="s">
        <v>1138</v>
      </c>
      <c r="D339" s="18" t="s">
        <v>1141</v>
      </c>
      <c r="E339" s="18" t="s">
        <v>1142</v>
      </c>
      <c r="F339" s="1">
        <f t="shared" si="15"/>
        <v>0</v>
      </c>
      <c r="G339" s="1">
        <f t="shared" si="16"/>
        <v>1</v>
      </c>
      <c r="H339" s="1">
        <v>0</v>
      </c>
      <c r="I339" s="1">
        <f t="shared" si="17"/>
        <v>0.5</v>
      </c>
    </row>
    <row r="340" spans="1:9" x14ac:dyDescent="0.2">
      <c r="A340" s="3" t="s">
        <v>351</v>
      </c>
      <c r="B340" s="8">
        <v>17653</v>
      </c>
      <c r="C340" s="18" t="s">
        <v>1138</v>
      </c>
      <c r="D340" s="18" t="s">
        <v>1141</v>
      </c>
      <c r="E340" s="18" t="s">
        <v>1142</v>
      </c>
      <c r="F340" s="1">
        <f t="shared" si="15"/>
        <v>0</v>
      </c>
      <c r="G340" s="1">
        <f t="shared" si="16"/>
        <v>1</v>
      </c>
      <c r="H340" s="1">
        <v>0</v>
      </c>
      <c r="I340" s="1">
        <f t="shared" si="17"/>
        <v>0.5</v>
      </c>
    </row>
    <row r="341" spans="1:9" x14ac:dyDescent="0.2">
      <c r="A341" s="3" t="s">
        <v>352</v>
      </c>
      <c r="B341" s="8">
        <v>17662</v>
      </c>
      <c r="C341" s="18" t="s">
        <v>1138</v>
      </c>
      <c r="D341" s="18" t="s">
        <v>1141</v>
      </c>
      <c r="E341" s="18" t="s">
        <v>1142</v>
      </c>
      <c r="F341" s="1">
        <f t="shared" si="15"/>
        <v>0</v>
      </c>
      <c r="G341" s="1">
        <f t="shared" si="16"/>
        <v>1</v>
      </c>
      <c r="H341" s="1">
        <v>0</v>
      </c>
      <c r="I341" s="1">
        <f t="shared" si="17"/>
        <v>0.5</v>
      </c>
    </row>
    <row r="342" spans="1:9" x14ac:dyDescent="0.2">
      <c r="A342" s="3" t="s">
        <v>353</v>
      </c>
      <c r="B342" s="8">
        <v>17665</v>
      </c>
      <c r="C342" s="18" t="s">
        <v>1138</v>
      </c>
      <c r="D342" s="18" t="s">
        <v>1141</v>
      </c>
      <c r="E342" s="18" t="s">
        <v>1142</v>
      </c>
      <c r="F342" s="1">
        <f t="shared" si="15"/>
        <v>0</v>
      </c>
      <c r="G342" s="1">
        <f t="shared" si="16"/>
        <v>1</v>
      </c>
      <c r="H342" s="1">
        <v>0</v>
      </c>
      <c r="I342" s="1">
        <f t="shared" si="17"/>
        <v>0.5</v>
      </c>
    </row>
    <row r="343" spans="1:9" x14ac:dyDescent="0.2">
      <c r="A343" s="3" t="s">
        <v>354</v>
      </c>
      <c r="B343" s="8">
        <v>17777</v>
      </c>
      <c r="C343" s="18" t="s">
        <v>1138</v>
      </c>
      <c r="D343" s="18" t="s">
        <v>1141</v>
      </c>
      <c r="E343" s="18" t="s">
        <v>1142</v>
      </c>
      <c r="F343" s="1">
        <f t="shared" si="15"/>
        <v>0</v>
      </c>
      <c r="G343" s="1">
        <f t="shared" si="16"/>
        <v>1</v>
      </c>
      <c r="H343" s="1">
        <v>0</v>
      </c>
      <c r="I343" s="1">
        <f t="shared" si="17"/>
        <v>0.5</v>
      </c>
    </row>
    <row r="344" spans="1:9" x14ac:dyDescent="0.2">
      <c r="A344" s="3" t="s">
        <v>355</v>
      </c>
      <c r="B344" s="8">
        <v>17867</v>
      </c>
      <c r="C344" s="18" t="s">
        <v>1138</v>
      </c>
      <c r="D344" s="18" t="s">
        <v>1141</v>
      </c>
      <c r="E344" s="18" t="s">
        <v>1142</v>
      </c>
      <c r="F344" s="1">
        <f t="shared" si="15"/>
        <v>0</v>
      </c>
      <c r="G344" s="1">
        <f t="shared" si="16"/>
        <v>1</v>
      </c>
      <c r="H344" s="1">
        <v>0</v>
      </c>
      <c r="I344" s="1">
        <f t="shared" si="17"/>
        <v>0.5</v>
      </c>
    </row>
    <row r="345" spans="1:9" x14ac:dyDescent="0.2">
      <c r="A345" s="3" t="s">
        <v>356</v>
      </c>
      <c r="B345" s="8">
        <v>17873</v>
      </c>
      <c r="C345" s="18" t="s">
        <v>1144</v>
      </c>
      <c r="D345" s="18" t="s">
        <v>1141</v>
      </c>
      <c r="E345" s="18" t="s">
        <v>1142</v>
      </c>
      <c r="F345" s="1">
        <f t="shared" si="15"/>
        <v>1</v>
      </c>
      <c r="G345" s="1">
        <f t="shared" si="16"/>
        <v>1</v>
      </c>
      <c r="H345" s="1">
        <v>0</v>
      </c>
      <c r="I345" s="1">
        <f t="shared" si="17"/>
        <v>0.5</v>
      </c>
    </row>
    <row r="346" spans="1:9" x14ac:dyDescent="0.2">
      <c r="A346" s="3" t="s">
        <v>357</v>
      </c>
      <c r="B346" s="8">
        <v>17877</v>
      </c>
      <c r="C346" s="18" t="s">
        <v>1138</v>
      </c>
      <c r="D346" s="18" t="s">
        <v>1141</v>
      </c>
      <c r="E346" s="18" t="s">
        <v>1142</v>
      </c>
      <c r="F346" s="1">
        <f t="shared" si="15"/>
        <v>0</v>
      </c>
      <c r="G346" s="1">
        <f t="shared" si="16"/>
        <v>1</v>
      </c>
      <c r="H346" s="1">
        <v>0</v>
      </c>
      <c r="I346" s="1">
        <f t="shared" si="17"/>
        <v>0.5</v>
      </c>
    </row>
    <row r="347" spans="1:9" x14ac:dyDescent="0.2">
      <c r="A347" s="3" t="s">
        <v>358</v>
      </c>
      <c r="B347" s="8">
        <v>18001</v>
      </c>
      <c r="C347" s="18" t="s">
        <v>1138</v>
      </c>
      <c r="D347" s="18" t="s">
        <v>1141</v>
      </c>
      <c r="E347" s="18" t="s">
        <v>1140</v>
      </c>
      <c r="F347" s="1">
        <f t="shared" si="15"/>
        <v>0</v>
      </c>
      <c r="G347" s="1">
        <f t="shared" si="16"/>
        <v>1</v>
      </c>
      <c r="H347" s="1">
        <v>3</v>
      </c>
      <c r="I347" s="1">
        <f t="shared" si="17"/>
        <v>2</v>
      </c>
    </row>
    <row r="348" spans="1:9" x14ac:dyDescent="0.2">
      <c r="A348" s="3" t="s">
        <v>359</v>
      </c>
      <c r="B348" s="8">
        <v>18029</v>
      </c>
      <c r="C348" s="18" t="s">
        <v>1138</v>
      </c>
      <c r="D348" s="18" t="s">
        <v>1141</v>
      </c>
      <c r="E348" s="18" t="s">
        <v>1142</v>
      </c>
      <c r="F348" s="1">
        <f t="shared" si="15"/>
        <v>0</v>
      </c>
      <c r="G348" s="1">
        <f t="shared" si="16"/>
        <v>1</v>
      </c>
      <c r="H348" s="1">
        <v>0</v>
      </c>
      <c r="I348" s="1">
        <f t="shared" si="17"/>
        <v>0.5</v>
      </c>
    </row>
    <row r="349" spans="1:9" x14ac:dyDescent="0.2">
      <c r="A349" s="3" t="s">
        <v>360</v>
      </c>
      <c r="B349" s="8">
        <v>18094</v>
      </c>
      <c r="C349" s="18" t="s">
        <v>1138</v>
      </c>
      <c r="D349" s="18" t="s">
        <v>1141</v>
      </c>
      <c r="E349" s="18" t="s">
        <v>1142</v>
      </c>
      <c r="F349" s="1">
        <f t="shared" si="15"/>
        <v>0</v>
      </c>
      <c r="G349" s="1">
        <f t="shared" si="16"/>
        <v>1</v>
      </c>
      <c r="H349" s="1">
        <v>0</v>
      </c>
      <c r="I349" s="1">
        <f t="shared" si="17"/>
        <v>0.5</v>
      </c>
    </row>
    <row r="350" spans="1:9" x14ac:dyDescent="0.2">
      <c r="A350" s="3" t="s">
        <v>361</v>
      </c>
      <c r="B350" s="8">
        <v>18150</v>
      </c>
      <c r="C350" s="18" t="s">
        <v>1144</v>
      </c>
      <c r="D350" s="18" t="s">
        <v>1141</v>
      </c>
      <c r="E350" s="18" t="s">
        <v>1140</v>
      </c>
      <c r="F350" s="1">
        <f t="shared" si="15"/>
        <v>1</v>
      </c>
      <c r="G350" s="1">
        <f t="shared" si="16"/>
        <v>1</v>
      </c>
      <c r="H350" s="1">
        <v>3</v>
      </c>
      <c r="I350" s="1">
        <f t="shared" si="17"/>
        <v>2</v>
      </c>
    </row>
    <row r="351" spans="1:9" x14ac:dyDescent="0.2">
      <c r="A351" s="3" t="s">
        <v>362</v>
      </c>
      <c r="B351" s="8">
        <v>18205</v>
      </c>
      <c r="C351" s="18" t="s">
        <v>1138</v>
      </c>
      <c r="D351" s="18" t="s">
        <v>1141</v>
      </c>
      <c r="E351" s="18" t="s">
        <v>1142</v>
      </c>
      <c r="F351" s="1">
        <f t="shared" si="15"/>
        <v>0</v>
      </c>
      <c r="G351" s="1">
        <f t="shared" si="16"/>
        <v>1</v>
      </c>
      <c r="H351" s="1">
        <v>0</v>
      </c>
      <c r="I351" s="1">
        <f t="shared" si="17"/>
        <v>0.5</v>
      </c>
    </row>
    <row r="352" spans="1:9" x14ac:dyDescent="0.2">
      <c r="A352" s="3" t="s">
        <v>363</v>
      </c>
      <c r="B352" s="8">
        <v>18247</v>
      </c>
      <c r="C352" s="18" t="s">
        <v>1138</v>
      </c>
      <c r="D352" s="18" t="s">
        <v>1141</v>
      </c>
      <c r="E352" s="18" t="s">
        <v>1142</v>
      </c>
      <c r="F352" s="1">
        <f t="shared" si="15"/>
        <v>0</v>
      </c>
      <c r="G352" s="1">
        <f t="shared" si="16"/>
        <v>1</v>
      </c>
      <c r="H352" s="1">
        <v>0</v>
      </c>
      <c r="I352" s="1">
        <f t="shared" si="17"/>
        <v>0.5</v>
      </c>
    </row>
    <row r="353" spans="1:9" x14ac:dyDescent="0.2">
      <c r="A353" s="3" t="s">
        <v>364</v>
      </c>
      <c r="B353" s="8">
        <v>18256</v>
      </c>
      <c r="C353" s="18" t="s">
        <v>1138</v>
      </c>
      <c r="D353" s="18" t="s">
        <v>1141</v>
      </c>
      <c r="E353" s="18" t="s">
        <v>1142</v>
      </c>
      <c r="F353" s="1">
        <f t="shared" si="15"/>
        <v>0</v>
      </c>
      <c r="G353" s="1">
        <f t="shared" si="16"/>
        <v>1</v>
      </c>
      <c r="H353" s="1">
        <v>0</v>
      </c>
      <c r="I353" s="1">
        <f t="shared" si="17"/>
        <v>0.5</v>
      </c>
    </row>
    <row r="354" spans="1:9" x14ac:dyDescent="0.2">
      <c r="A354" s="3" t="s">
        <v>365</v>
      </c>
      <c r="B354" s="8">
        <v>18410</v>
      </c>
      <c r="C354" s="18" t="s">
        <v>1144</v>
      </c>
      <c r="D354" s="18" t="s">
        <v>1141</v>
      </c>
      <c r="E354" s="18" t="s">
        <v>1142</v>
      </c>
      <c r="F354" s="1">
        <f t="shared" si="15"/>
        <v>1</v>
      </c>
      <c r="G354" s="1">
        <f t="shared" si="16"/>
        <v>1</v>
      </c>
      <c r="H354" s="1">
        <v>0</v>
      </c>
      <c r="I354" s="1">
        <f t="shared" si="17"/>
        <v>0.5</v>
      </c>
    </row>
    <row r="355" spans="1:9" x14ac:dyDescent="0.2">
      <c r="A355" s="3" t="s">
        <v>366</v>
      </c>
      <c r="B355" s="8">
        <v>18460</v>
      </c>
      <c r="C355" s="18" t="s">
        <v>1138</v>
      </c>
      <c r="D355" s="18" t="s">
        <v>1141</v>
      </c>
      <c r="E355" s="18" t="s">
        <v>1142</v>
      </c>
      <c r="F355" s="1">
        <f t="shared" si="15"/>
        <v>0</v>
      </c>
      <c r="G355" s="1">
        <f t="shared" si="16"/>
        <v>1</v>
      </c>
      <c r="H355" s="1">
        <v>0</v>
      </c>
      <c r="I355" s="1">
        <f t="shared" si="17"/>
        <v>0.5</v>
      </c>
    </row>
    <row r="356" spans="1:9" x14ac:dyDescent="0.2">
      <c r="A356" s="3" t="s">
        <v>367</v>
      </c>
      <c r="B356" s="8">
        <v>18479</v>
      </c>
      <c r="C356" s="18" t="s">
        <v>1138</v>
      </c>
      <c r="D356" s="18" t="s">
        <v>1141</v>
      </c>
      <c r="E356" s="18" t="s">
        <v>1142</v>
      </c>
      <c r="F356" s="1">
        <f t="shared" si="15"/>
        <v>0</v>
      </c>
      <c r="G356" s="1">
        <f t="shared" si="16"/>
        <v>1</v>
      </c>
      <c r="H356" s="1">
        <v>0</v>
      </c>
      <c r="I356" s="1">
        <f t="shared" si="17"/>
        <v>0.5</v>
      </c>
    </row>
    <row r="357" spans="1:9" x14ac:dyDescent="0.2">
      <c r="A357" s="3" t="s">
        <v>368</v>
      </c>
      <c r="B357" s="8">
        <v>18592</v>
      </c>
      <c r="C357" s="18" t="s">
        <v>1138</v>
      </c>
      <c r="D357" s="18" t="s">
        <v>1141</v>
      </c>
      <c r="E357" s="18" t="s">
        <v>1142</v>
      </c>
      <c r="F357" s="1">
        <f t="shared" si="15"/>
        <v>0</v>
      </c>
      <c r="G357" s="1">
        <f t="shared" si="16"/>
        <v>1</v>
      </c>
      <c r="H357" s="1">
        <v>0</v>
      </c>
      <c r="I357" s="1">
        <f t="shared" si="17"/>
        <v>0.5</v>
      </c>
    </row>
    <row r="358" spans="1:9" x14ac:dyDescent="0.2">
      <c r="A358" s="3" t="s">
        <v>369</v>
      </c>
      <c r="B358" s="8">
        <v>18610</v>
      </c>
      <c r="C358" s="18" t="s">
        <v>1138</v>
      </c>
      <c r="D358" s="18" t="s">
        <v>1141</v>
      </c>
      <c r="E358" s="18" t="s">
        <v>1142</v>
      </c>
      <c r="F358" s="1">
        <f t="shared" si="15"/>
        <v>0</v>
      </c>
      <c r="G358" s="1">
        <f t="shared" si="16"/>
        <v>1</v>
      </c>
      <c r="H358" s="1">
        <v>0</v>
      </c>
      <c r="I358" s="1">
        <f t="shared" si="17"/>
        <v>0.5</v>
      </c>
    </row>
    <row r="359" spans="1:9" x14ac:dyDescent="0.2">
      <c r="A359" s="3" t="s">
        <v>370</v>
      </c>
      <c r="B359" s="8">
        <v>18753</v>
      </c>
      <c r="C359" s="18" t="s">
        <v>1138</v>
      </c>
      <c r="D359" s="18" t="s">
        <v>1141</v>
      </c>
      <c r="E359" s="18" t="s">
        <v>1140</v>
      </c>
      <c r="F359" s="1">
        <f t="shared" si="15"/>
        <v>0</v>
      </c>
      <c r="G359" s="1">
        <f t="shared" si="16"/>
        <v>1</v>
      </c>
      <c r="H359" s="1">
        <v>3</v>
      </c>
      <c r="I359" s="1">
        <f t="shared" si="17"/>
        <v>2</v>
      </c>
    </row>
    <row r="360" spans="1:9" x14ac:dyDescent="0.2">
      <c r="A360" s="3" t="s">
        <v>371</v>
      </c>
      <c r="B360" s="8">
        <v>18756</v>
      </c>
      <c r="C360" s="18" t="s">
        <v>1144</v>
      </c>
      <c r="D360" s="18" t="s">
        <v>1141</v>
      </c>
      <c r="E360" s="18" t="s">
        <v>1142</v>
      </c>
      <c r="F360" s="1">
        <f t="shared" si="15"/>
        <v>1</v>
      </c>
      <c r="G360" s="1">
        <f t="shared" si="16"/>
        <v>1</v>
      </c>
      <c r="H360" s="1">
        <v>0</v>
      </c>
      <c r="I360" s="1">
        <f t="shared" si="17"/>
        <v>0.5</v>
      </c>
    </row>
    <row r="361" spans="1:9" x14ac:dyDescent="0.2">
      <c r="A361" s="3" t="s">
        <v>372</v>
      </c>
      <c r="B361" s="8">
        <v>18785</v>
      </c>
      <c r="C361" s="18" t="s">
        <v>1138</v>
      </c>
      <c r="D361" s="18" t="s">
        <v>1141</v>
      </c>
      <c r="E361" s="18" t="s">
        <v>1142</v>
      </c>
      <c r="F361" s="1">
        <f t="shared" si="15"/>
        <v>0</v>
      </c>
      <c r="G361" s="1">
        <f t="shared" si="16"/>
        <v>1</v>
      </c>
      <c r="H361" s="1">
        <v>0</v>
      </c>
      <c r="I361" s="1">
        <f t="shared" si="17"/>
        <v>0.5</v>
      </c>
    </row>
    <row r="362" spans="1:9" x14ac:dyDescent="0.2">
      <c r="A362" s="3" t="s">
        <v>373</v>
      </c>
      <c r="B362" s="8">
        <v>18860</v>
      </c>
      <c r="C362" s="18" t="s">
        <v>1138</v>
      </c>
      <c r="D362" s="18" t="s">
        <v>1141</v>
      </c>
      <c r="E362" s="18" t="s">
        <v>1142</v>
      </c>
      <c r="F362" s="1">
        <f t="shared" si="15"/>
        <v>0</v>
      </c>
      <c r="G362" s="1">
        <f t="shared" si="16"/>
        <v>1</v>
      </c>
      <c r="H362" s="1">
        <v>0</v>
      </c>
      <c r="I362" s="1">
        <f t="shared" si="17"/>
        <v>0.5</v>
      </c>
    </row>
    <row r="363" spans="1:9" x14ac:dyDescent="0.2">
      <c r="A363" s="3" t="s">
        <v>374</v>
      </c>
      <c r="B363" s="8">
        <v>19001</v>
      </c>
      <c r="C363" s="18" t="s">
        <v>1144</v>
      </c>
      <c r="D363" s="18" t="s">
        <v>1139</v>
      </c>
      <c r="E363" s="18" t="s">
        <v>1143</v>
      </c>
      <c r="F363" s="1">
        <f t="shared" si="15"/>
        <v>1</v>
      </c>
      <c r="G363" s="1">
        <f t="shared" si="16"/>
        <v>0</v>
      </c>
      <c r="H363" s="1">
        <v>2</v>
      </c>
      <c r="I363" s="1">
        <f t="shared" si="17"/>
        <v>1</v>
      </c>
    </row>
    <row r="364" spans="1:9" x14ac:dyDescent="0.2">
      <c r="A364" s="3" t="s">
        <v>375</v>
      </c>
      <c r="B364" s="8">
        <v>19022</v>
      </c>
      <c r="C364" s="18" t="s">
        <v>1144</v>
      </c>
      <c r="D364" s="18" t="s">
        <v>1141</v>
      </c>
      <c r="E364" s="18" t="s">
        <v>1143</v>
      </c>
      <c r="F364" s="1">
        <f t="shared" si="15"/>
        <v>1</v>
      </c>
      <c r="G364" s="1">
        <f t="shared" si="16"/>
        <v>1</v>
      </c>
      <c r="H364" s="1">
        <v>2</v>
      </c>
      <c r="I364" s="1">
        <f t="shared" si="17"/>
        <v>1.5</v>
      </c>
    </row>
    <row r="365" spans="1:9" x14ac:dyDescent="0.2">
      <c r="A365" s="3" t="s">
        <v>376</v>
      </c>
      <c r="B365" s="8">
        <v>19050</v>
      </c>
      <c r="C365" s="18" t="s">
        <v>1144</v>
      </c>
      <c r="D365" s="18" t="s">
        <v>1141</v>
      </c>
      <c r="E365" s="18" t="s">
        <v>1142</v>
      </c>
      <c r="F365" s="1">
        <f t="shared" si="15"/>
        <v>1</v>
      </c>
      <c r="G365" s="1">
        <f t="shared" si="16"/>
        <v>1</v>
      </c>
      <c r="H365" s="1">
        <v>0</v>
      </c>
      <c r="I365" s="1">
        <f t="shared" si="17"/>
        <v>0.5</v>
      </c>
    </row>
    <row r="366" spans="1:9" x14ac:dyDescent="0.2">
      <c r="A366" s="3" t="s">
        <v>377</v>
      </c>
      <c r="B366" s="8">
        <v>19075</v>
      </c>
      <c r="C366" s="18" t="s">
        <v>1144</v>
      </c>
      <c r="D366" s="18" t="s">
        <v>1141</v>
      </c>
      <c r="E366" s="18" t="s">
        <v>1142</v>
      </c>
      <c r="F366" s="1">
        <f t="shared" si="15"/>
        <v>1</v>
      </c>
      <c r="G366" s="1">
        <f t="shared" si="16"/>
        <v>1</v>
      </c>
      <c r="H366" s="1">
        <v>0</v>
      </c>
      <c r="I366" s="1">
        <f t="shared" si="17"/>
        <v>0.5</v>
      </c>
    </row>
    <row r="367" spans="1:9" x14ac:dyDescent="0.2">
      <c r="A367" s="3" t="s">
        <v>378</v>
      </c>
      <c r="B367" s="8">
        <v>19100</v>
      </c>
      <c r="C367" s="18" t="s">
        <v>1144</v>
      </c>
      <c r="D367" s="18" t="s">
        <v>1141</v>
      </c>
      <c r="E367" s="18" t="s">
        <v>1142</v>
      </c>
      <c r="F367" s="1">
        <f t="shared" si="15"/>
        <v>1</v>
      </c>
      <c r="G367" s="1">
        <f t="shared" si="16"/>
        <v>1</v>
      </c>
      <c r="H367" s="1">
        <v>0</v>
      </c>
      <c r="I367" s="1">
        <f t="shared" si="17"/>
        <v>0.5</v>
      </c>
    </row>
    <row r="368" spans="1:9" x14ac:dyDescent="0.2">
      <c r="A368" s="3" t="s">
        <v>379</v>
      </c>
      <c r="B368" s="8">
        <v>19110</v>
      </c>
      <c r="C368" s="18" t="s">
        <v>1144</v>
      </c>
      <c r="D368" s="18" t="s">
        <v>1141</v>
      </c>
      <c r="E368" s="18" t="s">
        <v>1140</v>
      </c>
      <c r="F368" s="1">
        <f t="shared" si="15"/>
        <v>1</v>
      </c>
      <c r="G368" s="1">
        <f t="shared" si="16"/>
        <v>1</v>
      </c>
      <c r="H368" s="1">
        <v>3</v>
      </c>
      <c r="I368" s="1">
        <f t="shared" si="17"/>
        <v>2</v>
      </c>
    </row>
    <row r="369" spans="1:9" x14ac:dyDescent="0.2">
      <c r="A369" s="3" t="s">
        <v>380</v>
      </c>
      <c r="B369" s="8">
        <v>19130</v>
      </c>
      <c r="C369" s="18" t="s">
        <v>1144</v>
      </c>
      <c r="D369" s="18" t="s">
        <v>1141</v>
      </c>
      <c r="E369" s="18" t="s">
        <v>1142</v>
      </c>
      <c r="F369" s="1">
        <f t="shared" si="15"/>
        <v>1</v>
      </c>
      <c r="G369" s="1">
        <f t="shared" si="16"/>
        <v>1</v>
      </c>
      <c r="H369" s="1">
        <v>0</v>
      </c>
      <c r="I369" s="1">
        <f t="shared" si="17"/>
        <v>0.5</v>
      </c>
    </row>
    <row r="370" spans="1:9" x14ac:dyDescent="0.2">
      <c r="A370" s="3" t="s">
        <v>381</v>
      </c>
      <c r="B370" s="8">
        <v>19137</v>
      </c>
      <c r="C370" s="18" t="s">
        <v>1144</v>
      </c>
      <c r="D370" s="18" t="s">
        <v>1141</v>
      </c>
      <c r="E370" s="18" t="s">
        <v>1140</v>
      </c>
      <c r="F370" s="1">
        <f t="shared" si="15"/>
        <v>1</v>
      </c>
      <c r="G370" s="1">
        <f t="shared" si="16"/>
        <v>1</v>
      </c>
      <c r="H370" s="1">
        <v>3</v>
      </c>
      <c r="I370" s="1">
        <f t="shared" si="17"/>
        <v>2</v>
      </c>
    </row>
    <row r="371" spans="1:9" x14ac:dyDescent="0.2">
      <c r="A371" s="3" t="s">
        <v>382</v>
      </c>
      <c r="B371" s="8">
        <v>19142</v>
      </c>
      <c r="C371" s="18" t="s">
        <v>1144</v>
      </c>
      <c r="D371" s="18" t="s">
        <v>1141</v>
      </c>
      <c r="E371" s="18" t="s">
        <v>1142</v>
      </c>
      <c r="F371" s="1">
        <f t="shared" si="15"/>
        <v>1</v>
      </c>
      <c r="G371" s="1">
        <f t="shared" si="16"/>
        <v>1</v>
      </c>
      <c r="H371" s="1">
        <v>0</v>
      </c>
      <c r="I371" s="1">
        <f t="shared" si="17"/>
        <v>0.5</v>
      </c>
    </row>
    <row r="372" spans="1:9" x14ac:dyDescent="0.2">
      <c r="A372" s="3" t="s">
        <v>383</v>
      </c>
      <c r="B372" s="8">
        <v>19212</v>
      </c>
      <c r="C372" s="18" t="s">
        <v>1144</v>
      </c>
      <c r="D372" s="18" t="s">
        <v>1141</v>
      </c>
      <c r="E372" s="18" t="s">
        <v>1142</v>
      </c>
      <c r="F372" s="1">
        <f t="shared" si="15"/>
        <v>1</v>
      </c>
      <c r="G372" s="1">
        <f t="shared" si="16"/>
        <v>1</v>
      </c>
      <c r="H372" s="1">
        <v>0</v>
      </c>
      <c r="I372" s="1">
        <f t="shared" si="17"/>
        <v>0.5</v>
      </c>
    </row>
    <row r="373" spans="1:9" x14ac:dyDescent="0.2">
      <c r="A373" s="3" t="s">
        <v>384</v>
      </c>
      <c r="B373" s="8">
        <v>19256</v>
      </c>
      <c r="C373" s="18" t="s">
        <v>1144</v>
      </c>
      <c r="D373" s="18" t="s">
        <v>1141</v>
      </c>
      <c r="E373" s="18" t="s">
        <v>1140</v>
      </c>
      <c r="F373" s="1">
        <f t="shared" si="15"/>
        <v>1</v>
      </c>
      <c r="G373" s="1">
        <f t="shared" si="16"/>
        <v>1</v>
      </c>
      <c r="H373" s="1">
        <v>3</v>
      </c>
      <c r="I373" s="1">
        <f t="shared" si="17"/>
        <v>2</v>
      </c>
    </row>
    <row r="374" spans="1:9" x14ac:dyDescent="0.2">
      <c r="A374" s="3" t="s">
        <v>385</v>
      </c>
      <c r="B374" s="8">
        <v>19290</v>
      </c>
      <c r="C374" s="18" t="s">
        <v>1144</v>
      </c>
      <c r="D374" s="18" t="s">
        <v>1141</v>
      </c>
      <c r="E374" s="18" t="s">
        <v>1142</v>
      </c>
      <c r="F374" s="1">
        <f t="shared" si="15"/>
        <v>1</v>
      </c>
      <c r="G374" s="1">
        <f t="shared" si="16"/>
        <v>1</v>
      </c>
      <c r="H374" s="1">
        <v>0</v>
      </c>
      <c r="I374" s="1">
        <f t="shared" si="17"/>
        <v>0.5</v>
      </c>
    </row>
    <row r="375" spans="1:9" x14ac:dyDescent="0.2">
      <c r="A375" s="3" t="s">
        <v>386</v>
      </c>
      <c r="B375" s="8">
        <v>19300</v>
      </c>
      <c r="C375" s="18" t="s">
        <v>1144</v>
      </c>
      <c r="D375" s="18" t="s">
        <v>1139</v>
      </c>
      <c r="E375" s="18" t="s">
        <v>1145</v>
      </c>
      <c r="F375" s="1">
        <f t="shared" si="15"/>
        <v>1</v>
      </c>
      <c r="G375" s="1">
        <f t="shared" si="16"/>
        <v>0</v>
      </c>
      <c r="H375" s="1">
        <v>1</v>
      </c>
      <c r="I375" s="1">
        <f t="shared" si="17"/>
        <v>0.5</v>
      </c>
    </row>
    <row r="376" spans="1:9" x14ac:dyDescent="0.2">
      <c r="A376" s="3" t="s">
        <v>387</v>
      </c>
      <c r="B376" s="8">
        <v>19318</v>
      </c>
      <c r="C376" s="18" t="s">
        <v>1144</v>
      </c>
      <c r="D376" s="18" t="s">
        <v>1141</v>
      </c>
      <c r="E376" s="18" t="s">
        <v>1142</v>
      </c>
      <c r="F376" s="1">
        <f t="shared" si="15"/>
        <v>1</v>
      </c>
      <c r="G376" s="1">
        <f t="shared" si="16"/>
        <v>1</v>
      </c>
      <c r="H376" s="1">
        <v>0</v>
      </c>
      <c r="I376" s="1">
        <f t="shared" si="17"/>
        <v>0.5</v>
      </c>
    </row>
    <row r="377" spans="1:9" x14ac:dyDescent="0.2">
      <c r="A377" s="3" t="s">
        <v>388</v>
      </c>
      <c r="B377" s="8">
        <v>19355</v>
      </c>
      <c r="C377" s="18" t="s">
        <v>1144</v>
      </c>
      <c r="D377" s="18" t="s">
        <v>1141</v>
      </c>
      <c r="E377" s="18" t="s">
        <v>1140</v>
      </c>
      <c r="F377" s="1">
        <f t="shared" si="15"/>
        <v>1</v>
      </c>
      <c r="G377" s="1">
        <f t="shared" si="16"/>
        <v>1</v>
      </c>
      <c r="H377" s="1">
        <v>3</v>
      </c>
      <c r="I377" s="1">
        <f t="shared" si="17"/>
        <v>2</v>
      </c>
    </row>
    <row r="378" spans="1:9" x14ac:dyDescent="0.2">
      <c r="A378" s="3" t="s">
        <v>389</v>
      </c>
      <c r="B378" s="8">
        <v>19364</v>
      </c>
      <c r="C378" s="18" t="s">
        <v>1144</v>
      </c>
      <c r="D378" s="18" t="s">
        <v>1141</v>
      </c>
      <c r="E378" s="18" t="s">
        <v>1140</v>
      </c>
      <c r="F378" s="1">
        <f t="shared" si="15"/>
        <v>1</v>
      </c>
      <c r="G378" s="1">
        <f t="shared" si="16"/>
        <v>1</v>
      </c>
      <c r="H378" s="1">
        <v>3</v>
      </c>
      <c r="I378" s="1">
        <f t="shared" si="17"/>
        <v>2</v>
      </c>
    </row>
    <row r="379" spans="1:9" x14ac:dyDescent="0.2">
      <c r="A379" s="3" t="s">
        <v>390</v>
      </c>
      <c r="B379" s="8">
        <v>19392</v>
      </c>
      <c r="C379" s="18" t="s">
        <v>1144</v>
      </c>
      <c r="D379" s="18" t="s">
        <v>1141</v>
      </c>
      <c r="E379" s="18" t="s">
        <v>1142</v>
      </c>
      <c r="F379" s="1">
        <f t="shared" si="15"/>
        <v>1</v>
      </c>
      <c r="G379" s="1">
        <f t="shared" si="16"/>
        <v>1</v>
      </c>
      <c r="H379" s="1">
        <v>0</v>
      </c>
      <c r="I379" s="1">
        <f t="shared" si="17"/>
        <v>0.5</v>
      </c>
    </row>
    <row r="380" spans="1:9" x14ac:dyDescent="0.2">
      <c r="A380" s="3" t="s">
        <v>391</v>
      </c>
      <c r="B380" s="8">
        <v>19397</v>
      </c>
      <c r="C380" s="18" t="s">
        <v>1144</v>
      </c>
      <c r="D380" s="18" t="s">
        <v>1141</v>
      </c>
      <c r="E380" s="18" t="s">
        <v>1143</v>
      </c>
      <c r="F380" s="1">
        <f t="shared" si="15"/>
        <v>1</v>
      </c>
      <c r="G380" s="1">
        <f t="shared" si="16"/>
        <v>1</v>
      </c>
      <c r="H380" s="1">
        <v>2</v>
      </c>
      <c r="I380" s="1">
        <f t="shared" si="17"/>
        <v>1.5</v>
      </c>
    </row>
    <row r="381" spans="1:9" x14ac:dyDescent="0.2">
      <c r="A381" s="3" t="s">
        <v>392</v>
      </c>
      <c r="B381" s="8">
        <v>19418</v>
      </c>
      <c r="C381" s="18" t="s">
        <v>1144</v>
      </c>
      <c r="D381" s="18" t="s">
        <v>1141</v>
      </c>
      <c r="E381" s="18" t="s">
        <v>1140</v>
      </c>
      <c r="F381" s="1">
        <f t="shared" si="15"/>
        <v>1</v>
      </c>
      <c r="G381" s="1">
        <f t="shared" si="16"/>
        <v>1</v>
      </c>
      <c r="H381" s="1">
        <v>3</v>
      </c>
      <c r="I381" s="1">
        <f t="shared" si="17"/>
        <v>2</v>
      </c>
    </row>
    <row r="382" spans="1:9" x14ac:dyDescent="0.2">
      <c r="A382" s="3" t="s">
        <v>393</v>
      </c>
      <c r="B382" s="8">
        <v>19450</v>
      </c>
      <c r="C382" s="18" t="s">
        <v>1144</v>
      </c>
      <c r="D382" s="18" t="s">
        <v>1141</v>
      </c>
      <c r="E382" s="18" t="s">
        <v>1142</v>
      </c>
      <c r="F382" s="1">
        <f t="shared" si="15"/>
        <v>1</v>
      </c>
      <c r="G382" s="1">
        <f t="shared" si="16"/>
        <v>1</v>
      </c>
      <c r="H382" s="1">
        <v>0</v>
      </c>
      <c r="I382" s="1">
        <f t="shared" si="17"/>
        <v>0.5</v>
      </c>
    </row>
    <row r="383" spans="1:9" x14ac:dyDescent="0.2">
      <c r="A383" s="3" t="s">
        <v>394</v>
      </c>
      <c r="B383" s="8">
        <v>19455</v>
      </c>
      <c r="C383" s="18" t="s">
        <v>1144</v>
      </c>
      <c r="D383" s="18" t="s">
        <v>1141</v>
      </c>
      <c r="E383" s="18" t="s">
        <v>1142</v>
      </c>
      <c r="F383" s="1">
        <f t="shared" si="15"/>
        <v>1</v>
      </c>
      <c r="G383" s="1">
        <f t="shared" si="16"/>
        <v>1</v>
      </c>
      <c r="H383" s="1">
        <v>0</v>
      </c>
      <c r="I383" s="1">
        <f t="shared" si="17"/>
        <v>0.5</v>
      </c>
    </row>
    <row r="384" spans="1:9" x14ac:dyDescent="0.2">
      <c r="A384" s="3" t="s">
        <v>395</v>
      </c>
      <c r="B384" s="8">
        <v>19473</v>
      </c>
      <c r="C384" s="18" t="s">
        <v>1144</v>
      </c>
      <c r="D384" s="18" t="s">
        <v>1141</v>
      </c>
      <c r="E384" s="18" t="s">
        <v>1142</v>
      </c>
      <c r="F384" s="1">
        <f t="shared" si="15"/>
        <v>1</v>
      </c>
      <c r="G384" s="1">
        <f t="shared" si="16"/>
        <v>1</v>
      </c>
      <c r="H384" s="1">
        <v>0</v>
      </c>
      <c r="I384" s="1">
        <f t="shared" si="17"/>
        <v>0.5</v>
      </c>
    </row>
    <row r="385" spans="1:9" x14ac:dyDescent="0.2">
      <c r="A385" s="3" t="s">
        <v>396</v>
      </c>
      <c r="B385" s="8">
        <v>19513</v>
      </c>
      <c r="C385" s="18" t="s">
        <v>1144</v>
      </c>
      <c r="D385" s="18" t="s">
        <v>1141</v>
      </c>
      <c r="E385" s="18" t="s">
        <v>1142</v>
      </c>
      <c r="F385" s="1">
        <f t="shared" si="15"/>
        <v>1</v>
      </c>
      <c r="G385" s="1">
        <f t="shared" si="16"/>
        <v>1</v>
      </c>
      <c r="H385" s="1">
        <v>0</v>
      </c>
      <c r="I385" s="1">
        <f t="shared" si="17"/>
        <v>0.5</v>
      </c>
    </row>
    <row r="386" spans="1:9" x14ac:dyDescent="0.2">
      <c r="A386" s="3" t="s">
        <v>397</v>
      </c>
      <c r="B386" s="8">
        <v>19517</v>
      </c>
      <c r="C386" s="18" t="s">
        <v>1144</v>
      </c>
      <c r="D386" s="18" t="s">
        <v>1141</v>
      </c>
      <c r="E386" s="18" t="s">
        <v>1143</v>
      </c>
      <c r="F386" s="1">
        <f t="shared" si="15"/>
        <v>1</v>
      </c>
      <c r="G386" s="1">
        <f t="shared" si="16"/>
        <v>1</v>
      </c>
      <c r="H386" s="1">
        <v>2</v>
      </c>
      <c r="I386" s="1">
        <f t="shared" si="17"/>
        <v>1.5</v>
      </c>
    </row>
    <row r="387" spans="1:9" x14ac:dyDescent="0.2">
      <c r="A387" s="3" t="s">
        <v>398</v>
      </c>
      <c r="B387" s="8">
        <v>19532</v>
      </c>
      <c r="C387" s="18" t="s">
        <v>1144</v>
      </c>
      <c r="D387" s="18" t="s">
        <v>1141</v>
      </c>
      <c r="E387" s="18" t="s">
        <v>1142</v>
      </c>
      <c r="F387" s="1">
        <f t="shared" ref="F387:F450" si="18">IF(C387="DERECHA",0,1)</f>
        <v>1</v>
      </c>
      <c r="G387" s="1">
        <f t="shared" ref="G387:G450" si="19">IF(D387="SI",0,1)</f>
        <v>1</v>
      </c>
      <c r="H387" s="1">
        <v>0</v>
      </c>
      <c r="I387" s="1">
        <f t="shared" ref="I387:I450" si="20">AVERAGE(G387:H387)</f>
        <v>0.5</v>
      </c>
    </row>
    <row r="388" spans="1:9" x14ac:dyDescent="0.2">
      <c r="A388" s="3" t="s">
        <v>399</v>
      </c>
      <c r="B388" s="8">
        <v>19533</v>
      </c>
      <c r="C388" s="18" t="s">
        <v>1144</v>
      </c>
      <c r="D388" s="18" t="s">
        <v>1141</v>
      </c>
      <c r="E388" s="18" t="s">
        <v>1142</v>
      </c>
      <c r="F388" s="1">
        <f t="shared" si="18"/>
        <v>1</v>
      </c>
      <c r="G388" s="1">
        <f t="shared" si="19"/>
        <v>1</v>
      </c>
      <c r="H388" s="1">
        <v>0</v>
      </c>
      <c r="I388" s="1">
        <f t="shared" si="20"/>
        <v>0.5</v>
      </c>
    </row>
    <row r="389" spans="1:9" x14ac:dyDescent="0.2">
      <c r="A389" s="3" t="s">
        <v>400</v>
      </c>
      <c r="B389" s="8">
        <v>19548</v>
      </c>
      <c r="C389" s="18" t="s">
        <v>1144</v>
      </c>
      <c r="D389" s="18" t="s">
        <v>1141</v>
      </c>
      <c r="E389" s="18" t="s">
        <v>1142</v>
      </c>
      <c r="F389" s="1">
        <f t="shared" si="18"/>
        <v>1</v>
      </c>
      <c r="G389" s="1">
        <f t="shared" si="19"/>
        <v>1</v>
      </c>
      <c r="H389" s="1">
        <v>0</v>
      </c>
      <c r="I389" s="1">
        <f t="shared" si="20"/>
        <v>0.5</v>
      </c>
    </row>
    <row r="390" spans="1:9" x14ac:dyDescent="0.2">
      <c r="A390" s="3" t="s">
        <v>401</v>
      </c>
      <c r="B390" s="8">
        <v>19573</v>
      </c>
      <c r="C390" s="18" t="s">
        <v>1144</v>
      </c>
      <c r="D390" s="18" t="s">
        <v>1139</v>
      </c>
      <c r="E390" s="18" t="s">
        <v>1143</v>
      </c>
      <c r="F390" s="1">
        <f t="shared" si="18"/>
        <v>1</v>
      </c>
      <c r="G390" s="1">
        <f t="shared" si="19"/>
        <v>0</v>
      </c>
      <c r="H390" s="1">
        <v>2</v>
      </c>
      <c r="I390" s="1">
        <f t="shared" si="20"/>
        <v>1</v>
      </c>
    </row>
    <row r="391" spans="1:9" x14ac:dyDescent="0.2">
      <c r="A391" s="3" t="s">
        <v>402</v>
      </c>
      <c r="B391" s="8">
        <v>19585</v>
      </c>
      <c r="C391" s="18" t="s">
        <v>1144</v>
      </c>
      <c r="D391" s="18" t="s">
        <v>1141</v>
      </c>
      <c r="E391" s="18" t="s">
        <v>1142</v>
      </c>
      <c r="F391" s="1">
        <f t="shared" si="18"/>
        <v>1</v>
      </c>
      <c r="G391" s="1">
        <f t="shared" si="19"/>
        <v>1</v>
      </c>
      <c r="H391" s="1">
        <v>0</v>
      </c>
      <c r="I391" s="1">
        <f t="shared" si="20"/>
        <v>0.5</v>
      </c>
    </row>
    <row r="392" spans="1:9" x14ac:dyDescent="0.2">
      <c r="A392" s="3" t="s">
        <v>403</v>
      </c>
      <c r="B392" s="8">
        <v>19622</v>
      </c>
      <c r="C392" s="18" t="s">
        <v>1144</v>
      </c>
      <c r="D392" s="18" t="s">
        <v>1141</v>
      </c>
      <c r="E392" s="18" t="s">
        <v>1142</v>
      </c>
      <c r="F392" s="1">
        <f t="shared" si="18"/>
        <v>1</v>
      </c>
      <c r="G392" s="1">
        <f t="shared" si="19"/>
        <v>1</v>
      </c>
      <c r="H392" s="1">
        <v>0</v>
      </c>
      <c r="I392" s="1">
        <f t="shared" si="20"/>
        <v>0.5</v>
      </c>
    </row>
    <row r="393" spans="1:9" x14ac:dyDescent="0.2">
      <c r="A393" s="3" t="s">
        <v>404</v>
      </c>
      <c r="B393" s="8">
        <v>19693</v>
      </c>
      <c r="C393" s="18" t="s">
        <v>1144</v>
      </c>
      <c r="D393" s="18" t="s">
        <v>1141</v>
      </c>
      <c r="E393" s="18" t="s">
        <v>1142</v>
      </c>
      <c r="F393" s="1">
        <f t="shared" si="18"/>
        <v>1</v>
      </c>
      <c r="G393" s="1">
        <f t="shared" si="19"/>
        <v>1</v>
      </c>
      <c r="H393" s="1">
        <v>0</v>
      </c>
      <c r="I393" s="1">
        <f t="shared" si="20"/>
        <v>0.5</v>
      </c>
    </row>
    <row r="394" spans="1:9" x14ac:dyDescent="0.2">
      <c r="A394" s="3" t="s">
        <v>405</v>
      </c>
      <c r="B394" s="8">
        <v>19698</v>
      </c>
      <c r="C394" s="18" t="s">
        <v>1144</v>
      </c>
      <c r="D394" s="18" t="s">
        <v>1139</v>
      </c>
      <c r="E394" s="18" t="s">
        <v>1140</v>
      </c>
      <c r="F394" s="1">
        <f t="shared" si="18"/>
        <v>1</v>
      </c>
      <c r="G394" s="1">
        <f t="shared" si="19"/>
        <v>0</v>
      </c>
      <c r="H394" s="1">
        <v>3</v>
      </c>
      <c r="I394" s="1">
        <f t="shared" si="20"/>
        <v>1.5</v>
      </c>
    </row>
    <row r="395" spans="1:9" x14ac:dyDescent="0.2">
      <c r="A395" s="3" t="s">
        <v>406</v>
      </c>
      <c r="B395" s="8">
        <v>19701</v>
      </c>
      <c r="C395" s="18" t="s">
        <v>1144</v>
      </c>
      <c r="D395" s="18" t="s">
        <v>1141</v>
      </c>
      <c r="E395" s="18" t="s">
        <v>1142</v>
      </c>
      <c r="F395" s="1">
        <f t="shared" si="18"/>
        <v>1</v>
      </c>
      <c r="G395" s="1">
        <f t="shared" si="19"/>
        <v>1</v>
      </c>
      <c r="H395" s="1">
        <v>0</v>
      </c>
      <c r="I395" s="1">
        <f t="shared" si="20"/>
        <v>0.5</v>
      </c>
    </row>
    <row r="396" spans="1:9" x14ac:dyDescent="0.2">
      <c r="A396" s="3" t="s">
        <v>407</v>
      </c>
      <c r="B396" s="8">
        <v>19743</v>
      </c>
      <c r="C396" s="18" t="s">
        <v>1144</v>
      </c>
      <c r="D396" s="18" t="s">
        <v>1141</v>
      </c>
      <c r="E396" s="18" t="s">
        <v>1142</v>
      </c>
      <c r="F396" s="1">
        <f t="shared" si="18"/>
        <v>1</v>
      </c>
      <c r="G396" s="1">
        <f t="shared" si="19"/>
        <v>1</v>
      </c>
      <c r="H396" s="1">
        <v>0</v>
      </c>
      <c r="I396" s="1">
        <f t="shared" si="20"/>
        <v>0.5</v>
      </c>
    </row>
    <row r="397" spans="1:9" x14ac:dyDescent="0.2">
      <c r="A397" s="3" t="s">
        <v>408</v>
      </c>
      <c r="B397" s="8">
        <v>19760</v>
      </c>
      <c r="C397" s="18" t="s">
        <v>1144</v>
      </c>
      <c r="D397" s="18" t="s">
        <v>1141</v>
      </c>
      <c r="E397" s="18" t="s">
        <v>1142</v>
      </c>
      <c r="F397" s="1">
        <f t="shared" si="18"/>
        <v>1</v>
      </c>
      <c r="G397" s="1">
        <f t="shared" si="19"/>
        <v>1</v>
      </c>
      <c r="H397" s="1">
        <v>0</v>
      </c>
      <c r="I397" s="1">
        <f t="shared" si="20"/>
        <v>0.5</v>
      </c>
    </row>
    <row r="398" spans="1:9" x14ac:dyDescent="0.2">
      <c r="A398" s="3" t="s">
        <v>409</v>
      </c>
      <c r="B398" s="8">
        <v>19780</v>
      </c>
      <c r="C398" s="18" t="s">
        <v>1144</v>
      </c>
      <c r="D398" s="18" t="s">
        <v>1141</v>
      </c>
      <c r="E398" s="18" t="s">
        <v>1140</v>
      </c>
      <c r="F398" s="1">
        <f t="shared" si="18"/>
        <v>1</v>
      </c>
      <c r="G398" s="1">
        <f t="shared" si="19"/>
        <v>1</v>
      </c>
      <c r="H398" s="1">
        <v>3</v>
      </c>
      <c r="I398" s="1">
        <f t="shared" si="20"/>
        <v>2</v>
      </c>
    </row>
    <row r="399" spans="1:9" x14ac:dyDescent="0.2">
      <c r="A399" s="3" t="s">
        <v>410</v>
      </c>
      <c r="B399" s="8">
        <v>19785</v>
      </c>
      <c r="C399" s="18" t="s">
        <v>1144</v>
      </c>
      <c r="D399" s="18" t="s">
        <v>1141</v>
      </c>
      <c r="E399" s="18" t="s">
        <v>1143</v>
      </c>
      <c r="F399" s="1">
        <f t="shared" si="18"/>
        <v>1</v>
      </c>
      <c r="G399" s="1">
        <f t="shared" si="19"/>
        <v>1</v>
      </c>
      <c r="H399" s="1">
        <v>2</v>
      </c>
      <c r="I399" s="1">
        <f t="shared" si="20"/>
        <v>1.5</v>
      </c>
    </row>
    <row r="400" spans="1:9" x14ac:dyDescent="0.2">
      <c r="A400" s="3" t="s">
        <v>411</v>
      </c>
      <c r="B400" s="8">
        <v>19807</v>
      </c>
      <c r="C400" s="18" t="s">
        <v>1144</v>
      </c>
      <c r="D400" s="18" t="s">
        <v>1141</v>
      </c>
      <c r="E400" s="18" t="s">
        <v>1142</v>
      </c>
      <c r="F400" s="1">
        <f t="shared" si="18"/>
        <v>1</v>
      </c>
      <c r="G400" s="1">
        <f t="shared" si="19"/>
        <v>1</v>
      </c>
      <c r="H400" s="1">
        <v>0</v>
      </c>
      <c r="I400" s="1">
        <f t="shared" si="20"/>
        <v>0.5</v>
      </c>
    </row>
    <row r="401" spans="1:9" x14ac:dyDescent="0.2">
      <c r="A401" s="3" t="s">
        <v>412</v>
      </c>
      <c r="B401" s="8">
        <v>19809</v>
      </c>
      <c r="C401" s="18" t="s">
        <v>1144</v>
      </c>
      <c r="D401" s="18" t="s">
        <v>1141</v>
      </c>
      <c r="E401" s="18" t="s">
        <v>1142</v>
      </c>
      <c r="F401" s="1">
        <f t="shared" si="18"/>
        <v>1</v>
      </c>
      <c r="G401" s="1">
        <f t="shared" si="19"/>
        <v>1</v>
      </c>
      <c r="H401" s="1">
        <v>0</v>
      </c>
      <c r="I401" s="1">
        <f t="shared" si="20"/>
        <v>0.5</v>
      </c>
    </row>
    <row r="402" spans="1:9" x14ac:dyDescent="0.2">
      <c r="A402" s="3" t="s">
        <v>413</v>
      </c>
      <c r="B402" s="8">
        <v>19821</v>
      </c>
      <c r="C402" s="18" t="s">
        <v>1144</v>
      </c>
      <c r="D402" s="18" t="s">
        <v>1141</v>
      </c>
      <c r="E402" s="18" t="s">
        <v>1140</v>
      </c>
      <c r="F402" s="1">
        <f t="shared" si="18"/>
        <v>1</v>
      </c>
      <c r="G402" s="1">
        <f t="shared" si="19"/>
        <v>1</v>
      </c>
      <c r="H402" s="1">
        <v>3</v>
      </c>
      <c r="I402" s="1">
        <f t="shared" si="20"/>
        <v>2</v>
      </c>
    </row>
    <row r="403" spans="1:9" x14ac:dyDescent="0.2">
      <c r="A403" s="3" t="s">
        <v>414</v>
      </c>
      <c r="B403" s="8">
        <v>19824</v>
      </c>
      <c r="C403" s="18" t="s">
        <v>1144</v>
      </c>
      <c r="D403" s="18" t="s">
        <v>1141</v>
      </c>
      <c r="E403" s="18" t="s">
        <v>1142</v>
      </c>
      <c r="F403" s="1">
        <f t="shared" si="18"/>
        <v>1</v>
      </c>
      <c r="G403" s="1">
        <f t="shared" si="19"/>
        <v>1</v>
      </c>
      <c r="H403" s="1">
        <v>0</v>
      </c>
      <c r="I403" s="1">
        <f t="shared" si="20"/>
        <v>0.5</v>
      </c>
    </row>
    <row r="404" spans="1:9" x14ac:dyDescent="0.2">
      <c r="A404" s="3" t="s">
        <v>415</v>
      </c>
      <c r="B404" s="8">
        <v>19845</v>
      </c>
      <c r="C404" s="18" t="s">
        <v>1144</v>
      </c>
      <c r="D404" s="18" t="s">
        <v>1139</v>
      </c>
      <c r="E404" s="18" t="s">
        <v>1142</v>
      </c>
      <c r="F404" s="1">
        <f t="shared" si="18"/>
        <v>1</v>
      </c>
      <c r="G404" s="1">
        <f t="shared" si="19"/>
        <v>0</v>
      </c>
      <c r="H404" s="1">
        <v>0</v>
      </c>
      <c r="I404" s="1">
        <f t="shared" si="20"/>
        <v>0</v>
      </c>
    </row>
    <row r="405" spans="1:9" x14ac:dyDescent="0.2">
      <c r="A405" s="3" t="s">
        <v>416</v>
      </c>
      <c r="B405" s="8">
        <v>20001</v>
      </c>
      <c r="C405" s="18" t="s">
        <v>1144</v>
      </c>
      <c r="D405" s="18" t="s">
        <v>1141</v>
      </c>
      <c r="E405" s="18" t="s">
        <v>1142</v>
      </c>
      <c r="F405" s="1">
        <f t="shared" si="18"/>
        <v>1</v>
      </c>
      <c r="G405" s="1">
        <f t="shared" si="19"/>
        <v>1</v>
      </c>
      <c r="H405" s="1">
        <v>0</v>
      </c>
      <c r="I405" s="1">
        <f t="shared" si="20"/>
        <v>0.5</v>
      </c>
    </row>
    <row r="406" spans="1:9" x14ac:dyDescent="0.2">
      <c r="A406" s="3" t="s">
        <v>417</v>
      </c>
      <c r="B406" s="8">
        <v>20011</v>
      </c>
      <c r="C406" s="18" t="s">
        <v>1138</v>
      </c>
      <c r="D406" s="18" t="s">
        <v>1141</v>
      </c>
      <c r="E406" s="18" t="s">
        <v>1142</v>
      </c>
      <c r="F406" s="1">
        <f t="shared" si="18"/>
        <v>0</v>
      </c>
      <c r="G406" s="1">
        <f t="shared" si="19"/>
        <v>1</v>
      </c>
      <c r="H406" s="1">
        <v>0</v>
      </c>
      <c r="I406" s="1">
        <f t="shared" si="20"/>
        <v>0.5</v>
      </c>
    </row>
    <row r="407" spans="1:9" x14ac:dyDescent="0.2">
      <c r="A407" s="3" t="s">
        <v>418</v>
      </c>
      <c r="B407" s="8">
        <v>20013</v>
      </c>
      <c r="C407" s="18" t="s">
        <v>1144</v>
      </c>
      <c r="D407" s="18" t="s">
        <v>1141</v>
      </c>
      <c r="E407" s="18" t="s">
        <v>1142</v>
      </c>
      <c r="F407" s="1">
        <f t="shared" si="18"/>
        <v>1</v>
      </c>
      <c r="G407" s="1">
        <f t="shared" si="19"/>
        <v>1</v>
      </c>
      <c r="H407" s="1">
        <v>0</v>
      </c>
      <c r="I407" s="1">
        <f t="shared" si="20"/>
        <v>0.5</v>
      </c>
    </row>
    <row r="408" spans="1:9" x14ac:dyDescent="0.2">
      <c r="A408" s="3" t="s">
        <v>419</v>
      </c>
      <c r="B408" s="8">
        <v>20032</v>
      </c>
      <c r="C408" s="18" t="s">
        <v>1144</v>
      </c>
      <c r="D408" s="18" t="s">
        <v>1141</v>
      </c>
      <c r="E408" s="18" t="s">
        <v>1142</v>
      </c>
      <c r="F408" s="1">
        <f t="shared" si="18"/>
        <v>1</v>
      </c>
      <c r="G408" s="1">
        <f t="shared" si="19"/>
        <v>1</v>
      </c>
      <c r="H408" s="1">
        <v>0</v>
      </c>
      <c r="I408" s="1">
        <f t="shared" si="20"/>
        <v>0.5</v>
      </c>
    </row>
    <row r="409" spans="1:9" x14ac:dyDescent="0.2">
      <c r="A409" s="3" t="s">
        <v>420</v>
      </c>
      <c r="B409" s="8">
        <v>20045</v>
      </c>
      <c r="C409" s="18" t="s">
        <v>1144</v>
      </c>
      <c r="D409" s="18" t="s">
        <v>1141</v>
      </c>
      <c r="E409" s="18" t="s">
        <v>1142</v>
      </c>
      <c r="F409" s="1">
        <f t="shared" si="18"/>
        <v>1</v>
      </c>
      <c r="G409" s="1">
        <f t="shared" si="19"/>
        <v>1</v>
      </c>
      <c r="H409" s="1">
        <v>0</v>
      </c>
      <c r="I409" s="1">
        <f t="shared" si="20"/>
        <v>0.5</v>
      </c>
    </row>
    <row r="410" spans="1:9" x14ac:dyDescent="0.2">
      <c r="A410" s="3" t="s">
        <v>421</v>
      </c>
      <c r="B410" s="8">
        <v>20060</v>
      </c>
      <c r="C410" s="18" t="s">
        <v>1144</v>
      </c>
      <c r="D410" s="18" t="s">
        <v>1141</v>
      </c>
      <c r="E410" s="18" t="s">
        <v>1142</v>
      </c>
      <c r="F410" s="1">
        <f t="shared" si="18"/>
        <v>1</v>
      </c>
      <c r="G410" s="1">
        <f t="shared" si="19"/>
        <v>1</v>
      </c>
      <c r="H410" s="1">
        <v>0</v>
      </c>
      <c r="I410" s="1">
        <f t="shared" si="20"/>
        <v>0.5</v>
      </c>
    </row>
    <row r="411" spans="1:9" x14ac:dyDescent="0.2">
      <c r="A411" s="3" t="s">
        <v>422</v>
      </c>
      <c r="B411" s="8">
        <v>20175</v>
      </c>
      <c r="C411" s="18" t="s">
        <v>1144</v>
      </c>
      <c r="D411" s="18" t="s">
        <v>1141</v>
      </c>
      <c r="E411" s="18" t="s">
        <v>1142</v>
      </c>
      <c r="F411" s="1">
        <f t="shared" si="18"/>
        <v>1</v>
      </c>
      <c r="G411" s="1">
        <f t="shared" si="19"/>
        <v>1</v>
      </c>
      <c r="H411" s="1">
        <v>0</v>
      </c>
      <c r="I411" s="1">
        <f t="shared" si="20"/>
        <v>0.5</v>
      </c>
    </row>
    <row r="412" spans="1:9" x14ac:dyDescent="0.2">
      <c r="A412" s="3" t="s">
        <v>423</v>
      </c>
      <c r="B412" s="8">
        <v>20178</v>
      </c>
      <c r="C412" s="18" t="s">
        <v>1144</v>
      </c>
      <c r="D412" s="18" t="s">
        <v>1141</v>
      </c>
      <c r="E412" s="18" t="s">
        <v>1142</v>
      </c>
      <c r="F412" s="1">
        <f t="shared" si="18"/>
        <v>1</v>
      </c>
      <c r="G412" s="1">
        <f t="shared" si="19"/>
        <v>1</v>
      </c>
      <c r="H412" s="1">
        <v>0</v>
      </c>
      <c r="I412" s="1">
        <f t="shared" si="20"/>
        <v>0.5</v>
      </c>
    </row>
    <row r="413" spans="1:9" x14ac:dyDescent="0.2">
      <c r="A413" s="3" t="s">
        <v>424</v>
      </c>
      <c r="B413" s="8">
        <v>20228</v>
      </c>
      <c r="C413" s="18" t="s">
        <v>1144</v>
      </c>
      <c r="D413" s="18" t="s">
        <v>1141</v>
      </c>
      <c r="E413" s="18" t="s">
        <v>1142</v>
      </c>
      <c r="F413" s="1">
        <f t="shared" si="18"/>
        <v>1</v>
      </c>
      <c r="G413" s="1">
        <f t="shared" si="19"/>
        <v>1</v>
      </c>
      <c r="H413" s="1">
        <v>0</v>
      </c>
      <c r="I413" s="1">
        <f t="shared" si="20"/>
        <v>0.5</v>
      </c>
    </row>
    <row r="414" spans="1:9" x14ac:dyDescent="0.2">
      <c r="A414" s="3" t="s">
        <v>425</v>
      </c>
      <c r="B414" s="8">
        <v>20238</v>
      </c>
      <c r="C414" s="18" t="s">
        <v>1144</v>
      </c>
      <c r="D414" s="18" t="s">
        <v>1141</v>
      </c>
      <c r="E414" s="18" t="s">
        <v>1142</v>
      </c>
      <c r="F414" s="1">
        <f t="shared" si="18"/>
        <v>1</v>
      </c>
      <c r="G414" s="1">
        <f t="shared" si="19"/>
        <v>1</v>
      </c>
      <c r="H414" s="1">
        <v>0</v>
      </c>
      <c r="I414" s="1">
        <f t="shared" si="20"/>
        <v>0.5</v>
      </c>
    </row>
    <row r="415" spans="1:9" x14ac:dyDescent="0.2">
      <c r="A415" s="3" t="s">
        <v>426</v>
      </c>
      <c r="B415" s="8">
        <v>20250</v>
      </c>
      <c r="C415" s="18" t="s">
        <v>1144</v>
      </c>
      <c r="D415" s="18" t="s">
        <v>1141</v>
      </c>
      <c r="E415" s="18" t="s">
        <v>1142</v>
      </c>
      <c r="F415" s="1">
        <f t="shared" si="18"/>
        <v>1</v>
      </c>
      <c r="G415" s="1">
        <f t="shared" si="19"/>
        <v>1</v>
      </c>
      <c r="H415" s="1">
        <v>0</v>
      </c>
      <c r="I415" s="1">
        <f t="shared" si="20"/>
        <v>0.5</v>
      </c>
    </row>
    <row r="416" spans="1:9" x14ac:dyDescent="0.2">
      <c r="A416" s="3" t="s">
        <v>427</v>
      </c>
      <c r="B416" s="8">
        <v>20295</v>
      </c>
      <c r="C416" s="18" t="s">
        <v>1138</v>
      </c>
      <c r="D416" s="18" t="s">
        <v>1141</v>
      </c>
      <c r="E416" s="18" t="s">
        <v>1142</v>
      </c>
      <c r="F416" s="1">
        <f t="shared" si="18"/>
        <v>0</v>
      </c>
      <c r="G416" s="1">
        <f t="shared" si="19"/>
        <v>1</v>
      </c>
      <c r="H416" s="1">
        <v>0</v>
      </c>
      <c r="I416" s="1">
        <f t="shared" si="20"/>
        <v>0.5</v>
      </c>
    </row>
    <row r="417" spans="1:9" x14ac:dyDescent="0.2">
      <c r="A417" s="3" t="s">
        <v>428</v>
      </c>
      <c r="B417" s="8">
        <v>20310</v>
      </c>
      <c r="C417" s="18" t="s">
        <v>1138</v>
      </c>
      <c r="D417" s="18" t="s">
        <v>1141</v>
      </c>
      <c r="E417" s="18" t="s">
        <v>1143</v>
      </c>
      <c r="F417" s="1">
        <f t="shared" si="18"/>
        <v>0</v>
      </c>
      <c r="G417" s="1">
        <f t="shared" si="19"/>
        <v>1</v>
      </c>
      <c r="H417" s="1">
        <v>2</v>
      </c>
      <c r="I417" s="1">
        <f t="shared" si="20"/>
        <v>1.5</v>
      </c>
    </row>
    <row r="418" spans="1:9" x14ac:dyDescent="0.2">
      <c r="A418" s="3" t="s">
        <v>429</v>
      </c>
      <c r="B418" s="8">
        <v>20383</v>
      </c>
      <c r="C418" s="18" t="s">
        <v>1138</v>
      </c>
      <c r="D418" s="18" t="s">
        <v>1139</v>
      </c>
      <c r="E418" s="18" t="s">
        <v>1142</v>
      </c>
      <c r="F418" s="1">
        <f t="shared" si="18"/>
        <v>0</v>
      </c>
      <c r="G418" s="1">
        <f t="shared" si="19"/>
        <v>0</v>
      </c>
      <c r="H418" s="1">
        <v>0</v>
      </c>
      <c r="I418" s="1">
        <f t="shared" si="20"/>
        <v>0</v>
      </c>
    </row>
    <row r="419" spans="1:9" x14ac:dyDescent="0.2">
      <c r="A419" s="3" t="s">
        <v>430</v>
      </c>
      <c r="B419" s="8">
        <v>20400</v>
      </c>
      <c r="C419" s="18" t="s">
        <v>1144</v>
      </c>
      <c r="D419" s="18" t="s">
        <v>1141</v>
      </c>
      <c r="E419" s="18" t="s">
        <v>1142</v>
      </c>
      <c r="F419" s="1">
        <f t="shared" si="18"/>
        <v>1</v>
      </c>
      <c r="G419" s="1">
        <f t="shared" si="19"/>
        <v>1</v>
      </c>
      <c r="H419" s="1">
        <v>0</v>
      </c>
      <c r="I419" s="1">
        <f t="shared" si="20"/>
        <v>0.5</v>
      </c>
    </row>
    <row r="420" spans="1:9" x14ac:dyDescent="0.2">
      <c r="A420" s="3" t="s">
        <v>431</v>
      </c>
      <c r="B420" s="8">
        <v>20443</v>
      </c>
      <c r="C420" s="18" t="s">
        <v>1144</v>
      </c>
      <c r="D420" s="18" t="s">
        <v>1141</v>
      </c>
      <c r="E420" s="18" t="s">
        <v>1142</v>
      </c>
      <c r="F420" s="1">
        <f t="shared" si="18"/>
        <v>1</v>
      </c>
      <c r="G420" s="1">
        <f t="shared" si="19"/>
        <v>1</v>
      </c>
      <c r="H420" s="1">
        <v>0</v>
      </c>
      <c r="I420" s="1">
        <f t="shared" si="20"/>
        <v>0.5</v>
      </c>
    </row>
    <row r="421" spans="1:9" x14ac:dyDescent="0.2">
      <c r="A421" s="3" t="s">
        <v>432</v>
      </c>
      <c r="B421" s="8">
        <v>20517</v>
      </c>
      <c r="C421" s="18" t="s">
        <v>1138</v>
      </c>
      <c r="D421" s="18" t="s">
        <v>1141</v>
      </c>
      <c r="E421" s="18" t="s">
        <v>1142</v>
      </c>
      <c r="F421" s="1">
        <f t="shared" si="18"/>
        <v>0</v>
      </c>
      <c r="G421" s="1">
        <f t="shared" si="19"/>
        <v>1</v>
      </c>
      <c r="H421" s="1">
        <v>0</v>
      </c>
      <c r="I421" s="1">
        <f t="shared" si="20"/>
        <v>0.5</v>
      </c>
    </row>
    <row r="422" spans="1:9" x14ac:dyDescent="0.2">
      <c r="A422" s="3" t="s">
        <v>433</v>
      </c>
      <c r="B422" s="8">
        <v>20550</v>
      </c>
      <c r="C422" s="18" t="s">
        <v>1138</v>
      </c>
      <c r="D422" s="18" t="s">
        <v>1141</v>
      </c>
      <c r="E422" s="18" t="s">
        <v>1142</v>
      </c>
      <c r="F422" s="1">
        <f t="shared" si="18"/>
        <v>0</v>
      </c>
      <c r="G422" s="1">
        <f t="shared" si="19"/>
        <v>1</v>
      </c>
      <c r="H422" s="1">
        <v>0</v>
      </c>
      <c r="I422" s="1">
        <f t="shared" si="20"/>
        <v>0.5</v>
      </c>
    </row>
    <row r="423" spans="1:9" x14ac:dyDescent="0.2">
      <c r="A423" s="3" t="s">
        <v>434</v>
      </c>
      <c r="B423" s="8">
        <v>20570</v>
      </c>
      <c r="C423" s="18" t="s">
        <v>1144</v>
      </c>
      <c r="D423" s="18" t="s">
        <v>1141</v>
      </c>
      <c r="E423" s="18" t="s">
        <v>1142</v>
      </c>
      <c r="F423" s="1">
        <f t="shared" si="18"/>
        <v>1</v>
      </c>
      <c r="G423" s="1">
        <f t="shared" si="19"/>
        <v>1</v>
      </c>
      <c r="H423" s="1">
        <v>0</v>
      </c>
      <c r="I423" s="1">
        <f t="shared" si="20"/>
        <v>0.5</v>
      </c>
    </row>
    <row r="424" spans="1:9" x14ac:dyDescent="0.2">
      <c r="A424" s="3" t="s">
        <v>435</v>
      </c>
      <c r="B424" s="8">
        <v>20614</v>
      </c>
      <c r="C424" s="18" t="s">
        <v>1138</v>
      </c>
      <c r="D424" s="18" t="s">
        <v>1141</v>
      </c>
      <c r="E424" s="18" t="s">
        <v>1142</v>
      </c>
      <c r="F424" s="1">
        <f t="shared" si="18"/>
        <v>0</v>
      </c>
      <c r="G424" s="1">
        <f t="shared" si="19"/>
        <v>1</v>
      </c>
      <c r="H424" s="1">
        <v>0</v>
      </c>
      <c r="I424" s="1">
        <f t="shared" si="20"/>
        <v>0.5</v>
      </c>
    </row>
    <row r="425" spans="1:9" x14ac:dyDescent="0.2">
      <c r="A425" s="3" t="s">
        <v>436</v>
      </c>
      <c r="B425" s="8">
        <v>20621</v>
      </c>
      <c r="C425" s="18" t="s">
        <v>1144</v>
      </c>
      <c r="D425" s="18" t="s">
        <v>1141</v>
      </c>
      <c r="E425" s="18" t="s">
        <v>1142</v>
      </c>
      <c r="F425" s="1">
        <f t="shared" si="18"/>
        <v>1</v>
      </c>
      <c r="G425" s="1">
        <f t="shared" si="19"/>
        <v>1</v>
      </c>
      <c r="H425" s="1">
        <v>0</v>
      </c>
      <c r="I425" s="1">
        <f t="shared" si="20"/>
        <v>0.5</v>
      </c>
    </row>
    <row r="426" spans="1:9" x14ac:dyDescent="0.2">
      <c r="A426" s="3" t="s">
        <v>437</v>
      </c>
      <c r="B426" s="8">
        <v>20710</v>
      </c>
      <c r="C426" s="18" t="s">
        <v>1138</v>
      </c>
      <c r="D426" s="18" t="s">
        <v>1141</v>
      </c>
      <c r="E426" s="18" t="s">
        <v>1142</v>
      </c>
      <c r="F426" s="1">
        <f t="shared" si="18"/>
        <v>0</v>
      </c>
      <c r="G426" s="1">
        <f t="shared" si="19"/>
        <v>1</v>
      </c>
      <c r="H426" s="1">
        <v>0</v>
      </c>
      <c r="I426" s="1">
        <f t="shared" si="20"/>
        <v>0.5</v>
      </c>
    </row>
    <row r="427" spans="1:9" x14ac:dyDescent="0.2">
      <c r="A427" s="3" t="s">
        <v>438</v>
      </c>
      <c r="B427" s="8">
        <v>20750</v>
      </c>
      <c r="C427" s="18" t="s">
        <v>1144</v>
      </c>
      <c r="D427" s="18" t="s">
        <v>1141</v>
      </c>
      <c r="E427" s="18" t="s">
        <v>1142</v>
      </c>
      <c r="F427" s="1">
        <f t="shared" si="18"/>
        <v>1</v>
      </c>
      <c r="G427" s="1">
        <f t="shared" si="19"/>
        <v>1</v>
      </c>
      <c r="H427" s="1">
        <v>0</v>
      </c>
      <c r="I427" s="1">
        <f t="shared" si="20"/>
        <v>0.5</v>
      </c>
    </row>
    <row r="428" spans="1:9" x14ac:dyDescent="0.2">
      <c r="A428" s="3" t="s">
        <v>439</v>
      </c>
      <c r="B428" s="8">
        <v>20770</v>
      </c>
      <c r="C428" s="18" t="s">
        <v>1138</v>
      </c>
      <c r="D428" s="18" t="s">
        <v>1141</v>
      </c>
      <c r="E428" s="18" t="s">
        <v>1142</v>
      </c>
      <c r="F428" s="1">
        <f t="shared" si="18"/>
        <v>0</v>
      </c>
      <c r="G428" s="1">
        <f t="shared" si="19"/>
        <v>1</v>
      </c>
      <c r="H428" s="1">
        <v>0</v>
      </c>
      <c r="I428" s="1">
        <f t="shared" si="20"/>
        <v>0.5</v>
      </c>
    </row>
    <row r="429" spans="1:9" x14ac:dyDescent="0.2">
      <c r="A429" s="3" t="s">
        <v>440</v>
      </c>
      <c r="B429" s="8">
        <v>20787</v>
      </c>
      <c r="C429" s="18" t="s">
        <v>1144</v>
      </c>
      <c r="D429" s="18" t="s">
        <v>1141</v>
      </c>
      <c r="E429" s="18" t="s">
        <v>1142</v>
      </c>
      <c r="F429" s="1">
        <f t="shared" si="18"/>
        <v>1</v>
      </c>
      <c r="G429" s="1">
        <f t="shared" si="19"/>
        <v>1</v>
      </c>
      <c r="H429" s="1">
        <v>0</v>
      </c>
      <c r="I429" s="1">
        <f t="shared" si="20"/>
        <v>0.5</v>
      </c>
    </row>
    <row r="430" spans="1:9" x14ac:dyDescent="0.2">
      <c r="A430" s="3" t="s">
        <v>441</v>
      </c>
      <c r="B430" s="8">
        <v>23001</v>
      </c>
      <c r="C430" s="18" t="s">
        <v>1144</v>
      </c>
      <c r="D430" s="18" t="s">
        <v>1139</v>
      </c>
      <c r="E430" s="18" t="s">
        <v>1142</v>
      </c>
      <c r="F430" s="1">
        <f t="shared" si="18"/>
        <v>1</v>
      </c>
      <c r="G430" s="1">
        <f t="shared" si="19"/>
        <v>0</v>
      </c>
      <c r="H430" s="1">
        <v>0</v>
      </c>
      <c r="I430" s="1">
        <f t="shared" si="20"/>
        <v>0</v>
      </c>
    </row>
    <row r="431" spans="1:9" x14ac:dyDescent="0.2">
      <c r="A431" s="3" t="s">
        <v>442</v>
      </c>
      <c r="B431" s="8">
        <v>23068</v>
      </c>
      <c r="C431" s="18" t="s">
        <v>1144</v>
      </c>
      <c r="D431" s="18" t="s">
        <v>1141</v>
      </c>
      <c r="E431" s="18" t="s">
        <v>1142</v>
      </c>
      <c r="F431" s="1">
        <f t="shared" si="18"/>
        <v>1</v>
      </c>
      <c r="G431" s="1">
        <f t="shared" si="19"/>
        <v>1</v>
      </c>
      <c r="H431" s="1">
        <v>0</v>
      </c>
      <c r="I431" s="1">
        <f t="shared" si="20"/>
        <v>0.5</v>
      </c>
    </row>
    <row r="432" spans="1:9" x14ac:dyDescent="0.2">
      <c r="A432" s="3" t="s">
        <v>443</v>
      </c>
      <c r="B432" s="8">
        <v>23079</v>
      </c>
      <c r="C432" s="18" t="s">
        <v>1144</v>
      </c>
      <c r="D432" s="18" t="s">
        <v>1141</v>
      </c>
      <c r="E432" s="18" t="s">
        <v>1142</v>
      </c>
      <c r="F432" s="1">
        <f t="shared" si="18"/>
        <v>1</v>
      </c>
      <c r="G432" s="1">
        <f t="shared" si="19"/>
        <v>1</v>
      </c>
      <c r="H432" s="1">
        <v>0</v>
      </c>
      <c r="I432" s="1">
        <f t="shared" si="20"/>
        <v>0.5</v>
      </c>
    </row>
    <row r="433" spans="1:9" x14ac:dyDescent="0.2">
      <c r="A433" s="3" t="s">
        <v>444</v>
      </c>
      <c r="B433" s="8">
        <v>23090</v>
      </c>
      <c r="C433" s="18" t="s">
        <v>1144</v>
      </c>
      <c r="D433" s="18" t="s">
        <v>1141</v>
      </c>
      <c r="E433" s="18" t="s">
        <v>1142</v>
      </c>
      <c r="F433" s="1">
        <f t="shared" si="18"/>
        <v>1</v>
      </c>
      <c r="G433" s="1">
        <f t="shared" si="19"/>
        <v>1</v>
      </c>
      <c r="H433" s="1">
        <v>0</v>
      </c>
      <c r="I433" s="1">
        <f t="shared" si="20"/>
        <v>0.5</v>
      </c>
    </row>
    <row r="434" spans="1:9" x14ac:dyDescent="0.2">
      <c r="A434" s="3" t="s">
        <v>445</v>
      </c>
      <c r="B434" s="8">
        <v>23162</v>
      </c>
      <c r="C434" s="18" t="s">
        <v>1144</v>
      </c>
      <c r="D434" s="18" t="s">
        <v>1141</v>
      </c>
      <c r="E434" s="18" t="s">
        <v>1142</v>
      </c>
      <c r="F434" s="1">
        <f t="shared" si="18"/>
        <v>1</v>
      </c>
      <c r="G434" s="1">
        <f t="shared" si="19"/>
        <v>1</v>
      </c>
      <c r="H434" s="1">
        <v>0</v>
      </c>
      <c r="I434" s="1">
        <f t="shared" si="20"/>
        <v>0.5</v>
      </c>
    </row>
    <row r="435" spans="1:9" x14ac:dyDescent="0.2">
      <c r="A435" s="3" t="s">
        <v>446</v>
      </c>
      <c r="B435" s="8">
        <v>23168</v>
      </c>
      <c r="C435" s="18" t="s">
        <v>1144</v>
      </c>
      <c r="D435" s="18" t="s">
        <v>1141</v>
      </c>
      <c r="E435" s="18" t="s">
        <v>1142</v>
      </c>
      <c r="F435" s="1">
        <f t="shared" si="18"/>
        <v>1</v>
      </c>
      <c r="G435" s="1">
        <f t="shared" si="19"/>
        <v>1</v>
      </c>
      <c r="H435" s="1">
        <v>0</v>
      </c>
      <c r="I435" s="1">
        <f t="shared" si="20"/>
        <v>0.5</v>
      </c>
    </row>
    <row r="436" spans="1:9" x14ac:dyDescent="0.2">
      <c r="A436" s="3" t="s">
        <v>447</v>
      </c>
      <c r="B436" s="8">
        <v>23182</v>
      </c>
      <c r="C436" s="18" t="s">
        <v>1138</v>
      </c>
      <c r="D436" s="18" t="s">
        <v>1141</v>
      </c>
      <c r="E436" s="18" t="s">
        <v>1142</v>
      </c>
      <c r="F436" s="1">
        <f t="shared" si="18"/>
        <v>0</v>
      </c>
      <c r="G436" s="1">
        <f t="shared" si="19"/>
        <v>1</v>
      </c>
      <c r="H436" s="1">
        <v>0</v>
      </c>
      <c r="I436" s="1">
        <f t="shared" si="20"/>
        <v>0.5</v>
      </c>
    </row>
    <row r="437" spans="1:9" x14ac:dyDescent="0.2">
      <c r="A437" s="3" t="s">
        <v>448</v>
      </c>
      <c r="B437" s="8">
        <v>23189</v>
      </c>
      <c r="C437" s="18" t="s">
        <v>1144</v>
      </c>
      <c r="D437" s="18" t="s">
        <v>1141</v>
      </c>
      <c r="E437" s="18" t="s">
        <v>1142</v>
      </c>
      <c r="F437" s="1">
        <f t="shared" si="18"/>
        <v>1</v>
      </c>
      <c r="G437" s="1">
        <f t="shared" si="19"/>
        <v>1</v>
      </c>
      <c r="H437" s="1">
        <v>0</v>
      </c>
      <c r="I437" s="1">
        <f t="shared" si="20"/>
        <v>0.5</v>
      </c>
    </row>
    <row r="438" spans="1:9" x14ac:dyDescent="0.2">
      <c r="A438" s="3" t="s">
        <v>449</v>
      </c>
      <c r="B438" s="8">
        <v>23300</v>
      </c>
      <c r="C438" s="18" t="s">
        <v>1144</v>
      </c>
      <c r="D438" s="18" t="s">
        <v>1141</v>
      </c>
      <c r="E438" s="18" t="s">
        <v>1142</v>
      </c>
      <c r="F438" s="1">
        <f t="shared" si="18"/>
        <v>1</v>
      </c>
      <c r="G438" s="1">
        <f t="shared" si="19"/>
        <v>1</v>
      </c>
      <c r="H438" s="1">
        <v>0</v>
      </c>
      <c r="I438" s="1">
        <f t="shared" si="20"/>
        <v>0.5</v>
      </c>
    </row>
    <row r="439" spans="1:9" x14ac:dyDescent="0.2">
      <c r="A439" s="3" t="s">
        <v>450</v>
      </c>
      <c r="B439" s="8">
        <v>23350</v>
      </c>
      <c r="C439" s="18" t="s">
        <v>1144</v>
      </c>
      <c r="D439" s="18" t="s">
        <v>1141</v>
      </c>
      <c r="E439" s="18" t="s">
        <v>1142</v>
      </c>
      <c r="F439" s="1">
        <f t="shared" si="18"/>
        <v>1</v>
      </c>
      <c r="G439" s="1">
        <f t="shared" si="19"/>
        <v>1</v>
      </c>
      <c r="H439" s="1">
        <v>0</v>
      </c>
      <c r="I439" s="1">
        <f t="shared" si="20"/>
        <v>0.5</v>
      </c>
    </row>
    <row r="440" spans="1:9" x14ac:dyDescent="0.2">
      <c r="A440" s="3" t="s">
        <v>451</v>
      </c>
      <c r="B440" s="8">
        <v>23417</v>
      </c>
      <c r="C440" s="18" t="s">
        <v>1144</v>
      </c>
      <c r="D440" s="18" t="s">
        <v>1141</v>
      </c>
      <c r="E440" s="18" t="s">
        <v>1142</v>
      </c>
      <c r="F440" s="1">
        <f t="shared" si="18"/>
        <v>1</v>
      </c>
      <c r="G440" s="1">
        <f t="shared" si="19"/>
        <v>1</v>
      </c>
      <c r="H440" s="1">
        <v>0</v>
      </c>
      <c r="I440" s="1">
        <f t="shared" si="20"/>
        <v>0.5</v>
      </c>
    </row>
    <row r="441" spans="1:9" x14ac:dyDescent="0.2">
      <c r="A441" s="3" t="s">
        <v>452</v>
      </c>
      <c r="B441" s="8">
        <v>23419</v>
      </c>
      <c r="C441" s="18" t="s">
        <v>1144</v>
      </c>
      <c r="D441" s="18" t="s">
        <v>1141</v>
      </c>
      <c r="E441" s="18" t="s">
        <v>1142</v>
      </c>
      <c r="F441" s="1">
        <f t="shared" si="18"/>
        <v>1</v>
      </c>
      <c r="G441" s="1">
        <f t="shared" si="19"/>
        <v>1</v>
      </c>
      <c r="H441" s="1">
        <v>0</v>
      </c>
      <c r="I441" s="1">
        <f t="shared" si="20"/>
        <v>0.5</v>
      </c>
    </row>
    <row r="442" spans="1:9" x14ac:dyDescent="0.2">
      <c r="A442" s="3" t="s">
        <v>453</v>
      </c>
      <c r="B442" s="8">
        <v>23464</v>
      </c>
      <c r="C442" s="18" t="s">
        <v>1144</v>
      </c>
      <c r="D442" s="18" t="s">
        <v>1141</v>
      </c>
      <c r="E442" s="18" t="s">
        <v>1142</v>
      </c>
      <c r="F442" s="1">
        <f t="shared" si="18"/>
        <v>1</v>
      </c>
      <c r="G442" s="1">
        <f t="shared" si="19"/>
        <v>1</v>
      </c>
      <c r="H442" s="1">
        <v>0</v>
      </c>
      <c r="I442" s="1">
        <f t="shared" si="20"/>
        <v>0.5</v>
      </c>
    </row>
    <row r="443" spans="1:9" x14ac:dyDescent="0.2">
      <c r="A443" s="3" t="s">
        <v>454</v>
      </c>
      <c r="B443" s="8">
        <v>23466</v>
      </c>
      <c r="C443" s="18" t="s">
        <v>1144</v>
      </c>
      <c r="D443" s="18" t="s">
        <v>1141</v>
      </c>
      <c r="E443" s="18" t="s">
        <v>1142</v>
      </c>
      <c r="F443" s="1">
        <f t="shared" si="18"/>
        <v>1</v>
      </c>
      <c r="G443" s="1">
        <f t="shared" si="19"/>
        <v>1</v>
      </c>
      <c r="H443" s="1">
        <v>0</v>
      </c>
      <c r="I443" s="1">
        <f t="shared" si="20"/>
        <v>0.5</v>
      </c>
    </row>
    <row r="444" spans="1:9" x14ac:dyDescent="0.2">
      <c r="A444" s="3" t="s">
        <v>455</v>
      </c>
      <c r="B444" s="8">
        <v>23500</v>
      </c>
      <c r="C444" s="18" t="s">
        <v>1144</v>
      </c>
      <c r="D444" s="18" t="s">
        <v>1141</v>
      </c>
      <c r="E444" s="18" t="s">
        <v>1142</v>
      </c>
      <c r="F444" s="1">
        <f t="shared" si="18"/>
        <v>1</v>
      </c>
      <c r="G444" s="1">
        <f t="shared" si="19"/>
        <v>1</v>
      </c>
      <c r="H444" s="1">
        <v>0</v>
      </c>
      <c r="I444" s="1">
        <f t="shared" si="20"/>
        <v>0.5</v>
      </c>
    </row>
    <row r="445" spans="1:9" x14ac:dyDescent="0.2">
      <c r="A445" s="3" t="s">
        <v>456</v>
      </c>
      <c r="B445" s="8">
        <v>23555</v>
      </c>
      <c r="C445" s="18" t="s">
        <v>1144</v>
      </c>
      <c r="D445" s="18" t="s">
        <v>1141</v>
      </c>
      <c r="E445" s="18" t="s">
        <v>1142</v>
      </c>
      <c r="F445" s="1">
        <f t="shared" si="18"/>
        <v>1</v>
      </c>
      <c r="G445" s="1">
        <f t="shared" si="19"/>
        <v>1</v>
      </c>
      <c r="H445" s="1">
        <v>0</v>
      </c>
      <c r="I445" s="1">
        <f t="shared" si="20"/>
        <v>0.5</v>
      </c>
    </row>
    <row r="446" spans="1:9" x14ac:dyDescent="0.2">
      <c r="A446" s="3" t="s">
        <v>457</v>
      </c>
      <c r="B446" s="8">
        <v>23570</v>
      </c>
      <c r="C446" s="18" t="s">
        <v>1144</v>
      </c>
      <c r="D446" s="18" t="s">
        <v>1141</v>
      </c>
      <c r="E446" s="18" t="s">
        <v>1142</v>
      </c>
      <c r="F446" s="1">
        <f t="shared" si="18"/>
        <v>1</v>
      </c>
      <c r="G446" s="1">
        <f t="shared" si="19"/>
        <v>1</v>
      </c>
      <c r="H446" s="1">
        <v>0</v>
      </c>
      <c r="I446" s="1">
        <f t="shared" si="20"/>
        <v>0.5</v>
      </c>
    </row>
    <row r="447" spans="1:9" x14ac:dyDescent="0.2">
      <c r="A447" s="3" t="s">
        <v>458</v>
      </c>
      <c r="B447" s="8">
        <v>23574</v>
      </c>
      <c r="C447" s="18" t="s">
        <v>1144</v>
      </c>
      <c r="D447" s="18" t="s">
        <v>1141</v>
      </c>
      <c r="E447" s="18" t="s">
        <v>1142</v>
      </c>
      <c r="F447" s="1">
        <f t="shared" si="18"/>
        <v>1</v>
      </c>
      <c r="G447" s="1">
        <f t="shared" si="19"/>
        <v>1</v>
      </c>
      <c r="H447" s="1">
        <v>0</v>
      </c>
      <c r="I447" s="1">
        <f t="shared" si="20"/>
        <v>0.5</v>
      </c>
    </row>
    <row r="448" spans="1:9" x14ac:dyDescent="0.2">
      <c r="A448" s="3" t="s">
        <v>459</v>
      </c>
      <c r="B448" s="8">
        <v>23580</v>
      </c>
      <c r="C448" s="18" t="s">
        <v>1144</v>
      </c>
      <c r="D448" s="18" t="s">
        <v>1139</v>
      </c>
      <c r="E448" s="18" t="s">
        <v>1142</v>
      </c>
      <c r="F448" s="1">
        <f t="shared" si="18"/>
        <v>1</v>
      </c>
      <c r="G448" s="1">
        <f t="shared" si="19"/>
        <v>0</v>
      </c>
      <c r="H448" s="1">
        <v>0</v>
      </c>
      <c r="I448" s="1">
        <f t="shared" si="20"/>
        <v>0</v>
      </c>
    </row>
    <row r="449" spans="1:9" x14ac:dyDescent="0.2">
      <c r="A449" s="3" t="s">
        <v>460</v>
      </c>
      <c r="B449" s="8">
        <v>23586</v>
      </c>
      <c r="C449" s="18" t="s">
        <v>1144</v>
      </c>
      <c r="D449" s="18" t="s">
        <v>1141</v>
      </c>
      <c r="E449" s="18" t="s">
        <v>1142</v>
      </c>
      <c r="F449" s="1">
        <f t="shared" si="18"/>
        <v>1</v>
      </c>
      <c r="G449" s="1">
        <f t="shared" si="19"/>
        <v>1</v>
      </c>
      <c r="H449" s="1">
        <v>0</v>
      </c>
      <c r="I449" s="1">
        <f t="shared" si="20"/>
        <v>0.5</v>
      </c>
    </row>
    <row r="450" spans="1:9" x14ac:dyDescent="0.2">
      <c r="A450" s="3" t="s">
        <v>461</v>
      </c>
      <c r="B450" s="8">
        <v>23660</v>
      </c>
      <c r="C450" s="18" t="s">
        <v>1144</v>
      </c>
      <c r="D450" s="18" t="s">
        <v>1141</v>
      </c>
      <c r="E450" s="18" t="s">
        <v>1142</v>
      </c>
      <c r="F450" s="1">
        <f t="shared" si="18"/>
        <v>1</v>
      </c>
      <c r="G450" s="1">
        <f t="shared" si="19"/>
        <v>1</v>
      </c>
      <c r="H450" s="1">
        <v>0</v>
      </c>
      <c r="I450" s="1">
        <f t="shared" si="20"/>
        <v>0.5</v>
      </c>
    </row>
    <row r="451" spans="1:9" x14ac:dyDescent="0.2">
      <c r="A451" s="3" t="s">
        <v>462</v>
      </c>
      <c r="B451" s="8">
        <v>23670</v>
      </c>
      <c r="C451" s="18" t="s">
        <v>1144</v>
      </c>
      <c r="D451" s="18" t="s">
        <v>1141</v>
      </c>
      <c r="E451" s="18" t="s">
        <v>1142</v>
      </c>
      <c r="F451" s="1">
        <f t="shared" ref="F451:F514" si="21">IF(C451="DERECHA",0,1)</f>
        <v>1</v>
      </c>
      <c r="G451" s="1">
        <f t="shared" ref="G451:G514" si="22">IF(D451="SI",0,1)</f>
        <v>1</v>
      </c>
      <c r="H451" s="1">
        <v>0</v>
      </c>
      <c r="I451" s="1">
        <f t="shared" ref="I451:I514" si="23">AVERAGE(G451:H451)</f>
        <v>0.5</v>
      </c>
    </row>
    <row r="452" spans="1:9" x14ac:dyDescent="0.2">
      <c r="A452" s="3" t="s">
        <v>463</v>
      </c>
      <c r="B452" s="8">
        <v>23672</v>
      </c>
      <c r="C452" s="18" t="s">
        <v>1144</v>
      </c>
      <c r="D452" s="18" t="s">
        <v>1141</v>
      </c>
      <c r="E452" s="18" t="s">
        <v>1142</v>
      </c>
      <c r="F452" s="1">
        <f t="shared" si="21"/>
        <v>1</v>
      </c>
      <c r="G452" s="1">
        <f t="shared" si="22"/>
        <v>1</v>
      </c>
      <c r="H452" s="1">
        <v>0</v>
      </c>
      <c r="I452" s="1">
        <f t="shared" si="23"/>
        <v>0.5</v>
      </c>
    </row>
    <row r="453" spans="1:9" x14ac:dyDescent="0.2">
      <c r="A453" s="3" t="s">
        <v>464</v>
      </c>
      <c r="B453" s="8">
        <v>23675</v>
      </c>
      <c r="C453" s="18" t="s">
        <v>1144</v>
      </c>
      <c r="D453" s="18" t="s">
        <v>1141</v>
      </c>
      <c r="E453" s="18" t="s">
        <v>1142</v>
      </c>
      <c r="F453" s="1">
        <f t="shared" si="21"/>
        <v>1</v>
      </c>
      <c r="G453" s="1">
        <f t="shared" si="22"/>
        <v>1</v>
      </c>
      <c r="H453" s="1">
        <v>0</v>
      </c>
      <c r="I453" s="1">
        <f t="shared" si="23"/>
        <v>0.5</v>
      </c>
    </row>
    <row r="454" spans="1:9" x14ac:dyDescent="0.2">
      <c r="A454" s="3" t="s">
        <v>465</v>
      </c>
      <c r="B454" s="8">
        <v>23678</v>
      </c>
      <c r="C454" s="18" t="s">
        <v>1144</v>
      </c>
      <c r="D454" s="18" t="s">
        <v>1141</v>
      </c>
      <c r="E454" s="18" t="s">
        <v>1145</v>
      </c>
      <c r="F454" s="1">
        <f t="shared" si="21"/>
        <v>1</v>
      </c>
      <c r="G454" s="1">
        <f t="shared" si="22"/>
        <v>1</v>
      </c>
      <c r="H454" s="1">
        <v>1</v>
      </c>
      <c r="I454" s="1">
        <f t="shared" si="23"/>
        <v>1</v>
      </c>
    </row>
    <row r="455" spans="1:9" x14ac:dyDescent="0.2">
      <c r="A455" s="3" t="s">
        <v>466</v>
      </c>
      <c r="B455" s="8">
        <v>23682</v>
      </c>
      <c r="C455" s="18" t="s">
        <v>1144</v>
      </c>
      <c r="D455" s="18" t="s">
        <v>1141</v>
      </c>
      <c r="E455" s="18" t="s">
        <v>1145</v>
      </c>
      <c r="F455" s="1">
        <f t="shared" si="21"/>
        <v>1</v>
      </c>
      <c r="G455" s="1">
        <f t="shared" si="22"/>
        <v>1</v>
      </c>
      <c r="H455" s="1">
        <v>1</v>
      </c>
      <c r="I455" s="1">
        <f t="shared" si="23"/>
        <v>1</v>
      </c>
    </row>
    <row r="456" spans="1:9" x14ac:dyDescent="0.2">
      <c r="A456" s="3" t="s">
        <v>467</v>
      </c>
      <c r="B456" s="8">
        <v>23686</v>
      </c>
      <c r="C456" s="18" t="s">
        <v>1144</v>
      </c>
      <c r="D456" s="18" t="s">
        <v>1141</v>
      </c>
      <c r="E456" s="18" t="s">
        <v>1145</v>
      </c>
      <c r="F456" s="1">
        <f t="shared" si="21"/>
        <v>1</v>
      </c>
      <c r="G456" s="1">
        <f t="shared" si="22"/>
        <v>1</v>
      </c>
      <c r="H456" s="1">
        <v>1</v>
      </c>
      <c r="I456" s="1">
        <f t="shared" si="23"/>
        <v>1</v>
      </c>
    </row>
    <row r="457" spans="1:9" x14ac:dyDescent="0.2">
      <c r="A457" s="3" t="s">
        <v>468</v>
      </c>
      <c r="B457" s="8">
        <v>23807</v>
      </c>
      <c r="C457" s="18" t="s">
        <v>1144</v>
      </c>
      <c r="D457" s="18" t="s">
        <v>1141</v>
      </c>
      <c r="E457" s="18" t="s">
        <v>1142</v>
      </c>
      <c r="F457" s="1">
        <f t="shared" si="21"/>
        <v>1</v>
      </c>
      <c r="G457" s="1">
        <f t="shared" si="22"/>
        <v>1</v>
      </c>
      <c r="H457" s="1">
        <v>0</v>
      </c>
      <c r="I457" s="1">
        <f t="shared" si="23"/>
        <v>0.5</v>
      </c>
    </row>
    <row r="458" spans="1:9" x14ac:dyDescent="0.2">
      <c r="A458" s="3" t="s">
        <v>469</v>
      </c>
      <c r="B458" s="8">
        <v>23815</v>
      </c>
      <c r="C458" s="18" t="s">
        <v>1144</v>
      </c>
      <c r="D458" s="18" t="s">
        <v>1141</v>
      </c>
      <c r="E458" s="18" t="s">
        <v>1142</v>
      </c>
      <c r="F458" s="1">
        <f t="shared" si="21"/>
        <v>1</v>
      </c>
      <c r="G458" s="1">
        <f t="shared" si="22"/>
        <v>1</v>
      </c>
      <c r="H458" s="1">
        <v>0</v>
      </c>
      <c r="I458" s="1">
        <f t="shared" si="23"/>
        <v>0.5</v>
      </c>
    </row>
    <row r="459" spans="1:9" x14ac:dyDescent="0.2">
      <c r="A459" s="3" t="s">
        <v>470</v>
      </c>
      <c r="B459" s="8">
        <v>23855</v>
      </c>
      <c r="C459" s="18" t="s">
        <v>1144</v>
      </c>
      <c r="D459" s="18" t="s">
        <v>1141</v>
      </c>
      <c r="E459" s="18" t="s">
        <v>1145</v>
      </c>
      <c r="F459" s="1">
        <f t="shared" si="21"/>
        <v>1</v>
      </c>
      <c r="G459" s="1">
        <f t="shared" si="22"/>
        <v>1</v>
      </c>
      <c r="H459" s="1">
        <v>1</v>
      </c>
      <c r="I459" s="1">
        <f t="shared" si="23"/>
        <v>1</v>
      </c>
    </row>
    <row r="460" spans="1:9" x14ac:dyDescent="0.2">
      <c r="A460" s="3" t="s">
        <v>471</v>
      </c>
      <c r="B460" s="8">
        <v>25001</v>
      </c>
      <c r="C460" s="18" t="s">
        <v>1138</v>
      </c>
      <c r="D460" s="18" t="s">
        <v>1141</v>
      </c>
      <c r="E460" s="18" t="s">
        <v>1142</v>
      </c>
      <c r="F460" s="1">
        <f t="shared" si="21"/>
        <v>0</v>
      </c>
      <c r="G460" s="1">
        <f t="shared" si="22"/>
        <v>1</v>
      </c>
      <c r="H460" s="1">
        <v>0</v>
      </c>
      <c r="I460" s="1">
        <f t="shared" si="23"/>
        <v>0.5</v>
      </c>
    </row>
    <row r="461" spans="1:9" x14ac:dyDescent="0.2">
      <c r="A461" s="3" t="s">
        <v>472</v>
      </c>
      <c r="B461" s="8">
        <v>25019</v>
      </c>
      <c r="C461" s="18" t="s">
        <v>1138</v>
      </c>
      <c r="D461" s="18" t="s">
        <v>1141</v>
      </c>
      <c r="E461" s="18" t="s">
        <v>1142</v>
      </c>
      <c r="F461" s="1">
        <f t="shared" si="21"/>
        <v>0</v>
      </c>
      <c r="G461" s="1">
        <f t="shared" si="22"/>
        <v>1</v>
      </c>
      <c r="H461" s="1">
        <v>0</v>
      </c>
      <c r="I461" s="1">
        <f t="shared" si="23"/>
        <v>0.5</v>
      </c>
    </row>
    <row r="462" spans="1:9" x14ac:dyDescent="0.2">
      <c r="A462" s="3" t="s">
        <v>473</v>
      </c>
      <c r="B462" s="8">
        <v>25035</v>
      </c>
      <c r="C462" s="18" t="s">
        <v>1138</v>
      </c>
      <c r="D462" s="18" t="s">
        <v>1141</v>
      </c>
      <c r="E462" s="18" t="s">
        <v>1142</v>
      </c>
      <c r="F462" s="1">
        <f t="shared" si="21"/>
        <v>0</v>
      </c>
      <c r="G462" s="1">
        <f t="shared" si="22"/>
        <v>1</v>
      </c>
      <c r="H462" s="1">
        <v>0</v>
      </c>
      <c r="I462" s="1">
        <f t="shared" si="23"/>
        <v>0.5</v>
      </c>
    </row>
    <row r="463" spans="1:9" x14ac:dyDescent="0.2">
      <c r="A463" s="3" t="s">
        <v>474</v>
      </c>
      <c r="B463" s="8">
        <v>25040</v>
      </c>
      <c r="C463" s="18" t="s">
        <v>1138</v>
      </c>
      <c r="D463" s="18" t="s">
        <v>1141</v>
      </c>
      <c r="E463" s="18" t="s">
        <v>1142</v>
      </c>
      <c r="F463" s="1">
        <f t="shared" si="21"/>
        <v>0</v>
      </c>
      <c r="G463" s="1">
        <f t="shared" si="22"/>
        <v>1</v>
      </c>
      <c r="H463" s="1">
        <v>0</v>
      </c>
      <c r="I463" s="1">
        <f t="shared" si="23"/>
        <v>0.5</v>
      </c>
    </row>
    <row r="464" spans="1:9" x14ac:dyDescent="0.2">
      <c r="A464" s="3" t="s">
        <v>475</v>
      </c>
      <c r="B464" s="8">
        <v>25053</v>
      </c>
      <c r="C464" s="18" t="s">
        <v>1138</v>
      </c>
      <c r="D464" s="18" t="s">
        <v>1141</v>
      </c>
      <c r="E464" s="18" t="s">
        <v>1142</v>
      </c>
      <c r="F464" s="1">
        <f t="shared" si="21"/>
        <v>0</v>
      </c>
      <c r="G464" s="1">
        <f t="shared" si="22"/>
        <v>1</v>
      </c>
      <c r="H464" s="1">
        <v>0</v>
      </c>
      <c r="I464" s="1">
        <f t="shared" si="23"/>
        <v>0.5</v>
      </c>
    </row>
    <row r="465" spans="1:9" x14ac:dyDescent="0.2">
      <c r="A465" s="3" t="s">
        <v>476</v>
      </c>
      <c r="B465" s="8">
        <v>25086</v>
      </c>
      <c r="C465" s="18" t="s">
        <v>1138</v>
      </c>
      <c r="D465" s="18" t="s">
        <v>1141</v>
      </c>
      <c r="E465" s="18" t="s">
        <v>1142</v>
      </c>
      <c r="F465" s="1">
        <f t="shared" si="21"/>
        <v>0</v>
      </c>
      <c r="G465" s="1">
        <f t="shared" si="22"/>
        <v>1</v>
      </c>
      <c r="H465" s="1">
        <v>0</v>
      </c>
      <c r="I465" s="1">
        <f t="shared" si="23"/>
        <v>0.5</v>
      </c>
    </row>
    <row r="466" spans="1:9" x14ac:dyDescent="0.2">
      <c r="A466" s="3" t="s">
        <v>477</v>
      </c>
      <c r="B466" s="8">
        <v>25095</v>
      </c>
      <c r="C466" s="18" t="s">
        <v>1138</v>
      </c>
      <c r="D466" s="18" t="s">
        <v>1141</v>
      </c>
      <c r="E466" s="18" t="s">
        <v>1142</v>
      </c>
      <c r="F466" s="1">
        <f t="shared" si="21"/>
        <v>0</v>
      </c>
      <c r="G466" s="1">
        <f t="shared" si="22"/>
        <v>1</v>
      </c>
      <c r="H466" s="1">
        <v>0</v>
      </c>
      <c r="I466" s="1">
        <f t="shared" si="23"/>
        <v>0.5</v>
      </c>
    </row>
    <row r="467" spans="1:9" x14ac:dyDescent="0.2">
      <c r="A467" s="3" t="s">
        <v>478</v>
      </c>
      <c r="B467" s="8">
        <v>25099</v>
      </c>
      <c r="C467" s="18" t="s">
        <v>1138</v>
      </c>
      <c r="D467" s="18" t="s">
        <v>1141</v>
      </c>
      <c r="E467" s="18" t="s">
        <v>1142</v>
      </c>
      <c r="F467" s="1">
        <f t="shared" si="21"/>
        <v>0</v>
      </c>
      <c r="G467" s="1">
        <f t="shared" si="22"/>
        <v>1</v>
      </c>
      <c r="H467" s="1">
        <v>0</v>
      </c>
      <c r="I467" s="1">
        <f t="shared" si="23"/>
        <v>0.5</v>
      </c>
    </row>
    <row r="468" spans="1:9" x14ac:dyDescent="0.2">
      <c r="A468" s="3" t="s">
        <v>479</v>
      </c>
      <c r="B468" s="8">
        <v>25120</v>
      </c>
      <c r="C468" s="18" t="s">
        <v>1144</v>
      </c>
      <c r="D468" s="18" t="s">
        <v>1141</v>
      </c>
      <c r="E468" s="18" t="s">
        <v>1142</v>
      </c>
      <c r="F468" s="1">
        <f t="shared" si="21"/>
        <v>1</v>
      </c>
      <c r="G468" s="1">
        <f t="shared" si="22"/>
        <v>1</v>
      </c>
      <c r="H468" s="1">
        <v>0</v>
      </c>
      <c r="I468" s="1">
        <f t="shared" si="23"/>
        <v>0.5</v>
      </c>
    </row>
    <row r="469" spans="1:9" x14ac:dyDescent="0.2">
      <c r="A469" s="3" t="s">
        <v>480</v>
      </c>
      <c r="B469" s="8">
        <v>25123</v>
      </c>
      <c r="C469" s="18" t="s">
        <v>1138</v>
      </c>
      <c r="D469" s="18" t="s">
        <v>1141</v>
      </c>
      <c r="E469" s="18" t="s">
        <v>1142</v>
      </c>
      <c r="F469" s="1">
        <f t="shared" si="21"/>
        <v>0</v>
      </c>
      <c r="G469" s="1">
        <f t="shared" si="22"/>
        <v>1</v>
      </c>
      <c r="H469" s="1">
        <v>0</v>
      </c>
      <c r="I469" s="1">
        <f t="shared" si="23"/>
        <v>0.5</v>
      </c>
    </row>
    <row r="470" spans="1:9" x14ac:dyDescent="0.2">
      <c r="A470" s="3" t="s">
        <v>481</v>
      </c>
      <c r="B470" s="8">
        <v>25126</v>
      </c>
      <c r="C470" s="18" t="s">
        <v>1138</v>
      </c>
      <c r="D470" s="18" t="s">
        <v>1139</v>
      </c>
      <c r="E470" s="18" t="s">
        <v>1142</v>
      </c>
      <c r="F470" s="1">
        <f t="shared" si="21"/>
        <v>0</v>
      </c>
      <c r="G470" s="1">
        <f t="shared" si="22"/>
        <v>0</v>
      </c>
      <c r="H470" s="1">
        <v>0</v>
      </c>
      <c r="I470" s="1">
        <f t="shared" si="23"/>
        <v>0</v>
      </c>
    </row>
    <row r="471" spans="1:9" x14ac:dyDescent="0.2">
      <c r="A471" s="3" t="s">
        <v>482</v>
      </c>
      <c r="B471" s="8">
        <v>25148</v>
      </c>
      <c r="C471" s="18" t="s">
        <v>1138</v>
      </c>
      <c r="D471" s="18" t="s">
        <v>1141</v>
      </c>
      <c r="E471" s="18" t="s">
        <v>1142</v>
      </c>
      <c r="F471" s="1">
        <f t="shared" si="21"/>
        <v>0</v>
      </c>
      <c r="G471" s="1">
        <f t="shared" si="22"/>
        <v>1</v>
      </c>
      <c r="H471" s="1">
        <v>0</v>
      </c>
      <c r="I471" s="1">
        <f t="shared" si="23"/>
        <v>0.5</v>
      </c>
    </row>
    <row r="472" spans="1:9" x14ac:dyDescent="0.2">
      <c r="A472" s="3" t="s">
        <v>483</v>
      </c>
      <c r="B472" s="8">
        <v>25151</v>
      </c>
      <c r="C472" s="18" t="s">
        <v>1138</v>
      </c>
      <c r="D472" s="18" t="s">
        <v>1141</v>
      </c>
      <c r="E472" s="18" t="s">
        <v>1142</v>
      </c>
      <c r="F472" s="1">
        <f t="shared" si="21"/>
        <v>0</v>
      </c>
      <c r="G472" s="1">
        <f t="shared" si="22"/>
        <v>1</v>
      </c>
      <c r="H472" s="1">
        <v>0</v>
      </c>
      <c r="I472" s="1">
        <f t="shared" si="23"/>
        <v>0.5</v>
      </c>
    </row>
    <row r="473" spans="1:9" x14ac:dyDescent="0.2">
      <c r="A473" s="3" t="s">
        <v>484</v>
      </c>
      <c r="B473" s="8">
        <v>25154</v>
      </c>
      <c r="C473" s="18" t="s">
        <v>1138</v>
      </c>
      <c r="D473" s="18" t="s">
        <v>1141</v>
      </c>
      <c r="E473" s="18" t="s">
        <v>1142</v>
      </c>
      <c r="F473" s="1">
        <f t="shared" si="21"/>
        <v>0</v>
      </c>
      <c r="G473" s="1">
        <f t="shared" si="22"/>
        <v>1</v>
      </c>
      <c r="H473" s="1">
        <v>0</v>
      </c>
      <c r="I473" s="1">
        <f t="shared" si="23"/>
        <v>0.5</v>
      </c>
    </row>
    <row r="474" spans="1:9" x14ac:dyDescent="0.2">
      <c r="A474" s="3" t="s">
        <v>485</v>
      </c>
      <c r="B474" s="8">
        <v>25168</v>
      </c>
      <c r="C474" s="18" t="s">
        <v>1138</v>
      </c>
      <c r="D474" s="18" t="s">
        <v>1141</v>
      </c>
      <c r="E474" s="18" t="s">
        <v>1142</v>
      </c>
      <c r="F474" s="1">
        <f t="shared" si="21"/>
        <v>0</v>
      </c>
      <c r="G474" s="1">
        <f t="shared" si="22"/>
        <v>1</v>
      </c>
      <c r="H474" s="1">
        <v>0</v>
      </c>
      <c r="I474" s="1">
        <f t="shared" si="23"/>
        <v>0.5</v>
      </c>
    </row>
    <row r="475" spans="1:9" x14ac:dyDescent="0.2">
      <c r="A475" s="3" t="s">
        <v>486</v>
      </c>
      <c r="B475" s="8">
        <v>25175</v>
      </c>
      <c r="C475" s="18" t="s">
        <v>1138</v>
      </c>
      <c r="D475" s="18" t="s">
        <v>1139</v>
      </c>
      <c r="E475" s="18" t="s">
        <v>1142</v>
      </c>
      <c r="F475" s="1">
        <f t="shared" si="21"/>
        <v>0</v>
      </c>
      <c r="G475" s="1">
        <f t="shared" si="22"/>
        <v>0</v>
      </c>
      <c r="H475" s="1">
        <v>0</v>
      </c>
      <c r="I475" s="1">
        <f t="shared" si="23"/>
        <v>0</v>
      </c>
    </row>
    <row r="476" spans="1:9" x14ac:dyDescent="0.2">
      <c r="A476" s="3" t="s">
        <v>487</v>
      </c>
      <c r="B476" s="8">
        <v>25178</v>
      </c>
      <c r="C476" s="18" t="s">
        <v>1138</v>
      </c>
      <c r="D476" s="18" t="s">
        <v>1141</v>
      </c>
      <c r="E476" s="18" t="s">
        <v>1142</v>
      </c>
      <c r="F476" s="1">
        <f t="shared" si="21"/>
        <v>0</v>
      </c>
      <c r="G476" s="1">
        <f t="shared" si="22"/>
        <v>1</v>
      </c>
      <c r="H476" s="1">
        <v>0</v>
      </c>
      <c r="I476" s="1">
        <f t="shared" si="23"/>
        <v>0.5</v>
      </c>
    </row>
    <row r="477" spans="1:9" x14ac:dyDescent="0.2">
      <c r="A477" s="3" t="s">
        <v>488</v>
      </c>
      <c r="B477" s="8">
        <v>25181</v>
      </c>
      <c r="C477" s="18" t="s">
        <v>1138</v>
      </c>
      <c r="D477" s="18" t="s">
        <v>1141</v>
      </c>
      <c r="E477" s="18" t="s">
        <v>1142</v>
      </c>
      <c r="F477" s="1">
        <f t="shared" si="21"/>
        <v>0</v>
      </c>
      <c r="G477" s="1">
        <f t="shared" si="22"/>
        <v>1</v>
      </c>
      <c r="H477" s="1">
        <v>0</v>
      </c>
      <c r="I477" s="1">
        <f t="shared" si="23"/>
        <v>0.5</v>
      </c>
    </row>
    <row r="478" spans="1:9" x14ac:dyDescent="0.2">
      <c r="A478" s="3" t="s">
        <v>489</v>
      </c>
      <c r="B478" s="8">
        <v>25183</v>
      </c>
      <c r="C478" s="18" t="s">
        <v>1138</v>
      </c>
      <c r="D478" s="18" t="s">
        <v>1141</v>
      </c>
      <c r="E478" s="18" t="s">
        <v>1142</v>
      </c>
      <c r="F478" s="1">
        <f t="shared" si="21"/>
        <v>0</v>
      </c>
      <c r="G478" s="1">
        <f t="shared" si="22"/>
        <v>1</v>
      </c>
      <c r="H478" s="1">
        <v>0</v>
      </c>
      <c r="I478" s="1">
        <f t="shared" si="23"/>
        <v>0.5</v>
      </c>
    </row>
    <row r="479" spans="1:9" x14ac:dyDescent="0.2">
      <c r="A479" s="3" t="s">
        <v>490</v>
      </c>
      <c r="B479" s="8">
        <v>25200</v>
      </c>
      <c r="C479" s="18" t="s">
        <v>1138</v>
      </c>
      <c r="D479" s="18" t="s">
        <v>1141</v>
      </c>
      <c r="E479" s="18" t="s">
        <v>1142</v>
      </c>
      <c r="F479" s="1">
        <f t="shared" si="21"/>
        <v>0</v>
      </c>
      <c r="G479" s="1">
        <f t="shared" si="22"/>
        <v>1</v>
      </c>
      <c r="H479" s="1">
        <v>0</v>
      </c>
      <c r="I479" s="1">
        <f t="shared" si="23"/>
        <v>0.5</v>
      </c>
    </row>
    <row r="480" spans="1:9" x14ac:dyDescent="0.2">
      <c r="A480" s="3" t="s">
        <v>491</v>
      </c>
      <c r="B480" s="8">
        <v>25214</v>
      </c>
      <c r="C480" s="18" t="s">
        <v>1138</v>
      </c>
      <c r="D480" s="18" t="s">
        <v>1139</v>
      </c>
      <c r="E480" s="18" t="s">
        <v>1142</v>
      </c>
      <c r="F480" s="1">
        <f t="shared" si="21"/>
        <v>0</v>
      </c>
      <c r="G480" s="1">
        <f t="shared" si="22"/>
        <v>0</v>
      </c>
      <c r="H480" s="1">
        <v>0</v>
      </c>
      <c r="I480" s="1">
        <f t="shared" si="23"/>
        <v>0</v>
      </c>
    </row>
    <row r="481" spans="1:9" x14ac:dyDescent="0.2">
      <c r="A481" s="3" t="s">
        <v>492</v>
      </c>
      <c r="B481" s="8">
        <v>25224</v>
      </c>
      <c r="C481" s="18" t="s">
        <v>1138</v>
      </c>
      <c r="D481" s="18" t="s">
        <v>1141</v>
      </c>
      <c r="E481" s="18" t="s">
        <v>1142</v>
      </c>
      <c r="F481" s="1">
        <f t="shared" si="21"/>
        <v>0</v>
      </c>
      <c r="G481" s="1">
        <f t="shared" si="22"/>
        <v>1</v>
      </c>
      <c r="H481" s="1">
        <v>0</v>
      </c>
      <c r="I481" s="1">
        <f t="shared" si="23"/>
        <v>0.5</v>
      </c>
    </row>
    <row r="482" spans="1:9" x14ac:dyDescent="0.2">
      <c r="A482" s="3" t="s">
        <v>493</v>
      </c>
      <c r="B482" s="8">
        <v>25245</v>
      </c>
      <c r="C482" s="18" t="s">
        <v>1138</v>
      </c>
      <c r="D482" s="18" t="s">
        <v>1141</v>
      </c>
      <c r="E482" s="18" t="s">
        <v>1142</v>
      </c>
      <c r="F482" s="1">
        <f t="shared" si="21"/>
        <v>0</v>
      </c>
      <c r="G482" s="1">
        <f t="shared" si="22"/>
        <v>1</v>
      </c>
      <c r="H482" s="1">
        <v>0</v>
      </c>
      <c r="I482" s="1">
        <f t="shared" si="23"/>
        <v>0.5</v>
      </c>
    </row>
    <row r="483" spans="1:9" x14ac:dyDescent="0.2">
      <c r="A483" s="3" t="s">
        <v>494</v>
      </c>
      <c r="B483" s="8">
        <v>25258</v>
      </c>
      <c r="C483" s="18" t="s">
        <v>1138</v>
      </c>
      <c r="D483" s="18" t="s">
        <v>1141</v>
      </c>
      <c r="E483" s="18" t="s">
        <v>1142</v>
      </c>
      <c r="F483" s="1">
        <f t="shared" si="21"/>
        <v>0</v>
      </c>
      <c r="G483" s="1">
        <f t="shared" si="22"/>
        <v>1</v>
      </c>
      <c r="H483" s="1">
        <v>0</v>
      </c>
      <c r="I483" s="1">
        <f t="shared" si="23"/>
        <v>0.5</v>
      </c>
    </row>
    <row r="484" spans="1:9" x14ac:dyDescent="0.2">
      <c r="A484" s="3" t="s">
        <v>495</v>
      </c>
      <c r="B484" s="8">
        <v>25260</v>
      </c>
      <c r="C484" s="18" t="s">
        <v>1138</v>
      </c>
      <c r="D484" s="18" t="s">
        <v>1141</v>
      </c>
      <c r="E484" s="18" t="s">
        <v>1142</v>
      </c>
      <c r="F484" s="1">
        <f t="shared" si="21"/>
        <v>0</v>
      </c>
      <c r="G484" s="1">
        <f t="shared" si="22"/>
        <v>1</v>
      </c>
      <c r="H484" s="1">
        <v>0</v>
      </c>
      <c r="I484" s="1">
        <f t="shared" si="23"/>
        <v>0.5</v>
      </c>
    </row>
    <row r="485" spans="1:9" x14ac:dyDescent="0.2">
      <c r="A485" s="3" t="s">
        <v>496</v>
      </c>
      <c r="B485" s="8">
        <v>25269</v>
      </c>
      <c r="C485" s="18" t="s">
        <v>1144</v>
      </c>
      <c r="D485" s="18" t="s">
        <v>1139</v>
      </c>
      <c r="E485" s="18" t="s">
        <v>1142</v>
      </c>
      <c r="F485" s="1">
        <f t="shared" si="21"/>
        <v>1</v>
      </c>
      <c r="G485" s="1">
        <f t="shared" si="22"/>
        <v>0</v>
      </c>
      <c r="H485" s="1">
        <v>0</v>
      </c>
      <c r="I485" s="1">
        <f t="shared" si="23"/>
        <v>0</v>
      </c>
    </row>
    <row r="486" spans="1:9" x14ac:dyDescent="0.2">
      <c r="A486" s="3" t="s">
        <v>497</v>
      </c>
      <c r="B486" s="8">
        <v>25279</v>
      </c>
      <c r="C486" s="18" t="s">
        <v>1138</v>
      </c>
      <c r="D486" s="18" t="s">
        <v>1141</v>
      </c>
      <c r="E486" s="18" t="s">
        <v>1142</v>
      </c>
      <c r="F486" s="1">
        <f t="shared" si="21"/>
        <v>0</v>
      </c>
      <c r="G486" s="1">
        <f t="shared" si="22"/>
        <v>1</v>
      </c>
      <c r="H486" s="1">
        <v>0</v>
      </c>
      <c r="I486" s="1">
        <f t="shared" si="23"/>
        <v>0.5</v>
      </c>
    </row>
    <row r="487" spans="1:9" x14ac:dyDescent="0.2">
      <c r="A487" s="3" t="s">
        <v>498</v>
      </c>
      <c r="B487" s="8">
        <v>25281</v>
      </c>
      <c r="C487" s="18" t="s">
        <v>1138</v>
      </c>
      <c r="D487" s="18" t="s">
        <v>1141</v>
      </c>
      <c r="E487" s="18" t="s">
        <v>1142</v>
      </c>
      <c r="F487" s="1">
        <f t="shared" si="21"/>
        <v>0</v>
      </c>
      <c r="G487" s="1">
        <f t="shared" si="22"/>
        <v>1</v>
      </c>
      <c r="H487" s="1">
        <v>0</v>
      </c>
      <c r="I487" s="1">
        <f t="shared" si="23"/>
        <v>0.5</v>
      </c>
    </row>
    <row r="488" spans="1:9" x14ac:dyDescent="0.2">
      <c r="A488" s="3" t="s">
        <v>499</v>
      </c>
      <c r="B488" s="8">
        <v>25286</v>
      </c>
      <c r="C488" s="18" t="s">
        <v>1144</v>
      </c>
      <c r="D488" s="18" t="s">
        <v>1139</v>
      </c>
      <c r="E488" s="18" t="s">
        <v>1142</v>
      </c>
      <c r="F488" s="1">
        <f t="shared" si="21"/>
        <v>1</v>
      </c>
      <c r="G488" s="1">
        <f t="shared" si="22"/>
        <v>0</v>
      </c>
      <c r="H488" s="1">
        <v>0</v>
      </c>
      <c r="I488" s="1">
        <f t="shared" si="23"/>
        <v>0</v>
      </c>
    </row>
    <row r="489" spans="1:9" x14ac:dyDescent="0.2">
      <c r="A489" s="3" t="s">
        <v>500</v>
      </c>
      <c r="B489" s="8">
        <v>25288</v>
      </c>
      <c r="C489" s="18" t="s">
        <v>1138</v>
      </c>
      <c r="D489" s="18" t="s">
        <v>1141</v>
      </c>
      <c r="E489" s="18" t="s">
        <v>1142</v>
      </c>
      <c r="F489" s="1">
        <f t="shared" si="21"/>
        <v>0</v>
      </c>
      <c r="G489" s="1">
        <f t="shared" si="22"/>
        <v>1</v>
      </c>
      <c r="H489" s="1">
        <v>0</v>
      </c>
      <c r="I489" s="1">
        <f t="shared" si="23"/>
        <v>0.5</v>
      </c>
    </row>
    <row r="490" spans="1:9" x14ac:dyDescent="0.2">
      <c r="A490" s="3" t="s">
        <v>501</v>
      </c>
      <c r="B490" s="8">
        <v>25290</v>
      </c>
      <c r="C490" s="18" t="s">
        <v>1138</v>
      </c>
      <c r="D490" s="18" t="s">
        <v>1141</v>
      </c>
      <c r="E490" s="18" t="s">
        <v>1142</v>
      </c>
      <c r="F490" s="1">
        <f t="shared" si="21"/>
        <v>0</v>
      </c>
      <c r="G490" s="1">
        <f t="shared" si="22"/>
        <v>1</v>
      </c>
      <c r="H490" s="1">
        <v>0</v>
      </c>
      <c r="I490" s="1">
        <f t="shared" si="23"/>
        <v>0.5</v>
      </c>
    </row>
    <row r="491" spans="1:9" x14ac:dyDescent="0.2">
      <c r="A491" s="3" t="s">
        <v>502</v>
      </c>
      <c r="B491" s="8">
        <v>25293</v>
      </c>
      <c r="C491" s="18" t="s">
        <v>1138</v>
      </c>
      <c r="D491" s="18" t="s">
        <v>1141</v>
      </c>
      <c r="E491" s="18" t="s">
        <v>1142</v>
      </c>
      <c r="F491" s="1">
        <f t="shared" si="21"/>
        <v>0</v>
      </c>
      <c r="G491" s="1">
        <f t="shared" si="22"/>
        <v>1</v>
      </c>
      <c r="H491" s="1">
        <v>0</v>
      </c>
      <c r="I491" s="1">
        <f t="shared" si="23"/>
        <v>0.5</v>
      </c>
    </row>
    <row r="492" spans="1:9" x14ac:dyDescent="0.2">
      <c r="A492" s="3" t="s">
        <v>503</v>
      </c>
      <c r="B492" s="8">
        <v>25295</v>
      </c>
      <c r="C492" s="18" t="s">
        <v>1138</v>
      </c>
      <c r="D492" s="18" t="s">
        <v>1139</v>
      </c>
      <c r="E492" s="18" t="s">
        <v>1142</v>
      </c>
      <c r="F492" s="1">
        <f t="shared" si="21"/>
        <v>0</v>
      </c>
      <c r="G492" s="1">
        <f t="shared" si="22"/>
        <v>0</v>
      </c>
      <c r="H492" s="1">
        <v>0</v>
      </c>
      <c r="I492" s="1">
        <f t="shared" si="23"/>
        <v>0</v>
      </c>
    </row>
    <row r="493" spans="1:9" x14ac:dyDescent="0.2">
      <c r="A493" s="3" t="s">
        <v>504</v>
      </c>
      <c r="B493" s="8">
        <v>25297</v>
      </c>
      <c r="C493" s="18" t="s">
        <v>1138</v>
      </c>
      <c r="D493" s="18" t="s">
        <v>1141</v>
      </c>
      <c r="E493" s="18" t="s">
        <v>1142</v>
      </c>
      <c r="F493" s="1">
        <f t="shared" si="21"/>
        <v>0</v>
      </c>
      <c r="G493" s="1">
        <f t="shared" si="22"/>
        <v>1</v>
      </c>
      <c r="H493" s="1">
        <v>0</v>
      </c>
      <c r="I493" s="1">
        <f t="shared" si="23"/>
        <v>0.5</v>
      </c>
    </row>
    <row r="494" spans="1:9" x14ac:dyDescent="0.2">
      <c r="A494" s="3" t="s">
        <v>505</v>
      </c>
      <c r="B494" s="8">
        <v>25299</v>
      </c>
      <c r="C494" s="18" t="s">
        <v>1138</v>
      </c>
      <c r="D494" s="18" t="s">
        <v>1141</v>
      </c>
      <c r="E494" s="18" t="s">
        <v>1142</v>
      </c>
      <c r="F494" s="1">
        <f t="shared" si="21"/>
        <v>0</v>
      </c>
      <c r="G494" s="1">
        <f t="shared" si="22"/>
        <v>1</v>
      </c>
      <c r="H494" s="1">
        <v>0</v>
      </c>
      <c r="I494" s="1">
        <f t="shared" si="23"/>
        <v>0.5</v>
      </c>
    </row>
    <row r="495" spans="1:9" x14ac:dyDescent="0.2">
      <c r="A495" s="3" t="s">
        <v>506</v>
      </c>
      <c r="B495" s="8">
        <v>25307</v>
      </c>
      <c r="C495" s="18" t="s">
        <v>1138</v>
      </c>
      <c r="D495" s="18" t="s">
        <v>1141</v>
      </c>
      <c r="E495" s="18" t="s">
        <v>1142</v>
      </c>
      <c r="F495" s="1">
        <f t="shared" si="21"/>
        <v>0</v>
      </c>
      <c r="G495" s="1">
        <f t="shared" si="22"/>
        <v>1</v>
      </c>
      <c r="H495" s="1">
        <v>0</v>
      </c>
      <c r="I495" s="1">
        <f t="shared" si="23"/>
        <v>0.5</v>
      </c>
    </row>
    <row r="496" spans="1:9" x14ac:dyDescent="0.2">
      <c r="A496" s="3" t="s">
        <v>507</v>
      </c>
      <c r="B496" s="8">
        <v>25312</v>
      </c>
      <c r="C496" s="18" t="s">
        <v>1138</v>
      </c>
      <c r="D496" s="18" t="s">
        <v>1141</v>
      </c>
      <c r="E496" s="18" t="s">
        <v>1142</v>
      </c>
      <c r="F496" s="1">
        <f t="shared" si="21"/>
        <v>0</v>
      </c>
      <c r="G496" s="1">
        <f t="shared" si="22"/>
        <v>1</v>
      </c>
      <c r="H496" s="1">
        <v>0</v>
      </c>
      <c r="I496" s="1">
        <f t="shared" si="23"/>
        <v>0.5</v>
      </c>
    </row>
    <row r="497" spans="1:9" x14ac:dyDescent="0.2">
      <c r="A497" s="3" t="s">
        <v>508</v>
      </c>
      <c r="B497" s="8">
        <v>25317</v>
      </c>
      <c r="C497" s="18" t="s">
        <v>1138</v>
      </c>
      <c r="D497" s="18" t="s">
        <v>1141</v>
      </c>
      <c r="E497" s="18" t="s">
        <v>1142</v>
      </c>
      <c r="F497" s="1">
        <f t="shared" si="21"/>
        <v>0</v>
      </c>
      <c r="G497" s="1">
        <f t="shared" si="22"/>
        <v>1</v>
      </c>
      <c r="H497" s="1">
        <v>0</v>
      </c>
      <c r="I497" s="1">
        <f t="shared" si="23"/>
        <v>0.5</v>
      </c>
    </row>
    <row r="498" spans="1:9" x14ac:dyDescent="0.2">
      <c r="A498" s="3" t="s">
        <v>509</v>
      </c>
      <c r="B498" s="8">
        <v>25320</v>
      </c>
      <c r="C498" s="18" t="s">
        <v>1138</v>
      </c>
      <c r="D498" s="18" t="s">
        <v>1141</v>
      </c>
      <c r="E498" s="18" t="s">
        <v>1142</v>
      </c>
      <c r="F498" s="1">
        <f t="shared" si="21"/>
        <v>0</v>
      </c>
      <c r="G498" s="1">
        <f t="shared" si="22"/>
        <v>1</v>
      </c>
      <c r="H498" s="1">
        <v>0</v>
      </c>
      <c r="I498" s="1">
        <f t="shared" si="23"/>
        <v>0.5</v>
      </c>
    </row>
    <row r="499" spans="1:9" x14ac:dyDescent="0.2">
      <c r="A499" s="3" t="s">
        <v>510</v>
      </c>
      <c r="B499" s="8">
        <v>25322</v>
      </c>
      <c r="C499" s="18" t="s">
        <v>1138</v>
      </c>
      <c r="D499" s="18" t="s">
        <v>1141</v>
      </c>
      <c r="E499" s="18" t="s">
        <v>1142</v>
      </c>
      <c r="F499" s="1">
        <f t="shared" si="21"/>
        <v>0</v>
      </c>
      <c r="G499" s="1">
        <f t="shared" si="22"/>
        <v>1</v>
      </c>
      <c r="H499" s="1">
        <v>0</v>
      </c>
      <c r="I499" s="1">
        <f t="shared" si="23"/>
        <v>0.5</v>
      </c>
    </row>
    <row r="500" spans="1:9" x14ac:dyDescent="0.2">
      <c r="A500" s="3" t="s">
        <v>511</v>
      </c>
      <c r="B500" s="8">
        <v>25324</v>
      </c>
      <c r="C500" s="18" t="s">
        <v>1144</v>
      </c>
      <c r="D500" s="18" t="s">
        <v>1141</v>
      </c>
      <c r="E500" s="18" t="s">
        <v>1142</v>
      </c>
      <c r="F500" s="1">
        <f t="shared" si="21"/>
        <v>1</v>
      </c>
      <c r="G500" s="1">
        <f t="shared" si="22"/>
        <v>1</v>
      </c>
      <c r="H500" s="1">
        <v>0</v>
      </c>
      <c r="I500" s="1">
        <f t="shared" si="23"/>
        <v>0.5</v>
      </c>
    </row>
    <row r="501" spans="1:9" x14ac:dyDescent="0.2">
      <c r="A501" s="3" t="s">
        <v>512</v>
      </c>
      <c r="B501" s="8">
        <v>25326</v>
      </c>
      <c r="C501" s="18" t="s">
        <v>1138</v>
      </c>
      <c r="D501" s="18" t="s">
        <v>1141</v>
      </c>
      <c r="E501" s="18" t="s">
        <v>1142</v>
      </c>
      <c r="F501" s="1">
        <f t="shared" si="21"/>
        <v>0</v>
      </c>
      <c r="G501" s="1">
        <f t="shared" si="22"/>
        <v>1</v>
      </c>
      <c r="H501" s="1">
        <v>0</v>
      </c>
      <c r="I501" s="1">
        <f t="shared" si="23"/>
        <v>0.5</v>
      </c>
    </row>
    <row r="502" spans="1:9" x14ac:dyDescent="0.2">
      <c r="A502" s="3" t="s">
        <v>513</v>
      </c>
      <c r="B502" s="8">
        <v>25328</v>
      </c>
      <c r="C502" s="18" t="s">
        <v>1138</v>
      </c>
      <c r="D502" s="18" t="s">
        <v>1141</v>
      </c>
      <c r="E502" s="18" t="s">
        <v>1142</v>
      </c>
      <c r="F502" s="1">
        <f t="shared" si="21"/>
        <v>0</v>
      </c>
      <c r="G502" s="1">
        <f t="shared" si="22"/>
        <v>1</v>
      </c>
      <c r="H502" s="1">
        <v>0</v>
      </c>
      <c r="I502" s="1">
        <f t="shared" si="23"/>
        <v>0.5</v>
      </c>
    </row>
    <row r="503" spans="1:9" x14ac:dyDescent="0.2">
      <c r="A503" s="3" t="s">
        <v>514</v>
      </c>
      <c r="B503" s="8">
        <v>25335</v>
      </c>
      <c r="C503" s="18" t="s">
        <v>1138</v>
      </c>
      <c r="D503" s="18" t="s">
        <v>1141</v>
      </c>
      <c r="E503" s="18" t="s">
        <v>1142</v>
      </c>
      <c r="F503" s="1">
        <f t="shared" si="21"/>
        <v>0</v>
      </c>
      <c r="G503" s="1">
        <f t="shared" si="22"/>
        <v>1</v>
      </c>
      <c r="H503" s="1">
        <v>0</v>
      </c>
      <c r="I503" s="1">
        <f t="shared" si="23"/>
        <v>0.5</v>
      </c>
    </row>
    <row r="504" spans="1:9" x14ac:dyDescent="0.2">
      <c r="A504" s="3" t="s">
        <v>515</v>
      </c>
      <c r="B504" s="8">
        <v>25339</v>
      </c>
      <c r="C504" s="18" t="s">
        <v>1138</v>
      </c>
      <c r="D504" s="18" t="s">
        <v>1141</v>
      </c>
      <c r="E504" s="18" t="s">
        <v>1142</v>
      </c>
      <c r="F504" s="1">
        <f t="shared" si="21"/>
        <v>0</v>
      </c>
      <c r="G504" s="1">
        <f t="shared" si="22"/>
        <v>1</v>
      </c>
      <c r="H504" s="1">
        <v>0</v>
      </c>
      <c r="I504" s="1">
        <f t="shared" si="23"/>
        <v>0.5</v>
      </c>
    </row>
    <row r="505" spans="1:9" x14ac:dyDescent="0.2">
      <c r="A505" s="3" t="s">
        <v>516</v>
      </c>
      <c r="B505" s="8">
        <v>25368</v>
      </c>
      <c r="C505" s="18" t="s">
        <v>1138</v>
      </c>
      <c r="D505" s="18" t="s">
        <v>1141</v>
      </c>
      <c r="E505" s="18" t="s">
        <v>1142</v>
      </c>
      <c r="F505" s="1">
        <f t="shared" si="21"/>
        <v>0</v>
      </c>
      <c r="G505" s="1">
        <f t="shared" si="22"/>
        <v>1</v>
      </c>
      <c r="H505" s="1">
        <v>0</v>
      </c>
      <c r="I505" s="1">
        <f t="shared" si="23"/>
        <v>0.5</v>
      </c>
    </row>
    <row r="506" spans="1:9" x14ac:dyDescent="0.2">
      <c r="A506" s="3" t="s">
        <v>517</v>
      </c>
      <c r="B506" s="8">
        <v>25372</v>
      </c>
      <c r="C506" s="18" t="s">
        <v>1138</v>
      </c>
      <c r="D506" s="18" t="s">
        <v>1141</v>
      </c>
      <c r="E506" s="18" t="s">
        <v>1142</v>
      </c>
      <c r="F506" s="1">
        <f t="shared" si="21"/>
        <v>0</v>
      </c>
      <c r="G506" s="1">
        <f t="shared" si="22"/>
        <v>1</v>
      </c>
      <c r="H506" s="1">
        <v>0</v>
      </c>
      <c r="I506" s="1">
        <f t="shared" si="23"/>
        <v>0.5</v>
      </c>
    </row>
    <row r="507" spans="1:9" x14ac:dyDescent="0.2">
      <c r="A507" s="3" t="s">
        <v>518</v>
      </c>
      <c r="B507" s="8">
        <v>25377</v>
      </c>
      <c r="C507" s="18" t="s">
        <v>1138</v>
      </c>
      <c r="D507" s="18" t="s">
        <v>1141</v>
      </c>
      <c r="E507" s="18" t="s">
        <v>1142</v>
      </c>
      <c r="F507" s="1">
        <f t="shared" si="21"/>
        <v>0</v>
      </c>
      <c r="G507" s="1">
        <f t="shared" si="22"/>
        <v>1</v>
      </c>
      <c r="H507" s="1">
        <v>0</v>
      </c>
      <c r="I507" s="1">
        <f t="shared" si="23"/>
        <v>0.5</v>
      </c>
    </row>
    <row r="508" spans="1:9" x14ac:dyDescent="0.2">
      <c r="A508" s="3" t="s">
        <v>519</v>
      </c>
      <c r="B508" s="8">
        <v>25386</v>
      </c>
      <c r="C508" s="18" t="s">
        <v>1138</v>
      </c>
      <c r="D508" s="18" t="s">
        <v>1141</v>
      </c>
      <c r="E508" s="18" t="s">
        <v>1142</v>
      </c>
      <c r="F508" s="1">
        <f t="shared" si="21"/>
        <v>0</v>
      </c>
      <c r="G508" s="1">
        <f t="shared" si="22"/>
        <v>1</v>
      </c>
      <c r="H508" s="1">
        <v>0</v>
      </c>
      <c r="I508" s="1">
        <f t="shared" si="23"/>
        <v>0.5</v>
      </c>
    </row>
    <row r="509" spans="1:9" x14ac:dyDescent="0.2">
      <c r="A509" s="3" t="s">
        <v>520</v>
      </c>
      <c r="B509" s="8">
        <v>25394</v>
      </c>
      <c r="C509" s="18" t="s">
        <v>1138</v>
      </c>
      <c r="D509" s="18" t="s">
        <v>1141</v>
      </c>
      <c r="E509" s="18" t="s">
        <v>1142</v>
      </c>
      <c r="F509" s="1">
        <f t="shared" si="21"/>
        <v>0</v>
      </c>
      <c r="G509" s="1">
        <f t="shared" si="22"/>
        <v>1</v>
      </c>
      <c r="H509" s="1">
        <v>0</v>
      </c>
      <c r="I509" s="1">
        <f t="shared" si="23"/>
        <v>0.5</v>
      </c>
    </row>
    <row r="510" spans="1:9" x14ac:dyDescent="0.2">
      <c r="A510" s="3" t="s">
        <v>521</v>
      </c>
      <c r="B510" s="8">
        <v>25398</v>
      </c>
      <c r="C510" s="18" t="s">
        <v>1138</v>
      </c>
      <c r="D510" s="18" t="s">
        <v>1141</v>
      </c>
      <c r="E510" s="18" t="s">
        <v>1142</v>
      </c>
      <c r="F510" s="1">
        <f t="shared" si="21"/>
        <v>0</v>
      </c>
      <c r="G510" s="1">
        <f t="shared" si="22"/>
        <v>1</v>
      </c>
      <c r="H510" s="1">
        <v>0</v>
      </c>
      <c r="I510" s="1">
        <f t="shared" si="23"/>
        <v>0.5</v>
      </c>
    </row>
    <row r="511" spans="1:9" x14ac:dyDescent="0.2">
      <c r="A511" s="3" t="s">
        <v>522</v>
      </c>
      <c r="B511" s="8">
        <v>25402</v>
      </c>
      <c r="C511" s="18" t="s">
        <v>1138</v>
      </c>
      <c r="D511" s="18" t="s">
        <v>1141</v>
      </c>
      <c r="E511" s="18" t="s">
        <v>1142</v>
      </c>
      <c r="F511" s="1">
        <f t="shared" si="21"/>
        <v>0</v>
      </c>
      <c r="G511" s="1">
        <f t="shared" si="22"/>
        <v>1</v>
      </c>
      <c r="H511" s="1">
        <v>0</v>
      </c>
      <c r="I511" s="1">
        <f t="shared" si="23"/>
        <v>0.5</v>
      </c>
    </row>
    <row r="512" spans="1:9" x14ac:dyDescent="0.2">
      <c r="A512" s="3" t="s">
        <v>523</v>
      </c>
      <c r="B512" s="8">
        <v>25407</v>
      </c>
      <c r="C512" s="18" t="s">
        <v>1138</v>
      </c>
      <c r="D512" s="18" t="s">
        <v>1141</v>
      </c>
      <c r="E512" s="18" t="s">
        <v>1142</v>
      </c>
      <c r="F512" s="1">
        <f t="shared" si="21"/>
        <v>0</v>
      </c>
      <c r="G512" s="1">
        <f t="shared" si="22"/>
        <v>1</v>
      </c>
      <c r="H512" s="1">
        <v>0</v>
      </c>
      <c r="I512" s="1">
        <f t="shared" si="23"/>
        <v>0.5</v>
      </c>
    </row>
    <row r="513" spans="1:9" x14ac:dyDescent="0.2">
      <c r="A513" s="3" t="s">
        <v>524</v>
      </c>
      <c r="B513" s="8">
        <v>25426</v>
      </c>
      <c r="C513" s="18" t="s">
        <v>1138</v>
      </c>
      <c r="D513" s="18" t="s">
        <v>1141</v>
      </c>
      <c r="E513" s="18" t="s">
        <v>1142</v>
      </c>
      <c r="F513" s="1">
        <f t="shared" si="21"/>
        <v>0</v>
      </c>
      <c r="G513" s="1">
        <f t="shared" si="22"/>
        <v>1</v>
      </c>
      <c r="H513" s="1">
        <v>0</v>
      </c>
      <c r="I513" s="1">
        <f t="shared" si="23"/>
        <v>0.5</v>
      </c>
    </row>
    <row r="514" spans="1:9" x14ac:dyDescent="0.2">
      <c r="A514" s="3" t="s">
        <v>525</v>
      </c>
      <c r="B514" s="8">
        <v>25430</v>
      </c>
      <c r="C514" s="18" t="s">
        <v>1138</v>
      </c>
      <c r="D514" s="18" t="s">
        <v>1141</v>
      </c>
      <c r="E514" s="18" t="s">
        <v>1142</v>
      </c>
      <c r="F514" s="1">
        <f t="shared" si="21"/>
        <v>0</v>
      </c>
      <c r="G514" s="1">
        <f t="shared" si="22"/>
        <v>1</v>
      </c>
      <c r="H514" s="1">
        <v>0</v>
      </c>
      <c r="I514" s="1">
        <f t="shared" si="23"/>
        <v>0.5</v>
      </c>
    </row>
    <row r="515" spans="1:9" x14ac:dyDescent="0.2">
      <c r="A515" s="3" t="s">
        <v>526</v>
      </c>
      <c r="B515" s="8">
        <v>25436</v>
      </c>
      <c r="C515" s="18" t="s">
        <v>1138</v>
      </c>
      <c r="D515" s="18" t="s">
        <v>1141</v>
      </c>
      <c r="E515" s="18" t="s">
        <v>1142</v>
      </c>
      <c r="F515" s="1">
        <f t="shared" ref="F515:F578" si="24">IF(C515="DERECHA",0,1)</f>
        <v>0</v>
      </c>
      <c r="G515" s="1">
        <f t="shared" ref="G515:G578" si="25">IF(D515="SI",0,1)</f>
        <v>1</v>
      </c>
      <c r="H515" s="1">
        <v>0</v>
      </c>
      <c r="I515" s="1">
        <f t="shared" ref="I515:I578" si="26">AVERAGE(G515:H515)</f>
        <v>0.5</v>
      </c>
    </row>
    <row r="516" spans="1:9" x14ac:dyDescent="0.2">
      <c r="A516" s="3" t="s">
        <v>527</v>
      </c>
      <c r="B516" s="8">
        <v>25438</v>
      </c>
      <c r="C516" s="18" t="s">
        <v>1138</v>
      </c>
      <c r="D516" s="18" t="s">
        <v>1141</v>
      </c>
      <c r="E516" s="18" t="s">
        <v>1142</v>
      </c>
      <c r="F516" s="1">
        <f t="shared" si="24"/>
        <v>0</v>
      </c>
      <c r="G516" s="1">
        <f t="shared" si="25"/>
        <v>1</v>
      </c>
      <c r="H516" s="1">
        <v>0</v>
      </c>
      <c r="I516" s="1">
        <f t="shared" si="26"/>
        <v>0.5</v>
      </c>
    </row>
    <row r="517" spans="1:9" x14ac:dyDescent="0.2">
      <c r="A517" s="3" t="s">
        <v>528</v>
      </c>
      <c r="B517" s="8">
        <v>25473</v>
      </c>
      <c r="C517" s="18" t="s">
        <v>1144</v>
      </c>
      <c r="D517" s="18" t="s">
        <v>1139</v>
      </c>
      <c r="E517" s="18" t="s">
        <v>1142</v>
      </c>
      <c r="F517" s="1">
        <f t="shared" si="24"/>
        <v>1</v>
      </c>
      <c r="G517" s="1">
        <f t="shared" si="25"/>
        <v>0</v>
      </c>
      <c r="H517" s="1">
        <v>0</v>
      </c>
      <c r="I517" s="1">
        <f t="shared" si="26"/>
        <v>0</v>
      </c>
    </row>
    <row r="518" spans="1:9" x14ac:dyDescent="0.2">
      <c r="A518" s="3" t="s">
        <v>529</v>
      </c>
      <c r="B518" s="8">
        <v>25483</v>
      </c>
      <c r="C518" s="18" t="s">
        <v>1144</v>
      </c>
      <c r="D518" s="18" t="s">
        <v>1141</v>
      </c>
      <c r="E518" s="18" t="s">
        <v>1142</v>
      </c>
      <c r="F518" s="1">
        <f t="shared" si="24"/>
        <v>1</v>
      </c>
      <c r="G518" s="1">
        <f t="shared" si="25"/>
        <v>1</v>
      </c>
      <c r="H518" s="1">
        <v>0</v>
      </c>
      <c r="I518" s="1">
        <f t="shared" si="26"/>
        <v>0.5</v>
      </c>
    </row>
    <row r="519" spans="1:9" x14ac:dyDescent="0.2">
      <c r="A519" s="3" t="s">
        <v>530</v>
      </c>
      <c r="B519" s="8">
        <v>25486</v>
      </c>
      <c r="C519" s="18" t="s">
        <v>1138</v>
      </c>
      <c r="D519" s="18" t="s">
        <v>1141</v>
      </c>
      <c r="E519" s="18" t="s">
        <v>1142</v>
      </c>
      <c r="F519" s="1">
        <f t="shared" si="24"/>
        <v>0</v>
      </c>
      <c r="G519" s="1">
        <f t="shared" si="25"/>
        <v>1</v>
      </c>
      <c r="H519" s="1">
        <v>0</v>
      </c>
      <c r="I519" s="1">
        <f t="shared" si="26"/>
        <v>0.5</v>
      </c>
    </row>
    <row r="520" spans="1:9" x14ac:dyDescent="0.2">
      <c r="A520" s="3" t="s">
        <v>531</v>
      </c>
      <c r="B520" s="8">
        <v>25488</v>
      </c>
      <c r="C520" s="18" t="s">
        <v>1138</v>
      </c>
      <c r="D520" s="18" t="s">
        <v>1141</v>
      </c>
      <c r="E520" s="18" t="s">
        <v>1142</v>
      </c>
      <c r="F520" s="1">
        <f t="shared" si="24"/>
        <v>0</v>
      </c>
      <c r="G520" s="1">
        <f t="shared" si="25"/>
        <v>1</v>
      </c>
      <c r="H520" s="1">
        <v>0</v>
      </c>
      <c r="I520" s="1">
        <f t="shared" si="26"/>
        <v>0.5</v>
      </c>
    </row>
    <row r="521" spans="1:9" x14ac:dyDescent="0.2">
      <c r="A521" s="3" t="s">
        <v>532</v>
      </c>
      <c r="B521" s="8">
        <v>25489</v>
      </c>
      <c r="C521" s="18" t="s">
        <v>1138</v>
      </c>
      <c r="D521" s="18" t="s">
        <v>1141</v>
      </c>
      <c r="E521" s="18" t="s">
        <v>1142</v>
      </c>
      <c r="F521" s="1">
        <f t="shared" si="24"/>
        <v>0</v>
      </c>
      <c r="G521" s="1">
        <f t="shared" si="25"/>
        <v>1</v>
      </c>
      <c r="H521" s="1">
        <v>0</v>
      </c>
      <c r="I521" s="1">
        <f t="shared" si="26"/>
        <v>0.5</v>
      </c>
    </row>
    <row r="522" spans="1:9" x14ac:dyDescent="0.2">
      <c r="A522" s="3" t="s">
        <v>533</v>
      </c>
      <c r="B522" s="8">
        <v>25491</v>
      </c>
      <c r="C522" s="18" t="s">
        <v>1138</v>
      </c>
      <c r="D522" s="18" t="s">
        <v>1141</v>
      </c>
      <c r="E522" s="18" t="s">
        <v>1142</v>
      </c>
      <c r="F522" s="1">
        <f t="shared" si="24"/>
        <v>0</v>
      </c>
      <c r="G522" s="1">
        <f t="shared" si="25"/>
        <v>1</v>
      </c>
      <c r="H522" s="1">
        <v>0</v>
      </c>
      <c r="I522" s="1">
        <f t="shared" si="26"/>
        <v>0.5</v>
      </c>
    </row>
    <row r="523" spans="1:9" x14ac:dyDescent="0.2">
      <c r="A523" s="3" t="s">
        <v>534</v>
      </c>
      <c r="B523" s="8">
        <v>25506</v>
      </c>
      <c r="C523" s="18" t="s">
        <v>1138</v>
      </c>
      <c r="D523" s="18" t="s">
        <v>1141</v>
      </c>
      <c r="E523" s="18" t="s">
        <v>1142</v>
      </c>
      <c r="F523" s="1">
        <f t="shared" si="24"/>
        <v>0</v>
      </c>
      <c r="G523" s="1">
        <f t="shared" si="25"/>
        <v>1</v>
      </c>
      <c r="H523" s="1">
        <v>0</v>
      </c>
      <c r="I523" s="1">
        <f t="shared" si="26"/>
        <v>0.5</v>
      </c>
    </row>
    <row r="524" spans="1:9" x14ac:dyDescent="0.2">
      <c r="A524" s="3" t="s">
        <v>535</v>
      </c>
      <c r="B524" s="8">
        <v>25513</v>
      </c>
      <c r="C524" s="18" t="s">
        <v>1138</v>
      </c>
      <c r="D524" s="18" t="s">
        <v>1141</v>
      </c>
      <c r="E524" s="18" t="s">
        <v>1142</v>
      </c>
      <c r="F524" s="1">
        <f t="shared" si="24"/>
        <v>0</v>
      </c>
      <c r="G524" s="1">
        <f t="shared" si="25"/>
        <v>1</v>
      </c>
      <c r="H524" s="1">
        <v>0</v>
      </c>
      <c r="I524" s="1">
        <f t="shared" si="26"/>
        <v>0.5</v>
      </c>
    </row>
    <row r="525" spans="1:9" x14ac:dyDescent="0.2">
      <c r="A525" s="3" t="s">
        <v>536</v>
      </c>
      <c r="B525" s="8">
        <v>25518</v>
      </c>
      <c r="C525" s="18" t="s">
        <v>1138</v>
      </c>
      <c r="D525" s="18" t="s">
        <v>1141</v>
      </c>
      <c r="E525" s="18" t="s">
        <v>1142</v>
      </c>
      <c r="F525" s="1">
        <f t="shared" si="24"/>
        <v>0</v>
      </c>
      <c r="G525" s="1">
        <f t="shared" si="25"/>
        <v>1</v>
      </c>
      <c r="H525" s="1">
        <v>0</v>
      </c>
      <c r="I525" s="1">
        <f t="shared" si="26"/>
        <v>0.5</v>
      </c>
    </row>
    <row r="526" spans="1:9" x14ac:dyDescent="0.2">
      <c r="A526" s="3" t="s">
        <v>537</v>
      </c>
      <c r="B526" s="8">
        <v>25524</v>
      </c>
      <c r="C526" s="18" t="s">
        <v>1138</v>
      </c>
      <c r="D526" s="18" t="s">
        <v>1141</v>
      </c>
      <c r="E526" s="18" t="s">
        <v>1142</v>
      </c>
      <c r="F526" s="1">
        <f t="shared" si="24"/>
        <v>0</v>
      </c>
      <c r="G526" s="1">
        <f t="shared" si="25"/>
        <v>1</v>
      </c>
      <c r="H526" s="1">
        <v>0</v>
      </c>
      <c r="I526" s="1">
        <f t="shared" si="26"/>
        <v>0.5</v>
      </c>
    </row>
    <row r="527" spans="1:9" x14ac:dyDescent="0.2">
      <c r="A527" s="3" t="s">
        <v>538</v>
      </c>
      <c r="B527" s="8">
        <v>25530</v>
      </c>
      <c r="C527" s="18" t="s">
        <v>1138</v>
      </c>
      <c r="D527" s="18" t="s">
        <v>1141</v>
      </c>
      <c r="E527" s="18" t="s">
        <v>1142</v>
      </c>
      <c r="F527" s="1">
        <f t="shared" si="24"/>
        <v>0</v>
      </c>
      <c r="G527" s="1">
        <f t="shared" si="25"/>
        <v>1</v>
      </c>
      <c r="H527" s="1">
        <v>0</v>
      </c>
      <c r="I527" s="1">
        <f t="shared" si="26"/>
        <v>0.5</v>
      </c>
    </row>
    <row r="528" spans="1:9" x14ac:dyDescent="0.2">
      <c r="A528" s="3" t="s">
        <v>539</v>
      </c>
      <c r="B528" s="8">
        <v>25535</v>
      </c>
      <c r="C528" s="18" t="s">
        <v>1138</v>
      </c>
      <c r="D528" s="18" t="s">
        <v>1141</v>
      </c>
      <c r="E528" s="18" t="s">
        <v>1142</v>
      </c>
      <c r="F528" s="1">
        <f t="shared" si="24"/>
        <v>0</v>
      </c>
      <c r="G528" s="1">
        <f t="shared" si="25"/>
        <v>1</v>
      </c>
      <c r="H528" s="1">
        <v>0</v>
      </c>
      <c r="I528" s="1">
        <f t="shared" si="26"/>
        <v>0.5</v>
      </c>
    </row>
    <row r="529" spans="1:9" x14ac:dyDescent="0.2">
      <c r="A529" s="3" t="s">
        <v>540</v>
      </c>
      <c r="B529" s="8">
        <v>25572</v>
      </c>
      <c r="C529" s="18" t="s">
        <v>1138</v>
      </c>
      <c r="D529" s="18" t="s">
        <v>1141</v>
      </c>
      <c r="E529" s="18" t="s">
        <v>1142</v>
      </c>
      <c r="F529" s="1">
        <f t="shared" si="24"/>
        <v>0</v>
      </c>
      <c r="G529" s="1">
        <f t="shared" si="25"/>
        <v>1</v>
      </c>
      <c r="H529" s="1">
        <v>0</v>
      </c>
      <c r="I529" s="1">
        <f t="shared" si="26"/>
        <v>0.5</v>
      </c>
    </row>
    <row r="530" spans="1:9" x14ac:dyDescent="0.2">
      <c r="A530" s="3" t="s">
        <v>541</v>
      </c>
      <c r="B530" s="8">
        <v>25580</v>
      </c>
      <c r="C530" s="18" t="s">
        <v>1138</v>
      </c>
      <c r="D530" s="18" t="s">
        <v>1141</v>
      </c>
      <c r="E530" s="18" t="s">
        <v>1142</v>
      </c>
      <c r="F530" s="1">
        <f t="shared" si="24"/>
        <v>0</v>
      </c>
      <c r="G530" s="1">
        <f t="shared" si="25"/>
        <v>1</v>
      </c>
      <c r="H530" s="1">
        <v>0</v>
      </c>
      <c r="I530" s="1">
        <f t="shared" si="26"/>
        <v>0.5</v>
      </c>
    </row>
    <row r="531" spans="1:9" x14ac:dyDescent="0.2">
      <c r="A531" s="3" t="s">
        <v>542</v>
      </c>
      <c r="B531" s="8">
        <v>25592</v>
      </c>
      <c r="C531" s="18" t="s">
        <v>1138</v>
      </c>
      <c r="D531" s="18" t="s">
        <v>1141</v>
      </c>
      <c r="E531" s="18" t="s">
        <v>1142</v>
      </c>
      <c r="F531" s="1">
        <f t="shared" si="24"/>
        <v>0</v>
      </c>
      <c r="G531" s="1">
        <f t="shared" si="25"/>
        <v>1</v>
      </c>
      <c r="H531" s="1">
        <v>0</v>
      </c>
      <c r="I531" s="1">
        <f t="shared" si="26"/>
        <v>0.5</v>
      </c>
    </row>
    <row r="532" spans="1:9" x14ac:dyDescent="0.2">
      <c r="A532" s="3" t="s">
        <v>543</v>
      </c>
      <c r="B532" s="8">
        <v>25594</v>
      </c>
      <c r="C532" s="18" t="s">
        <v>1138</v>
      </c>
      <c r="D532" s="18" t="s">
        <v>1141</v>
      </c>
      <c r="E532" s="18" t="s">
        <v>1142</v>
      </c>
      <c r="F532" s="1">
        <f t="shared" si="24"/>
        <v>0</v>
      </c>
      <c r="G532" s="1">
        <f t="shared" si="25"/>
        <v>1</v>
      </c>
      <c r="H532" s="1">
        <v>0</v>
      </c>
      <c r="I532" s="1">
        <f t="shared" si="26"/>
        <v>0.5</v>
      </c>
    </row>
    <row r="533" spans="1:9" x14ac:dyDescent="0.2">
      <c r="A533" s="3" t="s">
        <v>544</v>
      </c>
      <c r="B533" s="8">
        <v>25596</v>
      </c>
      <c r="C533" s="18" t="s">
        <v>1138</v>
      </c>
      <c r="D533" s="18" t="s">
        <v>1141</v>
      </c>
      <c r="E533" s="18" t="s">
        <v>1142</v>
      </c>
      <c r="F533" s="1">
        <f t="shared" si="24"/>
        <v>0</v>
      </c>
      <c r="G533" s="1">
        <f t="shared" si="25"/>
        <v>1</v>
      </c>
      <c r="H533" s="1">
        <v>0</v>
      </c>
      <c r="I533" s="1">
        <f t="shared" si="26"/>
        <v>0.5</v>
      </c>
    </row>
    <row r="534" spans="1:9" x14ac:dyDescent="0.2">
      <c r="A534" s="3" t="s">
        <v>545</v>
      </c>
      <c r="B534" s="8">
        <v>25599</v>
      </c>
      <c r="C534" s="18" t="s">
        <v>1138</v>
      </c>
      <c r="D534" s="18" t="s">
        <v>1141</v>
      </c>
      <c r="E534" s="18" t="s">
        <v>1142</v>
      </c>
      <c r="F534" s="1">
        <f t="shared" si="24"/>
        <v>0</v>
      </c>
      <c r="G534" s="1">
        <f t="shared" si="25"/>
        <v>1</v>
      </c>
      <c r="H534" s="1">
        <v>0</v>
      </c>
      <c r="I534" s="1">
        <f t="shared" si="26"/>
        <v>0.5</v>
      </c>
    </row>
    <row r="535" spans="1:9" x14ac:dyDescent="0.2">
      <c r="A535" s="3" t="s">
        <v>546</v>
      </c>
      <c r="B535" s="8">
        <v>25612</v>
      </c>
      <c r="C535" s="18" t="s">
        <v>1138</v>
      </c>
      <c r="D535" s="18" t="s">
        <v>1141</v>
      </c>
      <c r="E535" s="18" t="s">
        <v>1142</v>
      </c>
      <c r="F535" s="1">
        <f t="shared" si="24"/>
        <v>0</v>
      </c>
      <c r="G535" s="1">
        <f t="shared" si="25"/>
        <v>1</v>
      </c>
      <c r="H535" s="1">
        <v>0</v>
      </c>
      <c r="I535" s="1">
        <f t="shared" si="26"/>
        <v>0.5</v>
      </c>
    </row>
    <row r="536" spans="1:9" x14ac:dyDescent="0.2">
      <c r="A536" s="3" t="s">
        <v>547</v>
      </c>
      <c r="B536" s="8">
        <v>25645</v>
      </c>
      <c r="C536" s="18" t="s">
        <v>1138</v>
      </c>
      <c r="D536" s="18" t="s">
        <v>1141</v>
      </c>
      <c r="E536" s="18" t="s">
        <v>1142</v>
      </c>
      <c r="F536" s="1">
        <f t="shared" si="24"/>
        <v>0</v>
      </c>
      <c r="G536" s="1">
        <f t="shared" si="25"/>
        <v>1</v>
      </c>
      <c r="H536" s="1">
        <v>0</v>
      </c>
      <c r="I536" s="1">
        <f t="shared" si="26"/>
        <v>0.5</v>
      </c>
    </row>
    <row r="537" spans="1:9" x14ac:dyDescent="0.2">
      <c r="A537" s="3" t="s">
        <v>548</v>
      </c>
      <c r="B537" s="8">
        <v>25649</v>
      </c>
      <c r="C537" s="18" t="s">
        <v>1138</v>
      </c>
      <c r="D537" s="18" t="s">
        <v>1141</v>
      </c>
      <c r="E537" s="18" t="s">
        <v>1142</v>
      </c>
      <c r="F537" s="1">
        <f t="shared" si="24"/>
        <v>0</v>
      </c>
      <c r="G537" s="1">
        <f t="shared" si="25"/>
        <v>1</v>
      </c>
      <c r="H537" s="1">
        <v>0</v>
      </c>
      <c r="I537" s="1">
        <f t="shared" si="26"/>
        <v>0.5</v>
      </c>
    </row>
    <row r="538" spans="1:9" x14ac:dyDescent="0.2">
      <c r="A538" s="3" t="s">
        <v>549</v>
      </c>
      <c r="B538" s="8">
        <v>25653</v>
      </c>
      <c r="C538" s="18" t="s">
        <v>1138</v>
      </c>
      <c r="D538" s="18" t="s">
        <v>1141</v>
      </c>
      <c r="E538" s="18" t="s">
        <v>1142</v>
      </c>
      <c r="F538" s="1">
        <f t="shared" si="24"/>
        <v>0</v>
      </c>
      <c r="G538" s="1">
        <f t="shared" si="25"/>
        <v>1</v>
      </c>
      <c r="H538" s="1">
        <v>0</v>
      </c>
      <c r="I538" s="1">
        <f t="shared" si="26"/>
        <v>0.5</v>
      </c>
    </row>
    <row r="539" spans="1:9" x14ac:dyDescent="0.2">
      <c r="A539" s="3" t="s">
        <v>550</v>
      </c>
      <c r="B539" s="8">
        <v>25658</v>
      </c>
      <c r="C539" s="18" t="s">
        <v>1138</v>
      </c>
      <c r="D539" s="18" t="s">
        <v>1141</v>
      </c>
      <c r="E539" s="18" t="s">
        <v>1142</v>
      </c>
      <c r="F539" s="1">
        <f t="shared" si="24"/>
        <v>0</v>
      </c>
      <c r="G539" s="1">
        <f t="shared" si="25"/>
        <v>1</v>
      </c>
      <c r="H539" s="1">
        <v>0</v>
      </c>
      <c r="I539" s="1">
        <f t="shared" si="26"/>
        <v>0.5</v>
      </c>
    </row>
    <row r="540" spans="1:9" x14ac:dyDescent="0.2">
      <c r="A540" s="3" t="s">
        <v>551</v>
      </c>
      <c r="B540" s="8">
        <v>25662</v>
      </c>
      <c r="C540" s="18" t="s">
        <v>1138</v>
      </c>
      <c r="D540" s="18" t="s">
        <v>1141</v>
      </c>
      <c r="E540" s="18" t="s">
        <v>1142</v>
      </c>
      <c r="F540" s="1">
        <f t="shared" si="24"/>
        <v>0</v>
      </c>
      <c r="G540" s="1">
        <f t="shared" si="25"/>
        <v>1</v>
      </c>
      <c r="H540" s="1">
        <v>0</v>
      </c>
      <c r="I540" s="1">
        <f t="shared" si="26"/>
        <v>0.5</v>
      </c>
    </row>
    <row r="541" spans="1:9" x14ac:dyDescent="0.2">
      <c r="A541" s="3" t="s">
        <v>552</v>
      </c>
      <c r="B541" s="8">
        <v>25718</v>
      </c>
      <c r="C541" s="18" t="s">
        <v>1138</v>
      </c>
      <c r="D541" s="18" t="s">
        <v>1141</v>
      </c>
      <c r="E541" s="18" t="s">
        <v>1142</v>
      </c>
      <c r="F541" s="1">
        <f t="shared" si="24"/>
        <v>0</v>
      </c>
      <c r="G541" s="1">
        <f t="shared" si="25"/>
        <v>1</v>
      </c>
      <c r="H541" s="1">
        <v>0</v>
      </c>
      <c r="I541" s="1">
        <f t="shared" si="26"/>
        <v>0.5</v>
      </c>
    </row>
    <row r="542" spans="1:9" x14ac:dyDescent="0.2">
      <c r="A542" s="3" t="s">
        <v>553</v>
      </c>
      <c r="B542" s="8">
        <v>25736</v>
      </c>
      <c r="C542" s="18" t="s">
        <v>1138</v>
      </c>
      <c r="D542" s="18" t="s">
        <v>1139</v>
      </c>
      <c r="E542" s="18" t="s">
        <v>1142</v>
      </c>
      <c r="F542" s="1">
        <f t="shared" si="24"/>
        <v>0</v>
      </c>
      <c r="G542" s="1">
        <f t="shared" si="25"/>
        <v>0</v>
      </c>
      <c r="H542" s="1">
        <v>0</v>
      </c>
      <c r="I542" s="1">
        <f t="shared" si="26"/>
        <v>0</v>
      </c>
    </row>
    <row r="543" spans="1:9" x14ac:dyDescent="0.2">
      <c r="A543" s="3" t="s">
        <v>554</v>
      </c>
      <c r="B543" s="8">
        <v>25740</v>
      </c>
      <c r="C543" s="18" t="s">
        <v>1144</v>
      </c>
      <c r="D543" s="18" t="s">
        <v>1141</v>
      </c>
      <c r="E543" s="18" t="s">
        <v>1142</v>
      </c>
      <c r="F543" s="1">
        <f t="shared" si="24"/>
        <v>1</v>
      </c>
      <c r="G543" s="1">
        <f t="shared" si="25"/>
        <v>1</v>
      </c>
      <c r="H543" s="1">
        <v>0</v>
      </c>
      <c r="I543" s="1">
        <f t="shared" si="26"/>
        <v>0.5</v>
      </c>
    </row>
    <row r="544" spans="1:9" x14ac:dyDescent="0.2">
      <c r="A544" s="3" t="s">
        <v>555</v>
      </c>
      <c r="B544" s="8">
        <v>25743</v>
      </c>
      <c r="C544" s="18" t="s">
        <v>1138</v>
      </c>
      <c r="D544" s="18" t="s">
        <v>1141</v>
      </c>
      <c r="E544" s="18" t="s">
        <v>1142</v>
      </c>
      <c r="F544" s="1">
        <f t="shared" si="24"/>
        <v>0</v>
      </c>
      <c r="G544" s="1">
        <f t="shared" si="25"/>
        <v>1</v>
      </c>
      <c r="H544" s="1">
        <v>0</v>
      </c>
      <c r="I544" s="1">
        <f t="shared" si="26"/>
        <v>0.5</v>
      </c>
    </row>
    <row r="545" spans="1:9" x14ac:dyDescent="0.2">
      <c r="A545" s="3" t="s">
        <v>556</v>
      </c>
      <c r="B545" s="8">
        <v>25745</v>
      </c>
      <c r="C545" s="18" t="s">
        <v>1138</v>
      </c>
      <c r="D545" s="18" t="s">
        <v>1141</v>
      </c>
      <c r="E545" s="18" t="s">
        <v>1142</v>
      </c>
      <c r="F545" s="1">
        <f t="shared" si="24"/>
        <v>0</v>
      </c>
      <c r="G545" s="1">
        <f t="shared" si="25"/>
        <v>1</v>
      </c>
      <c r="H545" s="1">
        <v>0</v>
      </c>
      <c r="I545" s="1">
        <f t="shared" si="26"/>
        <v>0.5</v>
      </c>
    </row>
    <row r="546" spans="1:9" x14ac:dyDescent="0.2">
      <c r="A546" s="3" t="s">
        <v>557</v>
      </c>
      <c r="B546" s="8">
        <v>25754</v>
      </c>
      <c r="C546" s="18" t="s">
        <v>1144</v>
      </c>
      <c r="D546" s="18" t="s">
        <v>1139</v>
      </c>
      <c r="E546" s="18" t="s">
        <v>1142</v>
      </c>
      <c r="F546" s="1">
        <f t="shared" si="24"/>
        <v>1</v>
      </c>
      <c r="G546" s="1">
        <f t="shared" si="25"/>
        <v>0</v>
      </c>
      <c r="H546" s="1">
        <v>0</v>
      </c>
      <c r="I546" s="1">
        <f t="shared" si="26"/>
        <v>0</v>
      </c>
    </row>
    <row r="547" spans="1:9" x14ac:dyDescent="0.2">
      <c r="A547" s="3" t="s">
        <v>558</v>
      </c>
      <c r="B547" s="8">
        <v>25758</v>
      </c>
      <c r="C547" s="18" t="s">
        <v>1144</v>
      </c>
      <c r="D547" s="18" t="s">
        <v>1139</v>
      </c>
      <c r="E547" s="18" t="s">
        <v>1142</v>
      </c>
      <c r="F547" s="1">
        <f t="shared" si="24"/>
        <v>1</v>
      </c>
      <c r="G547" s="1">
        <f t="shared" si="25"/>
        <v>0</v>
      </c>
      <c r="H547" s="1">
        <v>0</v>
      </c>
      <c r="I547" s="1">
        <f t="shared" si="26"/>
        <v>0</v>
      </c>
    </row>
    <row r="548" spans="1:9" x14ac:dyDescent="0.2">
      <c r="A548" s="3" t="s">
        <v>559</v>
      </c>
      <c r="B548" s="8">
        <v>25769</v>
      </c>
      <c r="C548" s="18" t="s">
        <v>1138</v>
      </c>
      <c r="D548" s="18" t="s">
        <v>1141</v>
      </c>
      <c r="E548" s="18" t="s">
        <v>1142</v>
      </c>
      <c r="F548" s="1">
        <f t="shared" si="24"/>
        <v>0</v>
      </c>
      <c r="G548" s="1">
        <f t="shared" si="25"/>
        <v>1</v>
      </c>
      <c r="H548" s="1">
        <v>0</v>
      </c>
      <c r="I548" s="1">
        <f t="shared" si="26"/>
        <v>0.5</v>
      </c>
    </row>
    <row r="549" spans="1:9" x14ac:dyDescent="0.2">
      <c r="A549" s="3" t="s">
        <v>560</v>
      </c>
      <c r="B549" s="8">
        <v>25772</v>
      </c>
      <c r="C549" s="18" t="s">
        <v>1138</v>
      </c>
      <c r="D549" s="18" t="s">
        <v>1141</v>
      </c>
      <c r="E549" s="18" t="s">
        <v>1142</v>
      </c>
      <c r="F549" s="1">
        <f t="shared" si="24"/>
        <v>0</v>
      </c>
      <c r="G549" s="1">
        <f t="shared" si="25"/>
        <v>1</v>
      </c>
      <c r="H549" s="1">
        <v>0</v>
      </c>
      <c r="I549" s="1">
        <f t="shared" si="26"/>
        <v>0.5</v>
      </c>
    </row>
    <row r="550" spans="1:9" x14ac:dyDescent="0.2">
      <c r="A550" s="3" t="s">
        <v>561</v>
      </c>
      <c r="B550" s="8">
        <v>25777</v>
      </c>
      <c r="C550" s="18" t="s">
        <v>1138</v>
      </c>
      <c r="D550" s="18" t="s">
        <v>1141</v>
      </c>
      <c r="E550" s="18" t="s">
        <v>1142</v>
      </c>
      <c r="F550" s="1">
        <f t="shared" si="24"/>
        <v>0</v>
      </c>
      <c r="G550" s="1">
        <f t="shared" si="25"/>
        <v>1</v>
      </c>
      <c r="H550" s="1">
        <v>0</v>
      </c>
      <c r="I550" s="1">
        <f t="shared" si="26"/>
        <v>0.5</v>
      </c>
    </row>
    <row r="551" spans="1:9" x14ac:dyDescent="0.2">
      <c r="A551" s="3" t="s">
        <v>562</v>
      </c>
      <c r="B551" s="8">
        <v>25779</v>
      </c>
      <c r="C551" s="18" t="s">
        <v>1138</v>
      </c>
      <c r="D551" s="18" t="s">
        <v>1141</v>
      </c>
      <c r="E551" s="18" t="s">
        <v>1142</v>
      </c>
      <c r="F551" s="1">
        <f t="shared" si="24"/>
        <v>0</v>
      </c>
      <c r="G551" s="1">
        <f t="shared" si="25"/>
        <v>1</v>
      </c>
      <c r="H551" s="1">
        <v>0</v>
      </c>
      <c r="I551" s="1">
        <f t="shared" si="26"/>
        <v>0.5</v>
      </c>
    </row>
    <row r="552" spans="1:9" x14ac:dyDescent="0.2">
      <c r="A552" s="3" t="s">
        <v>563</v>
      </c>
      <c r="B552" s="8">
        <v>25781</v>
      </c>
      <c r="C552" s="18" t="s">
        <v>1138</v>
      </c>
      <c r="D552" s="18" t="s">
        <v>1141</v>
      </c>
      <c r="E552" s="18" t="s">
        <v>1142</v>
      </c>
      <c r="F552" s="1">
        <f t="shared" si="24"/>
        <v>0</v>
      </c>
      <c r="G552" s="1">
        <f t="shared" si="25"/>
        <v>1</v>
      </c>
      <c r="H552" s="1">
        <v>0</v>
      </c>
      <c r="I552" s="1">
        <f t="shared" si="26"/>
        <v>0.5</v>
      </c>
    </row>
    <row r="553" spans="1:9" x14ac:dyDescent="0.2">
      <c r="A553" s="3" t="s">
        <v>564</v>
      </c>
      <c r="B553" s="8">
        <v>25785</v>
      </c>
      <c r="C553" s="18" t="s">
        <v>1138</v>
      </c>
      <c r="D553" s="18" t="s">
        <v>1141</v>
      </c>
      <c r="E553" s="18" t="s">
        <v>1142</v>
      </c>
      <c r="F553" s="1">
        <f t="shared" si="24"/>
        <v>0</v>
      </c>
      <c r="G553" s="1">
        <f t="shared" si="25"/>
        <v>1</v>
      </c>
      <c r="H553" s="1">
        <v>0</v>
      </c>
      <c r="I553" s="1">
        <f t="shared" si="26"/>
        <v>0.5</v>
      </c>
    </row>
    <row r="554" spans="1:9" x14ac:dyDescent="0.2">
      <c r="A554" s="3" t="s">
        <v>565</v>
      </c>
      <c r="B554" s="8">
        <v>25793</v>
      </c>
      <c r="C554" s="18" t="s">
        <v>1138</v>
      </c>
      <c r="D554" s="18" t="s">
        <v>1141</v>
      </c>
      <c r="E554" s="18" t="s">
        <v>1142</v>
      </c>
      <c r="F554" s="1">
        <f t="shared" si="24"/>
        <v>0</v>
      </c>
      <c r="G554" s="1">
        <f t="shared" si="25"/>
        <v>1</v>
      </c>
      <c r="H554" s="1">
        <v>0</v>
      </c>
      <c r="I554" s="1">
        <f t="shared" si="26"/>
        <v>0.5</v>
      </c>
    </row>
    <row r="555" spans="1:9" x14ac:dyDescent="0.2">
      <c r="A555" s="3" t="s">
        <v>566</v>
      </c>
      <c r="B555" s="8">
        <v>25797</v>
      </c>
      <c r="C555" s="18" t="s">
        <v>1138</v>
      </c>
      <c r="D555" s="18" t="s">
        <v>1141</v>
      </c>
      <c r="E555" s="18" t="s">
        <v>1142</v>
      </c>
      <c r="F555" s="1">
        <f t="shared" si="24"/>
        <v>0</v>
      </c>
      <c r="G555" s="1">
        <f t="shared" si="25"/>
        <v>1</v>
      </c>
      <c r="H555" s="1">
        <v>0</v>
      </c>
      <c r="I555" s="1">
        <f t="shared" si="26"/>
        <v>0.5</v>
      </c>
    </row>
    <row r="556" spans="1:9" x14ac:dyDescent="0.2">
      <c r="A556" s="3" t="s">
        <v>567</v>
      </c>
      <c r="B556" s="8">
        <v>25799</v>
      </c>
      <c r="C556" s="18" t="s">
        <v>1138</v>
      </c>
      <c r="D556" s="18" t="s">
        <v>1141</v>
      </c>
      <c r="E556" s="18" t="s">
        <v>1142</v>
      </c>
      <c r="F556" s="1">
        <f t="shared" si="24"/>
        <v>0</v>
      </c>
      <c r="G556" s="1">
        <f t="shared" si="25"/>
        <v>1</v>
      </c>
      <c r="H556" s="1">
        <v>0</v>
      </c>
      <c r="I556" s="1">
        <f t="shared" si="26"/>
        <v>0.5</v>
      </c>
    </row>
    <row r="557" spans="1:9" x14ac:dyDescent="0.2">
      <c r="A557" s="3" t="s">
        <v>568</v>
      </c>
      <c r="B557" s="8">
        <v>25805</v>
      </c>
      <c r="C557" s="18" t="s">
        <v>1138</v>
      </c>
      <c r="D557" s="18" t="s">
        <v>1141</v>
      </c>
      <c r="E557" s="18" t="s">
        <v>1142</v>
      </c>
      <c r="F557" s="1">
        <f t="shared" si="24"/>
        <v>0</v>
      </c>
      <c r="G557" s="1">
        <f t="shared" si="25"/>
        <v>1</v>
      </c>
      <c r="H557" s="1">
        <v>0</v>
      </c>
      <c r="I557" s="1">
        <f t="shared" si="26"/>
        <v>0.5</v>
      </c>
    </row>
    <row r="558" spans="1:9" x14ac:dyDescent="0.2">
      <c r="A558" s="3" t="s">
        <v>569</v>
      </c>
      <c r="B558" s="8">
        <v>25807</v>
      </c>
      <c r="C558" s="18" t="s">
        <v>1138</v>
      </c>
      <c r="D558" s="18" t="s">
        <v>1141</v>
      </c>
      <c r="E558" s="18" t="s">
        <v>1142</v>
      </c>
      <c r="F558" s="1">
        <f t="shared" si="24"/>
        <v>0</v>
      </c>
      <c r="G558" s="1">
        <f t="shared" si="25"/>
        <v>1</v>
      </c>
      <c r="H558" s="1">
        <v>0</v>
      </c>
      <c r="I558" s="1">
        <f t="shared" si="26"/>
        <v>0.5</v>
      </c>
    </row>
    <row r="559" spans="1:9" x14ac:dyDescent="0.2">
      <c r="A559" s="3" t="s">
        <v>570</v>
      </c>
      <c r="B559" s="8">
        <v>25815</v>
      </c>
      <c r="C559" s="18" t="s">
        <v>1138</v>
      </c>
      <c r="D559" s="18" t="s">
        <v>1141</v>
      </c>
      <c r="E559" s="18" t="s">
        <v>1142</v>
      </c>
      <c r="F559" s="1">
        <f t="shared" si="24"/>
        <v>0</v>
      </c>
      <c r="G559" s="1">
        <f t="shared" si="25"/>
        <v>1</v>
      </c>
      <c r="H559" s="1">
        <v>0</v>
      </c>
      <c r="I559" s="1">
        <f t="shared" si="26"/>
        <v>0.5</v>
      </c>
    </row>
    <row r="560" spans="1:9" x14ac:dyDescent="0.2">
      <c r="A560" s="3" t="s">
        <v>571</v>
      </c>
      <c r="B560" s="8">
        <v>25817</v>
      </c>
      <c r="C560" s="18" t="s">
        <v>1138</v>
      </c>
      <c r="D560" s="18" t="s">
        <v>1139</v>
      </c>
      <c r="E560" s="18" t="s">
        <v>1142</v>
      </c>
      <c r="F560" s="1">
        <f t="shared" si="24"/>
        <v>0</v>
      </c>
      <c r="G560" s="1">
        <f t="shared" si="25"/>
        <v>0</v>
      </c>
      <c r="H560" s="1">
        <v>0</v>
      </c>
      <c r="I560" s="1">
        <f t="shared" si="26"/>
        <v>0</v>
      </c>
    </row>
    <row r="561" spans="1:9" x14ac:dyDescent="0.2">
      <c r="A561" s="3" t="s">
        <v>572</v>
      </c>
      <c r="B561" s="8">
        <v>25823</v>
      </c>
      <c r="C561" s="18" t="s">
        <v>1138</v>
      </c>
      <c r="D561" s="18" t="s">
        <v>1141</v>
      </c>
      <c r="E561" s="18" t="s">
        <v>1142</v>
      </c>
      <c r="F561" s="1">
        <f t="shared" si="24"/>
        <v>0</v>
      </c>
      <c r="G561" s="1">
        <f t="shared" si="25"/>
        <v>1</v>
      </c>
      <c r="H561" s="1">
        <v>0</v>
      </c>
      <c r="I561" s="1">
        <f t="shared" si="26"/>
        <v>0.5</v>
      </c>
    </row>
    <row r="562" spans="1:9" x14ac:dyDescent="0.2">
      <c r="A562" s="3" t="s">
        <v>573</v>
      </c>
      <c r="B562" s="8">
        <v>25839</v>
      </c>
      <c r="C562" s="18" t="s">
        <v>1138</v>
      </c>
      <c r="D562" s="18" t="s">
        <v>1141</v>
      </c>
      <c r="E562" s="18" t="s">
        <v>1142</v>
      </c>
      <c r="F562" s="1">
        <f t="shared" si="24"/>
        <v>0</v>
      </c>
      <c r="G562" s="1">
        <f t="shared" si="25"/>
        <v>1</v>
      </c>
      <c r="H562" s="1">
        <v>0</v>
      </c>
      <c r="I562" s="1">
        <f t="shared" si="26"/>
        <v>0.5</v>
      </c>
    </row>
    <row r="563" spans="1:9" x14ac:dyDescent="0.2">
      <c r="A563" s="3" t="s">
        <v>574</v>
      </c>
      <c r="B563" s="8">
        <v>25841</v>
      </c>
      <c r="C563" s="18" t="s">
        <v>1138</v>
      </c>
      <c r="D563" s="18" t="s">
        <v>1141</v>
      </c>
      <c r="E563" s="18" t="s">
        <v>1142</v>
      </c>
      <c r="F563" s="1">
        <f t="shared" si="24"/>
        <v>0</v>
      </c>
      <c r="G563" s="1">
        <f t="shared" si="25"/>
        <v>1</v>
      </c>
      <c r="H563" s="1">
        <v>0</v>
      </c>
      <c r="I563" s="1">
        <f t="shared" si="26"/>
        <v>0.5</v>
      </c>
    </row>
    <row r="564" spans="1:9" x14ac:dyDescent="0.2">
      <c r="A564" s="3" t="s">
        <v>575</v>
      </c>
      <c r="B564" s="8">
        <v>25843</v>
      </c>
      <c r="C564" s="18" t="s">
        <v>1138</v>
      </c>
      <c r="D564" s="18" t="s">
        <v>1141</v>
      </c>
      <c r="E564" s="18" t="s">
        <v>1142</v>
      </c>
      <c r="F564" s="1">
        <f t="shared" si="24"/>
        <v>0</v>
      </c>
      <c r="G564" s="1">
        <f t="shared" si="25"/>
        <v>1</v>
      </c>
      <c r="H564" s="1">
        <v>0</v>
      </c>
      <c r="I564" s="1">
        <f t="shared" si="26"/>
        <v>0.5</v>
      </c>
    </row>
    <row r="565" spans="1:9" x14ac:dyDescent="0.2">
      <c r="A565" s="3" t="s">
        <v>576</v>
      </c>
      <c r="B565" s="8">
        <v>25845</v>
      </c>
      <c r="C565" s="18" t="s">
        <v>1138</v>
      </c>
      <c r="D565" s="18" t="s">
        <v>1141</v>
      </c>
      <c r="E565" s="18" t="s">
        <v>1142</v>
      </c>
      <c r="F565" s="1">
        <f t="shared" si="24"/>
        <v>0</v>
      </c>
      <c r="G565" s="1">
        <f t="shared" si="25"/>
        <v>1</v>
      </c>
      <c r="H565" s="1">
        <v>0</v>
      </c>
      <c r="I565" s="1">
        <f t="shared" si="26"/>
        <v>0.5</v>
      </c>
    </row>
    <row r="566" spans="1:9" x14ac:dyDescent="0.2">
      <c r="A566" s="3" t="s">
        <v>577</v>
      </c>
      <c r="B566" s="8">
        <v>25851</v>
      </c>
      <c r="C566" s="18" t="s">
        <v>1138</v>
      </c>
      <c r="D566" s="18" t="s">
        <v>1141</v>
      </c>
      <c r="E566" s="18" t="s">
        <v>1142</v>
      </c>
      <c r="F566" s="1">
        <f t="shared" si="24"/>
        <v>0</v>
      </c>
      <c r="G566" s="1">
        <f t="shared" si="25"/>
        <v>1</v>
      </c>
      <c r="H566" s="1">
        <v>0</v>
      </c>
      <c r="I566" s="1">
        <f t="shared" si="26"/>
        <v>0.5</v>
      </c>
    </row>
    <row r="567" spans="1:9" x14ac:dyDescent="0.2">
      <c r="A567" s="3" t="s">
        <v>578</v>
      </c>
      <c r="B567" s="8">
        <v>25862</v>
      </c>
      <c r="C567" s="18" t="s">
        <v>1138</v>
      </c>
      <c r="D567" s="18" t="s">
        <v>1141</v>
      </c>
      <c r="E567" s="18" t="s">
        <v>1142</v>
      </c>
      <c r="F567" s="1">
        <f t="shared" si="24"/>
        <v>0</v>
      </c>
      <c r="G567" s="1">
        <f t="shared" si="25"/>
        <v>1</v>
      </c>
      <c r="H567" s="1">
        <v>0</v>
      </c>
      <c r="I567" s="1">
        <f t="shared" si="26"/>
        <v>0.5</v>
      </c>
    </row>
    <row r="568" spans="1:9" x14ac:dyDescent="0.2">
      <c r="A568" s="3" t="s">
        <v>579</v>
      </c>
      <c r="B568" s="8">
        <v>25867</v>
      </c>
      <c r="C568" s="18" t="s">
        <v>1138</v>
      </c>
      <c r="D568" s="18" t="s">
        <v>1141</v>
      </c>
      <c r="E568" s="18" t="s">
        <v>1142</v>
      </c>
      <c r="F568" s="1">
        <f t="shared" si="24"/>
        <v>0</v>
      </c>
      <c r="G568" s="1">
        <f t="shared" si="25"/>
        <v>1</v>
      </c>
      <c r="H568" s="1">
        <v>0</v>
      </c>
      <c r="I568" s="1">
        <f t="shared" si="26"/>
        <v>0.5</v>
      </c>
    </row>
    <row r="569" spans="1:9" x14ac:dyDescent="0.2">
      <c r="A569" s="3" t="s">
        <v>580</v>
      </c>
      <c r="B569" s="8">
        <v>25871</v>
      </c>
      <c r="C569" s="18" t="s">
        <v>1138</v>
      </c>
      <c r="D569" s="18" t="s">
        <v>1141</v>
      </c>
      <c r="E569" s="18" t="s">
        <v>1142</v>
      </c>
      <c r="F569" s="1">
        <f t="shared" si="24"/>
        <v>0</v>
      </c>
      <c r="G569" s="1">
        <f t="shared" si="25"/>
        <v>1</v>
      </c>
      <c r="H569" s="1">
        <v>0</v>
      </c>
      <c r="I569" s="1">
        <f t="shared" si="26"/>
        <v>0.5</v>
      </c>
    </row>
    <row r="570" spans="1:9" x14ac:dyDescent="0.2">
      <c r="A570" s="3" t="s">
        <v>581</v>
      </c>
      <c r="B570" s="8">
        <v>25873</v>
      </c>
      <c r="C570" s="18" t="s">
        <v>1138</v>
      </c>
      <c r="D570" s="18" t="s">
        <v>1141</v>
      </c>
      <c r="E570" s="18" t="s">
        <v>1142</v>
      </c>
      <c r="F570" s="1">
        <f t="shared" si="24"/>
        <v>0</v>
      </c>
      <c r="G570" s="1">
        <f t="shared" si="25"/>
        <v>1</v>
      </c>
      <c r="H570" s="1">
        <v>0</v>
      </c>
      <c r="I570" s="1">
        <f t="shared" si="26"/>
        <v>0.5</v>
      </c>
    </row>
    <row r="571" spans="1:9" x14ac:dyDescent="0.2">
      <c r="A571" s="3" t="s">
        <v>582</v>
      </c>
      <c r="B571" s="8">
        <v>25875</v>
      </c>
      <c r="C571" s="18" t="s">
        <v>1138</v>
      </c>
      <c r="D571" s="18" t="s">
        <v>1141</v>
      </c>
      <c r="E571" s="18" t="s">
        <v>1142</v>
      </c>
      <c r="F571" s="1">
        <f t="shared" si="24"/>
        <v>0</v>
      </c>
      <c r="G571" s="1">
        <f t="shared" si="25"/>
        <v>1</v>
      </c>
      <c r="H571" s="1">
        <v>0</v>
      </c>
      <c r="I571" s="1">
        <f t="shared" si="26"/>
        <v>0.5</v>
      </c>
    </row>
    <row r="572" spans="1:9" x14ac:dyDescent="0.2">
      <c r="A572" s="3" t="s">
        <v>583</v>
      </c>
      <c r="B572" s="8">
        <v>25878</v>
      </c>
      <c r="C572" s="18" t="s">
        <v>1138</v>
      </c>
      <c r="D572" s="18" t="s">
        <v>1141</v>
      </c>
      <c r="E572" s="18" t="s">
        <v>1142</v>
      </c>
      <c r="F572" s="1">
        <f t="shared" si="24"/>
        <v>0</v>
      </c>
      <c r="G572" s="1">
        <f t="shared" si="25"/>
        <v>1</v>
      </c>
      <c r="H572" s="1">
        <v>0</v>
      </c>
      <c r="I572" s="1">
        <f t="shared" si="26"/>
        <v>0.5</v>
      </c>
    </row>
    <row r="573" spans="1:9" x14ac:dyDescent="0.2">
      <c r="A573" s="3" t="s">
        <v>584</v>
      </c>
      <c r="B573" s="8">
        <v>25885</v>
      </c>
      <c r="C573" s="18" t="s">
        <v>1138</v>
      </c>
      <c r="D573" s="18" t="s">
        <v>1141</v>
      </c>
      <c r="E573" s="18" t="s">
        <v>1142</v>
      </c>
      <c r="F573" s="1">
        <f t="shared" si="24"/>
        <v>0</v>
      </c>
      <c r="G573" s="1">
        <f t="shared" si="25"/>
        <v>1</v>
      </c>
      <c r="H573" s="1">
        <v>0</v>
      </c>
      <c r="I573" s="1">
        <f t="shared" si="26"/>
        <v>0.5</v>
      </c>
    </row>
    <row r="574" spans="1:9" x14ac:dyDescent="0.2">
      <c r="A574" s="3" t="s">
        <v>585</v>
      </c>
      <c r="B574" s="8">
        <v>25898</v>
      </c>
      <c r="C574" s="18" t="s">
        <v>1138</v>
      </c>
      <c r="D574" s="18" t="s">
        <v>1141</v>
      </c>
      <c r="E574" s="18" t="s">
        <v>1142</v>
      </c>
      <c r="F574" s="1">
        <f t="shared" si="24"/>
        <v>0</v>
      </c>
      <c r="G574" s="1">
        <f t="shared" si="25"/>
        <v>1</v>
      </c>
      <c r="H574" s="1">
        <v>0</v>
      </c>
      <c r="I574" s="1">
        <f t="shared" si="26"/>
        <v>0.5</v>
      </c>
    </row>
    <row r="575" spans="1:9" x14ac:dyDescent="0.2">
      <c r="A575" s="3" t="s">
        <v>586</v>
      </c>
      <c r="B575" s="8">
        <v>25899</v>
      </c>
      <c r="C575" s="18" t="s">
        <v>1144</v>
      </c>
      <c r="D575" s="18" t="s">
        <v>1141</v>
      </c>
      <c r="E575" s="18" t="s">
        <v>1142</v>
      </c>
      <c r="F575" s="1">
        <f t="shared" si="24"/>
        <v>1</v>
      </c>
      <c r="G575" s="1">
        <f t="shared" si="25"/>
        <v>1</v>
      </c>
      <c r="H575" s="1">
        <v>0</v>
      </c>
      <c r="I575" s="1">
        <f t="shared" si="26"/>
        <v>0.5</v>
      </c>
    </row>
    <row r="576" spans="1:9" x14ac:dyDescent="0.2">
      <c r="A576" s="3" t="s">
        <v>587</v>
      </c>
      <c r="B576" s="8">
        <v>27001</v>
      </c>
      <c r="C576" s="18" t="s">
        <v>1144</v>
      </c>
      <c r="D576" s="18" t="s">
        <v>1141</v>
      </c>
      <c r="E576" s="18" t="s">
        <v>1140</v>
      </c>
      <c r="F576" s="1">
        <f t="shared" si="24"/>
        <v>1</v>
      </c>
      <c r="G576" s="1">
        <f t="shared" si="25"/>
        <v>1</v>
      </c>
      <c r="H576" s="1">
        <v>3</v>
      </c>
      <c r="I576" s="1">
        <f t="shared" si="26"/>
        <v>2</v>
      </c>
    </row>
    <row r="577" spans="1:9" x14ac:dyDescent="0.2">
      <c r="A577" s="3" t="s">
        <v>588</v>
      </c>
      <c r="B577" s="8">
        <v>27006</v>
      </c>
      <c r="C577" s="18" t="s">
        <v>1144</v>
      </c>
      <c r="D577" s="18" t="s">
        <v>1141</v>
      </c>
      <c r="E577" s="18" t="s">
        <v>1142</v>
      </c>
      <c r="F577" s="1">
        <f t="shared" si="24"/>
        <v>1</v>
      </c>
      <c r="G577" s="1">
        <f t="shared" si="25"/>
        <v>1</v>
      </c>
      <c r="H577" s="1">
        <v>0</v>
      </c>
      <c r="I577" s="1">
        <f t="shared" si="26"/>
        <v>0.5</v>
      </c>
    </row>
    <row r="578" spans="1:9" x14ac:dyDescent="0.2">
      <c r="A578" s="3" t="s">
        <v>589</v>
      </c>
      <c r="B578" s="8">
        <v>27025</v>
      </c>
      <c r="C578" s="18" t="s">
        <v>1144</v>
      </c>
      <c r="D578" s="18" t="s">
        <v>1141</v>
      </c>
      <c r="E578" s="18" t="s">
        <v>1140</v>
      </c>
      <c r="F578" s="1">
        <f t="shared" si="24"/>
        <v>1</v>
      </c>
      <c r="G578" s="1">
        <f t="shared" si="25"/>
        <v>1</v>
      </c>
      <c r="H578" s="1">
        <v>3</v>
      </c>
      <c r="I578" s="1">
        <f t="shared" si="26"/>
        <v>2</v>
      </c>
    </row>
    <row r="579" spans="1:9" x14ac:dyDescent="0.2">
      <c r="A579" s="3" t="s">
        <v>590</v>
      </c>
      <c r="B579" s="8">
        <v>27050</v>
      </c>
      <c r="C579" s="18" t="s">
        <v>1144</v>
      </c>
      <c r="D579" s="18" t="s">
        <v>1141</v>
      </c>
      <c r="E579" s="18" t="s">
        <v>1142</v>
      </c>
      <c r="F579" s="1">
        <f t="shared" ref="F579:F642" si="27">IF(C579="DERECHA",0,1)</f>
        <v>1</v>
      </c>
      <c r="G579" s="1">
        <f t="shared" ref="G579:G642" si="28">IF(D579="SI",0,1)</f>
        <v>1</v>
      </c>
      <c r="H579" s="1">
        <v>0</v>
      </c>
      <c r="I579" s="1">
        <f t="shared" ref="I579:I642" si="29">AVERAGE(G579:H579)</f>
        <v>0.5</v>
      </c>
    </row>
    <row r="580" spans="1:9" x14ac:dyDescent="0.2">
      <c r="A580" s="3" t="s">
        <v>591</v>
      </c>
      <c r="B580" s="8">
        <v>27073</v>
      </c>
      <c r="C580" s="18" t="s">
        <v>1144</v>
      </c>
      <c r="D580" s="18" t="s">
        <v>1141</v>
      </c>
      <c r="E580" s="18" t="s">
        <v>1140</v>
      </c>
      <c r="F580" s="1">
        <f t="shared" si="27"/>
        <v>1</v>
      </c>
      <c r="G580" s="1">
        <f t="shared" si="28"/>
        <v>1</v>
      </c>
      <c r="H580" s="1">
        <v>3</v>
      </c>
      <c r="I580" s="1">
        <f t="shared" si="29"/>
        <v>2</v>
      </c>
    </row>
    <row r="581" spans="1:9" x14ac:dyDescent="0.2">
      <c r="A581" s="3" t="s">
        <v>592</v>
      </c>
      <c r="B581" s="8">
        <v>27075</v>
      </c>
      <c r="C581" s="18" t="s">
        <v>1144</v>
      </c>
      <c r="D581" s="18" t="s">
        <v>1141</v>
      </c>
      <c r="E581" s="18" t="s">
        <v>1142</v>
      </c>
      <c r="F581" s="1">
        <f t="shared" si="27"/>
        <v>1</v>
      </c>
      <c r="G581" s="1">
        <f t="shared" si="28"/>
        <v>1</v>
      </c>
      <c r="H581" s="1">
        <v>0</v>
      </c>
      <c r="I581" s="1">
        <f t="shared" si="29"/>
        <v>0.5</v>
      </c>
    </row>
    <row r="582" spans="1:9" x14ac:dyDescent="0.2">
      <c r="A582" s="3" t="s">
        <v>593</v>
      </c>
      <c r="B582" s="8">
        <v>27077</v>
      </c>
      <c r="C582" s="18" t="s">
        <v>1144</v>
      </c>
      <c r="D582" s="18" t="s">
        <v>1141</v>
      </c>
      <c r="E582" s="18" t="s">
        <v>1140</v>
      </c>
      <c r="F582" s="1">
        <f t="shared" si="27"/>
        <v>1</v>
      </c>
      <c r="G582" s="1">
        <f t="shared" si="28"/>
        <v>1</v>
      </c>
      <c r="H582" s="1">
        <v>3</v>
      </c>
      <c r="I582" s="1">
        <f t="shared" si="29"/>
        <v>2</v>
      </c>
    </row>
    <row r="583" spans="1:9" x14ac:dyDescent="0.2">
      <c r="A583" s="3" t="s">
        <v>594</v>
      </c>
      <c r="B583" s="8">
        <v>27099</v>
      </c>
      <c r="C583" s="18" t="s">
        <v>1144</v>
      </c>
      <c r="D583" s="18" t="s">
        <v>1141</v>
      </c>
      <c r="E583" s="18" t="s">
        <v>1140</v>
      </c>
      <c r="F583" s="1">
        <f t="shared" si="27"/>
        <v>1</v>
      </c>
      <c r="G583" s="1">
        <f t="shared" si="28"/>
        <v>1</v>
      </c>
      <c r="H583" s="1">
        <v>3</v>
      </c>
      <c r="I583" s="1">
        <f t="shared" si="29"/>
        <v>2</v>
      </c>
    </row>
    <row r="584" spans="1:9" x14ac:dyDescent="0.2">
      <c r="A584" s="3" t="s">
        <v>595</v>
      </c>
      <c r="B584" s="8">
        <v>27135</v>
      </c>
      <c r="C584" s="18" t="s">
        <v>1144</v>
      </c>
      <c r="D584" s="18" t="s">
        <v>1141</v>
      </c>
      <c r="E584" s="18" t="s">
        <v>1142</v>
      </c>
      <c r="F584" s="1">
        <f t="shared" si="27"/>
        <v>1</v>
      </c>
      <c r="G584" s="1">
        <f t="shared" si="28"/>
        <v>1</v>
      </c>
      <c r="H584" s="1">
        <v>0</v>
      </c>
      <c r="I584" s="1">
        <f t="shared" si="29"/>
        <v>0.5</v>
      </c>
    </row>
    <row r="585" spans="1:9" x14ac:dyDescent="0.2">
      <c r="A585" s="3" t="s">
        <v>596</v>
      </c>
      <c r="B585" s="8">
        <v>27150</v>
      </c>
      <c r="C585" s="18" t="s">
        <v>1144</v>
      </c>
      <c r="D585" s="18" t="s">
        <v>1141</v>
      </c>
      <c r="E585" s="18" t="s">
        <v>1143</v>
      </c>
      <c r="F585" s="1">
        <f t="shared" si="27"/>
        <v>1</v>
      </c>
      <c r="G585" s="1">
        <f t="shared" si="28"/>
        <v>1</v>
      </c>
      <c r="H585" s="1">
        <v>2</v>
      </c>
      <c r="I585" s="1">
        <f t="shared" si="29"/>
        <v>1.5</v>
      </c>
    </row>
    <row r="586" spans="1:9" x14ac:dyDescent="0.2">
      <c r="A586" s="3" t="s">
        <v>597</v>
      </c>
      <c r="B586" s="8">
        <v>27160</v>
      </c>
      <c r="C586" s="18" t="s">
        <v>1144</v>
      </c>
      <c r="D586" s="18" t="s">
        <v>1141</v>
      </c>
      <c r="E586" s="18" t="s">
        <v>1142</v>
      </c>
      <c r="F586" s="1">
        <f t="shared" si="27"/>
        <v>1</v>
      </c>
      <c r="G586" s="1">
        <f t="shared" si="28"/>
        <v>1</v>
      </c>
      <c r="H586" s="1">
        <v>0</v>
      </c>
      <c r="I586" s="1">
        <f t="shared" si="29"/>
        <v>0.5</v>
      </c>
    </row>
    <row r="587" spans="1:9" x14ac:dyDescent="0.2">
      <c r="A587" s="3" t="s">
        <v>598</v>
      </c>
      <c r="B587" s="8">
        <v>27205</v>
      </c>
      <c r="C587" s="18" t="s">
        <v>1144</v>
      </c>
      <c r="D587" s="18" t="s">
        <v>1141</v>
      </c>
      <c r="E587" s="18" t="s">
        <v>1143</v>
      </c>
      <c r="F587" s="1">
        <f t="shared" si="27"/>
        <v>1</v>
      </c>
      <c r="G587" s="1">
        <f t="shared" si="28"/>
        <v>1</v>
      </c>
      <c r="H587" s="1">
        <v>2</v>
      </c>
      <c r="I587" s="1">
        <f t="shared" si="29"/>
        <v>1.5</v>
      </c>
    </row>
    <row r="588" spans="1:9" x14ac:dyDescent="0.2">
      <c r="A588" s="3" t="s">
        <v>599</v>
      </c>
      <c r="B588" s="8">
        <v>27245</v>
      </c>
      <c r="C588" s="18" t="s">
        <v>1138</v>
      </c>
      <c r="D588" s="18" t="s">
        <v>1141</v>
      </c>
      <c r="E588" s="18" t="s">
        <v>1143</v>
      </c>
      <c r="F588" s="1">
        <f t="shared" si="27"/>
        <v>0</v>
      </c>
      <c r="G588" s="1">
        <f t="shared" si="28"/>
        <v>1</v>
      </c>
      <c r="H588" s="1">
        <v>2</v>
      </c>
      <c r="I588" s="1">
        <f t="shared" si="29"/>
        <v>1.5</v>
      </c>
    </row>
    <row r="589" spans="1:9" x14ac:dyDescent="0.2">
      <c r="A589" s="3" t="s">
        <v>600</v>
      </c>
      <c r="B589" s="8">
        <v>27250</v>
      </c>
      <c r="C589" s="18" t="s">
        <v>1144</v>
      </c>
      <c r="D589" s="18" t="s">
        <v>1141</v>
      </c>
      <c r="E589" s="18" t="s">
        <v>1140</v>
      </c>
      <c r="F589" s="1">
        <f t="shared" si="27"/>
        <v>1</v>
      </c>
      <c r="G589" s="1">
        <f t="shared" si="28"/>
        <v>1</v>
      </c>
      <c r="H589" s="1">
        <v>3</v>
      </c>
      <c r="I589" s="1">
        <f t="shared" si="29"/>
        <v>2</v>
      </c>
    </row>
    <row r="590" spans="1:9" x14ac:dyDescent="0.2">
      <c r="A590" s="3" t="s">
        <v>601</v>
      </c>
      <c r="B590" s="8">
        <v>27361</v>
      </c>
      <c r="C590" s="18" t="s">
        <v>1144</v>
      </c>
      <c r="D590" s="18" t="s">
        <v>1141</v>
      </c>
      <c r="E590" s="18" t="s">
        <v>1140</v>
      </c>
      <c r="F590" s="1">
        <f t="shared" si="27"/>
        <v>1</v>
      </c>
      <c r="G590" s="1">
        <f t="shared" si="28"/>
        <v>1</v>
      </c>
      <c r="H590" s="1">
        <v>3</v>
      </c>
      <c r="I590" s="1">
        <f t="shared" si="29"/>
        <v>2</v>
      </c>
    </row>
    <row r="591" spans="1:9" x14ac:dyDescent="0.2">
      <c r="A591" s="3" t="s">
        <v>602</v>
      </c>
      <c r="B591" s="8">
        <v>27372</v>
      </c>
      <c r="C591" s="18" t="s">
        <v>1144</v>
      </c>
      <c r="D591" s="18" t="s">
        <v>1141</v>
      </c>
      <c r="E591" s="18" t="s">
        <v>1143</v>
      </c>
      <c r="F591" s="1">
        <f t="shared" si="27"/>
        <v>1</v>
      </c>
      <c r="G591" s="1">
        <f t="shared" si="28"/>
        <v>1</v>
      </c>
      <c r="H591" s="1">
        <v>2</v>
      </c>
      <c r="I591" s="1">
        <f t="shared" si="29"/>
        <v>1.5</v>
      </c>
    </row>
    <row r="592" spans="1:9" x14ac:dyDescent="0.2">
      <c r="A592" s="3" t="s">
        <v>603</v>
      </c>
      <c r="B592" s="8">
        <v>27413</v>
      </c>
      <c r="C592" s="18" t="s">
        <v>1144</v>
      </c>
      <c r="D592" s="18" t="s">
        <v>1141</v>
      </c>
      <c r="E592" s="18" t="s">
        <v>1140</v>
      </c>
      <c r="F592" s="1">
        <f t="shared" si="27"/>
        <v>1</v>
      </c>
      <c r="G592" s="1">
        <f t="shared" si="28"/>
        <v>1</v>
      </c>
      <c r="H592" s="1">
        <v>3</v>
      </c>
      <c r="I592" s="1">
        <f t="shared" si="29"/>
        <v>2</v>
      </c>
    </row>
    <row r="593" spans="1:9" x14ac:dyDescent="0.2">
      <c r="A593" s="3" t="s">
        <v>604</v>
      </c>
      <c r="B593" s="8">
        <v>27425</v>
      </c>
      <c r="C593" s="18" t="s">
        <v>1144</v>
      </c>
      <c r="D593" s="18" t="s">
        <v>1141</v>
      </c>
      <c r="E593" s="18" t="s">
        <v>1145</v>
      </c>
      <c r="F593" s="1">
        <f t="shared" si="27"/>
        <v>1</v>
      </c>
      <c r="G593" s="1">
        <f t="shared" si="28"/>
        <v>1</v>
      </c>
      <c r="H593" s="1">
        <v>1</v>
      </c>
      <c r="I593" s="1">
        <f t="shared" si="29"/>
        <v>1</v>
      </c>
    </row>
    <row r="594" spans="1:9" x14ac:dyDescent="0.2">
      <c r="A594" s="3" t="s">
        <v>605</v>
      </c>
      <c r="B594" s="8">
        <v>27430</v>
      </c>
      <c r="C594" s="18" t="s">
        <v>1144</v>
      </c>
      <c r="D594" s="18" t="s">
        <v>1141</v>
      </c>
      <c r="E594" s="18" t="s">
        <v>1140</v>
      </c>
      <c r="F594" s="1">
        <f t="shared" si="27"/>
        <v>1</v>
      </c>
      <c r="G594" s="1">
        <f t="shared" si="28"/>
        <v>1</v>
      </c>
      <c r="H594" s="1">
        <v>3</v>
      </c>
      <c r="I594" s="1">
        <f t="shared" si="29"/>
        <v>2</v>
      </c>
    </row>
    <row r="595" spans="1:9" x14ac:dyDescent="0.2">
      <c r="A595" s="3" t="s">
        <v>606</v>
      </c>
      <c r="B595" s="8">
        <v>27450</v>
      </c>
      <c r="C595" s="18" t="s">
        <v>1144</v>
      </c>
      <c r="D595" s="18" t="s">
        <v>1141</v>
      </c>
      <c r="E595" s="18" t="s">
        <v>1140</v>
      </c>
      <c r="F595" s="1">
        <f t="shared" si="27"/>
        <v>1</v>
      </c>
      <c r="G595" s="1">
        <f t="shared" si="28"/>
        <v>1</v>
      </c>
      <c r="H595" s="1">
        <v>3</v>
      </c>
      <c r="I595" s="1">
        <f t="shared" si="29"/>
        <v>2</v>
      </c>
    </row>
    <row r="596" spans="1:9" x14ac:dyDescent="0.2">
      <c r="A596" s="3" t="s">
        <v>607</v>
      </c>
      <c r="B596" s="8">
        <v>27491</v>
      </c>
      <c r="C596" s="18" t="s">
        <v>1144</v>
      </c>
      <c r="D596" s="18" t="s">
        <v>1141</v>
      </c>
      <c r="E596" s="18" t="s">
        <v>1140</v>
      </c>
      <c r="F596" s="1">
        <f t="shared" si="27"/>
        <v>1</v>
      </c>
      <c r="G596" s="1">
        <f t="shared" si="28"/>
        <v>1</v>
      </c>
      <c r="H596" s="1">
        <v>3</v>
      </c>
      <c r="I596" s="1">
        <f t="shared" si="29"/>
        <v>2</v>
      </c>
    </row>
    <row r="597" spans="1:9" x14ac:dyDescent="0.2">
      <c r="A597" s="3" t="s">
        <v>608</v>
      </c>
      <c r="B597" s="8">
        <v>27086</v>
      </c>
      <c r="C597" s="18" t="s">
        <v>1144</v>
      </c>
      <c r="D597" s="18" t="s">
        <v>1141</v>
      </c>
      <c r="E597" s="18" t="s">
        <v>1142</v>
      </c>
      <c r="F597" s="1">
        <f t="shared" si="27"/>
        <v>1</v>
      </c>
      <c r="G597" s="1">
        <f t="shared" si="28"/>
        <v>1</v>
      </c>
      <c r="H597" s="1">
        <v>0</v>
      </c>
      <c r="I597" s="1">
        <f t="shared" si="29"/>
        <v>0.5</v>
      </c>
    </row>
    <row r="598" spans="1:9" x14ac:dyDescent="0.2">
      <c r="A598" s="3" t="s">
        <v>609</v>
      </c>
      <c r="B598" s="8">
        <v>27495</v>
      </c>
      <c r="C598" s="18" t="s">
        <v>1144</v>
      </c>
      <c r="D598" s="18" t="s">
        <v>1141</v>
      </c>
      <c r="E598" s="18" t="s">
        <v>1140</v>
      </c>
      <c r="F598" s="1">
        <f t="shared" si="27"/>
        <v>1</v>
      </c>
      <c r="G598" s="1">
        <f t="shared" si="28"/>
        <v>1</v>
      </c>
      <c r="H598" s="1">
        <v>3</v>
      </c>
      <c r="I598" s="1">
        <f t="shared" si="29"/>
        <v>2</v>
      </c>
    </row>
    <row r="599" spans="1:9" x14ac:dyDescent="0.2">
      <c r="A599" s="3" t="s">
        <v>610</v>
      </c>
      <c r="B599" s="8">
        <v>27580</v>
      </c>
      <c r="C599" s="18" t="s">
        <v>1144</v>
      </c>
      <c r="D599" s="18" t="s">
        <v>1141</v>
      </c>
      <c r="E599" s="18" t="s">
        <v>1140</v>
      </c>
      <c r="F599" s="1">
        <f t="shared" si="27"/>
        <v>1</v>
      </c>
      <c r="G599" s="1">
        <f t="shared" si="28"/>
        <v>1</v>
      </c>
      <c r="H599" s="1">
        <v>3</v>
      </c>
      <c r="I599" s="1">
        <f t="shared" si="29"/>
        <v>2</v>
      </c>
    </row>
    <row r="600" spans="1:9" x14ac:dyDescent="0.2">
      <c r="A600" s="3" t="s">
        <v>611</v>
      </c>
      <c r="B600" s="8">
        <v>27600</v>
      </c>
      <c r="C600" s="18" t="s">
        <v>1144</v>
      </c>
      <c r="D600" s="18" t="s">
        <v>1141</v>
      </c>
      <c r="E600" s="18" t="s">
        <v>1143</v>
      </c>
      <c r="F600" s="1">
        <f t="shared" si="27"/>
        <v>1</v>
      </c>
      <c r="G600" s="1">
        <f t="shared" si="28"/>
        <v>1</v>
      </c>
      <c r="H600" s="1">
        <v>2</v>
      </c>
      <c r="I600" s="1">
        <f t="shared" si="29"/>
        <v>1.5</v>
      </c>
    </row>
    <row r="601" spans="1:9" x14ac:dyDescent="0.2">
      <c r="A601" s="3" t="s">
        <v>612</v>
      </c>
      <c r="B601" s="8">
        <v>27615</v>
      </c>
      <c r="C601" s="18" t="s">
        <v>1144</v>
      </c>
      <c r="D601" s="18" t="s">
        <v>1141</v>
      </c>
      <c r="E601" s="18" t="s">
        <v>1140</v>
      </c>
      <c r="F601" s="1">
        <f t="shared" si="27"/>
        <v>1</v>
      </c>
      <c r="G601" s="1">
        <f t="shared" si="28"/>
        <v>1</v>
      </c>
      <c r="H601" s="1">
        <v>3</v>
      </c>
      <c r="I601" s="1">
        <f t="shared" si="29"/>
        <v>2</v>
      </c>
    </row>
    <row r="602" spans="1:9" x14ac:dyDescent="0.2">
      <c r="A602" s="3" t="s">
        <v>613</v>
      </c>
      <c r="B602" s="8">
        <v>27660</v>
      </c>
      <c r="C602" s="18" t="s">
        <v>1144</v>
      </c>
      <c r="D602" s="18" t="s">
        <v>1141</v>
      </c>
      <c r="E602" s="18" t="s">
        <v>1142</v>
      </c>
      <c r="F602" s="1">
        <f t="shared" si="27"/>
        <v>1</v>
      </c>
      <c r="G602" s="1">
        <f t="shared" si="28"/>
        <v>1</v>
      </c>
      <c r="H602" s="1">
        <v>0</v>
      </c>
      <c r="I602" s="1">
        <f t="shared" si="29"/>
        <v>0.5</v>
      </c>
    </row>
    <row r="603" spans="1:9" x14ac:dyDescent="0.2">
      <c r="A603" s="3" t="s">
        <v>614</v>
      </c>
      <c r="B603" s="8">
        <v>27745</v>
      </c>
      <c r="C603" s="18" t="s">
        <v>1144</v>
      </c>
      <c r="D603" s="18" t="s">
        <v>1141</v>
      </c>
      <c r="E603" s="18" t="s">
        <v>1140</v>
      </c>
      <c r="F603" s="1">
        <f t="shared" si="27"/>
        <v>1</v>
      </c>
      <c r="G603" s="1">
        <f t="shared" si="28"/>
        <v>1</v>
      </c>
      <c r="H603" s="1">
        <v>3</v>
      </c>
      <c r="I603" s="1">
        <f t="shared" si="29"/>
        <v>2</v>
      </c>
    </row>
    <row r="604" spans="1:9" x14ac:dyDescent="0.2">
      <c r="A604" s="3" t="s">
        <v>615</v>
      </c>
      <c r="B604" s="8">
        <v>27787</v>
      </c>
      <c r="C604" s="18" t="s">
        <v>1144</v>
      </c>
      <c r="D604" s="18" t="s">
        <v>1141</v>
      </c>
      <c r="E604" s="18" t="s">
        <v>1140</v>
      </c>
      <c r="F604" s="1">
        <f t="shared" si="27"/>
        <v>1</v>
      </c>
      <c r="G604" s="1">
        <f t="shared" si="28"/>
        <v>1</v>
      </c>
      <c r="H604" s="1">
        <v>3</v>
      </c>
      <c r="I604" s="1">
        <f t="shared" si="29"/>
        <v>2</v>
      </c>
    </row>
    <row r="605" spans="1:9" x14ac:dyDescent="0.2">
      <c r="A605" s="3" t="s">
        <v>616</v>
      </c>
      <c r="B605" s="8">
        <v>27800</v>
      </c>
      <c r="C605" s="18" t="s">
        <v>1144</v>
      </c>
      <c r="D605" s="18" t="s">
        <v>1141</v>
      </c>
      <c r="E605" s="18" t="s">
        <v>1142</v>
      </c>
      <c r="F605" s="1">
        <f t="shared" si="27"/>
        <v>1</v>
      </c>
      <c r="G605" s="1">
        <f t="shared" si="28"/>
        <v>1</v>
      </c>
      <c r="H605" s="1">
        <v>0</v>
      </c>
      <c r="I605" s="1">
        <f t="shared" si="29"/>
        <v>0.5</v>
      </c>
    </row>
    <row r="606" spans="1:9" x14ac:dyDescent="0.2">
      <c r="A606" s="3" t="s">
        <v>617</v>
      </c>
      <c r="B606" s="8">
        <v>27810</v>
      </c>
      <c r="C606" s="18" t="s">
        <v>1144</v>
      </c>
      <c r="D606" s="18" t="s">
        <v>1141</v>
      </c>
      <c r="E606" s="18" t="s">
        <v>1145</v>
      </c>
      <c r="F606" s="1">
        <f t="shared" si="27"/>
        <v>1</v>
      </c>
      <c r="G606" s="1">
        <f t="shared" si="28"/>
        <v>1</v>
      </c>
      <c r="H606" s="1">
        <v>1</v>
      </c>
      <c r="I606" s="1">
        <f t="shared" si="29"/>
        <v>1</v>
      </c>
    </row>
    <row r="607" spans="1:9" x14ac:dyDescent="0.2">
      <c r="A607" s="3" t="s">
        <v>618</v>
      </c>
      <c r="B607" s="8">
        <v>41001</v>
      </c>
      <c r="C607" s="18" t="s">
        <v>1144</v>
      </c>
      <c r="D607" s="18" t="s">
        <v>1141</v>
      </c>
      <c r="E607" s="18" t="s">
        <v>1140</v>
      </c>
      <c r="F607" s="1">
        <f t="shared" si="27"/>
        <v>1</v>
      </c>
      <c r="G607" s="1">
        <f t="shared" si="28"/>
        <v>1</v>
      </c>
      <c r="H607" s="1">
        <v>3</v>
      </c>
      <c r="I607" s="1">
        <f t="shared" si="29"/>
        <v>2</v>
      </c>
    </row>
    <row r="608" spans="1:9" x14ac:dyDescent="0.2">
      <c r="A608" s="3" t="s">
        <v>619</v>
      </c>
      <c r="B608" s="8">
        <v>41006</v>
      </c>
      <c r="C608" s="18" t="s">
        <v>1138</v>
      </c>
      <c r="D608" s="18" t="s">
        <v>1141</v>
      </c>
      <c r="E608" s="18" t="s">
        <v>1142</v>
      </c>
      <c r="F608" s="1">
        <f t="shared" si="27"/>
        <v>0</v>
      </c>
      <c r="G608" s="1">
        <f t="shared" si="28"/>
        <v>1</v>
      </c>
      <c r="H608" s="1">
        <v>0</v>
      </c>
      <c r="I608" s="1">
        <f t="shared" si="29"/>
        <v>0.5</v>
      </c>
    </row>
    <row r="609" spans="1:9" x14ac:dyDescent="0.2">
      <c r="A609" s="3" t="s">
        <v>620</v>
      </c>
      <c r="B609" s="8">
        <v>41013</v>
      </c>
      <c r="C609" s="18" t="s">
        <v>1138</v>
      </c>
      <c r="D609" s="18" t="s">
        <v>1141</v>
      </c>
      <c r="E609" s="18" t="s">
        <v>1142</v>
      </c>
      <c r="F609" s="1">
        <f t="shared" si="27"/>
        <v>0</v>
      </c>
      <c r="G609" s="1">
        <f t="shared" si="28"/>
        <v>1</v>
      </c>
      <c r="H609" s="1">
        <v>0</v>
      </c>
      <c r="I609" s="1">
        <f t="shared" si="29"/>
        <v>0.5</v>
      </c>
    </row>
    <row r="610" spans="1:9" x14ac:dyDescent="0.2">
      <c r="A610" s="3" t="s">
        <v>621</v>
      </c>
      <c r="B610" s="8">
        <v>41016</v>
      </c>
      <c r="C610" s="18" t="s">
        <v>1138</v>
      </c>
      <c r="D610" s="18" t="s">
        <v>1141</v>
      </c>
      <c r="E610" s="18" t="s">
        <v>1142</v>
      </c>
      <c r="F610" s="1">
        <f t="shared" si="27"/>
        <v>0</v>
      </c>
      <c r="G610" s="1">
        <f t="shared" si="28"/>
        <v>1</v>
      </c>
      <c r="H610" s="1">
        <v>0</v>
      </c>
      <c r="I610" s="1">
        <f t="shared" si="29"/>
        <v>0.5</v>
      </c>
    </row>
    <row r="611" spans="1:9" x14ac:dyDescent="0.2">
      <c r="A611" s="3" t="s">
        <v>622</v>
      </c>
      <c r="B611" s="8">
        <v>41020</v>
      </c>
      <c r="C611" s="18" t="s">
        <v>1138</v>
      </c>
      <c r="D611" s="18" t="s">
        <v>1141</v>
      </c>
      <c r="E611" s="18" t="s">
        <v>1142</v>
      </c>
      <c r="F611" s="1">
        <f t="shared" si="27"/>
        <v>0</v>
      </c>
      <c r="G611" s="1">
        <f t="shared" si="28"/>
        <v>1</v>
      </c>
      <c r="H611" s="1">
        <v>0</v>
      </c>
      <c r="I611" s="1">
        <f t="shared" si="29"/>
        <v>0.5</v>
      </c>
    </row>
    <row r="612" spans="1:9" x14ac:dyDescent="0.2">
      <c r="A612" s="3" t="s">
        <v>623</v>
      </c>
      <c r="B612" s="8">
        <v>41026</v>
      </c>
      <c r="C612" s="18" t="s">
        <v>1144</v>
      </c>
      <c r="D612" s="18" t="s">
        <v>1141</v>
      </c>
      <c r="E612" s="18" t="s">
        <v>1142</v>
      </c>
      <c r="F612" s="1">
        <f t="shared" si="27"/>
        <v>1</v>
      </c>
      <c r="G612" s="1">
        <f t="shared" si="28"/>
        <v>1</v>
      </c>
      <c r="H612" s="1">
        <v>0</v>
      </c>
      <c r="I612" s="1">
        <f t="shared" si="29"/>
        <v>0.5</v>
      </c>
    </row>
    <row r="613" spans="1:9" x14ac:dyDescent="0.2">
      <c r="A613" s="3" t="s">
        <v>624</v>
      </c>
      <c r="B613" s="8">
        <v>41078</v>
      </c>
      <c r="C613" s="18" t="s">
        <v>1138</v>
      </c>
      <c r="D613" s="18" t="s">
        <v>1141</v>
      </c>
      <c r="E613" s="18" t="s">
        <v>1142</v>
      </c>
      <c r="F613" s="1">
        <f t="shared" si="27"/>
        <v>0</v>
      </c>
      <c r="G613" s="1">
        <f t="shared" si="28"/>
        <v>1</v>
      </c>
      <c r="H613" s="1">
        <v>0</v>
      </c>
      <c r="I613" s="1">
        <f t="shared" si="29"/>
        <v>0.5</v>
      </c>
    </row>
    <row r="614" spans="1:9" x14ac:dyDescent="0.2">
      <c r="A614" s="3" t="s">
        <v>625</v>
      </c>
      <c r="B614" s="8">
        <v>41132</v>
      </c>
      <c r="C614" s="18" t="s">
        <v>1138</v>
      </c>
      <c r="D614" s="18" t="s">
        <v>1141</v>
      </c>
      <c r="E614" s="18" t="s">
        <v>1142</v>
      </c>
      <c r="F614" s="1">
        <f t="shared" si="27"/>
        <v>0</v>
      </c>
      <c r="G614" s="1">
        <f t="shared" si="28"/>
        <v>1</v>
      </c>
      <c r="H614" s="1">
        <v>0</v>
      </c>
      <c r="I614" s="1">
        <f t="shared" si="29"/>
        <v>0.5</v>
      </c>
    </row>
    <row r="615" spans="1:9" x14ac:dyDescent="0.2">
      <c r="A615" s="3" t="s">
        <v>626</v>
      </c>
      <c r="B615" s="8">
        <v>41206</v>
      </c>
      <c r="C615" s="18" t="s">
        <v>1138</v>
      </c>
      <c r="D615" s="18" t="s">
        <v>1141</v>
      </c>
      <c r="E615" s="18" t="s">
        <v>1142</v>
      </c>
      <c r="F615" s="1">
        <f t="shared" si="27"/>
        <v>0</v>
      </c>
      <c r="G615" s="1">
        <f t="shared" si="28"/>
        <v>1</v>
      </c>
      <c r="H615" s="1">
        <v>0</v>
      </c>
      <c r="I615" s="1">
        <f t="shared" si="29"/>
        <v>0.5</v>
      </c>
    </row>
    <row r="616" spans="1:9" x14ac:dyDescent="0.2">
      <c r="A616" s="3" t="s">
        <v>627</v>
      </c>
      <c r="B616" s="8">
        <v>41244</v>
      </c>
      <c r="C616" s="18" t="s">
        <v>1138</v>
      </c>
      <c r="D616" s="18" t="s">
        <v>1141</v>
      </c>
      <c r="E616" s="18" t="s">
        <v>1142</v>
      </c>
      <c r="F616" s="1">
        <f t="shared" si="27"/>
        <v>0</v>
      </c>
      <c r="G616" s="1">
        <f t="shared" si="28"/>
        <v>1</v>
      </c>
      <c r="H616" s="1">
        <v>0</v>
      </c>
      <c r="I616" s="1">
        <f t="shared" si="29"/>
        <v>0.5</v>
      </c>
    </row>
    <row r="617" spans="1:9" x14ac:dyDescent="0.2">
      <c r="A617" s="3" t="s">
        <v>628</v>
      </c>
      <c r="B617" s="8">
        <v>41298</v>
      </c>
      <c r="C617" s="18" t="s">
        <v>1138</v>
      </c>
      <c r="D617" s="18" t="s">
        <v>1141</v>
      </c>
      <c r="E617" s="18" t="s">
        <v>1142</v>
      </c>
      <c r="F617" s="1">
        <f t="shared" si="27"/>
        <v>0</v>
      </c>
      <c r="G617" s="1">
        <f t="shared" si="28"/>
        <v>1</v>
      </c>
      <c r="H617" s="1">
        <v>0</v>
      </c>
      <c r="I617" s="1">
        <f t="shared" si="29"/>
        <v>0.5</v>
      </c>
    </row>
    <row r="618" spans="1:9" x14ac:dyDescent="0.2">
      <c r="A618" s="3" t="s">
        <v>629</v>
      </c>
      <c r="B618" s="8">
        <v>41306</v>
      </c>
      <c r="C618" s="18" t="s">
        <v>1138</v>
      </c>
      <c r="D618" s="18" t="s">
        <v>1141</v>
      </c>
      <c r="E618" s="18" t="s">
        <v>1142</v>
      </c>
      <c r="F618" s="1">
        <f t="shared" si="27"/>
        <v>0</v>
      </c>
      <c r="G618" s="1">
        <f t="shared" si="28"/>
        <v>1</v>
      </c>
      <c r="H618" s="1">
        <v>0</v>
      </c>
      <c r="I618" s="1">
        <f t="shared" si="29"/>
        <v>0.5</v>
      </c>
    </row>
    <row r="619" spans="1:9" x14ac:dyDescent="0.2">
      <c r="A619" s="3" t="s">
        <v>630</v>
      </c>
      <c r="B619" s="8">
        <v>41319</v>
      </c>
      <c r="C619" s="18" t="s">
        <v>1138</v>
      </c>
      <c r="D619" s="18" t="s">
        <v>1141</v>
      </c>
      <c r="E619" s="18" t="s">
        <v>1142</v>
      </c>
      <c r="F619" s="1">
        <f t="shared" si="27"/>
        <v>0</v>
      </c>
      <c r="G619" s="1">
        <f t="shared" si="28"/>
        <v>1</v>
      </c>
      <c r="H619" s="1">
        <v>0</v>
      </c>
      <c r="I619" s="1">
        <f t="shared" si="29"/>
        <v>0.5</v>
      </c>
    </row>
    <row r="620" spans="1:9" x14ac:dyDescent="0.2">
      <c r="A620" s="3" t="s">
        <v>631</v>
      </c>
      <c r="B620" s="8">
        <v>41349</v>
      </c>
      <c r="C620" s="18" t="s">
        <v>1138</v>
      </c>
      <c r="D620" s="18" t="s">
        <v>1141</v>
      </c>
      <c r="E620" s="18" t="s">
        <v>1142</v>
      </c>
      <c r="F620" s="1">
        <f t="shared" si="27"/>
        <v>0</v>
      </c>
      <c r="G620" s="1">
        <f t="shared" si="28"/>
        <v>1</v>
      </c>
      <c r="H620" s="1">
        <v>0</v>
      </c>
      <c r="I620" s="1">
        <f t="shared" si="29"/>
        <v>0.5</v>
      </c>
    </row>
    <row r="621" spans="1:9" x14ac:dyDescent="0.2">
      <c r="A621" s="3" t="s">
        <v>632</v>
      </c>
      <c r="B621" s="8">
        <v>41357</v>
      </c>
      <c r="C621" s="18" t="s">
        <v>1144</v>
      </c>
      <c r="D621" s="18" t="s">
        <v>1141</v>
      </c>
      <c r="E621" s="18" t="s">
        <v>1142</v>
      </c>
      <c r="F621" s="1">
        <f t="shared" si="27"/>
        <v>1</v>
      </c>
      <c r="G621" s="1">
        <f t="shared" si="28"/>
        <v>1</v>
      </c>
      <c r="H621" s="1">
        <v>0</v>
      </c>
      <c r="I621" s="1">
        <f t="shared" si="29"/>
        <v>0.5</v>
      </c>
    </row>
    <row r="622" spans="1:9" x14ac:dyDescent="0.2">
      <c r="A622" s="3" t="s">
        <v>633</v>
      </c>
      <c r="B622" s="8">
        <v>41359</v>
      </c>
      <c r="C622" s="18" t="s">
        <v>1138</v>
      </c>
      <c r="D622" s="18" t="s">
        <v>1141</v>
      </c>
      <c r="E622" s="18" t="s">
        <v>1142</v>
      </c>
      <c r="F622" s="1">
        <f t="shared" si="27"/>
        <v>0</v>
      </c>
      <c r="G622" s="1">
        <f t="shared" si="28"/>
        <v>1</v>
      </c>
      <c r="H622" s="1">
        <v>0</v>
      </c>
      <c r="I622" s="1">
        <f t="shared" si="29"/>
        <v>0.5</v>
      </c>
    </row>
    <row r="623" spans="1:9" x14ac:dyDescent="0.2">
      <c r="A623" s="3" t="s">
        <v>634</v>
      </c>
      <c r="B623" s="8">
        <v>41378</v>
      </c>
      <c r="C623" s="18" t="s">
        <v>1138</v>
      </c>
      <c r="D623" s="18" t="s">
        <v>1141</v>
      </c>
      <c r="E623" s="18" t="s">
        <v>1142</v>
      </c>
      <c r="F623" s="1">
        <f t="shared" si="27"/>
        <v>0</v>
      </c>
      <c r="G623" s="1">
        <f t="shared" si="28"/>
        <v>1</v>
      </c>
      <c r="H623" s="1">
        <v>0</v>
      </c>
      <c r="I623" s="1">
        <f t="shared" si="29"/>
        <v>0.5</v>
      </c>
    </row>
    <row r="624" spans="1:9" x14ac:dyDescent="0.2">
      <c r="A624" s="3" t="s">
        <v>635</v>
      </c>
      <c r="B624" s="8">
        <v>41396</v>
      </c>
      <c r="C624" s="18" t="s">
        <v>1138</v>
      </c>
      <c r="D624" s="18" t="s">
        <v>1141</v>
      </c>
      <c r="E624" s="18" t="s">
        <v>1142</v>
      </c>
      <c r="F624" s="1">
        <f t="shared" si="27"/>
        <v>0</v>
      </c>
      <c r="G624" s="1">
        <f t="shared" si="28"/>
        <v>1</v>
      </c>
      <c r="H624" s="1">
        <v>0</v>
      </c>
      <c r="I624" s="1">
        <f t="shared" si="29"/>
        <v>0.5</v>
      </c>
    </row>
    <row r="625" spans="1:9" x14ac:dyDescent="0.2">
      <c r="A625" s="3" t="s">
        <v>636</v>
      </c>
      <c r="B625" s="8">
        <v>41483</v>
      </c>
      <c r="C625" s="18" t="s">
        <v>1138</v>
      </c>
      <c r="D625" s="18" t="s">
        <v>1141</v>
      </c>
      <c r="E625" s="18" t="s">
        <v>1142</v>
      </c>
      <c r="F625" s="1">
        <f t="shared" si="27"/>
        <v>0</v>
      </c>
      <c r="G625" s="1">
        <f t="shared" si="28"/>
        <v>1</v>
      </c>
      <c r="H625" s="1">
        <v>0</v>
      </c>
      <c r="I625" s="1">
        <f t="shared" si="29"/>
        <v>0.5</v>
      </c>
    </row>
    <row r="626" spans="1:9" x14ac:dyDescent="0.2">
      <c r="A626" s="3" t="s">
        <v>637</v>
      </c>
      <c r="B626" s="8">
        <v>41503</v>
      </c>
      <c r="C626" s="18" t="s">
        <v>1138</v>
      </c>
      <c r="D626" s="18" t="s">
        <v>1141</v>
      </c>
      <c r="E626" s="18" t="s">
        <v>1142</v>
      </c>
      <c r="F626" s="1">
        <f t="shared" si="27"/>
        <v>0</v>
      </c>
      <c r="G626" s="1">
        <f t="shared" si="28"/>
        <v>1</v>
      </c>
      <c r="H626" s="1">
        <v>0</v>
      </c>
      <c r="I626" s="1">
        <f t="shared" si="29"/>
        <v>0.5</v>
      </c>
    </row>
    <row r="627" spans="1:9" x14ac:dyDescent="0.2">
      <c r="A627" s="3" t="s">
        <v>638</v>
      </c>
      <c r="B627" s="8">
        <v>41518</v>
      </c>
      <c r="C627" s="18" t="s">
        <v>1138</v>
      </c>
      <c r="D627" s="18" t="s">
        <v>1141</v>
      </c>
      <c r="E627" s="18" t="s">
        <v>1142</v>
      </c>
      <c r="F627" s="1">
        <f t="shared" si="27"/>
        <v>0</v>
      </c>
      <c r="G627" s="1">
        <f t="shared" si="28"/>
        <v>1</v>
      </c>
      <c r="H627" s="1">
        <v>0</v>
      </c>
      <c r="I627" s="1">
        <f t="shared" si="29"/>
        <v>0.5</v>
      </c>
    </row>
    <row r="628" spans="1:9" x14ac:dyDescent="0.2">
      <c r="A628" s="3" t="s">
        <v>639</v>
      </c>
      <c r="B628" s="8">
        <v>41524</v>
      </c>
      <c r="C628" s="18" t="s">
        <v>1138</v>
      </c>
      <c r="D628" s="18" t="s">
        <v>1139</v>
      </c>
      <c r="E628" s="18" t="s">
        <v>1142</v>
      </c>
      <c r="F628" s="1">
        <f t="shared" si="27"/>
        <v>0</v>
      </c>
      <c r="G628" s="1">
        <f t="shared" si="28"/>
        <v>0</v>
      </c>
      <c r="H628" s="1">
        <v>0</v>
      </c>
      <c r="I628" s="1">
        <f t="shared" si="29"/>
        <v>0</v>
      </c>
    </row>
    <row r="629" spans="1:9" x14ac:dyDescent="0.2">
      <c r="A629" s="3" t="s">
        <v>640</v>
      </c>
      <c r="B629" s="8">
        <v>41530</v>
      </c>
      <c r="C629" s="18" t="s">
        <v>1138</v>
      </c>
      <c r="D629" s="18" t="s">
        <v>1141</v>
      </c>
      <c r="E629" s="18" t="s">
        <v>1142</v>
      </c>
      <c r="F629" s="1">
        <f t="shared" si="27"/>
        <v>0</v>
      </c>
      <c r="G629" s="1">
        <f t="shared" si="28"/>
        <v>1</v>
      </c>
      <c r="H629" s="1">
        <v>0</v>
      </c>
      <c r="I629" s="1">
        <f t="shared" si="29"/>
        <v>0.5</v>
      </c>
    </row>
    <row r="630" spans="1:9" x14ac:dyDescent="0.2">
      <c r="A630" s="3" t="s">
        <v>641</v>
      </c>
      <c r="B630" s="8">
        <v>41548</v>
      </c>
      <c r="C630" s="18" t="s">
        <v>1138</v>
      </c>
      <c r="D630" s="18" t="s">
        <v>1141</v>
      </c>
      <c r="E630" s="18" t="s">
        <v>1142</v>
      </c>
      <c r="F630" s="1">
        <f t="shared" si="27"/>
        <v>0</v>
      </c>
      <c r="G630" s="1">
        <f t="shared" si="28"/>
        <v>1</v>
      </c>
      <c r="H630" s="1">
        <v>0</v>
      </c>
      <c r="I630" s="1">
        <f t="shared" si="29"/>
        <v>0.5</v>
      </c>
    </row>
    <row r="631" spans="1:9" x14ac:dyDescent="0.2">
      <c r="A631" s="3" t="s">
        <v>642</v>
      </c>
      <c r="B631" s="8">
        <v>41551</v>
      </c>
      <c r="C631" s="18" t="s">
        <v>1138</v>
      </c>
      <c r="D631" s="18" t="s">
        <v>1141</v>
      </c>
      <c r="E631" s="18" t="s">
        <v>1142</v>
      </c>
      <c r="F631" s="1">
        <f t="shared" si="27"/>
        <v>0</v>
      </c>
      <c r="G631" s="1">
        <f t="shared" si="28"/>
        <v>1</v>
      </c>
      <c r="H631" s="1">
        <v>0</v>
      </c>
      <c r="I631" s="1">
        <f t="shared" si="29"/>
        <v>0.5</v>
      </c>
    </row>
    <row r="632" spans="1:9" x14ac:dyDescent="0.2">
      <c r="A632" s="3" t="s">
        <v>643</v>
      </c>
      <c r="B632" s="8">
        <v>41615</v>
      </c>
      <c r="C632" s="18" t="s">
        <v>1138</v>
      </c>
      <c r="D632" s="18" t="s">
        <v>1141</v>
      </c>
      <c r="E632" s="18" t="s">
        <v>1142</v>
      </c>
      <c r="F632" s="1">
        <f t="shared" si="27"/>
        <v>0</v>
      </c>
      <c r="G632" s="1">
        <f t="shared" si="28"/>
        <v>1</v>
      </c>
      <c r="H632" s="1">
        <v>0</v>
      </c>
      <c r="I632" s="1">
        <f t="shared" si="29"/>
        <v>0.5</v>
      </c>
    </row>
    <row r="633" spans="1:9" x14ac:dyDescent="0.2">
      <c r="A633" s="3" t="s">
        <v>644</v>
      </c>
      <c r="B633" s="8">
        <v>41660</v>
      </c>
      <c r="C633" s="18" t="s">
        <v>1138</v>
      </c>
      <c r="D633" s="18" t="s">
        <v>1141</v>
      </c>
      <c r="E633" s="18" t="s">
        <v>1142</v>
      </c>
      <c r="F633" s="1">
        <f t="shared" si="27"/>
        <v>0</v>
      </c>
      <c r="G633" s="1">
        <f t="shared" si="28"/>
        <v>1</v>
      </c>
      <c r="H633" s="1">
        <v>0</v>
      </c>
      <c r="I633" s="1">
        <f t="shared" si="29"/>
        <v>0.5</v>
      </c>
    </row>
    <row r="634" spans="1:9" x14ac:dyDescent="0.2">
      <c r="A634" s="3" t="s">
        <v>645</v>
      </c>
      <c r="B634" s="8">
        <v>41668</v>
      </c>
      <c r="C634" s="18" t="s">
        <v>1138</v>
      </c>
      <c r="D634" s="18" t="s">
        <v>1141</v>
      </c>
      <c r="E634" s="18" t="s">
        <v>1142</v>
      </c>
      <c r="F634" s="1">
        <f t="shared" si="27"/>
        <v>0</v>
      </c>
      <c r="G634" s="1">
        <f t="shared" si="28"/>
        <v>1</v>
      </c>
      <c r="H634" s="1">
        <v>0</v>
      </c>
      <c r="I634" s="1">
        <f t="shared" si="29"/>
        <v>0.5</v>
      </c>
    </row>
    <row r="635" spans="1:9" x14ac:dyDescent="0.2">
      <c r="A635" s="3" t="s">
        <v>646</v>
      </c>
      <c r="B635" s="8">
        <v>41676</v>
      </c>
      <c r="C635" s="18" t="s">
        <v>1138</v>
      </c>
      <c r="D635" s="18" t="s">
        <v>1141</v>
      </c>
      <c r="E635" s="18" t="s">
        <v>1142</v>
      </c>
      <c r="F635" s="1">
        <f t="shared" si="27"/>
        <v>0</v>
      </c>
      <c r="G635" s="1">
        <f t="shared" si="28"/>
        <v>1</v>
      </c>
      <c r="H635" s="1">
        <v>0</v>
      </c>
      <c r="I635" s="1">
        <f t="shared" si="29"/>
        <v>0.5</v>
      </c>
    </row>
    <row r="636" spans="1:9" x14ac:dyDescent="0.2">
      <c r="A636" s="3" t="s">
        <v>647</v>
      </c>
      <c r="B636" s="8">
        <v>41770</v>
      </c>
      <c r="C636" s="18" t="s">
        <v>1138</v>
      </c>
      <c r="D636" s="18" t="s">
        <v>1141</v>
      </c>
      <c r="E636" s="18" t="s">
        <v>1142</v>
      </c>
      <c r="F636" s="1">
        <f t="shared" si="27"/>
        <v>0</v>
      </c>
      <c r="G636" s="1">
        <f t="shared" si="28"/>
        <v>1</v>
      </c>
      <c r="H636" s="1">
        <v>0</v>
      </c>
      <c r="I636" s="1">
        <f t="shared" si="29"/>
        <v>0.5</v>
      </c>
    </row>
    <row r="637" spans="1:9" x14ac:dyDescent="0.2">
      <c r="A637" s="3" t="s">
        <v>648</v>
      </c>
      <c r="B637" s="8">
        <v>41791</v>
      </c>
      <c r="C637" s="18" t="s">
        <v>1138</v>
      </c>
      <c r="D637" s="18" t="s">
        <v>1141</v>
      </c>
      <c r="E637" s="18" t="s">
        <v>1142</v>
      </c>
      <c r="F637" s="1">
        <f t="shared" si="27"/>
        <v>0</v>
      </c>
      <c r="G637" s="1">
        <f t="shared" si="28"/>
        <v>1</v>
      </c>
      <c r="H637" s="1">
        <v>0</v>
      </c>
      <c r="I637" s="1">
        <f t="shared" si="29"/>
        <v>0.5</v>
      </c>
    </row>
    <row r="638" spans="1:9" x14ac:dyDescent="0.2">
      <c r="A638" s="3" t="s">
        <v>649</v>
      </c>
      <c r="B638" s="8">
        <v>41797</v>
      </c>
      <c r="C638" s="18" t="s">
        <v>1138</v>
      </c>
      <c r="D638" s="18" t="s">
        <v>1141</v>
      </c>
      <c r="E638" s="18" t="s">
        <v>1142</v>
      </c>
      <c r="F638" s="1">
        <f t="shared" si="27"/>
        <v>0</v>
      </c>
      <c r="G638" s="1">
        <f t="shared" si="28"/>
        <v>1</v>
      </c>
      <c r="H638" s="1">
        <v>0</v>
      </c>
      <c r="I638" s="1">
        <f t="shared" si="29"/>
        <v>0.5</v>
      </c>
    </row>
    <row r="639" spans="1:9" x14ac:dyDescent="0.2">
      <c r="A639" s="3" t="s">
        <v>650</v>
      </c>
      <c r="B639" s="8">
        <v>41799</v>
      </c>
      <c r="C639" s="18" t="s">
        <v>1138</v>
      </c>
      <c r="D639" s="18" t="s">
        <v>1141</v>
      </c>
      <c r="E639" s="18" t="s">
        <v>1142</v>
      </c>
      <c r="F639" s="1">
        <f t="shared" si="27"/>
        <v>0</v>
      </c>
      <c r="G639" s="1">
        <f t="shared" si="28"/>
        <v>1</v>
      </c>
      <c r="H639" s="1">
        <v>0</v>
      </c>
      <c r="I639" s="1">
        <f t="shared" si="29"/>
        <v>0.5</v>
      </c>
    </row>
    <row r="640" spans="1:9" x14ac:dyDescent="0.2">
      <c r="A640" s="3" t="s">
        <v>651</v>
      </c>
      <c r="B640" s="8">
        <v>41801</v>
      </c>
      <c r="C640" s="18" t="s">
        <v>1138</v>
      </c>
      <c r="D640" s="18" t="s">
        <v>1141</v>
      </c>
      <c r="E640" s="18" t="s">
        <v>1142</v>
      </c>
      <c r="F640" s="1">
        <f t="shared" si="27"/>
        <v>0</v>
      </c>
      <c r="G640" s="1">
        <f t="shared" si="28"/>
        <v>1</v>
      </c>
      <c r="H640" s="1">
        <v>0</v>
      </c>
      <c r="I640" s="1">
        <f t="shared" si="29"/>
        <v>0.5</v>
      </c>
    </row>
    <row r="641" spans="1:9" x14ac:dyDescent="0.2">
      <c r="A641" s="3" t="s">
        <v>652</v>
      </c>
      <c r="B641" s="8">
        <v>41807</v>
      </c>
      <c r="C641" s="18" t="s">
        <v>1138</v>
      </c>
      <c r="D641" s="18" t="s">
        <v>1141</v>
      </c>
      <c r="E641" s="18" t="s">
        <v>1142</v>
      </c>
      <c r="F641" s="1">
        <f t="shared" si="27"/>
        <v>0</v>
      </c>
      <c r="G641" s="1">
        <f t="shared" si="28"/>
        <v>1</v>
      </c>
      <c r="H641" s="1">
        <v>0</v>
      </c>
      <c r="I641" s="1">
        <f t="shared" si="29"/>
        <v>0.5</v>
      </c>
    </row>
    <row r="642" spans="1:9" x14ac:dyDescent="0.2">
      <c r="A642" s="3" t="s">
        <v>653</v>
      </c>
      <c r="B642" s="8">
        <v>41872</v>
      </c>
      <c r="C642" s="18" t="s">
        <v>1144</v>
      </c>
      <c r="D642" s="18" t="s">
        <v>1141</v>
      </c>
      <c r="E642" s="18" t="s">
        <v>1142</v>
      </c>
      <c r="F642" s="1">
        <f t="shared" si="27"/>
        <v>1</v>
      </c>
      <c r="G642" s="1">
        <f t="shared" si="28"/>
        <v>1</v>
      </c>
      <c r="H642" s="1">
        <v>0</v>
      </c>
      <c r="I642" s="1">
        <f t="shared" si="29"/>
        <v>0.5</v>
      </c>
    </row>
    <row r="643" spans="1:9" x14ac:dyDescent="0.2">
      <c r="A643" s="3" t="s">
        <v>654</v>
      </c>
      <c r="B643" s="8">
        <v>41885</v>
      </c>
      <c r="C643" s="18" t="s">
        <v>1138</v>
      </c>
      <c r="D643" s="18" t="s">
        <v>1141</v>
      </c>
      <c r="E643" s="18" t="s">
        <v>1142</v>
      </c>
      <c r="F643" s="1">
        <f t="shared" ref="F643:F706" si="30">IF(C643="DERECHA",0,1)</f>
        <v>0</v>
      </c>
      <c r="G643" s="1">
        <f t="shared" ref="G643:G706" si="31">IF(D643="SI",0,1)</f>
        <v>1</v>
      </c>
      <c r="H643" s="1">
        <v>0</v>
      </c>
      <c r="I643" s="1">
        <f t="shared" ref="I643:I706" si="32">AVERAGE(G643:H643)</f>
        <v>0.5</v>
      </c>
    </row>
    <row r="644" spans="1:9" x14ac:dyDescent="0.2">
      <c r="A644" s="3" t="s">
        <v>655</v>
      </c>
      <c r="B644" s="8">
        <v>44001</v>
      </c>
      <c r="C644" s="18" t="s">
        <v>1144</v>
      </c>
      <c r="D644" s="18" t="s">
        <v>1141</v>
      </c>
      <c r="E644" s="18" t="s">
        <v>1142</v>
      </c>
      <c r="F644" s="1">
        <f t="shared" si="30"/>
        <v>1</v>
      </c>
      <c r="G644" s="1">
        <f t="shared" si="31"/>
        <v>1</v>
      </c>
      <c r="H644" s="1">
        <v>0</v>
      </c>
      <c r="I644" s="1">
        <f t="shared" si="32"/>
        <v>0.5</v>
      </c>
    </row>
    <row r="645" spans="1:9" x14ac:dyDescent="0.2">
      <c r="A645" s="3" t="s">
        <v>656</v>
      </c>
      <c r="B645" s="8">
        <v>44035</v>
      </c>
      <c r="C645" s="18" t="s">
        <v>1144</v>
      </c>
      <c r="D645" s="18" t="s">
        <v>1141</v>
      </c>
      <c r="E645" s="18" t="s">
        <v>1143</v>
      </c>
      <c r="F645" s="1">
        <f t="shared" si="30"/>
        <v>1</v>
      </c>
      <c r="G645" s="1">
        <f t="shared" si="31"/>
        <v>1</v>
      </c>
      <c r="H645" s="1">
        <v>2</v>
      </c>
      <c r="I645" s="1">
        <f t="shared" si="32"/>
        <v>1.5</v>
      </c>
    </row>
    <row r="646" spans="1:9" x14ac:dyDescent="0.2">
      <c r="A646" s="3" t="s">
        <v>657</v>
      </c>
      <c r="B646" s="8">
        <v>44078</v>
      </c>
      <c r="C646" s="18" t="s">
        <v>1144</v>
      </c>
      <c r="D646" s="18" t="s">
        <v>1141</v>
      </c>
      <c r="E646" s="18" t="s">
        <v>1142</v>
      </c>
      <c r="F646" s="1">
        <f t="shared" si="30"/>
        <v>1</v>
      </c>
      <c r="G646" s="1">
        <f t="shared" si="31"/>
        <v>1</v>
      </c>
      <c r="H646" s="1">
        <v>0</v>
      </c>
      <c r="I646" s="1">
        <f t="shared" si="32"/>
        <v>0.5</v>
      </c>
    </row>
    <row r="647" spans="1:9" x14ac:dyDescent="0.2">
      <c r="A647" s="3" t="s">
        <v>658</v>
      </c>
      <c r="B647" s="8">
        <v>44090</v>
      </c>
      <c r="C647" s="18" t="s">
        <v>1144</v>
      </c>
      <c r="D647" s="18" t="s">
        <v>1139</v>
      </c>
      <c r="E647" s="18" t="s">
        <v>1142</v>
      </c>
      <c r="F647" s="1">
        <f t="shared" si="30"/>
        <v>1</v>
      </c>
      <c r="G647" s="1">
        <f t="shared" si="31"/>
        <v>0</v>
      </c>
      <c r="H647" s="1">
        <v>0</v>
      </c>
      <c r="I647" s="1">
        <f t="shared" si="32"/>
        <v>0</v>
      </c>
    </row>
    <row r="648" spans="1:9" x14ac:dyDescent="0.2">
      <c r="A648" s="3" t="s">
        <v>659</v>
      </c>
      <c r="B648" s="8">
        <v>44098</v>
      </c>
      <c r="C648" s="18" t="s">
        <v>1144</v>
      </c>
      <c r="D648" s="18" t="s">
        <v>1141</v>
      </c>
      <c r="E648" s="18" t="s">
        <v>1142</v>
      </c>
      <c r="F648" s="1">
        <f t="shared" si="30"/>
        <v>1</v>
      </c>
      <c r="G648" s="1">
        <f t="shared" si="31"/>
        <v>1</v>
      </c>
      <c r="H648" s="1">
        <v>0</v>
      </c>
      <c r="I648" s="1">
        <f t="shared" si="32"/>
        <v>0.5</v>
      </c>
    </row>
    <row r="649" spans="1:9" x14ac:dyDescent="0.2">
      <c r="A649" s="3" t="s">
        <v>660</v>
      </c>
      <c r="B649" s="8">
        <v>44110</v>
      </c>
      <c r="C649" s="18" t="s">
        <v>1144</v>
      </c>
      <c r="D649" s="18" t="s">
        <v>1141</v>
      </c>
      <c r="E649" s="18" t="s">
        <v>1142</v>
      </c>
      <c r="F649" s="1">
        <f t="shared" si="30"/>
        <v>1</v>
      </c>
      <c r="G649" s="1">
        <f t="shared" si="31"/>
        <v>1</v>
      </c>
      <c r="H649" s="1">
        <v>0</v>
      </c>
      <c r="I649" s="1">
        <f t="shared" si="32"/>
        <v>0.5</v>
      </c>
    </row>
    <row r="650" spans="1:9" x14ac:dyDescent="0.2">
      <c r="A650" s="3" t="s">
        <v>661</v>
      </c>
      <c r="B650" s="8">
        <v>44279</v>
      </c>
      <c r="C650" s="18" t="s">
        <v>1144</v>
      </c>
      <c r="D650" s="18" t="s">
        <v>1141</v>
      </c>
      <c r="E650" s="18" t="s">
        <v>1142</v>
      </c>
      <c r="F650" s="1">
        <f t="shared" si="30"/>
        <v>1</v>
      </c>
      <c r="G650" s="1">
        <f t="shared" si="31"/>
        <v>1</v>
      </c>
      <c r="H650" s="1">
        <v>0</v>
      </c>
      <c r="I650" s="1">
        <f t="shared" si="32"/>
        <v>0.5</v>
      </c>
    </row>
    <row r="651" spans="1:9" x14ac:dyDescent="0.2">
      <c r="A651" s="3" t="s">
        <v>662</v>
      </c>
      <c r="B651" s="8">
        <v>44378</v>
      </c>
      <c r="C651" s="18" t="s">
        <v>1144</v>
      </c>
      <c r="D651" s="18" t="s">
        <v>1141</v>
      </c>
      <c r="E651" s="18" t="s">
        <v>1142</v>
      </c>
      <c r="F651" s="1">
        <f t="shared" si="30"/>
        <v>1</v>
      </c>
      <c r="G651" s="1">
        <f t="shared" si="31"/>
        <v>1</v>
      </c>
      <c r="H651" s="1">
        <v>0</v>
      </c>
      <c r="I651" s="1">
        <f t="shared" si="32"/>
        <v>0.5</v>
      </c>
    </row>
    <row r="652" spans="1:9" x14ac:dyDescent="0.2">
      <c r="A652" s="3" t="s">
        <v>663</v>
      </c>
      <c r="B652" s="8">
        <v>44420</v>
      </c>
      <c r="C652" s="18" t="s">
        <v>1144</v>
      </c>
      <c r="D652" s="18" t="s">
        <v>1141</v>
      </c>
      <c r="E652" s="18" t="s">
        <v>1142</v>
      </c>
      <c r="F652" s="1">
        <f t="shared" si="30"/>
        <v>1</v>
      </c>
      <c r="G652" s="1">
        <f t="shared" si="31"/>
        <v>1</v>
      </c>
      <c r="H652" s="1">
        <v>0</v>
      </c>
      <c r="I652" s="1">
        <f t="shared" si="32"/>
        <v>0.5</v>
      </c>
    </row>
    <row r="653" spans="1:9" x14ac:dyDescent="0.2">
      <c r="A653" s="3" t="s">
        <v>664</v>
      </c>
      <c r="B653" s="8">
        <v>44430</v>
      </c>
      <c r="C653" s="18" t="s">
        <v>1144</v>
      </c>
      <c r="D653" s="18" t="s">
        <v>1141</v>
      </c>
      <c r="E653" s="18" t="s">
        <v>1140</v>
      </c>
      <c r="F653" s="1">
        <f t="shared" si="30"/>
        <v>1</v>
      </c>
      <c r="G653" s="1">
        <f t="shared" si="31"/>
        <v>1</v>
      </c>
      <c r="H653" s="1">
        <v>3</v>
      </c>
      <c r="I653" s="1">
        <f t="shared" si="32"/>
        <v>2</v>
      </c>
    </row>
    <row r="654" spans="1:9" x14ac:dyDescent="0.2">
      <c r="A654" s="3" t="s">
        <v>665</v>
      </c>
      <c r="B654" s="8">
        <v>44560</v>
      </c>
      <c r="C654" s="18" t="s">
        <v>1144</v>
      </c>
      <c r="D654" s="18" t="s">
        <v>1141</v>
      </c>
      <c r="E654" s="18" t="s">
        <v>1140</v>
      </c>
      <c r="F654" s="1">
        <f t="shared" si="30"/>
        <v>1</v>
      </c>
      <c r="G654" s="1">
        <f t="shared" si="31"/>
        <v>1</v>
      </c>
      <c r="H654" s="1">
        <v>3</v>
      </c>
      <c r="I654" s="1">
        <f t="shared" si="32"/>
        <v>2</v>
      </c>
    </row>
    <row r="655" spans="1:9" x14ac:dyDescent="0.2">
      <c r="A655" s="3" t="s">
        <v>666</v>
      </c>
      <c r="B655" s="8">
        <v>44650</v>
      </c>
      <c r="C655" s="18" t="s">
        <v>1144</v>
      </c>
      <c r="D655" s="18" t="s">
        <v>1141</v>
      </c>
      <c r="E655" s="18" t="s">
        <v>1142</v>
      </c>
      <c r="F655" s="1">
        <f t="shared" si="30"/>
        <v>1</v>
      </c>
      <c r="G655" s="1">
        <f t="shared" si="31"/>
        <v>1</v>
      </c>
      <c r="H655" s="1">
        <v>0</v>
      </c>
      <c r="I655" s="1">
        <f t="shared" si="32"/>
        <v>0.5</v>
      </c>
    </row>
    <row r="656" spans="1:9" x14ac:dyDescent="0.2">
      <c r="A656" s="3" t="s">
        <v>667</v>
      </c>
      <c r="B656" s="8">
        <v>44847</v>
      </c>
      <c r="C656" s="18" t="s">
        <v>1144</v>
      </c>
      <c r="D656" s="18" t="s">
        <v>1141</v>
      </c>
      <c r="E656" s="18" t="s">
        <v>1140</v>
      </c>
      <c r="F656" s="1">
        <f t="shared" si="30"/>
        <v>1</v>
      </c>
      <c r="G656" s="1">
        <f t="shared" si="31"/>
        <v>1</v>
      </c>
      <c r="H656" s="1">
        <v>3</v>
      </c>
      <c r="I656" s="1">
        <f t="shared" si="32"/>
        <v>2</v>
      </c>
    </row>
    <row r="657" spans="1:9" x14ac:dyDescent="0.2">
      <c r="A657" s="3" t="s">
        <v>668</v>
      </c>
      <c r="B657" s="8">
        <v>44855</v>
      </c>
      <c r="C657" s="18" t="s">
        <v>1144</v>
      </c>
      <c r="D657" s="18" t="s">
        <v>1141</v>
      </c>
      <c r="E657" s="18" t="s">
        <v>1142</v>
      </c>
      <c r="F657" s="1">
        <f t="shared" si="30"/>
        <v>1</v>
      </c>
      <c r="G657" s="1">
        <f t="shared" si="31"/>
        <v>1</v>
      </c>
      <c r="H657" s="1">
        <v>0</v>
      </c>
      <c r="I657" s="1">
        <f t="shared" si="32"/>
        <v>0.5</v>
      </c>
    </row>
    <row r="658" spans="1:9" x14ac:dyDescent="0.2">
      <c r="A658" s="3" t="s">
        <v>669</v>
      </c>
      <c r="B658" s="8">
        <v>44874</v>
      </c>
      <c r="C658" s="18" t="s">
        <v>1144</v>
      </c>
      <c r="D658" s="18" t="s">
        <v>1141</v>
      </c>
      <c r="E658" s="18" t="s">
        <v>1142</v>
      </c>
      <c r="F658" s="1">
        <f t="shared" si="30"/>
        <v>1</v>
      </c>
      <c r="G658" s="1">
        <f t="shared" si="31"/>
        <v>1</v>
      </c>
      <c r="H658" s="1">
        <v>0</v>
      </c>
      <c r="I658" s="1">
        <f t="shared" si="32"/>
        <v>0.5</v>
      </c>
    </row>
    <row r="659" spans="1:9" x14ac:dyDescent="0.2">
      <c r="A659" s="3" t="s">
        <v>670</v>
      </c>
      <c r="B659" s="8">
        <v>47001</v>
      </c>
      <c r="C659" s="18" t="s">
        <v>1144</v>
      </c>
      <c r="D659" s="18" t="s">
        <v>1139</v>
      </c>
      <c r="E659" s="18" t="s">
        <v>1142</v>
      </c>
      <c r="F659" s="1">
        <f t="shared" si="30"/>
        <v>1</v>
      </c>
      <c r="G659" s="1">
        <f t="shared" si="31"/>
        <v>0</v>
      </c>
      <c r="H659" s="1">
        <v>0</v>
      </c>
      <c r="I659" s="1">
        <f t="shared" si="32"/>
        <v>0</v>
      </c>
    </row>
    <row r="660" spans="1:9" x14ac:dyDescent="0.2">
      <c r="A660" s="3" t="s">
        <v>671</v>
      </c>
      <c r="B660" s="8">
        <v>47030</v>
      </c>
      <c r="C660" s="18" t="s">
        <v>1144</v>
      </c>
      <c r="D660" s="18" t="s">
        <v>1141</v>
      </c>
      <c r="E660" s="18" t="s">
        <v>1142</v>
      </c>
      <c r="F660" s="1">
        <f t="shared" si="30"/>
        <v>1</v>
      </c>
      <c r="G660" s="1">
        <f t="shared" si="31"/>
        <v>1</v>
      </c>
      <c r="H660" s="1">
        <v>0</v>
      </c>
      <c r="I660" s="1">
        <f t="shared" si="32"/>
        <v>0.5</v>
      </c>
    </row>
    <row r="661" spans="1:9" x14ac:dyDescent="0.2">
      <c r="A661" s="3" t="s">
        <v>672</v>
      </c>
      <c r="B661" s="8">
        <v>47053</v>
      </c>
      <c r="C661" s="18" t="s">
        <v>1144</v>
      </c>
      <c r="D661" s="18" t="s">
        <v>1141</v>
      </c>
      <c r="E661" s="18" t="s">
        <v>1142</v>
      </c>
      <c r="F661" s="1">
        <f t="shared" si="30"/>
        <v>1</v>
      </c>
      <c r="G661" s="1">
        <f t="shared" si="31"/>
        <v>1</v>
      </c>
      <c r="H661" s="1">
        <v>0</v>
      </c>
      <c r="I661" s="1">
        <f t="shared" si="32"/>
        <v>0.5</v>
      </c>
    </row>
    <row r="662" spans="1:9" x14ac:dyDescent="0.2">
      <c r="A662" s="3" t="s">
        <v>673</v>
      </c>
      <c r="B662" s="8">
        <v>47058</v>
      </c>
      <c r="C662" s="18" t="s">
        <v>1144</v>
      </c>
      <c r="D662" s="18" t="s">
        <v>1141</v>
      </c>
      <c r="E662" s="18" t="s">
        <v>1142</v>
      </c>
      <c r="F662" s="1">
        <f t="shared" si="30"/>
        <v>1</v>
      </c>
      <c r="G662" s="1">
        <f t="shared" si="31"/>
        <v>1</v>
      </c>
      <c r="H662" s="1">
        <v>0</v>
      </c>
      <c r="I662" s="1">
        <f t="shared" si="32"/>
        <v>0.5</v>
      </c>
    </row>
    <row r="663" spans="1:9" x14ac:dyDescent="0.2">
      <c r="A663" s="3" t="s">
        <v>674</v>
      </c>
      <c r="B663" s="8">
        <v>47161</v>
      </c>
      <c r="C663" s="18" t="s">
        <v>1138</v>
      </c>
      <c r="D663" s="18" t="s">
        <v>1141</v>
      </c>
      <c r="E663" s="18" t="s">
        <v>1142</v>
      </c>
      <c r="F663" s="1">
        <f t="shared" si="30"/>
        <v>0</v>
      </c>
      <c r="G663" s="1">
        <f t="shared" si="31"/>
        <v>1</v>
      </c>
      <c r="H663" s="1">
        <v>0</v>
      </c>
      <c r="I663" s="1">
        <f t="shared" si="32"/>
        <v>0.5</v>
      </c>
    </row>
    <row r="664" spans="1:9" x14ac:dyDescent="0.2">
      <c r="A664" s="3" t="s">
        <v>675</v>
      </c>
      <c r="B664" s="8">
        <v>47170</v>
      </c>
      <c r="C664" s="18" t="s">
        <v>1144</v>
      </c>
      <c r="D664" s="18" t="s">
        <v>1141</v>
      </c>
      <c r="E664" s="18" t="s">
        <v>1142</v>
      </c>
      <c r="F664" s="1">
        <f t="shared" si="30"/>
        <v>1</v>
      </c>
      <c r="G664" s="1">
        <f t="shared" si="31"/>
        <v>1</v>
      </c>
      <c r="H664" s="1">
        <v>0</v>
      </c>
      <c r="I664" s="1">
        <f t="shared" si="32"/>
        <v>0.5</v>
      </c>
    </row>
    <row r="665" spans="1:9" x14ac:dyDescent="0.2">
      <c r="A665" s="3" t="s">
        <v>676</v>
      </c>
      <c r="B665" s="8">
        <v>47189</v>
      </c>
      <c r="C665" s="18" t="s">
        <v>1144</v>
      </c>
      <c r="D665" s="18" t="s">
        <v>1139</v>
      </c>
      <c r="E665" s="18" t="s">
        <v>1142</v>
      </c>
      <c r="F665" s="1">
        <f t="shared" si="30"/>
        <v>1</v>
      </c>
      <c r="G665" s="1">
        <f t="shared" si="31"/>
        <v>0</v>
      </c>
      <c r="H665" s="1">
        <v>0</v>
      </c>
      <c r="I665" s="1">
        <f t="shared" si="32"/>
        <v>0</v>
      </c>
    </row>
    <row r="666" spans="1:9" x14ac:dyDescent="0.2">
      <c r="A666" s="3" t="s">
        <v>677</v>
      </c>
      <c r="B666" s="8">
        <v>47205</v>
      </c>
      <c r="C666" s="18" t="s">
        <v>1144</v>
      </c>
      <c r="D666" s="18" t="s">
        <v>1141</v>
      </c>
      <c r="E666" s="18" t="s">
        <v>1142</v>
      </c>
      <c r="F666" s="1">
        <f t="shared" si="30"/>
        <v>1</v>
      </c>
      <c r="G666" s="1">
        <f t="shared" si="31"/>
        <v>1</v>
      </c>
      <c r="H666" s="1">
        <v>0</v>
      </c>
      <c r="I666" s="1">
        <f t="shared" si="32"/>
        <v>0.5</v>
      </c>
    </row>
    <row r="667" spans="1:9" x14ac:dyDescent="0.2">
      <c r="A667" s="3" t="s">
        <v>678</v>
      </c>
      <c r="B667" s="8">
        <v>47245</v>
      </c>
      <c r="C667" s="18" t="s">
        <v>1138</v>
      </c>
      <c r="D667" s="18" t="s">
        <v>1141</v>
      </c>
      <c r="E667" s="18" t="s">
        <v>1142</v>
      </c>
      <c r="F667" s="1">
        <f t="shared" si="30"/>
        <v>0</v>
      </c>
      <c r="G667" s="1">
        <f t="shared" si="31"/>
        <v>1</v>
      </c>
      <c r="H667" s="1">
        <v>0</v>
      </c>
      <c r="I667" s="1">
        <f t="shared" si="32"/>
        <v>0.5</v>
      </c>
    </row>
    <row r="668" spans="1:9" x14ac:dyDescent="0.2">
      <c r="A668" s="3" t="s">
        <v>679</v>
      </c>
      <c r="B668" s="8">
        <v>47258</v>
      </c>
      <c r="C668" s="18" t="s">
        <v>1138</v>
      </c>
      <c r="D668" s="18" t="s">
        <v>1141</v>
      </c>
      <c r="E668" s="18" t="s">
        <v>1142</v>
      </c>
      <c r="F668" s="1">
        <f t="shared" si="30"/>
        <v>0</v>
      </c>
      <c r="G668" s="1">
        <f t="shared" si="31"/>
        <v>1</v>
      </c>
      <c r="H668" s="1">
        <v>0</v>
      </c>
      <c r="I668" s="1">
        <f t="shared" si="32"/>
        <v>0.5</v>
      </c>
    </row>
    <row r="669" spans="1:9" x14ac:dyDescent="0.2">
      <c r="A669" s="3" t="s">
        <v>680</v>
      </c>
      <c r="B669" s="8">
        <v>47268</v>
      </c>
      <c r="C669" s="18" t="s">
        <v>1144</v>
      </c>
      <c r="D669" s="18" t="s">
        <v>1141</v>
      </c>
      <c r="E669" s="18" t="s">
        <v>1142</v>
      </c>
      <c r="F669" s="1">
        <f t="shared" si="30"/>
        <v>1</v>
      </c>
      <c r="G669" s="1">
        <f t="shared" si="31"/>
        <v>1</v>
      </c>
      <c r="H669" s="1">
        <v>0</v>
      </c>
      <c r="I669" s="1">
        <f t="shared" si="32"/>
        <v>0.5</v>
      </c>
    </row>
    <row r="670" spans="1:9" x14ac:dyDescent="0.2">
      <c r="A670" s="3" t="s">
        <v>681</v>
      </c>
      <c r="B670" s="8">
        <v>47288</v>
      </c>
      <c r="C670" s="18" t="s">
        <v>1144</v>
      </c>
      <c r="D670" s="18" t="s">
        <v>1141</v>
      </c>
      <c r="E670" s="18" t="s">
        <v>1142</v>
      </c>
      <c r="F670" s="1">
        <f t="shared" si="30"/>
        <v>1</v>
      </c>
      <c r="G670" s="1">
        <f t="shared" si="31"/>
        <v>1</v>
      </c>
      <c r="H670" s="1">
        <v>0</v>
      </c>
      <c r="I670" s="1">
        <f t="shared" si="32"/>
        <v>0.5</v>
      </c>
    </row>
    <row r="671" spans="1:9" x14ac:dyDescent="0.2">
      <c r="A671" s="3" t="s">
        <v>682</v>
      </c>
      <c r="B671" s="8">
        <v>47318</v>
      </c>
      <c r="C671" s="18" t="s">
        <v>1138</v>
      </c>
      <c r="D671" s="18" t="s">
        <v>1141</v>
      </c>
      <c r="E671" s="18" t="s">
        <v>1142</v>
      </c>
      <c r="F671" s="1">
        <f t="shared" si="30"/>
        <v>0</v>
      </c>
      <c r="G671" s="1">
        <f t="shared" si="31"/>
        <v>1</v>
      </c>
      <c r="H671" s="1">
        <v>0</v>
      </c>
      <c r="I671" s="1">
        <f t="shared" si="32"/>
        <v>0.5</v>
      </c>
    </row>
    <row r="672" spans="1:9" x14ac:dyDescent="0.2">
      <c r="A672" s="3" t="s">
        <v>683</v>
      </c>
      <c r="B672" s="8">
        <v>47460</v>
      </c>
      <c r="C672" s="18" t="s">
        <v>1138</v>
      </c>
      <c r="D672" s="18" t="s">
        <v>1141</v>
      </c>
      <c r="E672" s="18" t="s">
        <v>1142</v>
      </c>
      <c r="F672" s="1">
        <f t="shared" si="30"/>
        <v>0</v>
      </c>
      <c r="G672" s="1">
        <f t="shared" si="31"/>
        <v>1</v>
      </c>
      <c r="H672" s="1">
        <v>0</v>
      </c>
      <c r="I672" s="1">
        <f t="shared" si="32"/>
        <v>0.5</v>
      </c>
    </row>
    <row r="673" spans="1:9" x14ac:dyDescent="0.2">
      <c r="A673" s="3" t="s">
        <v>684</v>
      </c>
      <c r="B673" s="8">
        <v>47541</v>
      </c>
      <c r="C673" s="18" t="s">
        <v>1138</v>
      </c>
      <c r="D673" s="18" t="s">
        <v>1141</v>
      </c>
      <c r="E673" s="18" t="s">
        <v>1142</v>
      </c>
      <c r="F673" s="1">
        <f t="shared" si="30"/>
        <v>0</v>
      </c>
      <c r="G673" s="1">
        <f t="shared" si="31"/>
        <v>1</v>
      </c>
      <c r="H673" s="1">
        <v>0</v>
      </c>
      <c r="I673" s="1">
        <f t="shared" si="32"/>
        <v>0.5</v>
      </c>
    </row>
    <row r="674" spans="1:9" x14ac:dyDescent="0.2">
      <c r="A674" s="3" t="s">
        <v>685</v>
      </c>
      <c r="B674" s="8">
        <v>47545</v>
      </c>
      <c r="C674" s="18" t="s">
        <v>1138</v>
      </c>
      <c r="D674" s="18" t="s">
        <v>1141</v>
      </c>
      <c r="E674" s="18" t="s">
        <v>1142</v>
      </c>
      <c r="F674" s="1">
        <f t="shared" si="30"/>
        <v>0</v>
      </c>
      <c r="G674" s="1">
        <f t="shared" si="31"/>
        <v>1</v>
      </c>
      <c r="H674" s="1">
        <v>0</v>
      </c>
      <c r="I674" s="1">
        <f t="shared" si="32"/>
        <v>0.5</v>
      </c>
    </row>
    <row r="675" spans="1:9" x14ac:dyDescent="0.2">
      <c r="A675" s="3" t="s">
        <v>686</v>
      </c>
      <c r="B675" s="8">
        <v>47551</v>
      </c>
      <c r="C675" s="18" t="s">
        <v>1144</v>
      </c>
      <c r="D675" s="18" t="s">
        <v>1141</v>
      </c>
      <c r="E675" s="18" t="s">
        <v>1142</v>
      </c>
      <c r="F675" s="1">
        <f t="shared" si="30"/>
        <v>1</v>
      </c>
      <c r="G675" s="1">
        <f t="shared" si="31"/>
        <v>1</v>
      </c>
      <c r="H675" s="1">
        <v>0</v>
      </c>
      <c r="I675" s="1">
        <f t="shared" si="32"/>
        <v>0.5</v>
      </c>
    </row>
    <row r="676" spans="1:9" x14ac:dyDescent="0.2">
      <c r="A676" s="3" t="s">
        <v>687</v>
      </c>
      <c r="B676" s="8">
        <v>47555</v>
      </c>
      <c r="C676" s="18" t="s">
        <v>1144</v>
      </c>
      <c r="D676" s="18" t="s">
        <v>1141</v>
      </c>
      <c r="E676" s="18" t="s">
        <v>1143</v>
      </c>
      <c r="F676" s="1">
        <f t="shared" si="30"/>
        <v>1</v>
      </c>
      <c r="G676" s="1">
        <f t="shared" si="31"/>
        <v>1</v>
      </c>
      <c r="H676" s="1">
        <v>2</v>
      </c>
      <c r="I676" s="1">
        <f t="shared" si="32"/>
        <v>1.5</v>
      </c>
    </row>
    <row r="677" spans="1:9" x14ac:dyDescent="0.2">
      <c r="A677" s="3" t="s">
        <v>688</v>
      </c>
      <c r="B677" s="8">
        <v>47570</v>
      </c>
      <c r="C677" s="18" t="s">
        <v>1144</v>
      </c>
      <c r="D677" s="18" t="s">
        <v>1141</v>
      </c>
      <c r="E677" s="18" t="s">
        <v>1142</v>
      </c>
      <c r="F677" s="1">
        <f t="shared" si="30"/>
        <v>1</v>
      </c>
      <c r="G677" s="1">
        <f t="shared" si="31"/>
        <v>1</v>
      </c>
      <c r="H677" s="1">
        <v>0</v>
      </c>
      <c r="I677" s="1">
        <f t="shared" si="32"/>
        <v>0.5</v>
      </c>
    </row>
    <row r="678" spans="1:9" x14ac:dyDescent="0.2">
      <c r="A678" s="3" t="s">
        <v>689</v>
      </c>
      <c r="B678" s="8">
        <v>47605</v>
      </c>
      <c r="C678" s="18" t="s">
        <v>1144</v>
      </c>
      <c r="D678" s="18" t="s">
        <v>1141</v>
      </c>
      <c r="E678" s="18" t="s">
        <v>1142</v>
      </c>
      <c r="F678" s="1">
        <f t="shared" si="30"/>
        <v>1</v>
      </c>
      <c r="G678" s="1">
        <f t="shared" si="31"/>
        <v>1</v>
      </c>
      <c r="H678" s="1">
        <v>0</v>
      </c>
      <c r="I678" s="1">
        <f t="shared" si="32"/>
        <v>0.5</v>
      </c>
    </row>
    <row r="679" spans="1:9" x14ac:dyDescent="0.2">
      <c r="A679" s="3" t="s">
        <v>690</v>
      </c>
      <c r="B679" s="8">
        <v>47660</v>
      </c>
      <c r="C679" s="18" t="s">
        <v>1138</v>
      </c>
      <c r="D679" s="18" t="s">
        <v>1141</v>
      </c>
      <c r="E679" s="18" t="s">
        <v>1142</v>
      </c>
      <c r="F679" s="1">
        <f t="shared" si="30"/>
        <v>0</v>
      </c>
      <c r="G679" s="1">
        <f t="shared" si="31"/>
        <v>1</v>
      </c>
      <c r="H679" s="1">
        <v>0</v>
      </c>
      <c r="I679" s="1">
        <f t="shared" si="32"/>
        <v>0.5</v>
      </c>
    </row>
    <row r="680" spans="1:9" x14ac:dyDescent="0.2">
      <c r="A680" s="3" t="s">
        <v>691</v>
      </c>
      <c r="B680" s="8">
        <v>47675</v>
      </c>
      <c r="C680" s="18" t="s">
        <v>1138</v>
      </c>
      <c r="D680" s="18" t="s">
        <v>1141</v>
      </c>
      <c r="E680" s="18" t="s">
        <v>1142</v>
      </c>
      <c r="F680" s="1">
        <f t="shared" si="30"/>
        <v>0</v>
      </c>
      <c r="G680" s="1">
        <f t="shared" si="31"/>
        <v>1</v>
      </c>
      <c r="H680" s="1">
        <v>0</v>
      </c>
      <c r="I680" s="1">
        <f t="shared" si="32"/>
        <v>0.5</v>
      </c>
    </row>
    <row r="681" spans="1:9" x14ac:dyDescent="0.2">
      <c r="A681" s="3" t="s">
        <v>692</v>
      </c>
      <c r="B681" s="8">
        <v>47692</v>
      </c>
      <c r="C681" s="18" t="s">
        <v>1138</v>
      </c>
      <c r="D681" s="18" t="s">
        <v>1141</v>
      </c>
      <c r="E681" s="18" t="s">
        <v>1142</v>
      </c>
      <c r="F681" s="1">
        <f t="shared" si="30"/>
        <v>0</v>
      </c>
      <c r="G681" s="1">
        <f t="shared" si="31"/>
        <v>1</v>
      </c>
      <c r="H681" s="1">
        <v>0</v>
      </c>
      <c r="I681" s="1">
        <f t="shared" si="32"/>
        <v>0.5</v>
      </c>
    </row>
    <row r="682" spans="1:9" x14ac:dyDescent="0.2">
      <c r="A682" s="3" t="s">
        <v>693</v>
      </c>
      <c r="B682" s="8">
        <v>47703</v>
      </c>
      <c r="C682" s="18" t="s">
        <v>1138</v>
      </c>
      <c r="D682" s="18" t="s">
        <v>1141</v>
      </c>
      <c r="E682" s="18" t="s">
        <v>1142</v>
      </c>
      <c r="F682" s="1">
        <f t="shared" si="30"/>
        <v>0</v>
      </c>
      <c r="G682" s="1">
        <f t="shared" si="31"/>
        <v>1</v>
      </c>
      <c r="H682" s="1">
        <v>0</v>
      </c>
      <c r="I682" s="1">
        <f t="shared" si="32"/>
        <v>0.5</v>
      </c>
    </row>
    <row r="683" spans="1:9" x14ac:dyDescent="0.2">
      <c r="A683" s="3" t="s">
        <v>694</v>
      </c>
      <c r="B683" s="8">
        <v>47707</v>
      </c>
      <c r="C683" s="18" t="s">
        <v>1138</v>
      </c>
      <c r="D683" s="18" t="s">
        <v>1141</v>
      </c>
      <c r="E683" s="18" t="s">
        <v>1142</v>
      </c>
      <c r="F683" s="1">
        <f t="shared" si="30"/>
        <v>0</v>
      </c>
      <c r="G683" s="1">
        <f t="shared" si="31"/>
        <v>1</v>
      </c>
      <c r="H683" s="1">
        <v>0</v>
      </c>
      <c r="I683" s="1">
        <f t="shared" si="32"/>
        <v>0.5</v>
      </c>
    </row>
    <row r="684" spans="1:9" x14ac:dyDescent="0.2">
      <c r="A684" s="3" t="s">
        <v>695</v>
      </c>
      <c r="B684" s="8">
        <v>47720</v>
      </c>
      <c r="C684" s="18" t="s">
        <v>1144</v>
      </c>
      <c r="D684" s="18" t="s">
        <v>1141</v>
      </c>
      <c r="E684" s="18" t="s">
        <v>1142</v>
      </c>
      <c r="F684" s="1">
        <f t="shared" si="30"/>
        <v>1</v>
      </c>
      <c r="G684" s="1">
        <f t="shared" si="31"/>
        <v>1</v>
      </c>
      <c r="H684" s="1">
        <v>0</v>
      </c>
      <c r="I684" s="1">
        <f t="shared" si="32"/>
        <v>0.5</v>
      </c>
    </row>
    <row r="685" spans="1:9" x14ac:dyDescent="0.2">
      <c r="A685" s="3" t="s">
        <v>696</v>
      </c>
      <c r="B685" s="8">
        <v>47745</v>
      </c>
      <c r="C685" s="18" t="s">
        <v>1144</v>
      </c>
      <c r="D685" s="18" t="s">
        <v>1139</v>
      </c>
      <c r="E685" s="18" t="s">
        <v>1142</v>
      </c>
      <c r="F685" s="1">
        <f t="shared" si="30"/>
        <v>1</v>
      </c>
      <c r="G685" s="1">
        <f t="shared" si="31"/>
        <v>0</v>
      </c>
      <c r="H685" s="1">
        <v>0</v>
      </c>
      <c r="I685" s="1">
        <f t="shared" si="32"/>
        <v>0</v>
      </c>
    </row>
    <row r="686" spans="1:9" x14ac:dyDescent="0.2">
      <c r="A686" s="3" t="s">
        <v>697</v>
      </c>
      <c r="B686" s="8">
        <v>47798</v>
      </c>
      <c r="C686" s="18" t="s">
        <v>1144</v>
      </c>
      <c r="D686" s="18" t="s">
        <v>1141</v>
      </c>
      <c r="E686" s="18" t="s">
        <v>1142</v>
      </c>
      <c r="F686" s="1">
        <f t="shared" si="30"/>
        <v>1</v>
      </c>
      <c r="G686" s="1">
        <f t="shared" si="31"/>
        <v>1</v>
      </c>
      <c r="H686" s="1">
        <v>0</v>
      </c>
      <c r="I686" s="1">
        <f t="shared" si="32"/>
        <v>0.5</v>
      </c>
    </row>
    <row r="687" spans="1:9" x14ac:dyDescent="0.2">
      <c r="A687" s="3" t="s">
        <v>698</v>
      </c>
      <c r="B687" s="8">
        <v>47960</v>
      </c>
      <c r="C687" s="18" t="s">
        <v>1138</v>
      </c>
      <c r="D687" s="18" t="s">
        <v>1141</v>
      </c>
      <c r="E687" s="18" t="s">
        <v>1142</v>
      </c>
      <c r="F687" s="1">
        <f t="shared" si="30"/>
        <v>0</v>
      </c>
      <c r="G687" s="1">
        <f t="shared" si="31"/>
        <v>1</v>
      </c>
      <c r="H687" s="1">
        <v>0</v>
      </c>
      <c r="I687" s="1">
        <f t="shared" si="32"/>
        <v>0.5</v>
      </c>
    </row>
    <row r="688" spans="1:9" x14ac:dyDescent="0.2">
      <c r="A688" s="3" t="s">
        <v>699</v>
      </c>
      <c r="B688" s="8">
        <v>47980</v>
      </c>
      <c r="C688" s="18" t="s">
        <v>1144</v>
      </c>
      <c r="D688" s="18" t="s">
        <v>1141</v>
      </c>
      <c r="E688" s="18" t="s">
        <v>1145</v>
      </c>
      <c r="F688" s="1">
        <f t="shared" si="30"/>
        <v>1</v>
      </c>
      <c r="G688" s="1">
        <f t="shared" si="31"/>
        <v>1</v>
      </c>
      <c r="H688" s="1">
        <v>1</v>
      </c>
      <c r="I688" s="1">
        <f t="shared" si="32"/>
        <v>1</v>
      </c>
    </row>
    <row r="689" spans="1:9" x14ac:dyDescent="0.2">
      <c r="A689" s="3" t="s">
        <v>700</v>
      </c>
      <c r="B689" s="8">
        <v>50001</v>
      </c>
      <c r="C689" s="18" t="s">
        <v>1138</v>
      </c>
      <c r="D689" s="18" t="s">
        <v>1141</v>
      </c>
      <c r="E689" s="18" t="s">
        <v>1142</v>
      </c>
      <c r="F689" s="1">
        <f t="shared" si="30"/>
        <v>0</v>
      </c>
      <c r="G689" s="1">
        <f t="shared" si="31"/>
        <v>1</v>
      </c>
      <c r="H689" s="1">
        <v>0</v>
      </c>
      <c r="I689" s="1">
        <f t="shared" si="32"/>
        <v>0.5</v>
      </c>
    </row>
    <row r="690" spans="1:9" x14ac:dyDescent="0.2">
      <c r="A690" s="3" t="s">
        <v>701</v>
      </c>
      <c r="B690" s="8">
        <v>50006</v>
      </c>
      <c r="C690" s="18" t="s">
        <v>1138</v>
      </c>
      <c r="D690" s="18" t="s">
        <v>1141</v>
      </c>
      <c r="E690" s="18" t="s">
        <v>1142</v>
      </c>
      <c r="F690" s="1">
        <f t="shared" si="30"/>
        <v>0</v>
      </c>
      <c r="G690" s="1">
        <f t="shared" si="31"/>
        <v>1</v>
      </c>
      <c r="H690" s="1">
        <v>0</v>
      </c>
      <c r="I690" s="1">
        <f t="shared" si="32"/>
        <v>0.5</v>
      </c>
    </row>
    <row r="691" spans="1:9" x14ac:dyDescent="0.2">
      <c r="A691" s="3" t="s">
        <v>702</v>
      </c>
      <c r="B691" s="8">
        <v>50110</v>
      </c>
      <c r="C691" s="18" t="s">
        <v>1138</v>
      </c>
      <c r="D691" s="18" t="s">
        <v>1141</v>
      </c>
      <c r="E691" s="18" t="s">
        <v>1142</v>
      </c>
      <c r="F691" s="1">
        <f t="shared" si="30"/>
        <v>0</v>
      </c>
      <c r="G691" s="1">
        <f t="shared" si="31"/>
        <v>1</v>
      </c>
      <c r="H691" s="1">
        <v>0</v>
      </c>
      <c r="I691" s="1">
        <f t="shared" si="32"/>
        <v>0.5</v>
      </c>
    </row>
    <row r="692" spans="1:9" x14ac:dyDescent="0.2">
      <c r="A692" s="3" t="s">
        <v>703</v>
      </c>
      <c r="B692" s="8">
        <v>50124</v>
      </c>
      <c r="C692" s="18" t="s">
        <v>1138</v>
      </c>
      <c r="D692" s="18" t="s">
        <v>1141</v>
      </c>
      <c r="E692" s="18" t="s">
        <v>1142</v>
      </c>
      <c r="F692" s="1">
        <f t="shared" si="30"/>
        <v>0</v>
      </c>
      <c r="G692" s="1">
        <f t="shared" si="31"/>
        <v>1</v>
      </c>
      <c r="H692" s="1">
        <v>0</v>
      </c>
      <c r="I692" s="1">
        <f t="shared" si="32"/>
        <v>0.5</v>
      </c>
    </row>
    <row r="693" spans="1:9" x14ac:dyDescent="0.2">
      <c r="A693" s="3" t="s">
        <v>704</v>
      </c>
      <c r="B693" s="8">
        <v>50150</v>
      </c>
      <c r="C693" s="18" t="s">
        <v>1138</v>
      </c>
      <c r="D693" s="18" t="s">
        <v>1141</v>
      </c>
      <c r="E693" s="18" t="s">
        <v>1142</v>
      </c>
      <c r="F693" s="1">
        <f t="shared" si="30"/>
        <v>0</v>
      </c>
      <c r="G693" s="1">
        <f t="shared" si="31"/>
        <v>1</v>
      </c>
      <c r="H693" s="1">
        <v>0</v>
      </c>
      <c r="I693" s="1">
        <f t="shared" si="32"/>
        <v>0.5</v>
      </c>
    </row>
    <row r="694" spans="1:9" x14ac:dyDescent="0.2">
      <c r="A694" s="3" t="s">
        <v>705</v>
      </c>
      <c r="B694" s="8">
        <v>50223</v>
      </c>
      <c r="C694" s="18" t="s">
        <v>1138</v>
      </c>
      <c r="D694" s="18" t="s">
        <v>1141</v>
      </c>
      <c r="E694" s="18" t="s">
        <v>1142</v>
      </c>
      <c r="F694" s="1">
        <f t="shared" si="30"/>
        <v>0</v>
      </c>
      <c r="G694" s="1">
        <f t="shared" si="31"/>
        <v>1</v>
      </c>
      <c r="H694" s="1">
        <v>0</v>
      </c>
      <c r="I694" s="1">
        <f t="shared" si="32"/>
        <v>0.5</v>
      </c>
    </row>
    <row r="695" spans="1:9" x14ac:dyDescent="0.2">
      <c r="A695" s="3" t="s">
        <v>706</v>
      </c>
      <c r="B695" s="8">
        <v>50226</v>
      </c>
      <c r="C695" s="18" t="s">
        <v>1138</v>
      </c>
      <c r="D695" s="18" t="s">
        <v>1141</v>
      </c>
      <c r="E695" s="18" t="s">
        <v>1142</v>
      </c>
      <c r="F695" s="1">
        <f t="shared" si="30"/>
        <v>0</v>
      </c>
      <c r="G695" s="1">
        <f t="shared" si="31"/>
        <v>1</v>
      </c>
      <c r="H695" s="1">
        <v>0</v>
      </c>
      <c r="I695" s="1">
        <f t="shared" si="32"/>
        <v>0.5</v>
      </c>
    </row>
    <row r="696" spans="1:9" x14ac:dyDescent="0.2">
      <c r="A696" s="3" t="s">
        <v>707</v>
      </c>
      <c r="B696" s="8">
        <v>50245</v>
      </c>
      <c r="C696" s="18" t="s">
        <v>1138</v>
      </c>
      <c r="D696" s="18" t="s">
        <v>1141</v>
      </c>
      <c r="E696" s="18" t="s">
        <v>1142</v>
      </c>
      <c r="F696" s="1">
        <f t="shared" si="30"/>
        <v>0</v>
      </c>
      <c r="G696" s="1">
        <f t="shared" si="31"/>
        <v>1</v>
      </c>
      <c r="H696" s="1">
        <v>0</v>
      </c>
      <c r="I696" s="1">
        <f t="shared" si="32"/>
        <v>0.5</v>
      </c>
    </row>
    <row r="697" spans="1:9" x14ac:dyDescent="0.2">
      <c r="A697" s="3" t="s">
        <v>708</v>
      </c>
      <c r="B697" s="8">
        <v>50251</v>
      </c>
      <c r="C697" s="18" t="s">
        <v>1138</v>
      </c>
      <c r="D697" s="18" t="s">
        <v>1141</v>
      </c>
      <c r="E697" s="18" t="s">
        <v>1142</v>
      </c>
      <c r="F697" s="1">
        <f t="shared" si="30"/>
        <v>0</v>
      </c>
      <c r="G697" s="1">
        <f t="shared" si="31"/>
        <v>1</v>
      </c>
      <c r="H697" s="1">
        <v>0</v>
      </c>
      <c r="I697" s="1">
        <f t="shared" si="32"/>
        <v>0.5</v>
      </c>
    </row>
    <row r="698" spans="1:9" x14ac:dyDescent="0.2">
      <c r="A698" s="3" t="s">
        <v>709</v>
      </c>
      <c r="B698" s="8">
        <v>50270</v>
      </c>
      <c r="C698" s="18" t="s">
        <v>1138</v>
      </c>
      <c r="D698" s="18" t="s">
        <v>1141</v>
      </c>
      <c r="E698" s="18" t="s">
        <v>1142</v>
      </c>
      <c r="F698" s="1">
        <f t="shared" si="30"/>
        <v>0</v>
      </c>
      <c r="G698" s="1">
        <f t="shared" si="31"/>
        <v>1</v>
      </c>
      <c r="H698" s="1">
        <v>0</v>
      </c>
      <c r="I698" s="1">
        <f t="shared" si="32"/>
        <v>0.5</v>
      </c>
    </row>
    <row r="699" spans="1:9" x14ac:dyDescent="0.2">
      <c r="A699" s="3" t="s">
        <v>710</v>
      </c>
      <c r="B699" s="8">
        <v>50287</v>
      </c>
      <c r="C699" s="18" t="s">
        <v>1138</v>
      </c>
      <c r="D699" s="18" t="s">
        <v>1141</v>
      </c>
      <c r="E699" s="18" t="s">
        <v>1142</v>
      </c>
      <c r="F699" s="1">
        <f t="shared" si="30"/>
        <v>0</v>
      </c>
      <c r="G699" s="1">
        <f t="shared" si="31"/>
        <v>1</v>
      </c>
      <c r="H699" s="1">
        <v>0</v>
      </c>
      <c r="I699" s="1">
        <f t="shared" si="32"/>
        <v>0.5</v>
      </c>
    </row>
    <row r="700" spans="1:9" x14ac:dyDescent="0.2">
      <c r="A700" s="3" t="s">
        <v>711</v>
      </c>
      <c r="B700" s="8">
        <v>50313</v>
      </c>
      <c r="C700" s="18" t="s">
        <v>1138</v>
      </c>
      <c r="D700" s="18" t="s">
        <v>1141</v>
      </c>
      <c r="E700" s="18" t="s">
        <v>1143</v>
      </c>
      <c r="F700" s="1">
        <f t="shared" si="30"/>
        <v>0</v>
      </c>
      <c r="G700" s="1">
        <f t="shared" si="31"/>
        <v>1</v>
      </c>
      <c r="H700" s="1">
        <v>2</v>
      </c>
      <c r="I700" s="1">
        <f t="shared" si="32"/>
        <v>1.5</v>
      </c>
    </row>
    <row r="701" spans="1:9" x14ac:dyDescent="0.2">
      <c r="A701" s="3" t="s">
        <v>712</v>
      </c>
      <c r="B701" s="8">
        <v>50318</v>
      </c>
      <c r="C701" s="18" t="s">
        <v>1138</v>
      </c>
      <c r="D701" s="18" t="s">
        <v>1141</v>
      </c>
      <c r="E701" s="18" t="s">
        <v>1142</v>
      </c>
      <c r="F701" s="1">
        <f t="shared" si="30"/>
        <v>0</v>
      </c>
      <c r="G701" s="1">
        <f t="shared" si="31"/>
        <v>1</v>
      </c>
      <c r="H701" s="1">
        <v>0</v>
      </c>
      <c r="I701" s="1">
        <f t="shared" si="32"/>
        <v>0.5</v>
      </c>
    </row>
    <row r="702" spans="1:9" x14ac:dyDescent="0.2">
      <c r="A702" s="3" t="s">
        <v>713</v>
      </c>
      <c r="B702" s="8">
        <v>50325</v>
      </c>
      <c r="C702" s="18" t="s">
        <v>1138</v>
      </c>
      <c r="D702" s="18" t="s">
        <v>1141</v>
      </c>
      <c r="E702" s="18" t="s">
        <v>1143</v>
      </c>
      <c r="F702" s="1">
        <f t="shared" si="30"/>
        <v>0</v>
      </c>
      <c r="G702" s="1">
        <f t="shared" si="31"/>
        <v>1</v>
      </c>
      <c r="H702" s="1">
        <v>2</v>
      </c>
      <c r="I702" s="1">
        <f t="shared" si="32"/>
        <v>1.5</v>
      </c>
    </row>
    <row r="703" spans="1:9" x14ac:dyDescent="0.2">
      <c r="A703" s="3" t="s">
        <v>714</v>
      </c>
      <c r="B703" s="8">
        <v>50330</v>
      </c>
      <c r="C703" s="18" t="s">
        <v>1138</v>
      </c>
      <c r="D703" s="18" t="s">
        <v>1141</v>
      </c>
      <c r="E703" s="18" t="s">
        <v>1142</v>
      </c>
      <c r="F703" s="1">
        <f t="shared" si="30"/>
        <v>0</v>
      </c>
      <c r="G703" s="1">
        <f t="shared" si="31"/>
        <v>1</v>
      </c>
      <c r="H703" s="1">
        <v>0</v>
      </c>
      <c r="I703" s="1">
        <f t="shared" si="32"/>
        <v>0.5</v>
      </c>
    </row>
    <row r="704" spans="1:9" x14ac:dyDescent="0.2">
      <c r="A704" s="3" t="s">
        <v>715</v>
      </c>
      <c r="B704" s="8">
        <v>50350</v>
      </c>
      <c r="C704" s="18" t="s">
        <v>1138</v>
      </c>
      <c r="D704" s="18" t="s">
        <v>1141</v>
      </c>
      <c r="E704" s="18" t="s">
        <v>1142</v>
      </c>
      <c r="F704" s="1">
        <f t="shared" si="30"/>
        <v>0</v>
      </c>
      <c r="G704" s="1">
        <f t="shared" si="31"/>
        <v>1</v>
      </c>
      <c r="H704" s="1">
        <v>0</v>
      </c>
      <c r="I704" s="1">
        <f t="shared" si="32"/>
        <v>0.5</v>
      </c>
    </row>
    <row r="705" spans="1:9" x14ac:dyDescent="0.2">
      <c r="A705" s="3" t="s">
        <v>716</v>
      </c>
      <c r="B705" s="8">
        <v>50370</v>
      </c>
      <c r="C705" s="18" t="s">
        <v>1144</v>
      </c>
      <c r="D705" s="18" t="s">
        <v>1141</v>
      </c>
      <c r="E705" s="18" t="s">
        <v>1142</v>
      </c>
      <c r="F705" s="1">
        <f t="shared" si="30"/>
        <v>1</v>
      </c>
      <c r="G705" s="1">
        <f t="shared" si="31"/>
        <v>1</v>
      </c>
      <c r="H705" s="1">
        <v>0</v>
      </c>
      <c r="I705" s="1">
        <f t="shared" si="32"/>
        <v>0.5</v>
      </c>
    </row>
    <row r="706" spans="1:9" x14ac:dyDescent="0.2">
      <c r="A706" s="3" t="s">
        <v>717</v>
      </c>
      <c r="B706" s="8">
        <v>50400</v>
      </c>
      <c r="C706" s="18" t="s">
        <v>1138</v>
      </c>
      <c r="D706" s="18" t="s">
        <v>1141</v>
      </c>
      <c r="E706" s="18" t="s">
        <v>1142</v>
      </c>
      <c r="F706" s="1">
        <f t="shared" si="30"/>
        <v>0</v>
      </c>
      <c r="G706" s="1">
        <f t="shared" si="31"/>
        <v>1</v>
      </c>
      <c r="H706" s="1">
        <v>0</v>
      </c>
      <c r="I706" s="1">
        <f t="shared" si="32"/>
        <v>0.5</v>
      </c>
    </row>
    <row r="707" spans="1:9" x14ac:dyDescent="0.2">
      <c r="A707" s="3" t="s">
        <v>718</v>
      </c>
      <c r="B707" s="8">
        <v>50450</v>
      </c>
      <c r="C707" s="18" t="s">
        <v>1138</v>
      </c>
      <c r="D707" s="18" t="s">
        <v>1141</v>
      </c>
      <c r="E707" s="18" t="s">
        <v>1142</v>
      </c>
      <c r="F707" s="1">
        <f t="shared" ref="F707:F770" si="33">IF(C707="DERECHA",0,1)</f>
        <v>0</v>
      </c>
      <c r="G707" s="1">
        <f t="shared" ref="G707:G770" si="34">IF(D707="SI",0,1)</f>
        <v>1</v>
      </c>
      <c r="H707" s="1">
        <v>0</v>
      </c>
      <c r="I707" s="1">
        <f t="shared" ref="I707:I770" si="35">AVERAGE(G707:H707)</f>
        <v>0.5</v>
      </c>
    </row>
    <row r="708" spans="1:9" x14ac:dyDescent="0.2">
      <c r="A708" s="3" t="s">
        <v>719</v>
      </c>
      <c r="B708" s="8">
        <v>50568</v>
      </c>
      <c r="C708" s="18" t="s">
        <v>1138</v>
      </c>
      <c r="D708" s="18" t="s">
        <v>1141</v>
      </c>
      <c r="E708" s="18" t="s">
        <v>1140</v>
      </c>
      <c r="F708" s="1">
        <f t="shared" si="33"/>
        <v>0</v>
      </c>
      <c r="G708" s="1">
        <f t="shared" si="34"/>
        <v>1</v>
      </c>
      <c r="H708" s="1">
        <v>3</v>
      </c>
      <c r="I708" s="1">
        <f t="shared" si="35"/>
        <v>2</v>
      </c>
    </row>
    <row r="709" spans="1:9" x14ac:dyDescent="0.2">
      <c r="A709" s="3" t="s">
        <v>720</v>
      </c>
      <c r="B709" s="8">
        <v>50573</v>
      </c>
      <c r="C709" s="18" t="s">
        <v>1138</v>
      </c>
      <c r="D709" s="18" t="s">
        <v>1139</v>
      </c>
      <c r="E709" s="18" t="s">
        <v>1142</v>
      </c>
      <c r="F709" s="1">
        <f t="shared" si="33"/>
        <v>0</v>
      </c>
      <c r="G709" s="1">
        <f t="shared" si="34"/>
        <v>0</v>
      </c>
      <c r="H709" s="1">
        <v>0</v>
      </c>
      <c r="I709" s="1">
        <f t="shared" si="35"/>
        <v>0</v>
      </c>
    </row>
    <row r="710" spans="1:9" x14ac:dyDescent="0.2">
      <c r="A710" s="3" t="s">
        <v>721</v>
      </c>
      <c r="B710" s="8">
        <v>50577</v>
      </c>
      <c r="C710" s="18" t="s">
        <v>1138</v>
      </c>
      <c r="D710" s="18" t="s">
        <v>1141</v>
      </c>
      <c r="E710" s="18" t="s">
        <v>1142</v>
      </c>
      <c r="F710" s="1">
        <f t="shared" si="33"/>
        <v>0</v>
      </c>
      <c r="G710" s="1">
        <f t="shared" si="34"/>
        <v>1</v>
      </c>
      <c r="H710" s="1">
        <v>0</v>
      </c>
      <c r="I710" s="1">
        <f t="shared" si="35"/>
        <v>0.5</v>
      </c>
    </row>
    <row r="711" spans="1:9" x14ac:dyDescent="0.2">
      <c r="A711" s="3" t="s">
        <v>722</v>
      </c>
      <c r="B711" s="8">
        <v>50590</v>
      </c>
      <c r="C711" s="18" t="s">
        <v>1138</v>
      </c>
      <c r="D711" s="18" t="s">
        <v>1139</v>
      </c>
      <c r="E711" s="18" t="s">
        <v>1142</v>
      </c>
      <c r="F711" s="1">
        <f t="shared" si="33"/>
        <v>0</v>
      </c>
      <c r="G711" s="1">
        <f t="shared" si="34"/>
        <v>0</v>
      </c>
      <c r="H711" s="1">
        <v>0</v>
      </c>
      <c r="I711" s="1">
        <f t="shared" si="35"/>
        <v>0</v>
      </c>
    </row>
    <row r="712" spans="1:9" x14ac:dyDescent="0.2">
      <c r="A712" s="3" t="s">
        <v>723</v>
      </c>
      <c r="B712" s="8">
        <v>50606</v>
      </c>
      <c r="C712" s="18" t="s">
        <v>1138</v>
      </c>
      <c r="D712" s="18" t="s">
        <v>1141</v>
      </c>
      <c r="E712" s="18" t="s">
        <v>1142</v>
      </c>
      <c r="F712" s="1">
        <f t="shared" si="33"/>
        <v>0</v>
      </c>
      <c r="G712" s="1">
        <f t="shared" si="34"/>
        <v>1</v>
      </c>
      <c r="H712" s="1">
        <v>0</v>
      </c>
      <c r="I712" s="1">
        <f t="shared" si="35"/>
        <v>0.5</v>
      </c>
    </row>
    <row r="713" spans="1:9" x14ac:dyDescent="0.2">
      <c r="A713" s="3" t="s">
        <v>724</v>
      </c>
      <c r="B713" s="8">
        <v>50680</v>
      </c>
      <c r="C713" s="18" t="s">
        <v>1138</v>
      </c>
      <c r="D713" s="18" t="s">
        <v>1141</v>
      </c>
      <c r="E713" s="18" t="s">
        <v>1142</v>
      </c>
      <c r="F713" s="1">
        <f t="shared" si="33"/>
        <v>0</v>
      </c>
      <c r="G713" s="1">
        <f t="shared" si="34"/>
        <v>1</v>
      </c>
      <c r="H713" s="1">
        <v>0</v>
      </c>
      <c r="I713" s="1">
        <f t="shared" si="35"/>
        <v>0.5</v>
      </c>
    </row>
    <row r="714" spans="1:9" x14ac:dyDescent="0.2">
      <c r="A714" s="3" t="s">
        <v>725</v>
      </c>
      <c r="B714" s="8">
        <v>50683</v>
      </c>
      <c r="C714" s="18" t="s">
        <v>1138</v>
      </c>
      <c r="D714" s="18" t="s">
        <v>1141</v>
      </c>
      <c r="E714" s="18" t="s">
        <v>1142</v>
      </c>
      <c r="F714" s="1">
        <f t="shared" si="33"/>
        <v>0</v>
      </c>
      <c r="G714" s="1">
        <f t="shared" si="34"/>
        <v>1</v>
      </c>
      <c r="H714" s="1">
        <v>0</v>
      </c>
      <c r="I714" s="1">
        <f t="shared" si="35"/>
        <v>0.5</v>
      </c>
    </row>
    <row r="715" spans="1:9" x14ac:dyDescent="0.2">
      <c r="A715" s="3" t="s">
        <v>726</v>
      </c>
      <c r="B715" s="8">
        <v>50686</v>
      </c>
      <c r="C715" s="18" t="s">
        <v>1138</v>
      </c>
      <c r="D715" s="18" t="s">
        <v>1141</v>
      </c>
      <c r="E715" s="18" t="s">
        <v>1142</v>
      </c>
      <c r="F715" s="1">
        <f t="shared" si="33"/>
        <v>0</v>
      </c>
      <c r="G715" s="1">
        <f t="shared" si="34"/>
        <v>1</v>
      </c>
      <c r="H715" s="1">
        <v>0</v>
      </c>
      <c r="I715" s="1">
        <f t="shared" si="35"/>
        <v>0.5</v>
      </c>
    </row>
    <row r="716" spans="1:9" x14ac:dyDescent="0.2">
      <c r="A716" s="3" t="s">
        <v>727</v>
      </c>
      <c r="B716" s="8">
        <v>50689</v>
      </c>
      <c r="C716" s="18" t="s">
        <v>1138</v>
      </c>
      <c r="D716" s="18" t="s">
        <v>1141</v>
      </c>
      <c r="E716" s="18" t="s">
        <v>1142</v>
      </c>
      <c r="F716" s="1">
        <f t="shared" si="33"/>
        <v>0</v>
      </c>
      <c r="G716" s="1">
        <f t="shared" si="34"/>
        <v>1</v>
      </c>
      <c r="H716" s="1">
        <v>0</v>
      </c>
      <c r="I716" s="1">
        <f t="shared" si="35"/>
        <v>0.5</v>
      </c>
    </row>
    <row r="717" spans="1:9" x14ac:dyDescent="0.2">
      <c r="A717" s="3" t="s">
        <v>728</v>
      </c>
      <c r="B717" s="8">
        <v>50711</v>
      </c>
      <c r="C717" s="18" t="s">
        <v>1138</v>
      </c>
      <c r="D717" s="18" t="s">
        <v>1141</v>
      </c>
      <c r="E717" s="18" t="s">
        <v>1142</v>
      </c>
      <c r="F717" s="1">
        <f t="shared" si="33"/>
        <v>0</v>
      </c>
      <c r="G717" s="1">
        <f t="shared" si="34"/>
        <v>1</v>
      </c>
      <c r="H717" s="1">
        <v>0</v>
      </c>
      <c r="I717" s="1">
        <f t="shared" si="35"/>
        <v>0.5</v>
      </c>
    </row>
    <row r="718" spans="1:9" x14ac:dyDescent="0.2">
      <c r="A718" s="3" t="s">
        <v>729</v>
      </c>
      <c r="B718" s="8">
        <v>52001</v>
      </c>
      <c r="C718" s="18" t="s">
        <v>1144</v>
      </c>
      <c r="D718" s="18" t="s">
        <v>1139</v>
      </c>
      <c r="E718" s="18" t="s">
        <v>1142</v>
      </c>
      <c r="F718" s="1">
        <f t="shared" si="33"/>
        <v>1</v>
      </c>
      <c r="G718" s="1">
        <f t="shared" si="34"/>
        <v>0</v>
      </c>
      <c r="H718" s="1">
        <v>0</v>
      </c>
      <c r="I718" s="1">
        <f t="shared" si="35"/>
        <v>0</v>
      </c>
    </row>
    <row r="719" spans="1:9" x14ac:dyDescent="0.2">
      <c r="A719" s="3" t="s">
        <v>730</v>
      </c>
      <c r="B719" s="8">
        <v>52019</v>
      </c>
      <c r="C719" s="18" t="s">
        <v>1144</v>
      </c>
      <c r="D719" s="18" t="s">
        <v>1141</v>
      </c>
      <c r="E719" s="18" t="s">
        <v>1142</v>
      </c>
      <c r="F719" s="1">
        <f t="shared" si="33"/>
        <v>1</v>
      </c>
      <c r="G719" s="1">
        <f t="shared" si="34"/>
        <v>1</v>
      </c>
      <c r="H719" s="1">
        <v>0</v>
      </c>
      <c r="I719" s="1">
        <f t="shared" si="35"/>
        <v>0.5</v>
      </c>
    </row>
    <row r="720" spans="1:9" x14ac:dyDescent="0.2">
      <c r="A720" s="3" t="s">
        <v>731</v>
      </c>
      <c r="B720" s="8">
        <v>52022</v>
      </c>
      <c r="C720" s="18" t="s">
        <v>1144</v>
      </c>
      <c r="D720" s="18" t="s">
        <v>1141</v>
      </c>
      <c r="E720" s="18" t="s">
        <v>1142</v>
      </c>
      <c r="F720" s="1">
        <f t="shared" si="33"/>
        <v>1</v>
      </c>
      <c r="G720" s="1">
        <f t="shared" si="34"/>
        <v>1</v>
      </c>
      <c r="H720" s="1">
        <v>0</v>
      </c>
      <c r="I720" s="1">
        <f t="shared" si="35"/>
        <v>0.5</v>
      </c>
    </row>
    <row r="721" spans="1:9" x14ac:dyDescent="0.2">
      <c r="A721" s="3" t="s">
        <v>732</v>
      </c>
      <c r="B721" s="8">
        <v>52036</v>
      </c>
      <c r="C721" s="18" t="s">
        <v>1144</v>
      </c>
      <c r="D721" s="18" t="s">
        <v>1141</v>
      </c>
      <c r="E721" s="18" t="s">
        <v>1142</v>
      </c>
      <c r="F721" s="1">
        <f t="shared" si="33"/>
        <v>1</v>
      </c>
      <c r="G721" s="1">
        <f t="shared" si="34"/>
        <v>1</v>
      </c>
      <c r="H721" s="1">
        <v>0</v>
      </c>
      <c r="I721" s="1">
        <f t="shared" si="35"/>
        <v>0.5</v>
      </c>
    </row>
    <row r="722" spans="1:9" x14ac:dyDescent="0.2">
      <c r="A722" s="3" t="s">
        <v>733</v>
      </c>
      <c r="B722" s="8">
        <v>52051</v>
      </c>
      <c r="C722" s="18" t="s">
        <v>1144</v>
      </c>
      <c r="D722" s="18" t="s">
        <v>1141</v>
      </c>
      <c r="E722" s="18" t="s">
        <v>1142</v>
      </c>
      <c r="F722" s="1">
        <f t="shared" si="33"/>
        <v>1</v>
      </c>
      <c r="G722" s="1">
        <f t="shared" si="34"/>
        <v>1</v>
      </c>
      <c r="H722" s="1">
        <v>0</v>
      </c>
      <c r="I722" s="1">
        <f t="shared" si="35"/>
        <v>0.5</v>
      </c>
    </row>
    <row r="723" spans="1:9" x14ac:dyDescent="0.2">
      <c r="A723" s="3" t="s">
        <v>734</v>
      </c>
      <c r="B723" s="8">
        <v>52079</v>
      </c>
      <c r="C723" s="18" t="s">
        <v>1144</v>
      </c>
      <c r="D723" s="18" t="s">
        <v>1141</v>
      </c>
      <c r="E723" s="18" t="s">
        <v>1140</v>
      </c>
      <c r="F723" s="1">
        <f t="shared" si="33"/>
        <v>1</v>
      </c>
      <c r="G723" s="1">
        <f t="shared" si="34"/>
        <v>1</v>
      </c>
      <c r="H723" s="1">
        <v>3</v>
      </c>
      <c r="I723" s="1">
        <f t="shared" si="35"/>
        <v>2</v>
      </c>
    </row>
    <row r="724" spans="1:9" x14ac:dyDescent="0.2">
      <c r="A724" s="3" t="s">
        <v>735</v>
      </c>
      <c r="B724" s="8">
        <v>52083</v>
      </c>
      <c r="C724" s="18" t="s">
        <v>1144</v>
      </c>
      <c r="D724" s="18" t="s">
        <v>1141</v>
      </c>
      <c r="E724" s="18" t="s">
        <v>1142</v>
      </c>
      <c r="F724" s="1">
        <f t="shared" si="33"/>
        <v>1</v>
      </c>
      <c r="G724" s="1">
        <f t="shared" si="34"/>
        <v>1</v>
      </c>
      <c r="H724" s="1">
        <v>0</v>
      </c>
      <c r="I724" s="1">
        <f t="shared" si="35"/>
        <v>0.5</v>
      </c>
    </row>
    <row r="725" spans="1:9" x14ac:dyDescent="0.2">
      <c r="A725" s="3" t="s">
        <v>736</v>
      </c>
      <c r="B725" s="8">
        <v>52110</v>
      </c>
      <c r="C725" s="18" t="s">
        <v>1144</v>
      </c>
      <c r="D725" s="18" t="s">
        <v>1141</v>
      </c>
      <c r="E725" s="18" t="s">
        <v>1142</v>
      </c>
      <c r="F725" s="1">
        <f t="shared" si="33"/>
        <v>1</v>
      </c>
      <c r="G725" s="1">
        <f t="shared" si="34"/>
        <v>1</v>
      </c>
      <c r="H725" s="1">
        <v>0</v>
      </c>
      <c r="I725" s="1">
        <f t="shared" si="35"/>
        <v>0.5</v>
      </c>
    </row>
    <row r="726" spans="1:9" x14ac:dyDescent="0.2">
      <c r="A726" s="3" t="s">
        <v>737</v>
      </c>
      <c r="B726" s="8">
        <v>52203</v>
      </c>
      <c r="C726" s="18" t="s">
        <v>1144</v>
      </c>
      <c r="D726" s="18" t="s">
        <v>1141</v>
      </c>
      <c r="E726" s="18" t="s">
        <v>1142</v>
      </c>
      <c r="F726" s="1">
        <f t="shared" si="33"/>
        <v>1</v>
      </c>
      <c r="G726" s="1">
        <f t="shared" si="34"/>
        <v>1</v>
      </c>
      <c r="H726" s="1">
        <v>0</v>
      </c>
      <c r="I726" s="1">
        <f t="shared" si="35"/>
        <v>0.5</v>
      </c>
    </row>
    <row r="727" spans="1:9" x14ac:dyDescent="0.2">
      <c r="A727" s="3" t="s">
        <v>738</v>
      </c>
      <c r="B727" s="8">
        <v>52207</v>
      </c>
      <c r="C727" s="18" t="s">
        <v>1144</v>
      </c>
      <c r="D727" s="18" t="s">
        <v>1141</v>
      </c>
      <c r="E727" s="18" t="s">
        <v>1142</v>
      </c>
      <c r="F727" s="1">
        <f t="shared" si="33"/>
        <v>1</v>
      </c>
      <c r="G727" s="1">
        <f t="shared" si="34"/>
        <v>1</v>
      </c>
      <c r="H727" s="1">
        <v>0</v>
      </c>
      <c r="I727" s="1">
        <f t="shared" si="35"/>
        <v>0.5</v>
      </c>
    </row>
    <row r="728" spans="1:9" x14ac:dyDescent="0.2">
      <c r="A728" s="3" t="s">
        <v>739</v>
      </c>
      <c r="B728" s="8">
        <v>52210</v>
      </c>
      <c r="C728" s="18" t="s">
        <v>1144</v>
      </c>
      <c r="D728" s="18" t="s">
        <v>1141</v>
      </c>
      <c r="E728" s="18" t="s">
        <v>1142</v>
      </c>
      <c r="F728" s="1">
        <f t="shared" si="33"/>
        <v>1</v>
      </c>
      <c r="G728" s="1">
        <f t="shared" si="34"/>
        <v>1</v>
      </c>
      <c r="H728" s="1">
        <v>0</v>
      </c>
      <c r="I728" s="1">
        <f t="shared" si="35"/>
        <v>0.5</v>
      </c>
    </row>
    <row r="729" spans="1:9" x14ac:dyDescent="0.2">
      <c r="A729" s="3" t="s">
        <v>740</v>
      </c>
      <c r="B729" s="8">
        <v>52215</v>
      </c>
      <c r="C729" s="18" t="s">
        <v>1144</v>
      </c>
      <c r="D729" s="18" t="s">
        <v>1141</v>
      </c>
      <c r="E729" s="18" t="s">
        <v>1142</v>
      </c>
      <c r="F729" s="1">
        <f t="shared" si="33"/>
        <v>1</v>
      </c>
      <c r="G729" s="1">
        <f t="shared" si="34"/>
        <v>1</v>
      </c>
      <c r="H729" s="1">
        <v>0</v>
      </c>
      <c r="I729" s="1">
        <f t="shared" si="35"/>
        <v>0.5</v>
      </c>
    </row>
    <row r="730" spans="1:9" x14ac:dyDescent="0.2">
      <c r="A730" s="3" t="s">
        <v>741</v>
      </c>
      <c r="B730" s="8">
        <v>52224</v>
      </c>
      <c r="C730" s="18" t="s">
        <v>1144</v>
      </c>
      <c r="D730" s="18" t="s">
        <v>1141</v>
      </c>
      <c r="E730" s="18" t="s">
        <v>1142</v>
      </c>
      <c r="F730" s="1">
        <f t="shared" si="33"/>
        <v>1</v>
      </c>
      <c r="G730" s="1">
        <f t="shared" si="34"/>
        <v>1</v>
      </c>
      <c r="H730" s="1">
        <v>0</v>
      </c>
      <c r="I730" s="1">
        <f t="shared" si="35"/>
        <v>0.5</v>
      </c>
    </row>
    <row r="731" spans="1:9" x14ac:dyDescent="0.2">
      <c r="A731" s="3" t="s">
        <v>742</v>
      </c>
      <c r="B731" s="8">
        <v>52227</v>
      </c>
      <c r="C731" s="18" t="s">
        <v>1144</v>
      </c>
      <c r="D731" s="18" t="s">
        <v>1141</v>
      </c>
      <c r="E731" s="18" t="s">
        <v>1142</v>
      </c>
      <c r="F731" s="1">
        <f t="shared" si="33"/>
        <v>1</v>
      </c>
      <c r="G731" s="1">
        <f t="shared" si="34"/>
        <v>1</v>
      </c>
      <c r="H731" s="1">
        <v>0</v>
      </c>
      <c r="I731" s="1">
        <f t="shared" si="35"/>
        <v>0.5</v>
      </c>
    </row>
    <row r="732" spans="1:9" x14ac:dyDescent="0.2">
      <c r="A732" s="3" t="s">
        <v>743</v>
      </c>
      <c r="B732" s="8">
        <v>52233</v>
      </c>
      <c r="C732" s="18" t="s">
        <v>1144</v>
      </c>
      <c r="D732" s="18" t="s">
        <v>1141</v>
      </c>
      <c r="E732" s="18" t="s">
        <v>1140</v>
      </c>
      <c r="F732" s="1">
        <f t="shared" si="33"/>
        <v>1</v>
      </c>
      <c r="G732" s="1">
        <f t="shared" si="34"/>
        <v>1</v>
      </c>
      <c r="H732" s="1">
        <v>3</v>
      </c>
      <c r="I732" s="1">
        <f t="shared" si="35"/>
        <v>2</v>
      </c>
    </row>
    <row r="733" spans="1:9" x14ac:dyDescent="0.2">
      <c r="A733" s="3" t="s">
        <v>744</v>
      </c>
      <c r="B733" s="8">
        <v>52240</v>
      </c>
      <c r="C733" s="18" t="s">
        <v>1144</v>
      </c>
      <c r="D733" s="18" t="s">
        <v>1141</v>
      </c>
      <c r="E733" s="18" t="s">
        <v>1142</v>
      </c>
      <c r="F733" s="1">
        <f t="shared" si="33"/>
        <v>1</v>
      </c>
      <c r="G733" s="1">
        <f t="shared" si="34"/>
        <v>1</v>
      </c>
      <c r="H733" s="1">
        <v>0</v>
      </c>
      <c r="I733" s="1">
        <f t="shared" si="35"/>
        <v>0.5</v>
      </c>
    </row>
    <row r="734" spans="1:9" x14ac:dyDescent="0.2">
      <c r="A734" s="3" t="s">
        <v>745</v>
      </c>
      <c r="B734" s="8">
        <v>52250</v>
      </c>
      <c r="C734" s="18" t="s">
        <v>1144</v>
      </c>
      <c r="D734" s="18" t="s">
        <v>1141</v>
      </c>
      <c r="E734" s="18" t="s">
        <v>1140</v>
      </c>
      <c r="F734" s="1">
        <f t="shared" si="33"/>
        <v>1</v>
      </c>
      <c r="G734" s="1">
        <f t="shared" si="34"/>
        <v>1</v>
      </c>
      <c r="H734" s="1">
        <v>3</v>
      </c>
      <c r="I734" s="1">
        <f t="shared" si="35"/>
        <v>2</v>
      </c>
    </row>
    <row r="735" spans="1:9" x14ac:dyDescent="0.2">
      <c r="A735" s="3" t="s">
        <v>746</v>
      </c>
      <c r="B735" s="8">
        <v>52254</v>
      </c>
      <c r="C735" s="18" t="s">
        <v>1144</v>
      </c>
      <c r="D735" s="18" t="s">
        <v>1141</v>
      </c>
      <c r="E735" s="18" t="s">
        <v>1142</v>
      </c>
      <c r="F735" s="1">
        <f t="shared" si="33"/>
        <v>1</v>
      </c>
      <c r="G735" s="1">
        <f t="shared" si="34"/>
        <v>1</v>
      </c>
      <c r="H735" s="1">
        <v>0</v>
      </c>
      <c r="I735" s="1">
        <f t="shared" si="35"/>
        <v>0.5</v>
      </c>
    </row>
    <row r="736" spans="1:9" x14ac:dyDescent="0.2">
      <c r="A736" s="3" t="s">
        <v>747</v>
      </c>
      <c r="B736" s="8">
        <v>52256</v>
      </c>
      <c r="C736" s="18" t="s">
        <v>1144</v>
      </c>
      <c r="D736" s="18" t="s">
        <v>1141</v>
      </c>
      <c r="E736" s="18" t="s">
        <v>1140</v>
      </c>
      <c r="F736" s="1">
        <f t="shared" si="33"/>
        <v>1</v>
      </c>
      <c r="G736" s="1">
        <f t="shared" si="34"/>
        <v>1</v>
      </c>
      <c r="H736" s="1">
        <v>3</v>
      </c>
      <c r="I736" s="1">
        <f t="shared" si="35"/>
        <v>2</v>
      </c>
    </row>
    <row r="737" spans="1:9" x14ac:dyDescent="0.2">
      <c r="A737" s="3" t="s">
        <v>748</v>
      </c>
      <c r="B737" s="8">
        <v>52258</v>
      </c>
      <c r="C737" s="18" t="s">
        <v>1144</v>
      </c>
      <c r="D737" s="18" t="s">
        <v>1141</v>
      </c>
      <c r="E737" s="18" t="s">
        <v>1142</v>
      </c>
      <c r="F737" s="1">
        <f t="shared" si="33"/>
        <v>1</v>
      </c>
      <c r="G737" s="1">
        <f t="shared" si="34"/>
        <v>1</v>
      </c>
      <c r="H737" s="1">
        <v>0</v>
      </c>
      <c r="I737" s="1">
        <f t="shared" si="35"/>
        <v>0.5</v>
      </c>
    </row>
    <row r="738" spans="1:9" x14ac:dyDescent="0.2">
      <c r="A738" s="3" t="s">
        <v>749</v>
      </c>
      <c r="B738" s="8">
        <v>52260</v>
      </c>
      <c r="C738" s="18" t="s">
        <v>1144</v>
      </c>
      <c r="D738" s="18" t="s">
        <v>1141</v>
      </c>
      <c r="E738" s="18" t="s">
        <v>1142</v>
      </c>
      <c r="F738" s="1">
        <f t="shared" si="33"/>
        <v>1</v>
      </c>
      <c r="G738" s="1">
        <f t="shared" si="34"/>
        <v>1</v>
      </c>
      <c r="H738" s="1">
        <v>0</v>
      </c>
      <c r="I738" s="1">
        <f t="shared" si="35"/>
        <v>0.5</v>
      </c>
    </row>
    <row r="739" spans="1:9" x14ac:dyDescent="0.2">
      <c r="A739" s="3" t="s">
        <v>750</v>
      </c>
      <c r="B739" s="8">
        <v>52287</v>
      </c>
      <c r="C739" s="18" t="s">
        <v>1144</v>
      </c>
      <c r="D739" s="18" t="s">
        <v>1141</v>
      </c>
      <c r="E739" s="18" t="s">
        <v>1142</v>
      </c>
      <c r="F739" s="1">
        <f t="shared" si="33"/>
        <v>1</v>
      </c>
      <c r="G739" s="1">
        <f t="shared" si="34"/>
        <v>1</v>
      </c>
      <c r="H739" s="1">
        <v>0</v>
      </c>
      <c r="I739" s="1">
        <f t="shared" si="35"/>
        <v>0.5</v>
      </c>
    </row>
    <row r="740" spans="1:9" x14ac:dyDescent="0.2">
      <c r="A740" s="3" t="s">
        <v>751</v>
      </c>
      <c r="B740" s="8">
        <v>52317</v>
      </c>
      <c r="C740" s="18" t="s">
        <v>1144</v>
      </c>
      <c r="D740" s="18" t="s">
        <v>1141</v>
      </c>
      <c r="E740" s="18" t="s">
        <v>1142</v>
      </c>
      <c r="F740" s="1">
        <f t="shared" si="33"/>
        <v>1</v>
      </c>
      <c r="G740" s="1">
        <f t="shared" si="34"/>
        <v>1</v>
      </c>
      <c r="H740" s="1">
        <v>0</v>
      </c>
      <c r="I740" s="1">
        <f t="shared" si="35"/>
        <v>0.5</v>
      </c>
    </row>
    <row r="741" spans="1:9" x14ac:dyDescent="0.2">
      <c r="A741" s="3" t="s">
        <v>752</v>
      </c>
      <c r="B741" s="8">
        <v>52320</v>
      </c>
      <c r="C741" s="18" t="s">
        <v>1144</v>
      </c>
      <c r="D741" s="18" t="s">
        <v>1141</v>
      </c>
      <c r="E741" s="18" t="s">
        <v>1142</v>
      </c>
      <c r="F741" s="1">
        <f t="shared" si="33"/>
        <v>1</v>
      </c>
      <c r="G741" s="1">
        <f t="shared" si="34"/>
        <v>1</v>
      </c>
      <c r="H741" s="1">
        <v>0</v>
      </c>
      <c r="I741" s="1">
        <f t="shared" si="35"/>
        <v>0.5</v>
      </c>
    </row>
    <row r="742" spans="1:9" x14ac:dyDescent="0.2">
      <c r="A742" s="3" t="s">
        <v>753</v>
      </c>
      <c r="B742" s="8">
        <v>52323</v>
      </c>
      <c r="C742" s="18" t="s">
        <v>1144</v>
      </c>
      <c r="D742" s="18" t="s">
        <v>1141</v>
      </c>
      <c r="E742" s="18" t="s">
        <v>1142</v>
      </c>
      <c r="F742" s="1">
        <f t="shared" si="33"/>
        <v>1</v>
      </c>
      <c r="G742" s="1">
        <f t="shared" si="34"/>
        <v>1</v>
      </c>
      <c r="H742" s="1">
        <v>0</v>
      </c>
      <c r="I742" s="1">
        <f t="shared" si="35"/>
        <v>0.5</v>
      </c>
    </row>
    <row r="743" spans="1:9" x14ac:dyDescent="0.2">
      <c r="A743" s="3" t="s">
        <v>754</v>
      </c>
      <c r="B743" s="8">
        <v>52352</v>
      </c>
      <c r="C743" s="18" t="s">
        <v>1144</v>
      </c>
      <c r="D743" s="18" t="s">
        <v>1141</v>
      </c>
      <c r="E743" s="18" t="s">
        <v>1142</v>
      </c>
      <c r="F743" s="1">
        <f t="shared" si="33"/>
        <v>1</v>
      </c>
      <c r="G743" s="1">
        <f t="shared" si="34"/>
        <v>1</v>
      </c>
      <c r="H743" s="1">
        <v>0</v>
      </c>
      <c r="I743" s="1">
        <f t="shared" si="35"/>
        <v>0.5</v>
      </c>
    </row>
    <row r="744" spans="1:9" x14ac:dyDescent="0.2">
      <c r="A744" s="3" t="s">
        <v>755</v>
      </c>
      <c r="B744" s="8">
        <v>52354</v>
      </c>
      <c r="C744" s="18" t="s">
        <v>1144</v>
      </c>
      <c r="D744" s="18" t="s">
        <v>1141</v>
      </c>
      <c r="E744" s="18" t="s">
        <v>1142</v>
      </c>
      <c r="F744" s="1">
        <f t="shared" si="33"/>
        <v>1</v>
      </c>
      <c r="G744" s="1">
        <f t="shared" si="34"/>
        <v>1</v>
      </c>
      <c r="H744" s="1">
        <v>0</v>
      </c>
      <c r="I744" s="1">
        <f t="shared" si="35"/>
        <v>0.5</v>
      </c>
    </row>
    <row r="745" spans="1:9" x14ac:dyDescent="0.2">
      <c r="A745" s="3" t="s">
        <v>756</v>
      </c>
      <c r="B745" s="8">
        <v>52356</v>
      </c>
      <c r="C745" s="18" t="s">
        <v>1144</v>
      </c>
      <c r="D745" s="18" t="s">
        <v>1139</v>
      </c>
      <c r="E745" s="18" t="s">
        <v>1142</v>
      </c>
      <c r="F745" s="1">
        <f t="shared" si="33"/>
        <v>1</v>
      </c>
      <c r="G745" s="1">
        <f t="shared" si="34"/>
        <v>0</v>
      </c>
      <c r="H745" s="1">
        <v>0</v>
      </c>
      <c r="I745" s="1">
        <f t="shared" si="35"/>
        <v>0</v>
      </c>
    </row>
    <row r="746" spans="1:9" x14ac:dyDescent="0.2">
      <c r="A746" s="3" t="s">
        <v>757</v>
      </c>
      <c r="B746" s="8">
        <v>52378</v>
      </c>
      <c r="C746" s="18" t="s">
        <v>1144</v>
      </c>
      <c r="D746" s="18" t="s">
        <v>1141</v>
      </c>
      <c r="E746" s="18" t="s">
        <v>1142</v>
      </c>
      <c r="F746" s="1">
        <f t="shared" si="33"/>
        <v>1</v>
      </c>
      <c r="G746" s="1">
        <f t="shared" si="34"/>
        <v>1</v>
      </c>
      <c r="H746" s="1">
        <v>0</v>
      </c>
      <c r="I746" s="1">
        <f t="shared" si="35"/>
        <v>0.5</v>
      </c>
    </row>
    <row r="747" spans="1:9" x14ac:dyDescent="0.2">
      <c r="A747" s="3" t="s">
        <v>758</v>
      </c>
      <c r="B747" s="8">
        <v>52381</v>
      </c>
      <c r="C747" s="18" t="s">
        <v>1144</v>
      </c>
      <c r="D747" s="18" t="s">
        <v>1141</v>
      </c>
      <c r="E747" s="18" t="s">
        <v>1142</v>
      </c>
      <c r="F747" s="1">
        <f t="shared" si="33"/>
        <v>1</v>
      </c>
      <c r="G747" s="1">
        <f t="shared" si="34"/>
        <v>1</v>
      </c>
      <c r="H747" s="1">
        <v>0</v>
      </c>
      <c r="I747" s="1">
        <f t="shared" si="35"/>
        <v>0.5</v>
      </c>
    </row>
    <row r="748" spans="1:9" x14ac:dyDescent="0.2">
      <c r="A748" s="3" t="s">
        <v>759</v>
      </c>
      <c r="B748" s="8">
        <v>52385</v>
      </c>
      <c r="C748" s="18" t="s">
        <v>1144</v>
      </c>
      <c r="D748" s="18" t="s">
        <v>1141</v>
      </c>
      <c r="E748" s="18" t="s">
        <v>1143</v>
      </c>
      <c r="F748" s="1">
        <f t="shared" si="33"/>
        <v>1</v>
      </c>
      <c r="G748" s="1">
        <f t="shared" si="34"/>
        <v>1</v>
      </c>
      <c r="H748" s="1">
        <v>2</v>
      </c>
      <c r="I748" s="1">
        <f t="shared" si="35"/>
        <v>1.5</v>
      </c>
    </row>
    <row r="749" spans="1:9" x14ac:dyDescent="0.2">
      <c r="A749" s="3" t="s">
        <v>760</v>
      </c>
      <c r="B749" s="8">
        <v>52390</v>
      </c>
      <c r="C749" s="18" t="s">
        <v>1144</v>
      </c>
      <c r="D749" s="18" t="s">
        <v>1141</v>
      </c>
      <c r="E749" s="18" t="s">
        <v>1140</v>
      </c>
      <c r="F749" s="1">
        <f t="shared" si="33"/>
        <v>1</v>
      </c>
      <c r="G749" s="1">
        <f t="shared" si="34"/>
        <v>1</v>
      </c>
      <c r="H749" s="1">
        <v>3</v>
      </c>
      <c r="I749" s="1">
        <f t="shared" si="35"/>
        <v>2</v>
      </c>
    </row>
    <row r="750" spans="1:9" x14ac:dyDescent="0.2">
      <c r="A750" s="3" t="s">
        <v>761</v>
      </c>
      <c r="B750" s="8">
        <v>52399</v>
      </c>
      <c r="C750" s="18" t="s">
        <v>1144</v>
      </c>
      <c r="D750" s="18" t="s">
        <v>1141</v>
      </c>
      <c r="E750" s="18" t="s">
        <v>1142</v>
      </c>
      <c r="F750" s="1">
        <f t="shared" si="33"/>
        <v>1</v>
      </c>
      <c r="G750" s="1">
        <f t="shared" si="34"/>
        <v>1</v>
      </c>
      <c r="H750" s="1">
        <v>0</v>
      </c>
      <c r="I750" s="1">
        <f t="shared" si="35"/>
        <v>0.5</v>
      </c>
    </row>
    <row r="751" spans="1:9" x14ac:dyDescent="0.2">
      <c r="A751" s="3" t="s">
        <v>762</v>
      </c>
      <c r="B751" s="8">
        <v>52405</v>
      </c>
      <c r="C751" s="18" t="s">
        <v>1144</v>
      </c>
      <c r="D751" s="18" t="s">
        <v>1141</v>
      </c>
      <c r="E751" s="18" t="s">
        <v>1140</v>
      </c>
      <c r="F751" s="1">
        <f t="shared" si="33"/>
        <v>1</v>
      </c>
      <c r="G751" s="1">
        <f t="shared" si="34"/>
        <v>1</v>
      </c>
      <c r="H751" s="1">
        <v>3</v>
      </c>
      <c r="I751" s="1">
        <f t="shared" si="35"/>
        <v>2</v>
      </c>
    </row>
    <row r="752" spans="1:9" x14ac:dyDescent="0.2">
      <c r="A752" s="3" t="s">
        <v>763</v>
      </c>
      <c r="B752" s="8">
        <v>52411</v>
      </c>
      <c r="C752" s="18" t="s">
        <v>1144</v>
      </c>
      <c r="D752" s="18" t="s">
        <v>1141</v>
      </c>
      <c r="E752" s="18" t="s">
        <v>1142</v>
      </c>
      <c r="F752" s="1">
        <f t="shared" si="33"/>
        <v>1</v>
      </c>
      <c r="G752" s="1">
        <f t="shared" si="34"/>
        <v>1</v>
      </c>
      <c r="H752" s="1">
        <v>0</v>
      </c>
      <c r="I752" s="1">
        <f t="shared" si="35"/>
        <v>0.5</v>
      </c>
    </row>
    <row r="753" spans="1:9" x14ac:dyDescent="0.2">
      <c r="A753" s="3" t="s">
        <v>764</v>
      </c>
      <c r="B753" s="8">
        <v>52418</v>
      </c>
      <c r="C753" s="18" t="s">
        <v>1144</v>
      </c>
      <c r="D753" s="18" t="s">
        <v>1141</v>
      </c>
      <c r="E753" s="18" t="s">
        <v>1140</v>
      </c>
      <c r="F753" s="1">
        <f t="shared" si="33"/>
        <v>1</v>
      </c>
      <c r="G753" s="1">
        <f t="shared" si="34"/>
        <v>1</v>
      </c>
      <c r="H753" s="1">
        <v>3</v>
      </c>
      <c r="I753" s="1">
        <f t="shared" si="35"/>
        <v>2</v>
      </c>
    </row>
    <row r="754" spans="1:9" x14ac:dyDescent="0.2">
      <c r="A754" s="3" t="s">
        <v>765</v>
      </c>
      <c r="B754" s="8">
        <v>52427</v>
      </c>
      <c r="C754" s="18" t="s">
        <v>1144</v>
      </c>
      <c r="D754" s="18" t="s">
        <v>1141</v>
      </c>
      <c r="E754" s="18" t="s">
        <v>1140</v>
      </c>
      <c r="F754" s="1">
        <f t="shared" si="33"/>
        <v>1</v>
      </c>
      <c r="G754" s="1">
        <f t="shared" si="34"/>
        <v>1</v>
      </c>
      <c r="H754" s="1">
        <v>3</v>
      </c>
      <c r="I754" s="1">
        <f t="shared" si="35"/>
        <v>2</v>
      </c>
    </row>
    <row r="755" spans="1:9" x14ac:dyDescent="0.2">
      <c r="A755" s="3" t="s">
        <v>766</v>
      </c>
      <c r="B755" s="8">
        <v>52435</v>
      </c>
      <c r="C755" s="18" t="s">
        <v>1144</v>
      </c>
      <c r="D755" s="18" t="s">
        <v>1141</v>
      </c>
      <c r="E755" s="18" t="s">
        <v>1140</v>
      </c>
      <c r="F755" s="1">
        <f t="shared" si="33"/>
        <v>1</v>
      </c>
      <c r="G755" s="1">
        <f t="shared" si="34"/>
        <v>1</v>
      </c>
      <c r="H755" s="1">
        <v>3</v>
      </c>
      <c r="I755" s="1">
        <f t="shared" si="35"/>
        <v>2</v>
      </c>
    </row>
    <row r="756" spans="1:9" x14ac:dyDescent="0.2">
      <c r="A756" s="3" t="s">
        <v>767</v>
      </c>
      <c r="B756" s="8">
        <v>52473</v>
      </c>
      <c r="C756" s="18" t="s">
        <v>1144</v>
      </c>
      <c r="D756" s="18" t="s">
        <v>1141</v>
      </c>
      <c r="E756" s="18" t="s">
        <v>1145</v>
      </c>
      <c r="F756" s="1">
        <f t="shared" si="33"/>
        <v>1</v>
      </c>
      <c r="G756" s="1">
        <f t="shared" si="34"/>
        <v>1</v>
      </c>
      <c r="H756" s="1">
        <v>1</v>
      </c>
      <c r="I756" s="1">
        <f t="shared" si="35"/>
        <v>1</v>
      </c>
    </row>
    <row r="757" spans="1:9" x14ac:dyDescent="0.2">
      <c r="A757" s="3" t="s">
        <v>768</v>
      </c>
      <c r="B757" s="8">
        <v>52480</v>
      </c>
      <c r="C757" s="18" t="s">
        <v>1144</v>
      </c>
      <c r="D757" s="18" t="s">
        <v>1141</v>
      </c>
      <c r="E757" s="18" t="s">
        <v>1142</v>
      </c>
      <c r="F757" s="1">
        <f t="shared" si="33"/>
        <v>1</v>
      </c>
      <c r="G757" s="1">
        <f t="shared" si="34"/>
        <v>1</v>
      </c>
      <c r="H757" s="1">
        <v>0</v>
      </c>
      <c r="I757" s="1">
        <f t="shared" si="35"/>
        <v>0.5</v>
      </c>
    </row>
    <row r="758" spans="1:9" x14ac:dyDescent="0.2">
      <c r="A758" s="3" t="s">
        <v>769</v>
      </c>
      <c r="B758" s="8">
        <v>52490</v>
      </c>
      <c r="C758" s="18" t="s">
        <v>1144</v>
      </c>
      <c r="D758" s="18" t="s">
        <v>1141</v>
      </c>
      <c r="E758" s="18" t="s">
        <v>1140</v>
      </c>
      <c r="F758" s="1">
        <f t="shared" si="33"/>
        <v>1</v>
      </c>
      <c r="G758" s="1">
        <f t="shared" si="34"/>
        <v>1</v>
      </c>
      <c r="H758" s="1">
        <v>3</v>
      </c>
      <c r="I758" s="1">
        <f t="shared" si="35"/>
        <v>2</v>
      </c>
    </row>
    <row r="759" spans="1:9" x14ac:dyDescent="0.2">
      <c r="A759" s="3" t="s">
        <v>770</v>
      </c>
      <c r="B759" s="8">
        <v>52506</v>
      </c>
      <c r="C759" s="18" t="s">
        <v>1144</v>
      </c>
      <c r="D759" s="18" t="s">
        <v>1141</v>
      </c>
      <c r="E759" s="18" t="s">
        <v>1142</v>
      </c>
      <c r="F759" s="1">
        <f t="shared" si="33"/>
        <v>1</v>
      </c>
      <c r="G759" s="1">
        <f t="shared" si="34"/>
        <v>1</v>
      </c>
      <c r="H759" s="1">
        <v>0</v>
      </c>
      <c r="I759" s="1">
        <f t="shared" si="35"/>
        <v>0.5</v>
      </c>
    </row>
    <row r="760" spans="1:9" x14ac:dyDescent="0.2">
      <c r="A760" s="3" t="s">
        <v>771</v>
      </c>
      <c r="B760" s="8">
        <v>52520</v>
      </c>
      <c r="C760" s="18" t="s">
        <v>1144</v>
      </c>
      <c r="D760" s="18" t="s">
        <v>1141</v>
      </c>
      <c r="E760" s="18" t="s">
        <v>1143</v>
      </c>
      <c r="F760" s="1">
        <f t="shared" si="33"/>
        <v>1</v>
      </c>
      <c r="G760" s="1">
        <f t="shared" si="34"/>
        <v>1</v>
      </c>
      <c r="H760" s="1">
        <v>2</v>
      </c>
      <c r="I760" s="1">
        <f t="shared" si="35"/>
        <v>1.5</v>
      </c>
    </row>
    <row r="761" spans="1:9" x14ac:dyDescent="0.2">
      <c r="A761" s="3" t="s">
        <v>772</v>
      </c>
      <c r="B761" s="8">
        <v>52540</v>
      </c>
      <c r="C761" s="18" t="s">
        <v>1144</v>
      </c>
      <c r="D761" s="18" t="s">
        <v>1141</v>
      </c>
      <c r="E761" s="18" t="s">
        <v>1140</v>
      </c>
      <c r="F761" s="1">
        <f t="shared" si="33"/>
        <v>1</v>
      </c>
      <c r="G761" s="1">
        <f t="shared" si="34"/>
        <v>1</v>
      </c>
      <c r="H761" s="1">
        <v>3</v>
      </c>
      <c r="I761" s="1">
        <f t="shared" si="35"/>
        <v>2</v>
      </c>
    </row>
    <row r="762" spans="1:9" x14ac:dyDescent="0.2">
      <c r="A762" s="3" t="s">
        <v>773</v>
      </c>
      <c r="B762" s="8">
        <v>52560</v>
      </c>
      <c r="C762" s="18" t="s">
        <v>1144</v>
      </c>
      <c r="D762" s="18" t="s">
        <v>1141</v>
      </c>
      <c r="E762" s="18" t="s">
        <v>1142</v>
      </c>
      <c r="F762" s="1">
        <f t="shared" si="33"/>
        <v>1</v>
      </c>
      <c r="G762" s="1">
        <f t="shared" si="34"/>
        <v>1</v>
      </c>
      <c r="H762" s="1">
        <v>0</v>
      </c>
      <c r="I762" s="1">
        <f t="shared" si="35"/>
        <v>0.5</v>
      </c>
    </row>
    <row r="763" spans="1:9" x14ac:dyDescent="0.2">
      <c r="A763" s="3" t="s">
        <v>774</v>
      </c>
      <c r="B763" s="8">
        <v>52565</v>
      </c>
      <c r="C763" s="18" t="s">
        <v>1144</v>
      </c>
      <c r="D763" s="18" t="s">
        <v>1141</v>
      </c>
      <c r="E763" s="18" t="s">
        <v>1142</v>
      </c>
      <c r="F763" s="1">
        <f t="shared" si="33"/>
        <v>1</v>
      </c>
      <c r="G763" s="1">
        <f t="shared" si="34"/>
        <v>1</v>
      </c>
      <c r="H763" s="1">
        <v>0</v>
      </c>
      <c r="I763" s="1">
        <f t="shared" si="35"/>
        <v>0.5</v>
      </c>
    </row>
    <row r="764" spans="1:9" x14ac:dyDescent="0.2">
      <c r="A764" s="3" t="s">
        <v>775</v>
      </c>
      <c r="B764" s="8">
        <v>52573</v>
      </c>
      <c r="C764" s="18" t="s">
        <v>1144</v>
      </c>
      <c r="D764" s="18" t="s">
        <v>1141</v>
      </c>
      <c r="E764" s="18" t="s">
        <v>1142</v>
      </c>
      <c r="F764" s="1">
        <f t="shared" si="33"/>
        <v>1</v>
      </c>
      <c r="G764" s="1">
        <f t="shared" si="34"/>
        <v>1</v>
      </c>
      <c r="H764" s="1">
        <v>0</v>
      </c>
      <c r="I764" s="1">
        <f t="shared" si="35"/>
        <v>0.5</v>
      </c>
    </row>
    <row r="765" spans="1:9" x14ac:dyDescent="0.2">
      <c r="A765" s="3" t="s">
        <v>776</v>
      </c>
      <c r="B765" s="8">
        <v>52585</v>
      </c>
      <c r="C765" s="18" t="s">
        <v>1144</v>
      </c>
      <c r="D765" s="18" t="s">
        <v>1141</v>
      </c>
      <c r="E765" s="18" t="s">
        <v>1142</v>
      </c>
      <c r="F765" s="1">
        <f t="shared" si="33"/>
        <v>1</v>
      </c>
      <c r="G765" s="1">
        <f t="shared" si="34"/>
        <v>1</v>
      </c>
      <c r="H765" s="1">
        <v>0</v>
      </c>
      <c r="I765" s="1">
        <f t="shared" si="35"/>
        <v>0.5</v>
      </c>
    </row>
    <row r="766" spans="1:9" x14ac:dyDescent="0.2">
      <c r="A766" s="3" t="s">
        <v>777</v>
      </c>
      <c r="B766" s="8">
        <v>52612</v>
      </c>
      <c r="C766" s="18" t="s">
        <v>1144</v>
      </c>
      <c r="D766" s="18" t="s">
        <v>1141</v>
      </c>
      <c r="E766" s="18" t="s">
        <v>1140</v>
      </c>
      <c r="F766" s="1">
        <f t="shared" si="33"/>
        <v>1</v>
      </c>
      <c r="G766" s="1">
        <f t="shared" si="34"/>
        <v>1</v>
      </c>
      <c r="H766" s="1">
        <v>3</v>
      </c>
      <c r="I766" s="1">
        <f t="shared" si="35"/>
        <v>2</v>
      </c>
    </row>
    <row r="767" spans="1:9" x14ac:dyDescent="0.2">
      <c r="A767" s="3" t="s">
        <v>778</v>
      </c>
      <c r="B767" s="8">
        <v>52621</v>
      </c>
      <c r="C767" s="18" t="s">
        <v>1144</v>
      </c>
      <c r="D767" s="18" t="s">
        <v>1141</v>
      </c>
      <c r="E767" s="18" t="s">
        <v>1142</v>
      </c>
      <c r="F767" s="1">
        <f t="shared" si="33"/>
        <v>1</v>
      </c>
      <c r="G767" s="1">
        <f t="shared" si="34"/>
        <v>1</v>
      </c>
      <c r="H767" s="1">
        <v>0</v>
      </c>
      <c r="I767" s="1">
        <f t="shared" si="35"/>
        <v>0.5</v>
      </c>
    </row>
    <row r="768" spans="1:9" x14ac:dyDescent="0.2">
      <c r="A768" s="3" t="s">
        <v>779</v>
      </c>
      <c r="B768" s="8">
        <v>52678</v>
      </c>
      <c r="C768" s="18" t="s">
        <v>1144</v>
      </c>
      <c r="D768" s="18" t="s">
        <v>1141</v>
      </c>
      <c r="E768" s="18" t="s">
        <v>1142</v>
      </c>
      <c r="F768" s="1">
        <f t="shared" si="33"/>
        <v>1</v>
      </c>
      <c r="G768" s="1">
        <f t="shared" si="34"/>
        <v>1</v>
      </c>
      <c r="H768" s="1">
        <v>0</v>
      </c>
      <c r="I768" s="1">
        <f t="shared" si="35"/>
        <v>0.5</v>
      </c>
    </row>
    <row r="769" spans="1:9" x14ac:dyDescent="0.2">
      <c r="A769" s="3" t="s">
        <v>780</v>
      </c>
      <c r="B769" s="8">
        <v>52683</v>
      </c>
      <c r="C769" s="18" t="s">
        <v>1144</v>
      </c>
      <c r="D769" s="18" t="s">
        <v>1141</v>
      </c>
      <c r="E769" s="18" t="s">
        <v>1142</v>
      </c>
      <c r="F769" s="1">
        <f t="shared" si="33"/>
        <v>1</v>
      </c>
      <c r="G769" s="1">
        <f t="shared" si="34"/>
        <v>1</v>
      </c>
      <c r="H769" s="1">
        <v>0</v>
      </c>
      <c r="I769" s="1">
        <f t="shared" si="35"/>
        <v>0.5</v>
      </c>
    </row>
    <row r="770" spans="1:9" x14ac:dyDescent="0.2">
      <c r="A770" s="3" t="s">
        <v>781</v>
      </c>
      <c r="B770" s="8">
        <v>52685</v>
      </c>
      <c r="C770" s="18" t="s">
        <v>1144</v>
      </c>
      <c r="D770" s="18" t="s">
        <v>1141</v>
      </c>
      <c r="E770" s="18" t="s">
        <v>1142</v>
      </c>
      <c r="F770" s="1">
        <f t="shared" si="33"/>
        <v>1</v>
      </c>
      <c r="G770" s="1">
        <f t="shared" si="34"/>
        <v>1</v>
      </c>
      <c r="H770" s="1">
        <v>0</v>
      </c>
      <c r="I770" s="1">
        <f t="shared" si="35"/>
        <v>0.5</v>
      </c>
    </row>
    <row r="771" spans="1:9" x14ac:dyDescent="0.2">
      <c r="A771" s="3" t="s">
        <v>782</v>
      </c>
      <c r="B771" s="8">
        <v>52687</v>
      </c>
      <c r="C771" s="18" t="s">
        <v>1144</v>
      </c>
      <c r="D771" s="18" t="s">
        <v>1141</v>
      </c>
      <c r="E771" s="18" t="s">
        <v>1142</v>
      </c>
      <c r="F771" s="1">
        <f t="shared" ref="F771:F834" si="36">IF(C771="DERECHA",0,1)</f>
        <v>1</v>
      </c>
      <c r="G771" s="1">
        <f t="shared" ref="G771:G834" si="37">IF(D771="SI",0,1)</f>
        <v>1</v>
      </c>
      <c r="H771" s="1">
        <v>0</v>
      </c>
      <c r="I771" s="1">
        <f t="shared" ref="I771:I834" si="38">AVERAGE(G771:H771)</f>
        <v>0.5</v>
      </c>
    </row>
    <row r="772" spans="1:9" x14ac:dyDescent="0.2">
      <c r="A772" s="3" t="s">
        <v>783</v>
      </c>
      <c r="B772" s="8">
        <v>52693</v>
      </c>
      <c r="C772" s="18" t="s">
        <v>1144</v>
      </c>
      <c r="D772" s="18" t="s">
        <v>1141</v>
      </c>
      <c r="E772" s="18" t="s">
        <v>1142</v>
      </c>
      <c r="F772" s="1">
        <f t="shared" si="36"/>
        <v>1</v>
      </c>
      <c r="G772" s="1">
        <f t="shared" si="37"/>
        <v>1</v>
      </c>
      <c r="H772" s="1">
        <v>0</v>
      </c>
      <c r="I772" s="1">
        <f t="shared" si="38"/>
        <v>0.5</v>
      </c>
    </row>
    <row r="773" spans="1:9" x14ac:dyDescent="0.2">
      <c r="A773" s="3" t="s">
        <v>784</v>
      </c>
      <c r="B773" s="8">
        <v>52694</v>
      </c>
      <c r="C773" s="18" t="s">
        <v>1144</v>
      </c>
      <c r="D773" s="18" t="s">
        <v>1141</v>
      </c>
      <c r="E773" s="18" t="s">
        <v>1142</v>
      </c>
      <c r="F773" s="1">
        <f t="shared" si="36"/>
        <v>1</v>
      </c>
      <c r="G773" s="1">
        <f t="shared" si="37"/>
        <v>1</v>
      </c>
      <c r="H773" s="1">
        <v>0</v>
      </c>
      <c r="I773" s="1">
        <f t="shared" si="38"/>
        <v>0.5</v>
      </c>
    </row>
    <row r="774" spans="1:9" x14ac:dyDescent="0.2">
      <c r="A774" s="3" t="s">
        <v>785</v>
      </c>
      <c r="B774" s="8">
        <v>52696</v>
      </c>
      <c r="C774" s="18" t="s">
        <v>1144</v>
      </c>
      <c r="D774" s="18" t="s">
        <v>1141</v>
      </c>
      <c r="E774" s="18" t="s">
        <v>1140</v>
      </c>
      <c r="F774" s="1">
        <f t="shared" si="36"/>
        <v>1</v>
      </c>
      <c r="G774" s="1">
        <f t="shared" si="37"/>
        <v>1</v>
      </c>
      <c r="H774" s="1">
        <v>3</v>
      </c>
      <c r="I774" s="1">
        <f t="shared" si="38"/>
        <v>2</v>
      </c>
    </row>
    <row r="775" spans="1:9" x14ac:dyDescent="0.2">
      <c r="A775" s="3" t="s">
        <v>786</v>
      </c>
      <c r="B775" s="8">
        <v>52699</v>
      </c>
      <c r="C775" s="18" t="s">
        <v>1144</v>
      </c>
      <c r="D775" s="18" t="s">
        <v>1141</v>
      </c>
      <c r="E775" s="18" t="s">
        <v>1142</v>
      </c>
      <c r="F775" s="1">
        <f t="shared" si="36"/>
        <v>1</v>
      </c>
      <c r="G775" s="1">
        <f t="shared" si="37"/>
        <v>1</v>
      </c>
      <c r="H775" s="1">
        <v>0</v>
      </c>
      <c r="I775" s="1">
        <f t="shared" si="38"/>
        <v>0.5</v>
      </c>
    </row>
    <row r="776" spans="1:9" x14ac:dyDescent="0.2">
      <c r="A776" s="3" t="s">
        <v>787</v>
      </c>
      <c r="B776" s="8">
        <v>52720</v>
      </c>
      <c r="C776" s="18" t="s">
        <v>1144</v>
      </c>
      <c r="D776" s="18" t="s">
        <v>1141</v>
      </c>
      <c r="E776" s="18" t="s">
        <v>1142</v>
      </c>
      <c r="F776" s="1">
        <f t="shared" si="36"/>
        <v>1</v>
      </c>
      <c r="G776" s="1">
        <f t="shared" si="37"/>
        <v>1</v>
      </c>
      <c r="H776" s="1">
        <v>0</v>
      </c>
      <c r="I776" s="1">
        <f t="shared" si="38"/>
        <v>0.5</v>
      </c>
    </row>
    <row r="777" spans="1:9" x14ac:dyDescent="0.2">
      <c r="A777" s="3" t="s">
        <v>788</v>
      </c>
      <c r="B777" s="8">
        <v>52786</v>
      </c>
      <c r="C777" s="18" t="s">
        <v>1144</v>
      </c>
      <c r="D777" s="18" t="s">
        <v>1141</v>
      </c>
      <c r="E777" s="18" t="s">
        <v>1142</v>
      </c>
      <c r="F777" s="1">
        <f t="shared" si="36"/>
        <v>1</v>
      </c>
      <c r="G777" s="1">
        <f t="shared" si="37"/>
        <v>1</v>
      </c>
      <c r="H777" s="1">
        <v>0</v>
      </c>
      <c r="I777" s="1">
        <f t="shared" si="38"/>
        <v>0.5</v>
      </c>
    </row>
    <row r="778" spans="1:9" x14ac:dyDescent="0.2">
      <c r="A778" s="3" t="s">
        <v>789</v>
      </c>
      <c r="B778" s="8">
        <v>52788</v>
      </c>
      <c r="C778" s="18" t="s">
        <v>1144</v>
      </c>
      <c r="D778" s="18" t="s">
        <v>1141</v>
      </c>
      <c r="E778" s="18" t="s">
        <v>1142</v>
      </c>
      <c r="F778" s="1">
        <f t="shared" si="36"/>
        <v>1</v>
      </c>
      <c r="G778" s="1">
        <f t="shared" si="37"/>
        <v>1</v>
      </c>
      <c r="H778" s="1">
        <v>0</v>
      </c>
      <c r="I778" s="1">
        <f t="shared" si="38"/>
        <v>0.5</v>
      </c>
    </row>
    <row r="779" spans="1:9" x14ac:dyDescent="0.2">
      <c r="A779" s="3" t="s">
        <v>790</v>
      </c>
      <c r="B779" s="8">
        <v>52835</v>
      </c>
      <c r="C779" s="18" t="s">
        <v>1144</v>
      </c>
      <c r="D779" s="18" t="s">
        <v>1141</v>
      </c>
      <c r="E779" s="18" t="s">
        <v>1140</v>
      </c>
      <c r="F779" s="1">
        <f t="shared" si="36"/>
        <v>1</v>
      </c>
      <c r="G779" s="1">
        <f t="shared" si="37"/>
        <v>1</v>
      </c>
      <c r="H779" s="1">
        <v>3</v>
      </c>
      <c r="I779" s="1">
        <f t="shared" si="38"/>
        <v>2</v>
      </c>
    </row>
    <row r="780" spans="1:9" x14ac:dyDescent="0.2">
      <c r="A780" s="3" t="s">
        <v>791</v>
      </c>
      <c r="B780" s="8">
        <v>52838</v>
      </c>
      <c r="C780" s="18" t="s">
        <v>1144</v>
      </c>
      <c r="D780" s="18" t="s">
        <v>1141</v>
      </c>
      <c r="E780" s="18" t="s">
        <v>1142</v>
      </c>
      <c r="F780" s="1">
        <f t="shared" si="36"/>
        <v>1</v>
      </c>
      <c r="G780" s="1">
        <f t="shared" si="37"/>
        <v>1</v>
      </c>
      <c r="H780" s="1">
        <v>0</v>
      </c>
      <c r="I780" s="1">
        <f t="shared" si="38"/>
        <v>0.5</v>
      </c>
    </row>
    <row r="781" spans="1:9" x14ac:dyDescent="0.2">
      <c r="A781" s="3" t="s">
        <v>792</v>
      </c>
      <c r="B781" s="8">
        <v>52885</v>
      </c>
      <c r="C781" s="18" t="s">
        <v>1144</v>
      </c>
      <c r="D781" s="18" t="s">
        <v>1141</v>
      </c>
      <c r="E781" s="18" t="s">
        <v>1142</v>
      </c>
      <c r="F781" s="1">
        <f t="shared" si="36"/>
        <v>1</v>
      </c>
      <c r="G781" s="1">
        <f t="shared" si="37"/>
        <v>1</v>
      </c>
      <c r="H781" s="1">
        <v>0</v>
      </c>
      <c r="I781" s="1">
        <f t="shared" si="38"/>
        <v>0.5</v>
      </c>
    </row>
    <row r="782" spans="1:9" x14ac:dyDescent="0.2">
      <c r="A782" s="3" t="s">
        <v>793</v>
      </c>
      <c r="B782" s="8">
        <v>54001</v>
      </c>
      <c r="C782" s="18" t="s">
        <v>1138</v>
      </c>
      <c r="D782" s="18" t="s">
        <v>1139</v>
      </c>
      <c r="E782" s="18" t="s">
        <v>1140</v>
      </c>
      <c r="F782" s="1">
        <f t="shared" si="36"/>
        <v>0</v>
      </c>
      <c r="G782" s="1">
        <f t="shared" si="37"/>
        <v>0</v>
      </c>
      <c r="H782" s="1">
        <v>3</v>
      </c>
      <c r="I782" s="1">
        <f t="shared" si="38"/>
        <v>1.5</v>
      </c>
    </row>
    <row r="783" spans="1:9" x14ac:dyDescent="0.2">
      <c r="A783" s="3" t="s">
        <v>794</v>
      </c>
      <c r="B783" s="8">
        <v>54003</v>
      </c>
      <c r="C783" s="18" t="s">
        <v>1138</v>
      </c>
      <c r="D783" s="18" t="s">
        <v>1141</v>
      </c>
      <c r="E783" s="18" t="s">
        <v>1142</v>
      </c>
      <c r="F783" s="1">
        <f t="shared" si="36"/>
        <v>0</v>
      </c>
      <c r="G783" s="1">
        <f t="shared" si="37"/>
        <v>1</v>
      </c>
      <c r="H783" s="1">
        <v>0</v>
      </c>
      <c r="I783" s="1">
        <f t="shared" si="38"/>
        <v>0.5</v>
      </c>
    </row>
    <row r="784" spans="1:9" x14ac:dyDescent="0.2">
      <c r="A784" s="3" t="s">
        <v>795</v>
      </c>
      <c r="B784" s="8">
        <v>54051</v>
      </c>
      <c r="C784" s="18" t="s">
        <v>1138</v>
      </c>
      <c r="D784" s="18" t="s">
        <v>1141</v>
      </c>
      <c r="E784" s="18" t="s">
        <v>1142</v>
      </c>
      <c r="F784" s="1">
        <f t="shared" si="36"/>
        <v>0</v>
      </c>
      <c r="G784" s="1">
        <f t="shared" si="37"/>
        <v>1</v>
      </c>
      <c r="H784" s="1">
        <v>0</v>
      </c>
      <c r="I784" s="1">
        <f t="shared" si="38"/>
        <v>0.5</v>
      </c>
    </row>
    <row r="785" spans="1:9" x14ac:dyDescent="0.2">
      <c r="A785" s="3" t="s">
        <v>796</v>
      </c>
      <c r="B785" s="8">
        <v>54099</v>
      </c>
      <c r="C785" s="18" t="s">
        <v>1138</v>
      </c>
      <c r="D785" s="18" t="s">
        <v>1141</v>
      </c>
      <c r="E785" s="18" t="s">
        <v>1142</v>
      </c>
      <c r="F785" s="1">
        <f t="shared" si="36"/>
        <v>0</v>
      </c>
      <c r="G785" s="1">
        <f t="shared" si="37"/>
        <v>1</v>
      </c>
      <c r="H785" s="1">
        <v>0</v>
      </c>
      <c r="I785" s="1">
        <f t="shared" si="38"/>
        <v>0.5</v>
      </c>
    </row>
    <row r="786" spans="1:9" x14ac:dyDescent="0.2">
      <c r="A786" s="3" t="s">
        <v>797</v>
      </c>
      <c r="B786" s="8">
        <v>54109</v>
      </c>
      <c r="C786" s="18" t="s">
        <v>1138</v>
      </c>
      <c r="D786" s="18" t="s">
        <v>1141</v>
      </c>
      <c r="E786" s="18" t="s">
        <v>1142</v>
      </c>
      <c r="F786" s="1">
        <f t="shared" si="36"/>
        <v>0</v>
      </c>
      <c r="G786" s="1">
        <f t="shared" si="37"/>
        <v>1</v>
      </c>
      <c r="H786" s="1">
        <v>0</v>
      </c>
      <c r="I786" s="1">
        <f t="shared" si="38"/>
        <v>0.5</v>
      </c>
    </row>
    <row r="787" spans="1:9" x14ac:dyDescent="0.2">
      <c r="A787" s="3" t="s">
        <v>798</v>
      </c>
      <c r="B787" s="8">
        <v>54125</v>
      </c>
      <c r="C787" s="18" t="s">
        <v>1138</v>
      </c>
      <c r="D787" s="18" t="s">
        <v>1141</v>
      </c>
      <c r="E787" s="18" t="s">
        <v>1142</v>
      </c>
      <c r="F787" s="1">
        <f t="shared" si="36"/>
        <v>0</v>
      </c>
      <c r="G787" s="1">
        <f t="shared" si="37"/>
        <v>1</v>
      </c>
      <c r="H787" s="1">
        <v>0</v>
      </c>
      <c r="I787" s="1">
        <f t="shared" si="38"/>
        <v>0.5</v>
      </c>
    </row>
    <row r="788" spans="1:9" x14ac:dyDescent="0.2">
      <c r="A788" s="3" t="s">
        <v>799</v>
      </c>
      <c r="B788" s="8">
        <v>54128</v>
      </c>
      <c r="C788" s="18" t="s">
        <v>1138</v>
      </c>
      <c r="D788" s="18" t="s">
        <v>1141</v>
      </c>
      <c r="E788" s="18" t="s">
        <v>1142</v>
      </c>
      <c r="F788" s="1">
        <f t="shared" si="36"/>
        <v>0</v>
      </c>
      <c r="G788" s="1">
        <f t="shared" si="37"/>
        <v>1</v>
      </c>
      <c r="H788" s="1">
        <v>0</v>
      </c>
      <c r="I788" s="1">
        <f t="shared" si="38"/>
        <v>0.5</v>
      </c>
    </row>
    <row r="789" spans="1:9" x14ac:dyDescent="0.2">
      <c r="A789" s="3" t="s">
        <v>800</v>
      </c>
      <c r="B789" s="8">
        <v>54172</v>
      </c>
      <c r="C789" s="18" t="s">
        <v>1138</v>
      </c>
      <c r="D789" s="18" t="s">
        <v>1141</v>
      </c>
      <c r="E789" s="18" t="s">
        <v>1142</v>
      </c>
      <c r="F789" s="1">
        <f t="shared" si="36"/>
        <v>0</v>
      </c>
      <c r="G789" s="1">
        <f t="shared" si="37"/>
        <v>1</v>
      </c>
      <c r="H789" s="1">
        <v>0</v>
      </c>
      <c r="I789" s="1">
        <f t="shared" si="38"/>
        <v>0.5</v>
      </c>
    </row>
    <row r="790" spans="1:9" x14ac:dyDescent="0.2">
      <c r="A790" s="3" t="s">
        <v>801</v>
      </c>
      <c r="B790" s="8">
        <v>54174</v>
      </c>
      <c r="C790" s="18" t="s">
        <v>1138</v>
      </c>
      <c r="D790" s="18" t="s">
        <v>1141</v>
      </c>
      <c r="E790" s="18" t="s">
        <v>1142</v>
      </c>
      <c r="F790" s="1">
        <f t="shared" si="36"/>
        <v>0</v>
      </c>
      <c r="G790" s="1">
        <f t="shared" si="37"/>
        <v>1</v>
      </c>
      <c r="H790" s="1">
        <v>0</v>
      </c>
      <c r="I790" s="1">
        <f t="shared" si="38"/>
        <v>0.5</v>
      </c>
    </row>
    <row r="791" spans="1:9" x14ac:dyDescent="0.2">
      <c r="A791" s="3" t="s">
        <v>802</v>
      </c>
      <c r="B791" s="8">
        <v>54206</v>
      </c>
      <c r="C791" s="18" t="s">
        <v>1138</v>
      </c>
      <c r="D791" s="18" t="s">
        <v>1141</v>
      </c>
      <c r="E791" s="18" t="s">
        <v>1142</v>
      </c>
      <c r="F791" s="1">
        <f t="shared" si="36"/>
        <v>0</v>
      </c>
      <c r="G791" s="1">
        <f t="shared" si="37"/>
        <v>1</v>
      </c>
      <c r="H791" s="1">
        <v>0</v>
      </c>
      <c r="I791" s="1">
        <f t="shared" si="38"/>
        <v>0.5</v>
      </c>
    </row>
    <row r="792" spans="1:9" x14ac:dyDescent="0.2">
      <c r="A792" s="3" t="s">
        <v>803</v>
      </c>
      <c r="B792" s="8">
        <v>54223</v>
      </c>
      <c r="C792" s="18" t="s">
        <v>1138</v>
      </c>
      <c r="D792" s="18" t="s">
        <v>1141</v>
      </c>
      <c r="E792" s="18" t="s">
        <v>1142</v>
      </c>
      <c r="F792" s="1">
        <f t="shared" si="36"/>
        <v>0</v>
      </c>
      <c r="G792" s="1">
        <f t="shared" si="37"/>
        <v>1</v>
      </c>
      <c r="H792" s="1">
        <v>0</v>
      </c>
      <c r="I792" s="1">
        <f t="shared" si="38"/>
        <v>0.5</v>
      </c>
    </row>
    <row r="793" spans="1:9" x14ac:dyDescent="0.2">
      <c r="A793" s="3" t="s">
        <v>804</v>
      </c>
      <c r="B793" s="8">
        <v>54239</v>
      </c>
      <c r="C793" s="18" t="s">
        <v>1138</v>
      </c>
      <c r="D793" s="18" t="s">
        <v>1141</v>
      </c>
      <c r="E793" s="18" t="s">
        <v>1142</v>
      </c>
      <c r="F793" s="1">
        <f t="shared" si="36"/>
        <v>0</v>
      </c>
      <c r="G793" s="1">
        <f t="shared" si="37"/>
        <v>1</v>
      </c>
      <c r="H793" s="1">
        <v>0</v>
      </c>
      <c r="I793" s="1">
        <f t="shared" si="38"/>
        <v>0.5</v>
      </c>
    </row>
    <row r="794" spans="1:9" x14ac:dyDescent="0.2">
      <c r="A794" s="3" t="s">
        <v>805</v>
      </c>
      <c r="B794" s="8">
        <v>54245</v>
      </c>
      <c r="C794" s="18" t="s">
        <v>1138</v>
      </c>
      <c r="D794" s="18" t="s">
        <v>1141</v>
      </c>
      <c r="E794" s="18" t="s">
        <v>1142</v>
      </c>
      <c r="F794" s="1">
        <f t="shared" si="36"/>
        <v>0</v>
      </c>
      <c r="G794" s="1">
        <f t="shared" si="37"/>
        <v>1</v>
      </c>
      <c r="H794" s="1">
        <v>0</v>
      </c>
      <c r="I794" s="1">
        <f t="shared" si="38"/>
        <v>0.5</v>
      </c>
    </row>
    <row r="795" spans="1:9" x14ac:dyDescent="0.2">
      <c r="A795" s="3" t="s">
        <v>806</v>
      </c>
      <c r="B795" s="8">
        <v>54250</v>
      </c>
      <c r="C795" s="18" t="s">
        <v>1144</v>
      </c>
      <c r="D795" s="18" t="s">
        <v>1141</v>
      </c>
      <c r="E795" s="18" t="s">
        <v>1142</v>
      </c>
      <c r="F795" s="1">
        <f t="shared" si="36"/>
        <v>1</v>
      </c>
      <c r="G795" s="1">
        <f t="shared" si="37"/>
        <v>1</v>
      </c>
      <c r="H795" s="1">
        <v>0</v>
      </c>
      <c r="I795" s="1">
        <f t="shared" si="38"/>
        <v>0.5</v>
      </c>
    </row>
    <row r="796" spans="1:9" x14ac:dyDescent="0.2">
      <c r="A796" s="3" t="s">
        <v>807</v>
      </c>
      <c r="B796" s="8">
        <v>54261</v>
      </c>
      <c r="C796" s="18" t="s">
        <v>1138</v>
      </c>
      <c r="D796" s="18" t="s">
        <v>1141</v>
      </c>
      <c r="E796" s="18" t="s">
        <v>1142</v>
      </c>
      <c r="F796" s="1">
        <f t="shared" si="36"/>
        <v>0</v>
      </c>
      <c r="G796" s="1">
        <f t="shared" si="37"/>
        <v>1</v>
      </c>
      <c r="H796" s="1">
        <v>0</v>
      </c>
      <c r="I796" s="1">
        <f t="shared" si="38"/>
        <v>0.5</v>
      </c>
    </row>
    <row r="797" spans="1:9" x14ac:dyDescent="0.2">
      <c r="A797" s="3" t="s">
        <v>808</v>
      </c>
      <c r="B797" s="8">
        <v>54313</v>
      </c>
      <c r="C797" s="18" t="s">
        <v>1138</v>
      </c>
      <c r="D797" s="18" t="s">
        <v>1141</v>
      </c>
      <c r="E797" s="18" t="s">
        <v>1142</v>
      </c>
      <c r="F797" s="1">
        <f t="shared" si="36"/>
        <v>0</v>
      </c>
      <c r="G797" s="1">
        <f t="shared" si="37"/>
        <v>1</v>
      </c>
      <c r="H797" s="1">
        <v>0</v>
      </c>
      <c r="I797" s="1">
        <f t="shared" si="38"/>
        <v>0.5</v>
      </c>
    </row>
    <row r="798" spans="1:9" x14ac:dyDescent="0.2">
      <c r="A798" s="3" t="s">
        <v>809</v>
      </c>
      <c r="B798" s="8">
        <v>54344</v>
      </c>
      <c r="C798" s="18" t="s">
        <v>1144</v>
      </c>
      <c r="D798" s="18" t="s">
        <v>1141</v>
      </c>
      <c r="E798" s="18" t="s">
        <v>1140</v>
      </c>
      <c r="F798" s="1">
        <f t="shared" si="36"/>
        <v>1</v>
      </c>
      <c r="G798" s="1">
        <f t="shared" si="37"/>
        <v>1</v>
      </c>
      <c r="H798" s="1">
        <v>3</v>
      </c>
      <c r="I798" s="1">
        <f t="shared" si="38"/>
        <v>2</v>
      </c>
    </row>
    <row r="799" spans="1:9" x14ac:dyDescent="0.2">
      <c r="A799" s="3" t="s">
        <v>810</v>
      </c>
      <c r="B799" s="8">
        <v>54347</v>
      </c>
      <c r="C799" s="18" t="s">
        <v>1138</v>
      </c>
      <c r="D799" s="18" t="s">
        <v>1141</v>
      </c>
      <c r="E799" s="18" t="s">
        <v>1142</v>
      </c>
      <c r="F799" s="1">
        <f t="shared" si="36"/>
        <v>0</v>
      </c>
      <c r="G799" s="1">
        <f t="shared" si="37"/>
        <v>1</v>
      </c>
      <c r="H799" s="1">
        <v>0</v>
      </c>
      <c r="I799" s="1">
        <f t="shared" si="38"/>
        <v>0.5</v>
      </c>
    </row>
    <row r="800" spans="1:9" x14ac:dyDescent="0.2">
      <c r="A800" s="3" t="s">
        <v>811</v>
      </c>
      <c r="B800" s="8">
        <v>54377</v>
      </c>
      <c r="C800" s="18" t="s">
        <v>1138</v>
      </c>
      <c r="D800" s="18" t="s">
        <v>1141</v>
      </c>
      <c r="E800" s="18" t="s">
        <v>1142</v>
      </c>
      <c r="F800" s="1">
        <f t="shared" si="36"/>
        <v>0</v>
      </c>
      <c r="G800" s="1">
        <f t="shared" si="37"/>
        <v>1</v>
      </c>
      <c r="H800" s="1">
        <v>0</v>
      </c>
      <c r="I800" s="1">
        <f t="shared" si="38"/>
        <v>0.5</v>
      </c>
    </row>
    <row r="801" spans="1:9" x14ac:dyDescent="0.2">
      <c r="A801" s="3" t="s">
        <v>812</v>
      </c>
      <c r="B801" s="8">
        <v>54385</v>
      </c>
      <c r="C801" s="18" t="s">
        <v>1138</v>
      </c>
      <c r="D801" s="18" t="s">
        <v>1141</v>
      </c>
      <c r="E801" s="18" t="s">
        <v>1142</v>
      </c>
      <c r="F801" s="1">
        <f t="shared" si="36"/>
        <v>0</v>
      </c>
      <c r="G801" s="1">
        <f t="shared" si="37"/>
        <v>1</v>
      </c>
      <c r="H801" s="1">
        <v>0</v>
      </c>
      <c r="I801" s="1">
        <f t="shared" si="38"/>
        <v>0.5</v>
      </c>
    </row>
    <row r="802" spans="1:9" x14ac:dyDescent="0.2">
      <c r="A802" s="3" t="s">
        <v>813</v>
      </c>
      <c r="B802" s="8">
        <v>54398</v>
      </c>
      <c r="C802" s="18" t="s">
        <v>1138</v>
      </c>
      <c r="D802" s="18" t="s">
        <v>1141</v>
      </c>
      <c r="E802" s="18" t="s">
        <v>1140</v>
      </c>
      <c r="F802" s="1">
        <f t="shared" si="36"/>
        <v>0</v>
      </c>
      <c r="G802" s="1">
        <f t="shared" si="37"/>
        <v>1</v>
      </c>
      <c r="H802" s="1">
        <v>3</v>
      </c>
      <c r="I802" s="1">
        <f t="shared" si="38"/>
        <v>2</v>
      </c>
    </row>
    <row r="803" spans="1:9" x14ac:dyDescent="0.2">
      <c r="A803" s="3" t="s">
        <v>814</v>
      </c>
      <c r="B803" s="8">
        <v>54405</v>
      </c>
      <c r="C803" s="18" t="s">
        <v>1138</v>
      </c>
      <c r="D803" s="18" t="s">
        <v>1141</v>
      </c>
      <c r="E803" s="18" t="s">
        <v>1143</v>
      </c>
      <c r="F803" s="1">
        <f t="shared" si="36"/>
        <v>0</v>
      </c>
      <c r="G803" s="1">
        <f t="shared" si="37"/>
        <v>1</v>
      </c>
      <c r="H803" s="1">
        <v>2</v>
      </c>
      <c r="I803" s="1">
        <f t="shared" si="38"/>
        <v>1.5</v>
      </c>
    </row>
    <row r="804" spans="1:9" x14ac:dyDescent="0.2">
      <c r="A804" s="3" t="s">
        <v>815</v>
      </c>
      <c r="B804" s="8">
        <v>54418</v>
      </c>
      <c r="C804" s="18" t="s">
        <v>1138</v>
      </c>
      <c r="D804" s="18" t="s">
        <v>1141</v>
      </c>
      <c r="E804" s="18" t="s">
        <v>1142</v>
      </c>
      <c r="F804" s="1">
        <f t="shared" si="36"/>
        <v>0</v>
      </c>
      <c r="G804" s="1">
        <f t="shared" si="37"/>
        <v>1</v>
      </c>
      <c r="H804" s="1">
        <v>0</v>
      </c>
      <c r="I804" s="1">
        <f t="shared" si="38"/>
        <v>0.5</v>
      </c>
    </row>
    <row r="805" spans="1:9" x14ac:dyDescent="0.2">
      <c r="A805" s="3" t="s">
        <v>816</v>
      </c>
      <c r="B805" s="8">
        <v>54480</v>
      </c>
      <c r="C805" s="18" t="s">
        <v>1138</v>
      </c>
      <c r="D805" s="18" t="s">
        <v>1141</v>
      </c>
      <c r="E805" s="18" t="s">
        <v>1142</v>
      </c>
      <c r="F805" s="1">
        <f t="shared" si="36"/>
        <v>0</v>
      </c>
      <c r="G805" s="1">
        <f t="shared" si="37"/>
        <v>1</v>
      </c>
      <c r="H805" s="1">
        <v>0</v>
      </c>
      <c r="I805" s="1">
        <f t="shared" si="38"/>
        <v>0.5</v>
      </c>
    </row>
    <row r="806" spans="1:9" x14ac:dyDescent="0.2">
      <c r="A806" s="3" t="s">
        <v>817</v>
      </c>
      <c r="B806" s="8">
        <v>54498</v>
      </c>
      <c r="C806" s="18" t="s">
        <v>1138</v>
      </c>
      <c r="D806" s="18" t="s">
        <v>1141</v>
      </c>
      <c r="E806" s="18" t="s">
        <v>1140</v>
      </c>
      <c r="F806" s="1">
        <f t="shared" si="36"/>
        <v>0</v>
      </c>
      <c r="G806" s="1">
        <f t="shared" si="37"/>
        <v>1</v>
      </c>
      <c r="H806" s="1">
        <v>3</v>
      </c>
      <c r="I806" s="1">
        <f t="shared" si="38"/>
        <v>2</v>
      </c>
    </row>
    <row r="807" spans="1:9" x14ac:dyDescent="0.2">
      <c r="A807" s="3" t="s">
        <v>818</v>
      </c>
      <c r="B807" s="8">
        <v>54518</v>
      </c>
      <c r="C807" s="18" t="s">
        <v>1138</v>
      </c>
      <c r="D807" s="18" t="s">
        <v>1141</v>
      </c>
      <c r="E807" s="18" t="s">
        <v>1142</v>
      </c>
      <c r="F807" s="1">
        <f t="shared" si="36"/>
        <v>0</v>
      </c>
      <c r="G807" s="1">
        <f t="shared" si="37"/>
        <v>1</v>
      </c>
      <c r="H807" s="1">
        <v>0</v>
      </c>
      <c r="I807" s="1">
        <f t="shared" si="38"/>
        <v>0.5</v>
      </c>
    </row>
    <row r="808" spans="1:9" x14ac:dyDescent="0.2">
      <c r="A808" s="3" t="s">
        <v>819</v>
      </c>
      <c r="B808" s="8">
        <v>54520</v>
      </c>
      <c r="C808" s="18" t="s">
        <v>1138</v>
      </c>
      <c r="D808" s="18" t="s">
        <v>1141</v>
      </c>
      <c r="E808" s="18" t="s">
        <v>1142</v>
      </c>
      <c r="F808" s="1">
        <f t="shared" si="36"/>
        <v>0</v>
      </c>
      <c r="G808" s="1">
        <f t="shared" si="37"/>
        <v>1</v>
      </c>
      <c r="H808" s="1">
        <v>0</v>
      </c>
      <c r="I808" s="1">
        <f t="shared" si="38"/>
        <v>0.5</v>
      </c>
    </row>
    <row r="809" spans="1:9" x14ac:dyDescent="0.2">
      <c r="A809" s="3" t="s">
        <v>820</v>
      </c>
      <c r="B809" s="8">
        <v>54553</v>
      </c>
      <c r="C809" s="18" t="s">
        <v>1138</v>
      </c>
      <c r="D809" s="18" t="s">
        <v>1141</v>
      </c>
      <c r="E809" s="18" t="s">
        <v>1140</v>
      </c>
      <c r="F809" s="1">
        <f t="shared" si="36"/>
        <v>0</v>
      </c>
      <c r="G809" s="1">
        <f t="shared" si="37"/>
        <v>1</v>
      </c>
      <c r="H809" s="1">
        <v>3</v>
      </c>
      <c r="I809" s="1">
        <f t="shared" si="38"/>
        <v>2</v>
      </c>
    </row>
    <row r="810" spans="1:9" x14ac:dyDescent="0.2">
      <c r="A810" s="3" t="s">
        <v>821</v>
      </c>
      <c r="B810" s="8">
        <v>54599</v>
      </c>
      <c r="C810" s="18" t="s">
        <v>1138</v>
      </c>
      <c r="D810" s="18" t="s">
        <v>1141</v>
      </c>
      <c r="E810" s="18" t="s">
        <v>1142</v>
      </c>
      <c r="F810" s="1">
        <f t="shared" si="36"/>
        <v>0</v>
      </c>
      <c r="G810" s="1">
        <f t="shared" si="37"/>
        <v>1</v>
      </c>
      <c r="H810" s="1">
        <v>0</v>
      </c>
      <c r="I810" s="1">
        <f t="shared" si="38"/>
        <v>0.5</v>
      </c>
    </row>
    <row r="811" spans="1:9" x14ac:dyDescent="0.2">
      <c r="A811" s="3" t="s">
        <v>822</v>
      </c>
      <c r="B811" s="8">
        <v>54660</v>
      </c>
      <c r="C811" s="18" t="s">
        <v>1138</v>
      </c>
      <c r="D811" s="18" t="s">
        <v>1141</v>
      </c>
      <c r="E811" s="18" t="s">
        <v>1142</v>
      </c>
      <c r="F811" s="1">
        <f t="shared" si="36"/>
        <v>0</v>
      </c>
      <c r="G811" s="1">
        <f t="shared" si="37"/>
        <v>1</v>
      </c>
      <c r="H811" s="1">
        <v>0</v>
      </c>
      <c r="I811" s="1">
        <f t="shared" si="38"/>
        <v>0.5</v>
      </c>
    </row>
    <row r="812" spans="1:9" x14ac:dyDescent="0.2">
      <c r="A812" s="3" t="s">
        <v>823</v>
      </c>
      <c r="B812" s="8">
        <v>54670</v>
      </c>
      <c r="C812" s="18" t="s">
        <v>1144</v>
      </c>
      <c r="D812" s="18" t="s">
        <v>1141</v>
      </c>
      <c r="E812" s="18" t="s">
        <v>1140</v>
      </c>
      <c r="F812" s="1">
        <f t="shared" si="36"/>
        <v>1</v>
      </c>
      <c r="G812" s="1">
        <f t="shared" si="37"/>
        <v>1</v>
      </c>
      <c r="H812" s="1">
        <v>3</v>
      </c>
      <c r="I812" s="1">
        <f t="shared" si="38"/>
        <v>2</v>
      </c>
    </row>
    <row r="813" spans="1:9" x14ac:dyDescent="0.2">
      <c r="A813" s="3" t="s">
        <v>824</v>
      </c>
      <c r="B813" s="8">
        <v>54673</v>
      </c>
      <c r="C813" s="18" t="s">
        <v>1138</v>
      </c>
      <c r="D813" s="18" t="s">
        <v>1139</v>
      </c>
      <c r="E813" s="18" t="s">
        <v>1143</v>
      </c>
      <c r="F813" s="1">
        <f t="shared" si="36"/>
        <v>0</v>
      </c>
      <c r="G813" s="1">
        <f t="shared" si="37"/>
        <v>0</v>
      </c>
      <c r="H813" s="1">
        <v>2</v>
      </c>
      <c r="I813" s="1">
        <f t="shared" si="38"/>
        <v>1</v>
      </c>
    </row>
    <row r="814" spans="1:9" x14ac:dyDescent="0.2">
      <c r="A814" s="3" t="s">
        <v>825</v>
      </c>
      <c r="B814" s="8">
        <v>54680</v>
      </c>
      <c r="C814" s="18" t="s">
        <v>1138</v>
      </c>
      <c r="D814" s="18" t="s">
        <v>1141</v>
      </c>
      <c r="E814" s="18" t="s">
        <v>1142</v>
      </c>
      <c r="F814" s="1">
        <f t="shared" si="36"/>
        <v>0</v>
      </c>
      <c r="G814" s="1">
        <f t="shared" si="37"/>
        <v>1</v>
      </c>
      <c r="H814" s="1">
        <v>0</v>
      </c>
      <c r="I814" s="1">
        <f t="shared" si="38"/>
        <v>0.5</v>
      </c>
    </row>
    <row r="815" spans="1:9" x14ac:dyDescent="0.2">
      <c r="A815" s="3" t="s">
        <v>826</v>
      </c>
      <c r="B815" s="8">
        <v>54720</v>
      </c>
      <c r="C815" s="18" t="s">
        <v>1138</v>
      </c>
      <c r="D815" s="18" t="s">
        <v>1141</v>
      </c>
      <c r="E815" s="18" t="s">
        <v>1142</v>
      </c>
      <c r="F815" s="1">
        <f t="shared" si="36"/>
        <v>0</v>
      </c>
      <c r="G815" s="1">
        <f t="shared" si="37"/>
        <v>1</v>
      </c>
      <c r="H815" s="1">
        <v>0</v>
      </c>
      <c r="I815" s="1">
        <f t="shared" si="38"/>
        <v>0.5</v>
      </c>
    </row>
    <row r="816" spans="1:9" x14ac:dyDescent="0.2">
      <c r="A816" s="3" t="s">
        <v>827</v>
      </c>
      <c r="B816" s="8">
        <v>54743</v>
      </c>
      <c r="C816" s="18" t="s">
        <v>1138</v>
      </c>
      <c r="D816" s="18" t="s">
        <v>1141</v>
      </c>
      <c r="E816" s="18" t="s">
        <v>1142</v>
      </c>
      <c r="F816" s="1">
        <f t="shared" si="36"/>
        <v>0</v>
      </c>
      <c r="G816" s="1">
        <f t="shared" si="37"/>
        <v>1</v>
      </c>
      <c r="H816" s="1">
        <v>0</v>
      </c>
      <c r="I816" s="1">
        <f t="shared" si="38"/>
        <v>0.5</v>
      </c>
    </row>
    <row r="817" spans="1:9" x14ac:dyDescent="0.2">
      <c r="A817" s="3" t="s">
        <v>828</v>
      </c>
      <c r="B817" s="8">
        <v>54800</v>
      </c>
      <c r="C817" s="18" t="s">
        <v>1144</v>
      </c>
      <c r="D817" s="18" t="s">
        <v>1141</v>
      </c>
      <c r="E817" s="18" t="s">
        <v>1142</v>
      </c>
      <c r="F817" s="1">
        <f t="shared" si="36"/>
        <v>1</v>
      </c>
      <c r="G817" s="1">
        <f t="shared" si="37"/>
        <v>1</v>
      </c>
      <c r="H817" s="1">
        <v>0</v>
      </c>
      <c r="I817" s="1">
        <f t="shared" si="38"/>
        <v>0.5</v>
      </c>
    </row>
    <row r="818" spans="1:9" x14ac:dyDescent="0.2">
      <c r="A818" s="3" t="s">
        <v>829</v>
      </c>
      <c r="B818" s="8">
        <v>54810</v>
      </c>
      <c r="C818" s="18" t="s">
        <v>1138</v>
      </c>
      <c r="D818" s="18" t="s">
        <v>1139</v>
      </c>
      <c r="E818" s="18" t="s">
        <v>1140</v>
      </c>
      <c r="F818" s="1">
        <f t="shared" si="36"/>
        <v>0</v>
      </c>
      <c r="G818" s="1">
        <f t="shared" si="37"/>
        <v>0</v>
      </c>
      <c r="H818" s="1">
        <v>3</v>
      </c>
      <c r="I818" s="1">
        <f t="shared" si="38"/>
        <v>1.5</v>
      </c>
    </row>
    <row r="819" spans="1:9" x14ac:dyDescent="0.2">
      <c r="A819" s="3" t="s">
        <v>830</v>
      </c>
      <c r="B819" s="8">
        <v>54820</v>
      </c>
      <c r="C819" s="18" t="s">
        <v>1138</v>
      </c>
      <c r="D819" s="18" t="s">
        <v>1141</v>
      </c>
      <c r="E819" s="18" t="s">
        <v>1142</v>
      </c>
      <c r="F819" s="1">
        <f t="shared" si="36"/>
        <v>0</v>
      </c>
      <c r="G819" s="1">
        <f t="shared" si="37"/>
        <v>1</v>
      </c>
      <c r="H819" s="1">
        <v>0</v>
      </c>
      <c r="I819" s="1">
        <f t="shared" si="38"/>
        <v>0.5</v>
      </c>
    </row>
    <row r="820" spans="1:9" x14ac:dyDescent="0.2">
      <c r="A820" s="3" t="s">
        <v>831</v>
      </c>
      <c r="B820" s="8">
        <v>54871</v>
      </c>
      <c r="C820" s="18" t="s">
        <v>1138</v>
      </c>
      <c r="D820" s="18" t="s">
        <v>1141</v>
      </c>
      <c r="E820" s="18" t="s">
        <v>1142</v>
      </c>
      <c r="F820" s="1">
        <f t="shared" si="36"/>
        <v>0</v>
      </c>
      <c r="G820" s="1">
        <f t="shared" si="37"/>
        <v>1</v>
      </c>
      <c r="H820" s="1">
        <v>0</v>
      </c>
      <c r="I820" s="1">
        <f t="shared" si="38"/>
        <v>0.5</v>
      </c>
    </row>
    <row r="821" spans="1:9" x14ac:dyDescent="0.2">
      <c r="A821" s="3" t="s">
        <v>832</v>
      </c>
      <c r="B821" s="8">
        <v>54874</v>
      </c>
      <c r="C821" s="18" t="s">
        <v>1138</v>
      </c>
      <c r="D821" s="18" t="s">
        <v>1141</v>
      </c>
      <c r="E821" s="18" t="s">
        <v>1143</v>
      </c>
      <c r="F821" s="1">
        <f t="shared" si="36"/>
        <v>0</v>
      </c>
      <c r="G821" s="1">
        <f t="shared" si="37"/>
        <v>1</v>
      </c>
      <c r="H821" s="1">
        <v>2</v>
      </c>
      <c r="I821" s="1">
        <f t="shared" si="38"/>
        <v>1.5</v>
      </c>
    </row>
    <row r="822" spans="1:9" x14ac:dyDescent="0.2">
      <c r="A822" s="3" t="s">
        <v>833</v>
      </c>
      <c r="B822" s="8">
        <v>63001</v>
      </c>
      <c r="C822" s="18" t="s">
        <v>1144</v>
      </c>
      <c r="D822" s="18" t="s">
        <v>1139</v>
      </c>
      <c r="E822" s="18" t="s">
        <v>1143</v>
      </c>
      <c r="F822" s="1">
        <f t="shared" si="36"/>
        <v>1</v>
      </c>
      <c r="G822" s="1">
        <f t="shared" si="37"/>
        <v>0</v>
      </c>
      <c r="H822" s="1">
        <v>2</v>
      </c>
      <c r="I822" s="1">
        <f t="shared" si="38"/>
        <v>1</v>
      </c>
    </row>
    <row r="823" spans="1:9" x14ac:dyDescent="0.2">
      <c r="A823" s="3" t="s">
        <v>834</v>
      </c>
      <c r="B823" s="8">
        <v>63111</v>
      </c>
      <c r="C823" s="18" t="s">
        <v>1138</v>
      </c>
      <c r="D823" s="18" t="s">
        <v>1141</v>
      </c>
      <c r="E823" s="18" t="s">
        <v>1142</v>
      </c>
      <c r="F823" s="1">
        <f t="shared" si="36"/>
        <v>0</v>
      </c>
      <c r="G823" s="1">
        <f t="shared" si="37"/>
        <v>1</v>
      </c>
      <c r="H823" s="1">
        <v>0</v>
      </c>
      <c r="I823" s="1">
        <f t="shared" si="38"/>
        <v>0.5</v>
      </c>
    </row>
    <row r="824" spans="1:9" x14ac:dyDescent="0.2">
      <c r="A824" s="3" t="s">
        <v>835</v>
      </c>
      <c r="B824" s="8">
        <v>63130</v>
      </c>
      <c r="C824" s="18" t="s">
        <v>1138</v>
      </c>
      <c r="D824" s="18" t="s">
        <v>1141</v>
      </c>
      <c r="E824" s="18" t="s">
        <v>1142</v>
      </c>
      <c r="F824" s="1">
        <f t="shared" si="36"/>
        <v>0</v>
      </c>
      <c r="G824" s="1">
        <f t="shared" si="37"/>
        <v>1</v>
      </c>
      <c r="H824" s="1">
        <v>0</v>
      </c>
      <c r="I824" s="1">
        <f t="shared" si="38"/>
        <v>0.5</v>
      </c>
    </row>
    <row r="825" spans="1:9" x14ac:dyDescent="0.2">
      <c r="A825" s="3" t="s">
        <v>836</v>
      </c>
      <c r="B825" s="8">
        <v>63190</v>
      </c>
      <c r="C825" s="18" t="s">
        <v>1138</v>
      </c>
      <c r="D825" s="18" t="s">
        <v>1141</v>
      </c>
      <c r="E825" s="18" t="s">
        <v>1142</v>
      </c>
      <c r="F825" s="1">
        <f t="shared" si="36"/>
        <v>0</v>
      </c>
      <c r="G825" s="1">
        <f t="shared" si="37"/>
        <v>1</v>
      </c>
      <c r="H825" s="1">
        <v>0</v>
      </c>
      <c r="I825" s="1">
        <f t="shared" si="38"/>
        <v>0.5</v>
      </c>
    </row>
    <row r="826" spans="1:9" x14ac:dyDescent="0.2">
      <c r="A826" s="3" t="s">
        <v>837</v>
      </c>
      <c r="B826" s="8">
        <v>63212</v>
      </c>
      <c r="C826" s="18" t="s">
        <v>1138</v>
      </c>
      <c r="D826" s="18" t="s">
        <v>1141</v>
      </c>
      <c r="E826" s="18" t="s">
        <v>1142</v>
      </c>
      <c r="F826" s="1">
        <f t="shared" si="36"/>
        <v>0</v>
      </c>
      <c r="G826" s="1">
        <f t="shared" si="37"/>
        <v>1</v>
      </c>
      <c r="H826" s="1">
        <v>0</v>
      </c>
      <c r="I826" s="1">
        <f t="shared" si="38"/>
        <v>0.5</v>
      </c>
    </row>
    <row r="827" spans="1:9" x14ac:dyDescent="0.2">
      <c r="A827" s="3" t="s">
        <v>838</v>
      </c>
      <c r="B827" s="8">
        <v>63272</v>
      </c>
      <c r="C827" s="18" t="s">
        <v>1138</v>
      </c>
      <c r="D827" s="18" t="s">
        <v>1141</v>
      </c>
      <c r="E827" s="18" t="s">
        <v>1142</v>
      </c>
      <c r="F827" s="1">
        <f t="shared" si="36"/>
        <v>0</v>
      </c>
      <c r="G827" s="1">
        <f t="shared" si="37"/>
        <v>1</v>
      </c>
      <c r="H827" s="1">
        <v>0</v>
      </c>
      <c r="I827" s="1">
        <f t="shared" si="38"/>
        <v>0.5</v>
      </c>
    </row>
    <row r="828" spans="1:9" x14ac:dyDescent="0.2">
      <c r="A828" s="3" t="s">
        <v>839</v>
      </c>
      <c r="B828" s="8">
        <v>63302</v>
      </c>
      <c r="C828" s="18" t="s">
        <v>1138</v>
      </c>
      <c r="D828" s="18" t="s">
        <v>1141</v>
      </c>
      <c r="E828" s="18" t="s">
        <v>1142</v>
      </c>
      <c r="F828" s="1">
        <f t="shared" si="36"/>
        <v>0</v>
      </c>
      <c r="G828" s="1">
        <f t="shared" si="37"/>
        <v>1</v>
      </c>
      <c r="H828" s="1">
        <v>0</v>
      </c>
      <c r="I828" s="1">
        <f t="shared" si="38"/>
        <v>0.5</v>
      </c>
    </row>
    <row r="829" spans="1:9" x14ac:dyDescent="0.2">
      <c r="A829" s="3" t="s">
        <v>840</v>
      </c>
      <c r="B829" s="8">
        <v>63401</v>
      </c>
      <c r="C829" s="18" t="s">
        <v>1144</v>
      </c>
      <c r="D829" s="18" t="s">
        <v>1139</v>
      </c>
      <c r="E829" s="18" t="s">
        <v>1142</v>
      </c>
      <c r="F829" s="1">
        <f t="shared" si="36"/>
        <v>1</v>
      </c>
      <c r="G829" s="1">
        <f t="shared" si="37"/>
        <v>0</v>
      </c>
      <c r="H829" s="1">
        <v>0</v>
      </c>
      <c r="I829" s="1">
        <f t="shared" si="38"/>
        <v>0</v>
      </c>
    </row>
    <row r="830" spans="1:9" x14ac:dyDescent="0.2">
      <c r="A830" s="3" t="s">
        <v>841</v>
      </c>
      <c r="B830" s="8">
        <v>63470</v>
      </c>
      <c r="C830" s="18" t="s">
        <v>1138</v>
      </c>
      <c r="D830" s="18" t="s">
        <v>1141</v>
      </c>
      <c r="E830" s="18" t="s">
        <v>1142</v>
      </c>
      <c r="F830" s="1">
        <f t="shared" si="36"/>
        <v>0</v>
      </c>
      <c r="G830" s="1">
        <f t="shared" si="37"/>
        <v>1</v>
      </c>
      <c r="H830" s="1">
        <v>0</v>
      </c>
      <c r="I830" s="1">
        <f t="shared" si="38"/>
        <v>0.5</v>
      </c>
    </row>
    <row r="831" spans="1:9" x14ac:dyDescent="0.2">
      <c r="A831" s="3" t="s">
        <v>842</v>
      </c>
      <c r="B831" s="8">
        <v>63548</v>
      </c>
      <c r="C831" s="18" t="s">
        <v>1138</v>
      </c>
      <c r="D831" s="18" t="s">
        <v>1141</v>
      </c>
      <c r="E831" s="18" t="s">
        <v>1142</v>
      </c>
      <c r="F831" s="1">
        <f t="shared" si="36"/>
        <v>0</v>
      </c>
      <c r="G831" s="1">
        <f t="shared" si="37"/>
        <v>1</v>
      </c>
      <c r="H831" s="1">
        <v>0</v>
      </c>
      <c r="I831" s="1">
        <f t="shared" si="38"/>
        <v>0.5</v>
      </c>
    </row>
    <row r="832" spans="1:9" x14ac:dyDescent="0.2">
      <c r="A832" s="3" t="s">
        <v>843</v>
      </c>
      <c r="B832" s="8">
        <v>63594</v>
      </c>
      <c r="C832" s="18" t="s">
        <v>1138</v>
      </c>
      <c r="D832" s="18" t="s">
        <v>1141</v>
      </c>
      <c r="E832" s="18" t="s">
        <v>1142</v>
      </c>
      <c r="F832" s="1">
        <f t="shared" si="36"/>
        <v>0</v>
      </c>
      <c r="G832" s="1">
        <f t="shared" si="37"/>
        <v>1</v>
      </c>
      <c r="H832" s="1">
        <v>0</v>
      </c>
      <c r="I832" s="1">
        <f t="shared" si="38"/>
        <v>0.5</v>
      </c>
    </row>
    <row r="833" spans="1:9" x14ac:dyDescent="0.2">
      <c r="A833" s="3" t="s">
        <v>844</v>
      </c>
      <c r="B833" s="8">
        <v>63690</v>
      </c>
      <c r="C833" s="18" t="s">
        <v>1138</v>
      </c>
      <c r="D833" s="18" t="s">
        <v>1141</v>
      </c>
      <c r="E833" s="18" t="s">
        <v>1142</v>
      </c>
      <c r="F833" s="1">
        <f t="shared" si="36"/>
        <v>0</v>
      </c>
      <c r="G833" s="1">
        <f t="shared" si="37"/>
        <v>1</v>
      </c>
      <c r="H833" s="1">
        <v>0</v>
      </c>
      <c r="I833" s="1">
        <f t="shared" si="38"/>
        <v>0.5</v>
      </c>
    </row>
    <row r="834" spans="1:9" x14ac:dyDescent="0.2">
      <c r="A834" s="3" t="s">
        <v>845</v>
      </c>
      <c r="B834" s="8">
        <v>66001</v>
      </c>
      <c r="C834" s="18" t="s">
        <v>1144</v>
      </c>
      <c r="D834" s="18" t="s">
        <v>1139</v>
      </c>
      <c r="E834" s="18" t="s">
        <v>1143</v>
      </c>
      <c r="F834" s="1">
        <f t="shared" si="36"/>
        <v>1</v>
      </c>
      <c r="G834" s="1">
        <f t="shared" si="37"/>
        <v>0</v>
      </c>
      <c r="H834" s="1">
        <v>2</v>
      </c>
      <c r="I834" s="1">
        <f t="shared" si="38"/>
        <v>1</v>
      </c>
    </row>
    <row r="835" spans="1:9" x14ac:dyDescent="0.2">
      <c r="A835" s="3" t="s">
        <v>846</v>
      </c>
      <c r="B835" s="8">
        <v>66045</v>
      </c>
      <c r="C835" s="18" t="s">
        <v>1138</v>
      </c>
      <c r="D835" s="18" t="s">
        <v>1141</v>
      </c>
      <c r="E835" s="18" t="s">
        <v>1142</v>
      </c>
      <c r="F835" s="1">
        <f t="shared" ref="F835:F898" si="39">IF(C835="DERECHA",0,1)</f>
        <v>0</v>
      </c>
      <c r="G835" s="1">
        <f t="shared" ref="G835:G898" si="40">IF(D835="SI",0,1)</f>
        <v>1</v>
      </c>
      <c r="H835" s="1">
        <v>0</v>
      </c>
      <c r="I835" s="1">
        <f t="shared" ref="I835:I898" si="41">AVERAGE(G835:H835)</f>
        <v>0.5</v>
      </c>
    </row>
    <row r="836" spans="1:9" x14ac:dyDescent="0.2">
      <c r="A836" s="3" t="s">
        <v>847</v>
      </c>
      <c r="B836" s="8">
        <v>66075</v>
      </c>
      <c r="C836" s="18" t="s">
        <v>1138</v>
      </c>
      <c r="D836" s="18" t="s">
        <v>1141</v>
      </c>
      <c r="E836" s="18" t="s">
        <v>1142</v>
      </c>
      <c r="F836" s="1">
        <f t="shared" si="39"/>
        <v>0</v>
      </c>
      <c r="G836" s="1">
        <f t="shared" si="40"/>
        <v>1</v>
      </c>
      <c r="H836" s="1">
        <v>0</v>
      </c>
      <c r="I836" s="1">
        <f t="shared" si="41"/>
        <v>0.5</v>
      </c>
    </row>
    <row r="837" spans="1:9" x14ac:dyDescent="0.2">
      <c r="A837" s="3" t="s">
        <v>848</v>
      </c>
      <c r="B837" s="8">
        <v>66088</v>
      </c>
      <c r="C837" s="18" t="s">
        <v>1138</v>
      </c>
      <c r="D837" s="18" t="s">
        <v>1141</v>
      </c>
      <c r="E837" s="18" t="s">
        <v>1142</v>
      </c>
      <c r="F837" s="1">
        <f t="shared" si="39"/>
        <v>0</v>
      </c>
      <c r="G837" s="1">
        <f t="shared" si="40"/>
        <v>1</v>
      </c>
      <c r="H837" s="1">
        <v>0</v>
      </c>
      <c r="I837" s="1">
        <f t="shared" si="41"/>
        <v>0.5</v>
      </c>
    </row>
    <row r="838" spans="1:9" x14ac:dyDescent="0.2">
      <c r="A838" s="3" t="s">
        <v>849</v>
      </c>
      <c r="B838" s="8">
        <v>66170</v>
      </c>
      <c r="C838" s="18" t="s">
        <v>1144</v>
      </c>
      <c r="D838" s="18" t="s">
        <v>1141</v>
      </c>
      <c r="E838" s="18" t="s">
        <v>1143</v>
      </c>
      <c r="F838" s="1">
        <f t="shared" si="39"/>
        <v>1</v>
      </c>
      <c r="G838" s="1">
        <f t="shared" si="40"/>
        <v>1</v>
      </c>
      <c r="H838" s="1">
        <v>2</v>
      </c>
      <c r="I838" s="1">
        <f t="shared" si="41"/>
        <v>1.5</v>
      </c>
    </row>
    <row r="839" spans="1:9" x14ac:dyDescent="0.2">
      <c r="A839" s="3" t="s">
        <v>850</v>
      </c>
      <c r="B839" s="8">
        <v>66318</v>
      </c>
      <c r="C839" s="18" t="s">
        <v>1138</v>
      </c>
      <c r="D839" s="18" t="s">
        <v>1141</v>
      </c>
      <c r="E839" s="18" t="s">
        <v>1142</v>
      </c>
      <c r="F839" s="1">
        <f t="shared" si="39"/>
        <v>0</v>
      </c>
      <c r="G839" s="1">
        <f t="shared" si="40"/>
        <v>1</v>
      </c>
      <c r="H839" s="1">
        <v>0</v>
      </c>
      <c r="I839" s="1">
        <f t="shared" si="41"/>
        <v>0.5</v>
      </c>
    </row>
    <row r="840" spans="1:9" x14ac:dyDescent="0.2">
      <c r="A840" s="3" t="s">
        <v>851</v>
      </c>
      <c r="B840" s="8">
        <v>66383</v>
      </c>
      <c r="C840" s="18" t="s">
        <v>1138</v>
      </c>
      <c r="D840" s="18" t="s">
        <v>1141</v>
      </c>
      <c r="E840" s="18" t="s">
        <v>1142</v>
      </c>
      <c r="F840" s="1">
        <f t="shared" si="39"/>
        <v>0</v>
      </c>
      <c r="G840" s="1">
        <f t="shared" si="40"/>
        <v>1</v>
      </c>
      <c r="H840" s="1">
        <v>0</v>
      </c>
      <c r="I840" s="1">
        <f t="shared" si="41"/>
        <v>0.5</v>
      </c>
    </row>
    <row r="841" spans="1:9" x14ac:dyDescent="0.2">
      <c r="A841" s="3" t="s">
        <v>852</v>
      </c>
      <c r="B841" s="8">
        <v>66400</v>
      </c>
      <c r="C841" s="18" t="s">
        <v>1144</v>
      </c>
      <c r="D841" s="18" t="s">
        <v>1141</v>
      </c>
      <c r="E841" s="18" t="s">
        <v>1142</v>
      </c>
      <c r="F841" s="1">
        <f t="shared" si="39"/>
        <v>1</v>
      </c>
      <c r="G841" s="1">
        <f t="shared" si="40"/>
        <v>1</v>
      </c>
      <c r="H841" s="1">
        <v>0</v>
      </c>
      <c r="I841" s="1">
        <f t="shared" si="41"/>
        <v>0.5</v>
      </c>
    </row>
    <row r="842" spans="1:9" x14ac:dyDescent="0.2">
      <c r="A842" s="3" t="s">
        <v>853</v>
      </c>
      <c r="B842" s="8">
        <v>66440</v>
      </c>
      <c r="C842" s="18" t="s">
        <v>1138</v>
      </c>
      <c r="D842" s="18" t="s">
        <v>1141</v>
      </c>
      <c r="E842" s="18" t="s">
        <v>1142</v>
      </c>
      <c r="F842" s="1">
        <f t="shared" si="39"/>
        <v>0</v>
      </c>
      <c r="G842" s="1">
        <f t="shared" si="40"/>
        <v>1</v>
      </c>
      <c r="H842" s="1">
        <v>0</v>
      </c>
      <c r="I842" s="1">
        <f t="shared" si="41"/>
        <v>0.5</v>
      </c>
    </row>
    <row r="843" spans="1:9" x14ac:dyDescent="0.2">
      <c r="A843" s="3" t="s">
        <v>854</v>
      </c>
      <c r="B843" s="8">
        <v>66456</v>
      </c>
      <c r="C843" s="18" t="s">
        <v>1144</v>
      </c>
      <c r="D843" s="18" t="s">
        <v>1141</v>
      </c>
      <c r="E843" s="18" t="s">
        <v>1142</v>
      </c>
      <c r="F843" s="1">
        <f t="shared" si="39"/>
        <v>1</v>
      </c>
      <c r="G843" s="1">
        <f t="shared" si="40"/>
        <v>1</v>
      </c>
      <c r="H843" s="1">
        <v>0</v>
      </c>
      <c r="I843" s="1">
        <f t="shared" si="41"/>
        <v>0.5</v>
      </c>
    </row>
    <row r="844" spans="1:9" x14ac:dyDescent="0.2">
      <c r="A844" s="3" t="s">
        <v>855</v>
      </c>
      <c r="B844" s="8">
        <v>66572</v>
      </c>
      <c r="C844" s="18" t="s">
        <v>1144</v>
      </c>
      <c r="D844" s="18" t="s">
        <v>1141</v>
      </c>
      <c r="E844" s="18" t="s">
        <v>1143</v>
      </c>
      <c r="F844" s="1">
        <f t="shared" si="39"/>
        <v>1</v>
      </c>
      <c r="G844" s="1">
        <f t="shared" si="40"/>
        <v>1</v>
      </c>
      <c r="H844" s="1">
        <v>2</v>
      </c>
      <c r="I844" s="1">
        <f t="shared" si="41"/>
        <v>1.5</v>
      </c>
    </row>
    <row r="845" spans="1:9" x14ac:dyDescent="0.2">
      <c r="A845" s="3" t="s">
        <v>856</v>
      </c>
      <c r="B845" s="8">
        <v>66594</v>
      </c>
      <c r="C845" s="18" t="s">
        <v>1144</v>
      </c>
      <c r="D845" s="18" t="s">
        <v>1141</v>
      </c>
      <c r="E845" s="18" t="s">
        <v>1142</v>
      </c>
      <c r="F845" s="1">
        <f t="shared" si="39"/>
        <v>1</v>
      </c>
      <c r="G845" s="1">
        <f t="shared" si="40"/>
        <v>1</v>
      </c>
      <c r="H845" s="1">
        <v>0</v>
      </c>
      <c r="I845" s="1">
        <f t="shared" si="41"/>
        <v>0.5</v>
      </c>
    </row>
    <row r="846" spans="1:9" x14ac:dyDescent="0.2">
      <c r="A846" s="3" t="s">
        <v>857</v>
      </c>
      <c r="B846" s="8">
        <v>66682</v>
      </c>
      <c r="C846" s="18" t="s">
        <v>1138</v>
      </c>
      <c r="D846" s="18" t="s">
        <v>1141</v>
      </c>
      <c r="E846" s="18" t="s">
        <v>1142</v>
      </c>
      <c r="F846" s="1">
        <f t="shared" si="39"/>
        <v>0</v>
      </c>
      <c r="G846" s="1">
        <f t="shared" si="40"/>
        <v>1</v>
      </c>
      <c r="H846" s="1">
        <v>0</v>
      </c>
      <c r="I846" s="1">
        <f t="shared" si="41"/>
        <v>0.5</v>
      </c>
    </row>
    <row r="847" spans="1:9" x14ac:dyDescent="0.2">
      <c r="A847" s="3" t="s">
        <v>858</v>
      </c>
      <c r="B847" s="8">
        <v>66687</v>
      </c>
      <c r="C847" s="18" t="s">
        <v>1138</v>
      </c>
      <c r="D847" s="18" t="s">
        <v>1141</v>
      </c>
      <c r="E847" s="18" t="s">
        <v>1142</v>
      </c>
      <c r="F847" s="1">
        <f t="shared" si="39"/>
        <v>0</v>
      </c>
      <c r="G847" s="1">
        <f t="shared" si="40"/>
        <v>1</v>
      </c>
      <c r="H847" s="1">
        <v>0</v>
      </c>
      <c r="I847" s="1">
        <f t="shared" si="41"/>
        <v>0.5</v>
      </c>
    </row>
    <row r="848" spans="1:9" x14ac:dyDescent="0.2">
      <c r="A848" s="3" t="s">
        <v>859</v>
      </c>
      <c r="B848" s="8">
        <v>68001</v>
      </c>
      <c r="C848" s="18" t="s">
        <v>1138</v>
      </c>
      <c r="D848" s="18" t="s">
        <v>1141</v>
      </c>
      <c r="E848" s="18" t="s">
        <v>1142</v>
      </c>
      <c r="F848" s="1">
        <f t="shared" si="39"/>
        <v>0</v>
      </c>
      <c r="G848" s="1">
        <f t="shared" si="40"/>
        <v>1</v>
      </c>
      <c r="H848" s="1">
        <v>0</v>
      </c>
      <c r="I848" s="1">
        <f t="shared" si="41"/>
        <v>0.5</v>
      </c>
    </row>
    <row r="849" spans="1:9" x14ac:dyDescent="0.2">
      <c r="A849" s="3" t="s">
        <v>860</v>
      </c>
      <c r="B849" s="8">
        <v>68013</v>
      </c>
      <c r="C849" s="18" t="s">
        <v>1138</v>
      </c>
      <c r="D849" s="18" t="s">
        <v>1141</v>
      </c>
      <c r="E849" s="18" t="s">
        <v>1142</v>
      </c>
      <c r="F849" s="1">
        <f t="shared" si="39"/>
        <v>0</v>
      </c>
      <c r="G849" s="1">
        <f t="shared" si="40"/>
        <v>1</v>
      </c>
      <c r="H849" s="1">
        <v>0</v>
      </c>
      <c r="I849" s="1">
        <f t="shared" si="41"/>
        <v>0.5</v>
      </c>
    </row>
    <row r="850" spans="1:9" x14ac:dyDescent="0.2">
      <c r="A850" s="3" t="s">
        <v>861</v>
      </c>
      <c r="B850" s="8">
        <v>68020</v>
      </c>
      <c r="C850" s="18" t="s">
        <v>1138</v>
      </c>
      <c r="D850" s="18" t="s">
        <v>1141</v>
      </c>
      <c r="E850" s="18" t="s">
        <v>1142</v>
      </c>
      <c r="F850" s="1">
        <f t="shared" si="39"/>
        <v>0</v>
      </c>
      <c r="G850" s="1">
        <f t="shared" si="40"/>
        <v>1</v>
      </c>
      <c r="H850" s="1">
        <v>0</v>
      </c>
      <c r="I850" s="1">
        <f t="shared" si="41"/>
        <v>0.5</v>
      </c>
    </row>
    <row r="851" spans="1:9" x14ac:dyDescent="0.2">
      <c r="A851" s="3" t="s">
        <v>862</v>
      </c>
      <c r="B851" s="8">
        <v>68051</v>
      </c>
      <c r="C851" s="18" t="s">
        <v>1138</v>
      </c>
      <c r="D851" s="18" t="s">
        <v>1141</v>
      </c>
      <c r="E851" s="18" t="s">
        <v>1142</v>
      </c>
      <c r="F851" s="1">
        <f t="shared" si="39"/>
        <v>0</v>
      </c>
      <c r="G851" s="1">
        <f t="shared" si="40"/>
        <v>1</v>
      </c>
      <c r="H851" s="1">
        <v>0</v>
      </c>
      <c r="I851" s="1">
        <f t="shared" si="41"/>
        <v>0.5</v>
      </c>
    </row>
    <row r="852" spans="1:9" x14ac:dyDescent="0.2">
      <c r="A852" s="3" t="s">
        <v>863</v>
      </c>
      <c r="B852" s="8">
        <v>68077</v>
      </c>
      <c r="C852" s="18" t="s">
        <v>1138</v>
      </c>
      <c r="D852" s="18" t="s">
        <v>1141</v>
      </c>
      <c r="E852" s="18" t="s">
        <v>1142</v>
      </c>
      <c r="F852" s="1">
        <f t="shared" si="39"/>
        <v>0</v>
      </c>
      <c r="G852" s="1">
        <f t="shared" si="40"/>
        <v>1</v>
      </c>
      <c r="H852" s="1">
        <v>0</v>
      </c>
      <c r="I852" s="1">
        <f t="shared" si="41"/>
        <v>0.5</v>
      </c>
    </row>
    <row r="853" spans="1:9" x14ac:dyDescent="0.2">
      <c r="A853" s="3" t="s">
        <v>864</v>
      </c>
      <c r="B853" s="8">
        <v>68079</v>
      </c>
      <c r="C853" s="18" t="s">
        <v>1138</v>
      </c>
      <c r="D853" s="18" t="s">
        <v>1141</v>
      </c>
      <c r="E853" s="18" t="s">
        <v>1142</v>
      </c>
      <c r="F853" s="1">
        <f t="shared" si="39"/>
        <v>0</v>
      </c>
      <c r="G853" s="1">
        <f t="shared" si="40"/>
        <v>1</v>
      </c>
      <c r="H853" s="1">
        <v>0</v>
      </c>
      <c r="I853" s="1">
        <f t="shared" si="41"/>
        <v>0.5</v>
      </c>
    </row>
    <row r="854" spans="1:9" x14ac:dyDescent="0.2">
      <c r="A854" s="3" t="s">
        <v>865</v>
      </c>
      <c r="B854" s="8">
        <v>68081</v>
      </c>
      <c r="C854" s="18" t="s">
        <v>1144</v>
      </c>
      <c r="D854" s="18" t="s">
        <v>1139</v>
      </c>
      <c r="E854" s="18" t="s">
        <v>1142</v>
      </c>
      <c r="F854" s="1">
        <f t="shared" si="39"/>
        <v>1</v>
      </c>
      <c r="G854" s="1">
        <f t="shared" si="40"/>
        <v>0</v>
      </c>
      <c r="H854" s="1">
        <v>0</v>
      </c>
      <c r="I854" s="1">
        <f t="shared" si="41"/>
        <v>0</v>
      </c>
    </row>
    <row r="855" spans="1:9" x14ac:dyDescent="0.2">
      <c r="A855" s="3" t="s">
        <v>866</v>
      </c>
      <c r="B855" s="8">
        <v>68092</v>
      </c>
      <c r="C855" s="18" t="s">
        <v>1138</v>
      </c>
      <c r="D855" s="18" t="s">
        <v>1141</v>
      </c>
      <c r="E855" s="18" t="s">
        <v>1142</v>
      </c>
      <c r="F855" s="1">
        <f t="shared" si="39"/>
        <v>0</v>
      </c>
      <c r="G855" s="1">
        <f t="shared" si="40"/>
        <v>1</v>
      </c>
      <c r="H855" s="1">
        <v>0</v>
      </c>
      <c r="I855" s="1">
        <f t="shared" si="41"/>
        <v>0.5</v>
      </c>
    </row>
    <row r="856" spans="1:9" x14ac:dyDescent="0.2">
      <c r="A856" s="3" t="s">
        <v>867</v>
      </c>
      <c r="B856" s="8">
        <v>68101</v>
      </c>
      <c r="C856" s="18" t="s">
        <v>1138</v>
      </c>
      <c r="D856" s="18" t="s">
        <v>1141</v>
      </c>
      <c r="E856" s="18" t="s">
        <v>1142</v>
      </c>
      <c r="F856" s="1">
        <f t="shared" si="39"/>
        <v>0</v>
      </c>
      <c r="G856" s="1">
        <f t="shared" si="40"/>
        <v>1</v>
      </c>
      <c r="H856" s="1">
        <v>0</v>
      </c>
      <c r="I856" s="1">
        <f t="shared" si="41"/>
        <v>0.5</v>
      </c>
    </row>
    <row r="857" spans="1:9" x14ac:dyDescent="0.2">
      <c r="A857" s="3" t="s">
        <v>868</v>
      </c>
      <c r="B857" s="8">
        <v>68121</v>
      </c>
      <c r="C857" s="18" t="s">
        <v>1138</v>
      </c>
      <c r="D857" s="18" t="s">
        <v>1141</v>
      </c>
      <c r="E857" s="18" t="s">
        <v>1142</v>
      </c>
      <c r="F857" s="1">
        <f t="shared" si="39"/>
        <v>0</v>
      </c>
      <c r="G857" s="1">
        <f t="shared" si="40"/>
        <v>1</v>
      </c>
      <c r="H857" s="1">
        <v>0</v>
      </c>
      <c r="I857" s="1">
        <f t="shared" si="41"/>
        <v>0.5</v>
      </c>
    </row>
    <row r="858" spans="1:9" x14ac:dyDescent="0.2">
      <c r="A858" s="3" t="s">
        <v>869</v>
      </c>
      <c r="B858" s="8">
        <v>68132</v>
      </c>
      <c r="C858" s="18" t="s">
        <v>1138</v>
      </c>
      <c r="D858" s="18" t="s">
        <v>1141</v>
      </c>
      <c r="E858" s="18" t="s">
        <v>1142</v>
      </c>
      <c r="F858" s="1">
        <f t="shared" si="39"/>
        <v>0</v>
      </c>
      <c r="G858" s="1">
        <f t="shared" si="40"/>
        <v>1</v>
      </c>
      <c r="H858" s="1">
        <v>0</v>
      </c>
      <c r="I858" s="1">
        <f t="shared" si="41"/>
        <v>0.5</v>
      </c>
    </row>
    <row r="859" spans="1:9" x14ac:dyDescent="0.2">
      <c r="A859" s="3" t="s">
        <v>870</v>
      </c>
      <c r="B859" s="8">
        <v>68147</v>
      </c>
      <c r="C859" s="18" t="s">
        <v>1138</v>
      </c>
      <c r="D859" s="18" t="s">
        <v>1141</v>
      </c>
      <c r="E859" s="18" t="s">
        <v>1142</v>
      </c>
      <c r="F859" s="1">
        <f t="shared" si="39"/>
        <v>0</v>
      </c>
      <c r="G859" s="1">
        <f t="shared" si="40"/>
        <v>1</v>
      </c>
      <c r="H859" s="1">
        <v>0</v>
      </c>
      <c r="I859" s="1">
        <f t="shared" si="41"/>
        <v>0.5</v>
      </c>
    </row>
    <row r="860" spans="1:9" x14ac:dyDescent="0.2">
      <c r="A860" s="3" t="s">
        <v>871</v>
      </c>
      <c r="B860" s="8">
        <v>68152</v>
      </c>
      <c r="C860" s="18" t="s">
        <v>1138</v>
      </c>
      <c r="D860" s="18" t="s">
        <v>1141</v>
      </c>
      <c r="E860" s="18" t="s">
        <v>1142</v>
      </c>
      <c r="F860" s="1">
        <f t="shared" si="39"/>
        <v>0</v>
      </c>
      <c r="G860" s="1">
        <f t="shared" si="40"/>
        <v>1</v>
      </c>
      <c r="H860" s="1">
        <v>0</v>
      </c>
      <c r="I860" s="1">
        <f t="shared" si="41"/>
        <v>0.5</v>
      </c>
    </row>
    <row r="861" spans="1:9" x14ac:dyDescent="0.2">
      <c r="A861" s="3" t="s">
        <v>872</v>
      </c>
      <c r="B861" s="8">
        <v>68160</v>
      </c>
      <c r="C861" s="18" t="s">
        <v>1138</v>
      </c>
      <c r="D861" s="18" t="s">
        <v>1141</v>
      </c>
      <c r="E861" s="18" t="s">
        <v>1142</v>
      </c>
      <c r="F861" s="1">
        <f t="shared" si="39"/>
        <v>0</v>
      </c>
      <c r="G861" s="1">
        <f t="shared" si="40"/>
        <v>1</v>
      </c>
      <c r="H861" s="1">
        <v>0</v>
      </c>
      <c r="I861" s="1">
        <f t="shared" si="41"/>
        <v>0.5</v>
      </c>
    </row>
    <row r="862" spans="1:9" x14ac:dyDescent="0.2">
      <c r="A862" s="3" t="s">
        <v>873</v>
      </c>
      <c r="B862" s="8">
        <v>68162</v>
      </c>
      <c r="C862" s="18" t="s">
        <v>1138</v>
      </c>
      <c r="D862" s="18" t="s">
        <v>1141</v>
      </c>
      <c r="E862" s="18" t="s">
        <v>1142</v>
      </c>
      <c r="F862" s="1">
        <f t="shared" si="39"/>
        <v>0</v>
      </c>
      <c r="G862" s="1">
        <f t="shared" si="40"/>
        <v>1</v>
      </c>
      <c r="H862" s="1">
        <v>0</v>
      </c>
      <c r="I862" s="1">
        <f t="shared" si="41"/>
        <v>0.5</v>
      </c>
    </row>
    <row r="863" spans="1:9" x14ac:dyDescent="0.2">
      <c r="A863" s="3" t="s">
        <v>874</v>
      </c>
      <c r="B863" s="8">
        <v>68167</v>
      </c>
      <c r="C863" s="18" t="s">
        <v>1138</v>
      </c>
      <c r="D863" s="18" t="s">
        <v>1141</v>
      </c>
      <c r="E863" s="18" t="s">
        <v>1142</v>
      </c>
      <c r="F863" s="1">
        <f t="shared" si="39"/>
        <v>0</v>
      </c>
      <c r="G863" s="1">
        <f t="shared" si="40"/>
        <v>1</v>
      </c>
      <c r="H863" s="1">
        <v>0</v>
      </c>
      <c r="I863" s="1">
        <f t="shared" si="41"/>
        <v>0.5</v>
      </c>
    </row>
    <row r="864" spans="1:9" x14ac:dyDescent="0.2">
      <c r="A864" s="3" t="s">
        <v>875</v>
      </c>
      <c r="B864" s="8">
        <v>68169</v>
      </c>
      <c r="C864" s="18" t="s">
        <v>1138</v>
      </c>
      <c r="D864" s="18" t="s">
        <v>1141</v>
      </c>
      <c r="E864" s="18" t="s">
        <v>1142</v>
      </c>
      <c r="F864" s="1">
        <f t="shared" si="39"/>
        <v>0</v>
      </c>
      <c r="G864" s="1">
        <f t="shared" si="40"/>
        <v>1</v>
      </c>
      <c r="H864" s="1">
        <v>0</v>
      </c>
      <c r="I864" s="1">
        <f t="shared" si="41"/>
        <v>0.5</v>
      </c>
    </row>
    <row r="865" spans="1:9" x14ac:dyDescent="0.2">
      <c r="A865" s="3" t="s">
        <v>876</v>
      </c>
      <c r="B865" s="8">
        <v>68176</v>
      </c>
      <c r="C865" s="18" t="s">
        <v>1138</v>
      </c>
      <c r="D865" s="18" t="s">
        <v>1141</v>
      </c>
      <c r="E865" s="18" t="s">
        <v>1142</v>
      </c>
      <c r="F865" s="1">
        <f t="shared" si="39"/>
        <v>0</v>
      </c>
      <c r="G865" s="1">
        <f t="shared" si="40"/>
        <v>1</v>
      </c>
      <c r="H865" s="1">
        <v>0</v>
      </c>
      <c r="I865" s="1">
        <f t="shared" si="41"/>
        <v>0.5</v>
      </c>
    </row>
    <row r="866" spans="1:9" x14ac:dyDescent="0.2">
      <c r="A866" s="3" t="s">
        <v>877</v>
      </c>
      <c r="B866" s="8">
        <v>68179</v>
      </c>
      <c r="C866" s="18" t="s">
        <v>1138</v>
      </c>
      <c r="D866" s="18" t="s">
        <v>1141</v>
      </c>
      <c r="E866" s="18" t="s">
        <v>1142</v>
      </c>
      <c r="F866" s="1">
        <f t="shared" si="39"/>
        <v>0</v>
      </c>
      <c r="G866" s="1">
        <f t="shared" si="40"/>
        <v>1</v>
      </c>
      <c r="H866" s="1">
        <v>0</v>
      </c>
      <c r="I866" s="1">
        <f t="shared" si="41"/>
        <v>0.5</v>
      </c>
    </row>
    <row r="867" spans="1:9" x14ac:dyDescent="0.2">
      <c r="A867" s="3" t="s">
        <v>878</v>
      </c>
      <c r="B867" s="8">
        <v>68190</v>
      </c>
      <c r="C867" s="18" t="s">
        <v>1138</v>
      </c>
      <c r="D867" s="18" t="s">
        <v>1141</v>
      </c>
      <c r="E867" s="18" t="s">
        <v>1142</v>
      </c>
      <c r="F867" s="1">
        <f t="shared" si="39"/>
        <v>0</v>
      </c>
      <c r="G867" s="1">
        <f t="shared" si="40"/>
        <v>1</v>
      </c>
      <c r="H867" s="1">
        <v>0</v>
      </c>
      <c r="I867" s="1">
        <f t="shared" si="41"/>
        <v>0.5</v>
      </c>
    </row>
    <row r="868" spans="1:9" x14ac:dyDescent="0.2">
      <c r="A868" s="3" t="s">
        <v>879</v>
      </c>
      <c r="B868" s="8">
        <v>68207</v>
      </c>
      <c r="C868" s="18" t="s">
        <v>1138</v>
      </c>
      <c r="D868" s="18" t="s">
        <v>1141</v>
      </c>
      <c r="E868" s="18" t="s">
        <v>1142</v>
      </c>
      <c r="F868" s="1">
        <f t="shared" si="39"/>
        <v>0</v>
      </c>
      <c r="G868" s="1">
        <f t="shared" si="40"/>
        <v>1</v>
      </c>
      <c r="H868" s="1">
        <v>0</v>
      </c>
      <c r="I868" s="1">
        <f t="shared" si="41"/>
        <v>0.5</v>
      </c>
    </row>
    <row r="869" spans="1:9" x14ac:dyDescent="0.2">
      <c r="A869" s="3" t="s">
        <v>880</v>
      </c>
      <c r="B869" s="8">
        <v>68209</v>
      </c>
      <c r="C869" s="18" t="s">
        <v>1138</v>
      </c>
      <c r="D869" s="18" t="s">
        <v>1141</v>
      </c>
      <c r="E869" s="18" t="s">
        <v>1142</v>
      </c>
      <c r="F869" s="1">
        <f t="shared" si="39"/>
        <v>0</v>
      </c>
      <c r="G869" s="1">
        <f t="shared" si="40"/>
        <v>1</v>
      </c>
      <c r="H869" s="1">
        <v>0</v>
      </c>
      <c r="I869" s="1">
        <f t="shared" si="41"/>
        <v>0.5</v>
      </c>
    </row>
    <row r="870" spans="1:9" x14ac:dyDescent="0.2">
      <c r="A870" s="3" t="s">
        <v>881</v>
      </c>
      <c r="B870" s="8">
        <v>68211</v>
      </c>
      <c r="C870" s="18" t="s">
        <v>1138</v>
      </c>
      <c r="D870" s="18" t="s">
        <v>1141</v>
      </c>
      <c r="E870" s="18" t="s">
        <v>1142</v>
      </c>
      <c r="F870" s="1">
        <f t="shared" si="39"/>
        <v>0</v>
      </c>
      <c r="G870" s="1">
        <f t="shared" si="40"/>
        <v>1</v>
      </c>
      <c r="H870" s="1">
        <v>0</v>
      </c>
      <c r="I870" s="1">
        <f t="shared" si="41"/>
        <v>0.5</v>
      </c>
    </row>
    <row r="871" spans="1:9" x14ac:dyDescent="0.2">
      <c r="A871" s="3" t="s">
        <v>882</v>
      </c>
      <c r="B871" s="8">
        <v>68217</v>
      </c>
      <c r="C871" s="18" t="s">
        <v>1138</v>
      </c>
      <c r="D871" s="18" t="s">
        <v>1141</v>
      </c>
      <c r="E871" s="18" t="s">
        <v>1142</v>
      </c>
      <c r="F871" s="1">
        <f t="shared" si="39"/>
        <v>0</v>
      </c>
      <c r="G871" s="1">
        <f t="shared" si="40"/>
        <v>1</v>
      </c>
      <c r="H871" s="1">
        <v>0</v>
      </c>
      <c r="I871" s="1">
        <f t="shared" si="41"/>
        <v>0.5</v>
      </c>
    </row>
    <row r="872" spans="1:9" x14ac:dyDescent="0.2">
      <c r="A872" s="3" t="s">
        <v>883</v>
      </c>
      <c r="B872" s="8">
        <v>68229</v>
      </c>
      <c r="C872" s="18" t="s">
        <v>1138</v>
      </c>
      <c r="D872" s="18" t="s">
        <v>1141</v>
      </c>
      <c r="E872" s="18" t="s">
        <v>1142</v>
      </c>
      <c r="F872" s="1">
        <f t="shared" si="39"/>
        <v>0</v>
      </c>
      <c r="G872" s="1">
        <f t="shared" si="40"/>
        <v>1</v>
      </c>
      <c r="H872" s="1">
        <v>0</v>
      </c>
      <c r="I872" s="1">
        <f t="shared" si="41"/>
        <v>0.5</v>
      </c>
    </row>
    <row r="873" spans="1:9" x14ac:dyDescent="0.2">
      <c r="A873" s="3" t="s">
        <v>884</v>
      </c>
      <c r="B873" s="8">
        <v>68235</v>
      </c>
      <c r="C873" s="18" t="s">
        <v>1138</v>
      </c>
      <c r="D873" s="18" t="s">
        <v>1141</v>
      </c>
      <c r="E873" s="18" t="s">
        <v>1142</v>
      </c>
      <c r="F873" s="1">
        <f t="shared" si="39"/>
        <v>0</v>
      </c>
      <c r="G873" s="1">
        <f t="shared" si="40"/>
        <v>1</v>
      </c>
      <c r="H873" s="1">
        <v>0</v>
      </c>
      <c r="I873" s="1">
        <f t="shared" si="41"/>
        <v>0.5</v>
      </c>
    </row>
    <row r="874" spans="1:9" x14ac:dyDescent="0.2">
      <c r="A874" s="3" t="s">
        <v>885</v>
      </c>
      <c r="B874" s="8">
        <v>68245</v>
      </c>
      <c r="C874" s="18" t="s">
        <v>1138</v>
      </c>
      <c r="D874" s="18" t="s">
        <v>1141</v>
      </c>
      <c r="E874" s="18" t="s">
        <v>1142</v>
      </c>
      <c r="F874" s="1">
        <f t="shared" si="39"/>
        <v>0</v>
      </c>
      <c r="G874" s="1">
        <f t="shared" si="40"/>
        <v>1</v>
      </c>
      <c r="H874" s="1">
        <v>0</v>
      </c>
      <c r="I874" s="1">
        <f t="shared" si="41"/>
        <v>0.5</v>
      </c>
    </row>
    <row r="875" spans="1:9" x14ac:dyDescent="0.2">
      <c r="A875" s="3" t="s">
        <v>886</v>
      </c>
      <c r="B875" s="8">
        <v>68250</v>
      </c>
      <c r="C875" s="18" t="s">
        <v>1138</v>
      </c>
      <c r="D875" s="18" t="s">
        <v>1141</v>
      </c>
      <c r="E875" s="18" t="s">
        <v>1142</v>
      </c>
      <c r="F875" s="1">
        <f t="shared" si="39"/>
        <v>0</v>
      </c>
      <c r="G875" s="1">
        <f t="shared" si="40"/>
        <v>1</v>
      </c>
      <c r="H875" s="1">
        <v>0</v>
      </c>
      <c r="I875" s="1">
        <f t="shared" si="41"/>
        <v>0.5</v>
      </c>
    </row>
    <row r="876" spans="1:9" x14ac:dyDescent="0.2">
      <c r="A876" s="3" t="s">
        <v>887</v>
      </c>
      <c r="B876" s="8">
        <v>68255</v>
      </c>
      <c r="C876" s="18" t="s">
        <v>1138</v>
      </c>
      <c r="D876" s="18" t="s">
        <v>1141</v>
      </c>
      <c r="E876" s="18" t="s">
        <v>1142</v>
      </c>
      <c r="F876" s="1">
        <f t="shared" si="39"/>
        <v>0</v>
      </c>
      <c r="G876" s="1">
        <f t="shared" si="40"/>
        <v>1</v>
      </c>
      <c r="H876" s="1">
        <v>0</v>
      </c>
      <c r="I876" s="1">
        <f t="shared" si="41"/>
        <v>0.5</v>
      </c>
    </row>
    <row r="877" spans="1:9" x14ac:dyDescent="0.2">
      <c r="A877" s="3" t="s">
        <v>888</v>
      </c>
      <c r="B877" s="8">
        <v>68264</v>
      </c>
      <c r="C877" s="18" t="s">
        <v>1138</v>
      </c>
      <c r="D877" s="18" t="s">
        <v>1141</v>
      </c>
      <c r="E877" s="18" t="s">
        <v>1142</v>
      </c>
      <c r="F877" s="1">
        <f t="shared" si="39"/>
        <v>0</v>
      </c>
      <c r="G877" s="1">
        <f t="shared" si="40"/>
        <v>1</v>
      </c>
      <c r="H877" s="1">
        <v>0</v>
      </c>
      <c r="I877" s="1">
        <f t="shared" si="41"/>
        <v>0.5</v>
      </c>
    </row>
    <row r="878" spans="1:9" x14ac:dyDescent="0.2">
      <c r="A878" s="3" t="s">
        <v>889</v>
      </c>
      <c r="B878" s="8">
        <v>68266</v>
      </c>
      <c r="C878" s="18" t="s">
        <v>1138</v>
      </c>
      <c r="D878" s="18" t="s">
        <v>1141</v>
      </c>
      <c r="E878" s="18" t="s">
        <v>1142</v>
      </c>
      <c r="F878" s="1">
        <f t="shared" si="39"/>
        <v>0</v>
      </c>
      <c r="G878" s="1">
        <f t="shared" si="40"/>
        <v>1</v>
      </c>
      <c r="H878" s="1">
        <v>0</v>
      </c>
      <c r="I878" s="1">
        <f t="shared" si="41"/>
        <v>0.5</v>
      </c>
    </row>
    <row r="879" spans="1:9" x14ac:dyDescent="0.2">
      <c r="A879" s="3" t="s">
        <v>890</v>
      </c>
      <c r="B879" s="8">
        <v>68271</v>
      </c>
      <c r="C879" s="18" t="s">
        <v>1138</v>
      </c>
      <c r="D879" s="18" t="s">
        <v>1141</v>
      </c>
      <c r="E879" s="18" t="s">
        <v>1142</v>
      </c>
      <c r="F879" s="1">
        <f t="shared" si="39"/>
        <v>0</v>
      </c>
      <c r="G879" s="1">
        <f t="shared" si="40"/>
        <v>1</v>
      </c>
      <c r="H879" s="1">
        <v>0</v>
      </c>
      <c r="I879" s="1">
        <f t="shared" si="41"/>
        <v>0.5</v>
      </c>
    </row>
    <row r="880" spans="1:9" x14ac:dyDescent="0.2">
      <c r="A880" s="3" t="s">
        <v>891</v>
      </c>
      <c r="B880" s="8">
        <v>68276</v>
      </c>
      <c r="C880" s="18" t="s">
        <v>1138</v>
      </c>
      <c r="D880" s="18" t="s">
        <v>1139</v>
      </c>
      <c r="E880" s="18" t="s">
        <v>1142</v>
      </c>
      <c r="F880" s="1">
        <f t="shared" si="39"/>
        <v>0</v>
      </c>
      <c r="G880" s="1">
        <f t="shared" si="40"/>
        <v>0</v>
      </c>
      <c r="H880" s="1">
        <v>0</v>
      </c>
      <c r="I880" s="1">
        <f t="shared" si="41"/>
        <v>0</v>
      </c>
    </row>
    <row r="881" spans="1:9" x14ac:dyDescent="0.2">
      <c r="A881" s="3" t="s">
        <v>892</v>
      </c>
      <c r="B881" s="8">
        <v>68296</v>
      </c>
      <c r="C881" s="18" t="s">
        <v>1138</v>
      </c>
      <c r="D881" s="18" t="s">
        <v>1141</v>
      </c>
      <c r="E881" s="18" t="s">
        <v>1142</v>
      </c>
      <c r="F881" s="1">
        <f t="shared" si="39"/>
        <v>0</v>
      </c>
      <c r="G881" s="1">
        <f t="shared" si="40"/>
        <v>1</v>
      </c>
      <c r="H881" s="1">
        <v>0</v>
      </c>
      <c r="I881" s="1">
        <f t="shared" si="41"/>
        <v>0.5</v>
      </c>
    </row>
    <row r="882" spans="1:9" x14ac:dyDescent="0.2">
      <c r="A882" s="3" t="s">
        <v>893</v>
      </c>
      <c r="B882" s="8">
        <v>68298</v>
      </c>
      <c r="C882" s="18" t="s">
        <v>1138</v>
      </c>
      <c r="D882" s="18" t="s">
        <v>1141</v>
      </c>
      <c r="E882" s="18" t="s">
        <v>1142</v>
      </c>
      <c r="F882" s="1">
        <f t="shared" si="39"/>
        <v>0</v>
      </c>
      <c r="G882" s="1">
        <f t="shared" si="40"/>
        <v>1</v>
      </c>
      <c r="H882" s="1">
        <v>0</v>
      </c>
      <c r="I882" s="1">
        <f t="shared" si="41"/>
        <v>0.5</v>
      </c>
    </row>
    <row r="883" spans="1:9" x14ac:dyDescent="0.2">
      <c r="A883" s="3" t="s">
        <v>894</v>
      </c>
      <c r="B883" s="8">
        <v>68307</v>
      </c>
      <c r="C883" s="18" t="s">
        <v>1138</v>
      </c>
      <c r="D883" s="18" t="s">
        <v>1141</v>
      </c>
      <c r="E883" s="18" t="s">
        <v>1142</v>
      </c>
      <c r="F883" s="1">
        <f t="shared" si="39"/>
        <v>0</v>
      </c>
      <c r="G883" s="1">
        <f t="shared" si="40"/>
        <v>1</v>
      </c>
      <c r="H883" s="1">
        <v>0</v>
      </c>
      <c r="I883" s="1">
        <f t="shared" si="41"/>
        <v>0.5</v>
      </c>
    </row>
    <row r="884" spans="1:9" x14ac:dyDescent="0.2">
      <c r="A884" s="3" t="s">
        <v>895</v>
      </c>
      <c r="B884" s="8">
        <v>68318</v>
      </c>
      <c r="C884" s="18" t="s">
        <v>1138</v>
      </c>
      <c r="D884" s="18" t="s">
        <v>1141</v>
      </c>
      <c r="E884" s="18" t="s">
        <v>1142</v>
      </c>
      <c r="F884" s="1">
        <f t="shared" si="39"/>
        <v>0</v>
      </c>
      <c r="G884" s="1">
        <f t="shared" si="40"/>
        <v>1</v>
      </c>
      <c r="H884" s="1">
        <v>0</v>
      </c>
      <c r="I884" s="1">
        <f t="shared" si="41"/>
        <v>0.5</v>
      </c>
    </row>
    <row r="885" spans="1:9" x14ac:dyDescent="0.2">
      <c r="A885" s="3" t="s">
        <v>896</v>
      </c>
      <c r="B885" s="8">
        <v>68320</v>
      </c>
      <c r="C885" s="18" t="s">
        <v>1138</v>
      </c>
      <c r="D885" s="18" t="s">
        <v>1141</v>
      </c>
      <c r="E885" s="18" t="s">
        <v>1142</v>
      </c>
      <c r="F885" s="1">
        <f t="shared" si="39"/>
        <v>0</v>
      </c>
      <c r="G885" s="1">
        <f t="shared" si="40"/>
        <v>1</v>
      </c>
      <c r="H885" s="1">
        <v>0</v>
      </c>
      <c r="I885" s="1">
        <f t="shared" si="41"/>
        <v>0.5</v>
      </c>
    </row>
    <row r="886" spans="1:9" x14ac:dyDescent="0.2">
      <c r="A886" s="3" t="s">
        <v>897</v>
      </c>
      <c r="B886" s="8">
        <v>68322</v>
      </c>
      <c r="C886" s="18" t="s">
        <v>1138</v>
      </c>
      <c r="D886" s="18" t="s">
        <v>1141</v>
      </c>
      <c r="E886" s="18" t="s">
        <v>1142</v>
      </c>
      <c r="F886" s="1">
        <f t="shared" si="39"/>
        <v>0</v>
      </c>
      <c r="G886" s="1">
        <f t="shared" si="40"/>
        <v>1</v>
      </c>
      <c r="H886" s="1">
        <v>0</v>
      </c>
      <c r="I886" s="1">
        <f t="shared" si="41"/>
        <v>0.5</v>
      </c>
    </row>
    <row r="887" spans="1:9" x14ac:dyDescent="0.2">
      <c r="A887" s="3" t="s">
        <v>898</v>
      </c>
      <c r="B887" s="8">
        <v>68324</v>
      </c>
      <c r="C887" s="18" t="s">
        <v>1138</v>
      </c>
      <c r="D887" s="18" t="s">
        <v>1141</v>
      </c>
      <c r="E887" s="18" t="s">
        <v>1142</v>
      </c>
      <c r="F887" s="1">
        <f t="shared" si="39"/>
        <v>0</v>
      </c>
      <c r="G887" s="1">
        <f t="shared" si="40"/>
        <v>1</v>
      </c>
      <c r="H887" s="1">
        <v>0</v>
      </c>
      <c r="I887" s="1">
        <f t="shared" si="41"/>
        <v>0.5</v>
      </c>
    </row>
    <row r="888" spans="1:9" x14ac:dyDescent="0.2">
      <c r="A888" s="3" t="s">
        <v>899</v>
      </c>
      <c r="B888" s="8">
        <v>68327</v>
      </c>
      <c r="C888" s="18" t="s">
        <v>1138</v>
      </c>
      <c r="D888" s="18" t="s">
        <v>1141</v>
      </c>
      <c r="E888" s="18" t="s">
        <v>1142</v>
      </c>
      <c r="F888" s="1">
        <f t="shared" si="39"/>
        <v>0</v>
      </c>
      <c r="G888" s="1">
        <f t="shared" si="40"/>
        <v>1</v>
      </c>
      <c r="H888" s="1">
        <v>0</v>
      </c>
      <c r="I888" s="1">
        <f t="shared" si="41"/>
        <v>0.5</v>
      </c>
    </row>
    <row r="889" spans="1:9" x14ac:dyDescent="0.2">
      <c r="A889" s="3" t="s">
        <v>900</v>
      </c>
      <c r="B889" s="8">
        <v>68344</v>
      </c>
      <c r="C889" s="18" t="s">
        <v>1138</v>
      </c>
      <c r="D889" s="18" t="s">
        <v>1141</v>
      </c>
      <c r="E889" s="18" t="s">
        <v>1142</v>
      </c>
      <c r="F889" s="1">
        <f t="shared" si="39"/>
        <v>0</v>
      </c>
      <c r="G889" s="1">
        <f t="shared" si="40"/>
        <v>1</v>
      </c>
      <c r="H889" s="1">
        <v>0</v>
      </c>
      <c r="I889" s="1">
        <f t="shared" si="41"/>
        <v>0.5</v>
      </c>
    </row>
    <row r="890" spans="1:9" x14ac:dyDescent="0.2">
      <c r="A890" s="3" t="s">
        <v>901</v>
      </c>
      <c r="B890" s="8">
        <v>68368</v>
      </c>
      <c r="C890" s="18" t="s">
        <v>1138</v>
      </c>
      <c r="D890" s="18" t="s">
        <v>1141</v>
      </c>
      <c r="E890" s="18" t="s">
        <v>1142</v>
      </c>
      <c r="F890" s="1">
        <f t="shared" si="39"/>
        <v>0</v>
      </c>
      <c r="G890" s="1">
        <f t="shared" si="40"/>
        <v>1</v>
      </c>
      <c r="H890" s="1">
        <v>0</v>
      </c>
      <c r="I890" s="1">
        <f t="shared" si="41"/>
        <v>0.5</v>
      </c>
    </row>
    <row r="891" spans="1:9" x14ac:dyDescent="0.2">
      <c r="A891" s="3" t="s">
        <v>902</v>
      </c>
      <c r="B891" s="8">
        <v>68370</v>
      </c>
      <c r="C891" s="18" t="s">
        <v>1138</v>
      </c>
      <c r="D891" s="18" t="s">
        <v>1141</v>
      </c>
      <c r="E891" s="18" t="s">
        <v>1142</v>
      </c>
      <c r="F891" s="1">
        <f t="shared" si="39"/>
        <v>0</v>
      </c>
      <c r="G891" s="1">
        <f t="shared" si="40"/>
        <v>1</v>
      </c>
      <c r="H891" s="1">
        <v>0</v>
      </c>
      <c r="I891" s="1">
        <f t="shared" si="41"/>
        <v>0.5</v>
      </c>
    </row>
    <row r="892" spans="1:9" x14ac:dyDescent="0.2">
      <c r="A892" s="3" t="s">
        <v>903</v>
      </c>
      <c r="B892" s="8">
        <v>68377</v>
      </c>
      <c r="C892" s="18" t="s">
        <v>1138</v>
      </c>
      <c r="D892" s="18" t="s">
        <v>1141</v>
      </c>
      <c r="E892" s="18" t="s">
        <v>1142</v>
      </c>
      <c r="F892" s="1">
        <f t="shared" si="39"/>
        <v>0</v>
      </c>
      <c r="G892" s="1">
        <f t="shared" si="40"/>
        <v>1</v>
      </c>
      <c r="H892" s="1">
        <v>0</v>
      </c>
      <c r="I892" s="1">
        <f t="shared" si="41"/>
        <v>0.5</v>
      </c>
    </row>
    <row r="893" spans="1:9" x14ac:dyDescent="0.2">
      <c r="A893" s="3" t="s">
        <v>904</v>
      </c>
      <c r="B893" s="8">
        <v>68385</v>
      </c>
      <c r="C893" s="18" t="s">
        <v>1138</v>
      </c>
      <c r="D893" s="18" t="s">
        <v>1141</v>
      </c>
      <c r="E893" s="18" t="s">
        <v>1142</v>
      </c>
      <c r="F893" s="1">
        <f t="shared" si="39"/>
        <v>0</v>
      </c>
      <c r="G893" s="1">
        <f t="shared" si="40"/>
        <v>1</v>
      </c>
      <c r="H893" s="1">
        <v>0</v>
      </c>
      <c r="I893" s="1">
        <f t="shared" si="41"/>
        <v>0.5</v>
      </c>
    </row>
    <row r="894" spans="1:9" x14ac:dyDescent="0.2">
      <c r="A894" s="3" t="s">
        <v>905</v>
      </c>
      <c r="B894" s="8">
        <v>68397</v>
      </c>
      <c r="C894" s="18" t="s">
        <v>1138</v>
      </c>
      <c r="D894" s="18" t="s">
        <v>1141</v>
      </c>
      <c r="E894" s="18" t="s">
        <v>1142</v>
      </c>
      <c r="F894" s="1">
        <f t="shared" si="39"/>
        <v>0</v>
      </c>
      <c r="G894" s="1">
        <f t="shared" si="40"/>
        <v>1</v>
      </c>
      <c r="H894" s="1">
        <v>0</v>
      </c>
      <c r="I894" s="1">
        <f t="shared" si="41"/>
        <v>0.5</v>
      </c>
    </row>
    <row r="895" spans="1:9" x14ac:dyDescent="0.2">
      <c r="A895" s="3" t="s">
        <v>906</v>
      </c>
      <c r="B895" s="8">
        <v>68406</v>
      </c>
      <c r="C895" s="18" t="s">
        <v>1138</v>
      </c>
      <c r="D895" s="18" t="s">
        <v>1141</v>
      </c>
      <c r="E895" s="18" t="s">
        <v>1142</v>
      </c>
      <c r="F895" s="1">
        <f t="shared" si="39"/>
        <v>0</v>
      </c>
      <c r="G895" s="1">
        <f t="shared" si="40"/>
        <v>1</v>
      </c>
      <c r="H895" s="1">
        <v>0</v>
      </c>
      <c r="I895" s="1">
        <f t="shared" si="41"/>
        <v>0.5</v>
      </c>
    </row>
    <row r="896" spans="1:9" x14ac:dyDescent="0.2">
      <c r="A896" s="3" t="s">
        <v>907</v>
      </c>
      <c r="B896" s="8">
        <v>68418</v>
      </c>
      <c r="C896" s="18" t="s">
        <v>1138</v>
      </c>
      <c r="D896" s="18" t="s">
        <v>1141</v>
      </c>
      <c r="E896" s="18" t="s">
        <v>1142</v>
      </c>
      <c r="F896" s="1">
        <f t="shared" si="39"/>
        <v>0</v>
      </c>
      <c r="G896" s="1">
        <f t="shared" si="40"/>
        <v>1</v>
      </c>
      <c r="H896" s="1">
        <v>0</v>
      </c>
      <c r="I896" s="1">
        <f t="shared" si="41"/>
        <v>0.5</v>
      </c>
    </row>
    <row r="897" spans="1:9" x14ac:dyDescent="0.2">
      <c r="A897" s="3" t="s">
        <v>908</v>
      </c>
      <c r="B897" s="8">
        <v>68425</v>
      </c>
      <c r="C897" s="18" t="s">
        <v>1138</v>
      </c>
      <c r="D897" s="18" t="s">
        <v>1141</v>
      </c>
      <c r="E897" s="18" t="s">
        <v>1142</v>
      </c>
      <c r="F897" s="1">
        <f t="shared" si="39"/>
        <v>0</v>
      </c>
      <c r="G897" s="1">
        <f t="shared" si="40"/>
        <v>1</v>
      </c>
      <c r="H897" s="1">
        <v>0</v>
      </c>
      <c r="I897" s="1">
        <f t="shared" si="41"/>
        <v>0.5</v>
      </c>
    </row>
    <row r="898" spans="1:9" x14ac:dyDescent="0.2">
      <c r="A898" s="3" t="s">
        <v>909</v>
      </c>
      <c r="B898" s="8">
        <v>68432</v>
      </c>
      <c r="C898" s="18" t="s">
        <v>1138</v>
      </c>
      <c r="D898" s="18" t="s">
        <v>1141</v>
      </c>
      <c r="E898" s="18" t="s">
        <v>1142</v>
      </c>
      <c r="F898" s="1">
        <f t="shared" si="39"/>
        <v>0</v>
      </c>
      <c r="G898" s="1">
        <f t="shared" si="40"/>
        <v>1</v>
      </c>
      <c r="H898" s="1">
        <v>0</v>
      </c>
      <c r="I898" s="1">
        <f t="shared" si="41"/>
        <v>0.5</v>
      </c>
    </row>
    <row r="899" spans="1:9" x14ac:dyDescent="0.2">
      <c r="A899" s="3" t="s">
        <v>910</v>
      </c>
      <c r="B899" s="8">
        <v>68444</v>
      </c>
      <c r="C899" s="18" t="s">
        <v>1138</v>
      </c>
      <c r="D899" s="18" t="s">
        <v>1141</v>
      </c>
      <c r="E899" s="18" t="s">
        <v>1142</v>
      </c>
      <c r="F899" s="1">
        <f t="shared" ref="F899:F962" si="42">IF(C899="DERECHA",0,1)</f>
        <v>0</v>
      </c>
      <c r="G899" s="1">
        <f t="shared" ref="G899:G962" si="43">IF(D899="SI",0,1)</f>
        <v>1</v>
      </c>
      <c r="H899" s="1">
        <v>0</v>
      </c>
      <c r="I899" s="1">
        <f t="shared" ref="I899:I962" si="44">AVERAGE(G899:H899)</f>
        <v>0.5</v>
      </c>
    </row>
    <row r="900" spans="1:9" x14ac:dyDescent="0.2">
      <c r="A900" s="3" t="s">
        <v>911</v>
      </c>
      <c r="B900" s="8">
        <v>68464</v>
      </c>
      <c r="C900" s="18" t="s">
        <v>1138</v>
      </c>
      <c r="D900" s="18" t="s">
        <v>1141</v>
      </c>
      <c r="E900" s="18" t="s">
        <v>1142</v>
      </c>
      <c r="F900" s="1">
        <f t="shared" si="42"/>
        <v>0</v>
      </c>
      <c r="G900" s="1">
        <f t="shared" si="43"/>
        <v>1</v>
      </c>
      <c r="H900" s="1">
        <v>0</v>
      </c>
      <c r="I900" s="1">
        <f t="shared" si="44"/>
        <v>0.5</v>
      </c>
    </row>
    <row r="901" spans="1:9" x14ac:dyDescent="0.2">
      <c r="A901" s="3" t="s">
        <v>912</v>
      </c>
      <c r="B901" s="8">
        <v>68468</v>
      </c>
      <c r="C901" s="18" t="s">
        <v>1138</v>
      </c>
      <c r="D901" s="18" t="s">
        <v>1141</v>
      </c>
      <c r="E901" s="18" t="s">
        <v>1142</v>
      </c>
      <c r="F901" s="1">
        <f t="shared" si="42"/>
        <v>0</v>
      </c>
      <c r="G901" s="1">
        <f t="shared" si="43"/>
        <v>1</v>
      </c>
      <c r="H901" s="1">
        <v>0</v>
      </c>
      <c r="I901" s="1">
        <f t="shared" si="44"/>
        <v>0.5</v>
      </c>
    </row>
    <row r="902" spans="1:9" x14ac:dyDescent="0.2">
      <c r="A902" s="3" t="s">
        <v>913</v>
      </c>
      <c r="B902" s="8">
        <v>68498</v>
      </c>
      <c r="C902" s="18" t="s">
        <v>1138</v>
      </c>
      <c r="D902" s="18" t="s">
        <v>1141</v>
      </c>
      <c r="E902" s="18" t="s">
        <v>1142</v>
      </c>
      <c r="F902" s="1">
        <f t="shared" si="42"/>
        <v>0</v>
      </c>
      <c r="G902" s="1">
        <f t="shared" si="43"/>
        <v>1</v>
      </c>
      <c r="H902" s="1">
        <v>0</v>
      </c>
      <c r="I902" s="1">
        <f t="shared" si="44"/>
        <v>0.5</v>
      </c>
    </row>
    <row r="903" spans="1:9" x14ac:dyDescent="0.2">
      <c r="A903" s="3" t="s">
        <v>914</v>
      </c>
      <c r="B903" s="8">
        <v>68500</v>
      </c>
      <c r="C903" s="18" t="s">
        <v>1138</v>
      </c>
      <c r="D903" s="18" t="s">
        <v>1141</v>
      </c>
      <c r="E903" s="18" t="s">
        <v>1142</v>
      </c>
      <c r="F903" s="1">
        <f t="shared" si="42"/>
        <v>0</v>
      </c>
      <c r="G903" s="1">
        <f t="shared" si="43"/>
        <v>1</v>
      </c>
      <c r="H903" s="1">
        <v>0</v>
      </c>
      <c r="I903" s="1">
        <f t="shared" si="44"/>
        <v>0.5</v>
      </c>
    </row>
    <row r="904" spans="1:9" x14ac:dyDescent="0.2">
      <c r="A904" s="3" t="s">
        <v>915</v>
      </c>
      <c r="B904" s="8">
        <v>68502</v>
      </c>
      <c r="C904" s="18" t="s">
        <v>1138</v>
      </c>
      <c r="D904" s="18" t="s">
        <v>1141</v>
      </c>
      <c r="E904" s="18" t="s">
        <v>1142</v>
      </c>
      <c r="F904" s="1">
        <f t="shared" si="42"/>
        <v>0</v>
      </c>
      <c r="G904" s="1">
        <f t="shared" si="43"/>
        <v>1</v>
      </c>
      <c r="H904" s="1">
        <v>0</v>
      </c>
      <c r="I904" s="1">
        <f t="shared" si="44"/>
        <v>0.5</v>
      </c>
    </row>
    <row r="905" spans="1:9" x14ac:dyDescent="0.2">
      <c r="A905" s="3" t="s">
        <v>916</v>
      </c>
      <c r="B905" s="8">
        <v>68522</v>
      </c>
      <c r="C905" s="18" t="s">
        <v>1138</v>
      </c>
      <c r="D905" s="18" t="s">
        <v>1141</v>
      </c>
      <c r="E905" s="18" t="s">
        <v>1142</v>
      </c>
      <c r="F905" s="1">
        <f t="shared" si="42"/>
        <v>0</v>
      </c>
      <c r="G905" s="1">
        <f t="shared" si="43"/>
        <v>1</v>
      </c>
      <c r="H905" s="1">
        <v>0</v>
      </c>
      <c r="I905" s="1">
        <f t="shared" si="44"/>
        <v>0.5</v>
      </c>
    </row>
    <row r="906" spans="1:9" x14ac:dyDescent="0.2">
      <c r="A906" s="3" t="s">
        <v>917</v>
      </c>
      <c r="B906" s="8">
        <v>68524</v>
      </c>
      <c r="C906" s="18" t="s">
        <v>1138</v>
      </c>
      <c r="D906" s="18" t="s">
        <v>1141</v>
      </c>
      <c r="E906" s="18" t="s">
        <v>1142</v>
      </c>
      <c r="F906" s="1">
        <f t="shared" si="42"/>
        <v>0</v>
      </c>
      <c r="G906" s="1">
        <f t="shared" si="43"/>
        <v>1</v>
      </c>
      <c r="H906" s="1">
        <v>0</v>
      </c>
      <c r="I906" s="1">
        <f t="shared" si="44"/>
        <v>0.5</v>
      </c>
    </row>
    <row r="907" spans="1:9" x14ac:dyDescent="0.2">
      <c r="A907" s="3" t="s">
        <v>918</v>
      </c>
      <c r="B907" s="8">
        <v>68533</v>
      </c>
      <c r="C907" s="18" t="s">
        <v>1138</v>
      </c>
      <c r="D907" s="18" t="s">
        <v>1141</v>
      </c>
      <c r="E907" s="18" t="s">
        <v>1142</v>
      </c>
      <c r="F907" s="1">
        <f t="shared" si="42"/>
        <v>0</v>
      </c>
      <c r="G907" s="1">
        <f t="shared" si="43"/>
        <v>1</v>
      </c>
      <c r="H907" s="1">
        <v>0</v>
      </c>
      <c r="I907" s="1">
        <f t="shared" si="44"/>
        <v>0.5</v>
      </c>
    </row>
    <row r="908" spans="1:9" x14ac:dyDescent="0.2">
      <c r="A908" s="3" t="s">
        <v>919</v>
      </c>
      <c r="B908" s="8">
        <v>68547</v>
      </c>
      <c r="C908" s="18" t="s">
        <v>1138</v>
      </c>
      <c r="D908" s="18" t="s">
        <v>1141</v>
      </c>
      <c r="E908" s="18" t="s">
        <v>1142</v>
      </c>
      <c r="F908" s="1">
        <f t="shared" si="42"/>
        <v>0</v>
      </c>
      <c r="G908" s="1">
        <f t="shared" si="43"/>
        <v>1</v>
      </c>
      <c r="H908" s="1">
        <v>0</v>
      </c>
      <c r="I908" s="1">
        <f t="shared" si="44"/>
        <v>0.5</v>
      </c>
    </row>
    <row r="909" spans="1:9" x14ac:dyDescent="0.2">
      <c r="A909" s="3" t="s">
        <v>920</v>
      </c>
      <c r="B909" s="8">
        <v>68549</v>
      </c>
      <c r="C909" s="18" t="s">
        <v>1138</v>
      </c>
      <c r="D909" s="18" t="s">
        <v>1141</v>
      </c>
      <c r="E909" s="18" t="s">
        <v>1142</v>
      </c>
      <c r="F909" s="1">
        <f t="shared" si="42"/>
        <v>0</v>
      </c>
      <c r="G909" s="1">
        <f t="shared" si="43"/>
        <v>1</v>
      </c>
      <c r="H909" s="1">
        <v>0</v>
      </c>
      <c r="I909" s="1">
        <f t="shared" si="44"/>
        <v>0.5</v>
      </c>
    </row>
    <row r="910" spans="1:9" x14ac:dyDescent="0.2">
      <c r="A910" s="3" t="s">
        <v>921</v>
      </c>
      <c r="B910" s="8">
        <v>68572</v>
      </c>
      <c r="C910" s="18" t="s">
        <v>1138</v>
      </c>
      <c r="D910" s="18" t="s">
        <v>1141</v>
      </c>
      <c r="E910" s="18" t="s">
        <v>1142</v>
      </c>
      <c r="F910" s="1">
        <f t="shared" si="42"/>
        <v>0</v>
      </c>
      <c r="G910" s="1">
        <f t="shared" si="43"/>
        <v>1</v>
      </c>
      <c r="H910" s="1">
        <v>0</v>
      </c>
      <c r="I910" s="1">
        <f t="shared" si="44"/>
        <v>0.5</v>
      </c>
    </row>
    <row r="911" spans="1:9" x14ac:dyDescent="0.2">
      <c r="A911" s="3" t="s">
        <v>922</v>
      </c>
      <c r="B911" s="8">
        <v>68573</v>
      </c>
      <c r="C911" s="18" t="s">
        <v>1138</v>
      </c>
      <c r="D911" s="18" t="s">
        <v>1141</v>
      </c>
      <c r="E911" s="18" t="s">
        <v>1142</v>
      </c>
      <c r="F911" s="1">
        <f t="shared" si="42"/>
        <v>0</v>
      </c>
      <c r="G911" s="1">
        <f t="shared" si="43"/>
        <v>1</v>
      </c>
      <c r="H911" s="1">
        <v>0</v>
      </c>
      <c r="I911" s="1">
        <f t="shared" si="44"/>
        <v>0.5</v>
      </c>
    </row>
    <row r="912" spans="1:9" x14ac:dyDescent="0.2">
      <c r="A912" s="3" t="s">
        <v>923</v>
      </c>
      <c r="B912" s="8">
        <v>68575</v>
      </c>
      <c r="C912" s="18" t="s">
        <v>1138</v>
      </c>
      <c r="D912" s="18" t="s">
        <v>1141</v>
      </c>
      <c r="E912" s="18" t="s">
        <v>1142</v>
      </c>
      <c r="F912" s="1">
        <f t="shared" si="42"/>
        <v>0</v>
      </c>
      <c r="G912" s="1">
        <f t="shared" si="43"/>
        <v>1</v>
      </c>
      <c r="H912" s="1">
        <v>0</v>
      </c>
      <c r="I912" s="1">
        <f t="shared" si="44"/>
        <v>0.5</v>
      </c>
    </row>
    <row r="913" spans="1:9" x14ac:dyDescent="0.2">
      <c r="A913" s="3" t="s">
        <v>924</v>
      </c>
      <c r="B913" s="8">
        <v>68615</v>
      </c>
      <c r="C913" s="18" t="s">
        <v>1138</v>
      </c>
      <c r="D913" s="18" t="s">
        <v>1141</v>
      </c>
      <c r="E913" s="18" t="s">
        <v>1142</v>
      </c>
      <c r="F913" s="1">
        <f t="shared" si="42"/>
        <v>0</v>
      </c>
      <c r="G913" s="1">
        <f t="shared" si="43"/>
        <v>1</v>
      </c>
      <c r="H913" s="1">
        <v>0</v>
      </c>
      <c r="I913" s="1">
        <f t="shared" si="44"/>
        <v>0.5</v>
      </c>
    </row>
    <row r="914" spans="1:9" x14ac:dyDescent="0.2">
      <c r="A914" s="3" t="s">
        <v>925</v>
      </c>
      <c r="B914" s="8">
        <v>68655</v>
      </c>
      <c r="C914" s="18" t="s">
        <v>1138</v>
      </c>
      <c r="D914" s="18" t="s">
        <v>1139</v>
      </c>
      <c r="E914" s="18" t="s">
        <v>1142</v>
      </c>
      <c r="F914" s="1">
        <f t="shared" si="42"/>
        <v>0</v>
      </c>
      <c r="G914" s="1">
        <f t="shared" si="43"/>
        <v>0</v>
      </c>
      <c r="H914" s="1">
        <v>0</v>
      </c>
      <c r="I914" s="1">
        <f t="shared" si="44"/>
        <v>0</v>
      </c>
    </row>
    <row r="915" spans="1:9" x14ac:dyDescent="0.2">
      <c r="A915" s="3" t="s">
        <v>926</v>
      </c>
      <c r="B915" s="8">
        <v>68669</v>
      </c>
      <c r="C915" s="18" t="s">
        <v>1138</v>
      </c>
      <c r="D915" s="18" t="s">
        <v>1141</v>
      </c>
      <c r="E915" s="18" t="s">
        <v>1142</v>
      </c>
      <c r="F915" s="1">
        <f t="shared" si="42"/>
        <v>0</v>
      </c>
      <c r="G915" s="1">
        <f t="shared" si="43"/>
        <v>1</v>
      </c>
      <c r="H915" s="1">
        <v>0</v>
      </c>
      <c r="I915" s="1">
        <f t="shared" si="44"/>
        <v>0.5</v>
      </c>
    </row>
    <row r="916" spans="1:9" x14ac:dyDescent="0.2">
      <c r="A916" s="3" t="s">
        <v>927</v>
      </c>
      <c r="B916" s="8">
        <v>68673</v>
      </c>
      <c r="C916" s="18" t="s">
        <v>1138</v>
      </c>
      <c r="D916" s="18" t="s">
        <v>1141</v>
      </c>
      <c r="E916" s="18" t="s">
        <v>1142</v>
      </c>
      <c r="F916" s="1">
        <f t="shared" si="42"/>
        <v>0</v>
      </c>
      <c r="G916" s="1">
        <f t="shared" si="43"/>
        <v>1</v>
      </c>
      <c r="H916" s="1">
        <v>0</v>
      </c>
      <c r="I916" s="1">
        <f t="shared" si="44"/>
        <v>0.5</v>
      </c>
    </row>
    <row r="917" spans="1:9" x14ac:dyDescent="0.2">
      <c r="A917" s="3" t="s">
        <v>928</v>
      </c>
      <c r="B917" s="8">
        <v>68679</v>
      </c>
      <c r="C917" s="18" t="s">
        <v>1138</v>
      </c>
      <c r="D917" s="18" t="s">
        <v>1141</v>
      </c>
      <c r="E917" s="18" t="s">
        <v>1142</v>
      </c>
      <c r="F917" s="1">
        <f t="shared" si="42"/>
        <v>0</v>
      </c>
      <c r="G917" s="1">
        <f t="shared" si="43"/>
        <v>1</v>
      </c>
      <c r="H917" s="1">
        <v>0</v>
      </c>
      <c r="I917" s="1">
        <f t="shared" si="44"/>
        <v>0.5</v>
      </c>
    </row>
    <row r="918" spans="1:9" x14ac:dyDescent="0.2">
      <c r="A918" s="3" t="s">
        <v>929</v>
      </c>
      <c r="B918" s="8">
        <v>68682</v>
      </c>
      <c r="C918" s="18" t="s">
        <v>1138</v>
      </c>
      <c r="D918" s="18" t="s">
        <v>1141</v>
      </c>
      <c r="E918" s="18" t="s">
        <v>1142</v>
      </c>
      <c r="F918" s="1">
        <f t="shared" si="42"/>
        <v>0</v>
      </c>
      <c r="G918" s="1">
        <f t="shared" si="43"/>
        <v>1</v>
      </c>
      <c r="H918" s="1">
        <v>0</v>
      </c>
      <c r="I918" s="1">
        <f t="shared" si="44"/>
        <v>0.5</v>
      </c>
    </row>
    <row r="919" spans="1:9" x14ac:dyDescent="0.2">
      <c r="A919" s="3" t="s">
        <v>930</v>
      </c>
      <c r="B919" s="8">
        <v>68684</v>
      </c>
      <c r="C919" s="18" t="s">
        <v>1138</v>
      </c>
      <c r="D919" s="18" t="s">
        <v>1141</v>
      </c>
      <c r="E919" s="18" t="s">
        <v>1142</v>
      </c>
      <c r="F919" s="1">
        <f t="shared" si="42"/>
        <v>0</v>
      </c>
      <c r="G919" s="1">
        <f t="shared" si="43"/>
        <v>1</v>
      </c>
      <c r="H919" s="1">
        <v>0</v>
      </c>
      <c r="I919" s="1">
        <f t="shared" si="44"/>
        <v>0.5</v>
      </c>
    </row>
    <row r="920" spans="1:9" x14ac:dyDescent="0.2">
      <c r="A920" s="3" t="s">
        <v>931</v>
      </c>
      <c r="B920" s="8">
        <v>68686</v>
      </c>
      <c r="C920" s="18" t="s">
        <v>1138</v>
      </c>
      <c r="D920" s="18" t="s">
        <v>1141</v>
      </c>
      <c r="E920" s="18" t="s">
        <v>1142</v>
      </c>
      <c r="F920" s="1">
        <f t="shared" si="42"/>
        <v>0</v>
      </c>
      <c r="G920" s="1">
        <f t="shared" si="43"/>
        <v>1</v>
      </c>
      <c r="H920" s="1">
        <v>0</v>
      </c>
      <c r="I920" s="1">
        <f t="shared" si="44"/>
        <v>0.5</v>
      </c>
    </row>
    <row r="921" spans="1:9" x14ac:dyDescent="0.2">
      <c r="A921" s="3" t="s">
        <v>932</v>
      </c>
      <c r="B921" s="8">
        <v>68689</v>
      </c>
      <c r="C921" s="18" t="s">
        <v>1138</v>
      </c>
      <c r="D921" s="18" t="s">
        <v>1141</v>
      </c>
      <c r="E921" s="18" t="s">
        <v>1142</v>
      </c>
      <c r="F921" s="1">
        <f t="shared" si="42"/>
        <v>0</v>
      </c>
      <c r="G921" s="1">
        <f t="shared" si="43"/>
        <v>1</v>
      </c>
      <c r="H921" s="1">
        <v>0</v>
      </c>
      <c r="I921" s="1">
        <f t="shared" si="44"/>
        <v>0.5</v>
      </c>
    </row>
    <row r="922" spans="1:9" x14ac:dyDescent="0.2">
      <c r="A922" s="3" t="s">
        <v>933</v>
      </c>
      <c r="B922" s="8">
        <v>68705</v>
      </c>
      <c r="C922" s="18" t="s">
        <v>1138</v>
      </c>
      <c r="D922" s="18" t="s">
        <v>1141</v>
      </c>
      <c r="E922" s="18" t="s">
        <v>1142</v>
      </c>
      <c r="F922" s="1">
        <f t="shared" si="42"/>
        <v>0</v>
      </c>
      <c r="G922" s="1">
        <f t="shared" si="43"/>
        <v>1</v>
      </c>
      <c r="H922" s="1">
        <v>0</v>
      </c>
      <c r="I922" s="1">
        <f t="shared" si="44"/>
        <v>0.5</v>
      </c>
    </row>
    <row r="923" spans="1:9" x14ac:dyDescent="0.2">
      <c r="A923" s="3" t="s">
        <v>934</v>
      </c>
      <c r="B923" s="8">
        <v>68720</v>
      </c>
      <c r="C923" s="18" t="s">
        <v>1138</v>
      </c>
      <c r="D923" s="18" t="s">
        <v>1141</v>
      </c>
      <c r="E923" s="18" t="s">
        <v>1142</v>
      </c>
      <c r="F923" s="1">
        <f t="shared" si="42"/>
        <v>0</v>
      </c>
      <c r="G923" s="1">
        <f t="shared" si="43"/>
        <v>1</v>
      </c>
      <c r="H923" s="1">
        <v>0</v>
      </c>
      <c r="I923" s="1">
        <f t="shared" si="44"/>
        <v>0.5</v>
      </c>
    </row>
    <row r="924" spans="1:9" x14ac:dyDescent="0.2">
      <c r="A924" s="3" t="s">
        <v>935</v>
      </c>
      <c r="B924" s="8">
        <v>68745</v>
      </c>
      <c r="C924" s="18" t="s">
        <v>1138</v>
      </c>
      <c r="D924" s="18" t="s">
        <v>1141</v>
      </c>
      <c r="E924" s="18" t="s">
        <v>1142</v>
      </c>
      <c r="F924" s="1">
        <f t="shared" si="42"/>
        <v>0</v>
      </c>
      <c r="G924" s="1">
        <f t="shared" si="43"/>
        <v>1</v>
      </c>
      <c r="H924" s="1">
        <v>0</v>
      </c>
      <c r="I924" s="1">
        <f t="shared" si="44"/>
        <v>0.5</v>
      </c>
    </row>
    <row r="925" spans="1:9" x14ac:dyDescent="0.2">
      <c r="A925" s="3" t="s">
        <v>936</v>
      </c>
      <c r="B925" s="8">
        <v>68755</v>
      </c>
      <c r="C925" s="18" t="s">
        <v>1138</v>
      </c>
      <c r="D925" s="18" t="s">
        <v>1141</v>
      </c>
      <c r="E925" s="18" t="s">
        <v>1142</v>
      </c>
      <c r="F925" s="1">
        <f t="shared" si="42"/>
        <v>0</v>
      </c>
      <c r="G925" s="1">
        <f t="shared" si="43"/>
        <v>1</v>
      </c>
      <c r="H925" s="1">
        <v>0</v>
      </c>
      <c r="I925" s="1">
        <f t="shared" si="44"/>
        <v>0.5</v>
      </c>
    </row>
    <row r="926" spans="1:9" x14ac:dyDescent="0.2">
      <c r="A926" s="3" t="s">
        <v>937</v>
      </c>
      <c r="B926" s="8">
        <v>68770</v>
      </c>
      <c r="C926" s="18" t="s">
        <v>1138</v>
      </c>
      <c r="D926" s="18" t="s">
        <v>1141</v>
      </c>
      <c r="E926" s="18" t="s">
        <v>1142</v>
      </c>
      <c r="F926" s="1">
        <f t="shared" si="42"/>
        <v>0</v>
      </c>
      <c r="G926" s="1">
        <f t="shared" si="43"/>
        <v>1</v>
      </c>
      <c r="H926" s="1">
        <v>0</v>
      </c>
      <c r="I926" s="1">
        <f t="shared" si="44"/>
        <v>0.5</v>
      </c>
    </row>
    <row r="927" spans="1:9" x14ac:dyDescent="0.2">
      <c r="A927" s="3" t="s">
        <v>938</v>
      </c>
      <c r="B927" s="8">
        <v>68773</v>
      </c>
      <c r="C927" s="18" t="s">
        <v>1138</v>
      </c>
      <c r="D927" s="18" t="s">
        <v>1141</v>
      </c>
      <c r="E927" s="18" t="s">
        <v>1142</v>
      </c>
      <c r="F927" s="1">
        <f t="shared" si="42"/>
        <v>0</v>
      </c>
      <c r="G927" s="1">
        <f t="shared" si="43"/>
        <v>1</v>
      </c>
      <c r="H927" s="1">
        <v>0</v>
      </c>
      <c r="I927" s="1">
        <f t="shared" si="44"/>
        <v>0.5</v>
      </c>
    </row>
    <row r="928" spans="1:9" x14ac:dyDescent="0.2">
      <c r="A928" s="3" t="s">
        <v>939</v>
      </c>
      <c r="B928" s="8">
        <v>68780</v>
      </c>
      <c r="C928" s="18" t="s">
        <v>1138</v>
      </c>
      <c r="D928" s="18" t="s">
        <v>1141</v>
      </c>
      <c r="E928" s="18" t="s">
        <v>1142</v>
      </c>
      <c r="F928" s="1">
        <f t="shared" si="42"/>
        <v>0</v>
      </c>
      <c r="G928" s="1">
        <f t="shared" si="43"/>
        <v>1</v>
      </c>
      <c r="H928" s="1">
        <v>0</v>
      </c>
      <c r="I928" s="1">
        <f t="shared" si="44"/>
        <v>0.5</v>
      </c>
    </row>
    <row r="929" spans="1:9" x14ac:dyDescent="0.2">
      <c r="A929" s="3" t="s">
        <v>940</v>
      </c>
      <c r="B929" s="8">
        <v>68820</v>
      </c>
      <c r="C929" s="18" t="s">
        <v>1138</v>
      </c>
      <c r="D929" s="18" t="s">
        <v>1141</v>
      </c>
      <c r="E929" s="18" t="s">
        <v>1142</v>
      </c>
      <c r="F929" s="1">
        <f t="shared" si="42"/>
        <v>0</v>
      </c>
      <c r="G929" s="1">
        <f t="shared" si="43"/>
        <v>1</v>
      </c>
      <c r="H929" s="1">
        <v>0</v>
      </c>
      <c r="I929" s="1">
        <f t="shared" si="44"/>
        <v>0.5</v>
      </c>
    </row>
    <row r="930" spans="1:9" x14ac:dyDescent="0.2">
      <c r="A930" s="3" t="s">
        <v>941</v>
      </c>
      <c r="B930" s="8">
        <v>68855</v>
      </c>
      <c r="C930" s="18" t="s">
        <v>1138</v>
      </c>
      <c r="D930" s="18" t="s">
        <v>1141</v>
      </c>
      <c r="E930" s="18" t="s">
        <v>1142</v>
      </c>
      <c r="F930" s="1">
        <f t="shared" si="42"/>
        <v>0</v>
      </c>
      <c r="G930" s="1">
        <f t="shared" si="43"/>
        <v>1</v>
      </c>
      <c r="H930" s="1">
        <v>0</v>
      </c>
      <c r="I930" s="1">
        <f t="shared" si="44"/>
        <v>0.5</v>
      </c>
    </row>
    <row r="931" spans="1:9" x14ac:dyDescent="0.2">
      <c r="A931" s="3" t="s">
        <v>942</v>
      </c>
      <c r="B931" s="8">
        <v>68861</v>
      </c>
      <c r="C931" s="18" t="s">
        <v>1138</v>
      </c>
      <c r="D931" s="18" t="s">
        <v>1141</v>
      </c>
      <c r="E931" s="18" t="s">
        <v>1142</v>
      </c>
      <c r="F931" s="1">
        <f t="shared" si="42"/>
        <v>0</v>
      </c>
      <c r="G931" s="1">
        <f t="shared" si="43"/>
        <v>1</v>
      </c>
      <c r="H931" s="1">
        <v>0</v>
      </c>
      <c r="I931" s="1">
        <f t="shared" si="44"/>
        <v>0.5</v>
      </c>
    </row>
    <row r="932" spans="1:9" x14ac:dyDescent="0.2">
      <c r="A932" s="3" t="s">
        <v>943</v>
      </c>
      <c r="B932" s="8">
        <v>68867</v>
      </c>
      <c r="C932" s="18" t="s">
        <v>1138</v>
      </c>
      <c r="D932" s="18" t="s">
        <v>1141</v>
      </c>
      <c r="E932" s="18" t="s">
        <v>1142</v>
      </c>
      <c r="F932" s="1">
        <f t="shared" si="42"/>
        <v>0</v>
      </c>
      <c r="G932" s="1">
        <f t="shared" si="43"/>
        <v>1</v>
      </c>
      <c r="H932" s="1">
        <v>0</v>
      </c>
      <c r="I932" s="1">
        <f t="shared" si="44"/>
        <v>0.5</v>
      </c>
    </row>
    <row r="933" spans="1:9" x14ac:dyDescent="0.2">
      <c r="A933" s="3" t="s">
        <v>944</v>
      </c>
      <c r="B933" s="8">
        <v>68872</v>
      </c>
      <c r="C933" s="18" t="s">
        <v>1138</v>
      </c>
      <c r="D933" s="18" t="s">
        <v>1141</v>
      </c>
      <c r="E933" s="18" t="s">
        <v>1142</v>
      </c>
      <c r="F933" s="1">
        <f t="shared" si="42"/>
        <v>0</v>
      </c>
      <c r="G933" s="1">
        <f t="shared" si="43"/>
        <v>1</v>
      </c>
      <c r="H933" s="1">
        <v>0</v>
      </c>
      <c r="I933" s="1">
        <f t="shared" si="44"/>
        <v>0.5</v>
      </c>
    </row>
    <row r="934" spans="1:9" x14ac:dyDescent="0.2">
      <c r="A934" s="3" t="s">
        <v>945</v>
      </c>
      <c r="B934" s="8">
        <v>68895</v>
      </c>
      <c r="C934" s="18" t="s">
        <v>1138</v>
      </c>
      <c r="D934" s="18" t="s">
        <v>1141</v>
      </c>
      <c r="E934" s="18" t="s">
        <v>1142</v>
      </c>
      <c r="F934" s="1">
        <f t="shared" si="42"/>
        <v>0</v>
      </c>
      <c r="G934" s="1">
        <f t="shared" si="43"/>
        <v>1</v>
      </c>
      <c r="H934" s="1">
        <v>0</v>
      </c>
      <c r="I934" s="1">
        <f t="shared" si="44"/>
        <v>0.5</v>
      </c>
    </row>
    <row r="935" spans="1:9" x14ac:dyDescent="0.2">
      <c r="A935" s="3" t="s">
        <v>946</v>
      </c>
      <c r="B935" s="8">
        <v>70001</v>
      </c>
      <c r="C935" s="18" t="s">
        <v>1144</v>
      </c>
      <c r="D935" s="18" t="s">
        <v>1141</v>
      </c>
      <c r="E935" s="18" t="s">
        <v>1142</v>
      </c>
      <c r="F935" s="1">
        <f t="shared" si="42"/>
        <v>1</v>
      </c>
      <c r="G935" s="1">
        <f t="shared" si="43"/>
        <v>1</v>
      </c>
      <c r="H935" s="1">
        <v>0</v>
      </c>
      <c r="I935" s="1">
        <f t="shared" si="44"/>
        <v>0.5</v>
      </c>
    </row>
    <row r="936" spans="1:9" x14ac:dyDescent="0.2">
      <c r="A936" s="3" t="s">
        <v>947</v>
      </c>
      <c r="B936" s="8">
        <v>70110</v>
      </c>
      <c r="C936" s="18" t="s">
        <v>1144</v>
      </c>
      <c r="D936" s="18" t="s">
        <v>1141</v>
      </c>
      <c r="E936" s="18" t="s">
        <v>1142</v>
      </c>
      <c r="F936" s="1">
        <f t="shared" si="42"/>
        <v>1</v>
      </c>
      <c r="G936" s="1">
        <f t="shared" si="43"/>
        <v>1</v>
      </c>
      <c r="H936" s="1">
        <v>0</v>
      </c>
      <c r="I936" s="1">
        <f t="shared" si="44"/>
        <v>0.5</v>
      </c>
    </row>
    <row r="937" spans="1:9" x14ac:dyDescent="0.2">
      <c r="A937" s="3" t="s">
        <v>948</v>
      </c>
      <c r="B937" s="8">
        <v>70124</v>
      </c>
      <c r="C937" s="18" t="s">
        <v>1144</v>
      </c>
      <c r="D937" s="18" t="s">
        <v>1141</v>
      </c>
      <c r="E937" s="18" t="s">
        <v>1142</v>
      </c>
      <c r="F937" s="1">
        <f t="shared" si="42"/>
        <v>1</v>
      </c>
      <c r="G937" s="1">
        <f t="shared" si="43"/>
        <v>1</v>
      </c>
      <c r="H937" s="1">
        <v>0</v>
      </c>
      <c r="I937" s="1">
        <f t="shared" si="44"/>
        <v>0.5</v>
      </c>
    </row>
    <row r="938" spans="1:9" x14ac:dyDescent="0.2">
      <c r="A938" s="3" t="s">
        <v>949</v>
      </c>
      <c r="B938" s="8">
        <v>70204</v>
      </c>
      <c r="C938" s="18" t="s">
        <v>1144</v>
      </c>
      <c r="D938" s="18" t="s">
        <v>1141</v>
      </c>
      <c r="E938" s="18" t="s">
        <v>1143</v>
      </c>
      <c r="F938" s="1">
        <f t="shared" si="42"/>
        <v>1</v>
      </c>
      <c r="G938" s="1">
        <f t="shared" si="43"/>
        <v>1</v>
      </c>
      <c r="H938" s="1">
        <v>2</v>
      </c>
      <c r="I938" s="1">
        <f t="shared" si="44"/>
        <v>1.5</v>
      </c>
    </row>
    <row r="939" spans="1:9" x14ac:dyDescent="0.2">
      <c r="A939" s="3" t="s">
        <v>950</v>
      </c>
      <c r="B939" s="8">
        <v>70215</v>
      </c>
      <c r="C939" s="18" t="s">
        <v>1144</v>
      </c>
      <c r="D939" s="18" t="s">
        <v>1141</v>
      </c>
      <c r="E939" s="18" t="s">
        <v>1142</v>
      </c>
      <c r="F939" s="1">
        <f t="shared" si="42"/>
        <v>1</v>
      </c>
      <c r="G939" s="1">
        <f t="shared" si="43"/>
        <v>1</v>
      </c>
      <c r="H939" s="1">
        <v>0</v>
      </c>
      <c r="I939" s="1">
        <f t="shared" si="44"/>
        <v>0.5</v>
      </c>
    </row>
    <row r="940" spans="1:9" x14ac:dyDescent="0.2">
      <c r="A940" s="3" t="s">
        <v>951</v>
      </c>
      <c r="B940" s="8">
        <v>70221</v>
      </c>
      <c r="C940" s="18" t="s">
        <v>1144</v>
      </c>
      <c r="D940" s="18" t="s">
        <v>1141</v>
      </c>
      <c r="E940" s="18" t="s">
        <v>1145</v>
      </c>
      <c r="F940" s="1">
        <f t="shared" si="42"/>
        <v>1</v>
      </c>
      <c r="G940" s="1">
        <f t="shared" si="43"/>
        <v>1</v>
      </c>
      <c r="H940" s="1">
        <v>1</v>
      </c>
      <c r="I940" s="1">
        <f t="shared" si="44"/>
        <v>1</v>
      </c>
    </row>
    <row r="941" spans="1:9" x14ac:dyDescent="0.2">
      <c r="A941" s="3" t="s">
        <v>952</v>
      </c>
      <c r="B941" s="8">
        <v>70230</v>
      </c>
      <c r="C941" s="18" t="s">
        <v>1144</v>
      </c>
      <c r="D941" s="18" t="s">
        <v>1141</v>
      </c>
      <c r="E941" s="18" t="s">
        <v>1143</v>
      </c>
      <c r="F941" s="1">
        <f t="shared" si="42"/>
        <v>1</v>
      </c>
      <c r="G941" s="1">
        <f t="shared" si="43"/>
        <v>1</v>
      </c>
      <c r="H941" s="1">
        <v>2</v>
      </c>
      <c r="I941" s="1">
        <f t="shared" si="44"/>
        <v>1.5</v>
      </c>
    </row>
    <row r="942" spans="1:9" x14ac:dyDescent="0.2">
      <c r="A942" s="3" t="s">
        <v>953</v>
      </c>
      <c r="B942" s="8">
        <v>70233</v>
      </c>
      <c r="C942" s="18" t="s">
        <v>1144</v>
      </c>
      <c r="D942" s="18" t="s">
        <v>1141</v>
      </c>
      <c r="E942" s="18" t="s">
        <v>1145</v>
      </c>
      <c r="F942" s="1">
        <f t="shared" si="42"/>
        <v>1</v>
      </c>
      <c r="G942" s="1">
        <f t="shared" si="43"/>
        <v>1</v>
      </c>
      <c r="H942" s="1">
        <v>1</v>
      </c>
      <c r="I942" s="1">
        <f t="shared" si="44"/>
        <v>1</v>
      </c>
    </row>
    <row r="943" spans="1:9" x14ac:dyDescent="0.2">
      <c r="A943" s="3" t="s">
        <v>954</v>
      </c>
      <c r="B943" s="8">
        <v>70235</v>
      </c>
      <c r="C943" s="18" t="s">
        <v>1138</v>
      </c>
      <c r="D943" s="18" t="s">
        <v>1141</v>
      </c>
      <c r="E943" s="18" t="s">
        <v>1142</v>
      </c>
      <c r="F943" s="1">
        <f t="shared" si="42"/>
        <v>0</v>
      </c>
      <c r="G943" s="1">
        <f t="shared" si="43"/>
        <v>1</v>
      </c>
      <c r="H943" s="1">
        <v>0</v>
      </c>
      <c r="I943" s="1">
        <f t="shared" si="44"/>
        <v>0.5</v>
      </c>
    </row>
    <row r="944" spans="1:9" x14ac:dyDescent="0.2">
      <c r="A944" s="3" t="s">
        <v>955</v>
      </c>
      <c r="B944" s="8">
        <v>70265</v>
      </c>
      <c r="C944" s="18" t="s">
        <v>1138</v>
      </c>
      <c r="D944" s="18" t="s">
        <v>1141</v>
      </c>
      <c r="E944" s="18" t="s">
        <v>1142</v>
      </c>
      <c r="F944" s="1">
        <f t="shared" si="42"/>
        <v>0</v>
      </c>
      <c r="G944" s="1">
        <f t="shared" si="43"/>
        <v>1</v>
      </c>
      <c r="H944" s="1">
        <v>0</v>
      </c>
      <c r="I944" s="1">
        <f t="shared" si="44"/>
        <v>0.5</v>
      </c>
    </row>
    <row r="945" spans="1:9" x14ac:dyDescent="0.2">
      <c r="A945" s="3" t="s">
        <v>956</v>
      </c>
      <c r="B945" s="8">
        <v>70400</v>
      </c>
      <c r="C945" s="18" t="s">
        <v>1144</v>
      </c>
      <c r="D945" s="18" t="s">
        <v>1141</v>
      </c>
      <c r="E945" s="18" t="s">
        <v>1142</v>
      </c>
      <c r="F945" s="1">
        <f t="shared" si="42"/>
        <v>1</v>
      </c>
      <c r="G945" s="1">
        <f t="shared" si="43"/>
        <v>1</v>
      </c>
      <c r="H945" s="1">
        <v>0</v>
      </c>
      <c r="I945" s="1">
        <f t="shared" si="44"/>
        <v>0.5</v>
      </c>
    </row>
    <row r="946" spans="1:9" x14ac:dyDescent="0.2">
      <c r="A946" s="3" t="s">
        <v>957</v>
      </c>
      <c r="B946" s="8">
        <v>70418</v>
      </c>
      <c r="C946" s="18" t="s">
        <v>1144</v>
      </c>
      <c r="D946" s="18" t="s">
        <v>1141</v>
      </c>
      <c r="E946" s="18" t="s">
        <v>1142</v>
      </c>
      <c r="F946" s="1">
        <f t="shared" si="42"/>
        <v>1</v>
      </c>
      <c r="G946" s="1">
        <f t="shared" si="43"/>
        <v>1</v>
      </c>
      <c r="H946" s="1">
        <v>0</v>
      </c>
      <c r="I946" s="1">
        <f t="shared" si="44"/>
        <v>0.5</v>
      </c>
    </row>
    <row r="947" spans="1:9" x14ac:dyDescent="0.2">
      <c r="A947" s="3" t="s">
        <v>958</v>
      </c>
      <c r="B947" s="8">
        <v>70429</v>
      </c>
      <c r="C947" s="18" t="s">
        <v>1138</v>
      </c>
      <c r="D947" s="18" t="s">
        <v>1141</v>
      </c>
      <c r="E947" s="18" t="s">
        <v>1142</v>
      </c>
      <c r="F947" s="1">
        <f t="shared" si="42"/>
        <v>0</v>
      </c>
      <c r="G947" s="1">
        <f t="shared" si="43"/>
        <v>1</v>
      </c>
      <c r="H947" s="1">
        <v>0</v>
      </c>
      <c r="I947" s="1">
        <f t="shared" si="44"/>
        <v>0.5</v>
      </c>
    </row>
    <row r="948" spans="1:9" x14ac:dyDescent="0.2">
      <c r="A948" s="3" t="s">
        <v>959</v>
      </c>
      <c r="B948" s="8">
        <v>70473</v>
      </c>
      <c r="C948" s="18" t="s">
        <v>1144</v>
      </c>
      <c r="D948" s="18" t="s">
        <v>1141</v>
      </c>
      <c r="E948" s="18" t="s">
        <v>1145</v>
      </c>
      <c r="F948" s="1">
        <f t="shared" si="42"/>
        <v>1</v>
      </c>
      <c r="G948" s="1">
        <f t="shared" si="43"/>
        <v>1</v>
      </c>
      <c r="H948" s="1">
        <v>1</v>
      </c>
      <c r="I948" s="1">
        <f t="shared" si="44"/>
        <v>1</v>
      </c>
    </row>
    <row r="949" spans="1:9" x14ac:dyDescent="0.2">
      <c r="A949" s="3" t="s">
        <v>960</v>
      </c>
      <c r="B949" s="8">
        <v>70508</v>
      </c>
      <c r="C949" s="18" t="s">
        <v>1144</v>
      </c>
      <c r="D949" s="18" t="s">
        <v>1141</v>
      </c>
      <c r="E949" s="18" t="s">
        <v>1143</v>
      </c>
      <c r="F949" s="1">
        <f t="shared" si="42"/>
        <v>1</v>
      </c>
      <c r="G949" s="1">
        <f t="shared" si="43"/>
        <v>1</v>
      </c>
      <c r="H949" s="1">
        <v>2</v>
      </c>
      <c r="I949" s="1">
        <f t="shared" si="44"/>
        <v>1.5</v>
      </c>
    </row>
    <row r="950" spans="1:9" x14ac:dyDescent="0.2">
      <c r="A950" s="3" t="s">
        <v>961</v>
      </c>
      <c r="B950" s="8">
        <v>70523</v>
      </c>
      <c r="C950" s="18" t="s">
        <v>1144</v>
      </c>
      <c r="D950" s="18" t="s">
        <v>1141</v>
      </c>
      <c r="E950" s="18" t="s">
        <v>1142</v>
      </c>
      <c r="F950" s="1">
        <f t="shared" si="42"/>
        <v>1</v>
      </c>
      <c r="G950" s="1">
        <f t="shared" si="43"/>
        <v>1</v>
      </c>
      <c r="H950" s="1">
        <v>0</v>
      </c>
      <c r="I950" s="1">
        <f t="shared" si="44"/>
        <v>0.5</v>
      </c>
    </row>
    <row r="951" spans="1:9" x14ac:dyDescent="0.2">
      <c r="A951" s="3" t="s">
        <v>962</v>
      </c>
      <c r="B951" s="8">
        <v>70670</v>
      </c>
      <c r="C951" s="18" t="s">
        <v>1144</v>
      </c>
      <c r="D951" s="18" t="s">
        <v>1141</v>
      </c>
      <c r="E951" s="18" t="s">
        <v>1142</v>
      </c>
      <c r="F951" s="1">
        <f t="shared" si="42"/>
        <v>1</v>
      </c>
      <c r="G951" s="1">
        <f t="shared" si="43"/>
        <v>1</v>
      </c>
      <c r="H951" s="1">
        <v>0</v>
      </c>
      <c r="I951" s="1">
        <f t="shared" si="44"/>
        <v>0.5</v>
      </c>
    </row>
    <row r="952" spans="1:9" x14ac:dyDescent="0.2">
      <c r="A952" s="3" t="s">
        <v>963</v>
      </c>
      <c r="B952" s="8">
        <v>70678</v>
      </c>
      <c r="C952" s="18" t="s">
        <v>1144</v>
      </c>
      <c r="D952" s="18" t="s">
        <v>1141</v>
      </c>
      <c r="E952" s="18" t="s">
        <v>1145</v>
      </c>
      <c r="F952" s="1">
        <f t="shared" si="42"/>
        <v>1</v>
      </c>
      <c r="G952" s="1">
        <f t="shared" si="43"/>
        <v>1</v>
      </c>
      <c r="H952" s="1">
        <v>1</v>
      </c>
      <c r="I952" s="1">
        <f t="shared" si="44"/>
        <v>1</v>
      </c>
    </row>
    <row r="953" spans="1:9" x14ac:dyDescent="0.2">
      <c r="A953" s="3" t="s">
        <v>964</v>
      </c>
      <c r="B953" s="8">
        <v>70702</v>
      </c>
      <c r="C953" s="18" t="s">
        <v>1144</v>
      </c>
      <c r="D953" s="18" t="s">
        <v>1141</v>
      </c>
      <c r="E953" s="18" t="s">
        <v>1142</v>
      </c>
      <c r="F953" s="1">
        <f t="shared" si="42"/>
        <v>1</v>
      </c>
      <c r="G953" s="1">
        <f t="shared" si="43"/>
        <v>1</v>
      </c>
      <c r="H953" s="1">
        <v>0</v>
      </c>
      <c r="I953" s="1">
        <f t="shared" si="44"/>
        <v>0.5</v>
      </c>
    </row>
    <row r="954" spans="1:9" x14ac:dyDescent="0.2">
      <c r="A954" s="3" t="s">
        <v>965</v>
      </c>
      <c r="B954" s="8">
        <v>70708</v>
      </c>
      <c r="C954" s="18" t="s">
        <v>1144</v>
      </c>
      <c r="D954" s="18" t="s">
        <v>1141</v>
      </c>
      <c r="E954" s="18" t="s">
        <v>1142</v>
      </c>
      <c r="F954" s="1">
        <f t="shared" si="42"/>
        <v>1</v>
      </c>
      <c r="G954" s="1">
        <f t="shared" si="43"/>
        <v>1</v>
      </c>
      <c r="H954" s="1">
        <v>0</v>
      </c>
      <c r="I954" s="1">
        <f t="shared" si="44"/>
        <v>0.5</v>
      </c>
    </row>
    <row r="955" spans="1:9" x14ac:dyDescent="0.2">
      <c r="A955" s="3" t="s">
        <v>966</v>
      </c>
      <c r="B955" s="8">
        <v>70713</v>
      </c>
      <c r="C955" s="18" t="s">
        <v>1144</v>
      </c>
      <c r="D955" s="18" t="s">
        <v>1141</v>
      </c>
      <c r="E955" s="18" t="s">
        <v>1143</v>
      </c>
      <c r="F955" s="1">
        <f t="shared" si="42"/>
        <v>1</v>
      </c>
      <c r="G955" s="1">
        <f t="shared" si="43"/>
        <v>1</v>
      </c>
      <c r="H955" s="1">
        <v>2</v>
      </c>
      <c r="I955" s="1">
        <f t="shared" si="44"/>
        <v>1.5</v>
      </c>
    </row>
    <row r="956" spans="1:9" x14ac:dyDescent="0.2">
      <c r="A956" s="3" t="s">
        <v>967</v>
      </c>
      <c r="B956" s="8">
        <v>70717</v>
      </c>
      <c r="C956" s="18" t="s">
        <v>1144</v>
      </c>
      <c r="D956" s="18" t="s">
        <v>1141</v>
      </c>
      <c r="E956" s="18" t="s">
        <v>1142</v>
      </c>
      <c r="F956" s="1">
        <f t="shared" si="42"/>
        <v>1</v>
      </c>
      <c r="G956" s="1">
        <f t="shared" si="43"/>
        <v>1</v>
      </c>
      <c r="H956" s="1">
        <v>0</v>
      </c>
      <c r="I956" s="1">
        <f t="shared" si="44"/>
        <v>0.5</v>
      </c>
    </row>
    <row r="957" spans="1:9" x14ac:dyDescent="0.2">
      <c r="A957" s="3" t="s">
        <v>968</v>
      </c>
      <c r="B957" s="8">
        <v>70742</v>
      </c>
      <c r="C957" s="18" t="s">
        <v>1144</v>
      </c>
      <c r="D957" s="18" t="s">
        <v>1141</v>
      </c>
      <c r="E957" s="18" t="s">
        <v>1142</v>
      </c>
      <c r="F957" s="1">
        <f t="shared" si="42"/>
        <v>1</v>
      </c>
      <c r="G957" s="1">
        <f t="shared" si="43"/>
        <v>1</v>
      </c>
      <c r="H957" s="1">
        <v>0</v>
      </c>
      <c r="I957" s="1">
        <f t="shared" si="44"/>
        <v>0.5</v>
      </c>
    </row>
    <row r="958" spans="1:9" x14ac:dyDescent="0.2">
      <c r="A958" s="3" t="s">
        <v>969</v>
      </c>
      <c r="B958" s="8">
        <v>70771</v>
      </c>
      <c r="C958" s="18" t="s">
        <v>1138</v>
      </c>
      <c r="D958" s="18" t="s">
        <v>1141</v>
      </c>
      <c r="E958" s="18" t="s">
        <v>1142</v>
      </c>
      <c r="F958" s="1">
        <f t="shared" si="42"/>
        <v>0</v>
      </c>
      <c r="G958" s="1">
        <f t="shared" si="43"/>
        <v>1</v>
      </c>
      <c r="H958" s="1">
        <v>0</v>
      </c>
      <c r="I958" s="1">
        <f t="shared" si="44"/>
        <v>0.5</v>
      </c>
    </row>
    <row r="959" spans="1:9" x14ac:dyDescent="0.2">
      <c r="A959" s="3" t="s">
        <v>970</v>
      </c>
      <c r="B959" s="8">
        <v>70820</v>
      </c>
      <c r="C959" s="18" t="s">
        <v>1144</v>
      </c>
      <c r="D959" s="18" t="s">
        <v>1141</v>
      </c>
      <c r="E959" s="18" t="s">
        <v>1142</v>
      </c>
      <c r="F959" s="1">
        <f t="shared" si="42"/>
        <v>1</v>
      </c>
      <c r="G959" s="1">
        <f t="shared" si="43"/>
        <v>1</v>
      </c>
      <c r="H959" s="1">
        <v>0</v>
      </c>
      <c r="I959" s="1">
        <f t="shared" si="44"/>
        <v>0.5</v>
      </c>
    </row>
    <row r="960" spans="1:9" x14ac:dyDescent="0.2">
      <c r="A960" s="3" t="s">
        <v>971</v>
      </c>
      <c r="B960" s="8">
        <v>70823</v>
      </c>
      <c r="C960" s="18" t="s">
        <v>1144</v>
      </c>
      <c r="D960" s="18" t="s">
        <v>1141</v>
      </c>
      <c r="E960" s="18" t="s">
        <v>1142</v>
      </c>
      <c r="F960" s="1">
        <f t="shared" si="42"/>
        <v>1</v>
      </c>
      <c r="G960" s="1">
        <f t="shared" si="43"/>
        <v>1</v>
      </c>
      <c r="H960" s="1">
        <v>0</v>
      </c>
      <c r="I960" s="1">
        <f t="shared" si="44"/>
        <v>0.5</v>
      </c>
    </row>
    <row r="961" spans="1:9" x14ac:dyDescent="0.2">
      <c r="A961" s="3" t="s">
        <v>972</v>
      </c>
      <c r="B961" s="8">
        <v>73001</v>
      </c>
      <c r="C961" s="18" t="s">
        <v>1144</v>
      </c>
      <c r="D961" s="18" t="s">
        <v>1141</v>
      </c>
      <c r="E961" s="18" t="s">
        <v>1143</v>
      </c>
      <c r="F961" s="1">
        <f t="shared" si="42"/>
        <v>1</v>
      </c>
      <c r="G961" s="1">
        <f t="shared" si="43"/>
        <v>1</v>
      </c>
      <c r="H961" s="1">
        <v>2</v>
      </c>
      <c r="I961" s="1">
        <f t="shared" si="44"/>
        <v>1.5</v>
      </c>
    </row>
    <row r="962" spans="1:9" x14ac:dyDescent="0.2">
      <c r="A962" s="3" t="s">
        <v>973</v>
      </c>
      <c r="B962" s="8">
        <v>73024</v>
      </c>
      <c r="C962" s="18" t="s">
        <v>1138</v>
      </c>
      <c r="D962" s="18" t="s">
        <v>1141</v>
      </c>
      <c r="E962" s="18" t="s">
        <v>1142</v>
      </c>
      <c r="F962" s="1">
        <f t="shared" si="42"/>
        <v>0</v>
      </c>
      <c r="G962" s="1">
        <f t="shared" si="43"/>
        <v>1</v>
      </c>
      <c r="H962" s="1">
        <v>0</v>
      </c>
      <c r="I962" s="1">
        <f t="shared" si="44"/>
        <v>0.5</v>
      </c>
    </row>
    <row r="963" spans="1:9" x14ac:dyDescent="0.2">
      <c r="A963" s="3" t="s">
        <v>974</v>
      </c>
      <c r="B963" s="8">
        <v>73026</v>
      </c>
      <c r="C963" s="18" t="s">
        <v>1138</v>
      </c>
      <c r="D963" s="18" t="s">
        <v>1141</v>
      </c>
      <c r="E963" s="18" t="s">
        <v>1142</v>
      </c>
      <c r="F963" s="1">
        <f t="shared" ref="F963:F1026" si="45">IF(C963="DERECHA",0,1)</f>
        <v>0</v>
      </c>
      <c r="G963" s="1">
        <f t="shared" ref="G963:G1026" si="46">IF(D963="SI",0,1)</f>
        <v>1</v>
      </c>
      <c r="H963" s="1">
        <v>0</v>
      </c>
      <c r="I963" s="1">
        <f t="shared" ref="I963:I1026" si="47">AVERAGE(G963:H963)</f>
        <v>0.5</v>
      </c>
    </row>
    <row r="964" spans="1:9" x14ac:dyDescent="0.2">
      <c r="A964" s="3" t="s">
        <v>975</v>
      </c>
      <c r="B964" s="8">
        <v>73030</v>
      </c>
      <c r="C964" s="18" t="s">
        <v>1138</v>
      </c>
      <c r="D964" s="18" t="s">
        <v>1141</v>
      </c>
      <c r="E964" s="18" t="s">
        <v>1142</v>
      </c>
      <c r="F964" s="1">
        <f t="shared" si="45"/>
        <v>0</v>
      </c>
      <c r="G964" s="1">
        <f t="shared" si="46"/>
        <v>1</v>
      </c>
      <c r="H964" s="1">
        <v>0</v>
      </c>
      <c r="I964" s="1">
        <f t="shared" si="47"/>
        <v>0.5</v>
      </c>
    </row>
    <row r="965" spans="1:9" x14ac:dyDescent="0.2">
      <c r="A965" s="3" t="s">
        <v>976</v>
      </c>
      <c r="B965" s="8">
        <v>73043</v>
      </c>
      <c r="C965" s="18" t="s">
        <v>1138</v>
      </c>
      <c r="D965" s="18" t="s">
        <v>1141</v>
      </c>
      <c r="E965" s="18" t="s">
        <v>1142</v>
      </c>
      <c r="F965" s="1">
        <f t="shared" si="45"/>
        <v>0</v>
      </c>
      <c r="G965" s="1">
        <f t="shared" si="46"/>
        <v>1</v>
      </c>
      <c r="H965" s="1">
        <v>0</v>
      </c>
      <c r="I965" s="1">
        <f t="shared" si="47"/>
        <v>0.5</v>
      </c>
    </row>
    <row r="966" spans="1:9" x14ac:dyDescent="0.2">
      <c r="A966" s="3" t="s">
        <v>977</v>
      </c>
      <c r="B966" s="8">
        <v>73055</v>
      </c>
      <c r="C966" s="18" t="s">
        <v>1144</v>
      </c>
      <c r="D966" s="18" t="s">
        <v>1141</v>
      </c>
      <c r="E966" s="18" t="s">
        <v>1142</v>
      </c>
      <c r="F966" s="1">
        <f t="shared" si="45"/>
        <v>1</v>
      </c>
      <c r="G966" s="1">
        <f t="shared" si="46"/>
        <v>1</v>
      </c>
      <c r="H966" s="1">
        <v>0</v>
      </c>
      <c r="I966" s="1">
        <f t="shared" si="47"/>
        <v>0.5</v>
      </c>
    </row>
    <row r="967" spans="1:9" x14ac:dyDescent="0.2">
      <c r="A967" s="3" t="s">
        <v>978</v>
      </c>
      <c r="B967" s="8">
        <v>73067</v>
      </c>
      <c r="C967" s="18" t="s">
        <v>1138</v>
      </c>
      <c r="D967" s="18" t="s">
        <v>1141</v>
      </c>
      <c r="E967" s="18" t="s">
        <v>1142</v>
      </c>
      <c r="F967" s="1">
        <f t="shared" si="45"/>
        <v>0</v>
      </c>
      <c r="G967" s="1">
        <f t="shared" si="46"/>
        <v>1</v>
      </c>
      <c r="H967" s="1">
        <v>0</v>
      </c>
      <c r="I967" s="1">
        <f t="shared" si="47"/>
        <v>0.5</v>
      </c>
    </row>
    <row r="968" spans="1:9" x14ac:dyDescent="0.2">
      <c r="A968" s="3" t="s">
        <v>979</v>
      </c>
      <c r="B968" s="8">
        <v>73124</v>
      </c>
      <c r="C968" s="18" t="s">
        <v>1138</v>
      </c>
      <c r="D968" s="18" t="s">
        <v>1141</v>
      </c>
      <c r="E968" s="18" t="s">
        <v>1142</v>
      </c>
      <c r="F968" s="1">
        <f t="shared" si="45"/>
        <v>0</v>
      </c>
      <c r="G968" s="1">
        <f t="shared" si="46"/>
        <v>1</v>
      </c>
      <c r="H968" s="1">
        <v>0</v>
      </c>
      <c r="I968" s="1">
        <f t="shared" si="47"/>
        <v>0.5</v>
      </c>
    </row>
    <row r="969" spans="1:9" x14ac:dyDescent="0.2">
      <c r="A969" s="3" t="s">
        <v>980</v>
      </c>
      <c r="B969" s="8">
        <v>73148</v>
      </c>
      <c r="C969" s="18" t="s">
        <v>1138</v>
      </c>
      <c r="D969" s="18" t="s">
        <v>1141</v>
      </c>
      <c r="E969" s="18" t="s">
        <v>1142</v>
      </c>
      <c r="F969" s="1">
        <f t="shared" si="45"/>
        <v>0</v>
      </c>
      <c r="G969" s="1">
        <f t="shared" si="46"/>
        <v>1</v>
      </c>
      <c r="H969" s="1">
        <v>0</v>
      </c>
      <c r="I969" s="1">
        <f t="shared" si="47"/>
        <v>0.5</v>
      </c>
    </row>
    <row r="970" spans="1:9" x14ac:dyDescent="0.2">
      <c r="A970" s="3" t="s">
        <v>981</v>
      </c>
      <c r="B970" s="8">
        <v>73152</v>
      </c>
      <c r="C970" s="18" t="s">
        <v>1138</v>
      </c>
      <c r="D970" s="18" t="s">
        <v>1141</v>
      </c>
      <c r="E970" s="18" t="s">
        <v>1142</v>
      </c>
      <c r="F970" s="1">
        <f t="shared" si="45"/>
        <v>0</v>
      </c>
      <c r="G970" s="1">
        <f t="shared" si="46"/>
        <v>1</v>
      </c>
      <c r="H970" s="1">
        <v>0</v>
      </c>
      <c r="I970" s="1">
        <f t="shared" si="47"/>
        <v>0.5</v>
      </c>
    </row>
    <row r="971" spans="1:9" x14ac:dyDescent="0.2">
      <c r="A971" s="3" t="s">
        <v>982</v>
      </c>
      <c r="B971" s="8">
        <v>73168</v>
      </c>
      <c r="C971" s="18" t="s">
        <v>1138</v>
      </c>
      <c r="D971" s="18" t="s">
        <v>1141</v>
      </c>
      <c r="E971" s="18" t="s">
        <v>1142</v>
      </c>
      <c r="F971" s="1">
        <f t="shared" si="45"/>
        <v>0</v>
      </c>
      <c r="G971" s="1">
        <f t="shared" si="46"/>
        <v>1</v>
      </c>
      <c r="H971" s="1">
        <v>0</v>
      </c>
      <c r="I971" s="1">
        <f t="shared" si="47"/>
        <v>0.5</v>
      </c>
    </row>
    <row r="972" spans="1:9" x14ac:dyDescent="0.2">
      <c r="A972" s="3" t="s">
        <v>983</v>
      </c>
      <c r="B972" s="8">
        <v>73200</v>
      </c>
      <c r="C972" s="18" t="s">
        <v>1138</v>
      </c>
      <c r="D972" s="18" t="s">
        <v>1141</v>
      </c>
      <c r="E972" s="18" t="s">
        <v>1142</v>
      </c>
      <c r="F972" s="1">
        <f t="shared" si="45"/>
        <v>0</v>
      </c>
      <c r="G972" s="1">
        <f t="shared" si="46"/>
        <v>1</v>
      </c>
      <c r="H972" s="1">
        <v>0</v>
      </c>
      <c r="I972" s="1">
        <f t="shared" si="47"/>
        <v>0.5</v>
      </c>
    </row>
    <row r="973" spans="1:9" x14ac:dyDescent="0.2">
      <c r="A973" s="3" t="s">
        <v>984</v>
      </c>
      <c r="B973" s="8">
        <v>73217</v>
      </c>
      <c r="C973" s="18" t="s">
        <v>1144</v>
      </c>
      <c r="D973" s="18" t="s">
        <v>1141</v>
      </c>
      <c r="E973" s="18" t="s">
        <v>1142</v>
      </c>
      <c r="F973" s="1">
        <f t="shared" si="45"/>
        <v>1</v>
      </c>
      <c r="G973" s="1">
        <f t="shared" si="46"/>
        <v>1</v>
      </c>
      <c r="H973" s="1">
        <v>0</v>
      </c>
      <c r="I973" s="1">
        <f t="shared" si="47"/>
        <v>0.5</v>
      </c>
    </row>
    <row r="974" spans="1:9" x14ac:dyDescent="0.2">
      <c r="A974" s="3" t="s">
        <v>985</v>
      </c>
      <c r="B974" s="8">
        <v>73226</v>
      </c>
      <c r="C974" s="18" t="s">
        <v>1138</v>
      </c>
      <c r="D974" s="18" t="s">
        <v>1141</v>
      </c>
      <c r="E974" s="18" t="s">
        <v>1142</v>
      </c>
      <c r="F974" s="1">
        <f t="shared" si="45"/>
        <v>0</v>
      </c>
      <c r="G974" s="1">
        <f t="shared" si="46"/>
        <v>1</v>
      </c>
      <c r="H974" s="1">
        <v>0</v>
      </c>
      <c r="I974" s="1">
        <f t="shared" si="47"/>
        <v>0.5</v>
      </c>
    </row>
    <row r="975" spans="1:9" x14ac:dyDescent="0.2">
      <c r="A975" s="3" t="s">
        <v>986</v>
      </c>
      <c r="B975" s="8">
        <v>73236</v>
      </c>
      <c r="C975" s="18" t="s">
        <v>1138</v>
      </c>
      <c r="D975" s="18" t="s">
        <v>1141</v>
      </c>
      <c r="E975" s="18" t="s">
        <v>1142</v>
      </c>
      <c r="F975" s="1">
        <f t="shared" si="45"/>
        <v>0</v>
      </c>
      <c r="G975" s="1">
        <f t="shared" si="46"/>
        <v>1</v>
      </c>
      <c r="H975" s="1">
        <v>0</v>
      </c>
      <c r="I975" s="1">
        <f t="shared" si="47"/>
        <v>0.5</v>
      </c>
    </row>
    <row r="976" spans="1:9" x14ac:dyDescent="0.2">
      <c r="A976" s="3" t="s">
        <v>987</v>
      </c>
      <c r="B976" s="8">
        <v>73268</v>
      </c>
      <c r="C976" s="18" t="s">
        <v>1138</v>
      </c>
      <c r="D976" s="18" t="s">
        <v>1141</v>
      </c>
      <c r="E976" s="18" t="s">
        <v>1142</v>
      </c>
      <c r="F976" s="1">
        <f t="shared" si="45"/>
        <v>0</v>
      </c>
      <c r="G976" s="1">
        <f t="shared" si="46"/>
        <v>1</v>
      </c>
      <c r="H976" s="1">
        <v>0</v>
      </c>
      <c r="I976" s="1">
        <f t="shared" si="47"/>
        <v>0.5</v>
      </c>
    </row>
    <row r="977" spans="1:9" x14ac:dyDescent="0.2">
      <c r="A977" s="3" t="s">
        <v>988</v>
      </c>
      <c r="B977" s="8">
        <v>73270</v>
      </c>
      <c r="C977" s="18" t="s">
        <v>1138</v>
      </c>
      <c r="D977" s="18" t="s">
        <v>1141</v>
      </c>
      <c r="E977" s="18" t="s">
        <v>1142</v>
      </c>
      <c r="F977" s="1">
        <f t="shared" si="45"/>
        <v>0</v>
      </c>
      <c r="G977" s="1">
        <f t="shared" si="46"/>
        <v>1</v>
      </c>
      <c r="H977" s="1">
        <v>0</v>
      </c>
      <c r="I977" s="1">
        <f t="shared" si="47"/>
        <v>0.5</v>
      </c>
    </row>
    <row r="978" spans="1:9" x14ac:dyDescent="0.2">
      <c r="A978" s="3" t="s">
        <v>989</v>
      </c>
      <c r="B978" s="8">
        <v>73275</v>
      </c>
      <c r="C978" s="18" t="s">
        <v>1138</v>
      </c>
      <c r="D978" s="18" t="s">
        <v>1141</v>
      </c>
      <c r="E978" s="18" t="s">
        <v>1142</v>
      </c>
      <c r="F978" s="1">
        <f t="shared" si="45"/>
        <v>0</v>
      </c>
      <c r="G978" s="1">
        <f t="shared" si="46"/>
        <v>1</v>
      </c>
      <c r="H978" s="1">
        <v>0</v>
      </c>
      <c r="I978" s="1">
        <f t="shared" si="47"/>
        <v>0.5</v>
      </c>
    </row>
    <row r="979" spans="1:9" x14ac:dyDescent="0.2">
      <c r="A979" s="3" t="s">
        <v>990</v>
      </c>
      <c r="B979" s="8">
        <v>73283</v>
      </c>
      <c r="C979" s="18" t="s">
        <v>1138</v>
      </c>
      <c r="D979" s="18" t="s">
        <v>1141</v>
      </c>
      <c r="E979" s="18" t="s">
        <v>1142</v>
      </c>
      <c r="F979" s="1">
        <f t="shared" si="45"/>
        <v>0</v>
      </c>
      <c r="G979" s="1">
        <f t="shared" si="46"/>
        <v>1</v>
      </c>
      <c r="H979" s="1">
        <v>0</v>
      </c>
      <c r="I979" s="1">
        <f t="shared" si="47"/>
        <v>0.5</v>
      </c>
    </row>
    <row r="980" spans="1:9" x14ac:dyDescent="0.2">
      <c r="A980" s="3" t="s">
        <v>991</v>
      </c>
      <c r="B980" s="8">
        <v>73319</v>
      </c>
      <c r="C980" s="18" t="s">
        <v>1138</v>
      </c>
      <c r="D980" s="18" t="s">
        <v>1141</v>
      </c>
      <c r="E980" s="18" t="s">
        <v>1142</v>
      </c>
      <c r="F980" s="1">
        <f t="shared" si="45"/>
        <v>0</v>
      </c>
      <c r="G980" s="1">
        <f t="shared" si="46"/>
        <v>1</v>
      </c>
      <c r="H980" s="1">
        <v>0</v>
      </c>
      <c r="I980" s="1">
        <f t="shared" si="47"/>
        <v>0.5</v>
      </c>
    </row>
    <row r="981" spans="1:9" x14ac:dyDescent="0.2">
      <c r="A981" s="3" t="s">
        <v>992</v>
      </c>
      <c r="B981" s="8">
        <v>73347</v>
      </c>
      <c r="C981" s="18" t="s">
        <v>1138</v>
      </c>
      <c r="D981" s="18" t="s">
        <v>1141</v>
      </c>
      <c r="E981" s="18" t="s">
        <v>1142</v>
      </c>
      <c r="F981" s="1">
        <f t="shared" si="45"/>
        <v>0</v>
      </c>
      <c r="G981" s="1">
        <f t="shared" si="46"/>
        <v>1</v>
      </c>
      <c r="H981" s="1">
        <v>0</v>
      </c>
      <c r="I981" s="1">
        <f t="shared" si="47"/>
        <v>0.5</v>
      </c>
    </row>
    <row r="982" spans="1:9" x14ac:dyDescent="0.2">
      <c r="A982" s="3" t="s">
        <v>993</v>
      </c>
      <c r="B982" s="8">
        <v>73349</v>
      </c>
      <c r="C982" s="18" t="s">
        <v>1138</v>
      </c>
      <c r="D982" s="18" t="s">
        <v>1139</v>
      </c>
      <c r="E982" s="18" t="s">
        <v>1142</v>
      </c>
      <c r="F982" s="1">
        <f t="shared" si="45"/>
        <v>0</v>
      </c>
      <c r="G982" s="1">
        <f t="shared" si="46"/>
        <v>0</v>
      </c>
      <c r="H982" s="1">
        <v>0</v>
      </c>
      <c r="I982" s="1">
        <f t="shared" si="47"/>
        <v>0</v>
      </c>
    </row>
    <row r="983" spans="1:9" x14ac:dyDescent="0.2">
      <c r="A983" s="3" t="s">
        <v>994</v>
      </c>
      <c r="B983" s="8">
        <v>73352</v>
      </c>
      <c r="C983" s="18" t="s">
        <v>1138</v>
      </c>
      <c r="D983" s="18" t="s">
        <v>1141</v>
      </c>
      <c r="E983" s="18" t="s">
        <v>1142</v>
      </c>
      <c r="F983" s="1">
        <f t="shared" si="45"/>
        <v>0</v>
      </c>
      <c r="G983" s="1">
        <f t="shared" si="46"/>
        <v>1</v>
      </c>
      <c r="H983" s="1">
        <v>0</v>
      </c>
      <c r="I983" s="1">
        <f t="shared" si="47"/>
        <v>0.5</v>
      </c>
    </row>
    <row r="984" spans="1:9" x14ac:dyDescent="0.2">
      <c r="A984" s="3" t="s">
        <v>995</v>
      </c>
      <c r="B984" s="8">
        <v>73408</v>
      </c>
      <c r="C984" s="18" t="s">
        <v>1144</v>
      </c>
      <c r="D984" s="18" t="s">
        <v>1141</v>
      </c>
      <c r="E984" s="18" t="s">
        <v>1142</v>
      </c>
      <c r="F984" s="1">
        <f t="shared" si="45"/>
        <v>1</v>
      </c>
      <c r="G984" s="1">
        <f t="shared" si="46"/>
        <v>1</v>
      </c>
      <c r="H984" s="1">
        <v>0</v>
      </c>
      <c r="I984" s="1">
        <f t="shared" si="47"/>
        <v>0.5</v>
      </c>
    </row>
    <row r="985" spans="1:9" x14ac:dyDescent="0.2">
      <c r="A985" s="3" t="s">
        <v>996</v>
      </c>
      <c r="B985" s="8">
        <v>73411</v>
      </c>
      <c r="C985" s="18" t="s">
        <v>1144</v>
      </c>
      <c r="D985" s="18" t="s">
        <v>1141</v>
      </c>
      <c r="E985" s="18" t="s">
        <v>1143</v>
      </c>
      <c r="F985" s="1">
        <f t="shared" si="45"/>
        <v>1</v>
      </c>
      <c r="G985" s="1">
        <f t="shared" si="46"/>
        <v>1</v>
      </c>
      <c r="H985" s="1">
        <v>2</v>
      </c>
      <c r="I985" s="1">
        <f t="shared" si="47"/>
        <v>1.5</v>
      </c>
    </row>
    <row r="986" spans="1:9" x14ac:dyDescent="0.2">
      <c r="A986" s="3" t="s">
        <v>997</v>
      </c>
      <c r="B986" s="8">
        <v>73443</v>
      </c>
      <c r="C986" s="18" t="s">
        <v>1138</v>
      </c>
      <c r="D986" s="18" t="s">
        <v>1141</v>
      </c>
      <c r="E986" s="18" t="s">
        <v>1142</v>
      </c>
      <c r="F986" s="1">
        <f t="shared" si="45"/>
        <v>0</v>
      </c>
      <c r="G986" s="1">
        <f t="shared" si="46"/>
        <v>1</v>
      </c>
      <c r="H986" s="1">
        <v>0</v>
      </c>
      <c r="I986" s="1">
        <f t="shared" si="47"/>
        <v>0.5</v>
      </c>
    </row>
    <row r="987" spans="1:9" x14ac:dyDescent="0.2">
      <c r="A987" s="3" t="s">
        <v>998</v>
      </c>
      <c r="B987" s="8">
        <v>73449</v>
      </c>
      <c r="C987" s="18" t="s">
        <v>1138</v>
      </c>
      <c r="D987" s="18" t="s">
        <v>1141</v>
      </c>
      <c r="E987" s="18" t="s">
        <v>1142</v>
      </c>
      <c r="F987" s="1">
        <f t="shared" si="45"/>
        <v>0</v>
      </c>
      <c r="G987" s="1">
        <f t="shared" si="46"/>
        <v>1</v>
      </c>
      <c r="H987" s="1">
        <v>0</v>
      </c>
      <c r="I987" s="1">
        <f t="shared" si="47"/>
        <v>0.5</v>
      </c>
    </row>
    <row r="988" spans="1:9" x14ac:dyDescent="0.2">
      <c r="A988" s="3" t="s">
        <v>999</v>
      </c>
      <c r="B988" s="8">
        <v>73461</v>
      </c>
      <c r="C988" s="18" t="s">
        <v>1138</v>
      </c>
      <c r="D988" s="18" t="s">
        <v>1141</v>
      </c>
      <c r="E988" s="18" t="s">
        <v>1142</v>
      </c>
      <c r="F988" s="1">
        <f t="shared" si="45"/>
        <v>0</v>
      </c>
      <c r="G988" s="1">
        <f t="shared" si="46"/>
        <v>1</v>
      </c>
      <c r="H988" s="1">
        <v>0</v>
      </c>
      <c r="I988" s="1">
        <f t="shared" si="47"/>
        <v>0.5</v>
      </c>
    </row>
    <row r="989" spans="1:9" x14ac:dyDescent="0.2">
      <c r="A989" s="3" t="s">
        <v>1000</v>
      </c>
      <c r="B989" s="8">
        <v>73483</v>
      </c>
      <c r="C989" s="18" t="s">
        <v>1144</v>
      </c>
      <c r="D989" s="18" t="s">
        <v>1141</v>
      </c>
      <c r="E989" s="18" t="s">
        <v>1142</v>
      </c>
      <c r="F989" s="1">
        <f t="shared" si="45"/>
        <v>1</v>
      </c>
      <c r="G989" s="1">
        <f t="shared" si="46"/>
        <v>1</v>
      </c>
      <c r="H989" s="1">
        <v>0</v>
      </c>
      <c r="I989" s="1">
        <f t="shared" si="47"/>
        <v>0.5</v>
      </c>
    </row>
    <row r="990" spans="1:9" x14ac:dyDescent="0.2">
      <c r="A990" s="3" t="s">
        <v>1001</v>
      </c>
      <c r="B990" s="8">
        <v>73504</v>
      </c>
      <c r="C990" s="18" t="s">
        <v>1138</v>
      </c>
      <c r="D990" s="18" t="s">
        <v>1141</v>
      </c>
      <c r="E990" s="18" t="s">
        <v>1142</v>
      </c>
      <c r="F990" s="1">
        <f t="shared" si="45"/>
        <v>0</v>
      </c>
      <c r="G990" s="1">
        <f t="shared" si="46"/>
        <v>1</v>
      </c>
      <c r="H990" s="1">
        <v>0</v>
      </c>
      <c r="I990" s="1">
        <f t="shared" si="47"/>
        <v>0.5</v>
      </c>
    </row>
    <row r="991" spans="1:9" x14ac:dyDescent="0.2">
      <c r="A991" s="3" t="s">
        <v>1002</v>
      </c>
      <c r="B991" s="8">
        <v>73520</v>
      </c>
      <c r="C991" s="18" t="s">
        <v>1138</v>
      </c>
      <c r="D991" s="18" t="s">
        <v>1141</v>
      </c>
      <c r="E991" s="18" t="s">
        <v>1142</v>
      </c>
      <c r="F991" s="1">
        <f t="shared" si="45"/>
        <v>0</v>
      </c>
      <c r="G991" s="1">
        <f t="shared" si="46"/>
        <v>1</v>
      </c>
      <c r="H991" s="1">
        <v>0</v>
      </c>
      <c r="I991" s="1">
        <f t="shared" si="47"/>
        <v>0.5</v>
      </c>
    </row>
    <row r="992" spans="1:9" x14ac:dyDescent="0.2">
      <c r="A992" s="3" t="s">
        <v>1003</v>
      </c>
      <c r="B992" s="8">
        <v>73547</v>
      </c>
      <c r="C992" s="18" t="s">
        <v>1138</v>
      </c>
      <c r="D992" s="18" t="s">
        <v>1141</v>
      </c>
      <c r="E992" s="18" t="s">
        <v>1142</v>
      </c>
      <c r="F992" s="1">
        <f t="shared" si="45"/>
        <v>0</v>
      </c>
      <c r="G992" s="1">
        <f t="shared" si="46"/>
        <v>1</v>
      </c>
      <c r="H992" s="1">
        <v>0</v>
      </c>
      <c r="I992" s="1">
        <f t="shared" si="47"/>
        <v>0.5</v>
      </c>
    </row>
    <row r="993" spans="1:9" x14ac:dyDescent="0.2">
      <c r="A993" s="3" t="s">
        <v>1004</v>
      </c>
      <c r="B993" s="8">
        <v>73555</v>
      </c>
      <c r="C993" s="18" t="s">
        <v>1138</v>
      </c>
      <c r="D993" s="18" t="s">
        <v>1141</v>
      </c>
      <c r="E993" s="18" t="s">
        <v>1142</v>
      </c>
      <c r="F993" s="1">
        <f t="shared" si="45"/>
        <v>0</v>
      </c>
      <c r="G993" s="1">
        <f t="shared" si="46"/>
        <v>1</v>
      </c>
      <c r="H993" s="1">
        <v>0</v>
      </c>
      <c r="I993" s="1">
        <f t="shared" si="47"/>
        <v>0.5</v>
      </c>
    </row>
    <row r="994" spans="1:9" x14ac:dyDescent="0.2">
      <c r="A994" s="3" t="s">
        <v>1005</v>
      </c>
      <c r="B994" s="8">
        <v>73563</v>
      </c>
      <c r="C994" s="18" t="s">
        <v>1138</v>
      </c>
      <c r="D994" s="18" t="s">
        <v>1141</v>
      </c>
      <c r="E994" s="18" t="s">
        <v>1142</v>
      </c>
      <c r="F994" s="1">
        <f t="shared" si="45"/>
        <v>0</v>
      </c>
      <c r="G994" s="1">
        <f t="shared" si="46"/>
        <v>1</v>
      </c>
      <c r="H994" s="1">
        <v>0</v>
      </c>
      <c r="I994" s="1">
        <f t="shared" si="47"/>
        <v>0.5</v>
      </c>
    </row>
    <row r="995" spans="1:9" x14ac:dyDescent="0.2">
      <c r="A995" s="3" t="s">
        <v>1006</v>
      </c>
      <c r="B995" s="8">
        <v>73585</v>
      </c>
      <c r="C995" s="18" t="s">
        <v>1138</v>
      </c>
      <c r="D995" s="18" t="s">
        <v>1141</v>
      </c>
      <c r="E995" s="18" t="s">
        <v>1142</v>
      </c>
      <c r="F995" s="1">
        <f t="shared" si="45"/>
        <v>0</v>
      </c>
      <c r="G995" s="1">
        <f t="shared" si="46"/>
        <v>1</v>
      </c>
      <c r="H995" s="1">
        <v>0</v>
      </c>
      <c r="I995" s="1">
        <f t="shared" si="47"/>
        <v>0.5</v>
      </c>
    </row>
    <row r="996" spans="1:9" x14ac:dyDescent="0.2">
      <c r="A996" s="3" t="s">
        <v>1007</v>
      </c>
      <c r="B996" s="8">
        <v>73616</v>
      </c>
      <c r="C996" s="18" t="s">
        <v>1138</v>
      </c>
      <c r="D996" s="18" t="s">
        <v>1141</v>
      </c>
      <c r="E996" s="18" t="s">
        <v>1142</v>
      </c>
      <c r="F996" s="1">
        <f t="shared" si="45"/>
        <v>0</v>
      </c>
      <c r="G996" s="1">
        <f t="shared" si="46"/>
        <v>1</v>
      </c>
      <c r="H996" s="1">
        <v>0</v>
      </c>
      <c r="I996" s="1">
        <f t="shared" si="47"/>
        <v>0.5</v>
      </c>
    </row>
    <row r="997" spans="1:9" x14ac:dyDescent="0.2">
      <c r="A997" s="3" t="s">
        <v>1008</v>
      </c>
      <c r="B997" s="8">
        <v>73622</v>
      </c>
      <c r="C997" s="18" t="s">
        <v>1138</v>
      </c>
      <c r="D997" s="18" t="s">
        <v>1141</v>
      </c>
      <c r="E997" s="18" t="s">
        <v>1142</v>
      </c>
      <c r="F997" s="1">
        <f t="shared" si="45"/>
        <v>0</v>
      </c>
      <c r="G997" s="1">
        <f t="shared" si="46"/>
        <v>1</v>
      </c>
      <c r="H997" s="1">
        <v>0</v>
      </c>
      <c r="I997" s="1">
        <f t="shared" si="47"/>
        <v>0.5</v>
      </c>
    </row>
    <row r="998" spans="1:9" x14ac:dyDescent="0.2">
      <c r="A998" s="3" t="s">
        <v>1009</v>
      </c>
      <c r="B998" s="8">
        <v>73624</v>
      </c>
      <c r="C998" s="18" t="s">
        <v>1138</v>
      </c>
      <c r="D998" s="18" t="s">
        <v>1141</v>
      </c>
      <c r="E998" s="18" t="s">
        <v>1142</v>
      </c>
      <c r="F998" s="1">
        <f t="shared" si="45"/>
        <v>0</v>
      </c>
      <c r="G998" s="1">
        <f t="shared" si="46"/>
        <v>1</v>
      </c>
      <c r="H998" s="1">
        <v>0</v>
      </c>
      <c r="I998" s="1">
        <f t="shared" si="47"/>
        <v>0.5</v>
      </c>
    </row>
    <row r="999" spans="1:9" x14ac:dyDescent="0.2">
      <c r="A999" s="3" t="s">
        <v>1010</v>
      </c>
      <c r="B999" s="8">
        <v>73671</v>
      </c>
      <c r="C999" s="18" t="s">
        <v>1138</v>
      </c>
      <c r="D999" s="18" t="s">
        <v>1141</v>
      </c>
      <c r="E999" s="18" t="s">
        <v>1142</v>
      </c>
      <c r="F999" s="1">
        <f t="shared" si="45"/>
        <v>0</v>
      </c>
      <c r="G999" s="1">
        <f t="shared" si="46"/>
        <v>1</v>
      </c>
      <c r="H999" s="1">
        <v>0</v>
      </c>
      <c r="I999" s="1">
        <f t="shared" si="47"/>
        <v>0.5</v>
      </c>
    </row>
    <row r="1000" spans="1:9" x14ac:dyDescent="0.2">
      <c r="A1000" s="3" t="s">
        <v>1011</v>
      </c>
      <c r="B1000" s="8">
        <v>73675</v>
      </c>
      <c r="C1000" s="18" t="s">
        <v>1138</v>
      </c>
      <c r="D1000" s="18" t="s">
        <v>1141</v>
      </c>
      <c r="E1000" s="18" t="s">
        <v>1142</v>
      </c>
      <c r="F1000" s="1">
        <f t="shared" si="45"/>
        <v>0</v>
      </c>
      <c r="G1000" s="1">
        <f t="shared" si="46"/>
        <v>1</v>
      </c>
      <c r="H1000" s="1">
        <v>0</v>
      </c>
      <c r="I1000" s="1">
        <f t="shared" si="47"/>
        <v>0.5</v>
      </c>
    </row>
    <row r="1001" spans="1:9" x14ac:dyDescent="0.2">
      <c r="A1001" s="3" t="s">
        <v>1012</v>
      </c>
      <c r="B1001" s="8">
        <v>73678</v>
      </c>
      <c r="C1001" s="18" t="s">
        <v>1138</v>
      </c>
      <c r="D1001" s="18" t="s">
        <v>1141</v>
      </c>
      <c r="E1001" s="18" t="s">
        <v>1142</v>
      </c>
      <c r="F1001" s="1">
        <f t="shared" si="45"/>
        <v>0</v>
      </c>
      <c r="G1001" s="1">
        <f t="shared" si="46"/>
        <v>1</v>
      </c>
      <c r="H1001" s="1">
        <v>0</v>
      </c>
      <c r="I1001" s="1">
        <f t="shared" si="47"/>
        <v>0.5</v>
      </c>
    </row>
    <row r="1002" spans="1:9" x14ac:dyDescent="0.2">
      <c r="A1002" s="3" t="s">
        <v>1013</v>
      </c>
      <c r="B1002" s="8">
        <v>73686</v>
      </c>
      <c r="C1002" s="18" t="s">
        <v>1138</v>
      </c>
      <c r="D1002" s="18" t="s">
        <v>1141</v>
      </c>
      <c r="E1002" s="18" t="s">
        <v>1142</v>
      </c>
      <c r="F1002" s="1">
        <f t="shared" si="45"/>
        <v>0</v>
      </c>
      <c r="G1002" s="1">
        <f t="shared" si="46"/>
        <v>1</v>
      </c>
      <c r="H1002" s="1">
        <v>0</v>
      </c>
      <c r="I1002" s="1">
        <f t="shared" si="47"/>
        <v>0.5</v>
      </c>
    </row>
    <row r="1003" spans="1:9" x14ac:dyDescent="0.2">
      <c r="A1003" s="3" t="s">
        <v>1014</v>
      </c>
      <c r="B1003" s="8">
        <v>73770</v>
      </c>
      <c r="C1003" s="18" t="s">
        <v>1138</v>
      </c>
      <c r="D1003" s="18" t="s">
        <v>1141</v>
      </c>
      <c r="E1003" s="18" t="s">
        <v>1142</v>
      </c>
      <c r="F1003" s="1">
        <f t="shared" si="45"/>
        <v>0</v>
      </c>
      <c r="G1003" s="1">
        <f t="shared" si="46"/>
        <v>1</v>
      </c>
      <c r="H1003" s="1">
        <v>0</v>
      </c>
      <c r="I1003" s="1">
        <f t="shared" si="47"/>
        <v>0.5</v>
      </c>
    </row>
    <row r="1004" spans="1:9" x14ac:dyDescent="0.2">
      <c r="A1004" s="3" t="s">
        <v>1015</v>
      </c>
      <c r="B1004" s="8">
        <v>73854</v>
      </c>
      <c r="C1004" s="18" t="s">
        <v>1138</v>
      </c>
      <c r="D1004" s="18" t="s">
        <v>1141</v>
      </c>
      <c r="E1004" s="18" t="s">
        <v>1142</v>
      </c>
      <c r="F1004" s="1">
        <f t="shared" si="45"/>
        <v>0</v>
      </c>
      <c r="G1004" s="1">
        <f t="shared" si="46"/>
        <v>1</v>
      </c>
      <c r="H1004" s="1">
        <v>0</v>
      </c>
      <c r="I1004" s="1">
        <f t="shared" si="47"/>
        <v>0.5</v>
      </c>
    </row>
    <row r="1005" spans="1:9" x14ac:dyDescent="0.2">
      <c r="A1005" s="3" t="s">
        <v>1016</v>
      </c>
      <c r="B1005" s="8">
        <v>73861</v>
      </c>
      <c r="C1005" s="18" t="s">
        <v>1138</v>
      </c>
      <c r="D1005" s="18" t="s">
        <v>1141</v>
      </c>
      <c r="E1005" s="18" t="s">
        <v>1142</v>
      </c>
      <c r="F1005" s="1">
        <f t="shared" si="45"/>
        <v>0</v>
      </c>
      <c r="G1005" s="1">
        <f t="shared" si="46"/>
        <v>1</v>
      </c>
      <c r="H1005" s="1">
        <v>0</v>
      </c>
      <c r="I1005" s="1">
        <f t="shared" si="47"/>
        <v>0.5</v>
      </c>
    </row>
    <row r="1006" spans="1:9" x14ac:dyDescent="0.2">
      <c r="A1006" s="3" t="s">
        <v>1017</v>
      </c>
      <c r="B1006" s="8">
        <v>73870</v>
      </c>
      <c r="C1006" s="18" t="s">
        <v>1138</v>
      </c>
      <c r="D1006" s="18" t="s">
        <v>1141</v>
      </c>
      <c r="E1006" s="18" t="s">
        <v>1142</v>
      </c>
      <c r="F1006" s="1">
        <f t="shared" si="45"/>
        <v>0</v>
      </c>
      <c r="G1006" s="1">
        <f t="shared" si="46"/>
        <v>1</v>
      </c>
      <c r="H1006" s="1">
        <v>0</v>
      </c>
      <c r="I1006" s="1">
        <f t="shared" si="47"/>
        <v>0.5</v>
      </c>
    </row>
    <row r="1007" spans="1:9" x14ac:dyDescent="0.2">
      <c r="A1007" s="3" t="s">
        <v>1018</v>
      </c>
      <c r="B1007" s="8">
        <v>73873</v>
      </c>
      <c r="C1007" s="18" t="s">
        <v>1138</v>
      </c>
      <c r="D1007" s="18" t="s">
        <v>1139</v>
      </c>
      <c r="E1007" s="18" t="s">
        <v>1142</v>
      </c>
      <c r="F1007" s="1">
        <f t="shared" si="45"/>
        <v>0</v>
      </c>
      <c r="G1007" s="1">
        <f t="shared" si="46"/>
        <v>0</v>
      </c>
      <c r="H1007" s="1">
        <v>0</v>
      </c>
      <c r="I1007" s="1">
        <f t="shared" si="47"/>
        <v>0</v>
      </c>
    </row>
    <row r="1008" spans="1:9" x14ac:dyDescent="0.2">
      <c r="A1008" s="3" t="s">
        <v>1019</v>
      </c>
      <c r="B1008" s="8">
        <v>76001</v>
      </c>
      <c r="C1008" s="18" t="s">
        <v>1144</v>
      </c>
      <c r="D1008" s="18" t="s">
        <v>1139</v>
      </c>
      <c r="E1008" s="18" t="s">
        <v>1142</v>
      </c>
      <c r="F1008" s="1">
        <f t="shared" si="45"/>
        <v>1</v>
      </c>
      <c r="G1008" s="1">
        <f t="shared" si="46"/>
        <v>0</v>
      </c>
      <c r="H1008" s="1">
        <v>0</v>
      </c>
      <c r="I1008" s="1">
        <f t="shared" si="47"/>
        <v>0</v>
      </c>
    </row>
    <row r="1009" spans="1:9" x14ac:dyDescent="0.2">
      <c r="A1009" s="3" t="s">
        <v>1020</v>
      </c>
      <c r="B1009" s="8">
        <v>76020</v>
      </c>
      <c r="C1009" s="18" t="s">
        <v>1138</v>
      </c>
      <c r="D1009" s="18" t="s">
        <v>1141</v>
      </c>
      <c r="E1009" s="18" t="s">
        <v>1142</v>
      </c>
      <c r="F1009" s="1">
        <f t="shared" si="45"/>
        <v>0</v>
      </c>
      <c r="G1009" s="1">
        <f t="shared" si="46"/>
        <v>1</v>
      </c>
      <c r="H1009" s="1">
        <v>0</v>
      </c>
      <c r="I1009" s="1">
        <f t="shared" si="47"/>
        <v>0.5</v>
      </c>
    </row>
    <row r="1010" spans="1:9" x14ac:dyDescent="0.2">
      <c r="A1010" s="3" t="s">
        <v>1021</v>
      </c>
      <c r="B1010" s="8">
        <v>76036</v>
      </c>
      <c r="C1010" s="18" t="s">
        <v>1144</v>
      </c>
      <c r="D1010" s="18" t="s">
        <v>1141</v>
      </c>
      <c r="E1010" s="18" t="s">
        <v>1142</v>
      </c>
      <c r="F1010" s="1">
        <f t="shared" si="45"/>
        <v>1</v>
      </c>
      <c r="G1010" s="1">
        <f t="shared" si="46"/>
        <v>1</v>
      </c>
      <c r="H1010" s="1">
        <v>0</v>
      </c>
      <c r="I1010" s="1">
        <f t="shared" si="47"/>
        <v>0.5</v>
      </c>
    </row>
    <row r="1011" spans="1:9" x14ac:dyDescent="0.2">
      <c r="A1011" s="3" t="s">
        <v>1022</v>
      </c>
      <c r="B1011" s="8">
        <v>76041</v>
      </c>
      <c r="C1011" s="18" t="s">
        <v>1138</v>
      </c>
      <c r="D1011" s="18" t="s">
        <v>1141</v>
      </c>
      <c r="E1011" s="18" t="s">
        <v>1142</v>
      </c>
      <c r="F1011" s="1">
        <f t="shared" si="45"/>
        <v>0</v>
      </c>
      <c r="G1011" s="1">
        <f t="shared" si="46"/>
        <v>1</v>
      </c>
      <c r="H1011" s="1">
        <v>0</v>
      </c>
      <c r="I1011" s="1">
        <f t="shared" si="47"/>
        <v>0.5</v>
      </c>
    </row>
    <row r="1012" spans="1:9" x14ac:dyDescent="0.2">
      <c r="A1012" s="3" t="s">
        <v>1023</v>
      </c>
      <c r="B1012" s="8">
        <v>76054</v>
      </c>
      <c r="C1012" s="18" t="s">
        <v>1138</v>
      </c>
      <c r="D1012" s="18" t="s">
        <v>1141</v>
      </c>
      <c r="E1012" s="18" t="s">
        <v>1142</v>
      </c>
      <c r="F1012" s="1">
        <f t="shared" si="45"/>
        <v>0</v>
      </c>
      <c r="G1012" s="1">
        <f t="shared" si="46"/>
        <v>1</v>
      </c>
      <c r="H1012" s="1">
        <v>0</v>
      </c>
      <c r="I1012" s="1">
        <f t="shared" si="47"/>
        <v>0.5</v>
      </c>
    </row>
    <row r="1013" spans="1:9" x14ac:dyDescent="0.2">
      <c r="A1013" s="3" t="s">
        <v>1024</v>
      </c>
      <c r="B1013" s="8">
        <v>76100</v>
      </c>
      <c r="C1013" s="18" t="s">
        <v>1138</v>
      </c>
      <c r="D1013" s="18" t="s">
        <v>1141</v>
      </c>
      <c r="E1013" s="18" t="s">
        <v>1142</v>
      </c>
      <c r="F1013" s="1">
        <f t="shared" si="45"/>
        <v>0</v>
      </c>
      <c r="G1013" s="1">
        <f t="shared" si="46"/>
        <v>1</v>
      </c>
      <c r="H1013" s="1">
        <v>0</v>
      </c>
      <c r="I1013" s="1">
        <f t="shared" si="47"/>
        <v>0.5</v>
      </c>
    </row>
    <row r="1014" spans="1:9" x14ac:dyDescent="0.2">
      <c r="A1014" s="3" t="s">
        <v>1025</v>
      </c>
      <c r="B1014" s="8">
        <v>76109</v>
      </c>
      <c r="C1014" s="18" t="s">
        <v>1144</v>
      </c>
      <c r="D1014" s="18" t="s">
        <v>1139</v>
      </c>
      <c r="E1014" s="18" t="s">
        <v>1140</v>
      </c>
      <c r="F1014" s="1">
        <f t="shared" si="45"/>
        <v>1</v>
      </c>
      <c r="G1014" s="1">
        <f t="shared" si="46"/>
        <v>0</v>
      </c>
      <c r="H1014" s="1">
        <v>3</v>
      </c>
      <c r="I1014" s="1">
        <f t="shared" si="47"/>
        <v>1.5</v>
      </c>
    </row>
    <row r="1015" spans="1:9" x14ac:dyDescent="0.2">
      <c r="A1015" s="3" t="s">
        <v>1026</v>
      </c>
      <c r="B1015" s="8">
        <v>76111</v>
      </c>
      <c r="C1015" s="18" t="s">
        <v>1144</v>
      </c>
      <c r="D1015" s="18" t="s">
        <v>1141</v>
      </c>
      <c r="E1015" s="18" t="s">
        <v>1142</v>
      </c>
      <c r="F1015" s="1">
        <f t="shared" si="45"/>
        <v>1</v>
      </c>
      <c r="G1015" s="1">
        <f t="shared" si="46"/>
        <v>1</v>
      </c>
      <c r="H1015" s="1">
        <v>0</v>
      </c>
      <c r="I1015" s="1">
        <f t="shared" si="47"/>
        <v>0.5</v>
      </c>
    </row>
    <row r="1016" spans="1:9" x14ac:dyDescent="0.2">
      <c r="A1016" s="3" t="s">
        <v>1027</v>
      </c>
      <c r="B1016" s="8">
        <v>76113</v>
      </c>
      <c r="C1016" s="18" t="s">
        <v>1144</v>
      </c>
      <c r="D1016" s="18" t="s">
        <v>1141</v>
      </c>
      <c r="E1016" s="18" t="s">
        <v>1142</v>
      </c>
      <c r="F1016" s="1">
        <f t="shared" si="45"/>
        <v>1</v>
      </c>
      <c r="G1016" s="1">
        <f t="shared" si="46"/>
        <v>1</v>
      </c>
      <c r="H1016" s="1">
        <v>0</v>
      </c>
      <c r="I1016" s="1">
        <f t="shared" si="47"/>
        <v>0.5</v>
      </c>
    </row>
    <row r="1017" spans="1:9" x14ac:dyDescent="0.2">
      <c r="A1017" s="3" t="s">
        <v>1028</v>
      </c>
      <c r="B1017" s="8">
        <v>76122</v>
      </c>
      <c r="C1017" s="18" t="s">
        <v>1138</v>
      </c>
      <c r="D1017" s="18" t="s">
        <v>1141</v>
      </c>
      <c r="E1017" s="18" t="s">
        <v>1142</v>
      </c>
      <c r="F1017" s="1">
        <f t="shared" si="45"/>
        <v>0</v>
      </c>
      <c r="G1017" s="1">
        <f t="shared" si="46"/>
        <v>1</v>
      </c>
      <c r="H1017" s="1">
        <v>0</v>
      </c>
      <c r="I1017" s="1">
        <f t="shared" si="47"/>
        <v>0.5</v>
      </c>
    </row>
    <row r="1018" spans="1:9" x14ac:dyDescent="0.2">
      <c r="A1018" s="3" t="s">
        <v>1029</v>
      </c>
      <c r="B1018" s="8">
        <v>76126</v>
      </c>
      <c r="C1018" s="18" t="s">
        <v>1144</v>
      </c>
      <c r="D1018" s="18" t="s">
        <v>1141</v>
      </c>
      <c r="E1018" s="18" t="s">
        <v>1142</v>
      </c>
      <c r="F1018" s="1">
        <f t="shared" si="45"/>
        <v>1</v>
      </c>
      <c r="G1018" s="1">
        <f t="shared" si="46"/>
        <v>1</v>
      </c>
      <c r="H1018" s="1">
        <v>0</v>
      </c>
      <c r="I1018" s="1">
        <f t="shared" si="47"/>
        <v>0.5</v>
      </c>
    </row>
    <row r="1019" spans="1:9" x14ac:dyDescent="0.2">
      <c r="A1019" s="3" t="s">
        <v>1030</v>
      </c>
      <c r="B1019" s="8">
        <v>76130</v>
      </c>
      <c r="C1019" s="18" t="s">
        <v>1144</v>
      </c>
      <c r="D1019" s="18" t="s">
        <v>1141</v>
      </c>
      <c r="E1019" s="18" t="s">
        <v>1142</v>
      </c>
      <c r="F1019" s="1">
        <f t="shared" si="45"/>
        <v>1</v>
      </c>
      <c r="G1019" s="1">
        <f t="shared" si="46"/>
        <v>1</v>
      </c>
      <c r="H1019" s="1">
        <v>0</v>
      </c>
      <c r="I1019" s="1">
        <f t="shared" si="47"/>
        <v>0.5</v>
      </c>
    </row>
    <row r="1020" spans="1:9" x14ac:dyDescent="0.2">
      <c r="A1020" s="3" t="s">
        <v>1031</v>
      </c>
      <c r="B1020" s="8">
        <v>76147</v>
      </c>
      <c r="C1020" s="18" t="s">
        <v>1144</v>
      </c>
      <c r="D1020" s="18" t="s">
        <v>1141</v>
      </c>
      <c r="E1020" s="18" t="s">
        <v>1142</v>
      </c>
      <c r="F1020" s="1">
        <f t="shared" si="45"/>
        <v>1</v>
      </c>
      <c r="G1020" s="1">
        <f t="shared" si="46"/>
        <v>1</v>
      </c>
      <c r="H1020" s="1">
        <v>0</v>
      </c>
      <c r="I1020" s="1">
        <f t="shared" si="47"/>
        <v>0.5</v>
      </c>
    </row>
    <row r="1021" spans="1:9" x14ac:dyDescent="0.2">
      <c r="A1021" s="3" t="s">
        <v>1032</v>
      </c>
      <c r="B1021" s="8">
        <v>76233</v>
      </c>
      <c r="C1021" s="18" t="s">
        <v>1144</v>
      </c>
      <c r="D1021" s="18" t="s">
        <v>1141</v>
      </c>
      <c r="E1021" s="18" t="s">
        <v>1143</v>
      </c>
      <c r="F1021" s="1">
        <f t="shared" si="45"/>
        <v>1</v>
      </c>
      <c r="G1021" s="1">
        <f t="shared" si="46"/>
        <v>1</v>
      </c>
      <c r="H1021" s="1">
        <v>2</v>
      </c>
      <c r="I1021" s="1">
        <f t="shared" si="47"/>
        <v>1.5</v>
      </c>
    </row>
    <row r="1022" spans="1:9" x14ac:dyDescent="0.2">
      <c r="A1022" s="3" t="s">
        <v>1033</v>
      </c>
      <c r="B1022" s="8">
        <v>76243</v>
      </c>
      <c r="C1022" s="18" t="s">
        <v>1138</v>
      </c>
      <c r="D1022" s="18" t="s">
        <v>1141</v>
      </c>
      <c r="E1022" s="18" t="s">
        <v>1142</v>
      </c>
      <c r="F1022" s="1">
        <f t="shared" si="45"/>
        <v>0</v>
      </c>
      <c r="G1022" s="1">
        <f t="shared" si="46"/>
        <v>1</v>
      </c>
      <c r="H1022" s="1">
        <v>0</v>
      </c>
      <c r="I1022" s="1">
        <f t="shared" si="47"/>
        <v>0.5</v>
      </c>
    </row>
    <row r="1023" spans="1:9" x14ac:dyDescent="0.2">
      <c r="A1023" s="3" t="s">
        <v>1034</v>
      </c>
      <c r="B1023" s="8">
        <v>76246</v>
      </c>
      <c r="C1023" s="18" t="s">
        <v>1138</v>
      </c>
      <c r="D1023" s="18" t="s">
        <v>1141</v>
      </c>
      <c r="E1023" s="18" t="s">
        <v>1142</v>
      </c>
      <c r="F1023" s="1">
        <f t="shared" si="45"/>
        <v>0</v>
      </c>
      <c r="G1023" s="1">
        <f t="shared" si="46"/>
        <v>1</v>
      </c>
      <c r="H1023" s="1">
        <v>0</v>
      </c>
      <c r="I1023" s="1">
        <f t="shared" si="47"/>
        <v>0.5</v>
      </c>
    </row>
    <row r="1024" spans="1:9" x14ac:dyDescent="0.2">
      <c r="A1024" s="3" t="s">
        <v>1035</v>
      </c>
      <c r="B1024" s="8">
        <v>76248</v>
      </c>
      <c r="C1024" s="18" t="s">
        <v>1144</v>
      </c>
      <c r="D1024" s="18" t="s">
        <v>1141</v>
      </c>
      <c r="E1024" s="18" t="s">
        <v>1142</v>
      </c>
      <c r="F1024" s="1">
        <f t="shared" si="45"/>
        <v>1</v>
      </c>
      <c r="G1024" s="1">
        <f t="shared" si="46"/>
        <v>1</v>
      </c>
      <c r="H1024" s="1">
        <v>0</v>
      </c>
      <c r="I1024" s="1">
        <f t="shared" si="47"/>
        <v>0.5</v>
      </c>
    </row>
    <row r="1025" spans="1:9" x14ac:dyDescent="0.2">
      <c r="A1025" s="3" t="s">
        <v>1036</v>
      </c>
      <c r="B1025" s="8">
        <v>76250</v>
      </c>
      <c r="C1025" s="18" t="s">
        <v>1138</v>
      </c>
      <c r="D1025" s="18" t="s">
        <v>1141</v>
      </c>
      <c r="E1025" s="18" t="s">
        <v>1142</v>
      </c>
      <c r="F1025" s="1">
        <f t="shared" si="45"/>
        <v>0</v>
      </c>
      <c r="G1025" s="1">
        <f t="shared" si="46"/>
        <v>1</v>
      </c>
      <c r="H1025" s="1">
        <v>0</v>
      </c>
      <c r="I1025" s="1">
        <f t="shared" si="47"/>
        <v>0.5</v>
      </c>
    </row>
    <row r="1026" spans="1:9" x14ac:dyDescent="0.2">
      <c r="A1026" s="3" t="s">
        <v>1037</v>
      </c>
      <c r="B1026" s="8">
        <v>76275</v>
      </c>
      <c r="C1026" s="18" t="s">
        <v>1144</v>
      </c>
      <c r="D1026" s="18" t="s">
        <v>1141</v>
      </c>
      <c r="E1026" s="18" t="s">
        <v>1145</v>
      </c>
      <c r="F1026" s="1">
        <f t="shared" si="45"/>
        <v>1</v>
      </c>
      <c r="G1026" s="1">
        <f t="shared" si="46"/>
        <v>1</v>
      </c>
      <c r="H1026" s="1">
        <v>1</v>
      </c>
      <c r="I1026" s="1">
        <f t="shared" si="47"/>
        <v>1</v>
      </c>
    </row>
    <row r="1027" spans="1:9" x14ac:dyDescent="0.2">
      <c r="A1027" s="3" t="s">
        <v>1038</v>
      </c>
      <c r="B1027" s="8">
        <v>76306</v>
      </c>
      <c r="C1027" s="18" t="s">
        <v>1144</v>
      </c>
      <c r="D1027" s="18" t="s">
        <v>1141</v>
      </c>
      <c r="E1027" s="18" t="s">
        <v>1142</v>
      </c>
      <c r="F1027" s="1">
        <f t="shared" ref="F1027:F1090" si="48">IF(C1027="DERECHA",0,1)</f>
        <v>1</v>
      </c>
      <c r="G1027" s="1">
        <f t="shared" ref="G1027:G1090" si="49">IF(D1027="SI",0,1)</f>
        <v>1</v>
      </c>
      <c r="H1027" s="1">
        <v>0</v>
      </c>
      <c r="I1027" s="1">
        <f t="shared" ref="I1027:I1090" si="50">AVERAGE(G1027:H1027)</f>
        <v>0.5</v>
      </c>
    </row>
    <row r="1028" spans="1:9" x14ac:dyDescent="0.2">
      <c r="A1028" s="3" t="s">
        <v>1039</v>
      </c>
      <c r="B1028" s="8">
        <v>76318</v>
      </c>
      <c r="C1028" s="18" t="s">
        <v>1144</v>
      </c>
      <c r="D1028" s="18" t="s">
        <v>1141</v>
      </c>
      <c r="E1028" s="18" t="s">
        <v>1142</v>
      </c>
      <c r="F1028" s="1">
        <f t="shared" si="48"/>
        <v>1</v>
      </c>
      <c r="G1028" s="1">
        <f t="shared" si="49"/>
        <v>1</v>
      </c>
      <c r="H1028" s="1">
        <v>0</v>
      </c>
      <c r="I1028" s="1">
        <f t="shared" si="50"/>
        <v>0.5</v>
      </c>
    </row>
    <row r="1029" spans="1:9" x14ac:dyDescent="0.2">
      <c r="A1029" s="3" t="s">
        <v>1040</v>
      </c>
      <c r="B1029" s="8">
        <v>76364</v>
      </c>
      <c r="C1029" s="18" t="s">
        <v>1144</v>
      </c>
      <c r="D1029" s="18" t="s">
        <v>1141</v>
      </c>
      <c r="E1029" s="18" t="s">
        <v>1142</v>
      </c>
      <c r="F1029" s="1">
        <f t="shared" si="48"/>
        <v>1</v>
      </c>
      <c r="G1029" s="1">
        <f t="shared" si="49"/>
        <v>1</v>
      </c>
      <c r="H1029" s="1">
        <v>0</v>
      </c>
      <c r="I1029" s="1">
        <f t="shared" si="50"/>
        <v>0.5</v>
      </c>
    </row>
    <row r="1030" spans="1:9" x14ac:dyDescent="0.2">
      <c r="A1030" s="3" t="s">
        <v>1041</v>
      </c>
      <c r="B1030" s="8">
        <v>76377</v>
      </c>
      <c r="C1030" s="18" t="s">
        <v>1144</v>
      </c>
      <c r="D1030" s="18" t="s">
        <v>1141</v>
      </c>
      <c r="E1030" s="18" t="s">
        <v>1142</v>
      </c>
      <c r="F1030" s="1">
        <f t="shared" si="48"/>
        <v>1</v>
      </c>
      <c r="G1030" s="1">
        <f t="shared" si="49"/>
        <v>1</v>
      </c>
      <c r="H1030" s="1">
        <v>0</v>
      </c>
      <c r="I1030" s="1">
        <f t="shared" si="50"/>
        <v>0.5</v>
      </c>
    </row>
    <row r="1031" spans="1:9" x14ac:dyDescent="0.2">
      <c r="A1031" s="3" t="s">
        <v>1042</v>
      </c>
      <c r="B1031" s="8">
        <v>76400</v>
      </c>
      <c r="C1031" s="18" t="s">
        <v>1138</v>
      </c>
      <c r="D1031" s="18" t="s">
        <v>1141</v>
      </c>
      <c r="E1031" s="18" t="s">
        <v>1142</v>
      </c>
      <c r="F1031" s="1">
        <f t="shared" si="48"/>
        <v>0</v>
      </c>
      <c r="G1031" s="1">
        <f t="shared" si="49"/>
        <v>1</v>
      </c>
      <c r="H1031" s="1">
        <v>0</v>
      </c>
      <c r="I1031" s="1">
        <f t="shared" si="50"/>
        <v>0.5</v>
      </c>
    </row>
    <row r="1032" spans="1:9" x14ac:dyDescent="0.2">
      <c r="A1032" s="3" t="s">
        <v>1043</v>
      </c>
      <c r="B1032" s="8">
        <v>76403</v>
      </c>
      <c r="C1032" s="18" t="s">
        <v>1138</v>
      </c>
      <c r="D1032" s="18" t="s">
        <v>1141</v>
      </c>
      <c r="E1032" s="18" t="s">
        <v>1142</v>
      </c>
      <c r="F1032" s="1">
        <f t="shared" si="48"/>
        <v>0</v>
      </c>
      <c r="G1032" s="1">
        <f t="shared" si="49"/>
        <v>1</v>
      </c>
      <c r="H1032" s="1">
        <v>0</v>
      </c>
      <c r="I1032" s="1">
        <f t="shared" si="50"/>
        <v>0.5</v>
      </c>
    </row>
    <row r="1033" spans="1:9" x14ac:dyDescent="0.2">
      <c r="A1033" s="3" t="s">
        <v>1044</v>
      </c>
      <c r="B1033" s="8">
        <v>76497</v>
      </c>
      <c r="C1033" s="18" t="s">
        <v>1144</v>
      </c>
      <c r="D1033" s="18" t="s">
        <v>1141</v>
      </c>
      <c r="E1033" s="18" t="s">
        <v>1142</v>
      </c>
      <c r="F1033" s="1">
        <f t="shared" si="48"/>
        <v>1</v>
      </c>
      <c r="G1033" s="1">
        <f t="shared" si="49"/>
        <v>1</v>
      </c>
      <c r="H1033" s="1">
        <v>0</v>
      </c>
      <c r="I1033" s="1">
        <f t="shared" si="50"/>
        <v>0.5</v>
      </c>
    </row>
    <row r="1034" spans="1:9" x14ac:dyDescent="0.2">
      <c r="A1034" s="3" t="s">
        <v>1045</v>
      </c>
      <c r="B1034" s="8">
        <v>76520</v>
      </c>
      <c r="C1034" s="18" t="s">
        <v>1144</v>
      </c>
      <c r="D1034" s="18" t="s">
        <v>1139</v>
      </c>
      <c r="E1034" s="18" t="s">
        <v>1142</v>
      </c>
      <c r="F1034" s="1">
        <f t="shared" si="48"/>
        <v>1</v>
      </c>
      <c r="G1034" s="1">
        <f t="shared" si="49"/>
        <v>0</v>
      </c>
      <c r="H1034" s="1">
        <v>0</v>
      </c>
      <c r="I1034" s="1">
        <f t="shared" si="50"/>
        <v>0</v>
      </c>
    </row>
    <row r="1035" spans="1:9" x14ac:dyDescent="0.2">
      <c r="A1035" s="3" t="s">
        <v>1046</v>
      </c>
      <c r="B1035" s="8">
        <v>76563</v>
      </c>
      <c r="C1035" s="18" t="s">
        <v>1144</v>
      </c>
      <c r="D1035" s="18" t="s">
        <v>1141</v>
      </c>
      <c r="E1035" s="18" t="s">
        <v>1142</v>
      </c>
      <c r="F1035" s="1">
        <f t="shared" si="48"/>
        <v>1</v>
      </c>
      <c r="G1035" s="1">
        <f t="shared" si="49"/>
        <v>1</v>
      </c>
      <c r="H1035" s="1">
        <v>0</v>
      </c>
      <c r="I1035" s="1">
        <f t="shared" si="50"/>
        <v>0.5</v>
      </c>
    </row>
    <row r="1036" spans="1:9" x14ac:dyDescent="0.2">
      <c r="A1036" s="3" t="s">
        <v>1047</v>
      </c>
      <c r="B1036" s="8">
        <v>76606</v>
      </c>
      <c r="C1036" s="18" t="s">
        <v>1144</v>
      </c>
      <c r="D1036" s="18" t="s">
        <v>1141</v>
      </c>
      <c r="E1036" s="18" t="s">
        <v>1142</v>
      </c>
      <c r="F1036" s="1">
        <f t="shared" si="48"/>
        <v>1</v>
      </c>
      <c r="G1036" s="1">
        <f t="shared" si="49"/>
        <v>1</v>
      </c>
      <c r="H1036" s="1">
        <v>0</v>
      </c>
      <c r="I1036" s="1">
        <f t="shared" si="50"/>
        <v>0.5</v>
      </c>
    </row>
    <row r="1037" spans="1:9" x14ac:dyDescent="0.2">
      <c r="A1037" s="3" t="s">
        <v>1048</v>
      </c>
      <c r="B1037" s="8">
        <v>76616</v>
      </c>
      <c r="C1037" s="18" t="s">
        <v>1144</v>
      </c>
      <c r="D1037" s="18" t="s">
        <v>1141</v>
      </c>
      <c r="E1037" s="18" t="s">
        <v>1142</v>
      </c>
      <c r="F1037" s="1">
        <f t="shared" si="48"/>
        <v>1</v>
      </c>
      <c r="G1037" s="1">
        <f t="shared" si="49"/>
        <v>1</v>
      </c>
      <c r="H1037" s="1">
        <v>0</v>
      </c>
      <c r="I1037" s="1">
        <f t="shared" si="50"/>
        <v>0.5</v>
      </c>
    </row>
    <row r="1038" spans="1:9" x14ac:dyDescent="0.2">
      <c r="A1038" s="3" t="s">
        <v>1049</v>
      </c>
      <c r="B1038" s="8">
        <v>76622</v>
      </c>
      <c r="C1038" s="18" t="s">
        <v>1144</v>
      </c>
      <c r="D1038" s="18" t="s">
        <v>1141</v>
      </c>
      <c r="E1038" s="18" t="s">
        <v>1142</v>
      </c>
      <c r="F1038" s="1">
        <f t="shared" si="48"/>
        <v>1</v>
      </c>
      <c r="G1038" s="1">
        <f t="shared" si="49"/>
        <v>1</v>
      </c>
      <c r="H1038" s="1">
        <v>0</v>
      </c>
      <c r="I1038" s="1">
        <f t="shared" si="50"/>
        <v>0.5</v>
      </c>
    </row>
    <row r="1039" spans="1:9" x14ac:dyDescent="0.2">
      <c r="A1039" s="3" t="s">
        <v>1050</v>
      </c>
      <c r="B1039" s="8">
        <v>76670</v>
      </c>
      <c r="C1039" s="18" t="s">
        <v>1144</v>
      </c>
      <c r="D1039" s="18" t="s">
        <v>1141</v>
      </c>
      <c r="E1039" s="18" t="s">
        <v>1142</v>
      </c>
      <c r="F1039" s="1">
        <f t="shared" si="48"/>
        <v>1</v>
      </c>
      <c r="G1039" s="1">
        <f t="shared" si="49"/>
        <v>1</v>
      </c>
      <c r="H1039" s="1">
        <v>0</v>
      </c>
      <c r="I1039" s="1">
        <f t="shared" si="50"/>
        <v>0.5</v>
      </c>
    </row>
    <row r="1040" spans="1:9" x14ac:dyDescent="0.2">
      <c r="A1040" s="3" t="s">
        <v>1051</v>
      </c>
      <c r="B1040" s="8">
        <v>76736</v>
      </c>
      <c r="C1040" s="18" t="s">
        <v>1144</v>
      </c>
      <c r="D1040" s="18" t="s">
        <v>1141</v>
      </c>
      <c r="E1040" s="18" t="s">
        <v>1142</v>
      </c>
      <c r="F1040" s="1">
        <f t="shared" si="48"/>
        <v>1</v>
      </c>
      <c r="G1040" s="1">
        <f t="shared" si="49"/>
        <v>1</v>
      </c>
      <c r="H1040" s="1">
        <v>0</v>
      </c>
      <c r="I1040" s="1">
        <f t="shared" si="50"/>
        <v>0.5</v>
      </c>
    </row>
    <row r="1041" spans="1:9" x14ac:dyDescent="0.2">
      <c r="A1041" s="3" t="s">
        <v>1052</v>
      </c>
      <c r="B1041" s="8">
        <v>76823</v>
      </c>
      <c r="C1041" s="18" t="s">
        <v>1138</v>
      </c>
      <c r="D1041" s="18" t="s">
        <v>1141</v>
      </c>
      <c r="E1041" s="18" t="s">
        <v>1142</v>
      </c>
      <c r="F1041" s="1">
        <f t="shared" si="48"/>
        <v>0</v>
      </c>
      <c r="G1041" s="1">
        <f t="shared" si="49"/>
        <v>1</v>
      </c>
      <c r="H1041" s="1">
        <v>0</v>
      </c>
      <c r="I1041" s="1">
        <f t="shared" si="50"/>
        <v>0.5</v>
      </c>
    </row>
    <row r="1042" spans="1:9" x14ac:dyDescent="0.2">
      <c r="A1042" s="3" t="s">
        <v>1053</v>
      </c>
      <c r="B1042" s="8">
        <v>76828</v>
      </c>
      <c r="C1042" s="18" t="s">
        <v>1138</v>
      </c>
      <c r="D1042" s="18" t="s">
        <v>1141</v>
      </c>
      <c r="E1042" s="18" t="s">
        <v>1142</v>
      </c>
      <c r="F1042" s="1">
        <f t="shared" si="48"/>
        <v>0</v>
      </c>
      <c r="G1042" s="1">
        <f t="shared" si="49"/>
        <v>1</v>
      </c>
      <c r="H1042" s="1">
        <v>0</v>
      </c>
      <c r="I1042" s="1">
        <f t="shared" si="50"/>
        <v>0.5</v>
      </c>
    </row>
    <row r="1043" spans="1:9" x14ac:dyDescent="0.2">
      <c r="A1043" s="3" t="s">
        <v>1054</v>
      </c>
      <c r="B1043" s="8">
        <v>76834</v>
      </c>
      <c r="C1043" s="18" t="s">
        <v>1144</v>
      </c>
      <c r="D1043" s="18" t="s">
        <v>1141</v>
      </c>
      <c r="E1043" s="18" t="s">
        <v>1142</v>
      </c>
      <c r="F1043" s="1">
        <f t="shared" si="48"/>
        <v>1</v>
      </c>
      <c r="G1043" s="1">
        <f t="shared" si="49"/>
        <v>1</v>
      </c>
      <c r="H1043" s="1">
        <v>0</v>
      </c>
      <c r="I1043" s="1">
        <f t="shared" si="50"/>
        <v>0.5</v>
      </c>
    </row>
    <row r="1044" spans="1:9" x14ac:dyDescent="0.2">
      <c r="A1044" s="3" t="s">
        <v>1055</v>
      </c>
      <c r="B1044" s="8">
        <v>76845</v>
      </c>
      <c r="C1044" s="18" t="s">
        <v>1144</v>
      </c>
      <c r="D1044" s="18" t="s">
        <v>1141</v>
      </c>
      <c r="E1044" s="18" t="s">
        <v>1142</v>
      </c>
      <c r="F1044" s="1">
        <f t="shared" si="48"/>
        <v>1</v>
      </c>
      <c r="G1044" s="1">
        <f t="shared" si="49"/>
        <v>1</v>
      </c>
      <c r="H1044" s="1">
        <v>0</v>
      </c>
      <c r="I1044" s="1">
        <f t="shared" si="50"/>
        <v>0.5</v>
      </c>
    </row>
    <row r="1045" spans="1:9" x14ac:dyDescent="0.2">
      <c r="A1045" s="3" t="s">
        <v>1056</v>
      </c>
      <c r="B1045" s="8">
        <v>76863</v>
      </c>
      <c r="C1045" s="18" t="s">
        <v>1138</v>
      </c>
      <c r="D1045" s="18" t="s">
        <v>1141</v>
      </c>
      <c r="E1045" s="18" t="s">
        <v>1142</v>
      </c>
      <c r="F1045" s="1">
        <f t="shared" si="48"/>
        <v>0</v>
      </c>
      <c r="G1045" s="1">
        <f t="shared" si="49"/>
        <v>1</v>
      </c>
      <c r="H1045" s="1">
        <v>0</v>
      </c>
      <c r="I1045" s="1">
        <f t="shared" si="50"/>
        <v>0.5</v>
      </c>
    </row>
    <row r="1046" spans="1:9" x14ac:dyDescent="0.2">
      <c r="A1046" s="3" t="s">
        <v>1057</v>
      </c>
      <c r="B1046" s="8">
        <v>76869</v>
      </c>
      <c r="C1046" s="18" t="s">
        <v>1144</v>
      </c>
      <c r="D1046" s="18" t="s">
        <v>1141</v>
      </c>
      <c r="E1046" s="18" t="s">
        <v>1142</v>
      </c>
      <c r="F1046" s="1">
        <f t="shared" si="48"/>
        <v>1</v>
      </c>
      <c r="G1046" s="1">
        <f t="shared" si="49"/>
        <v>1</v>
      </c>
      <c r="H1046" s="1">
        <v>0</v>
      </c>
      <c r="I1046" s="1">
        <f t="shared" si="50"/>
        <v>0.5</v>
      </c>
    </row>
    <row r="1047" spans="1:9" x14ac:dyDescent="0.2">
      <c r="A1047" s="3" t="s">
        <v>1058</v>
      </c>
      <c r="B1047" s="8">
        <v>76890</v>
      </c>
      <c r="C1047" s="18" t="s">
        <v>1144</v>
      </c>
      <c r="D1047" s="18" t="s">
        <v>1139</v>
      </c>
      <c r="E1047" s="18" t="s">
        <v>1142</v>
      </c>
      <c r="F1047" s="1">
        <f t="shared" si="48"/>
        <v>1</v>
      </c>
      <c r="G1047" s="1">
        <f t="shared" si="49"/>
        <v>0</v>
      </c>
      <c r="H1047" s="1">
        <v>0</v>
      </c>
      <c r="I1047" s="1">
        <f t="shared" si="50"/>
        <v>0</v>
      </c>
    </row>
    <row r="1048" spans="1:9" x14ac:dyDescent="0.2">
      <c r="A1048" s="3" t="s">
        <v>1059</v>
      </c>
      <c r="B1048" s="8">
        <v>76892</v>
      </c>
      <c r="C1048" s="18" t="s">
        <v>1144</v>
      </c>
      <c r="D1048" s="18" t="s">
        <v>1139</v>
      </c>
      <c r="E1048" s="18" t="s">
        <v>1142</v>
      </c>
      <c r="F1048" s="1">
        <f t="shared" si="48"/>
        <v>1</v>
      </c>
      <c r="G1048" s="1">
        <f t="shared" si="49"/>
        <v>0</v>
      </c>
      <c r="H1048" s="1">
        <v>0</v>
      </c>
      <c r="I1048" s="1">
        <f t="shared" si="50"/>
        <v>0</v>
      </c>
    </row>
    <row r="1049" spans="1:9" x14ac:dyDescent="0.2">
      <c r="A1049" s="3" t="s">
        <v>1060</v>
      </c>
      <c r="B1049" s="8">
        <v>76895</v>
      </c>
      <c r="C1049" s="18" t="s">
        <v>1144</v>
      </c>
      <c r="D1049" s="18" t="s">
        <v>1139</v>
      </c>
      <c r="E1049" s="18" t="s">
        <v>1142</v>
      </c>
      <c r="F1049" s="1">
        <f t="shared" si="48"/>
        <v>1</v>
      </c>
      <c r="G1049" s="1">
        <f t="shared" si="49"/>
        <v>0</v>
      </c>
      <c r="H1049" s="1">
        <v>0</v>
      </c>
      <c r="I1049" s="1">
        <f t="shared" si="50"/>
        <v>0</v>
      </c>
    </row>
    <row r="1050" spans="1:9" x14ac:dyDescent="0.2">
      <c r="A1050" s="3" t="s">
        <v>1061</v>
      </c>
      <c r="B1050" s="8">
        <v>81001</v>
      </c>
      <c r="C1050" s="18" t="s">
        <v>1138</v>
      </c>
      <c r="D1050" s="18" t="s">
        <v>1141</v>
      </c>
      <c r="E1050" s="18" t="s">
        <v>1140</v>
      </c>
      <c r="F1050" s="1">
        <f t="shared" si="48"/>
        <v>0</v>
      </c>
      <c r="G1050" s="1">
        <f t="shared" si="49"/>
        <v>1</v>
      </c>
      <c r="H1050" s="1">
        <v>3</v>
      </c>
      <c r="I1050" s="1">
        <f t="shared" si="50"/>
        <v>2</v>
      </c>
    </row>
    <row r="1051" spans="1:9" x14ac:dyDescent="0.2">
      <c r="A1051" s="3" t="s">
        <v>1062</v>
      </c>
      <c r="B1051" s="8">
        <v>81065</v>
      </c>
      <c r="C1051" s="18" t="s">
        <v>1138</v>
      </c>
      <c r="D1051" s="18" t="s">
        <v>1141</v>
      </c>
      <c r="E1051" s="18" t="s">
        <v>1142</v>
      </c>
      <c r="F1051" s="1">
        <f t="shared" si="48"/>
        <v>0</v>
      </c>
      <c r="G1051" s="1">
        <f t="shared" si="49"/>
        <v>1</v>
      </c>
      <c r="H1051" s="1">
        <v>0</v>
      </c>
      <c r="I1051" s="1">
        <f t="shared" si="50"/>
        <v>0.5</v>
      </c>
    </row>
    <row r="1052" spans="1:9" x14ac:dyDescent="0.2">
      <c r="A1052" s="3" t="s">
        <v>1063</v>
      </c>
      <c r="B1052" s="8">
        <v>81220</v>
      </c>
      <c r="C1052" s="18" t="s">
        <v>1138</v>
      </c>
      <c r="D1052" s="18" t="s">
        <v>1141</v>
      </c>
      <c r="E1052" s="18" t="s">
        <v>1143</v>
      </c>
      <c r="F1052" s="1">
        <f t="shared" si="48"/>
        <v>0</v>
      </c>
      <c r="G1052" s="1">
        <f t="shared" si="49"/>
        <v>1</v>
      </c>
      <c r="H1052" s="1">
        <v>2</v>
      </c>
      <c r="I1052" s="1">
        <f t="shared" si="50"/>
        <v>1.5</v>
      </c>
    </row>
    <row r="1053" spans="1:9" x14ac:dyDescent="0.2">
      <c r="A1053" s="3" t="s">
        <v>1064</v>
      </c>
      <c r="B1053" s="8">
        <v>81300</v>
      </c>
      <c r="C1053" s="18" t="s">
        <v>1138</v>
      </c>
      <c r="D1053" s="18" t="s">
        <v>1141</v>
      </c>
      <c r="E1053" s="18" t="s">
        <v>1143</v>
      </c>
      <c r="F1053" s="1">
        <f t="shared" si="48"/>
        <v>0</v>
      </c>
      <c r="G1053" s="1">
        <f t="shared" si="49"/>
        <v>1</v>
      </c>
      <c r="H1053" s="1">
        <v>2</v>
      </c>
      <c r="I1053" s="1">
        <f t="shared" si="50"/>
        <v>1.5</v>
      </c>
    </row>
    <row r="1054" spans="1:9" x14ac:dyDescent="0.2">
      <c r="A1054" s="3" t="s">
        <v>1065</v>
      </c>
      <c r="B1054" s="8">
        <v>81591</v>
      </c>
      <c r="C1054" s="18" t="s">
        <v>1138</v>
      </c>
      <c r="D1054" s="18" t="s">
        <v>1141</v>
      </c>
      <c r="E1054" s="18" t="s">
        <v>1140</v>
      </c>
      <c r="F1054" s="1">
        <f t="shared" si="48"/>
        <v>0</v>
      </c>
      <c r="G1054" s="1">
        <f t="shared" si="49"/>
        <v>1</v>
      </c>
      <c r="H1054" s="1">
        <v>3</v>
      </c>
      <c r="I1054" s="1">
        <f t="shared" si="50"/>
        <v>2</v>
      </c>
    </row>
    <row r="1055" spans="1:9" x14ac:dyDescent="0.2">
      <c r="A1055" s="3" t="s">
        <v>1066</v>
      </c>
      <c r="B1055" s="8">
        <v>81736</v>
      </c>
      <c r="C1055" s="18" t="s">
        <v>1138</v>
      </c>
      <c r="D1055" s="18" t="s">
        <v>1141</v>
      </c>
      <c r="E1055" s="18" t="s">
        <v>1140</v>
      </c>
      <c r="F1055" s="1">
        <f t="shared" si="48"/>
        <v>0</v>
      </c>
      <c r="G1055" s="1">
        <f t="shared" si="49"/>
        <v>1</v>
      </c>
      <c r="H1055" s="1">
        <v>3</v>
      </c>
      <c r="I1055" s="1">
        <f t="shared" si="50"/>
        <v>2</v>
      </c>
    </row>
    <row r="1056" spans="1:9" x14ac:dyDescent="0.2">
      <c r="A1056" s="3" t="s">
        <v>1067</v>
      </c>
      <c r="B1056" s="8">
        <v>81794</v>
      </c>
      <c r="C1056" s="18" t="s">
        <v>1138</v>
      </c>
      <c r="D1056" s="18" t="s">
        <v>1141</v>
      </c>
      <c r="E1056" s="18" t="s">
        <v>1142</v>
      </c>
      <c r="F1056" s="1">
        <f t="shared" si="48"/>
        <v>0</v>
      </c>
      <c r="G1056" s="1">
        <f t="shared" si="49"/>
        <v>1</v>
      </c>
      <c r="H1056" s="1">
        <v>0</v>
      </c>
      <c r="I1056" s="1">
        <f t="shared" si="50"/>
        <v>0.5</v>
      </c>
    </row>
    <row r="1057" spans="1:9" x14ac:dyDescent="0.2">
      <c r="A1057" s="3" t="s">
        <v>1068</v>
      </c>
      <c r="B1057" s="8">
        <v>85001</v>
      </c>
      <c r="C1057" s="18" t="s">
        <v>1138</v>
      </c>
      <c r="D1057" s="18" t="s">
        <v>1141</v>
      </c>
      <c r="E1057" s="18" t="s">
        <v>1142</v>
      </c>
      <c r="F1057" s="1">
        <f t="shared" si="48"/>
        <v>0</v>
      </c>
      <c r="G1057" s="1">
        <f t="shared" si="49"/>
        <v>1</v>
      </c>
      <c r="H1057" s="1">
        <v>0</v>
      </c>
      <c r="I1057" s="1">
        <f t="shared" si="50"/>
        <v>0.5</v>
      </c>
    </row>
    <row r="1058" spans="1:9" x14ac:dyDescent="0.2">
      <c r="A1058" s="3" t="s">
        <v>1069</v>
      </c>
      <c r="B1058" s="8">
        <v>85010</v>
      </c>
      <c r="C1058" s="18" t="s">
        <v>1138</v>
      </c>
      <c r="D1058" s="18" t="s">
        <v>1141</v>
      </c>
      <c r="E1058" s="18" t="s">
        <v>1145</v>
      </c>
      <c r="F1058" s="1">
        <f t="shared" si="48"/>
        <v>0</v>
      </c>
      <c r="G1058" s="1">
        <f t="shared" si="49"/>
        <v>1</v>
      </c>
      <c r="H1058" s="1">
        <v>1</v>
      </c>
      <c r="I1058" s="1">
        <f t="shared" si="50"/>
        <v>1</v>
      </c>
    </row>
    <row r="1059" spans="1:9" x14ac:dyDescent="0.2">
      <c r="A1059" s="3" t="s">
        <v>1070</v>
      </c>
      <c r="B1059" s="8">
        <v>85015</v>
      </c>
      <c r="C1059" s="18" t="s">
        <v>1138</v>
      </c>
      <c r="D1059" s="18" t="s">
        <v>1141</v>
      </c>
      <c r="E1059" s="18" t="s">
        <v>1142</v>
      </c>
      <c r="F1059" s="1">
        <f t="shared" si="48"/>
        <v>0</v>
      </c>
      <c r="G1059" s="1">
        <f t="shared" si="49"/>
        <v>1</v>
      </c>
      <c r="H1059" s="1">
        <v>0</v>
      </c>
      <c r="I1059" s="1">
        <f t="shared" si="50"/>
        <v>0.5</v>
      </c>
    </row>
    <row r="1060" spans="1:9" x14ac:dyDescent="0.2">
      <c r="A1060" s="3" t="s">
        <v>1071</v>
      </c>
      <c r="B1060" s="8">
        <v>85125</v>
      </c>
      <c r="C1060" s="18" t="s">
        <v>1138</v>
      </c>
      <c r="D1060" s="18" t="s">
        <v>1141</v>
      </c>
      <c r="E1060" s="18" t="s">
        <v>1143</v>
      </c>
      <c r="F1060" s="1">
        <f t="shared" si="48"/>
        <v>0</v>
      </c>
      <c r="G1060" s="1">
        <f t="shared" si="49"/>
        <v>1</v>
      </c>
      <c r="H1060" s="1">
        <v>2</v>
      </c>
      <c r="I1060" s="1">
        <f t="shared" si="50"/>
        <v>1.5</v>
      </c>
    </row>
    <row r="1061" spans="1:9" x14ac:dyDescent="0.2">
      <c r="A1061" s="3" t="s">
        <v>1072</v>
      </c>
      <c r="B1061" s="8">
        <v>85136</v>
      </c>
      <c r="C1061" s="18" t="s">
        <v>1144</v>
      </c>
      <c r="D1061" s="18" t="s">
        <v>1141</v>
      </c>
      <c r="E1061" s="18" t="s">
        <v>1142</v>
      </c>
      <c r="F1061" s="1">
        <f t="shared" si="48"/>
        <v>1</v>
      </c>
      <c r="G1061" s="1">
        <f t="shared" si="49"/>
        <v>1</v>
      </c>
      <c r="H1061" s="1">
        <v>0</v>
      </c>
      <c r="I1061" s="1">
        <f t="shared" si="50"/>
        <v>0.5</v>
      </c>
    </row>
    <row r="1062" spans="1:9" x14ac:dyDescent="0.2">
      <c r="A1062" s="3" t="s">
        <v>1073</v>
      </c>
      <c r="B1062" s="8">
        <v>85139</v>
      </c>
      <c r="C1062" s="18" t="s">
        <v>1138</v>
      </c>
      <c r="D1062" s="18" t="s">
        <v>1141</v>
      </c>
      <c r="E1062" s="18" t="s">
        <v>1142</v>
      </c>
      <c r="F1062" s="1">
        <f t="shared" si="48"/>
        <v>0</v>
      </c>
      <c r="G1062" s="1">
        <f t="shared" si="49"/>
        <v>1</v>
      </c>
      <c r="H1062" s="1">
        <v>0</v>
      </c>
      <c r="I1062" s="1">
        <f t="shared" si="50"/>
        <v>0.5</v>
      </c>
    </row>
    <row r="1063" spans="1:9" x14ac:dyDescent="0.2">
      <c r="A1063" s="3" t="s">
        <v>1074</v>
      </c>
      <c r="B1063" s="8">
        <v>85162</v>
      </c>
      <c r="C1063" s="18" t="s">
        <v>1138</v>
      </c>
      <c r="D1063" s="18" t="s">
        <v>1141</v>
      </c>
      <c r="E1063" s="18" t="s">
        <v>1142</v>
      </c>
      <c r="F1063" s="1">
        <f t="shared" si="48"/>
        <v>0</v>
      </c>
      <c r="G1063" s="1">
        <f t="shared" si="49"/>
        <v>1</v>
      </c>
      <c r="H1063" s="1">
        <v>0</v>
      </c>
      <c r="I1063" s="1">
        <f t="shared" si="50"/>
        <v>0.5</v>
      </c>
    </row>
    <row r="1064" spans="1:9" x14ac:dyDescent="0.2">
      <c r="A1064" s="3" t="s">
        <v>1075</v>
      </c>
      <c r="B1064" s="8">
        <v>85225</v>
      </c>
      <c r="C1064" s="18" t="s">
        <v>1138</v>
      </c>
      <c r="D1064" s="18" t="s">
        <v>1139</v>
      </c>
      <c r="E1064" s="18" t="s">
        <v>1142</v>
      </c>
      <c r="F1064" s="1">
        <f t="shared" si="48"/>
        <v>0</v>
      </c>
      <c r="G1064" s="1">
        <f t="shared" si="49"/>
        <v>0</v>
      </c>
      <c r="H1064" s="1">
        <v>0</v>
      </c>
      <c r="I1064" s="1">
        <f t="shared" si="50"/>
        <v>0</v>
      </c>
    </row>
    <row r="1065" spans="1:9" x14ac:dyDescent="0.2">
      <c r="A1065" s="3" t="s">
        <v>1076</v>
      </c>
      <c r="B1065" s="8">
        <v>85230</v>
      </c>
      <c r="C1065" s="18" t="s">
        <v>1138</v>
      </c>
      <c r="D1065" s="18" t="s">
        <v>1141</v>
      </c>
      <c r="E1065" s="18" t="s">
        <v>1142</v>
      </c>
      <c r="F1065" s="1">
        <f t="shared" si="48"/>
        <v>0</v>
      </c>
      <c r="G1065" s="1">
        <f t="shared" si="49"/>
        <v>1</v>
      </c>
      <c r="H1065" s="1">
        <v>0</v>
      </c>
      <c r="I1065" s="1">
        <f t="shared" si="50"/>
        <v>0.5</v>
      </c>
    </row>
    <row r="1066" spans="1:9" x14ac:dyDescent="0.2">
      <c r="A1066" s="3" t="s">
        <v>1077</v>
      </c>
      <c r="B1066" s="8">
        <v>85250</v>
      </c>
      <c r="C1066" s="18" t="s">
        <v>1138</v>
      </c>
      <c r="D1066" s="18" t="s">
        <v>1141</v>
      </c>
      <c r="E1066" s="18" t="s">
        <v>1142</v>
      </c>
      <c r="F1066" s="1">
        <f t="shared" si="48"/>
        <v>0</v>
      </c>
      <c r="G1066" s="1">
        <f t="shared" si="49"/>
        <v>1</v>
      </c>
      <c r="H1066" s="1">
        <v>0</v>
      </c>
      <c r="I1066" s="1">
        <f t="shared" si="50"/>
        <v>0.5</v>
      </c>
    </row>
    <row r="1067" spans="1:9" x14ac:dyDescent="0.2">
      <c r="A1067" s="3" t="s">
        <v>1078</v>
      </c>
      <c r="B1067" s="8">
        <v>85263</v>
      </c>
      <c r="C1067" s="18" t="s">
        <v>1138</v>
      </c>
      <c r="D1067" s="18" t="s">
        <v>1141</v>
      </c>
      <c r="E1067" s="18" t="s">
        <v>1142</v>
      </c>
      <c r="F1067" s="1">
        <f t="shared" si="48"/>
        <v>0</v>
      </c>
      <c r="G1067" s="1">
        <f t="shared" si="49"/>
        <v>1</v>
      </c>
      <c r="H1067" s="1">
        <v>0</v>
      </c>
      <c r="I1067" s="1">
        <f t="shared" si="50"/>
        <v>0.5</v>
      </c>
    </row>
    <row r="1068" spans="1:9" x14ac:dyDescent="0.2">
      <c r="A1068" s="3" t="s">
        <v>1079</v>
      </c>
      <c r="B1068" s="8">
        <v>85279</v>
      </c>
      <c r="C1068" s="18" t="s">
        <v>1138</v>
      </c>
      <c r="D1068" s="18" t="s">
        <v>1141</v>
      </c>
      <c r="E1068" s="18" t="s">
        <v>1142</v>
      </c>
      <c r="F1068" s="1">
        <f t="shared" si="48"/>
        <v>0</v>
      </c>
      <c r="G1068" s="1">
        <f t="shared" si="49"/>
        <v>1</v>
      </c>
      <c r="H1068" s="1">
        <v>0</v>
      </c>
      <c r="I1068" s="1">
        <f t="shared" si="50"/>
        <v>0.5</v>
      </c>
    </row>
    <row r="1069" spans="1:9" x14ac:dyDescent="0.2">
      <c r="A1069" s="3" t="s">
        <v>1080</v>
      </c>
      <c r="B1069" s="8">
        <v>85300</v>
      </c>
      <c r="C1069" s="18" t="s">
        <v>1138</v>
      </c>
      <c r="D1069" s="18" t="s">
        <v>1141</v>
      </c>
      <c r="E1069" s="18" t="s">
        <v>1142</v>
      </c>
      <c r="F1069" s="1">
        <f t="shared" si="48"/>
        <v>0</v>
      </c>
      <c r="G1069" s="1">
        <f t="shared" si="49"/>
        <v>1</v>
      </c>
      <c r="H1069" s="1">
        <v>0</v>
      </c>
      <c r="I1069" s="1">
        <f t="shared" si="50"/>
        <v>0.5</v>
      </c>
    </row>
    <row r="1070" spans="1:9" x14ac:dyDescent="0.2">
      <c r="A1070" s="3" t="s">
        <v>1081</v>
      </c>
      <c r="B1070" s="8">
        <v>85315</v>
      </c>
      <c r="C1070" s="18" t="s">
        <v>1144</v>
      </c>
      <c r="D1070" s="18" t="s">
        <v>1141</v>
      </c>
      <c r="E1070" s="18" t="s">
        <v>1143</v>
      </c>
      <c r="F1070" s="1">
        <f t="shared" si="48"/>
        <v>1</v>
      </c>
      <c r="G1070" s="1">
        <f t="shared" si="49"/>
        <v>1</v>
      </c>
      <c r="H1070" s="1">
        <v>2</v>
      </c>
      <c r="I1070" s="1">
        <f t="shared" si="50"/>
        <v>1.5</v>
      </c>
    </row>
    <row r="1071" spans="1:9" x14ac:dyDescent="0.2">
      <c r="A1071" s="3" t="s">
        <v>1082</v>
      </c>
      <c r="B1071" s="8">
        <v>85325</v>
      </c>
      <c r="C1071" s="18" t="s">
        <v>1138</v>
      </c>
      <c r="D1071" s="18" t="s">
        <v>1141</v>
      </c>
      <c r="E1071" s="18" t="s">
        <v>1142</v>
      </c>
      <c r="F1071" s="1">
        <f t="shared" si="48"/>
        <v>0</v>
      </c>
      <c r="G1071" s="1">
        <f t="shared" si="49"/>
        <v>1</v>
      </c>
      <c r="H1071" s="1">
        <v>0</v>
      </c>
      <c r="I1071" s="1">
        <f t="shared" si="50"/>
        <v>0.5</v>
      </c>
    </row>
    <row r="1072" spans="1:9" x14ac:dyDescent="0.2">
      <c r="A1072" s="3" t="s">
        <v>1083</v>
      </c>
      <c r="B1072" s="8">
        <v>85400</v>
      </c>
      <c r="C1072" s="18" t="s">
        <v>1138</v>
      </c>
      <c r="D1072" s="18" t="s">
        <v>1141</v>
      </c>
      <c r="E1072" s="18" t="s">
        <v>1142</v>
      </c>
      <c r="F1072" s="1">
        <f t="shared" si="48"/>
        <v>0</v>
      </c>
      <c r="G1072" s="1">
        <f t="shared" si="49"/>
        <v>1</v>
      </c>
      <c r="H1072" s="1">
        <v>0</v>
      </c>
      <c r="I1072" s="1">
        <f t="shared" si="50"/>
        <v>0.5</v>
      </c>
    </row>
    <row r="1073" spans="1:9" x14ac:dyDescent="0.2">
      <c r="A1073" s="3" t="s">
        <v>1084</v>
      </c>
      <c r="B1073" s="8">
        <v>85410</v>
      </c>
      <c r="C1073" s="18" t="s">
        <v>1138</v>
      </c>
      <c r="D1073" s="18" t="s">
        <v>1141</v>
      </c>
      <c r="E1073" s="18" t="s">
        <v>1142</v>
      </c>
      <c r="F1073" s="1">
        <f t="shared" si="48"/>
        <v>0</v>
      </c>
      <c r="G1073" s="1">
        <f t="shared" si="49"/>
        <v>1</v>
      </c>
      <c r="H1073" s="1">
        <v>0</v>
      </c>
      <c r="I1073" s="1">
        <f t="shared" si="50"/>
        <v>0.5</v>
      </c>
    </row>
    <row r="1074" spans="1:9" x14ac:dyDescent="0.2">
      <c r="A1074" s="3" t="s">
        <v>1085</v>
      </c>
      <c r="B1074" s="8">
        <v>85430</v>
      </c>
      <c r="C1074" s="18" t="s">
        <v>1138</v>
      </c>
      <c r="D1074" s="18" t="s">
        <v>1141</v>
      </c>
      <c r="E1074" s="18" t="s">
        <v>1142</v>
      </c>
      <c r="F1074" s="1">
        <f t="shared" si="48"/>
        <v>0</v>
      </c>
      <c r="G1074" s="1">
        <f t="shared" si="49"/>
        <v>1</v>
      </c>
      <c r="H1074" s="1">
        <v>0</v>
      </c>
      <c r="I1074" s="1">
        <f t="shared" si="50"/>
        <v>0.5</v>
      </c>
    </row>
    <row r="1075" spans="1:9" x14ac:dyDescent="0.2">
      <c r="A1075" s="3" t="s">
        <v>1086</v>
      </c>
      <c r="B1075" s="8">
        <v>85440</v>
      </c>
      <c r="C1075" s="18" t="s">
        <v>1138</v>
      </c>
      <c r="D1075" s="18" t="s">
        <v>1141</v>
      </c>
      <c r="E1075" s="18" t="s">
        <v>1142</v>
      </c>
      <c r="F1075" s="1">
        <f t="shared" si="48"/>
        <v>0</v>
      </c>
      <c r="G1075" s="1">
        <f t="shared" si="49"/>
        <v>1</v>
      </c>
      <c r="H1075" s="1">
        <v>0</v>
      </c>
      <c r="I1075" s="1">
        <f t="shared" si="50"/>
        <v>0.5</v>
      </c>
    </row>
    <row r="1076" spans="1:9" x14ac:dyDescent="0.2">
      <c r="A1076" s="3" t="s">
        <v>1087</v>
      </c>
      <c r="B1076" s="8">
        <v>86001</v>
      </c>
      <c r="C1076" s="18" t="s">
        <v>1144</v>
      </c>
      <c r="D1076" s="18" t="s">
        <v>1141</v>
      </c>
      <c r="E1076" s="18" t="s">
        <v>1142</v>
      </c>
      <c r="F1076" s="1">
        <f t="shared" si="48"/>
        <v>1</v>
      </c>
      <c r="G1076" s="1">
        <f t="shared" si="49"/>
        <v>1</v>
      </c>
      <c r="H1076" s="1">
        <v>0</v>
      </c>
      <c r="I1076" s="1">
        <f t="shared" si="50"/>
        <v>0.5</v>
      </c>
    </row>
    <row r="1077" spans="1:9" x14ac:dyDescent="0.2">
      <c r="A1077" s="3" t="s">
        <v>1088</v>
      </c>
      <c r="B1077" s="8">
        <v>86219</v>
      </c>
      <c r="C1077" s="18" t="s">
        <v>1144</v>
      </c>
      <c r="D1077" s="18" t="s">
        <v>1141</v>
      </c>
      <c r="E1077" s="18" t="s">
        <v>1142</v>
      </c>
      <c r="F1077" s="1">
        <f t="shared" si="48"/>
        <v>1</v>
      </c>
      <c r="G1077" s="1">
        <f t="shared" si="49"/>
        <v>1</v>
      </c>
      <c r="H1077" s="1">
        <v>0</v>
      </c>
      <c r="I1077" s="1">
        <f t="shared" si="50"/>
        <v>0.5</v>
      </c>
    </row>
    <row r="1078" spans="1:9" x14ac:dyDescent="0.2">
      <c r="A1078" s="3" t="s">
        <v>1089</v>
      </c>
      <c r="B1078" s="8">
        <v>86320</v>
      </c>
      <c r="C1078" s="18" t="s">
        <v>1144</v>
      </c>
      <c r="D1078" s="18" t="s">
        <v>1141</v>
      </c>
      <c r="E1078" s="18" t="s">
        <v>1142</v>
      </c>
      <c r="F1078" s="1">
        <f t="shared" si="48"/>
        <v>1</v>
      </c>
      <c r="G1078" s="1">
        <f t="shared" si="49"/>
        <v>1</v>
      </c>
      <c r="H1078" s="1">
        <v>0</v>
      </c>
      <c r="I1078" s="1">
        <f t="shared" si="50"/>
        <v>0.5</v>
      </c>
    </row>
    <row r="1079" spans="1:9" x14ac:dyDescent="0.2">
      <c r="A1079" s="3" t="s">
        <v>1090</v>
      </c>
      <c r="B1079" s="8">
        <v>86568</v>
      </c>
      <c r="C1079" s="18" t="s">
        <v>1144</v>
      </c>
      <c r="D1079" s="18" t="s">
        <v>1141</v>
      </c>
      <c r="E1079" s="18" t="s">
        <v>1143</v>
      </c>
      <c r="F1079" s="1">
        <f t="shared" si="48"/>
        <v>1</v>
      </c>
      <c r="G1079" s="1">
        <f t="shared" si="49"/>
        <v>1</v>
      </c>
      <c r="H1079" s="1">
        <v>2</v>
      </c>
      <c r="I1079" s="1">
        <f t="shared" si="50"/>
        <v>1.5</v>
      </c>
    </row>
    <row r="1080" spans="1:9" x14ac:dyDescent="0.2">
      <c r="A1080" s="3" t="s">
        <v>1091</v>
      </c>
      <c r="B1080" s="8">
        <v>86569</v>
      </c>
      <c r="C1080" s="18" t="s">
        <v>1144</v>
      </c>
      <c r="D1080" s="18" t="s">
        <v>1141</v>
      </c>
      <c r="E1080" s="18" t="s">
        <v>1142</v>
      </c>
      <c r="F1080" s="1">
        <f t="shared" si="48"/>
        <v>1</v>
      </c>
      <c r="G1080" s="1">
        <f t="shared" si="49"/>
        <v>1</v>
      </c>
      <c r="H1080" s="1">
        <v>0</v>
      </c>
      <c r="I1080" s="1">
        <f t="shared" si="50"/>
        <v>0.5</v>
      </c>
    </row>
    <row r="1081" spans="1:9" x14ac:dyDescent="0.2">
      <c r="A1081" s="3" t="s">
        <v>1092</v>
      </c>
      <c r="B1081" s="8">
        <v>86571</v>
      </c>
      <c r="C1081" s="18" t="s">
        <v>1144</v>
      </c>
      <c r="D1081" s="18" t="s">
        <v>1141</v>
      </c>
      <c r="E1081" s="18" t="s">
        <v>1140</v>
      </c>
      <c r="F1081" s="1">
        <f t="shared" si="48"/>
        <v>1</v>
      </c>
      <c r="G1081" s="1">
        <f t="shared" si="49"/>
        <v>1</v>
      </c>
      <c r="H1081" s="1">
        <v>3</v>
      </c>
      <c r="I1081" s="1">
        <f t="shared" si="50"/>
        <v>2</v>
      </c>
    </row>
    <row r="1082" spans="1:9" x14ac:dyDescent="0.2">
      <c r="A1082" s="3" t="s">
        <v>1093</v>
      </c>
      <c r="B1082" s="8">
        <v>86573</v>
      </c>
      <c r="C1082" s="18" t="s">
        <v>1144</v>
      </c>
      <c r="D1082" s="18" t="s">
        <v>1141</v>
      </c>
      <c r="E1082" s="18" t="s">
        <v>1143</v>
      </c>
      <c r="F1082" s="1">
        <f t="shared" si="48"/>
        <v>1</v>
      </c>
      <c r="G1082" s="1">
        <f t="shared" si="49"/>
        <v>1</v>
      </c>
      <c r="H1082" s="1">
        <v>2</v>
      </c>
      <c r="I1082" s="1">
        <f t="shared" si="50"/>
        <v>1.5</v>
      </c>
    </row>
    <row r="1083" spans="1:9" x14ac:dyDescent="0.2">
      <c r="A1083" s="3" t="s">
        <v>1094</v>
      </c>
      <c r="B1083" s="8">
        <v>86749</v>
      </c>
      <c r="C1083" s="18" t="s">
        <v>1144</v>
      </c>
      <c r="D1083" s="18" t="s">
        <v>1141</v>
      </c>
      <c r="E1083" s="18" t="s">
        <v>1142</v>
      </c>
      <c r="F1083" s="1">
        <f t="shared" si="48"/>
        <v>1</v>
      </c>
      <c r="G1083" s="1">
        <f t="shared" si="49"/>
        <v>1</v>
      </c>
      <c r="H1083" s="1">
        <v>0</v>
      </c>
      <c r="I1083" s="1">
        <f t="shared" si="50"/>
        <v>0.5</v>
      </c>
    </row>
    <row r="1084" spans="1:9" x14ac:dyDescent="0.2">
      <c r="A1084" s="3" t="s">
        <v>1095</v>
      </c>
      <c r="B1084" s="8">
        <v>86755</v>
      </c>
      <c r="C1084" s="18" t="s">
        <v>1144</v>
      </c>
      <c r="D1084" s="18" t="s">
        <v>1141</v>
      </c>
      <c r="E1084" s="18" t="s">
        <v>1142</v>
      </c>
      <c r="F1084" s="1">
        <f t="shared" si="48"/>
        <v>1</v>
      </c>
      <c r="G1084" s="1">
        <f t="shared" si="49"/>
        <v>1</v>
      </c>
      <c r="H1084" s="1">
        <v>0</v>
      </c>
      <c r="I1084" s="1">
        <f t="shared" si="50"/>
        <v>0.5</v>
      </c>
    </row>
    <row r="1085" spans="1:9" x14ac:dyDescent="0.2">
      <c r="A1085" s="3" t="s">
        <v>1096</v>
      </c>
      <c r="B1085" s="8">
        <v>86757</v>
      </c>
      <c r="C1085" s="18" t="s">
        <v>1144</v>
      </c>
      <c r="D1085" s="18" t="s">
        <v>1141</v>
      </c>
      <c r="E1085" s="18" t="s">
        <v>1142</v>
      </c>
      <c r="F1085" s="1">
        <f t="shared" si="48"/>
        <v>1</v>
      </c>
      <c r="G1085" s="1">
        <f t="shared" si="49"/>
        <v>1</v>
      </c>
      <c r="H1085" s="1">
        <v>0</v>
      </c>
      <c r="I1085" s="1">
        <f t="shared" si="50"/>
        <v>0.5</v>
      </c>
    </row>
    <row r="1086" spans="1:9" x14ac:dyDescent="0.2">
      <c r="A1086" s="3" t="s">
        <v>1097</v>
      </c>
      <c r="B1086" s="8">
        <v>86760</v>
      </c>
      <c r="C1086" s="18" t="s">
        <v>1144</v>
      </c>
      <c r="D1086" s="18" t="s">
        <v>1141</v>
      </c>
      <c r="E1086" s="18" t="s">
        <v>1142</v>
      </c>
      <c r="F1086" s="1">
        <f t="shared" si="48"/>
        <v>1</v>
      </c>
      <c r="G1086" s="1">
        <f t="shared" si="49"/>
        <v>1</v>
      </c>
      <c r="H1086" s="1">
        <v>0</v>
      </c>
      <c r="I1086" s="1">
        <f t="shared" si="50"/>
        <v>0.5</v>
      </c>
    </row>
    <row r="1087" spans="1:9" x14ac:dyDescent="0.2">
      <c r="A1087" s="3" t="s">
        <v>1098</v>
      </c>
      <c r="B1087" s="8">
        <v>86865</v>
      </c>
      <c r="C1087" s="18" t="s">
        <v>1144</v>
      </c>
      <c r="D1087" s="18" t="s">
        <v>1141</v>
      </c>
      <c r="E1087" s="18" t="s">
        <v>1142</v>
      </c>
      <c r="F1087" s="1">
        <f t="shared" si="48"/>
        <v>1</v>
      </c>
      <c r="G1087" s="1">
        <f t="shared" si="49"/>
        <v>1</v>
      </c>
      <c r="H1087" s="1">
        <v>0</v>
      </c>
      <c r="I1087" s="1">
        <f t="shared" si="50"/>
        <v>0.5</v>
      </c>
    </row>
    <row r="1088" spans="1:9" x14ac:dyDescent="0.2">
      <c r="A1088" s="3" t="s">
        <v>1099</v>
      </c>
      <c r="B1088" s="8">
        <v>86885</v>
      </c>
      <c r="C1088" s="18" t="s">
        <v>1144</v>
      </c>
      <c r="D1088" s="18" t="s">
        <v>1141</v>
      </c>
      <c r="E1088" s="18" t="s">
        <v>1142</v>
      </c>
      <c r="F1088" s="1">
        <f t="shared" si="48"/>
        <v>1</v>
      </c>
      <c r="G1088" s="1">
        <f t="shared" si="49"/>
        <v>1</v>
      </c>
      <c r="H1088" s="1">
        <v>0</v>
      </c>
      <c r="I1088" s="1">
        <f t="shared" si="50"/>
        <v>0.5</v>
      </c>
    </row>
    <row r="1089" spans="1:9" x14ac:dyDescent="0.2">
      <c r="A1089" s="3" t="s">
        <v>1100</v>
      </c>
      <c r="B1089" s="8">
        <v>88001</v>
      </c>
      <c r="C1089" s="18" t="s">
        <v>1144</v>
      </c>
      <c r="D1089" s="18" t="s">
        <v>1141</v>
      </c>
      <c r="E1089" s="18" t="s">
        <v>1142</v>
      </c>
      <c r="F1089" s="1">
        <f t="shared" si="48"/>
        <v>1</v>
      </c>
      <c r="G1089" s="1">
        <f t="shared" si="49"/>
        <v>1</v>
      </c>
      <c r="H1089" s="1">
        <v>0</v>
      </c>
      <c r="I1089" s="1">
        <f t="shared" si="50"/>
        <v>0.5</v>
      </c>
    </row>
    <row r="1090" spans="1:9" x14ac:dyDescent="0.2">
      <c r="A1090" s="3" t="s">
        <v>1101</v>
      </c>
      <c r="B1090" s="8">
        <v>88564</v>
      </c>
      <c r="C1090" s="18" t="s">
        <v>1144</v>
      </c>
      <c r="D1090" s="18" t="s">
        <v>1141</v>
      </c>
      <c r="E1090" s="18" t="s">
        <v>1142</v>
      </c>
      <c r="F1090" s="1">
        <f t="shared" si="48"/>
        <v>1</v>
      </c>
      <c r="G1090" s="1">
        <f t="shared" si="49"/>
        <v>1</v>
      </c>
      <c r="H1090" s="1">
        <v>0</v>
      </c>
      <c r="I1090" s="1">
        <f t="shared" si="50"/>
        <v>0.5</v>
      </c>
    </row>
    <row r="1091" spans="1:9" x14ac:dyDescent="0.2">
      <c r="A1091" s="3" t="s">
        <v>1102</v>
      </c>
      <c r="B1091" s="8">
        <v>91001</v>
      </c>
      <c r="C1091" s="18" t="s">
        <v>1144</v>
      </c>
      <c r="D1091" s="18" t="s">
        <v>1141</v>
      </c>
      <c r="E1091" s="18" t="s">
        <v>1142</v>
      </c>
      <c r="F1091" s="1">
        <f t="shared" ref="F1091:F1123" si="51">IF(C1091="DERECHA",0,1)</f>
        <v>1</v>
      </c>
      <c r="G1091" s="1">
        <f t="shared" ref="G1091:G1123" si="52">IF(D1091="SI",0,1)</f>
        <v>1</v>
      </c>
      <c r="H1091" s="1">
        <v>0</v>
      </c>
      <c r="I1091" s="1">
        <f t="shared" ref="I1091:I1123" si="53">AVERAGE(G1091:H1091)</f>
        <v>0.5</v>
      </c>
    </row>
    <row r="1092" spans="1:9" x14ac:dyDescent="0.2">
      <c r="A1092" s="3" t="s">
        <v>1103</v>
      </c>
      <c r="B1092" s="8">
        <v>91263</v>
      </c>
      <c r="C1092" s="18" t="s">
        <v>1144</v>
      </c>
      <c r="D1092" s="18" t="s">
        <v>1141</v>
      </c>
      <c r="E1092" s="18" t="s">
        <v>1142</v>
      </c>
      <c r="F1092" s="1">
        <f t="shared" si="51"/>
        <v>1</v>
      </c>
      <c r="G1092" s="1">
        <f t="shared" si="52"/>
        <v>1</v>
      </c>
      <c r="H1092" s="1">
        <v>0</v>
      </c>
      <c r="I1092" s="1">
        <f t="shared" si="53"/>
        <v>0.5</v>
      </c>
    </row>
    <row r="1093" spans="1:9" x14ac:dyDescent="0.2">
      <c r="A1093" s="3" t="s">
        <v>1104</v>
      </c>
      <c r="B1093" s="8">
        <v>91405</v>
      </c>
      <c r="C1093" s="18" t="s">
        <v>1144</v>
      </c>
      <c r="D1093" s="18" t="s">
        <v>1141</v>
      </c>
      <c r="E1093" s="18" t="s">
        <v>1142</v>
      </c>
      <c r="F1093" s="1">
        <f t="shared" si="51"/>
        <v>1</v>
      </c>
      <c r="G1093" s="1">
        <f t="shared" si="52"/>
        <v>1</v>
      </c>
      <c r="H1093" s="1">
        <v>0</v>
      </c>
      <c r="I1093" s="1">
        <f t="shared" si="53"/>
        <v>0.5</v>
      </c>
    </row>
    <row r="1094" spans="1:9" x14ac:dyDescent="0.2">
      <c r="A1094" s="3" t="s">
        <v>1105</v>
      </c>
      <c r="B1094" s="8">
        <v>91407</v>
      </c>
      <c r="C1094" s="18" t="s">
        <v>1144</v>
      </c>
      <c r="D1094" s="18" t="s">
        <v>1141</v>
      </c>
      <c r="E1094" s="18" t="s">
        <v>1145</v>
      </c>
      <c r="F1094" s="1">
        <f t="shared" si="51"/>
        <v>1</v>
      </c>
      <c r="G1094" s="1">
        <f t="shared" si="52"/>
        <v>1</v>
      </c>
      <c r="H1094" s="1">
        <v>1</v>
      </c>
      <c r="I1094" s="1">
        <f t="shared" si="53"/>
        <v>1</v>
      </c>
    </row>
    <row r="1095" spans="1:9" x14ac:dyDescent="0.2">
      <c r="A1095" s="3" t="s">
        <v>1106</v>
      </c>
      <c r="B1095" s="8">
        <v>91430</v>
      </c>
      <c r="C1095" s="18" t="s">
        <v>1144</v>
      </c>
      <c r="D1095" s="18" t="s">
        <v>1141</v>
      </c>
      <c r="E1095" s="18" t="s">
        <v>1142</v>
      </c>
      <c r="F1095" s="1">
        <f t="shared" si="51"/>
        <v>1</v>
      </c>
      <c r="G1095" s="1">
        <f t="shared" si="52"/>
        <v>1</v>
      </c>
      <c r="H1095" s="1">
        <v>0</v>
      </c>
      <c r="I1095" s="1">
        <f t="shared" si="53"/>
        <v>0.5</v>
      </c>
    </row>
    <row r="1096" spans="1:9" x14ac:dyDescent="0.2">
      <c r="A1096" s="3" t="s">
        <v>1107</v>
      </c>
      <c r="B1096" s="8">
        <v>91460</v>
      </c>
      <c r="C1096" s="18" t="s">
        <v>1144</v>
      </c>
      <c r="D1096" s="18" t="s">
        <v>1141</v>
      </c>
      <c r="E1096" s="18" t="s">
        <v>1142</v>
      </c>
      <c r="F1096" s="1">
        <f t="shared" si="51"/>
        <v>1</v>
      </c>
      <c r="G1096" s="1">
        <f t="shared" si="52"/>
        <v>1</v>
      </c>
      <c r="H1096" s="1">
        <v>0</v>
      </c>
      <c r="I1096" s="1">
        <f t="shared" si="53"/>
        <v>0.5</v>
      </c>
    </row>
    <row r="1097" spans="1:9" x14ac:dyDescent="0.2">
      <c r="A1097" s="3" t="s">
        <v>1108</v>
      </c>
      <c r="B1097" s="8">
        <v>91530</v>
      </c>
      <c r="C1097" s="18" t="s">
        <v>1144</v>
      </c>
      <c r="D1097" s="18" t="s">
        <v>1141</v>
      </c>
      <c r="E1097" s="18" t="s">
        <v>1142</v>
      </c>
      <c r="F1097" s="1">
        <f t="shared" si="51"/>
        <v>1</v>
      </c>
      <c r="G1097" s="1">
        <f t="shared" si="52"/>
        <v>1</v>
      </c>
      <c r="H1097" s="1">
        <v>0</v>
      </c>
      <c r="I1097" s="1">
        <f t="shared" si="53"/>
        <v>0.5</v>
      </c>
    </row>
    <row r="1098" spans="1:9" x14ac:dyDescent="0.2">
      <c r="A1098" s="3" t="s">
        <v>1109</v>
      </c>
      <c r="B1098" s="8">
        <v>91536</v>
      </c>
      <c r="C1098" s="18" t="s">
        <v>1144</v>
      </c>
      <c r="D1098" s="18" t="s">
        <v>1141</v>
      </c>
      <c r="E1098" s="18" t="s">
        <v>1142</v>
      </c>
      <c r="F1098" s="1">
        <f t="shared" si="51"/>
        <v>1</v>
      </c>
      <c r="G1098" s="1">
        <f t="shared" si="52"/>
        <v>1</v>
      </c>
      <c r="H1098" s="1">
        <v>0</v>
      </c>
      <c r="I1098" s="1">
        <f t="shared" si="53"/>
        <v>0.5</v>
      </c>
    </row>
    <row r="1099" spans="1:9" x14ac:dyDescent="0.2">
      <c r="A1099" s="3" t="s">
        <v>1110</v>
      </c>
      <c r="B1099" s="8">
        <v>91540</v>
      </c>
      <c r="C1099" s="18" t="s">
        <v>1144</v>
      </c>
      <c r="D1099" s="18" t="s">
        <v>1141</v>
      </c>
      <c r="E1099" s="18" t="s">
        <v>1142</v>
      </c>
      <c r="F1099" s="1">
        <f t="shared" si="51"/>
        <v>1</v>
      </c>
      <c r="G1099" s="1">
        <f t="shared" si="52"/>
        <v>1</v>
      </c>
      <c r="H1099" s="1">
        <v>0</v>
      </c>
      <c r="I1099" s="1">
        <f t="shared" si="53"/>
        <v>0.5</v>
      </c>
    </row>
    <row r="1100" spans="1:9" x14ac:dyDescent="0.2">
      <c r="A1100" s="3" t="s">
        <v>1111</v>
      </c>
      <c r="B1100" s="8">
        <v>91669</v>
      </c>
      <c r="C1100" s="18" t="s">
        <v>1144</v>
      </c>
      <c r="D1100" s="18" t="s">
        <v>1141</v>
      </c>
      <c r="E1100" s="18" t="s">
        <v>1142</v>
      </c>
      <c r="F1100" s="1">
        <f t="shared" si="51"/>
        <v>1</v>
      </c>
      <c r="G1100" s="1">
        <f t="shared" si="52"/>
        <v>1</v>
      </c>
      <c r="H1100" s="1">
        <v>0</v>
      </c>
      <c r="I1100" s="1">
        <f t="shared" si="53"/>
        <v>0.5</v>
      </c>
    </row>
    <row r="1101" spans="1:9" x14ac:dyDescent="0.2">
      <c r="A1101" s="3" t="s">
        <v>1112</v>
      </c>
      <c r="B1101" s="8">
        <v>91798</v>
      </c>
      <c r="C1101" s="18" t="s">
        <v>1144</v>
      </c>
      <c r="D1101" s="18" t="s">
        <v>1141</v>
      </c>
      <c r="E1101" s="18" t="s">
        <v>1142</v>
      </c>
      <c r="F1101" s="1">
        <f t="shared" si="51"/>
        <v>1</v>
      </c>
      <c r="G1101" s="1">
        <f t="shared" si="52"/>
        <v>1</v>
      </c>
      <c r="H1101" s="1">
        <v>0</v>
      </c>
      <c r="I1101" s="1">
        <f t="shared" si="53"/>
        <v>0.5</v>
      </c>
    </row>
    <row r="1102" spans="1:9" x14ac:dyDescent="0.2">
      <c r="A1102" s="3" t="s">
        <v>1113</v>
      </c>
      <c r="B1102" s="8">
        <v>94001</v>
      </c>
      <c r="C1102" s="18" t="s">
        <v>1144</v>
      </c>
      <c r="D1102" s="18" t="s">
        <v>1141</v>
      </c>
      <c r="E1102" s="18" t="s">
        <v>1142</v>
      </c>
      <c r="F1102" s="1">
        <f t="shared" si="51"/>
        <v>1</v>
      </c>
      <c r="G1102" s="1">
        <f t="shared" si="52"/>
        <v>1</v>
      </c>
      <c r="H1102" s="1">
        <v>0</v>
      </c>
      <c r="I1102" s="1">
        <f t="shared" si="53"/>
        <v>0.5</v>
      </c>
    </row>
    <row r="1103" spans="1:9" x14ac:dyDescent="0.2">
      <c r="A1103" s="3" t="s">
        <v>1114</v>
      </c>
      <c r="B1103" s="8">
        <v>94343</v>
      </c>
      <c r="C1103" s="18" t="s">
        <v>1144</v>
      </c>
      <c r="D1103" s="18" t="s">
        <v>1141</v>
      </c>
      <c r="E1103" s="18" t="s">
        <v>1140</v>
      </c>
      <c r="F1103" s="1">
        <f t="shared" si="51"/>
        <v>1</v>
      </c>
      <c r="G1103" s="1">
        <f t="shared" si="52"/>
        <v>1</v>
      </c>
      <c r="H1103" s="1">
        <v>3</v>
      </c>
      <c r="I1103" s="1">
        <f t="shared" si="53"/>
        <v>2</v>
      </c>
    </row>
    <row r="1104" spans="1:9" x14ac:dyDescent="0.2">
      <c r="A1104" s="3" t="s">
        <v>1115</v>
      </c>
      <c r="B1104" s="8">
        <v>94883</v>
      </c>
      <c r="C1104" s="18" t="s">
        <v>1138</v>
      </c>
      <c r="D1104" s="18" t="s">
        <v>1141</v>
      </c>
      <c r="E1104" s="18" t="s">
        <v>1142</v>
      </c>
      <c r="F1104" s="1">
        <f t="shared" si="51"/>
        <v>0</v>
      </c>
      <c r="G1104" s="1">
        <f t="shared" si="52"/>
        <v>1</v>
      </c>
      <c r="H1104" s="1">
        <v>0</v>
      </c>
      <c r="I1104" s="1">
        <f t="shared" si="53"/>
        <v>0.5</v>
      </c>
    </row>
    <row r="1105" spans="1:9" x14ac:dyDescent="0.2">
      <c r="A1105" s="3" t="s">
        <v>1116</v>
      </c>
      <c r="B1105" s="8">
        <v>94884</v>
      </c>
      <c r="C1105" s="18" t="s">
        <v>1138</v>
      </c>
      <c r="D1105" s="18" t="s">
        <v>1141</v>
      </c>
      <c r="E1105" s="18" t="s">
        <v>1145</v>
      </c>
      <c r="F1105" s="1">
        <f t="shared" si="51"/>
        <v>0</v>
      </c>
      <c r="G1105" s="1">
        <f t="shared" si="52"/>
        <v>1</v>
      </c>
      <c r="H1105" s="1">
        <v>1</v>
      </c>
      <c r="I1105" s="1">
        <f t="shared" si="53"/>
        <v>1</v>
      </c>
    </row>
    <row r="1106" spans="1:9" x14ac:dyDescent="0.2">
      <c r="A1106" s="3" t="s">
        <v>1117</v>
      </c>
      <c r="B1106" s="8">
        <v>94885</v>
      </c>
      <c r="C1106" s="18" t="s">
        <v>1138</v>
      </c>
      <c r="D1106" s="18" t="s">
        <v>1141</v>
      </c>
      <c r="E1106" s="18" t="s">
        <v>1142</v>
      </c>
      <c r="F1106" s="1">
        <f t="shared" si="51"/>
        <v>0</v>
      </c>
      <c r="G1106" s="1">
        <f t="shared" si="52"/>
        <v>1</v>
      </c>
      <c r="H1106" s="1">
        <v>0</v>
      </c>
      <c r="I1106" s="1">
        <f t="shared" si="53"/>
        <v>0.5</v>
      </c>
    </row>
    <row r="1107" spans="1:9" x14ac:dyDescent="0.2">
      <c r="A1107" s="3" t="s">
        <v>1118</v>
      </c>
      <c r="B1107" s="8">
        <v>94886</v>
      </c>
      <c r="C1107" s="18" t="s">
        <v>1144</v>
      </c>
      <c r="D1107" s="18" t="s">
        <v>1141</v>
      </c>
      <c r="E1107" s="18" t="s">
        <v>1145</v>
      </c>
      <c r="F1107" s="1">
        <f t="shared" si="51"/>
        <v>1</v>
      </c>
      <c r="G1107" s="1">
        <f t="shared" si="52"/>
        <v>1</v>
      </c>
      <c r="H1107" s="1">
        <v>1</v>
      </c>
      <c r="I1107" s="1">
        <f t="shared" si="53"/>
        <v>1</v>
      </c>
    </row>
    <row r="1108" spans="1:9" x14ac:dyDescent="0.2">
      <c r="A1108" s="3" t="s">
        <v>1119</v>
      </c>
      <c r="B1108" s="8">
        <v>94887</v>
      </c>
      <c r="C1108" s="18" t="s">
        <v>1144</v>
      </c>
      <c r="D1108" s="18" t="s">
        <v>1141</v>
      </c>
      <c r="E1108" s="18" t="s">
        <v>1142</v>
      </c>
      <c r="F1108" s="1">
        <f t="shared" si="51"/>
        <v>1</v>
      </c>
      <c r="G1108" s="1">
        <f t="shared" si="52"/>
        <v>1</v>
      </c>
      <c r="H1108" s="1">
        <v>0</v>
      </c>
      <c r="I1108" s="1">
        <f t="shared" si="53"/>
        <v>0.5</v>
      </c>
    </row>
    <row r="1109" spans="1:9" x14ac:dyDescent="0.2">
      <c r="A1109" s="3" t="s">
        <v>1120</v>
      </c>
      <c r="B1109" s="8">
        <v>94888</v>
      </c>
      <c r="C1109" s="18" t="s">
        <v>1144</v>
      </c>
      <c r="D1109" s="18" t="s">
        <v>1141</v>
      </c>
      <c r="E1109" s="18" t="s">
        <v>1142</v>
      </c>
      <c r="F1109" s="1">
        <f t="shared" si="51"/>
        <v>1</v>
      </c>
      <c r="G1109" s="1">
        <f t="shared" si="52"/>
        <v>1</v>
      </c>
      <c r="H1109" s="1">
        <v>0</v>
      </c>
      <c r="I1109" s="1">
        <f t="shared" si="53"/>
        <v>0.5</v>
      </c>
    </row>
    <row r="1110" spans="1:9" x14ac:dyDescent="0.2">
      <c r="A1110" s="3" t="s">
        <v>1121</v>
      </c>
      <c r="B1110" s="8">
        <v>95001</v>
      </c>
      <c r="C1110" s="18" t="s">
        <v>1138</v>
      </c>
      <c r="D1110" s="18" t="s">
        <v>1141</v>
      </c>
      <c r="E1110" s="18" t="s">
        <v>1140</v>
      </c>
      <c r="F1110" s="1">
        <f t="shared" si="51"/>
        <v>0</v>
      </c>
      <c r="G1110" s="1">
        <f t="shared" si="52"/>
        <v>1</v>
      </c>
      <c r="H1110" s="1">
        <v>3</v>
      </c>
      <c r="I1110" s="1">
        <f t="shared" si="53"/>
        <v>2</v>
      </c>
    </row>
    <row r="1111" spans="1:9" x14ac:dyDescent="0.2">
      <c r="A1111" s="3" t="s">
        <v>1122</v>
      </c>
      <c r="B1111" s="8">
        <v>95015</v>
      </c>
      <c r="C1111" s="18" t="s">
        <v>1144</v>
      </c>
      <c r="D1111" s="18" t="s">
        <v>1141</v>
      </c>
      <c r="E1111" s="18" t="s">
        <v>1140</v>
      </c>
      <c r="F1111" s="1">
        <f t="shared" si="51"/>
        <v>1</v>
      </c>
      <c r="G1111" s="1">
        <f t="shared" si="52"/>
        <v>1</v>
      </c>
      <c r="H1111" s="1">
        <v>3</v>
      </c>
      <c r="I1111" s="1">
        <f t="shared" si="53"/>
        <v>2</v>
      </c>
    </row>
    <row r="1112" spans="1:9" x14ac:dyDescent="0.2">
      <c r="A1112" s="3" t="s">
        <v>1123</v>
      </c>
      <c r="B1112" s="8">
        <v>95025</v>
      </c>
      <c r="C1112" s="18" t="s">
        <v>1138</v>
      </c>
      <c r="D1112" s="18" t="s">
        <v>1141</v>
      </c>
      <c r="E1112" s="18" t="s">
        <v>1142</v>
      </c>
      <c r="F1112" s="1">
        <f t="shared" si="51"/>
        <v>0</v>
      </c>
      <c r="G1112" s="1">
        <f t="shared" si="52"/>
        <v>1</v>
      </c>
      <c r="H1112" s="1">
        <v>0</v>
      </c>
      <c r="I1112" s="1">
        <f t="shared" si="53"/>
        <v>0.5</v>
      </c>
    </row>
    <row r="1113" spans="1:9" x14ac:dyDescent="0.2">
      <c r="A1113" s="3" t="s">
        <v>1124</v>
      </c>
      <c r="B1113" s="8">
        <v>95200</v>
      </c>
      <c r="C1113" s="18" t="s">
        <v>1144</v>
      </c>
      <c r="D1113" s="18" t="s">
        <v>1141</v>
      </c>
      <c r="E1113" s="18" t="s">
        <v>1143</v>
      </c>
      <c r="F1113" s="1">
        <f t="shared" si="51"/>
        <v>1</v>
      </c>
      <c r="G1113" s="1">
        <f t="shared" si="52"/>
        <v>1</v>
      </c>
      <c r="H1113" s="1">
        <v>2</v>
      </c>
      <c r="I1113" s="1">
        <f t="shared" si="53"/>
        <v>1.5</v>
      </c>
    </row>
    <row r="1114" spans="1:9" x14ac:dyDescent="0.2">
      <c r="A1114" s="3" t="s">
        <v>1125</v>
      </c>
      <c r="B1114" s="8">
        <v>97001</v>
      </c>
      <c r="C1114" s="18" t="s">
        <v>1144</v>
      </c>
      <c r="D1114" s="18" t="s">
        <v>1141</v>
      </c>
      <c r="E1114" s="18" t="s">
        <v>1142</v>
      </c>
      <c r="F1114" s="1">
        <f t="shared" si="51"/>
        <v>1</v>
      </c>
      <c r="G1114" s="1">
        <f t="shared" si="52"/>
        <v>1</v>
      </c>
      <c r="H1114" s="1">
        <v>0</v>
      </c>
      <c r="I1114" s="1">
        <f t="shared" si="53"/>
        <v>0.5</v>
      </c>
    </row>
    <row r="1115" spans="1:9" x14ac:dyDescent="0.2">
      <c r="A1115" s="3" t="s">
        <v>1126</v>
      </c>
      <c r="B1115" s="8">
        <v>97161</v>
      </c>
      <c r="C1115" s="18" t="s">
        <v>1144</v>
      </c>
      <c r="D1115" s="18" t="s">
        <v>1141</v>
      </c>
      <c r="E1115" s="18" t="s">
        <v>1142</v>
      </c>
      <c r="F1115" s="1">
        <f t="shared" si="51"/>
        <v>1</v>
      </c>
      <c r="G1115" s="1">
        <f t="shared" si="52"/>
        <v>1</v>
      </c>
      <c r="H1115" s="1">
        <v>0</v>
      </c>
      <c r="I1115" s="1">
        <f t="shared" si="53"/>
        <v>0.5</v>
      </c>
    </row>
    <row r="1116" spans="1:9" x14ac:dyDescent="0.2">
      <c r="A1116" s="3" t="s">
        <v>1127</v>
      </c>
      <c r="B1116" s="8">
        <v>97511</v>
      </c>
      <c r="C1116" s="18" t="s">
        <v>1144</v>
      </c>
      <c r="D1116" s="18" t="s">
        <v>1141</v>
      </c>
      <c r="E1116" s="18" t="s">
        <v>1142</v>
      </c>
      <c r="F1116" s="1">
        <f t="shared" si="51"/>
        <v>1</v>
      </c>
      <c r="G1116" s="1">
        <f t="shared" si="52"/>
        <v>1</v>
      </c>
      <c r="H1116" s="1">
        <v>0</v>
      </c>
      <c r="I1116" s="1">
        <f t="shared" si="53"/>
        <v>0.5</v>
      </c>
    </row>
    <row r="1117" spans="1:9" x14ac:dyDescent="0.2">
      <c r="A1117" s="3" t="s">
        <v>1128</v>
      </c>
      <c r="B1117" s="8">
        <v>97666</v>
      </c>
      <c r="C1117" s="18" t="s">
        <v>1144</v>
      </c>
      <c r="D1117" s="18" t="s">
        <v>1141</v>
      </c>
      <c r="E1117" s="18" t="s">
        <v>1142</v>
      </c>
      <c r="F1117" s="1">
        <f t="shared" si="51"/>
        <v>1</v>
      </c>
      <c r="G1117" s="1">
        <f t="shared" si="52"/>
        <v>1</v>
      </c>
      <c r="H1117" s="1">
        <v>0</v>
      </c>
      <c r="I1117" s="1">
        <f t="shared" si="53"/>
        <v>0.5</v>
      </c>
    </row>
    <row r="1118" spans="1:9" x14ac:dyDescent="0.2">
      <c r="A1118" s="3" t="s">
        <v>1129</v>
      </c>
      <c r="B1118" s="8">
        <v>97777</v>
      </c>
      <c r="C1118" s="18" t="s">
        <v>1144</v>
      </c>
      <c r="D1118" s="18" t="s">
        <v>1141</v>
      </c>
      <c r="E1118" s="18" t="s">
        <v>1142</v>
      </c>
      <c r="F1118" s="1">
        <f t="shared" si="51"/>
        <v>1</v>
      </c>
      <c r="G1118" s="1">
        <f t="shared" si="52"/>
        <v>1</v>
      </c>
      <c r="H1118" s="1">
        <v>0</v>
      </c>
      <c r="I1118" s="1">
        <f t="shared" si="53"/>
        <v>0.5</v>
      </c>
    </row>
    <row r="1119" spans="1:9" x14ac:dyDescent="0.2">
      <c r="A1119" s="3" t="s">
        <v>1130</v>
      </c>
      <c r="B1119" s="8">
        <v>97889</v>
      </c>
      <c r="C1119" s="18" t="s">
        <v>1144</v>
      </c>
      <c r="D1119" s="18" t="s">
        <v>1141</v>
      </c>
      <c r="E1119" s="18" t="s">
        <v>1142</v>
      </c>
      <c r="F1119" s="1">
        <f t="shared" si="51"/>
        <v>1</v>
      </c>
      <c r="G1119" s="1">
        <f t="shared" si="52"/>
        <v>1</v>
      </c>
      <c r="H1119" s="1">
        <v>0</v>
      </c>
      <c r="I1119" s="1">
        <f t="shared" si="53"/>
        <v>0.5</v>
      </c>
    </row>
    <row r="1120" spans="1:9" x14ac:dyDescent="0.2">
      <c r="A1120" s="3" t="s">
        <v>1131</v>
      </c>
      <c r="B1120" s="8">
        <v>99001</v>
      </c>
      <c r="C1120" s="18" t="s">
        <v>1138</v>
      </c>
      <c r="D1120" s="18" t="s">
        <v>1141</v>
      </c>
      <c r="E1120" s="18" t="s">
        <v>1142</v>
      </c>
      <c r="F1120" s="1">
        <f t="shared" si="51"/>
        <v>0</v>
      </c>
      <c r="G1120" s="1">
        <f t="shared" si="52"/>
        <v>1</v>
      </c>
      <c r="H1120" s="1">
        <v>0</v>
      </c>
      <c r="I1120" s="1">
        <f t="shared" si="53"/>
        <v>0.5</v>
      </c>
    </row>
    <row r="1121" spans="1:9" x14ac:dyDescent="0.2">
      <c r="A1121" s="3" t="s">
        <v>1132</v>
      </c>
      <c r="B1121" s="8">
        <v>99524</v>
      </c>
      <c r="C1121" s="18" t="s">
        <v>1138</v>
      </c>
      <c r="D1121" s="18" t="s">
        <v>1141</v>
      </c>
      <c r="E1121" s="18" t="s">
        <v>1142</v>
      </c>
      <c r="F1121" s="1">
        <f t="shared" si="51"/>
        <v>0</v>
      </c>
      <c r="G1121" s="1">
        <f t="shared" si="52"/>
        <v>1</v>
      </c>
      <c r="H1121" s="1">
        <v>0</v>
      </c>
      <c r="I1121" s="1">
        <f t="shared" si="53"/>
        <v>0.5</v>
      </c>
    </row>
    <row r="1122" spans="1:9" x14ac:dyDescent="0.2">
      <c r="A1122" s="3" t="s">
        <v>1133</v>
      </c>
      <c r="B1122" s="8">
        <v>99624</v>
      </c>
      <c r="C1122" s="18" t="s">
        <v>1138</v>
      </c>
      <c r="D1122" s="18" t="s">
        <v>1141</v>
      </c>
      <c r="E1122" s="18" t="s">
        <v>1142</v>
      </c>
      <c r="F1122" s="1">
        <f t="shared" si="51"/>
        <v>0</v>
      </c>
      <c r="G1122" s="1">
        <f t="shared" si="52"/>
        <v>1</v>
      </c>
      <c r="H1122" s="1">
        <v>0</v>
      </c>
      <c r="I1122" s="1">
        <f t="shared" si="53"/>
        <v>0.5</v>
      </c>
    </row>
    <row r="1123" spans="1:9" x14ac:dyDescent="0.2">
      <c r="A1123" s="3" t="s">
        <v>1134</v>
      </c>
      <c r="B1123" s="8">
        <v>99773</v>
      </c>
      <c r="C1123" s="18" t="s">
        <v>1144</v>
      </c>
      <c r="D1123" s="18" t="s">
        <v>1141</v>
      </c>
      <c r="E1123" s="18" t="s">
        <v>1143</v>
      </c>
      <c r="F1123" s="1">
        <f t="shared" si="51"/>
        <v>1</v>
      </c>
      <c r="G1123" s="1">
        <f t="shared" si="52"/>
        <v>1</v>
      </c>
      <c r="H1123" s="1">
        <v>2</v>
      </c>
      <c r="I1123" s="1">
        <f t="shared" si="53"/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F93E-A1CC-461B-8B00-A212C4D7530C}">
  <sheetPr>
    <tabColor rgb="FF92D050"/>
  </sheetPr>
  <dimension ref="A1:K1123"/>
  <sheetViews>
    <sheetView topLeftCell="A937" workbookViewId="0">
      <selection activeCell="B958" sqref="B958"/>
    </sheetView>
  </sheetViews>
  <sheetFormatPr baseColWidth="10" defaultColWidth="11.5546875" defaultRowHeight="10.199999999999999" x14ac:dyDescent="0.2"/>
  <cols>
    <col min="1" max="1" width="20.6640625" style="3" customWidth="1"/>
    <col min="2" max="2" width="14.44140625" style="3" customWidth="1"/>
    <col min="3" max="6" width="20.6640625" style="18" customWidth="1"/>
    <col min="7" max="16384" width="11.5546875" style="1"/>
  </cols>
  <sheetData>
    <row r="1" spans="1:11" x14ac:dyDescent="0.2">
      <c r="A1" s="19" t="s">
        <v>0</v>
      </c>
      <c r="B1" s="11" t="s">
        <v>1267</v>
      </c>
      <c r="C1" s="17" t="s">
        <v>1146</v>
      </c>
      <c r="D1" s="17" t="s">
        <v>1147</v>
      </c>
      <c r="E1" s="17" t="s">
        <v>1148</v>
      </c>
      <c r="F1" s="17" t="s">
        <v>1149</v>
      </c>
      <c r="G1" s="4" t="s">
        <v>1254</v>
      </c>
      <c r="H1" s="4" t="s">
        <v>1255</v>
      </c>
      <c r="I1" s="4" t="s">
        <v>1256</v>
      </c>
      <c r="J1" s="4" t="s">
        <v>1257</v>
      </c>
      <c r="K1" s="24" t="s">
        <v>1264</v>
      </c>
    </row>
    <row r="2" spans="1:11" x14ac:dyDescent="0.2">
      <c r="A2" s="3" t="s">
        <v>13</v>
      </c>
      <c r="B2" s="8">
        <v>5001</v>
      </c>
      <c r="C2" s="18" t="s">
        <v>1141</v>
      </c>
      <c r="D2" s="18" t="s">
        <v>1141</v>
      </c>
      <c r="E2" s="18" t="s">
        <v>1139</v>
      </c>
      <c r="F2" s="18" t="s">
        <v>1141</v>
      </c>
      <c r="G2" s="1">
        <f>IF(C2="SI",1,0)</f>
        <v>0</v>
      </c>
      <c r="H2" s="1">
        <f t="shared" ref="H2:J17" si="0">IF(D2="SI",1,0)</f>
        <v>0</v>
      </c>
      <c r="I2" s="1">
        <f t="shared" si="0"/>
        <v>1</v>
      </c>
      <c r="J2" s="1">
        <f t="shared" si="0"/>
        <v>0</v>
      </c>
      <c r="K2" s="1">
        <f>AVERAGE(G2:J2)</f>
        <v>0.25</v>
      </c>
    </row>
    <row r="3" spans="1:11" x14ac:dyDescent="0.2">
      <c r="A3" s="3" t="s">
        <v>14</v>
      </c>
      <c r="B3" s="8">
        <v>5002</v>
      </c>
      <c r="C3" s="18" t="s">
        <v>1141</v>
      </c>
      <c r="D3" s="18" t="s">
        <v>1141</v>
      </c>
      <c r="E3" s="18" t="s">
        <v>1141</v>
      </c>
      <c r="F3" s="18" t="s">
        <v>1141</v>
      </c>
      <c r="G3" s="1">
        <f t="shared" ref="G3:J66" si="1">IF(C3="SI",1,0)</f>
        <v>0</v>
      </c>
      <c r="H3" s="1">
        <f t="shared" si="0"/>
        <v>0</v>
      </c>
      <c r="I3" s="1">
        <f t="shared" si="0"/>
        <v>0</v>
      </c>
      <c r="J3" s="1">
        <f t="shared" si="0"/>
        <v>0</v>
      </c>
      <c r="K3" s="1">
        <f t="shared" ref="K3:K66" si="2">AVERAGE(G3:J3)</f>
        <v>0</v>
      </c>
    </row>
    <row r="4" spans="1:11" x14ac:dyDescent="0.2">
      <c r="A4" s="3" t="s">
        <v>15</v>
      </c>
      <c r="B4" s="8">
        <v>5004</v>
      </c>
      <c r="C4" s="18" t="s">
        <v>1141</v>
      </c>
      <c r="D4" s="18" t="s">
        <v>1141</v>
      </c>
      <c r="E4" s="18" t="s">
        <v>1141</v>
      </c>
      <c r="F4" s="18" t="s">
        <v>1141</v>
      </c>
      <c r="G4" s="1">
        <f t="shared" si="1"/>
        <v>0</v>
      </c>
      <c r="H4" s="1">
        <f t="shared" si="0"/>
        <v>0</v>
      </c>
      <c r="I4" s="1">
        <f t="shared" si="0"/>
        <v>0</v>
      </c>
      <c r="J4" s="1">
        <f t="shared" si="0"/>
        <v>0</v>
      </c>
      <c r="K4" s="1">
        <f t="shared" si="2"/>
        <v>0</v>
      </c>
    </row>
    <row r="5" spans="1:11" x14ac:dyDescent="0.2">
      <c r="A5" s="3" t="s">
        <v>16</v>
      </c>
      <c r="B5" s="8">
        <v>5021</v>
      </c>
      <c r="C5" s="18" t="s">
        <v>1141</v>
      </c>
      <c r="D5" s="18" t="s">
        <v>1141</v>
      </c>
      <c r="E5" s="18" t="s">
        <v>1141</v>
      </c>
      <c r="F5" s="18" t="s">
        <v>1141</v>
      </c>
      <c r="G5" s="1">
        <f t="shared" si="1"/>
        <v>0</v>
      </c>
      <c r="H5" s="1">
        <f t="shared" si="0"/>
        <v>0</v>
      </c>
      <c r="I5" s="1">
        <f t="shared" si="0"/>
        <v>0</v>
      </c>
      <c r="J5" s="1">
        <f t="shared" si="0"/>
        <v>0</v>
      </c>
      <c r="K5" s="1">
        <f t="shared" si="2"/>
        <v>0</v>
      </c>
    </row>
    <row r="6" spans="1:11" x14ac:dyDescent="0.2">
      <c r="A6" s="3" t="s">
        <v>17</v>
      </c>
      <c r="B6" s="8">
        <v>5030</v>
      </c>
      <c r="C6" s="18" t="s">
        <v>1141</v>
      </c>
      <c r="D6" s="18" t="s">
        <v>1141</v>
      </c>
      <c r="E6" s="18" t="s">
        <v>1141</v>
      </c>
      <c r="F6" s="18" t="s">
        <v>1141</v>
      </c>
      <c r="G6" s="1">
        <f t="shared" si="1"/>
        <v>0</v>
      </c>
      <c r="H6" s="1">
        <f t="shared" si="0"/>
        <v>0</v>
      </c>
      <c r="I6" s="1">
        <f t="shared" si="0"/>
        <v>0</v>
      </c>
      <c r="J6" s="1">
        <f t="shared" si="0"/>
        <v>0</v>
      </c>
      <c r="K6" s="1">
        <f t="shared" si="2"/>
        <v>0</v>
      </c>
    </row>
    <row r="7" spans="1:11" x14ac:dyDescent="0.2">
      <c r="A7" s="3" t="s">
        <v>18</v>
      </c>
      <c r="B7" s="8">
        <v>5031</v>
      </c>
      <c r="C7" s="18" t="s">
        <v>1141</v>
      </c>
      <c r="D7" s="18" t="s">
        <v>1141</v>
      </c>
      <c r="E7" s="18" t="s">
        <v>1141</v>
      </c>
      <c r="F7" s="18" t="s">
        <v>1141</v>
      </c>
      <c r="G7" s="1">
        <f t="shared" si="1"/>
        <v>0</v>
      </c>
      <c r="H7" s="1">
        <f t="shared" si="0"/>
        <v>0</v>
      </c>
      <c r="I7" s="1">
        <f t="shared" si="0"/>
        <v>0</v>
      </c>
      <c r="J7" s="1">
        <f t="shared" si="0"/>
        <v>0</v>
      </c>
      <c r="K7" s="1">
        <f t="shared" si="2"/>
        <v>0</v>
      </c>
    </row>
    <row r="8" spans="1:11" x14ac:dyDescent="0.2">
      <c r="A8" s="3" t="s">
        <v>19</v>
      </c>
      <c r="B8" s="8">
        <v>5034</v>
      </c>
      <c r="C8" s="18" t="s">
        <v>1141</v>
      </c>
      <c r="D8" s="18" t="s">
        <v>1141</v>
      </c>
      <c r="E8" s="18" t="s">
        <v>1141</v>
      </c>
      <c r="F8" s="18" t="s">
        <v>1141</v>
      </c>
      <c r="G8" s="1">
        <f t="shared" si="1"/>
        <v>0</v>
      </c>
      <c r="H8" s="1">
        <f t="shared" si="0"/>
        <v>0</v>
      </c>
      <c r="I8" s="1">
        <f t="shared" si="0"/>
        <v>0</v>
      </c>
      <c r="J8" s="1">
        <f t="shared" si="0"/>
        <v>0</v>
      </c>
      <c r="K8" s="1">
        <f t="shared" si="2"/>
        <v>0</v>
      </c>
    </row>
    <row r="9" spans="1:11" x14ac:dyDescent="0.2">
      <c r="A9" s="3" t="s">
        <v>20</v>
      </c>
      <c r="B9" s="8">
        <v>5036</v>
      </c>
      <c r="C9" s="18" t="s">
        <v>1141</v>
      </c>
      <c r="D9" s="18" t="s">
        <v>1141</v>
      </c>
      <c r="E9" s="18" t="s">
        <v>1141</v>
      </c>
      <c r="F9" s="18" t="s">
        <v>1141</v>
      </c>
      <c r="G9" s="1">
        <f t="shared" si="1"/>
        <v>0</v>
      </c>
      <c r="H9" s="1">
        <f t="shared" si="0"/>
        <v>0</v>
      </c>
      <c r="I9" s="1">
        <f t="shared" si="0"/>
        <v>0</v>
      </c>
      <c r="J9" s="1">
        <f t="shared" si="0"/>
        <v>0</v>
      </c>
      <c r="K9" s="1">
        <f t="shared" si="2"/>
        <v>0</v>
      </c>
    </row>
    <row r="10" spans="1:11" x14ac:dyDescent="0.2">
      <c r="A10" s="3" t="s">
        <v>21</v>
      </c>
      <c r="B10" s="8">
        <v>5038</v>
      </c>
      <c r="C10" s="18" t="s">
        <v>1141</v>
      </c>
      <c r="D10" s="18" t="s">
        <v>1141</v>
      </c>
      <c r="E10" s="18" t="s">
        <v>1141</v>
      </c>
      <c r="F10" s="18" t="s">
        <v>1141</v>
      </c>
      <c r="G10" s="1">
        <f t="shared" si="1"/>
        <v>0</v>
      </c>
      <c r="H10" s="1">
        <f t="shared" si="0"/>
        <v>0</v>
      </c>
      <c r="I10" s="1">
        <f t="shared" si="0"/>
        <v>0</v>
      </c>
      <c r="J10" s="1">
        <f t="shared" si="0"/>
        <v>0</v>
      </c>
      <c r="K10" s="1">
        <f t="shared" si="2"/>
        <v>0</v>
      </c>
    </row>
    <row r="11" spans="1:11" x14ac:dyDescent="0.2">
      <c r="A11" s="3" t="s">
        <v>22</v>
      </c>
      <c r="B11" s="8">
        <v>5040</v>
      </c>
      <c r="C11" s="18" t="s">
        <v>1141</v>
      </c>
      <c r="D11" s="18" t="s">
        <v>1141</v>
      </c>
      <c r="E11" s="18" t="s">
        <v>1141</v>
      </c>
      <c r="F11" s="18" t="s">
        <v>1141</v>
      </c>
      <c r="G11" s="1">
        <f t="shared" si="1"/>
        <v>0</v>
      </c>
      <c r="H11" s="1">
        <f t="shared" si="0"/>
        <v>0</v>
      </c>
      <c r="I11" s="1">
        <f t="shared" si="0"/>
        <v>0</v>
      </c>
      <c r="J11" s="1">
        <f t="shared" si="0"/>
        <v>0</v>
      </c>
      <c r="K11" s="1">
        <f t="shared" si="2"/>
        <v>0</v>
      </c>
    </row>
    <row r="12" spans="1:11" x14ac:dyDescent="0.2">
      <c r="A12" s="3" t="s">
        <v>23</v>
      </c>
      <c r="B12" s="8">
        <v>5042</v>
      </c>
      <c r="C12" s="18" t="s">
        <v>1141</v>
      </c>
      <c r="D12" s="18" t="s">
        <v>1141</v>
      </c>
      <c r="E12" s="18" t="s">
        <v>1141</v>
      </c>
      <c r="F12" s="18" t="s">
        <v>1141</v>
      </c>
      <c r="G12" s="1">
        <f t="shared" si="1"/>
        <v>0</v>
      </c>
      <c r="H12" s="1">
        <f t="shared" si="0"/>
        <v>0</v>
      </c>
      <c r="I12" s="1">
        <f t="shared" si="0"/>
        <v>0</v>
      </c>
      <c r="J12" s="1">
        <f t="shared" si="0"/>
        <v>0</v>
      </c>
      <c r="K12" s="1">
        <f t="shared" si="2"/>
        <v>0</v>
      </c>
    </row>
    <row r="13" spans="1:11" x14ac:dyDescent="0.2">
      <c r="A13" s="3" t="s">
        <v>24</v>
      </c>
      <c r="B13" s="8">
        <v>5044</v>
      </c>
      <c r="C13" s="18" t="s">
        <v>1141</v>
      </c>
      <c r="D13" s="18" t="s">
        <v>1141</v>
      </c>
      <c r="E13" s="18" t="s">
        <v>1141</v>
      </c>
      <c r="F13" s="18" t="s">
        <v>1141</v>
      </c>
      <c r="G13" s="1">
        <f t="shared" si="1"/>
        <v>0</v>
      </c>
      <c r="H13" s="1">
        <f t="shared" si="0"/>
        <v>0</v>
      </c>
      <c r="I13" s="1">
        <f t="shared" si="0"/>
        <v>0</v>
      </c>
      <c r="J13" s="1">
        <f t="shared" si="0"/>
        <v>0</v>
      </c>
      <c r="K13" s="1">
        <f t="shared" si="2"/>
        <v>0</v>
      </c>
    </row>
    <row r="14" spans="1:11" x14ac:dyDescent="0.2">
      <c r="A14" s="3" t="s">
        <v>25</v>
      </c>
      <c r="B14" s="8">
        <v>5045</v>
      </c>
      <c r="C14" s="18" t="s">
        <v>1141</v>
      </c>
      <c r="D14" s="18" t="s">
        <v>1141</v>
      </c>
      <c r="E14" s="18" t="s">
        <v>1141</v>
      </c>
      <c r="F14" s="18" t="s">
        <v>1141</v>
      </c>
      <c r="G14" s="1">
        <f t="shared" si="1"/>
        <v>0</v>
      </c>
      <c r="H14" s="1">
        <f t="shared" si="0"/>
        <v>0</v>
      </c>
      <c r="I14" s="1">
        <f t="shared" si="0"/>
        <v>0</v>
      </c>
      <c r="J14" s="1">
        <f t="shared" si="0"/>
        <v>0</v>
      </c>
      <c r="K14" s="1">
        <f t="shared" si="2"/>
        <v>0</v>
      </c>
    </row>
    <row r="15" spans="1:11" x14ac:dyDescent="0.2">
      <c r="A15" s="3" t="s">
        <v>26</v>
      </c>
      <c r="B15" s="8">
        <v>5051</v>
      </c>
      <c r="C15" s="18" t="s">
        <v>1141</v>
      </c>
      <c r="D15" s="18" t="s">
        <v>1141</v>
      </c>
      <c r="E15" s="18" t="s">
        <v>1141</v>
      </c>
      <c r="F15" s="18" t="s">
        <v>1141</v>
      </c>
      <c r="G15" s="1">
        <f t="shared" si="1"/>
        <v>0</v>
      </c>
      <c r="H15" s="1">
        <f t="shared" si="0"/>
        <v>0</v>
      </c>
      <c r="I15" s="1">
        <f t="shared" si="0"/>
        <v>0</v>
      </c>
      <c r="J15" s="1">
        <f t="shared" si="0"/>
        <v>0</v>
      </c>
      <c r="K15" s="1">
        <f t="shared" si="2"/>
        <v>0</v>
      </c>
    </row>
    <row r="16" spans="1:11" x14ac:dyDescent="0.2">
      <c r="A16" s="3" t="s">
        <v>27</v>
      </c>
      <c r="B16" s="8">
        <v>5055</v>
      </c>
      <c r="C16" s="18" t="s">
        <v>1141</v>
      </c>
      <c r="D16" s="18" t="s">
        <v>1141</v>
      </c>
      <c r="E16" s="18" t="s">
        <v>1141</v>
      </c>
      <c r="F16" s="18" t="s">
        <v>1141</v>
      </c>
      <c r="G16" s="1">
        <f t="shared" si="1"/>
        <v>0</v>
      </c>
      <c r="H16" s="1">
        <f t="shared" si="0"/>
        <v>0</v>
      </c>
      <c r="I16" s="1">
        <f t="shared" si="0"/>
        <v>0</v>
      </c>
      <c r="J16" s="1">
        <f t="shared" si="0"/>
        <v>0</v>
      </c>
      <c r="K16" s="1">
        <f t="shared" si="2"/>
        <v>0</v>
      </c>
    </row>
    <row r="17" spans="1:11" x14ac:dyDescent="0.2">
      <c r="A17" s="3" t="s">
        <v>28</v>
      </c>
      <c r="B17" s="8">
        <v>5059</v>
      </c>
      <c r="C17" s="18" t="s">
        <v>1141</v>
      </c>
      <c r="D17" s="18" t="s">
        <v>1141</v>
      </c>
      <c r="E17" s="18" t="s">
        <v>1141</v>
      </c>
      <c r="F17" s="18" t="s">
        <v>1141</v>
      </c>
      <c r="G17" s="1">
        <f t="shared" si="1"/>
        <v>0</v>
      </c>
      <c r="H17" s="1">
        <f t="shared" si="0"/>
        <v>0</v>
      </c>
      <c r="I17" s="1">
        <f t="shared" si="0"/>
        <v>0</v>
      </c>
      <c r="J17" s="1">
        <f t="shared" si="0"/>
        <v>0</v>
      </c>
      <c r="K17" s="1">
        <f t="shared" si="2"/>
        <v>0</v>
      </c>
    </row>
    <row r="18" spans="1:11" x14ac:dyDescent="0.2">
      <c r="A18" s="3" t="s">
        <v>29</v>
      </c>
      <c r="B18" s="8">
        <v>5079</v>
      </c>
      <c r="C18" s="18" t="s">
        <v>1141</v>
      </c>
      <c r="D18" s="18" t="s">
        <v>1141</v>
      </c>
      <c r="E18" s="18" t="s">
        <v>1141</v>
      </c>
      <c r="F18" s="18" t="s">
        <v>1141</v>
      </c>
      <c r="G18" s="1">
        <f t="shared" si="1"/>
        <v>0</v>
      </c>
      <c r="H18" s="1">
        <f t="shared" si="1"/>
        <v>0</v>
      </c>
      <c r="I18" s="1">
        <f t="shared" si="1"/>
        <v>0</v>
      </c>
      <c r="J18" s="1">
        <f t="shared" si="1"/>
        <v>0</v>
      </c>
      <c r="K18" s="1">
        <f t="shared" si="2"/>
        <v>0</v>
      </c>
    </row>
    <row r="19" spans="1:11" x14ac:dyDescent="0.2">
      <c r="A19" s="3" t="s">
        <v>30</v>
      </c>
      <c r="B19" s="8">
        <v>5086</v>
      </c>
      <c r="C19" s="18" t="s">
        <v>1141</v>
      </c>
      <c r="D19" s="18" t="s">
        <v>1141</v>
      </c>
      <c r="E19" s="18" t="s">
        <v>1141</v>
      </c>
      <c r="F19" s="18" t="s">
        <v>1141</v>
      </c>
      <c r="G19" s="1">
        <f t="shared" si="1"/>
        <v>0</v>
      </c>
      <c r="H19" s="1">
        <f t="shared" si="1"/>
        <v>0</v>
      </c>
      <c r="I19" s="1">
        <f t="shared" si="1"/>
        <v>0</v>
      </c>
      <c r="J19" s="1">
        <f t="shared" si="1"/>
        <v>0</v>
      </c>
      <c r="K19" s="1">
        <f t="shared" si="2"/>
        <v>0</v>
      </c>
    </row>
    <row r="20" spans="1:11" x14ac:dyDescent="0.2">
      <c r="A20" s="3" t="s">
        <v>31</v>
      </c>
      <c r="B20" s="8">
        <v>5088</v>
      </c>
      <c r="C20" s="18" t="s">
        <v>1141</v>
      </c>
      <c r="D20" s="18" t="s">
        <v>1141</v>
      </c>
      <c r="E20" s="18" t="s">
        <v>1141</v>
      </c>
      <c r="F20" s="18" t="s">
        <v>1141</v>
      </c>
      <c r="G20" s="1">
        <f t="shared" si="1"/>
        <v>0</v>
      </c>
      <c r="H20" s="1">
        <f t="shared" si="1"/>
        <v>0</v>
      </c>
      <c r="I20" s="1">
        <f t="shared" si="1"/>
        <v>0</v>
      </c>
      <c r="J20" s="1">
        <f t="shared" si="1"/>
        <v>0</v>
      </c>
      <c r="K20" s="1">
        <f t="shared" si="2"/>
        <v>0</v>
      </c>
    </row>
    <row r="21" spans="1:11" x14ac:dyDescent="0.2">
      <c r="A21" s="3" t="s">
        <v>32</v>
      </c>
      <c r="B21" s="8">
        <v>5091</v>
      </c>
      <c r="C21" s="18" t="s">
        <v>1141</v>
      </c>
      <c r="D21" s="18" t="s">
        <v>1141</v>
      </c>
      <c r="E21" s="18" t="s">
        <v>1141</v>
      </c>
      <c r="F21" s="18" t="s">
        <v>1141</v>
      </c>
      <c r="G21" s="1">
        <f t="shared" si="1"/>
        <v>0</v>
      </c>
      <c r="H21" s="1">
        <f t="shared" si="1"/>
        <v>0</v>
      </c>
      <c r="I21" s="1">
        <f t="shared" si="1"/>
        <v>0</v>
      </c>
      <c r="J21" s="1">
        <f t="shared" si="1"/>
        <v>0</v>
      </c>
      <c r="K21" s="1">
        <f t="shared" si="2"/>
        <v>0</v>
      </c>
    </row>
    <row r="22" spans="1:11" x14ac:dyDescent="0.2">
      <c r="A22" s="3" t="s">
        <v>33</v>
      </c>
      <c r="B22" s="8">
        <v>5093</v>
      </c>
      <c r="C22" s="18" t="s">
        <v>1141</v>
      </c>
      <c r="D22" s="18" t="s">
        <v>1141</v>
      </c>
      <c r="E22" s="18" t="s">
        <v>1141</v>
      </c>
      <c r="F22" s="18" t="s">
        <v>1141</v>
      </c>
      <c r="G22" s="1">
        <f t="shared" si="1"/>
        <v>0</v>
      </c>
      <c r="H22" s="1">
        <f t="shared" si="1"/>
        <v>0</v>
      </c>
      <c r="I22" s="1">
        <f t="shared" si="1"/>
        <v>0</v>
      </c>
      <c r="J22" s="1">
        <f t="shared" si="1"/>
        <v>0</v>
      </c>
      <c r="K22" s="1">
        <f t="shared" si="2"/>
        <v>0</v>
      </c>
    </row>
    <row r="23" spans="1:11" x14ac:dyDescent="0.2">
      <c r="A23" s="3" t="s">
        <v>34</v>
      </c>
      <c r="B23" s="8">
        <v>5101</v>
      </c>
      <c r="C23" s="18" t="s">
        <v>1141</v>
      </c>
      <c r="D23" s="18" t="s">
        <v>1141</v>
      </c>
      <c r="E23" s="18" t="s">
        <v>1141</v>
      </c>
      <c r="F23" s="18" t="s">
        <v>1141</v>
      </c>
      <c r="G23" s="1">
        <f t="shared" si="1"/>
        <v>0</v>
      </c>
      <c r="H23" s="1">
        <f t="shared" si="1"/>
        <v>0</v>
      </c>
      <c r="I23" s="1">
        <f t="shared" si="1"/>
        <v>0</v>
      </c>
      <c r="J23" s="1">
        <f t="shared" si="1"/>
        <v>0</v>
      </c>
      <c r="K23" s="1">
        <f t="shared" si="2"/>
        <v>0</v>
      </c>
    </row>
    <row r="24" spans="1:11" x14ac:dyDescent="0.2">
      <c r="A24" s="3" t="s">
        <v>35</v>
      </c>
      <c r="B24" s="8">
        <v>5107</v>
      </c>
      <c r="C24" s="18" t="s">
        <v>1141</v>
      </c>
      <c r="D24" s="18" t="s">
        <v>1141</v>
      </c>
      <c r="E24" s="18" t="s">
        <v>1141</v>
      </c>
      <c r="F24" s="18" t="s">
        <v>1141</v>
      </c>
      <c r="G24" s="1">
        <f t="shared" si="1"/>
        <v>0</v>
      </c>
      <c r="H24" s="1">
        <f t="shared" si="1"/>
        <v>0</v>
      </c>
      <c r="I24" s="1">
        <f t="shared" si="1"/>
        <v>0</v>
      </c>
      <c r="J24" s="1">
        <f t="shared" si="1"/>
        <v>0</v>
      </c>
      <c r="K24" s="1">
        <f t="shared" si="2"/>
        <v>0</v>
      </c>
    </row>
    <row r="25" spans="1:11" x14ac:dyDescent="0.2">
      <c r="A25" s="3" t="s">
        <v>36</v>
      </c>
      <c r="B25" s="8">
        <v>5113</v>
      </c>
      <c r="C25" s="18" t="s">
        <v>1141</v>
      </c>
      <c r="D25" s="18" t="s">
        <v>1141</v>
      </c>
      <c r="E25" s="18" t="s">
        <v>1141</v>
      </c>
      <c r="F25" s="18" t="s">
        <v>1141</v>
      </c>
      <c r="G25" s="1">
        <f t="shared" si="1"/>
        <v>0</v>
      </c>
      <c r="H25" s="1">
        <f t="shared" si="1"/>
        <v>0</v>
      </c>
      <c r="I25" s="1">
        <f t="shared" si="1"/>
        <v>0</v>
      </c>
      <c r="J25" s="1">
        <f t="shared" si="1"/>
        <v>0</v>
      </c>
      <c r="K25" s="1">
        <f t="shared" si="2"/>
        <v>0</v>
      </c>
    </row>
    <row r="26" spans="1:11" x14ac:dyDescent="0.2">
      <c r="A26" s="3" t="s">
        <v>37</v>
      </c>
      <c r="B26" s="8">
        <v>5120</v>
      </c>
      <c r="C26" s="18" t="s">
        <v>1141</v>
      </c>
      <c r="D26" s="18" t="s">
        <v>1141</v>
      </c>
      <c r="E26" s="18" t="s">
        <v>1141</v>
      </c>
      <c r="F26" s="18" t="s">
        <v>1141</v>
      </c>
      <c r="G26" s="1">
        <f t="shared" si="1"/>
        <v>0</v>
      </c>
      <c r="H26" s="1">
        <f t="shared" si="1"/>
        <v>0</v>
      </c>
      <c r="I26" s="1">
        <f t="shared" si="1"/>
        <v>0</v>
      </c>
      <c r="J26" s="1">
        <f t="shared" si="1"/>
        <v>0</v>
      </c>
      <c r="K26" s="1">
        <f t="shared" si="2"/>
        <v>0</v>
      </c>
    </row>
    <row r="27" spans="1:11" x14ac:dyDescent="0.2">
      <c r="A27" s="3" t="s">
        <v>38</v>
      </c>
      <c r="B27" s="8">
        <v>5125</v>
      </c>
      <c r="C27" s="18" t="s">
        <v>1141</v>
      </c>
      <c r="D27" s="18" t="s">
        <v>1141</v>
      </c>
      <c r="E27" s="18" t="s">
        <v>1141</v>
      </c>
      <c r="F27" s="18" t="s">
        <v>1141</v>
      </c>
      <c r="G27" s="1">
        <f t="shared" si="1"/>
        <v>0</v>
      </c>
      <c r="H27" s="1">
        <f t="shared" si="1"/>
        <v>0</v>
      </c>
      <c r="I27" s="1">
        <f t="shared" si="1"/>
        <v>0</v>
      </c>
      <c r="J27" s="1">
        <f t="shared" si="1"/>
        <v>0</v>
      </c>
      <c r="K27" s="1">
        <f t="shared" si="2"/>
        <v>0</v>
      </c>
    </row>
    <row r="28" spans="1:11" x14ac:dyDescent="0.2">
      <c r="A28" s="3" t="s">
        <v>39</v>
      </c>
      <c r="B28" s="8">
        <v>5129</v>
      </c>
      <c r="C28" s="18" t="s">
        <v>1141</v>
      </c>
      <c r="D28" s="18" t="s">
        <v>1141</v>
      </c>
      <c r="E28" s="18" t="s">
        <v>1141</v>
      </c>
      <c r="F28" s="18" t="s">
        <v>1141</v>
      </c>
      <c r="G28" s="1">
        <f t="shared" si="1"/>
        <v>0</v>
      </c>
      <c r="H28" s="1">
        <f t="shared" si="1"/>
        <v>0</v>
      </c>
      <c r="I28" s="1">
        <f t="shared" si="1"/>
        <v>0</v>
      </c>
      <c r="J28" s="1">
        <f t="shared" si="1"/>
        <v>0</v>
      </c>
      <c r="K28" s="1">
        <f t="shared" si="2"/>
        <v>0</v>
      </c>
    </row>
    <row r="29" spans="1:11" x14ac:dyDescent="0.2">
      <c r="A29" s="3" t="s">
        <v>40</v>
      </c>
      <c r="B29" s="8">
        <v>5134</v>
      </c>
      <c r="C29" s="18" t="s">
        <v>1141</v>
      </c>
      <c r="D29" s="18" t="s">
        <v>1141</v>
      </c>
      <c r="E29" s="18" t="s">
        <v>1141</v>
      </c>
      <c r="F29" s="18" t="s">
        <v>1141</v>
      </c>
      <c r="G29" s="1">
        <f t="shared" si="1"/>
        <v>0</v>
      </c>
      <c r="H29" s="1">
        <f t="shared" si="1"/>
        <v>0</v>
      </c>
      <c r="I29" s="1">
        <f t="shared" si="1"/>
        <v>0</v>
      </c>
      <c r="J29" s="1">
        <f t="shared" si="1"/>
        <v>0</v>
      </c>
      <c r="K29" s="1">
        <f t="shared" si="2"/>
        <v>0</v>
      </c>
    </row>
    <row r="30" spans="1:11" x14ac:dyDescent="0.2">
      <c r="A30" s="3" t="s">
        <v>41</v>
      </c>
      <c r="B30" s="8">
        <v>5138</v>
      </c>
      <c r="C30" s="18" t="s">
        <v>1141</v>
      </c>
      <c r="D30" s="18" t="s">
        <v>1141</v>
      </c>
      <c r="E30" s="18" t="s">
        <v>1141</v>
      </c>
      <c r="F30" s="18" t="s">
        <v>1141</v>
      </c>
      <c r="G30" s="1">
        <f t="shared" si="1"/>
        <v>0</v>
      </c>
      <c r="H30" s="1">
        <f t="shared" si="1"/>
        <v>0</v>
      </c>
      <c r="I30" s="1">
        <f t="shared" si="1"/>
        <v>0</v>
      </c>
      <c r="J30" s="1">
        <f t="shared" si="1"/>
        <v>0</v>
      </c>
      <c r="K30" s="1">
        <f t="shared" si="2"/>
        <v>0</v>
      </c>
    </row>
    <row r="31" spans="1:11" x14ac:dyDescent="0.2">
      <c r="A31" s="3" t="s">
        <v>42</v>
      </c>
      <c r="B31" s="8">
        <v>5142</v>
      </c>
      <c r="C31" s="18" t="s">
        <v>1141</v>
      </c>
      <c r="D31" s="18" t="s">
        <v>1141</v>
      </c>
      <c r="E31" s="18" t="s">
        <v>1141</v>
      </c>
      <c r="F31" s="18" t="s">
        <v>1141</v>
      </c>
      <c r="G31" s="1">
        <f t="shared" si="1"/>
        <v>0</v>
      </c>
      <c r="H31" s="1">
        <f t="shared" si="1"/>
        <v>0</v>
      </c>
      <c r="I31" s="1">
        <f t="shared" si="1"/>
        <v>0</v>
      </c>
      <c r="J31" s="1">
        <f t="shared" si="1"/>
        <v>0</v>
      </c>
      <c r="K31" s="1">
        <f t="shared" si="2"/>
        <v>0</v>
      </c>
    </row>
    <row r="32" spans="1:11" x14ac:dyDescent="0.2">
      <c r="A32" s="3" t="s">
        <v>43</v>
      </c>
      <c r="B32" s="8">
        <v>5145</v>
      </c>
      <c r="C32" s="18" t="s">
        <v>1141</v>
      </c>
      <c r="D32" s="18" t="s">
        <v>1141</v>
      </c>
      <c r="E32" s="18" t="s">
        <v>1141</v>
      </c>
      <c r="F32" s="18" t="s">
        <v>1141</v>
      </c>
      <c r="G32" s="1">
        <f t="shared" si="1"/>
        <v>0</v>
      </c>
      <c r="H32" s="1">
        <f t="shared" si="1"/>
        <v>0</v>
      </c>
      <c r="I32" s="1">
        <f t="shared" si="1"/>
        <v>0</v>
      </c>
      <c r="J32" s="1">
        <f t="shared" si="1"/>
        <v>0</v>
      </c>
      <c r="K32" s="1">
        <f t="shared" si="2"/>
        <v>0</v>
      </c>
    </row>
    <row r="33" spans="1:11" x14ac:dyDescent="0.2">
      <c r="A33" s="3" t="s">
        <v>44</v>
      </c>
      <c r="B33" s="8">
        <v>5147</v>
      </c>
      <c r="C33" s="18" t="s">
        <v>1141</v>
      </c>
      <c r="D33" s="18" t="s">
        <v>1139</v>
      </c>
      <c r="E33" s="18" t="s">
        <v>1139</v>
      </c>
      <c r="F33" s="18" t="s">
        <v>1139</v>
      </c>
      <c r="G33" s="1">
        <f t="shared" si="1"/>
        <v>0</v>
      </c>
      <c r="H33" s="1">
        <f t="shared" si="1"/>
        <v>1</v>
      </c>
      <c r="I33" s="1">
        <f t="shared" si="1"/>
        <v>1</v>
      </c>
      <c r="J33" s="1">
        <f t="shared" si="1"/>
        <v>1</v>
      </c>
      <c r="K33" s="1">
        <f t="shared" si="2"/>
        <v>0.75</v>
      </c>
    </row>
    <row r="34" spans="1:11" x14ac:dyDescent="0.2">
      <c r="A34" s="3" t="s">
        <v>45</v>
      </c>
      <c r="B34" s="8">
        <v>5148</v>
      </c>
      <c r="C34" s="18" t="s">
        <v>1141</v>
      </c>
      <c r="D34" s="18" t="s">
        <v>1141</v>
      </c>
      <c r="E34" s="18" t="s">
        <v>1141</v>
      </c>
      <c r="F34" s="18" t="s">
        <v>1141</v>
      </c>
      <c r="G34" s="1">
        <f t="shared" si="1"/>
        <v>0</v>
      </c>
      <c r="H34" s="1">
        <f t="shared" si="1"/>
        <v>0</v>
      </c>
      <c r="I34" s="1">
        <f t="shared" si="1"/>
        <v>0</v>
      </c>
      <c r="J34" s="1">
        <f t="shared" si="1"/>
        <v>0</v>
      </c>
      <c r="K34" s="1">
        <f t="shared" si="2"/>
        <v>0</v>
      </c>
    </row>
    <row r="35" spans="1:11" x14ac:dyDescent="0.2">
      <c r="A35" s="3" t="s">
        <v>46</v>
      </c>
      <c r="B35" s="8">
        <v>5150</v>
      </c>
      <c r="C35" s="18" t="s">
        <v>1141</v>
      </c>
      <c r="D35" s="18" t="s">
        <v>1141</v>
      </c>
      <c r="E35" s="18" t="s">
        <v>1141</v>
      </c>
      <c r="F35" s="18" t="s">
        <v>1141</v>
      </c>
      <c r="G35" s="1">
        <f t="shared" si="1"/>
        <v>0</v>
      </c>
      <c r="H35" s="1">
        <f t="shared" si="1"/>
        <v>0</v>
      </c>
      <c r="I35" s="1">
        <f t="shared" si="1"/>
        <v>0</v>
      </c>
      <c r="J35" s="1">
        <f t="shared" si="1"/>
        <v>0</v>
      </c>
      <c r="K35" s="1">
        <f t="shared" si="2"/>
        <v>0</v>
      </c>
    </row>
    <row r="36" spans="1:11" x14ac:dyDescent="0.2">
      <c r="A36" s="3" t="s">
        <v>47</v>
      </c>
      <c r="B36" s="8">
        <v>5154</v>
      </c>
      <c r="C36" s="18" t="s">
        <v>1141</v>
      </c>
      <c r="D36" s="18" t="s">
        <v>1141</v>
      </c>
      <c r="E36" s="18" t="s">
        <v>1139</v>
      </c>
      <c r="F36" s="18" t="s">
        <v>1139</v>
      </c>
      <c r="G36" s="1">
        <f t="shared" si="1"/>
        <v>0</v>
      </c>
      <c r="H36" s="1">
        <f t="shared" si="1"/>
        <v>0</v>
      </c>
      <c r="I36" s="1">
        <f t="shared" si="1"/>
        <v>1</v>
      </c>
      <c r="J36" s="1">
        <f t="shared" si="1"/>
        <v>1</v>
      </c>
      <c r="K36" s="1">
        <f t="shared" si="2"/>
        <v>0.5</v>
      </c>
    </row>
    <row r="37" spans="1:11" x14ac:dyDescent="0.2">
      <c r="A37" s="3" t="s">
        <v>48</v>
      </c>
      <c r="B37" s="8">
        <v>5172</v>
      </c>
      <c r="C37" s="18" t="s">
        <v>1141</v>
      </c>
      <c r="D37" s="18" t="s">
        <v>1141</v>
      </c>
      <c r="E37" s="18" t="s">
        <v>1141</v>
      </c>
      <c r="F37" s="18" t="s">
        <v>1141</v>
      </c>
      <c r="G37" s="1">
        <f t="shared" si="1"/>
        <v>0</v>
      </c>
      <c r="H37" s="1">
        <f t="shared" si="1"/>
        <v>0</v>
      </c>
      <c r="I37" s="1">
        <f t="shared" si="1"/>
        <v>0</v>
      </c>
      <c r="J37" s="1">
        <f t="shared" si="1"/>
        <v>0</v>
      </c>
      <c r="K37" s="1">
        <f t="shared" si="2"/>
        <v>0</v>
      </c>
    </row>
    <row r="38" spans="1:11" x14ac:dyDescent="0.2">
      <c r="A38" s="3" t="s">
        <v>49</v>
      </c>
      <c r="B38" s="8">
        <v>5190</v>
      </c>
      <c r="C38" s="18" t="s">
        <v>1141</v>
      </c>
      <c r="D38" s="18" t="s">
        <v>1141</v>
      </c>
      <c r="E38" s="18" t="s">
        <v>1141</v>
      </c>
      <c r="F38" s="18" t="s">
        <v>1141</v>
      </c>
      <c r="G38" s="1">
        <f t="shared" si="1"/>
        <v>0</v>
      </c>
      <c r="H38" s="1">
        <f t="shared" si="1"/>
        <v>0</v>
      </c>
      <c r="I38" s="1">
        <f t="shared" si="1"/>
        <v>0</v>
      </c>
      <c r="J38" s="1">
        <f t="shared" si="1"/>
        <v>0</v>
      </c>
      <c r="K38" s="1">
        <f t="shared" si="2"/>
        <v>0</v>
      </c>
    </row>
    <row r="39" spans="1:11" x14ac:dyDescent="0.2">
      <c r="A39" s="3" t="s">
        <v>50</v>
      </c>
      <c r="B39" s="8">
        <v>5197</v>
      </c>
      <c r="C39" s="18" t="s">
        <v>1141</v>
      </c>
      <c r="D39" s="18" t="s">
        <v>1141</v>
      </c>
      <c r="E39" s="18" t="s">
        <v>1141</v>
      </c>
      <c r="F39" s="18" t="s">
        <v>1141</v>
      </c>
      <c r="G39" s="1">
        <f t="shared" si="1"/>
        <v>0</v>
      </c>
      <c r="H39" s="1">
        <f t="shared" si="1"/>
        <v>0</v>
      </c>
      <c r="I39" s="1">
        <f t="shared" si="1"/>
        <v>0</v>
      </c>
      <c r="J39" s="1">
        <f t="shared" si="1"/>
        <v>0</v>
      </c>
      <c r="K39" s="1">
        <f t="shared" si="2"/>
        <v>0</v>
      </c>
    </row>
    <row r="40" spans="1:11" x14ac:dyDescent="0.2">
      <c r="A40" s="3" t="s">
        <v>51</v>
      </c>
      <c r="B40" s="8">
        <v>5206</v>
      </c>
      <c r="C40" s="18" t="s">
        <v>1141</v>
      </c>
      <c r="D40" s="18" t="s">
        <v>1141</v>
      </c>
      <c r="E40" s="18" t="s">
        <v>1141</v>
      </c>
      <c r="F40" s="18" t="s">
        <v>1141</v>
      </c>
      <c r="G40" s="1">
        <f t="shared" si="1"/>
        <v>0</v>
      </c>
      <c r="H40" s="1">
        <f t="shared" si="1"/>
        <v>0</v>
      </c>
      <c r="I40" s="1">
        <f t="shared" si="1"/>
        <v>0</v>
      </c>
      <c r="J40" s="1">
        <f t="shared" si="1"/>
        <v>0</v>
      </c>
      <c r="K40" s="1">
        <f t="shared" si="2"/>
        <v>0</v>
      </c>
    </row>
    <row r="41" spans="1:11" x14ac:dyDescent="0.2">
      <c r="A41" s="3" t="s">
        <v>52</v>
      </c>
      <c r="B41" s="8">
        <v>5209</v>
      </c>
      <c r="C41" s="18" t="s">
        <v>1141</v>
      </c>
      <c r="D41" s="18" t="s">
        <v>1141</v>
      </c>
      <c r="E41" s="18" t="s">
        <v>1141</v>
      </c>
      <c r="F41" s="18" t="s">
        <v>1141</v>
      </c>
      <c r="G41" s="1">
        <f t="shared" si="1"/>
        <v>0</v>
      </c>
      <c r="H41" s="1">
        <f t="shared" si="1"/>
        <v>0</v>
      </c>
      <c r="I41" s="1">
        <f t="shared" si="1"/>
        <v>0</v>
      </c>
      <c r="J41" s="1">
        <f t="shared" si="1"/>
        <v>0</v>
      </c>
      <c r="K41" s="1">
        <f t="shared" si="2"/>
        <v>0</v>
      </c>
    </row>
    <row r="42" spans="1:11" x14ac:dyDescent="0.2">
      <c r="A42" s="3" t="s">
        <v>53</v>
      </c>
      <c r="B42" s="8">
        <v>5212</v>
      </c>
      <c r="C42" s="18" t="s">
        <v>1141</v>
      </c>
      <c r="D42" s="18" t="s">
        <v>1141</v>
      </c>
      <c r="E42" s="18" t="s">
        <v>1141</v>
      </c>
      <c r="F42" s="18" t="s">
        <v>1141</v>
      </c>
      <c r="G42" s="1">
        <f t="shared" si="1"/>
        <v>0</v>
      </c>
      <c r="H42" s="1">
        <f t="shared" si="1"/>
        <v>0</v>
      </c>
      <c r="I42" s="1">
        <f t="shared" si="1"/>
        <v>0</v>
      </c>
      <c r="J42" s="1">
        <f t="shared" si="1"/>
        <v>0</v>
      </c>
      <c r="K42" s="1">
        <f t="shared" si="2"/>
        <v>0</v>
      </c>
    </row>
    <row r="43" spans="1:11" x14ac:dyDescent="0.2">
      <c r="A43" s="3" t="s">
        <v>54</v>
      </c>
      <c r="B43" s="8">
        <v>5234</v>
      </c>
      <c r="C43" s="18" t="s">
        <v>1141</v>
      </c>
      <c r="D43" s="18" t="s">
        <v>1141</v>
      </c>
      <c r="E43" s="18" t="s">
        <v>1141</v>
      </c>
      <c r="F43" s="18" t="s">
        <v>1141</v>
      </c>
      <c r="G43" s="1">
        <f t="shared" si="1"/>
        <v>0</v>
      </c>
      <c r="H43" s="1">
        <f t="shared" si="1"/>
        <v>0</v>
      </c>
      <c r="I43" s="1">
        <f t="shared" si="1"/>
        <v>0</v>
      </c>
      <c r="J43" s="1">
        <f t="shared" si="1"/>
        <v>0</v>
      </c>
      <c r="K43" s="1">
        <f t="shared" si="2"/>
        <v>0</v>
      </c>
    </row>
    <row r="44" spans="1:11" x14ac:dyDescent="0.2">
      <c r="A44" s="3" t="s">
        <v>55</v>
      </c>
      <c r="B44" s="8">
        <v>5237</v>
      </c>
      <c r="C44" s="18" t="s">
        <v>1141</v>
      </c>
      <c r="D44" s="18" t="s">
        <v>1141</v>
      </c>
      <c r="E44" s="18" t="s">
        <v>1141</v>
      </c>
      <c r="F44" s="18" t="s">
        <v>1141</v>
      </c>
      <c r="G44" s="1">
        <f t="shared" si="1"/>
        <v>0</v>
      </c>
      <c r="H44" s="1">
        <f t="shared" si="1"/>
        <v>0</v>
      </c>
      <c r="I44" s="1">
        <f t="shared" si="1"/>
        <v>0</v>
      </c>
      <c r="J44" s="1">
        <f t="shared" si="1"/>
        <v>0</v>
      </c>
      <c r="K44" s="1">
        <f t="shared" si="2"/>
        <v>0</v>
      </c>
    </row>
    <row r="45" spans="1:11" x14ac:dyDescent="0.2">
      <c r="A45" s="3" t="s">
        <v>56</v>
      </c>
      <c r="B45" s="8">
        <v>5240</v>
      </c>
      <c r="C45" s="18" t="s">
        <v>1141</v>
      </c>
      <c r="D45" s="18" t="s">
        <v>1141</v>
      </c>
      <c r="E45" s="18" t="s">
        <v>1141</v>
      </c>
      <c r="F45" s="18" t="s">
        <v>1141</v>
      </c>
      <c r="G45" s="1">
        <f t="shared" si="1"/>
        <v>0</v>
      </c>
      <c r="H45" s="1">
        <f t="shared" si="1"/>
        <v>0</v>
      </c>
      <c r="I45" s="1">
        <f t="shared" si="1"/>
        <v>0</v>
      </c>
      <c r="J45" s="1">
        <f t="shared" si="1"/>
        <v>0</v>
      </c>
      <c r="K45" s="1">
        <f t="shared" si="2"/>
        <v>0</v>
      </c>
    </row>
    <row r="46" spans="1:11" x14ac:dyDescent="0.2">
      <c r="A46" s="3" t="s">
        <v>57</v>
      </c>
      <c r="B46" s="8">
        <v>5250</v>
      </c>
      <c r="C46" s="18" t="s">
        <v>1141</v>
      </c>
      <c r="D46" s="18" t="s">
        <v>1141</v>
      </c>
      <c r="E46" s="18" t="s">
        <v>1141</v>
      </c>
      <c r="F46" s="18" t="s">
        <v>1139</v>
      </c>
      <c r="G46" s="1">
        <f t="shared" si="1"/>
        <v>0</v>
      </c>
      <c r="H46" s="1">
        <f t="shared" si="1"/>
        <v>0</v>
      </c>
      <c r="I46" s="1">
        <f t="shared" si="1"/>
        <v>0</v>
      </c>
      <c r="J46" s="1">
        <f t="shared" si="1"/>
        <v>1</v>
      </c>
      <c r="K46" s="1">
        <f t="shared" si="2"/>
        <v>0.25</v>
      </c>
    </row>
    <row r="47" spans="1:11" x14ac:dyDescent="0.2">
      <c r="A47" s="3" t="s">
        <v>58</v>
      </c>
      <c r="B47" s="8">
        <v>5264</v>
      </c>
      <c r="C47" s="18" t="s">
        <v>1141</v>
      </c>
      <c r="D47" s="18" t="s">
        <v>1141</v>
      </c>
      <c r="E47" s="18" t="s">
        <v>1141</v>
      </c>
      <c r="F47" s="18" t="s">
        <v>1141</v>
      </c>
      <c r="G47" s="1">
        <f t="shared" si="1"/>
        <v>0</v>
      </c>
      <c r="H47" s="1">
        <f t="shared" si="1"/>
        <v>0</v>
      </c>
      <c r="I47" s="1">
        <f t="shared" si="1"/>
        <v>0</v>
      </c>
      <c r="J47" s="1">
        <f t="shared" si="1"/>
        <v>0</v>
      </c>
      <c r="K47" s="1">
        <f t="shared" si="2"/>
        <v>0</v>
      </c>
    </row>
    <row r="48" spans="1:11" x14ac:dyDescent="0.2">
      <c r="A48" s="3" t="s">
        <v>59</v>
      </c>
      <c r="B48" s="8">
        <v>5266</v>
      </c>
      <c r="C48" s="18" t="s">
        <v>1141</v>
      </c>
      <c r="D48" s="18" t="s">
        <v>1141</v>
      </c>
      <c r="E48" s="18" t="s">
        <v>1141</v>
      </c>
      <c r="F48" s="18" t="s">
        <v>1141</v>
      </c>
      <c r="G48" s="1">
        <f t="shared" si="1"/>
        <v>0</v>
      </c>
      <c r="H48" s="1">
        <f t="shared" si="1"/>
        <v>0</v>
      </c>
      <c r="I48" s="1">
        <f t="shared" si="1"/>
        <v>0</v>
      </c>
      <c r="J48" s="1">
        <f t="shared" si="1"/>
        <v>0</v>
      </c>
      <c r="K48" s="1">
        <f t="shared" si="2"/>
        <v>0</v>
      </c>
    </row>
    <row r="49" spans="1:11" x14ac:dyDescent="0.2">
      <c r="A49" s="3" t="s">
        <v>60</v>
      </c>
      <c r="B49" s="8">
        <v>5282</v>
      </c>
      <c r="C49" s="18" t="s">
        <v>1141</v>
      </c>
      <c r="D49" s="18" t="s">
        <v>1141</v>
      </c>
      <c r="E49" s="18" t="s">
        <v>1141</v>
      </c>
      <c r="F49" s="18" t="s">
        <v>1141</v>
      </c>
      <c r="G49" s="1">
        <f t="shared" si="1"/>
        <v>0</v>
      </c>
      <c r="H49" s="1">
        <f t="shared" si="1"/>
        <v>0</v>
      </c>
      <c r="I49" s="1">
        <f t="shared" si="1"/>
        <v>0</v>
      </c>
      <c r="J49" s="1">
        <f t="shared" si="1"/>
        <v>0</v>
      </c>
      <c r="K49" s="1">
        <f t="shared" si="2"/>
        <v>0</v>
      </c>
    </row>
    <row r="50" spans="1:11" x14ac:dyDescent="0.2">
      <c r="A50" s="3" t="s">
        <v>61</v>
      </c>
      <c r="B50" s="8">
        <v>5284</v>
      </c>
      <c r="C50" s="18" t="s">
        <v>1141</v>
      </c>
      <c r="D50" s="18" t="s">
        <v>1141</v>
      </c>
      <c r="E50" s="18" t="s">
        <v>1141</v>
      </c>
      <c r="F50" s="18" t="s">
        <v>1141</v>
      </c>
      <c r="G50" s="1">
        <f t="shared" si="1"/>
        <v>0</v>
      </c>
      <c r="H50" s="1">
        <f t="shared" si="1"/>
        <v>0</v>
      </c>
      <c r="I50" s="1">
        <f t="shared" si="1"/>
        <v>0</v>
      </c>
      <c r="J50" s="1">
        <f t="shared" si="1"/>
        <v>0</v>
      </c>
      <c r="K50" s="1">
        <f t="shared" si="2"/>
        <v>0</v>
      </c>
    </row>
    <row r="51" spans="1:11" x14ac:dyDescent="0.2">
      <c r="A51" s="3" t="s">
        <v>62</v>
      </c>
      <c r="B51" s="8">
        <v>5306</v>
      </c>
      <c r="C51" s="18" t="s">
        <v>1141</v>
      </c>
      <c r="D51" s="18" t="s">
        <v>1141</v>
      </c>
      <c r="E51" s="18" t="s">
        <v>1141</v>
      </c>
      <c r="F51" s="18" t="s">
        <v>1141</v>
      </c>
      <c r="G51" s="1">
        <f t="shared" si="1"/>
        <v>0</v>
      </c>
      <c r="H51" s="1">
        <f t="shared" si="1"/>
        <v>0</v>
      </c>
      <c r="I51" s="1">
        <f t="shared" si="1"/>
        <v>0</v>
      </c>
      <c r="J51" s="1">
        <f t="shared" si="1"/>
        <v>0</v>
      </c>
      <c r="K51" s="1">
        <f t="shared" si="2"/>
        <v>0</v>
      </c>
    </row>
    <row r="52" spans="1:11" x14ac:dyDescent="0.2">
      <c r="A52" s="3" t="s">
        <v>63</v>
      </c>
      <c r="B52" s="8">
        <v>5308</v>
      </c>
      <c r="C52" s="18" t="s">
        <v>1141</v>
      </c>
      <c r="D52" s="18" t="s">
        <v>1141</v>
      </c>
      <c r="E52" s="18" t="s">
        <v>1141</v>
      </c>
      <c r="F52" s="18" t="s">
        <v>1141</v>
      </c>
      <c r="G52" s="1">
        <f t="shared" si="1"/>
        <v>0</v>
      </c>
      <c r="H52" s="1">
        <f t="shared" si="1"/>
        <v>0</v>
      </c>
      <c r="I52" s="1">
        <f t="shared" si="1"/>
        <v>0</v>
      </c>
      <c r="J52" s="1">
        <f t="shared" si="1"/>
        <v>0</v>
      </c>
      <c r="K52" s="1">
        <f t="shared" si="2"/>
        <v>0</v>
      </c>
    </row>
    <row r="53" spans="1:11" x14ac:dyDescent="0.2">
      <c r="A53" s="3" t="s">
        <v>64</v>
      </c>
      <c r="B53" s="8">
        <v>5310</v>
      </c>
      <c r="C53" s="18" t="s">
        <v>1141</v>
      </c>
      <c r="D53" s="18" t="s">
        <v>1141</v>
      </c>
      <c r="E53" s="18" t="s">
        <v>1141</v>
      </c>
      <c r="F53" s="18" t="s">
        <v>1141</v>
      </c>
      <c r="G53" s="1">
        <f t="shared" si="1"/>
        <v>0</v>
      </c>
      <c r="H53" s="1">
        <f t="shared" si="1"/>
        <v>0</v>
      </c>
      <c r="I53" s="1">
        <f t="shared" si="1"/>
        <v>0</v>
      </c>
      <c r="J53" s="1">
        <f t="shared" si="1"/>
        <v>0</v>
      </c>
      <c r="K53" s="1">
        <f t="shared" si="2"/>
        <v>0</v>
      </c>
    </row>
    <row r="54" spans="1:11" x14ac:dyDescent="0.2">
      <c r="A54" s="3" t="s">
        <v>65</v>
      </c>
      <c r="B54" s="8">
        <v>5313</v>
      </c>
      <c r="C54" s="18" t="s">
        <v>1141</v>
      </c>
      <c r="D54" s="18" t="s">
        <v>1141</v>
      </c>
      <c r="E54" s="18" t="s">
        <v>1141</v>
      </c>
      <c r="F54" s="18" t="s">
        <v>1141</v>
      </c>
      <c r="G54" s="1">
        <f t="shared" si="1"/>
        <v>0</v>
      </c>
      <c r="H54" s="1">
        <f t="shared" si="1"/>
        <v>0</v>
      </c>
      <c r="I54" s="1">
        <f t="shared" si="1"/>
        <v>0</v>
      </c>
      <c r="J54" s="1">
        <f t="shared" si="1"/>
        <v>0</v>
      </c>
      <c r="K54" s="1">
        <f t="shared" si="2"/>
        <v>0</v>
      </c>
    </row>
    <row r="55" spans="1:11" x14ac:dyDescent="0.2">
      <c r="A55" s="3" t="s">
        <v>66</v>
      </c>
      <c r="B55" s="8">
        <v>5315</v>
      </c>
      <c r="C55" s="18" t="s">
        <v>1141</v>
      </c>
      <c r="D55" s="18" t="s">
        <v>1141</v>
      </c>
      <c r="E55" s="18" t="s">
        <v>1141</v>
      </c>
      <c r="F55" s="18" t="s">
        <v>1141</v>
      </c>
      <c r="G55" s="1">
        <f t="shared" si="1"/>
        <v>0</v>
      </c>
      <c r="H55" s="1">
        <f t="shared" si="1"/>
        <v>0</v>
      </c>
      <c r="I55" s="1">
        <f t="shared" si="1"/>
        <v>0</v>
      </c>
      <c r="J55" s="1">
        <f t="shared" si="1"/>
        <v>0</v>
      </c>
      <c r="K55" s="1">
        <f t="shared" si="2"/>
        <v>0</v>
      </c>
    </row>
    <row r="56" spans="1:11" x14ac:dyDescent="0.2">
      <c r="A56" s="3" t="s">
        <v>67</v>
      </c>
      <c r="B56" s="8">
        <v>5318</v>
      </c>
      <c r="C56" s="18" t="s">
        <v>1141</v>
      </c>
      <c r="D56" s="18" t="s">
        <v>1141</v>
      </c>
      <c r="E56" s="18" t="s">
        <v>1141</v>
      </c>
      <c r="F56" s="18" t="s">
        <v>1141</v>
      </c>
      <c r="G56" s="1">
        <f t="shared" si="1"/>
        <v>0</v>
      </c>
      <c r="H56" s="1">
        <f t="shared" si="1"/>
        <v>0</v>
      </c>
      <c r="I56" s="1">
        <f t="shared" si="1"/>
        <v>0</v>
      </c>
      <c r="J56" s="1">
        <f t="shared" si="1"/>
        <v>0</v>
      </c>
      <c r="K56" s="1">
        <f t="shared" si="2"/>
        <v>0</v>
      </c>
    </row>
    <row r="57" spans="1:11" x14ac:dyDescent="0.2">
      <c r="A57" s="3" t="s">
        <v>68</v>
      </c>
      <c r="B57" s="8">
        <v>5321</v>
      </c>
      <c r="C57" s="18" t="s">
        <v>1141</v>
      </c>
      <c r="D57" s="18" t="s">
        <v>1141</v>
      </c>
      <c r="E57" s="18" t="s">
        <v>1141</v>
      </c>
      <c r="F57" s="18" t="s">
        <v>1141</v>
      </c>
      <c r="G57" s="1">
        <f t="shared" si="1"/>
        <v>0</v>
      </c>
      <c r="H57" s="1">
        <f t="shared" si="1"/>
        <v>0</v>
      </c>
      <c r="I57" s="1">
        <f t="shared" si="1"/>
        <v>0</v>
      </c>
      <c r="J57" s="1">
        <f t="shared" si="1"/>
        <v>0</v>
      </c>
      <c r="K57" s="1">
        <f t="shared" si="2"/>
        <v>0</v>
      </c>
    </row>
    <row r="58" spans="1:11" x14ac:dyDescent="0.2">
      <c r="A58" s="3" t="s">
        <v>69</v>
      </c>
      <c r="B58" s="8">
        <v>5347</v>
      </c>
      <c r="C58" s="18" t="s">
        <v>1141</v>
      </c>
      <c r="D58" s="18" t="s">
        <v>1141</v>
      </c>
      <c r="E58" s="18" t="s">
        <v>1141</v>
      </c>
      <c r="F58" s="18" t="s">
        <v>1141</v>
      </c>
      <c r="G58" s="1">
        <f t="shared" si="1"/>
        <v>0</v>
      </c>
      <c r="H58" s="1">
        <f t="shared" si="1"/>
        <v>0</v>
      </c>
      <c r="I58" s="1">
        <f t="shared" si="1"/>
        <v>0</v>
      </c>
      <c r="J58" s="1">
        <f t="shared" si="1"/>
        <v>0</v>
      </c>
      <c r="K58" s="1">
        <f t="shared" si="2"/>
        <v>0</v>
      </c>
    </row>
    <row r="59" spans="1:11" x14ac:dyDescent="0.2">
      <c r="A59" s="3" t="s">
        <v>70</v>
      </c>
      <c r="B59" s="8">
        <v>5353</v>
      </c>
      <c r="C59" s="18" t="s">
        <v>1141</v>
      </c>
      <c r="D59" s="18" t="s">
        <v>1141</v>
      </c>
      <c r="E59" s="18" t="s">
        <v>1141</v>
      </c>
      <c r="F59" s="18" t="s">
        <v>1141</v>
      </c>
      <c r="G59" s="1">
        <f t="shared" si="1"/>
        <v>0</v>
      </c>
      <c r="H59" s="1">
        <f t="shared" si="1"/>
        <v>0</v>
      </c>
      <c r="I59" s="1">
        <f t="shared" si="1"/>
        <v>0</v>
      </c>
      <c r="J59" s="1">
        <f t="shared" si="1"/>
        <v>0</v>
      </c>
      <c r="K59" s="1">
        <f t="shared" si="2"/>
        <v>0</v>
      </c>
    </row>
    <row r="60" spans="1:11" x14ac:dyDescent="0.2">
      <c r="A60" s="3" t="s">
        <v>71</v>
      </c>
      <c r="B60" s="8">
        <v>5360</v>
      </c>
      <c r="C60" s="18" t="s">
        <v>1141</v>
      </c>
      <c r="D60" s="18" t="s">
        <v>1141</v>
      </c>
      <c r="E60" s="18" t="s">
        <v>1141</v>
      </c>
      <c r="F60" s="18" t="s">
        <v>1141</v>
      </c>
      <c r="G60" s="1">
        <f t="shared" si="1"/>
        <v>0</v>
      </c>
      <c r="H60" s="1">
        <f t="shared" si="1"/>
        <v>0</v>
      </c>
      <c r="I60" s="1">
        <f t="shared" si="1"/>
        <v>0</v>
      </c>
      <c r="J60" s="1">
        <f t="shared" si="1"/>
        <v>0</v>
      </c>
      <c r="K60" s="1">
        <f t="shared" si="2"/>
        <v>0</v>
      </c>
    </row>
    <row r="61" spans="1:11" x14ac:dyDescent="0.2">
      <c r="A61" s="3" t="s">
        <v>72</v>
      </c>
      <c r="B61" s="8">
        <v>5361</v>
      </c>
      <c r="C61" s="18" t="s">
        <v>1141</v>
      </c>
      <c r="D61" s="18" t="s">
        <v>1141</v>
      </c>
      <c r="E61" s="18" t="s">
        <v>1141</v>
      </c>
      <c r="F61" s="18" t="s">
        <v>1141</v>
      </c>
      <c r="G61" s="1">
        <f t="shared" si="1"/>
        <v>0</v>
      </c>
      <c r="H61" s="1">
        <f t="shared" si="1"/>
        <v>0</v>
      </c>
      <c r="I61" s="1">
        <f t="shared" si="1"/>
        <v>0</v>
      </c>
      <c r="J61" s="1">
        <f t="shared" si="1"/>
        <v>0</v>
      </c>
      <c r="K61" s="1">
        <f t="shared" si="2"/>
        <v>0</v>
      </c>
    </row>
    <row r="62" spans="1:11" x14ac:dyDescent="0.2">
      <c r="A62" s="3" t="s">
        <v>73</v>
      </c>
      <c r="B62" s="8">
        <v>5364</v>
      </c>
      <c r="C62" s="18" t="s">
        <v>1141</v>
      </c>
      <c r="D62" s="18" t="s">
        <v>1141</v>
      </c>
      <c r="E62" s="18" t="s">
        <v>1141</v>
      </c>
      <c r="F62" s="18" t="s">
        <v>1141</v>
      </c>
      <c r="G62" s="1">
        <f t="shared" si="1"/>
        <v>0</v>
      </c>
      <c r="H62" s="1">
        <f t="shared" si="1"/>
        <v>0</v>
      </c>
      <c r="I62" s="1">
        <f t="shared" si="1"/>
        <v>0</v>
      </c>
      <c r="J62" s="1">
        <f t="shared" si="1"/>
        <v>0</v>
      </c>
      <c r="K62" s="1">
        <f t="shared" si="2"/>
        <v>0</v>
      </c>
    </row>
    <row r="63" spans="1:11" x14ac:dyDescent="0.2">
      <c r="A63" s="3" t="s">
        <v>74</v>
      </c>
      <c r="B63" s="8">
        <v>5368</v>
      </c>
      <c r="C63" s="18" t="s">
        <v>1141</v>
      </c>
      <c r="D63" s="18" t="s">
        <v>1141</v>
      </c>
      <c r="E63" s="18" t="s">
        <v>1141</v>
      </c>
      <c r="F63" s="18" t="s">
        <v>1141</v>
      </c>
      <c r="G63" s="1">
        <f t="shared" si="1"/>
        <v>0</v>
      </c>
      <c r="H63" s="1">
        <f t="shared" si="1"/>
        <v>0</v>
      </c>
      <c r="I63" s="1">
        <f t="shared" si="1"/>
        <v>0</v>
      </c>
      <c r="J63" s="1">
        <f t="shared" si="1"/>
        <v>0</v>
      </c>
      <c r="K63" s="1">
        <f t="shared" si="2"/>
        <v>0</v>
      </c>
    </row>
    <row r="64" spans="1:11" x14ac:dyDescent="0.2">
      <c r="A64" s="3" t="s">
        <v>75</v>
      </c>
      <c r="B64" s="8">
        <v>5376</v>
      </c>
      <c r="C64" s="18" t="s">
        <v>1141</v>
      </c>
      <c r="D64" s="18" t="s">
        <v>1141</v>
      </c>
      <c r="E64" s="18" t="s">
        <v>1141</v>
      </c>
      <c r="F64" s="18" t="s">
        <v>1141</v>
      </c>
      <c r="G64" s="1">
        <f t="shared" si="1"/>
        <v>0</v>
      </c>
      <c r="H64" s="1">
        <f t="shared" si="1"/>
        <v>0</v>
      </c>
      <c r="I64" s="1">
        <f t="shared" si="1"/>
        <v>0</v>
      </c>
      <c r="J64" s="1">
        <f t="shared" si="1"/>
        <v>0</v>
      </c>
      <c r="K64" s="1">
        <f t="shared" si="2"/>
        <v>0</v>
      </c>
    </row>
    <row r="65" spans="1:11" x14ac:dyDescent="0.2">
      <c r="A65" s="3" t="s">
        <v>76</v>
      </c>
      <c r="B65" s="8">
        <v>5380</v>
      </c>
      <c r="C65" s="18" t="s">
        <v>1141</v>
      </c>
      <c r="D65" s="18" t="s">
        <v>1141</v>
      </c>
      <c r="E65" s="18" t="s">
        <v>1141</v>
      </c>
      <c r="F65" s="18" t="s">
        <v>1141</v>
      </c>
      <c r="G65" s="1">
        <f t="shared" si="1"/>
        <v>0</v>
      </c>
      <c r="H65" s="1">
        <f t="shared" si="1"/>
        <v>0</v>
      </c>
      <c r="I65" s="1">
        <f t="shared" si="1"/>
        <v>0</v>
      </c>
      <c r="J65" s="1">
        <f t="shared" si="1"/>
        <v>0</v>
      </c>
      <c r="K65" s="1">
        <f t="shared" si="2"/>
        <v>0</v>
      </c>
    </row>
    <row r="66" spans="1:11" x14ac:dyDescent="0.2">
      <c r="A66" s="3" t="s">
        <v>77</v>
      </c>
      <c r="B66" s="8">
        <v>5390</v>
      </c>
      <c r="C66" s="18" t="s">
        <v>1141</v>
      </c>
      <c r="D66" s="18" t="s">
        <v>1141</v>
      </c>
      <c r="E66" s="18" t="s">
        <v>1141</v>
      </c>
      <c r="F66" s="18" t="s">
        <v>1141</v>
      </c>
      <c r="G66" s="1">
        <f t="shared" si="1"/>
        <v>0</v>
      </c>
      <c r="H66" s="1">
        <f t="shared" si="1"/>
        <v>0</v>
      </c>
      <c r="I66" s="1">
        <f t="shared" si="1"/>
        <v>0</v>
      </c>
      <c r="J66" s="1">
        <f t="shared" si="1"/>
        <v>0</v>
      </c>
      <c r="K66" s="1">
        <f t="shared" si="2"/>
        <v>0</v>
      </c>
    </row>
    <row r="67" spans="1:11" x14ac:dyDescent="0.2">
      <c r="A67" s="3" t="s">
        <v>78</v>
      </c>
      <c r="B67" s="8">
        <v>5400</v>
      </c>
      <c r="C67" s="18" t="s">
        <v>1141</v>
      </c>
      <c r="D67" s="18" t="s">
        <v>1141</v>
      </c>
      <c r="E67" s="18" t="s">
        <v>1141</v>
      </c>
      <c r="F67" s="18" t="s">
        <v>1141</v>
      </c>
      <c r="G67" s="1">
        <f t="shared" ref="G67:J130" si="3">IF(C67="SI",1,0)</f>
        <v>0</v>
      </c>
      <c r="H67" s="1">
        <f t="shared" si="3"/>
        <v>0</v>
      </c>
      <c r="I67" s="1">
        <f t="shared" si="3"/>
        <v>0</v>
      </c>
      <c r="J67" s="1">
        <f t="shared" si="3"/>
        <v>0</v>
      </c>
      <c r="K67" s="1">
        <f t="shared" ref="K67:K130" si="4">AVERAGE(G67:J67)</f>
        <v>0</v>
      </c>
    </row>
    <row r="68" spans="1:11" x14ac:dyDescent="0.2">
      <c r="A68" s="3" t="s">
        <v>79</v>
      </c>
      <c r="B68" s="8">
        <v>5411</v>
      </c>
      <c r="C68" s="18" t="s">
        <v>1141</v>
      </c>
      <c r="D68" s="18" t="s">
        <v>1141</v>
      </c>
      <c r="E68" s="18" t="s">
        <v>1141</v>
      </c>
      <c r="F68" s="18" t="s">
        <v>1141</v>
      </c>
      <c r="G68" s="1">
        <f t="shared" si="3"/>
        <v>0</v>
      </c>
      <c r="H68" s="1">
        <f t="shared" si="3"/>
        <v>0</v>
      </c>
      <c r="I68" s="1">
        <f t="shared" si="3"/>
        <v>0</v>
      </c>
      <c r="J68" s="1">
        <f t="shared" si="3"/>
        <v>0</v>
      </c>
      <c r="K68" s="1">
        <f t="shared" si="4"/>
        <v>0</v>
      </c>
    </row>
    <row r="69" spans="1:11" x14ac:dyDescent="0.2">
      <c r="A69" s="3" t="s">
        <v>80</v>
      </c>
      <c r="B69" s="8">
        <v>5425</v>
      </c>
      <c r="C69" s="18" t="s">
        <v>1141</v>
      </c>
      <c r="D69" s="18" t="s">
        <v>1141</v>
      </c>
      <c r="E69" s="18" t="s">
        <v>1141</v>
      </c>
      <c r="F69" s="18" t="s">
        <v>1141</v>
      </c>
      <c r="G69" s="1">
        <f t="shared" si="3"/>
        <v>0</v>
      </c>
      <c r="H69" s="1">
        <f t="shared" si="3"/>
        <v>0</v>
      </c>
      <c r="I69" s="1">
        <f t="shared" si="3"/>
        <v>0</v>
      </c>
      <c r="J69" s="1">
        <f t="shared" si="3"/>
        <v>0</v>
      </c>
      <c r="K69" s="1">
        <f t="shared" si="4"/>
        <v>0</v>
      </c>
    </row>
    <row r="70" spans="1:11" x14ac:dyDescent="0.2">
      <c r="A70" s="3" t="s">
        <v>81</v>
      </c>
      <c r="B70" s="8">
        <v>5440</v>
      </c>
      <c r="C70" s="18" t="s">
        <v>1141</v>
      </c>
      <c r="D70" s="18" t="s">
        <v>1141</v>
      </c>
      <c r="E70" s="18" t="s">
        <v>1141</v>
      </c>
      <c r="F70" s="18" t="s">
        <v>1141</v>
      </c>
      <c r="G70" s="1">
        <f t="shared" si="3"/>
        <v>0</v>
      </c>
      <c r="H70" s="1">
        <f t="shared" si="3"/>
        <v>0</v>
      </c>
      <c r="I70" s="1">
        <f t="shared" si="3"/>
        <v>0</v>
      </c>
      <c r="J70" s="1">
        <f t="shared" si="3"/>
        <v>0</v>
      </c>
      <c r="K70" s="1">
        <f t="shared" si="4"/>
        <v>0</v>
      </c>
    </row>
    <row r="71" spans="1:11" x14ac:dyDescent="0.2">
      <c r="A71" s="3" t="s">
        <v>82</v>
      </c>
      <c r="B71" s="8">
        <v>5467</v>
      </c>
      <c r="C71" s="18" t="s">
        <v>1141</v>
      </c>
      <c r="D71" s="18" t="s">
        <v>1141</v>
      </c>
      <c r="E71" s="18" t="s">
        <v>1141</v>
      </c>
      <c r="F71" s="18" t="s">
        <v>1141</v>
      </c>
      <c r="G71" s="1">
        <f t="shared" si="3"/>
        <v>0</v>
      </c>
      <c r="H71" s="1">
        <f t="shared" si="3"/>
        <v>0</v>
      </c>
      <c r="I71" s="1">
        <f t="shared" si="3"/>
        <v>0</v>
      </c>
      <c r="J71" s="1">
        <f t="shared" si="3"/>
        <v>0</v>
      </c>
      <c r="K71" s="1">
        <f t="shared" si="4"/>
        <v>0</v>
      </c>
    </row>
    <row r="72" spans="1:11" x14ac:dyDescent="0.2">
      <c r="A72" s="3" t="s">
        <v>83</v>
      </c>
      <c r="B72" s="8">
        <v>5475</v>
      </c>
      <c r="C72" s="18" t="s">
        <v>1141</v>
      </c>
      <c r="D72" s="18" t="s">
        <v>1141</v>
      </c>
      <c r="E72" s="18" t="s">
        <v>1141</v>
      </c>
      <c r="F72" s="18" t="s">
        <v>1141</v>
      </c>
      <c r="G72" s="1">
        <f t="shared" si="3"/>
        <v>0</v>
      </c>
      <c r="H72" s="1">
        <f t="shared" si="3"/>
        <v>0</v>
      </c>
      <c r="I72" s="1">
        <f t="shared" si="3"/>
        <v>0</v>
      </c>
      <c r="J72" s="1">
        <f t="shared" si="3"/>
        <v>0</v>
      </c>
      <c r="K72" s="1">
        <f t="shared" si="4"/>
        <v>0</v>
      </c>
    </row>
    <row r="73" spans="1:11" x14ac:dyDescent="0.2">
      <c r="A73" s="3" t="s">
        <v>84</v>
      </c>
      <c r="B73" s="8">
        <v>5480</v>
      </c>
      <c r="C73" s="18" t="s">
        <v>1141</v>
      </c>
      <c r="D73" s="18" t="s">
        <v>1141</v>
      </c>
      <c r="E73" s="18" t="s">
        <v>1141</v>
      </c>
      <c r="F73" s="18" t="s">
        <v>1141</v>
      </c>
      <c r="G73" s="1">
        <f t="shared" si="3"/>
        <v>0</v>
      </c>
      <c r="H73" s="1">
        <f t="shared" si="3"/>
        <v>0</v>
      </c>
      <c r="I73" s="1">
        <f t="shared" si="3"/>
        <v>0</v>
      </c>
      <c r="J73" s="1">
        <f t="shared" si="3"/>
        <v>0</v>
      </c>
      <c r="K73" s="1">
        <f t="shared" si="4"/>
        <v>0</v>
      </c>
    </row>
    <row r="74" spans="1:11" x14ac:dyDescent="0.2">
      <c r="A74" s="3" t="s">
        <v>85</v>
      </c>
      <c r="B74" s="8">
        <v>5483</v>
      </c>
      <c r="C74" s="18" t="s">
        <v>1141</v>
      </c>
      <c r="D74" s="18" t="s">
        <v>1141</v>
      </c>
      <c r="E74" s="18" t="s">
        <v>1141</v>
      </c>
      <c r="F74" s="18" t="s">
        <v>1141</v>
      </c>
      <c r="G74" s="1">
        <f t="shared" si="3"/>
        <v>0</v>
      </c>
      <c r="H74" s="1">
        <f t="shared" si="3"/>
        <v>0</v>
      </c>
      <c r="I74" s="1">
        <f t="shared" si="3"/>
        <v>0</v>
      </c>
      <c r="J74" s="1">
        <f t="shared" si="3"/>
        <v>0</v>
      </c>
      <c r="K74" s="1">
        <f t="shared" si="4"/>
        <v>0</v>
      </c>
    </row>
    <row r="75" spans="1:11" x14ac:dyDescent="0.2">
      <c r="A75" s="3" t="s">
        <v>86</v>
      </c>
      <c r="B75" s="8">
        <v>5490</v>
      </c>
      <c r="C75" s="18" t="s">
        <v>1141</v>
      </c>
      <c r="D75" s="18" t="s">
        <v>1141</v>
      </c>
      <c r="E75" s="18" t="s">
        <v>1141</v>
      </c>
      <c r="F75" s="18" t="s">
        <v>1139</v>
      </c>
      <c r="G75" s="1">
        <f t="shared" si="3"/>
        <v>0</v>
      </c>
      <c r="H75" s="1">
        <f t="shared" si="3"/>
        <v>0</v>
      </c>
      <c r="I75" s="1">
        <f t="shared" si="3"/>
        <v>0</v>
      </c>
      <c r="J75" s="1">
        <f t="shared" si="3"/>
        <v>1</v>
      </c>
      <c r="K75" s="1">
        <f t="shared" si="4"/>
        <v>0.25</v>
      </c>
    </row>
    <row r="76" spans="1:11" x14ac:dyDescent="0.2">
      <c r="A76" s="3" t="s">
        <v>87</v>
      </c>
      <c r="B76" s="8">
        <v>5495</v>
      </c>
      <c r="C76" s="18" t="s">
        <v>1141</v>
      </c>
      <c r="D76" s="18" t="s">
        <v>1141</v>
      </c>
      <c r="E76" s="18" t="s">
        <v>1141</v>
      </c>
      <c r="F76" s="18" t="s">
        <v>1139</v>
      </c>
      <c r="G76" s="1">
        <f t="shared" si="3"/>
        <v>0</v>
      </c>
      <c r="H76" s="1">
        <f t="shared" si="3"/>
        <v>0</v>
      </c>
      <c r="I76" s="1">
        <f t="shared" si="3"/>
        <v>0</v>
      </c>
      <c r="J76" s="1">
        <f t="shared" si="3"/>
        <v>1</v>
      </c>
      <c r="K76" s="1">
        <f t="shared" si="4"/>
        <v>0.25</v>
      </c>
    </row>
    <row r="77" spans="1:11" x14ac:dyDescent="0.2">
      <c r="A77" s="3" t="s">
        <v>88</v>
      </c>
      <c r="B77" s="8">
        <v>5501</v>
      </c>
      <c r="C77" s="18" t="s">
        <v>1141</v>
      </c>
      <c r="D77" s="18" t="s">
        <v>1141</v>
      </c>
      <c r="E77" s="18" t="s">
        <v>1141</v>
      </c>
      <c r="F77" s="18" t="s">
        <v>1141</v>
      </c>
      <c r="G77" s="1">
        <f t="shared" si="3"/>
        <v>0</v>
      </c>
      <c r="H77" s="1">
        <f t="shared" si="3"/>
        <v>0</v>
      </c>
      <c r="I77" s="1">
        <f t="shared" si="3"/>
        <v>0</v>
      </c>
      <c r="J77" s="1">
        <f t="shared" si="3"/>
        <v>0</v>
      </c>
      <c r="K77" s="1">
        <f t="shared" si="4"/>
        <v>0</v>
      </c>
    </row>
    <row r="78" spans="1:11" x14ac:dyDescent="0.2">
      <c r="A78" s="3" t="s">
        <v>89</v>
      </c>
      <c r="B78" s="8">
        <v>5541</v>
      </c>
      <c r="C78" s="18" t="s">
        <v>1141</v>
      </c>
      <c r="D78" s="18" t="s">
        <v>1141</v>
      </c>
      <c r="E78" s="18" t="s">
        <v>1141</v>
      </c>
      <c r="F78" s="18" t="s">
        <v>1139</v>
      </c>
      <c r="G78" s="1">
        <f t="shared" si="3"/>
        <v>0</v>
      </c>
      <c r="H78" s="1">
        <f t="shared" si="3"/>
        <v>0</v>
      </c>
      <c r="I78" s="1">
        <f t="shared" si="3"/>
        <v>0</v>
      </c>
      <c r="J78" s="1">
        <f t="shared" si="3"/>
        <v>1</v>
      </c>
      <c r="K78" s="1">
        <f t="shared" si="4"/>
        <v>0.25</v>
      </c>
    </row>
    <row r="79" spans="1:11" x14ac:dyDescent="0.2">
      <c r="A79" s="3" t="s">
        <v>90</v>
      </c>
      <c r="B79" s="8">
        <v>5543</v>
      </c>
      <c r="C79" s="18" t="s">
        <v>1141</v>
      </c>
      <c r="D79" s="18" t="s">
        <v>1141</v>
      </c>
      <c r="E79" s="18" t="s">
        <v>1141</v>
      </c>
      <c r="F79" s="18" t="s">
        <v>1141</v>
      </c>
      <c r="G79" s="1">
        <f t="shared" si="3"/>
        <v>0</v>
      </c>
      <c r="H79" s="1">
        <f t="shared" si="3"/>
        <v>0</v>
      </c>
      <c r="I79" s="1">
        <f t="shared" si="3"/>
        <v>0</v>
      </c>
      <c r="J79" s="1">
        <f t="shared" si="3"/>
        <v>0</v>
      </c>
      <c r="K79" s="1">
        <f t="shared" si="4"/>
        <v>0</v>
      </c>
    </row>
    <row r="80" spans="1:11" x14ac:dyDescent="0.2">
      <c r="A80" s="3" t="s">
        <v>91</v>
      </c>
      <c r="B80" s="8">
        <v>5576</v>
      </c>
      <c r="C80" s="18" t="s">
        <v>1141</v>
      </c>
      <c r="D80" s="18" t="s">
        <v>1141</v>
      </c>
      <c r="E80" s="18" t="s">
        <v>1141</v>
      </c>
      <c r="F80" s="18" t="s">
        <v>1141</v>
      </c>
      <c r="G80" s="1">
        <f t="shared" si="3"/>
        <v>0</v>
      </c>
      <c r="H80" s="1">
        <f t="shared" si="3"/>
        <v>0</v>
      </c>
      <c r="I80" s="1">
        <f t="shared" si="3"/>
        <v>0</v>
      </c>
      <c r="J80" s="1">
        <f t="shared" si="3"/>
        <v>0</v>
      </c>
      <c r="K80" s="1">
        <f t="shared" si="4"/>
        <v>0</v>
      </c>
    </row>
    <row r="81" spans="1:11" x14ac:dyDescent="0.2">
      <c r="A81" s="3" t="s">
        <v>92</v>
      </c>
      <c r="B81" s="8">
        <v>5579</v>
      </c>
      <c r="C81" s="18" t="s">
        <v>1141</v>
      </c>
      <c r="D81" s="18" t="s">
        <v>1141</v>
      </c>
      <c r="E81" s="18" t="s">
        <v>1141</v>
      </c>
      <c r="F81" s="18" t="s">
        <v>1139</v>
      </c>
      <c r="G81" s="1">
        <f t="shared" si="3"/>
        <v>0</v>
      </c>
      <c r="H81" s="1">
        <f t="shared" si="3"/>
        <v>0</v>
      </c>
      <c r="I81" s="1">
        <f t="shared" si="3"/>
        <v>0</v>
      </c>
      <c r="J81" s="1">
        <f t="shared" si="3"/>
        <v>1</v>
      </c>
      <c r="K81" s="1">
        <f t="shared" si="4"/>
        <v>0.25</v>
      </c>
    </row>
    <row r="82" spans="1:11" x14ac:dyDescent="0.2">
      <c r="A82" s="3" t="s">
        <v>93</v>
      </c>
      <c r="B82" s="8">
        <v>5585</v>
      </c>
      <c r="C82" s="18" t="s">
        <v>1141</v>
      </c>
      <c r="D82" s="18" t="s">
        <v>1141</v>
      </c>
      <c r="E82" s="18" t="s">
        <v>1141</v>
      </c>
      <c r="F82" s="18" t="s">
        <v>1139</v>
      </c>
      <c r="G82" s="1">
        <f t="shared" si="3"/>
        <v>0</v>
      </c>
      <c r="H82" s="1">
        <f t="shared" si="3"/>
        <v>0</v>
      </c>
      <c r="I82" s="1">
        <f t="shared" si="3"/>
        <v>0</v>
      </c>
      <c r="J82" s="1">
        <f t="shared" si="3"/>
        <v>1</v>
      </c>
      <c r="K82" s="1">
        <f t="shared" si="4"/>
        <v>0.25</v>
      </c>
    </row>
    <row r="83" spans="1:11" x14ac:dyDescent="0.2">
      <c r="A83" s="3" t="s">
        <v>94</v>
      </c>
      <c r="B83" s="8">
        <v>5591</v>
      </c>
      <c r="C83" s="18" t="s">
        <v>1141</v>
      </c>
      <c r="D83" s="18" t="s">
        <v>1141</v>
      </c>
      <c r="E83" s="18" t="s">
        <v>1141</v>
      </c>
      <c r="F83" s="18" t="s">
        <v>1139</v>
      </c>
      <c r="G83" s="1">
        <f t="shared" si="3"/>
        <v>0</v>
      </c>
      <c r="H83" s="1">
        <f t="shared" si="3"/>
        <v>0</v>
      </c>
      <c r="I83" s="1">
        <f t="shared" si="3"/>
        <v>0</v>
      </c>
      <c r="J83" s="1">
        <f t="shared" si="3"/>
        <v>1</v>
      </c>
      <c r="K83" s="1">
        <f t="shared" si="4"/>
        <v>0.25</v>
      </c>
    </row>
    <row r="84" spans="1:11" x14ac:dyDescent="0.2">
      <c r="A84" s="3" t="s">
        <v>95</v>
      </c>
      <c r="B84" s="8">
        <v>5604</v>
      </c>
      <c r="C84" s="18" t="s">
        <v>1141</v>
      </c>
      <c r="D84" s="18" t="s">
        <v>1141</v>
      </c>
      <c r="E84" s="18" t="s">
        <v>1141</v>
      </c>
      <c r="F84" s="18" t="s">
        <v>1141</v>
      </c>
      <c r="G84" s="1">
        <f t="shared" si="3"/>
        <v>0</v>
      </c>
      <c r="H84" s="1">
        <f t="shared" si="3"/>
        <v>0</v>
      </c>
      <c r="I84" s="1">
        <f t="shared" si="3"/>
        <v>0</v>
      </c>
      <c r="J84" s="1">
        <f t="shared" si="3"/>
        <v>0</v>
      </c>
      <c r="K84" s="1">
        <f t="shared" si="4"/>
        <v>0</v>
      </c>
    </row>
    <row r="85" spans="1:11" x14ac:dyDescent="0.2">
      <c r="A85" s="3" t="s">
        <v>96</v>
      </c>
      <c r="B85" s="8">
        <v>5607</v>
      </c>
      <c r="C85" s="18" t="s">
        <v>1141</v>
      </c>
      <c r="D85" s="18" t="s">
        <v>1141</v>
      </c>
      <c r="E85" s="18" t="s">
        <v>1141</v>
      </c>
      <c r="F85" s="18" t="s">
        <v>1141</v>
      </c>
      <c r="G85" s="1">
        <f t="shared" si="3"/>
        <v>0</v>
      </c>
      <c r="H85" s="1">
        <f t="shared" si="3"/>
        <v>0</v>
      </c>
      <c r="I85" s="1">
        <f t="shared" si="3"/>
        <v>0</v>
      </c>
      <c r="J85" s="1">
        <f t="shared" si="3"/>
        <v>0</v>
      </c>
      <c r="K85" s="1">
        <f t="shared" si="4"/>
        <v>0</v>
      </c>
    </row>
    <row r="86" spans="1:11" x14ac:dyDescent="0.2">
      <c r="A86" s="3" t="s">
        <v>97</v>
      </c>
      <c r="B86" s="8">
        <v>5615</v>
      </c>
      <c r="C86" s="18" t="s">
        <v>1141</v>
      </c>
      <c r="D86" s="18" t="s">
        <v>1141</v>
      </c>
      <c r="E86" s="18" t="s">
        <v>1139</v>
      </c>
      <c r="F86" s="18" t="s">
        <v>1141</v>
      </c>
      <c r="G86" s="1">
        <f t="shared" si="3"/>
        <v>0</v>
      </c>
      <c r="H86" s="1">
        <f t="shared" si="3"/>
        <v>0</v>
      </c>
      <c r="I86" s="1">
        <f t="shared" si="3"/>
        <v>1</v>
      </c>
      <c r="J86" s="1">
        <f t="shared" si="3"/>
        <v>0</v>
      </c>
      <c r="K86" s="1">
        <f t="shared" si="4"/>
        <v>0.25</v>
      </c>
    </row>
    <row r="87" spans="1:11" x14ac:dyDescent="0.2">
      <c r="A87" s="3" t="s">
        <v>98</v>
      </c>
      <c r="B87" s="8">
        <v>5628</v>
      </c>
      <c r="C87" s="18" t="s">
        <v>1141</v>
      </c>
      <c r="D87" s="18" t="s">
        <v>1141</v>
      </c>
      <c r="E87" s="18" t="s">
        <v>1141</v>
      </c>
      <c r="F87" s="18" t="s">
        <v>1141</v>
      </c>
      <c r="G87" s="1">
        <f t="shared" si="3"/>
        <v>0</v>
      </c>
      <c r="H87" s="1">
        <f t="shared" si="3"/>
        <v>0</v>
      </c>
      <c r="I87" s="1">
        <f t="shared" si="3"/>
        <v>0</v>
      </c>
      <c r="J87" s="1">
        <f t="shared" si="3"/>
        <v>0</v>
      </c>
      <c r="K87" s="1">
        <f t="shared" si="4"/>
        <v>0</v>
      </c>
    </row>
    <row r="88" spans="1:11" x14ac:dyDescent="0.2">
      <c r="A88" s="3" t="s">
        <v>99</v>
      </c>
      <c r="B88" s="8">
        <v>5631</v>
      </c>
      <c r="C88" s="18" t="s">
        <v>1141</v>
      </c>
      <c r="D88" s="18" t="s">
        <v>1141</v>
      </c>
      <c r="E88" s="18" t="s">
        <v>1141</v>
      </c>
      <c r="F88" s="18" t="s">
        <v>1141</v>
      </c>
      <c r="G88" s="1">
        <f t="shared" si="3"/>
        <v>0</v>
      </c>
      <c r="H88" s="1">
        <f t="shared" si="3"/>
        <v>0</v>
      </c>
      <c r="I88" s="1">
        <f t="shared" si="3"/>
        <v>0</v>
      </c>
      <c r="J88" s="1">
        <f t="shared" si="3"/>
        <v>0</v>
      </c>
      <c r="K88" s="1">
        <f t="shared" si="4"/>
        <v>0</v>
      </c>
    </row>
    <row r="89" spans="1:11" x14ac:dyDescent="0.2">
      <c r="A89" s="3" t="s">
        <v>100</v>
      </c>
      <c r="B89" s="8">
        <v>5642</v>
      </c>
      <c r="C89" s="18" t="s">
        <v>1141</v>
      </c>
      <c r="D89" s="18" t="s">
        <v>1141</v>
      </c>
      <c r="E89" s="18" t="s">
        <v>1141</v>
      </c>
      <c r="F89" s="18" t="s">
        <v>1141</v>
      </c>
      <c r="G89" s="1">
        <f t="shared" si="3"/>
        <v>0</v>
      </c>
      <c r="H89" s="1">
        <f t="shared" si="3"/>
        <v>0</v>
      </c>
      <c r="I89" s="1">
        <f t="shared" si="3"/>
        <v>0</v>
      </c>
      <c r="J89" s="1">
        <f t="shared" si="3"/>
        <v>0</v>
      </c>
      <c r="K89" s="1">
        <f t="shared" si="4"/>
        <v>0</v>
      </c>
    </row>
    <row r="90" spans="1:11" x14ac:dyDescent="0.2">
      <c r="A90" s="3" t="s">
        <v>101</v>
      </c>
      <c r="B90" s="8">
        <v>5647</v>
      </c>
      <c r="C90" s="18" t="s">
        <v>1141</v>
      </c>
      <c r="D90" s="18" t="s">
        <v>1141</v>
      </c>
      <c r="E90" s="18" t="s">
        <v>1141</v>
      </c>
      <c r="F90" s="18" t="s">
        <v>1141</v>
      </c>
      <c r="G90" s="1">
        <f t="shared" si="3"/>
        <v>0</v>
      </c>
      <c r="H90" s="1">
        <f t="shared" si="3"/>
        <v>0</v>
      </c>
      <c r="I90" s="1">
        <f t="shared" si="3"/>
        <v>0</v>
      </c>
      <c r="J90" s="1">
        <f t="shared" si="3"/>
        <v>0</v>
      </c>
      <c r="K90" s="1">
        <f t="shared" si="4"/>
        <v>0</v>
      </c>
    </row>
    <row r="91" spans="1:11" x14ac:dyDescent="0.2">
      <c r="A91" s="3" t="s">
        <v>102</v>
      </c>
      <c r="B91" s="8">
        <v>5649</v>
      </c>
      <c r="C91" s="18" t="s">
        <v>1141</v>
      </c>
      <c r="D91" s="18" t="s">
        <v>1141</v>
      </c>
      <c r="E91" s="18" t="s">
        <v>1141</v>
      </c>
      <c r="F91" s="18" t="s">
        <v>1141</v>
      </c>
      <c r="G91" s="1">
        <f t="shared" si="3"/>
        <v>0</v>
      </c>
      <c r="H91" s="1">
        <f t="shared" si="3"/>
        <v>0</v>
      </c>
      <c r="I91" s="1">
        <f t="shared" si="3"/>
        <v>0</v>
      </c>
      <c r="J91" s="1">
        <f t="shared" si="3"/>
        <v>0</v>
      </c>
      <c r="K91" s="1">
        <f t="shared" si="4"/>
        <v>0</v>
      </c>
    </row>
    <row r="92" spans="1:11" x14ac:dyDescent="0.2">
      <c r="A92" s="3" t="s">
        <v>103</v>
      </c>
      <c r="B92" s="8">
        <v>5652</v>
      </c>
      <c r="C92" s="18" t="s">
        <v>1141</v>
      </c>
      <c r="D92" s="18" t="s">
        <v>1141</v>
      </c>
      <c r="E92" s="18" t="s">
        <v>1141</v>
      </c>
      <c r="F92" s="18" t="s">
        <v>1141</v>
      </c>
      <c r="G92" s="1">
        <f t="shared" si="3"/>
        <v>0</v>
      </c>
      <c r="H92" s="1">
        <f t="shared" si="3"/>
        <v>0</v>
      </c>
      <c r="I92" s="1">
        <f t="shared" si="3"/>
        <v>0</v>
      </c>
      <c r="J92" s="1">
        <f t="shared" si="3"/>
        <v>0</v>
      </c>
      <c r="K92" s="1">
        <f t="shared" si="4"/>
        <v>0</v>
      </c>
    </row>
    <row r="93" spans="1:11" x14ac:dyDescent="0.2">
      <c r="A93" s="3" t="s">
        <v>104</v>
      </c>
      <c r="B93" s="8">
        <v>5656</v>
      </c>
      <c r="C93" s="18" t="s">
        <v>1141</v>
      </c>
      <c r="D93" s="18" t="s">
        <v>1141</v>
      </c>
      <c r="E93" s="18" t="s">
        <v>1141</v>
      </c>
      <c r="F93" s="18" t="s">
        <v>1141</v>
      </c>
      <c r="G93" s="1">
        <f t="shared" si="3"/>
        <v>0</v>
      </c>
      <c r="H93" s="1">
        <f t="shared" si="3"/>
        <v>0</v>
      </c>
      <c r="I93" s="1">
        <f t="shared" si="3"/>
        <v>0</v>
      </c>
      <c r="J93" s="1">
        <f t="shared" si="3"/>
        <v>0</v>
      </c>
      <c r="K93" s="1">
        <f t="shared" si="4"/>
        <v>0</v>
      </c>
    </row>
    <row r="94" spans="1:11" x14ac:dyDescent="0.2">
      <c r="A94" s="3" t="s">
        <v>105</v>
      </c>
      <c r="B94" s="8">
        <v>5658</v>
      </c>
      <c r="C94" s="18" t="s">
        <v>1141</v>
      </c>
      <c r="D94" s="18" t="s">
        <v>1141</v>
      </c>
      <c r="E94" s="18" t="s">
        <v>1141</v>
      </c>
      <c r="F94" s="18" t="s">
        <v>1141</v>
      </c>
      <c r="G94" s="1">
        <f t="shared" si="3"/>
        <v>0</v>
      </c>
      <c r="H94" s="1">
        <f t="shared" si="3"/>
        <v>0</v>
      </c>
      <c r="I94" s="1">
        <f t="shared" si="3"/>
        <v>0</v>
      </c>
      <c r="J94" s="1">
        <f t="shared" si="3"/>
        <v>0</v>
      </c>
      <c r="K94" s="1">
        <f t="shared" si="4"/>
        <v>0</v>
      </c>
    </row>
    <row r="95" spans="1:11" x14ac:dyDescent="0.2">
      <c r="A95" s="3" t="s">
        <v>106</v>
      </c>
      <c r="B95" s="8">
        <v>5659</v>
      </c>
      <c r="C95" s="18" t="s">
        <v>1141</v>
      </c>
      <c r="D95" s="18" t="s">
        <v>1141</v>
      </c>
      <c r="E95" s="18" t="s">
        <v>1141</v>
      </c>
      <c r="F95" s="18" t="s">
        <v>1139</v>
      </c>
      <c r="G95" s="1">
        <f t="shared" si="3"/>
        <v>0</v>
      </c>
      <c r="H95" s="1">
        <f t="shared" si="3"/>
        <v>0</v>
      </c>
      <c r="I95" s="1">
        <f t="shared" si="3"/>
        <v>0</v>
      </c>
      <c r="J95" s="1">
        <f t="shared" si="3"/>
        <v>1</v>
      </c>
      <c r="K95" s="1">
        <f t="shared" si="4"/>
        <v>0.25</v>
      </c>
    </row>
    <row r="96" spans="1:11" x14ac:dyDescent="0.2">
      <c r="A96" s="3" t="s">
        <v>107</v>
      </c>
      <c r="B96" s="8">
        <v>5660</v>
      </c>
      <c r="C96" s="18" t="s">
        <v>1141</v>
      </c>
      <c r="D96" s="18" t="s">
        <v>1141</v>
      </c>
      <c r="E96" s="18" t="s">
        <v>1141</v>
      </c>
      <c r="F96" s="18" t="s">
        <v>1141</v>
      </c>
      <c r="G96" s="1">
        <f t="shared" si="3"/>
        <v>0</v>
      </c>
      <c r="H96" s="1">
        <f t="shared" si="3"/>
        <v>0</v>
      </c>
      <c r="I96" s="1">
        <f t="shared" si="3"/>
        <v>0</v>
      </c>
      <c r="J96" s="1">
        <f t="shared" si="3"/>
        <v>0</v>
      </c>
      <c r="K96" s="1">
        <f t="shared" si="4"/>
        <v>0</v>
      </c>
    </row>
    <row r="97" spans="1:11" x14ac:dyDescent="0.2">
      <c r="A97" s="3" t="s">
        <v>108</v>
      </c>
      <c r="B97" s="8">
        <v>5664</v>
      </c>
      <c r="C97" s="18" t="s">
        <v>1141</v>
      </c>
      <c r="D97" s="18" t="s">
        <v>1141</v>
      </c>
      <c r="E97" s="18" t="s">
        <v>1141</v>
      </c>
      <c r="F97" s="18" t="s">
        <v>1141</v>
      </c>
      <c r="G97" s="1">
        <f t="shared" si="3"/>
        <v>0</v>
      </c>
      <c r="H97" s="1">
        <f t="shared" si="3"/>
        <v>0</v>
      </c>
      <c r="I97" s="1">
        <f t="shared" si="3"/>
        <v>0</v>
      </c>
      <c r="J97" s="1">
        <f t="shared" si="3"/>
        <v>0</v>
      </c>
      <c r="K97" s="1">
        <f t="shared" si="4"/>
        <v>0</v>
      </c>
    </row>
    <row r="98" spans="1:11" x14ac:dyDescent="0.2">
      <c r="A98" s="3" t="s">
        <v>109</v>
      </c>
      <c r="B98" s="8">
        <v>5665</v>
      </c>
      <c r="C98" s="18" t="s">
        <v>1141</v>
      </c>
      <c r="D98" s="18" t="s">
        <v>1141</v>
      </c>
      <c r="E98" s="18" t="s">
        <v>1141</v>
      </c>
      <c r="F98" s="18" t="s">
        <v>1139</v>
      </c>
      <c r="G98" s="1">
        <f t="shared" si="3"/>
        <v>0</v>
      </c>
      <c r="H98" s="1">
        <f t="shared" si="3"/>
        <v>0</v>
      </c>
      <c r="I98" s="1">
        <f t="shared" si="3"/>
        <v>0</v>
      </c>
      <c r="J98" s="1">
        <f t="shared" si="3"/>
        <v>1</v>
      </c>
      <c r="K98" s="1">
        <f t="shared" si="4"/>
        <v>0.25</v>
      </c>
    </row>
    <row r="99" spans="1:11" x14ac:dyDescent="0.2">
      <c r="A99" s="3" t="s">
        <v>110</v>
      </c>
      <c r="B99" s="8">
        <v>5667</v>
      </c>
      <c r="C99" s="18" t="s">
        <v>1141</v>
      </c>
      <c r="D99" s="18" t="s">
        <v>1141</v>
      </c>
      <c r="E99" s="18" t="s">
        <v>1141</v>
      </c>
      <c r="F99" s="18" t="s">
        <v>1141</v>
      </c>
      <c r="G99" s="1">
        <f t="shared" si="3"/>
        <v>0</v>
      </c>
      <c r="H99" s="1">
        <f t="shared" si="3"/>
        <v>0</v>
      </c>
      <c r="I99" s="1">
        <f t="shared" si="3"/>
        <v>0</v>
      </c>
      <c r="J99" s="1">
        <f t="shared" si="3"/>
        <v>0</v>
      </c>
      <c r="K99" s="1">
        <f t="shared" si="4"/>
        <v>0</v>
      </c>
    </row>
    <row r="100" spans="1:11" x14ac:dyDescent="0.2">
      <c r="A100" s="3" t="s">
        <v>111</v>
      </c>
      <c r="B100" s="8">
        <v>5670</v>
      </c>
      <c r="C100" s="18" t="s">
        <v>1141</v>
      </c>
      <c r="D100" s="18" t="s">
        <v>1141</v>
      </c>
      <c r="E100" s="18" t="s">
        <v>1141</v>
      </c>
      <c r="F100" s="18" t="s">
        <v>1141</v>
      </c>
      <c r="G100" s="1">
        <f t="shared" si="3"/>
        <v>0</v>
      </c>
      <c r="H100" s="1">
        <f t="shared" si="3"/>
        <v>0</v>
      </c>
      <c r="I100" s="1">
        <f t="shared" si="3"/>
        <v>0</v>
      </c>
      <c r="J100" s="1">
        <f t="shared" si="3"/>
        <v>0</v>
      </c>
      <c r="K100" s="1">
        <f t="shared" si="4"/>
        <v>0</v>
      </c>
    </row>
    <row r="101" spans="1:11" x14ac:dyDescent="0.2">
      <c r="A101" s="3" t="s">
        <v>112</v>
      </c>
      <c r="B101" s="8">
        <v>5674</v>
      </c>
      <c r="C101" s="18" t="s">
        <v>1141</v>
      </c>
      <c r="D101" s="18" t="s">
        <v>1141</v>
      </c>
      <c r="E101" s="18" t="s">
        <v>1141</v>
      </c>
      <c r="F101" s="18" t="s">
        <v>1141</v>
      </c>
      <c r="G101" s="1">
        <f t="shared" si="3"/>
        <v>0</v>
      </c>
      <c r="H101" s="1">
        <f t="shared" si="3"/>
        <v>0</v>
      </c>
      <c r="I101" s="1">
        <f t="shared" si="3"/>
        <v>0</v>
      </c>
      <c r="J101" s="1">
        <f t="shared" si="3"/>
        <v>0</v>
      </c>
      <c r="K101" s="1">
        <f t="shared" si="4"/>
        <v>0</v>
      </c>
    </row>
    <row r="102" spans="1:11" x14ac:dyDescent="0.2">
      <c r="A102" s="3" t="s">
        <v>113</v>
      </c>
      <c r="B102" s="8">
        <v>5679</v>
      </c>
      <c r="C102" s="18" t="s">
        <v>1141</v>
      </c>
      <c r="D102" s="18" t="s">
        <v>1141</v>
      </c>
      <c r="E102" s="18" t="s">
        <v>1141</v>
      </c>
      <c r="F102" s="18" t="s">
        <v>1141</v>
      </c>
      <c r="G102" s="1">
        <f t="shared" si="3"/>
        <v>0</v>
      </c>
      <c r="H102" s="1">
        <f t="shared" si="3"/>
        <v>0</v>
      </c>
      <c r="I102" s="1">
        <f t="shared" si="3"/>
        <v>0</v>
      </c>
      <c r="J102" s="1">
        <f t="shared" si="3"/>
        <v>0</v>
      </c>
      <c r="K102" s="1">
        <f t="shared" si="4"/>
        <v>0</v>
      </c>
    </row>
    <row r="103" spans="1:11" x14ac:dyDescent="0.2">
      <c r="A103" s="3" t="s">
        <v>114</v>
      </c>
      <c r="B103" s="8">
        <v>5686</v>
      </c>
      <c r="C103" s="18" t="s">
        <v>1141</v>
      </c>
      <c r="D103" s="18" t="s">
        <v>1141</v>
      </c>
      <c r="E103" s="18" t="s">
        <v>1141</v>
      </c>
      <c r="F103" s="18" t="s">
        <v>1141</v>
      </c>
      <c r="G103" s="1">
        <f t="shared" si="3"/>
        <v>0</v>
      </c>
      <c r="H103" s="1">
        <f t="shared" si="3"/>
        <v>0</v>
      </c>
      <c r="I103" s="1">
        <f t="shared" si="3"/>
        <v>0</v>
      </c>
      <c r="J103" s="1">
        <f t="shared" si="3"/>
        <v>0</v>
      </c>
      <c r="K103" s="1">
        <f t="shared" si="4"/>
        <v>0</v>
      </c>
    </row>
    <row r="104" spans="1:11" x14ac:dyDescent="0.2">
      <c r="A104" s="3" t="s">
        <v>115</v>
      </c>
      <c r="B104" s="8">
        <v>5690</v>
      </c>
      <c r="C104" s="18" t="s">
        <v>1141</v>
      </c>
      <c r="D104" s="18" t="s">
        <v>1141</v>
      </c>
      <c r="E104" s="18" t="s">
        <v>1141</v>
      </c>
      <c r="F104" s="18" t="s">
        <v>1141</v>
      </c>
      <c r="G104" s="1">
        <f t="shared" si="3"/>
        <v>0</v>
      </c>
      <c r="H104" s="1">
        <f t="shared" si="3"/>
        <v>0</v>
      </c>
      <c r="I104" s="1">
        <f t="shared" si="3"/>
        <v>0</v>
      </c>
      <c r="J104" s="1">
        <f t="shared" si="3"/>
        <v>0</v>
      </c>
      <c r="K104" s="1">
        <f t="shared" si="4"/>
        <v>0</v>
      </c>
    </row>
    <row r="105" spans="1:11" x14ac:dyDescent="0.2">
      <c r="A105" s="3" t="s">
        <v>116</v>
      </c>
      <c r="B105" s="8">
        <v>5697</v>
      </c>
      <c r="C105" s="18" t="s">
        <v>1141</v>
      </c>
      <c r="D105" s="18" t="s">
        <v>1141</v>
      </c>
      <c r="E105" s="18" t="s">
        <v>1141</v>
      </c>
      <c r="F105" s="18" t="s">
        <v>1141</v>
      </c>
      <c r="G105" s="1">
        <f t="shared" si="3"/>
        <v>0</v>
      </c>
      <c r="H105" s="1">
        <f t="shared" si="3"/>
        <v>0</v>
      </c>
      <c r="I105" s="1">
        <f t="shared" si="3"/>
        <v>0</v>
      </c>
      <c r="J105" s="1">
        <f t="shared" si="3"/>
        <v>0</v>
      </c>
      <c r="K105" s="1">
        <f t="shared" si="4"/>
        <v>0</v>
      </c>
    </row>
    <row r="106" spans="1:11" x14ac:dyDescent="0.2">
      <c r="A106" s="3" t="s">
        <v>117</v>
      </c>
      <c r="B106" s="8">
        <v>5736</v>
      </c>
      <c r="C106" s="18" t="s">
        <v>1141</v>
      </c>
      <c r="D106" s="18" t="s">
        <v>1141</v>
      </c>
      <c r="E106" s="18" t="s">
        <v>1141</v>
      </c>
      <c r="F106" s="18" t="s">
        <v>1141</v>
      </c>
      <c r="G106" s="1">
        <f t="shared" si="3"/>
        <v>0</v>
      </c>
      <c r="H106" s="1">
        <f t="shared" si="3"/>
        <v>0</v>
      </c>
      <c r="I106" s="1">
        <f t="shared" si="3"/>
        <v>0</v>
      </c>
      <c r="J106" s="1">
        <f t="shared" si="3"/>
        <v>0</v>
      </c>
      <c r="K106" s="1">
        <f t="shared" si="4"/>
        <v>0</v>
      </c>
    </row>
    <row r="107" spans="1:11" x14ac:dyDescent="0.2">
      <c r="A107" s="3" t="s">
        <v>118</v>
      </c>
      <c r="B107" s="8">
        <v>5756</v>
      </c>
      <c r="C107" s="18" t="s">
        <v>1141</v>
      </c>
      <c r="D107" s="18" t="s">
        <v>1141</v>
      </c>
      <c r="E107" s="18" t="s">
        <v>1141</v>
      </c>
      <c r="F107" s="18" t="s">
        <v>1141</v>
      </c>
      <c r="G107" s="1">
        <f t="shared" si="3"/>
        <v>0</v>
      </c>
      <c r="H107" s="1">
        <f t="shared" si="3"/>
        <v>0</v>
      </c>
      <c r="I107" s="1">
        <f t="shared" si="3"/>
        <v>0</v>
      </c>
      <c r="J107" s="1">
        <f t="shared" si="3"/>
        <v>0</v>
      </c>
      <c r="K107" s="1">
        <f t="shared" si="4"/>
        <v>0</v>
      </c>
    </row>
    <row r="108" spans="1:11" x14ac:dyDescent="0.2">
      <c r="A108" s="3" t="s">
        <v>119</v>
      </c>
      <c r="B108" s="8">
        <v>5761</v>
      </c>
      <c r="C108" s="18" t="s">
        <v>1141</v>
      </c>
      <c r="D108" s="18" t="s">
        <v>1141</v>
      </c>
      <c r="E108" s="18" t="s">
        <v>1141</v>
      </c>
      <c r="F108" s="18" t="s">
        <v>1141</v>
      </c>
      <c r="G108" s="1">
        <f t="shared" si="3"/>
        <v>0</v>
      </c>
      <c r="H108" s="1">
        <f t="shared" si="3"/>
        <v>0</v>
      </c>
      <c r="I108" s="1">
        <f t="shared" si="3"/>
        <v>0</v>
      </c>
      <c r="J108" s="1">
        <f t="shared" si="3"/>
        <v>0</v>
      </c>
      <c r="K108" s="1">
        <f t="shared" si="4"/>
        <v>0</v>
      </c>
    </row>
    <row r="109" spans="1:11" x14ac:dyDescent="0.2">
      <c r="A109" s="3" t="s">
        <v>120</v>
      </c>
      <c r="B109" s="8">
        <v>5789</v>
      </c>
      <c r="C109" s="18" t="s">
        <v>1141</v>
      </c>
      <c r="D109" s="18" t="s">
        <v>1141</v>
      </c>
      <c r="E109" s="18" t="s">
        <v>1141</v>
      </c>
      <c r="F109" s="18" t="s">
        <v>1141</v>
      </c>
      <c r="G109" s="1">
        <f t="shared" si="3"/>
        <v>0</v>
      </c>
      <c r="H109" s="1">
        <f t="shared" si="3"/>
        <v>0</v>
      </c>
      <c r="I109" s="1">
        <f t="shared" si="3"/>
        <v>0</v>
      </c>
      <c r="J109" s="1">
        <f t="shared" si="3"/>
        <v>0</v>
      </c>
      <c r="K109" s="1">
        <f t="shared" si="4"/>
        <v>0</v>
      </c>
    </row>
    <row r="110" spans="1:11" x14ac:dyDescent="0.2">
      <c r="A110" s="3" t="s">
        <v>121</v>
      </c>
      <c r="B110" s="8">
        <v>5790</v>
      </c>
      <c r="C110" s="18" t="s">
        <v>1141</v>
      </c>
      <c r="D110" s="18" t="s">
        <v>1141</v>
      </c>
      <c r="E110" s="18" t="s">
        <v>1141</v>
      </c>
      <c r="F110" s="18" t="s">
        <v>1141</v>
      </c>
      <c r="G110" s="1">
        <f t="shared" si="3"/>
        <v>0</v>
      </c>
      <c r="H110" s="1">
        <f t="shared" si="3"/>
        <v>0</v>
      </c>
      <c r="I110" s="1">
        <f t="shared" si="3"/>
        <v>0</v>
      </c>
      <c r="J110" s="1">
        <f t="shared" si="3"/>
        <v>0</v>
      </c>
      <c r="K110" s="1">
        <f t="shared" si="4"/>
        <v>0</v>
      </c>
    </row>
    <row r="111" spans="1:11" x14ac:dyDescent="0.2">
      <c r="A111" s="3" t="s">
        <v>122</v>
      </c>
      <c r="B111" s="8">
        <v>5792</v>
      </c>
      <c r="C111" s="18" t="s">
        <v>1141</v>
      </c>
      <c r="D111" s="18" t="s">
        <v>1141</v>
      </c>
      <c r="E111" s="18" t="s">
        <v>1141</v>
      </c>
      <c r="F111" s="18" t="s">
        <v>1141</v>
      </c>
      <c r="G111" s="1">
        <f t="shared" si="3"/>
        <v>0</v>
      </c>
      <c r="H111" s="1">
        <f t="shared" si="3"/>
        <v>0</v>
      </c>
      <c r="I111" s="1">
        <f t="shared" si="3"/>
        <v>0</v>
      </c>
      <c r="J111" s="1">
        <f t="shared" si="3"/>
        <v>0</v>
      </c>
      <c r="K111" s="1">
        <f t="shared" si="4"/>
        <v>0</v>
      </c>
    </row>
    <row r="112" spans="1:11" x14ac:dyDescent="0.2">
      <c r="A112" s="3" t="s">
        <v>123</v>
      </c>
      <c r="B112" s="8">
        <v>5809</v>
      </c>
      <c r="C112" s="18" t="s">
        <v>1141</v>
      </c>
      <c r="D112" s="18" t="s">
        <v>1141</v>
      </c>
      <c r="E112" s="18" t="s">
        <v>1141</v>
      </c>
      <c r="F112" s="18" t="s">
        <v>1141</v>
      </c>
      <c r="G112" s="1">
        <f t="shared" si="3"/>
        <v>0</v>
      </c>
      <c r="H112" s="1">
        <f t="shared" si="3"/>
        <v>0</v>
      </c>
      <c r="I112" s="1">
        <f t="shared" si="3"/>
        <v>0</v>
      </c>
      <c r="J112" s="1">
        <f t="shared" si="3"/>
        <v>0</v>
      </c>
      <c r="K112" s="1">
        <f t="shared" si="4"/>
        <v>0</v>
      </c>
    </row>
    <row r="113" spans="1:11" x14ac:dyDescent="0.2">
      <c r="A113" s="3" t="s">
        <v>124</v>
      </c>
      <c r="B113" s="8">
        <v>5819</v>
      </c>
      <c r="C113" s="18" t="s">
        <v>1141</v>
      </c>
      <c r="D113" s="18" t="s">
        <v>1141</v>
      </c>
      <c r="E113" s="18" t="s">
        <v>1141</v>
      </c>
      <c r="F113" s="18" t="s">
        <v>1141</v>
      </c>
      <c r="G113" s="1">
        <f t="shared" si="3"/>
        <v>0</v>
      </c>
      <c r="H113" s="1">
        <f t="shared" si="3"/>
        <v>0</v>
      </c>
      <c r="I113" s="1">
        <f t="shared" si="3"/>
        <v>0</v>
      </c>
      <c r="J113" s="1">
        <f t="shared" si="3"/>
        <v>0</v>
      </c>
      <c r="K113" s="1">
        <f t="shared" si="4"/>
        <v>0</v>
      </c>
    </row>
    <row r="114" spans="1:11" x14ac:dyDescent="0.2">
      <c r="A114" s="3" t="s">
        <v>125</v>
      </c>
      <c r="B114" s="8">
        <v>5837</v>
      </c>
      <c r="C114" s="18" t="s">
        <v>1141</v>
      </c>
      <c r="D114" s="18" t="s">
        <v>1139</v>
      </c>
      <c r="E114" s="18" t="s">
        <v>1141</v>
      </c>
      <c r="F114" s="18" t="s">
        <v>1139</v>
      </c>
      <c r="G114" s="1">
        <f t="shared" si="3"/>
        <v>0</v>
      </c>
      <c r="H114" s="1">
        <f t="shared" si="3"/>
        <v>1</v>
      </c>
      <c r="I114" s="1">
        <f t="shared" si="3"/>
        <v>0</v>
      </c>
      <c r="J114" s="1">
        <f t="shared" si="3"/>
        <v>1</v>
      </c>
      <c r="K114" s="1">
        <f t="shared" si="4"/>
        <v>0.5</v>
      </c>
    </row>
    <row r="115" spans="1:11" x14ac:dyDescent="0.2">
      <c r="A115" s="3" t="s">
        <v>126</v>
      </c>
      <c r="B115" s="8">
        <v>5842</v>
      </c>
      <c r="C115" s="18" t="s">
        <v>1141</v>
      </c>
      <c r="D115" s="18" t="s">
        <v>1141</v>
      </c>
      <c r="E115" s="18" t="s">
        <v>1141</v>
      </c>
      <c r="F115" s="18" t="s">
        <v>1141</v>
      </c>
      <c r="G115" s="1">
        <f t="shared" si="3"/>
        <v>0</v>
      </c>
      <c r="H115" s="1">
        <f t="shared" si="3"/>
        <v>0</v>
      </c>
      <c r="I115" s="1">
        <f t="shared" si="3"/>
        <v>0</v>
      </c>
      <c r="J115" s="1">
        <f t="shared" si="3"/>
        <v>0</v>
      </c>
      <c r="K115" s="1">
        <f t="shared" si="4"/>
        <v>0</v>
      </c>
    </row>
    <row r="116" spans="1:11" x14ac:dyDescent="0.2">
      <c r="A116" s="3" t="s">
        <v>127</v>
      </c>
      <c r="B116" s="8">
        <v>5847</v>
      </c>
      <c r="C116" s="18" t="s">
        <v>1141</v>
      </c>
      <c r="D116" s="18" t="s">
        <v>1141</v>
      </c>
      <c r="E116" s="18" t="s">
        <v>1141</v>
      </c>
      <c r="F116" s="18" t="s">
        <v>1141</v>
      </c>
      <c r="G116" s="1">
        <f t="shared" si="3"/>
        <v>0</v>
      </c>
      <c r="H116" s="1">
        <f t="shared" si="3"/>
        <v>0</v>
      </c>
      <c r="I116" s="1">
        <f t="shared" si="3"/>
        <v>0</v>
      </c>
      <c r="J116" s="1">
        <f t="shared" si="3"/>
        <v>0</v>
      </c>
      <c r="K116" s="1">
        <f t="shared" si="4"/>
        <v>0</v>
      </c>
    </row>
    <row r="117" spans="1:11" x14ac:dyDescent="0.2">
      <c r="A117" s="3" t="s">
        <v>128</v>
      </c>
      <c r="B117" s="8">
        <v>5854</v>
      </c>
      <c r="C117" s="18" t="s">
        <v>1141</v>
      </c>
      <c r="D117" s="18" t="s">
        <v>1141</v>
      </c>
      <c r="E117" s="18" t="s">
        <v>1141</v>
      </c>
      <c r="F117" s="18" t="s">
        <v>1139</v>
      </c>
      <c r="G117" s="1">
        <f t="shared" si="3"/>
        <v>0</v>
      </c>
      <c r="H117" s="1">
        <f t="shared" si="3"/>
        <v>0</v>
      </c>
      <c r="I117" s="1">
        <f t="shared" si="3"/>
        <v>0</v>
      </c>
      <c r="J117" s="1">
        <f t="shared" si="3"/>
        <v>1</v>
      </c>
      <c r="K117" s="1">
        <f t="shared" si="4"/>
        <v>0.25</v>
      </c>
    </row>
    <row r="118" spans="1:11" x14ac:dyDescent="0.2">
      <c r="A118" s="3" t="s">
        <v>129</v>
      </c>
      <c r="B118" s="8">
        <v>5856</v>
      </c>
      <c r="C118" s="18" t="s">
        <v>1141</v>
      </c>
      <c r="D118" s="18" t="s">
        <v>1141</v>
      </c>
      <c r="E118" s="18" t="s">
        <v>1141</v>
      </c>
      <c r="F118" s="18" t="s">
        <v>1141</v>
      </c>
      <c r="G118" s="1">
        <f t="shared" si="3"/>
        <v>0</v>
      </c>
      <c r="H118" s="1">
        <f t="shared" si="3"/>
        <v>0</v>
      </c>
      <c r="I118" s="1">
        <f t="shared" si="3"/>
        <v>0</v>
      </c>
      <c r="J118" s="1">
        <f t="shared" si="3"/>
        <v>0</v>
      </c>
      <c r="K118" s="1">
        <f t="shared" si="4"/>
        <v>0</v>
      </c>
    </row>
    <row r="119" spans="1:11" x14ac:dyDescent="0.2">
      <c r="A119" s="3" t="s">
        <v>130</v>
      </c>
      <c r="B119" s="8">
        <v>5858</v>
      </c>
      <c r="C119" s="18" t="s">
        <v>1141</v>
      </c>
      <c r="D119" s="18" t="s">
        <v>1141</v>
      </c>
      <c r="E119" s="18" t="s">
        <v>1141</v>
      </c>
      <c r="F119" s="18" t="s">
        <v>1141</v>
      </c>
      <c r="G119" s="1">
        <f t="shared" si="3"/>
        <v>0</v>
      </c>
      <c r="H119" s="1">
        <f t="shared" si="3"/>
        <v>0</v>
      </c>
      <c r="I119" s="1">
        <f t="shared" si="3"/>
        <v>0</v>
      </c>
      <c r="J119" s="1">
        <f t="shared" si="3"/>
        <v>0</v>
      </c>
      <c r="K119" s="1">
        <f t="shared" si="4"/>
        <v>0</v>
      </c>
    </row>
    <row r="120" spans="1:11" x14ac:dyDescent="0.2">
      <c r="A120" s="3" t="s">
        <v>131</v>
      </c>
      <c r="B120" s="8">
        <v>5861</v>
      </c>
      <c r="C120" s="18" t="s">
        <v>1141</v>
      </c>
      <c r="D120" s="18" t="s">
        <v>1141</v>
      </c>
      <c r="E120" s="18" t="s">
        <v>1141</v>
      </c>
      <c r="F120" s="18" t="s">
        <v>1141</v>
      </c>
      <c r="G120" s="1">
        <f t="shared" si="3"/>
        <v>0</v>
      </c>
      <c r="H120" s="1">
        <f t="shared" si="3"/>
        <v>0</v>
      </c>
      <c r="I120" s="1">
        <f t="shared" si="3"/>
        <v>0</v>
      </c>
      <c r="J120" s="1">
        <f t="shared" si="3"/>
        <v>0</v>
      </c>
      <c r="K120" s="1">
        <f t="shared" si="4"/>
        <v>0</v>
      </c>
    </row>
    <row r="121" spans="1:11" x14ac:dyDescent="0.2">
      <c r="A121" s="3" t="s">
        <v>132</v>
      </c>
      <c r="B121" s="8">
        <v>5873</v>
      </c>
      <c r="C121" s="18" t="s">
        <v>1141</v>
      </c>
      <c r="D121" s="18" t="s">
        <v>1141</v>
      </c>
      <c r="E121" s="18" t="s">
        <v>1141</v>
      </c>
      <c r="F121" s="18" t="s">
        <v>1141</v>
      </c>
      <c r="G121" s="1">
        <f t="shared" si="3"/>
        <v>0</v>
      </c>
      <c r="H121" s="1">
        <f t="shared" si="3"/>
        <v>0</v>
      </c>
      <c r="I121" s="1">
        <f t="shared" si="3"/>
        <v>0</v>
      </c>
      <c r="J121" s="1">
        <f t="shared" si="3"/>
        <v>0</v>
      </c>
      <c r="K121" s="1">
        <f t="shared" si="4"/>
        <v>0</v>
      </c>
    </row>
    <row r="122" spans="1:11" x14ac:dyDescent="0.2">
      <c r="A122" s="3" t="s">
        <v>133</v>
      </c>
      <c r="B122" s="8">
        <v>5885</v>
      </c>
      <c r="C122" s="18" t="s">
        <v>1141</v>
      </c>
      <c r="D122" s="18" t="s">
        <v>1141</v>
      </c>
      <c r="E122" s="18" t="s">
        <v>1141</v>
      </c>
      <c r="F122" s="18" t="s">
        <v>1141</v>
      </c>
      <c r="G122" s="1">
        <f t="shared" si="3"/>
        <v>0</v>
      </c>
      <c r="H122" s="1">
        <f t="shared" si="3"/>
        <v>0</v>
      </c>
      <c r="I122" s="1">
        <f t="shared" si="3"/>
        <v>0</v>
      </c>
      <c r="J122" s="1">
        <f t="shared" si="3"/>
        <v>0</v>
      </c>
      <c r="K122" s="1">
        <f t="shared" si="4"/>
        <v>0</v>
      </c>
    </row>
    <row r="123" spans="1:11" x14ac:dyDescent="0.2">
      <c r="A123" s="3" t="s">
        <v>134</v>
      </c>
      <c r="B123" s="8">
        <v>5887</v>
      </c>
      <c r="C123" s="18" t="s">
        <v>1141</v>
      </c>
      <c r="D123" s="18" t="s">
        <v>1141</v>
      </c>
      <c r="E123" s="18" t="s">
        <v>1141</v>
      </c>
      <c r="F123" s="18" t="s">
        <v>1141</v>
      </c>
      <c r="G123" s="1">
        <f t="shared" si="3"/>
        <v>0</v>
      </c>
      <c r="H123" s="1">
        <f t="shared" si="3"/>
        <v>0</v>
      </c>
      <c r="I123" s="1">
        <f t="shared" si="3"/>
        <v>0</v>
      </c>
      <c r="J123" s="1">
        <f t="shared" si="3"/>
        <v>0</v>
      </c>
      <c r="K123" s="1">
        <f t="shared" si="4"/>
        <v>0</v>
      </c>
    </row>
    <row r="124" spans="1:11" x14ac:dyDescent="0.2">
      <c r="A124" s="3" t="s">
        <v>135</v>
      </c>
      <c r="B124" s="8">
        <v>5890</v>
      </c>
      <c r="C124" s="18" t="s">
        <v>1141</v>
      </c>
      <c r="D124" s="18" t="s">
        <v>1141</v>
      </c>
      <c r="E124" s="18" t="s">
        <v>1141</v>
      </c>
      <c r="F124" s="18" t="s">
        <v>1141</v>
      </c>
      <c r="G124" s="1">
        <f t="shared" si="3"/>
        <v>0</v>
      </c>
      <c r="H124" s="1">
        <f t="shared" si="3"/>
        <v>0</v>
      </c>
      <c r="I124" s="1">
        <f t="shared" si="3"/>
        <v>0</v>
      </c>
      <c r="J124" s="1">
        <f t="shared" si="3"/>
        <v>0</v>
      </c>
      <c r="K124" s="1">
        <f t="shared" si="4"/>
        <v>0</v>
      </c>
    </row>
    <row r="125" spans="1:11" x14ac:dyDescent="0.2">
      <c r="A125" s="3" t="s">
        <v>136</v>
      </c>
      <c r="B125" s="8">
        <v>5893</v>
      </c>
      <c r="C125" s="18" t="s">
        <v>1141</v>
      </c>
      <c r="D125" s="18" t="s">
        <v>1141</v>
      </c>
      <c r="E125" s="18" t="s">
        <v>1141</v>
      </c>
      <c r="F125" s="18" t="s">
        <v>1141</v>
      </c>
      <c r="G125" s="1">
        <f t="shared" si="3"/>
        <v>0</v>
      </c>
      <c r="H125" s="1">
        <f t="shared" si="3"/>
        <v>0</v>
      </c>
      <c r="I125" s="1">
        <f t="shared" si="3"/>
        <v>0</v>
      </c>
      <c r="J125" s="1">
        <f t="shared" si="3"/>
        <v>0</v>
      </c>
      <c r="K125" s="1">
        <f t="shared" si="4"/>
        <v>0</v>
      </c>
    </row>
    <row r="126" spans="1:11" x14ac:dyDescent="0.2">
      <c r="A126" s="3" t="s">
        <v>137</v>
      </c>
      <c r="B126" s="8">
        <v>5895</v>
      </c>
      <c r="C126" s="18" t="s">
        <v>1141</v>
      </c>
      <c r="D126" s="18" t="s">
        <v>1141</v>
      </c>
      <c r="E126" s="18" t="s">
        <v>1141</v>
      </c>
      <c r="F126" s="18" t="s">
        <v>1139</v>
      </c>
      <c r="G126" s="1">
        <f t="shared" si="3"/>
        <v>0</v>
      </c>
      <c r="H126" s="1">
        <f t="shared" si="3"/>
        <v>0</v>
      </c>
      <c r="I126" s="1">
        <f t="shared" si="3"/>
        <v>0</v>
      </c>
      <c r="J126" s="1">
        <f t="shared" si="3"/>
        <v>1</v>
      </c>
      <c r="K126" s="1">
        <f t="shared" si="4"/>
        <v>0.25</v>
      </c>
    </row>
    <row r="127" spans="1:11" x14ac:dyDescent="0.2">
      <c r="A127" s="3" t="s">
        <v>138</v>
      </c>
      <c r="B127" s="8">
        <v>8001</v>
      </c>
      <c r="C127" s="18" t="s">
        <v>1141</v>
      </c>
      <c r="D127" s="18" t="s">
        <v>1139</v>
      </c>
      <c r="E127" s="18" t="s">
        <v>1139</v>
      </c>
      <c r="F127" s="18" t="s">
        <v>1141</v>
      </c>
      <c r="G127" s="1">
        <f t="shared" si="3"/>
        <v>0</v>
      </c>
      <c r="H127" s="1">
        <f t="shared" si="3"/>
        <v>1</v>
      </c>
      <c r="I127" s="1">
        <f t="shared" si="3"/>
        <v>1</v>
      </c>
      <c r="J127" s="1">
        <f t="shared" si="3"/>
        <v>0</v>
      </c>
      <c r="K127" s="1">
        <f t="shared" si="4"/>
        <v>0.5</v>
      </c>
    </row>
    <row r="128" spans="1:11" x14ac:dyDescent="0.2">
      <c r="A128" s="3" t="s">
        <v>139</v>
      </c>
      <c r="B128" s="8">
        <v>8078</v>
      </c>
      <c r="C128" s="18" t="s">
        <v>1141</v>
      </c>
      <c r="D128" s="18" t="s">
        <v>1141</v>
      </c>
      <c r="E128" s="18" t="s">
        <v>1141</v>
      </c>
      <c r="F128" s="18" t="s">
        <v>1141</v>
      </c>
      <c r="G128" s="1">
        <f t="shared" si="3"/>
        <v>0</v>
      </c>
      <c r="H128" s="1">
        <f t="shared" si="3"/>
        <v>0</v>
      </c>
      <c r="I128" s="1">
        <f t="shared" si="3"/>
        <v>0</v>
      </c>
      <c r="J128" s="1">
        <f t="shared" si="3"/>
        <v>0</v>
      </c>
      <c r="K128" s="1">
        <f t="shared" si="4"/>
        <v>0</v>
      </c>
    </row>
    <row r="129" spans="1:11" x14ac:dyDescent="0.2">
      <c r="A129" s="3" t="s">
        <v>140</v>
      </c>
      <c r="B129" s="8">
        <v>8137</v>
      </c>
      <c r="C129" s="18" t="s">
        <v>1141</v>
      </c>
      <c r="D129" s="18" t="s">
        <v>1141</v>
      </c>
      <c r="E129" s="18" t="s">
        <v>1141</v>
      </c>
      <c r="F129" s="18" t="s">
        <v>1139</v>
      </c>
      <c r="G129" s="1">
        <f t="shared" si="3"/>
        <v>0</v>
      </c>
      <c r="H129" s="1">
        <f t="shared" si="3"/>
        <v>0</v>
      </c>
      <c r="I129" s="1">
        <f t="shared" si="3"/>
        <v>0</v>
      </c>
      <c r="J129" s="1">
        <f t="shared" si="3"/>
        <v>1</v>
      </c>
      <c r="K129" s="1">
        <f t="shared" si="4"/>
        <v>0.25</v>
      </c>
    </row>
    <row r="130" spans="1:11" x14ac:dyDescent="0.2">
      <c r="A130" s="3" t="s">
        <v>141</v>
      </c>
      <c r="B130" s="8">
        <v>8141</v>
      </c>
      <c r="C130" s="18" t="s">
        <v>1141</v>
      </c>
      <c r="D130" s="18" t="s">
        <v>1141</v>
      </c>
      <c r="E130" s="18" t="s">
        <v>1141</v>
      </c>
      <c r="F130" s="18" t="s">
        <v>1141</v>
      </c>
      <c r="G130" s="1">
        <f t="shared" si="3"/>
        <v>0</v>
      </c>
      <c r="H130" s="1">
        <f t="shared" si="3"/>
        <v>0</v>
      </c>
      <c r="I130" s="1">
        <f t="shared" si="3"/>
        <v>0</v>
      </c>
      <c r="J130" s="1">
        <f t="shared" ref="J130:J193" si="5">IF(F130="SI",1,0)</f>
        <v>0</v>
      </c>
      <c r="K130" s="1">
        <f t="shared" si="4"/>
        <v>0</v>
      </c>
    </row>
    <row r="131" spans="1:11" x14ac:dyDescent="0.2">
      <c r="A131" s="3" t="s">
        <v>142</v>
      </c>
      <c r="B131" s="8">
        <v>8296</v>
      </c>
      <c r="C131" s="18" t="s">
        <v>1141</v>
      </c>
      <c r="D131" s="18" t="s">
        <v>1141</v>
      </c>
      <c r="E131" s="18" t="s">
        <v>1141</v>
      </c>
      <c r="F131" s="18" t="s">
        <v>1141</v>
      </c>
      <c r="G131" s="1">
        <f t="shared" ref="G131:J194" si="6">IF(C131="SI",1,0)</f>
        <v>0</v>
      </c>
      <c r="H131" s="1">
        <f t="shared" si="6"/>
        <v>0</v>
      </c>
      <c r="I131" s="1">
        <f t="shared" si="6"/>
        <v>0</v>
      </c>
      <c r="J131" s="1">
        <f t="shared" si="5"/>
        <v>0</v>
      </c>
      <c r="K131" s="1">
        <f t="shared" ref="K131:K194" si="7">AVERAGE(G131:J131)</f>
        <v>0</v>
      </c>
    </row>
    <row r="132" spans="1:11" x14ac:dyDescent="0.2">
      <c r="A132" s="3" t="s">
        <v>143</v>
      </c>
      <c r="B132" s="8">
        <v>8372</v>
      </c>
      <c r="C132" s="18" t="s">
        <v>1141</v>
      </c>
      <c r="D132" s="18" t="s">
        <v>1141</v>
      </c>
      <c r="E132" s="18" t="s">
        <v>1141</v>
      </c>
      <c r="F132" s="18" t="s">
        <v>1141</v>
      </c>
      <c r="G132" s="1">
        <f t="shared" si="6"/>
        <v>0</v>
      </c>
      <c r="H132" s="1">
        <f t="shared" si="6"/>
        <v>0</v>
      </c>
      <c r="I132" s="1">
        <f t="shared" si="6"/>
        <v>0</v>
      </c>
      <c r="J132" s="1">
        <f t="shared" si="5"/>
        <v>0</v>
      </c>
      <c r="K132" s="1">
        <f t="shared" si="7"/>
        <v>0</v>
      </c>
    </row>
    <row r="133" spans="1:11" x14ac:dyDescent="0.2">
      <c r="A133" s="3" t="s">
        <v>144</v>
      </c>
      <c r="B133" s="8">
        <v>8421</v>
      </c>
      <c r="C133" s="18" t="s">
        <v>1141</v>
      </c>
      <c r="D133" s="18" t="s">
        <v>1141</v>
      </c>
      <c r="E133" s="18" t="s">
        <v>1141</v>
      </c>
      <c r="F133" s="18" t="s">
        <v>1141</v>
      </c>
      <c r="G133" s="1">
        <f t="shared" si="6"/>
        <v>0</v>
      </c>
      <c r="H133" s="1">
        <f t="shared" si="6"/>
        <v>0</v>
      </c>
      <c r="I133" s="1">
        <f t="shared" si="6"/>
        <v>0</v>
      </c>
      <c r="J133" s="1">
        <f t="shared" si="5"/>
        <v>0</v>
      </c>
      <c r="K133" s="1">
        <f t="shared" si="7"/>
        <v>0</v>
      </c>
    </row>
    <row r="134" spans="1:11" x14ac:dyDescent="0.2">
      <c r="A134" s="3" t="s">
        <v>145</v>
      </c>
      <c r="B134" s="8">
        <v>8433</v>
      </c>
      <c r="C134" s="18" t="s">
        <v>1141</v>
      </c>
      <c r="D134" s="18" t="s">
        <v>1141</v>
      </c>
      <c r="E134" s="18" t="s">
        <v>1141</v>
      </c>
      <c r="F134" s="18" t="s">
        <v>1141</v>
      </c>
      <c r="G134" s="1">
        <f t="shared" si="6"/>
        <v>0</v>
      </c>
      <c r="H134" s="1">
        <f t="shared" si="6"/>
        <v>0</v>
      </c>
      <c r="I134" s="1">
        <f t="shared" si="6"/>
        <v>0</v>
      </c>
      <c r="J134" s="1">
        <f t="shared" si="5"/>
        <v>0</v>
      </c>
      <c r="K134" s="1">
        <f t="shared" si="7"/>
        <v>0</v>
      </c>
    </row>
    <row r="135" spans="1:11" x14ac:dyDescent="0.2">
      <c r="A135" s="3" t="s">
        <v>146</v>
      </c>
      <c r="B135" s="8">
        <v>8436</v>
      </c>
      <c r="C135" s="18" t="s">
        <v>1141</v>
      </c>
      <c r="D135" s="18" t="s">
        <v>1141</v>
      </c>
      <c r="E135" s="18" t="s">
        <v>1141</v>
      </c>
      <c r="F135" s="18" t="s">
        <v>1141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5"/>
        <v>0</v>
      </c>
      <c r="K135" s="1">
        <f t="shared" si="7"/>
        <v>0</v>
      </c>
    </row>
    <row r="136" spans="1:11" x14ac:dyDescent="0.2">
      <c r="A136" s="3" t="s">
        <v>147</v>
      </c>
      <c r="B136" s="8">
        <v>8520</v>
      </c>
      <c r="C136" s="18" t="s">
        <v>1141</v>
      </c>
      <c r="D136" s="18" t="s">
        <v>1141</v>
      </c>
      <c r="E136" s="18" t="s">
        <v>1141</v>
      </c>
      <c r="F136" s="18" t="s">
        <v>1141</v>
      </c>
      <c r="G136" s="1">
        <f t="shared" si="6"/>
        <v>0</v>
      </c>
      <c r="H136" s="1">
        <f t="shared" si="6"/>
        <v>0</v>
      </c>
      <c r="I136" s="1">
        <f t="shared" si="6"/>
        <v>0</v>
      </c>
      <c r="J136" s="1">
        <f t="shared" si="5"/>
        <v>0</v>
      </c>
      <c r="K136" s="1">
        <f t="shared" si="7"/>
        <v>0</v>
      </c>
    </row>
    <row r="137" spans="1:11" x14ac:dyDescent="0.2">
      <c r="A137" s="3" t="s">
        <v>148</v>
      </c>
      <c r="B137" s="8">
        <v>8549</v>
      </c>
      <c r="C137" s="18" t="s">
        <v>1141</v>
      </c>
      <c r="D137" s="18" t="s">
        <v>1141</v>
      </c>
      <c r="E137" s="18" t="s">
        <v>1141</v>
      </c>
      <c r="F137" s="18" t="s">
        <v>1141</v>
      </c>
      <c r="G137" s="1">
        <f t="shared" si="6"/>
        <v>0</v>
      </c>
      <c r="H137" s="1">
        <f t="shared" si="6"/>
        <v>0</v>
      </c>
      <c r="I137" s="1">
        <f t="shared" si="6"/>
        <v>0</v>
      </c>
      <c r="J137" s="1">
        <f t="shared" si="5"/>
        <v>0</v>
      </c>
      <c r="K137" s="1">
        <f t="shared" si="7"/>
        <v>0</v>
      </c>
    </row>
    <row r="138" spans="1:11" x14ac:dyDescent="0.2">
      <c r="A138" s="3" t="s">
        <v>149</v>
      </c>
      <c r="B138" s="8">
        <v>8558</v>
      </c>
      <c r="C138" s="18" t="s">
        <v>1141</v>
      </c>
      <c r="D138" s="18" t="s">
        <v>1141</v>
      </c>
      <c r="E138" s="18" t="s">
        <v>1141</v>
      </c>
      <c r="F138" s="18" t="s">
        <v>1141</v>
      </c>
      <c r="G138" s="1">
        <f t="shared" si="6"/>
        <v>0</v>
      </c>
      <c r="H138" s="1">
        <f t="shared" si="6"/>
        <v>0</v>
      </c>
      <c r="I138" s="1">
        <f t="shared" si="6"/>
        <v>0</v>
      </c>
      <c r="J138" s="1">
        <f t="shared" si="5"/>
        <v>0</v>
      </c>
      <c r="K138" s="1">
        <f t="shared" si="7"/>
        <v>0</v>
      </c>
    </row>
    <row r="139" spans="1:11" x14ac:dyDescent="0.2">
      <c r="A139" s="3" t="s">
        <v>150</v>
      </c>
      <c r="B139" s="8">
        <v>8560</v>
      </c>
      <c r="C139" s="18" t="s">
        <v>1141</v>
      </c>
      <c r="D139" s="18" t="s">
        <v>1141</v>
      </c>
      <c r="E139" s="18" t="s">
        <v>1141</v>
      </c>
      <c r="F139" s="18" t="s">
        <v>1139</v>
      </c>
      <c r="G139" s="1">
        <f t="shared" si="6"/>
        <v>0</v>
      </c>
      <c r="H139" s="1">
        <f t="shared" si="6"/>
        <v>0</v>
      </c>
      <c r="I139" s="1">
        <f t="shared" si="6"/>
        <v>0</v>
      </c>
      <c r="J139" s="1">
        <f t="shared" si="5"/>
        <v>1</v>
      </c>
      <c r="K139" s="1">
        <f t="shared" si="7"/>
        <v>0.25</v>
      </c>
    </row>
    <row r="140" spans="1:11" x14ac:dyDescent="0.2">
      <c r="A140" s="3" t="s">
        <v>151</v>
      </c>
      <c r="B140" s="8">
        <v>8573</v>
      </c>
      <c r="C140" s="18" t="s">
        <v>1141</v>
      </c>
      <c r="D140" s="18" t="s">
        <v>1141</v>
      </c>
      <c r="E140" s="18" t="s">
        <v>1141</v>
      </c>
      <c r="F140" s="18" t="s">
        <v>1141</v>
      </c>
      <c r="G140" s="1">
        <f t="shared" si="6"/>
        <v>0</v>
      </c>
      <c r="H140" s="1">
        <f t="shared" si="6"/>
        <v>0</v>
      </c>
      <c r="I140" s="1">
        <f t="shared" si="6"/>
        <v>0</v>
      </c>
      <c r="J140" s="1">
        <f t="shared" si="5"/>
        <v>0</v>
      </c>
      <c r="K140" s="1">
        <f t="shared" si="7"/>
        <v>0</v>
      </c>
    </row>
    <row r="141" spans="1:11" x14ac:dyDescent="0.2">
      <c r="A141" s="3" t="s">
        <v>152</v>
      </c>
      <c r="B141" s="8">
        <v>8606</v>
      </c>
      <c r="C141" s="18" t="s">
        <v>1141</v>
      </c>
      <c r="D141" s="18" t="s">
        <v>1141</v>
      </c>
      <c r="E141" s="18" t="s">
        <v>1141</v>
      </c>
      <c r="F141" s="18" t="s">
        <v>1141</v>
      </c>
      <c r="G141" s="1">
        <f t="shared" si="6"/>
        <v>0</v>
      </c>
      <c r="H141" s="1">
        <f t="shared" si="6"/>
        <v>0</v>
      </c>
      <c r="I141" s="1">
        <f t="shared" si="6"/>
        <v>0</v>
      </c>
      <c r="J141" s="1">
        <f t="shared" si="5"/>
        <v>0</v>
      </c>
      <c r="K141" s="1">
        <f t="shared" si="7"/>
        <v>0</v>
      </c>
    </row>
    <row r="142" spans="1:11" x14ac:dyDescent="0.2">
      <c r="A142" s="3" t="s">
        <v>153</v>
      </c>
      <c r="B142" s="8">
        <v>8634</v>
      </c>
      <c r="C142" s="18" t="s">
        <v>1141</v>
      </c>
      <c r="D142" s="18" t="s">
        <v>1141</v>
      </c>
      <c r="E142" s="18" t="s">
        <v>1141</v>
      </c>
      <c r="F142" s="18" t="s">
        <v>1139</v>
      </c>
      <c r="G142" s="1">
        <f t="shared" si="6"/>
        <v>0</v>
      </c>
      <c r="H142" s="1">
        <f t="shared" si="6"/>
        <v>0</v>
      </c>
      <c r="I142" s="1">
        <f t="shared" si="6"/>
        <v>0</v>
      </c>
      <c r="J142" s="1">
        <f t="shared" si="5"/>
        <v>1</v>
      </c>
      <c r="K142" s="1">
        <f t="shared" si="7"/>
        <v>0.25</v>
      </c>
    </row>
    <row r="143" spans="1:11" x14ac:dyDescent="0.2">
      <c r="A143" s="3" t="s">
        <v>154</v>
      </c>
      <c r="B143" s="8">
        <v>8638</v>
      </c>
      <c r="C143" s="18" t="s">
        <v>1141</v>
      </c>
      <c r="D143" s="18" t="s">
        <v>1141</v>
      </c>
      <c r="E143" s="18" t="s">
        <v>1141</v>
      </c>
      <c r="F143" s="18" t="s">
        <v>1141</v>
      </c>
      <c r="G143" s="1">
        <f t="shared" si="6"/>
        <v>0</v>
      </c>
      <c r="H143" s="1">
        <f t="shared" si="6"/>
        <v>0</v>
      </c>
      <c r="I143" s="1">
        <f t="shared" si="6"/>
        <v>0</v>
      </c>
      <c r="J143" s="1">
        <f t="shared" si="5"/>
        <v>0</v>
      </c>
      <c r="K143" s="1">
        <f t="shared" si="7"/>
        <v>0</v>
      </c>
    </row>
    <row r="144" spans="1:11" x14ac:dyDescent="0.2">
      <c r="A144" s="3" t="s">
        <v>155</v>
      </c>
      <c r="B144" s="8">
        <v>8675</v>
      </c>
      <c r="C144" s="18" t="s">
        <v>1141</v>
      </c>
      <c r="D144" s="18" t="s">
        <v>1141</v>
      </c>
      <c r="E144" s="18" t="s">
        <v>1141</v>
      </c>
      <c r="F144" s="18" t="s">
        <v>1141</v>
      </c>
      <c r="G144" s="1">
        <f t="shared" si="6"/>
        <v>0</v>
      </c>
      <c r="H144" s="1">
        <f t="shared" si="6"/>
        <v>0</v>
      </c>
      <c r="I144" s="1">
        <f t="shared" si="6"/>
        <v>0</v>
      </c>
      <c r="J144" s="1">
        <f t="shared" si="5"/>
        <v>0</v>
      </c>
      <c r="K144" s="1">
        <f t="shared" si="7"/>
        <v>0</v>
      </c>
    </row>
    <row r="145" spans="1:11" x14ac:dyDescent="0.2">
      <c r="A145" s="3" t="s">
        <v>156</v>
      </c>
      <c r="B145" s="8">
        <v>8685</v>
      </c>
      <c r="C145" s="18" t="s">
        <v>1141</v>
      </c>
      <c r="D145" s="18" t="s">
        <v>1141</v>
      </c>
      <c r="E145" s="18" t="s">
        <v>1141</v>
      </c>
      <c r="F145" s="18" t="s">
        <v>1141</v>
      </c>
      <c r="G145" s="1">
        <f t="shared" si="6"/>
        <v>0</v>
      </c>
      <c r="H145" s="1">
        <f t="shared" si="6"/>
        <v>0</v>
      </c>
      <c r="I145" s="1">
        <f t="shared" si="6"/>
        <v>0</v>
      </c>
      <c r="J145" s="1">
        <f t="shared" si="5"/>
        <v>0</v>
      </c>
      <c r="K145" s="1">
        <f t="shared" si="7"/>
        <v>0</v>
      </c>
    </row>
    <row r="146" spans="1:11" x14ac:dyDescent="0.2">
      <c r="A146" s="3" t="s">
        <v>157</v>
      </c>
      <c r="B146" s="8">
        <v>8758</v>
      </c>
      <c r="C146" s="18" t="s">
        <v>1141</v>
      </c>
      <c r="D146" s="18" t="s">
        <v>1141</v>
      </c>
      <c r="E146" s="18" t="s">
        <v>1141</v>
      </c>
      <c r="F146" s="18" t="s">
        <v>1141</v>
      </c>
      <c r="G146" s="1">
        <f t="shared" si="6"/>
        <v>0</v>
      </c>
      <c r="H146" s="1">
        <f t="shared" si="6"/>
        <v>0</v>
      </c>
      <c r="I146" s="1">
        <f t="shared" si="6"/>
        <v>0</v>
      </c>
      <c r="J146" s="1">
        <f t="shared" si="5"/>
        <v>0</v>
      </c>
      <c r="K146" s="1">
        <f t="shared" si="7"/>
        <v>0</v>
      </c>
    </row>
    <row r="147" spans="1:11" x14ac:dyDescent="0.2">
      <c r="A147" s="3" t="s">
        <v>158</v>
      </c>
      <c r="B147" s="8">
        <v>8770</v>
      </c>
      <c r="C147" s="18" t="s">
        <v>1141</v>
      </c>
      <c r="D147" s="18" t="s">
        <v>1141</v>
      </c>
      <c r="E147" s="18" t="s">
        <v>1141</v>
      </c>
      <c r="F147" s="18" t="s">
        <v>1139</v>
      </c>
      <c r="G147" s="1">
        <f t="shared" si="6"/>
        <v>0</v>
      </c>
      <c r="H147" s="1">
        <f t="shared" si="6"/>
        <v>0</v>
      </c>
      <c r="I147" s="1">
        <f t="shared" si="6"/>
        <v>0</v>
      </c>
      <c r="J147" s="1">
        <f t="shared" si="5"/>
        <v>1</v>
      </c>
      <c r="K147" s="1">
        <f t="shared" si="7"/>
        <v>0.25</v>
      </c>
    </row>
    <row r="148" spans="1:11" x14ac:dyDescent="0.2">
      <c r="A148" s="3" t="s">
        <v>159</v>
      </c>
      <c r="B148" s="8">
        <v>8832</v>
      </c>
      <c r="C148" s="18" t="s">
        <v>1141</v>
      </c>
      <c r="D148" s="18" t="s">
        <v>1141</v>
      </c>
      <c r="E148" s="18" t="s">
        <v>1141</v>
      </c>
      <c r="F148" s="18" t="s">
        <v>1141</v>
      </c>
      <c r="G148" s="1">
        <f t="shared" si="6"/>
        <v>0</v>
      </c>
      <c r="H148" s="1">
        <f t="shared" si="6"/>
        <v>0</v>
      </c>
      <c r="I148" s="1">
        <f t="shared" si="6"/>
        <v>0</v>
      </c>
      <c r="J148" s="1">
        <f t="shared" si="5"/>
        <v>0</v>
      </c>
      <c r="K148" s="1">
        <f t="shared" si="7"/>
        <v>0</v>
      </c>
    </row>
    <row r="149" spans="1:11" x14ac:dyDescent="0.2">
      <c r="A149" s="3" t="s">
        <v>160</v>
      </c>
      <c r="B149" s="8">
        <v>8849</v>
      </c>
      <c r="C149" s="18" t="s">
        <v>1141</v>
      </c>
      <c r="D149" s="18" t="s">
        <v>1141</v>
      </c>
      <c r="E149" s="18" t="s">
        <v>1141</v>
      </c>
      <c r="F149" s="18" t="s">
        <v>1141</v>
      </c>
      <c r="G149" s="1">
        <f t="shared" si="6"/>
        <v>0</v>
      </c>
      <c r="H149" s="1">
        <f t="shared" si="6"/>
        <v>0</v>
      </c>
      <c r="I149" s="1">
        <f t="shared" si="6"/>
        <v>0</v>
      </c>
      <c r="J149" s="1">
        <f t="shared" si="5"/>
        <v>0</v>
      </c>
      <c r="K149" s="1">
        <f t="shared" si="7"/>
        <v>0</v>
      </c>
    </row>
    <row r="150" spans="1:11" x14ac:dyDescent="0.2">
      <c r="A150" s="3" t="s">
        <v>161</v>
      </c>
      <c r="B150" s="8">
        <v>11001</v>
      </c>
      <c r="C150" s="18" t="s">
        <v>1141</v>
      </c>
      <c r="D150" s="18" t="s">
        <v>1141</v>
      </c>
      <c r="E150" s="18" t="s">
        <v>1139</v>
      </c>
      <c r="F150" s="18" t="s">
        <v>1141</v>
      </c>
      <c r="G150" s="1">
        <f t="shared" si="6"/>
        <v>0</v>
      </c>
      <c r="H150" s="1">
        <f t="shared" si="6"/>
        <v>0</v>
      </c>
      <c r="I150" s="1">
        <f t="shared" si="6"/>
        <v>1</v>
      </c>
      <c r="J150" s="1">
        <f t="shared" si="5"/>
        <v>0</v>
      </c>
      <c r="K150" s="1">
        <f t="shared" si="7"/>
        <v>0.25</v>
      </c>
    </row>
    <row r="151" spans="1:11" x14ac:dyDescent="0.2">
      <c r="A151" s="3" t="s">
        <v>162</v>
      </c>
      <c r="B151" s="8">
        <v>13001</v>
      </c>
      <c r="C151" s="18" t="s">
        <v>1141</v>
      </c>
      <c r="D151" s="18" t="s">
        <v>1139</v>
      </c>
      <c r="E151" s="18" t="s">
        <v>1139</v>
      </c>
      <c r="F151" s="18" t="s">
        <v>1139</v>
      </c>
      <c r="G151" s="1">
        <f t="shared" si="6"/>
        <v>0</v>
      </c>
      <c r="H151" s="1">
        <f t="shared" si="6"/>
        <v>1</v>
      </c>
      <c r="I151" s="1">
        <f t="shared" si="6"/>
        <v>1</v>
      </c>
      <c r="J151" s="1">
        <f t="shared" si="5"/>
        <v>1</v>
      </c>
      <c r="K151" s="1">
        <f t="shared" si="7"/>
        <v>0.75</v>
      </c>
    </row>
    <row r="152" spans="1:11" x14ac:dyDescent="0.2">
      <c r="A152" s="3" t="s">
        <v>163</v>
      </c>
      <c r="B152" s="8">
        <v>13006</v>
      </c>
      <c r="C152" s="18" t="s">
        <v>1141</v>
      </c>
      <c r="D152" s="18" t="s">
        <v>1141</v>
      </c>
      <c r="E152" s="18" t="s">
        <v>1141</v>
      </c>
      <c r="F152" s="18" t="s">
        <v>1141</v>
      </c>
      <c r="G152" s="1">
        <f t="shared" si="6"/>
        <v>0</v>
      </c>
      <c r="H152" s="1">
        <f t="shared" si="6"/>
        <v>0</v>
      </c>
      <c r="I152" s="1">
        <f t="shared" si="6"/>
        <v>0</v>
      </c>
      <c r="J152" s="1">
        <f t="shared" si="5"/>
        <v>0</v>
      </c>
      <c r="K152" s="1">
        <f t="shared" si="7"/>
        <v>0</v>
      </c>
    </row>
    <row r="153" spans="1:11" x14ac:dyDescent="0.2">
      <c r="A153" s="3" t="s">
        <v>164</v>
      </c>
      <c r="B153" s="8">
        <v>13030</v>
      </c>
      <c r="C153" s="18" t="s">
        <v>1141</v>
      </c>
      <c r="D153" s="18" t="s">
        <v>1141</v>
      </c>
      <c r="E153" s="18" t="s">
        <v>1141</v>
      </c>
      <c r="F153" s="18" t="s">
        <v>1141</v>
      </c>
      <c r="G153" s="1">
        <f t="shared" si="6"/>
        <v>0</v>
      </c>
      <c r="H153" s="1">
        <f t="shared" si="6"/>
        <v>0</v>
      </c>
      <c r="I153" s="1">
        <f t="shared" si="6"/>
        <v>0</v>
      </c>
      <c r="J153" s="1">
        <f t="shared" si="5"/>
        <v>0</v>
      </c>
      <c r="K153" s="1">
        <f t="shared" si="7"/>
        <v>0</v>
      </c>
    </row>
    <row r="154" spans="1:11" x14ac:dyDescent="0.2">
      <c r="A154" s="3" t="s">
        <v>165</v>
      </c>
      <c r="B154" s="8">
        <v>13042</v>
      </c>
      <c r="C154" s="18" t="s">
        <v>1141</v>
      </c>
      <c r="D154" s="18" t="s">
        <v>1141</v>
      </c>
      <c r="E154" s="18" t="s">
        <v>1141</v>
      </c>
      <c r="F154" s="18" t="s">
        <v>1139</v>
      </c>
      <c r="G154" s="1">
        <f t="shared" si="6"/>
        <v>0</v>
      </c>
      <c r="H154" s="1">
        <f t="shared" si="6"/>
        <v>0</v>
      </c>
      <c r="I154" s="1">
        <f t="shared" si="6"/>
        <v>0</v>
      </c>
      <c r="J154" s="1">
        <f t="shared" si="5"/>
        <v>1</v>
      </c>
      <c r="K154" s="1">
        <f t="shared" si="7"/>
        <v>0.25</v>
      </c>
    </row>
    <row r="155" spans="1:11" x14ac:dyDescent="0.2">
      <c r="A155" s="3" t="s">
        <v>166</v>
      </c>
      <c r="B155" s="8">
        <v>13052</v>
      </c>
      <c r="C155" s="18" t="s">
        <v>1141</v>
      </c>
      <c r="D155" s="18" t="s">
        <v>1141</v>
      </c>
      <c r="E155" s="18" t="s">
        <v>1141</v>
      </c>
      <c r="F155" s="18" t="s">
        <v>1141</v>
      </c>
      <c r="G155" s="1">
        <f t="shared" si="6"/>
        <v>0</v>
      </c>
      <c r="H155" s="1">
        <f t="shared" si="6"/>
        <v>0</v>
      </c>
      <c r="I155" s="1">
        <f t="shared" si="6"/>
        <v>0</v>
      </c>
      <c r="J155" s="1">
        <f t="shared" si="5"/>
        <v>0</v>
      </c>
      <c r="K155" s="1">
        <f t="shared" si="7"/>
        <v>0</v>
      </c>
    </row>
    <row r="156" spans="1:11" x14ac:dyDescent="0.2">
      <c r="A156" s="3" t="s">
        <v>167</v>
      </c>
      <c r="B156" s="8">
        <v>13062</v>
      </c>
      <c r="C156" s="18" t="s">
        <v>1141</v>
      </c>
      <c r="D156" s="18" t="s">
        <v>1141</v>
      </c>
      <c r="E156" s="18" t="s">
        <v>1141</v>
      </c>
      <c r="F156" s="18" t="s">
        <v>1141</v>
      </c>
      <c r="G156" s="1">
        <f t="shared" si="6"/>
        <v>0</v>
      </c>
      <c r="H156" s="1">
        <f t="shared" si="6"/>
        <v>0</v>
      </c>
      <c r="I156" s="1">
        <f t="shared" si="6"/>
        <v>0</v>
      </c>
      <c r="J156" s="1">
        <f t="shared" si="5"/>
        <v>0</v>
      </c>
      <c r="K156" s="1">
        <f t="shared" si="7"/>
        <v>0</v>
      </c>
    </row>
    <row r="157" spans="1:11" x14ac:dyDescent="0.2">
      <c r="A157" s="3" t="s">
        <v>168</v>
      </c>
      <c r="B157" s="8">
        <v>13074</v>
      </c>
      <c r="C157" s="18" t="s">
        <v>1141</v>
      </c>
      <c r="D157" s="18" t="s">
        <v>1141</v>
      </c>
      <c r="E157" s="18" t="s">
        <v>1141</v>
      </c>
      <c r="F157" s="18" t="s">
        <v>1141</v>
      </c>
      <c r="G157" s="1">
        <f t="shared" si="6"/>
        <v>0</v>
      </c>
      <c r="H157" s="1">
        <f t="shared" si="6"/>
        <v>0</v>
      </c>
      <c r="I157" s="1">
        <f t="shared" si="6"/>
        <v>0</v>
      </c>
      <c r="J157" s="1">
        <f t="shared" si="5"/>
        <v>0</v>
      </c>
      <c r="K157" s="1">
        <f t="shared" si="7"/>
        <v>0</v>
      </c>
    </row>
    <row r="158" spans="1:11" x14ac:dyDescent="0.2">
      <c r="A158" s="3" t="s">
        <v>169</v>
      </c>
      <c r="B158" s="8">
        <v>13140</v>
      </c>
      <c r="C158" s="18" t="s">
        <v>1141</v>
      </c>
      <c r="D158" s="18" t="s">
        <v>1141</v>
      </c>
      <c r="E158" s="18" t="s">
        <v>1139</v>
      </c>
      <c r="F158" s="18" t="s">
        <v>1139</v>
      </c>
      <c r="G158" s="1">
        <f t="shared" si="6"/>
        <v>0</v>
      </c>
      <c r="H158" s="1">
        <f t="shared" si="6"/>
        <v>0</v>
      </c>
      <c r="I158" s="1">
        <f t="shared" si="6"/>
        <v>1</v>
      </c>
      <c r="J158" s="1">
        <f t="shared" si="5"/>
        <v>1</v>
      </c>
      <c r="K158" s="1">
        <f t="shared" si="7"/>
        <v>0.5</v>
      </c>
    </row>
    <row r="159" spans="1:11" x14ac:dyDescent="0.2">
      <c r="A159" s="3" t="s">
        <v>170</v>
      </c>
      <c r="B159" s="8">
        <v>13160</v>
      </c>
      <c r="C159" s="18" t="s">
        <v>1141</v>
      </c>
      <c r="D159" s="18" t="s">
        <v>1141</v>
      </c>
      <c r="E159" s="18" t="s">
        <v>1141</v>
      </c>
      <c r="F159" s="18" t="s">
        <v>1139</v>
      </c>
      <c r="G159" s="1">
        <f t="shared" si="6"/>
        <v>0</v>
      </c>
      <c r="H159" s="1">
        <f t="shared" si="6"/>
        <v>0</v>
      </c>
      <c r="I159" s="1">
        <f t="shared" si="6"/>
        <v>0</v>
      </c>
      <c r="J159" s="1">
        <f t="shared" si="5"/>
        <v>1</v>
      </c>
      <c r="K159" s="1">
        <f t="shared" si="7"/>
        <v>0.25</v>
      </c>
    </row>
    <row r="160" spans="1:11" x14ac:dyDescent="0.2">
      <c r="A160" s="3" t="s">
        <v>171</v>
      </c>
      <c r="B160" s="8">
        <v>13188</v>
      </c>
      <c r="C160" s="18" t="s">
        <v>1141</v>
      </c>
      <c r="D160" s="18" t="s">
        <v>1141</v>
      </c>
      <c r="E160" s="18" t="s">
        <v>1141</v>
      </c>
      <c r="F160" s="18" t="s">
        <v>1139</v>
      </c>
      <c r="G160" s="1">
        <f t="shared" si="6"/>
        <v>0</v>
      </c>
      <c r="H160" s="1">
        <f t="shared" si="6"/>
        <v>0</v>
      </c>
      <c r="I160" s="1">
        <f t="shared" si="6"/>
        <v>0</v>
      </c>
      <c r="J160" s="1">
        <f t="shared" si="5"/>
        <v>1</v>
      </c>
      <c r="K160" s="1">
        <f t="shared" si="7"/>
        <v>0.25</v>
      </c>
    </row>
    <row r="161" spans="1:11" x14ac:dyDescent="0.2">
      <c r="A161" s="3" t="s">
        <v>172</v>
      </c>
      <c r="B161" s="8">
        <v>13212</v>
      </c>
      <c r="C161" s="18" t="s">
        <v>1141</v>
      </c>
      <c r="D161" s="18" t="s">
        <v>1141</v>
      </c>
      <c r="E161" s="18" t="s">
        <v>1141</v>
      </c>
      <c r="F161" s="18" t="s">
        <v>1141</v>
      </c>
      <c r="G161" s="1">
        <f t="shared" si="6"/>
        <v>0</v>
      </c>
      <c r="H161" s="1">
        <f t="shared" si="6"/>
        <v>0</v>
      </c>
      <c r="I161" s="1">
        <f t="shared" si="6"/>
        <v>0</v>
      </c>
      <c r="J161" s="1">
        <f t="shared" si="5"/>
        <v>0</v>
      </c>
      <c r="K161" s="1">
        <f t="shared" si="7"/>
        <v>0</v>
      </c>
    </row>
    <row r="162" spans="1:11" x14ac:dyDescent="0.2">
      <c r="A162" s="3" t="s">
        <v>173</v>
      </c>
      <c r="B162" s="8">
        <v>13222</v>
      </c>
      <c r="C162" s="18" t="s">
        <v>1141</v>
      </c>
      <c r="D162" s="18" t="s">
        <v>1141</v>
      </c>
      <c r="E162" s="18" t="s">
        <v>1141</v>
      </c>
      <c r="F162" s="18" t="s">
        <v>1141</v>
      </c>
      <c r="G162" s="1">
        <f t="shared" si="6"/>
        <v>0</v>
      </c>
      <c r="H162" s="1">
        <f t="shared" si="6"/>
        <v>0</v>
      </c>
      <c r="I162" s="1">
        <f t="shared" si="6"/>
        <v>0</v>
      </c>
      <c r="J162" s="1">
        <f t="shared" si="5"/>
        <v>0</v>
      </c>
      <c r="K162" s="1">
        <f t="shared" si="7"/>
        <v>0</v>
      </c>
    </row>
    <row r="163" spans="1:11" x14ac:dyDescent="0.2">
      <c r="A163" s="3" t="s">
        <v>174</v>
      </c>
      <c r="B163" s="8">
        <v>13244</v>
      </c>
      <c r="C163" s="18" t="s">
        <v>1141</v>
      </c>
      <c r="D163" s="18" t="s">
        <v>1141</v>
      </c>
      <c r="E163" s="18" t="s">
        <v>1141</v>
      </c>
      <c r="F163" s="18" t="s">
        <v>1141</v>
      </c>
      <c r="G163" s="1">
        <f t="shared" si="6"/>
        <v>0</v>
      </c>
      <c r="H163" s="1">
        <f t="shared" si="6"/>
        <v>0</v>
      </c>
      <c r="I163" s="1">
        <f t="shared" si="6"/>
        <v>0</v>
      </c>
      <c r="J163" s="1">
        <f t="shared" si="5"/>
        <v>0</v>
      </c>
      <c r="K163" s="1">
        <f t="shared" si="7"/>
        <v>0</v>
      </c>
    </row>
    <row r="164" spans="1:11" x14ac:dyDescent="0.2">
      <c r="A164" s="3" t="s">
        <v>175</v>
      </c>
      <c r="B164" s="8">
        <v>13248</v>
      </c>
      <c r="C164" s="18" t="s">
        <v>1141</v>
      </c>
      <c r="D164" s="18" t="s">
        <v>1141</v>
      </c>
      <c r="E164" s="18" t="s">
        <v>1141</v>
      </c>
      <c r="F164" s="18" t="s">
        <v>1141</v>
      </c>
      <c r="G164" s="1">
        <f t="shared" si="6"/>
        <v>0</v>
      </c>
      <c r="H164" s="1">
        <f t="shared" si="6"/>
        <v>0</v>
      </c>
      <c r="I164" s="1">
        <f t="shared" si="6"/>
        <v>0</v>
      </c>
      <c r="J164" s="1">
        <f t="shared" si="5"/>
        <v>0</v>
      </c>
      <c r="K164" s="1">
        <f t="shared" si="7"/>
        <v>0</v>
      </c>
    </row>
    <row r="165" spans="1:11" x14ac:dyDescent="0.2">
      <c r="A165" s="3" t="s">
        <v>176</v>
      </c>
      <c r="B165" s="8">
        <v>13268</v>
      </c>
      <c r="C165" s="18" t="s">
        <v>1141</v>
      </c>
      <c r="D165" s="18" t="s">
        <v>1141</v>
      </c>
      <c r="E165" s="18" t="s">
        <v>1141</v>
      </c>
      <c r="F165" s="18" t="s">
        <v>1141</v>
      </c>
      <c r="G165" s="1">
        <f t="shared" si="6"/>
        <v>0</v>
      </c>
      <c r="H165" s="1">
        <f t="shared" si="6"/>
        <v>0</v>
      </c>
      <c r="I165" s="1">
        <f t="shared" si="6"/>
        <v>0</v>
      </c>
      <c r="J165" s="1">
        <f t="shared" si="5"/>
        <v>0</v>
      </c>
      <c r="K165" s="1">
        <f t="shared" si="7"/>
        <v>0</v>
      </c>
    </row>
    <row r="166" spans="1:11" x14ac:dyDescent="0.2">
      <c r="A166" s="3" t="s">
        <v>177</v>
      </c>
      <c r="B166" s="8">
        <v>13300</v>
      </c>
      <c r="C166" s="18" t="s">
        <v>1141</v>
      </c>
      <c r="D166" s="18" t="s">
        <v>1141</v>
      </c>
      <c r="E166" s="18" t="s">
        <v>1141</v>
      </c>
      <c r="F166" s="18" t="s">
        <v>1141</v>
      </c>
      <c r="G166" s="1">
        <f t="shared" si="6"/>
        <v>0</v>
      </c>
      <c r="H166" s="1">
        <f t="shared" si="6"/>
        <v>0</v>
      </c>
      <c r="I166" s="1">
        <f t="shared" si="6"/>
        <v>0</v>
      </c>
      <c r="J166" s="1">
        <f t="shared" si="5"/>
        <v>0</v>
      </c>
      <c r="K166" s="1">
        <f t="shared" si="7"/>
        <v>0</v>
      </c>
    </row>
    <row r="167" spans="1:11" x14ac:dyDescent="0.2">
      <c r="A167" s="3" t="s">
        <v>178</v>
      </c>
      <c r="B167" s="8">
        <v>13430</v>
      </c>
      <c r="C167" s="18" t="s">
        <v>1141</v>
      </c>
      <c r="D167" s="18" t="s">
        <v>1141</v>
      </c>
      <c r="E167" s="18" t="s">
        <v>1141</v>
      </c>
      <c r="F167" s="18" t="s">
        <v>1139</v>
      </c>
      <c r="G167" s="1">
        <f t="shared" si="6"/>
        <v>0</v>
      </c>
      <c r="H167" s="1">
        <f t="shared" si="6"/>
        <v>0</v>
      </c>
      <c r="I167" s="1">
        <f t="shared" si="6"/>
        <v>0</v>
      </c>
      <c r="J167" s="1">
        <f t="shared" si="5"/>
        <v>1</v>
      </c>
      <c r="K167" s="1">
        <f t="shared" si="7"/>
        <v>0.25</v>
      </c>
    </row>
    <row r="168" spans="1:11" x14ac:dyDescent="0.2">
      <c r="A168" s="3" t="s">
        <v>179</v>
      </c>
      <c r="B168" s="8">
        <v>13433</v>
      </c>
      <c r="C168" s="18" t="s">
        <v>1141</v>
      </c>
      <c r="D168" s="18" t="s">
        <v>1141</v>
      </c>
      <c r="E168" s="18" t="s">
        <v>1141</v>
      </c>
      <c r="F168" s="18" t="s">
        <v>1141</v>
      </c>
      <c r="G168" s="1">
        <f t="shared" si="6"/>
        <v>0</v>
      </c>
      <c r="H168" s="1">
        <f t="shared" si="6"/>
        <v>0</v>
      </c>
      <c r="I168" s="1">
        <f t="shared" si="6"/>
        <v>0</v>
      </c>
      <c r="J168" s="1">
        <f t="shared" si="5"/>
        <v>0</v>
      </c>
      <c r="K168" s="1">
        <f t="shared" si="7"/>
        <v>0</v>
      </c>
    </row>
    <row r="169" spans="1:11" x14ac:dyDescent="0.2">
      <c r="A169" s="3" t="s">
        <v>180</v>
      </c>
      <c r="B169" s="8">
        <v>13440</v>
      </c>
      <c r="C169" s="18" t="s">
        <v>1141</v>
      </c>
      <c r="D169" s="18" t="s">
        <v>1141</v>
      </c>
      <c r="E169" s="18" t="s">
        <v>1141</v>
      </c>
      <c r="F169" s="18" t="s">
        <v>1141</v>
      </c>
      <c r="G169" s="1">
        <f t="shared" si="6"/>
        <v>0</v>
      </c>
      <c r="H169" s="1">
        <f t="shared" si="6"/>
        <v>0</v>
      </c>
      <c r="I169" s="1">
        <f t="shared" si="6"/>
        <v>0</v>
      </c>
      <c r="J169" s="1">
        <f t="shared" si="5"/>
        <v>0</v>
      </c>
      <c r="K169" s="1">
        <f t="shared" si="7"/>
        <v>0</v>
      </c>
    </row>
    <row r="170" spans="1:11" x14ac:dyDescent="0.2">
      <c r="A170" s="3" t="s">
        <v>181</v>
      </c>
      <c r="B170" s="8">
        <v>13442</v>
      </c>
      <c r="C170" s="18" t="s">
        <v>1141</v>
      </c>
      <c r="D170" s="18" t="s">
        <v>1141</v>
      </c>
      <c r="E170" s="18" t="s">
        <v>1141</v>
      </c>
      <c r="F170" s="18" t="s">
        <v>1139</v>
      </c>
      <c r="G170" s="1">
        <f t="shared" si="6"/>
        <v>0</v>
      </c>
      <c r="H170" s="1">
        <f t="shared" si="6"/>
        <v>0</v>
      </c>
      <c r="I170" s="1">
        <f t="shared" si="6"/>
        <v>0</v>
      </c>
      <c r="J170" s="1">
        <f t="shared" si="5"/>
        <v>1</v>
      </c>
      <c r="K170" s="1">
        <f t="shared" si="7"/>
        <v>0.25</v>
      </c>
    </row>
    <row r="171" spans="1:11" x14ac:dyDescent="0.2">
      <c r="A171" s="3" t="s">
        <v>182</v>
      </c>
      <c r="B171" s="8">
        <v>13458</v>
      </c>
      <c r="C171" s="18" t="s">
        <v>1141</v>
      </c>
      <c r="D171" s="18" t="s">
        <v>1141</v>
      </c>
      <c r="E171" s="18" t="s">
        <v>1141</v>
      </c>
      <c r="F171" s="18" t="s">
        <v>1141</v>
      </c>
      <c r="G171" s="1">
        <f t="shared" si="6"/>
        <v>0</v>
      </c>
      <c r="H171" s="1">
        <f t="shared" si="6"/>
        <v>0</v>
      </c>
      <c r="I171" s="1">
        <f t="shared" si="6"/>
        <v>0</v>
      </c>
      <c r="J171" s="1">
        <f t="shared" si="5"/>
        <v>0</v>
      </c>
      <c r="K171" s="1">
        <f t="shared" si="7"/>
        <v>0</v>
      </c>
    </row>
    <row r="172" spans="1:11" x14ac:dyDescent="0.2">
      <c r="A172" s="3" t="s">
        <v>183</v>
      </c>
      <c r="B172" s="8">
        <v>13468</v>
      </c>
      <c r="C172" s="18" t="s">
        <v>1141</v>
      </c>
      <c r="D172" s="18" t="s">
        <v>1141</v>
      </c>
      <c r="E172" s="18" t="s">
        <v>1141</v>
      </c>
      <c r="F172" s="18" t="s">
        <v>1139</v>
      </c>
      <c r="G172" s="1">
        <f t="shared" si="6"/>
        <v>0</v>
      </c>
      <c r="H172" s="1">
        <f t="shared" si="6"/>
        <v>0</v>
      </c>
      <c r="I172" s="1">
        <f t="shared" si="6"/>
        <v>0</v>
      </c>
      <c r="J172" s="1">
        <f t="shared" si="5"/>
        <v>1</v>
      </c>
      <c r="K172" s="1">
        <f t="shared" si="7"/>
        <v>0.25</v>
      </c>
    </row>
    <row r="173" spans="1:11" x14ac:dyDescent="0.2">
      <c r="A173" s="3" t="s">
        <v>184</v>
      </c>
      <c r="B173" s="8">
        <v>13473</v>
      </c>
      <c r="C173" s="18" t="s">
        <v>1141</v>
      </c>
      <c r="D173" s="18" t="s">
        <v>1141</v>
      </c>
      <c r="E173" s="18" t="s">
        <v>1141</v>
      </c>
      <c r="F173" s="18" t="s">
        <v>1139</v>
      </c>
      <c r="G173" s="1">
        <f t="shared" si="6"/>
        <v>0</v>
      </c>
      <c r="H173" s="1">
        <f t="shared" si="6"/>
        <v>0</v>
      </c>
      <c r="I173" s="1">
        <f t="shared" si="6"/>
        <v>0</v>
      </c>
      <c r="J173" s="1">
        <f t="shared" si="5"/>
        <v>1</v>
      </c>
      <c r="K173" s="1">
        <f t="shared" si="7"/>
        <v>0.25</v>
      </c>
    </row>
    <row r="174" spans="1:11" x14ac:dyDescent="0.2">
      <c r="A174" s="3" t="s">
        <v>185</v>
      </c>
      <c r="B174" s="8">
        <v>13490</v>
      </c>
      <c r="C174" s="18" t="s">
        <v>1141</v>
      </c>
      <c r="D174" s="18" t="s">
        <v>1141</v>
      </c>
      <c r="E174" s="18" t="s">
        <v>1141</v>
      </c>
      <c r="F174" s="18" t="s">
        <v>1141</v>
      </c>
      <c r="G174" s="1">
        <f t="shared" si="6"/>
        <v>0</v>
      </c>
      <c r="H174" s="1">
        <f t="shared" si="6"/>
        <v>0</v>
      </c>
      <c r="I174" s="1">
        <f t="shared" si="6"/>
        <v>0</v>
      </c>
      <c r="J174" s="1">
        <f t="shared" si="5"/>
        <v>0</v>
      </c>
      <c r="K174" s="1">
        <f t="shared" si="7"/>
        <v>0</v>
      </c>
    </row>
    <row r="175" spans="1:11" x14ac:dyDescent="0.2">
      <c r="A175" s="3" t="s">
        <v>186</v>
      </c>
      <c r="B175" s="8">
        <v>13549</v>
      </c>
      <c r="C175" s="18" t="s">
        <v>1141</v>
      </c>
      <c r="D175" s="18" t="s">
        <v>1141</v>
      </c>
      <c r="E175" s="18" t="s">
        <v>1141</v>
      </c>
      <c r="F175" s="18" t="s">
        <v>1141</v>
      </c>
      <c r="G175" s="1">
        <f t="shared" si="6"/>
        <v>0</v>
      </c>
      <c r="H175" s="1">
        <f t="shared" si="6"/>
        <v>0</v>
      </c>
      <c r="I175" s="1">
        <f t="shared" si="6"/>
        <v>0</v>
      </c>
      <c r="J175" s="1">
        <f t="shared" si="5"/>
        <v>0</v>
      </c>
      <c r="K175" s="1">
        <f t="shared" si="7"/>
        <v>0</v>
      </c>
    </row>
    <row r="176" spans="1:11" x14ac:dyDescent="0.2">
      <c r="A176" s="3" t="s">
        <v>187</v>
      </c>
      <c r="B176" s="8">
        <v>13580</v>
      </c>
      <c r="C176" s="18" t="s">
        <v>1141</v>
      </c>
      <c r="D176" s="18" t="s">
        <v>1141</v>
      </c>
      <c r="E176" s="18" t="s">
        <v>1141</v>
      </c>
      <c r="F176" s="18" t="s">
        <v>1139</v>
      </c>
      <c r="G176" s="1">
        <f t="shared" si="6"/>
        <v>0</v>
      </c>
      <c r="H176" s="1">
        <f t="shared" si="6"/>
        <v>0</v>
      </c>
      <c r="I176" s="1">
        <f t="shared" si="6"/>
        <v>0</v>
      </c>
      <c r="J176" s="1">
        <f t="shared" si="5"/>
        <v>1</v>
      </c>
      <c r="K176" s="1">
        <f t="shared" si="7"/>
        <v>0.25</v>
      </c>
    </row>
    <row r="177" spans="1:11" x14ac:dyDescent="0.2">
      <c r="A177" s="3" t="s">
        <v>188</v>
      </c>
      <c r="B177" s="8">
        <v>13600</v>
      </c>
      <c r="C177" s="18" t="s">
        <v>1141</v>
      </c>
      <c r="D177" s="18" t="s">
        <v>1141</v>
      </c>
      <c r="E177" s="18" t="s">
        <v>1141</v>
      </c>
      <c r="F177" s="18" t="s">
        <v>1139</v>
      </c>
      <c r="G177" s="1">
        <f t="shared" si="6"/>
        <v>0</v>
      </c>
      <c r="H177" s="1">
        <f t="shared" si="6"/>
        <v>0</v>
      </c>
      <c r="I177" s="1">
        <f t="shared" si="6"/>
        <v>0</v>
      </c>
      <c r="J177" s="1">
        <f t="shared" si="5"/>
        <v>1</v>
      </c>
      <c r="K177" s="1">
        <f t="shared" si="7"/>
        <v>0.25</v>
      </c>
    </row>
    <row r="178" spans="1:11" x14ac:dyDescent="0.2">
      <c r="A178" s="3" t="s">
        <v>189</v>
      </c>
      <c r="B178" s="8">
        <v>13620</v>
      </c>
      <c r="C178" s="18" t="s">
        <v>1141</v>
      </c>
      <c r="D178" s="18" t="s">
        <v>1141</v>
      </c>
      <c r="E178" s="18" t="s">
        <v>1141</v>
      </c>
      <c r="F178" s="18" t="s">
        <v>1141</v>
      </c>
      <c r="G178" s="1">
        <f t="shared" si="6"/>
        <v>0</v>
      </c>
      <c r="H178" s="1">
        <f t="shared" si="6"/>
        <v>0</v>
      </c>
      <c r="I178" s="1">
        <f t="shared" si="6"/>
        <v>0</v>
      </c>
      <c r="J178" s="1">
        <f t="shared" si="5"/>
        <v>0</v>
      </c>
      <c r="K178" s="1">
        <f t="shared" si="7"/>
        <v>0</v>
      </c>
    </row>
    <row r="179" spans="1:11" x14ac:dyDescent="0.2">
      <c r="A179" s="3" t="s">
        <v>190</v>
      </c>
      <c r="B179" s="8">
        <v>13647</v>
      </c>
      <c r="C179" s="18" t="s">
        <v>1141</v>
      </c>
      <c r="D179" s="18" t="s">
        <v>1141</v>
      </c>
      <c r="E179" s="18" t="s">
        <v>1141</v>
      </c>
      <c r="F179" s="18" t="s">
        <v>1141</v>
      </c>
      <c r="G179" s="1">
        <f t="shared" si="6"/>
        <v>0</v>
      </c>
      <c r="H179" s="1">
        <f t="shared" si="6"/>
        <v>0</v>
      </c>
      <c r="I179" s="1">
        <f t="shared" si="6"/>
        <v>0</v>
      </c>
      <c r="J179" s="1">
        <f t="shared" si="5"/>
        <v>0</v>
      </c>
      <c r="K179" s="1">
        <f t="shared" si="7"/>
        <v>0</v>
      </c>
    </row>
    <row r="180" spans="1:11" x14ac:dyDescent="0.2">
      <c r="A180" s="3" t="s">
        <v>191</v>
      </c>
      <c r="B180" s="8">
        <v>13650</v>
      </c>
      <c r="C180" s="18" t="s">
        <v>1141</v>
      </c>
      <c r="D180" s="18" t="s">
        <v>1141</v>
      </c>
      <c r="E180" s="18" t="s">
        <v>1141</v>
      </c>
      <c r="F180" s="18" t="s">
        <v>1139</v>
      </c>
      <c r="G180" s="1">
        <f t="shared" si="6"/>
        <v>0</v>
      </c>
      <c r="H180" s="1">
        <f t="shared" si="6"/>
        <v>0</v>
      </c>
      <c r="I180" s="1">
        <f t="shared" si="6"/>
        <v>0</v>
      </c>
      <c r="J180" s="1">
        <f t="shared" si="5"/>
        <v>1</v>
      </c>
      <c r="K180" s="1">
        <f t="shared" si="7"/>
        <v>0.25</v>
      </c>
    </row>
    <row r="181" spans="1:11" x14ac:dyDescent="0.2">
      <c r="A181" s="3" t="s">
        <v>192</v>
      </c>
      <c r="B181" s="8">
        <v>13654</v>
      </c>
      <c r="C181" s="18" t="s">
        <v>1141</v>
      </c>
      <c r="D181" s="18" t="s">
        <v>1141</v>
      </c>
      <c r="E181" s="18" t="s">
        <v>1141</v>
      </c>
      <c r="F181" s="18" t="s">
        <v>1141</v>
      </c>
      <c r="G181" s="1">
        <f t="shared" si="6"/>
        <v>0</v>
      </c>
      <c r="H181" s="1">
        <f t="shared" si="6"/>
        <v>0</v>
      </c>
      <c r="I181" s="1">
        <f t="shared" si="6"/>
        <v>0</v>
      </c>
      <c r="J181" s="1">
        <f t="shared" si="5"/>
        <v>0</v>
      </c>
      <c r="K181" s="1">
        <f t="shared" si="7"/>
        <v>0</v>
      </c>
    </row>
    <row r="182" spans="1:11" x14ac:dyDescent="0.2">
      <c r="A182" s="3" t="s">
        <v>193</v>
      </c>
      <c r="B182" s="8">
        <v>13655</v>
      </c>
      <c r="C182" s="18" t="s">
        <v>1141</v>
      </c>
      <c r="D182" s="18" t="s">
        <v>1141</v>
      </c>
      <c r="E182" s="18" t="s">
        <v>1141</v>
      </c>
      <c r="F182" s="18" t="s">
        <v>1141</v>
      </c>
      <c r="G182" s="1">
        <f t="shared" si="6"/>
        <v>0</v>
      </c>
      <c r="H182" s="1">
        <f t="shared" si="6"/>
        <v>0</v>
      </c>
      <c r="I182" s="1">
        <f t="shared" si="6"/>
        <v>0</v>
      </c>
      <c r="J182" s="1">
        <f t="shared" si="5"/>
        <v>0</v>
      </c>
      <c r="K182" s="1">
        <f t="shared" si="7"/>
        <v>0</v>
      </c>
    </row>
    <row r="183" spans="1:11" x14ac:dyDescent="0.2">
      <c r="A183" s="3" t="s">
        <v>194</v>
      </c>
      <c r="B183" s="8">
        <v>13657</v>
      </c>
      <c r="C183" s="18" t="s">
        <v>1141</v>
      </c>
      <c r="D183" s="18" t="s">
        <v>1141</v>
      </c>
      <c r="E183" s="18" t="s">
        <v>1141</v>
      </c>
      <c r="F183" s="18" t="s">
        <v>1141</v>
      </c>
      <c r="G183" s="1">
        <f t="shared" si="6"/>
        <v>0</v>
      </c>
      <c r="H183" s="1">
        <f t="shared" si="6"/>
        <v>0</v>
      </c>
      <c r="I183" s="1">
        <f t="shared" si="6"/>
        <v>0</v>
      </c>
      <c r="J183" s="1">
        <f t="shared" si="5"/>
        <v>0</v>
      </c>
      <c r="K183" s="1">
        <f t="shared" si="7"/>
        <v>0</v>
      </c>
    </row>
    <row r="184" spans="1:11" x14ac:dyDescent="0.2">
      <c r="A184" s="3" t="s">
        <v>195</v>
      </c>
      <c r="B184" s="8">
        <v>13667</v>
      </c>
      <c r="C184" s="18" t="s">
        <v>1141</v>
      </c>
      <c r="D184" s="18" t="s">
        <v>1141</v>
      </c>
      <c r="E184" s="18" t="s">
        <v>1141</v>
      </c>
      <c r="F184" s="18" t="s">
        <v>1141</v>
      </c>
      <c r="G184" s="1">
        <f t="shared" si="6"/>
        <v>0</v>
      </c>
      <c r="H184" s="1">
        <f t="shared" si="6"/>
        <v>0</v>
      </c>
      <c r="I184" s="1">
        <f t="shared" si="6"/>
        <v>0</v>
      </c>
      <c r="J184" s="1">
        <f t="shared" si="5"/>
        <v>0</v>
      </c>
      <c r="K184" s="1">
        <f t="shared" si="7"/>
        <v>0</v>
      </c>
    </row>
    <row r="185" spans="1:11" x14ac:dyDescent="0.2">
      <c r="A185" s="3" t="s">
        <v>196</v>
      </c>
      <c r="B185" s="8">
        <v>13670</v>
      </c>
      <c r="C185" s="18" t="s">
        <v>1141</v>
      </c>
      <c r="D185" s="18" t="s">
        <v>1141</v>
      </c>
      <c r="E185" s="18" t="s">
        <v>1141</v>
      </c>
      <c r="F185" s="18" t="s">
        <v>1141</v>
      </c>
      <c r="G185" s="1">
        <f t="shared" si="6"/>
        <v>0</v>
      </c>
      <c r="H185" s="1">
        <f t="shared" si="6"/>
        <v>0</v>
      </c>
      <c r="I185" s="1">
        <f t="shared" si="6"/>
        <v>0</v>
      </c>
      <c r="J185" s="1">
        <f t="shared" si="5"/>
        <v>0</v>
      </c>
      <c r="K185" s="1">
        <f t="shared" si="7"/>
        <v>0</v>
      </c>
    </row>
    <row r="186" spans="1:11" x14ac:dyDescent="0.2">
      <c r="A186" s="3" t="s">
        <v>197</v>
      </c>
      <c r="B186" s="8">
        <v>13673</v>
      </c>
      <c r="C186" s="18" t="s">
        <v>1141</v>
      </c>
      <c r="D186" s="18" t="s">
        <v>1141</v>
      </c>
      <c r="E186" s="18" t="s">
        <v>1141</v>
      </c>
      <c r="F186" s="18" t="s">
        <v>1141</v>
      </c>
      <c r="G186" s="1">
        <f t="shared" si="6"/>
        <v>0</v>
      </c>
      <c r="H186" s="1">
        <f t="shared" si="6"/>
        <v>0</v>
      </c>
      <c r="I186" s="1">
        <f t="shared" si="6"/>
        <v>0</v>
      </c>
      <c r="J186" s="1">
        <f t="shared" si="5"/>
        <v>0</v>
      </c>
      <c r="K186" s="1">
        <f t="shared" si="7"/>
        <v>0</v>
      </c>
    </row>
    <row r="187" spans="1:11" x14ac:dyDescent="0.2">
      <c r="A187" s="3" t="s">
        <v>198</v>
      </c>
      <c r="B187" s="8">
        <v>13683</v>
      </c>
      <c r="C187" s="18" t="s">
        <v>1141</v>
      </c>
      <c r="D187" s="18" t="s">
        <v>1141</v>
      </c>
      <c r="E187" s="18" t="s">
        <v>1141</v>
      </c>
      <c r="F187" s="18" t="s">
        <v>1141</v>
      </c>
      <c r="G187" s="1">
        <f t="shared" si="6"/>
        <v>0</v>
      </c>
      <c r="H187" s="1">
        <f t="shared" si="6"/>
        <v>0</v>
      </c>
      <c r="I187" s="1">
        <f t="shared" si="6"/>
        <v>0</v>
      </c>
      <c r="J187" s="1">
        <f t="shared" si="5"/>
        <v>0</v>
      </c>
      <c r="K187" s="1">
        <f t="shared" si="7"/>
        <v>0</v>
      </c>
    </row>
    <row r="188" spans="1:11" x14ac:dyDescent="0.2">
      <c r="A188" s="3" t="s">
        <v>199</v>
      </c>
      <c r="B188" s="8">
        <v>13688</v>
      </c>
      <c r="C188" s="18" t="s">
        <v>1141</v>
      </c>
      <c r="D188" s="18" t="s">
        <v>1141</v>
      </c>
      <c r="E188" s="18" t="s">
        <v>1141</v>
      </c>
      <c r="F188" s="18" t="s">
        <v>1141</v>
      </c>
      <c r="G188" s="1">
        <f t="shared" si="6"/>
        <v>0</v>
      </c>
      <c r="H188" s="1">
        <f t="shared" si="6"/>
        <v>0</v>
      </c>
      <c r="I188" s="1">
        <f t="shared" si="6"/>
        <v>0</v>
      </c>
      <c r="J188" s="1">
        <f t="shared" si="5"/>
        <v>0</v>
      </c>
      <c r="K188" s="1">
        <f t="shared" si="7"/>
        <v>0</v>
      </c>
    </row>
    <row r="189" spans="1:11" x14ac:dyDescent="0.2">
      <c r="A189" s="3" t="s">
        <v>200</v>
      </c>
      <c r="B189" s="8">
        <v>13744</v>
      </c>
      <c r="C189" s="18" t="s">
        <v>1141</v>
      </c>
      <c r="D189" s="18" t="s">
        <v>1141</v>
      </c>
      <c r="E189" s="18" t="s">
        <v>1141</v>
      </c>
      <c r="F189" s="18" t="s">
        <v>1141</v>
      </c>
      <c r="G189" s="1">
        <f t="shared" si="6"/>
        <v>0</v>
      </c>
      <c r="H189" s="1">
        <f t="shared" si="6"/>
        <v>0</v>
      </c>
      <c r="I189" s="1">
        <f t="shared" si="6"/>
        <v>0</v>
      </c>
      <c r="J189" s="1">
        <f t="shared" si="5"/>
        <v>0</v>
      </c>
      <c r="K189" s="1">
        <f t="shared" si="7"/>
        <v>0</v>
      </c>
    </row>
    <row r="190" spans="1:11" x14ac:dyDescent="0.2">
      <c r="A190" s="3" t="s">
        <v>201</v>
      </c>
      <c r="B190" s="8">
        <v>13760</v>
      </c>
      <c r="C190" s="18" t="s">
        <v>1141</v>
      </c>
      <c r="D190" s="18" t="s">
        <v>1141</v>
      </c>
      <c r="E190" s="18" t="s">
        <v>1141</v>
      </c>
      <c r="F190" s="18" t="s">
        <v>1141</v>
      </c>
      <c r="G190" s="1">
        <f t="shared" si="6"/>
        <v>0</v>
      </c>
      <c r="H190" s="1">
        <f t="shared" si="6"/>
        <v>0</v>
      </c>
      <c r="I190" s="1">
        <f t="shared" si="6"/>
        <v>0</v>
      </c>
      <c r="J190" s="1">
        <f t="shared" si="5"/>
        <v>0</v>
      </c>
      <c r="K190" s="1">
        <f t="shared" si="7"/>
        <v>0</v>
      </c>
    </row>
    <row r="191" spans="1:11" x14ac:dyDescent="0.2">
      <c r="A191" s="3" t="s">
        <v>202</v>
      </c>
      <c r="B191" s="8">
        <v>13780</v>
      </c>
      <c r="C191" s="18" t="s">
        <v>1141</v>
      </c>
      <c r="D191" s="18" t="s">
        <v>1141</v>
      </c>
      <c r="E191" s="18" t="s">
        <v>1141</v>
      </c>
      <c r="F191" s="18" t="s">
        <v>1141</v>
      </c>
      <c r="G191" s="1">
        <f t="shared" si="6"/>
        <v>0</v>
      </c>
      <c r="H191" s="1">
        <f t="shared" si="6"/>
        <v>0</v>
      </c>
      <c r="I191" s="1">
        <f t="shared" si="6"/>
        <v>0</v>
      </c>
      <c r="J191" s="1">
        <f t="shared" si="5"/>
        <v>0</v>
      </c>
      <c r="K191" s="1">
        <f t="shared" si="7"/>
        <v>0</v>
      </c>
    </row>
    <row r="192" spans="1:11" x14ac:dyDescent="0.2">
      <c r="A192" s="3" t="s">
        <v>203</v>
      </c>
      <c r="B192" s="8">
        <v>13810</v>
      </c>
      <c r="C192" s="18" t="s">
        <v>1141</v>
      </c>
      <c r="D192" s="18" t="s">
        <v>1141</v>
      </c>
      <c r="E192" s="18" t="s">
        <v>1141</v>
      </c>
      <c r="F192" s="18" t="s">
        <v>1141</v>
      </c>
      <c r="G192" s="1">
        <f t="shared" si="6"/>
        <v>0</v>
      </c>
      <c r="H192" s="1">
        <f t="shared" si="6"/>
        <v>0</v>
      </c>
      <c r="I192" s="1">
        <f t="shared" si="6"/>
        <v>0</v>
      </c>
      <c r="J192" s="1">
        <f t="shared" si="5"/>
        <v>0</v>
      </c>
      <c r="K192" s="1">
        <f t="shared" si="7"/>
        <v>0</v>
      </c>
    </row>
    <row r="193" spans="1:11" x14ac:dyDescent="0.2">
      <c r="A193" s="3" t="s">
        <v>204</v>
      </c>
      <c r="B193" s="8">
        <v>13836</v>
      </c>
      <c r="C193" s="18" t="s">
        <v>1141</v>
      </c>
      <c r="D193" s="18" t="s">
        <v>1141</v>
      </c>
      <c r="E193" s="18" t="s">
        <v>1141</v>
      </c>
      <c r="F193" s="18" t="s">
        <v>1141</v>
      </c>
      <c r="G193" s="1">
        <f t="shared" si="6"/>
        <v>0</v>
      </c>
      <c r="H193" s="1">
        <f t="shared" si="6"/>
        <v>0</v>
      </c>
      <c r="I193" s="1">
        <f t="shared" si="6"/>
        <v>0</v>
      </c>
      <c r="J193" s="1">
        <f t="shared" si="5"/>
        <v>0</v>
      </c>
      <c r="K193" s="1">
        <f t="shared" si="7"/>
        <v>0</v>
      </c>
    </row>
    <row r="194" spans="1:11" x14ac:dyDescent="0.2">
      <c r="A194" s="3" t="s">
        <v>205</v>
      </c>
      <c r="B194" s="8">
        <v>13838</v>
      </c>
      <c r="C194" s="18" t="s">
        <v>1141</v>
      </c>
      <c r="D194" s="18" t="s">
        <v>1141</v>
      </c>
      <c r="E194" s="18" t="s">
        <v>1141</v>
      </c>
      <c r="F194" s="18" t="s">
        <v>1141</v>
      </c>
      <c r="G194" s="1">
        <f t="shared" si="6"/>
        <v>0</v>
      </c>
      <c r="H194" s="1">
        <f t="shared" si="6"/>
        <v>0</v>
      </c>
      <c r="I194" s="1">
        <f t="shared" si="6"/>
        <v>0</v>
      </c>
      <c r="J194" s="1">
        <f t="shared" si="6"/>
        <v>0</v>
      </c>
      <c r="K194" s="1">
        <f t="shared" si="7"/>
        <v>0</v>
      </c>
    </row>
    <row r="195" spans="1:11" x14ac:dyDescent="0.2">
      <c r="A195" s="3" t="s">
        <v>206</v>
      </c>
      <c r="B195" s="8">
        <v>13873</v>
      </c>
      <c r="C195" s="18" t="s">
        <v>1141</v>
      </c>
      <c r="D195" s="18" t="s">
        <v>1141</v>
      </c>
      <c r="E195" s="18" t="s">
        <v>1141</v>
      </c>
      <c r="F195" s="18" t="s">
        <v>1141</v>
      </c>
      <c r="G195" s="1">
        <f t="shared" ref="G195:J258" si="8">IF(C195="SI",1,0)</f>
        <v>0</v>
      </c>
      <c r="H195" s="1">
        <f t="shared" si="8"/>
        <v>0</v>
      </c>
      <c r="I195" s="1">
        <f t="shared" si="8"/>
        <v>0</v>
      </c>
      <c r="J195" s="1">
        <f t="shared" si="8"/>
        <v>0</v>
      </c>
      <c r="K195" s="1">
        <f t="shared" ref="K195:K258" si="9">AVERAGE(G195:J195)</f>
        <v>0</v>
      </c>
    </row>
    <row r="196" spans="1:11" x14ac:dyDescent="0.2">
      <c r="A196" s="3" t="s">
        <v>207</v>
      </c>
      <c r="B196" s="8">
        <v>13894</v>
      </c>
      <c r="C196" s="18" t="s">
        <v>1141</v>
      </c>
      <c r="D196" s="18" t="s">
        <v>1141</v>
      </c>
      <c r="E196" s="18" t="s">
        <v>1141</v>
      </c>
      <c r="F196" s="18" t="s">
        <v>1139</v>
      </c>
      <c r="G196" s="1">
        <f t="shared" si="8"/>
        <v>0</v>
      </c>
      <c r="H196" s="1">
        <f t="shared" si="8"/>
        <v>0</v>
      </c>
      <c r="I196" s="1">
        <f t="shared" si="8"/>
        <v>0</v>
      </c>
      <c r="J196" s="1">
        <f t="shared" si="8"/>
        <v>1</v>
      </c>
      <c r="K196" s="1">
        <f t="shared" si="9"/>
        <v>0.25</v>
      </c>
    </row>
    <row r="197" spans="1:11" x14ac:dyDescent="0.2">
      <c r="A197" s="3" t="s">
        <v>208</v>
      </c>
      <c r="B197" s="8">
        <v>15001</v>
      </c>
      <c r="C197" s="18" t="s">
        <v>1141</v>
      </c>
      <c r="D197" s="18" t="s">
        <v>1141</v>
      </c>
      <c r="E197" s="18" t="s">
        <v>1141</v>
      </c>
      <c r="F197" s="18" t="s">
        <v>1141</v>
      </c>
      <c r="G197" s="1">
        <f t="shared" si="8"/>
        <v>0</v>
      </c>
      <c r="H197" s="1">
        <f t="shared" si="8"/>
        <v>0</v>
      </c>
      <c r="I197" s="1">
        <f t="shared" si="8"/>
        <v>0</v>
      </c>
      <c r="J197" s="1">
        <f t="shared" si="8"/>
        <v>0</v>
      </c>
      <c r="K197" s="1">
        <f t="shared" si="9"/>
        <v>0</v>
      </c>
    </row>
    <row r="198" spans="1:11" x14ac:dyDescent="0.2">
      <c r="A198" s="3" t="s">
        <v>209</v>
      </c>
      <c r="B198" s="8">
        <v>15022</v>
      </c>
      <c r="C198" s="18" t="s">
        <v>1141</v>
      </c>
      <c r="D198" s="18" t="s">
        <v>1141</v>
      </c>
      <c r="E198" s="18" t="s">
        <v>1141</v>
      </c>
      <c r="F198" s="18" t="s">
        <v>1141</v>
      </c>
      <c r="G198" s="1">
        <f t="shared" si="8"/>
        <v>0</v>
      </c>
      <c r="H198" s="1">
        <f t="shared" si="8"/>
        <v>0</v>
      </c>
      <c r="I198" s="1">
        <f t="shared" si="8"/>
        <v>0</v>
      </c>
      <c r="J198" s="1">
        <f t="shared" si="8"/>
        <v>0</v>
      </c>
      <c r="K198" s="1">
        <f t="shared" si="9"/>
        <v>0</v>
      </c>
    </row>
    <row r="199" spans="1:11" x14ac:dyDescent="0.2">
      <c r="A199" s="3" t="s">
        <v>210</v>
      </c>
      <c r="B199" s="8">
        <v>15047</v>
      </c>
      <c r="C199" s="18" t="s">
        <v>1141</v>
      </c>
      <c r="D199" s="18" t="s">
        <v>1141</v>
      </c>
      <c r="E199" s="18" t="s">
        <v>1141</v>
      </c>
      <c r="F199" s="18" t="s">
        <v>1139</v>
      </c>
      <c r="G199" s="1">
        <f t="shared" si="8"/>
        <v>0</v>
      </c>
      <c r="H199" s="1">
        <f t="shared" si="8"/>
        <v>0</v>
      </c>
      <c r="I199" s="1">
        <f t="shared" si="8"/>
        <v>0</v>
      </c>
      <c r="J199" s="1">
        <f t="shared" si="8"/>
        <v>1</v>
      </c>
      <c r="K199" s="1">
        <f t="shared" si="9"/>
        <v>0.25</v>
      </c>
    </row>
    <row r="200" spans="1:11" x14ac:dyDescent="0.2">
      <c r="A200" s="3" t="s">
        <v>211</v>
      </c>
      <c r="B200" s="8">
        <v>15051</v>
      </c>
      <c r="C200" s="18" t="s">
        <v>1141</v>
      </c>
      <c r="D200" s="18" t="s">
        <v>1141</v>
      </c>
      <c r="E200" s="18" t="s">
        <v>1141</v>
      </c>
      <c r="F200" s="18" t="s">
        <v>1141</v>
      </c>
      <c r="G200" s="1">
        <f t="shared" si="8"/>
        <v>0</v>
      </c>
      <c r="H200" s="1">
        <f t="shared" si="8"/>
        <v>0</v>
      </c>
      <c r="I200" s="1">
        <f t="shared" si="8"/>
        <v>0</v>
      </c>
      <c r="J200" s="1">
        <f t="shared" si="8"/>
        <v>0</v>
      </c>
      <c r="K200" s="1">
        <f t="shared" si="9"/>
        <v>0</v>
      </c>
    </row>
    <row r="201" spans="1:11" x14ac:dyDescent="0.2">
      <c r="A201" s="3" t="s">
        <v>212</v>
      </c>
      <c r="B201" s="8">
        <v>15087</v>
      </c>
      <c r="C201" s="18" t="s">
        <v>1141</v>
      </c>
      <c r="D201" s="18" t="s">
        <v>1141</v>
      </c>
      <c r="E201" s="18" t="s">
        <v>1141</v>
      </c>
      <c r="F201" s="18" t="s">
        <v>1141</v>
      </c>
      <c r="G201" s="1">
        <f t="shared" si="8"/>
        <v>0</v>
      </c>
      <c r="H201" s="1">
        <f t="shared" si="8"/>
        <v>0</v>
      </c>
      <c r="I201" s="1">
        <f t="shared" si="8"/>
        <v>0</v>
      </c>
      <c r="J201" s="1">
        <f t="shared" si="8"/>
        <v>0</v>
      </c>
      <c r="K201" s="1">
        <f t="shared" si="9"/>
        <v>0</v>
      </c>
    </row>
    <row r="202" spans="1:11" x14ac:dyDescent="0.2">
      <c r="A202" s="3" t="s">
        <v>213</v>
      </c>
      <c r="B202" s="8">
        <v>15090</v>
      </c>
      <c r="C202" s="18" t="s">
        <v>1141</v>
      </c>
      <c r="D202" s="18" t="s">
        <v>1141</v>
      </c>
      <c r="E202" s="18" t="s">
        <v>1141</v>
      </c>
      <c r="F202" s="18" t="s">
        <v>1141</v>
      </c>
      <c r="G202" s="1">
        <f t="shared" si="8"/>
        <v>0</v>
      </c>
      <c r="H202" s="1">
        <f t="shared" si="8"/>
        <v>0</v>
      </c>
      <c r="I202" s="1">
        <f t="shared" si="8"/>
        <v>0</v>
      </c>
      <c r="J202" s="1">
        <f t="shared" si="8"/>
        <v>0</v>
      </c>
      <c r="K202" s="1">
        <f t="shared" si="9"/>
        <v>0</v>
      </c>
    </row>
    <row r="203" spans="1:11" x14ac:dyDescent="0.2">
      <c r="A203" s="3" t="s">
        <v>214</v>
      </c>
      <c r="B203" s="8">
        <v>15092</v>
      </c>
      <c r="C203" s="18" t="s">
        <v>1141</v>
      </c>
      <c r="D203" s="18" t="s">
        <v>1141</v>
      </c>
      <c r="E203" s="18" t="s">
        <v>1141</v>
      </c>
      <c r="F203" s="18" t="s">
        <v>1141</v>
      </c>
      <c r="G203" s="1">
        <f t="shared" si="8"/>
        <v>0</v>
      </c>
      <c r="H203" s="1">
        <f t="shared" si="8"/>
        <v>0</v>
      </c>
      <c r="I203" s="1">
        <f t="shared" si="8"/>
        <v>0</v>
      </c>
      <c r="J203" s="1">
        <f t="shared" si="8"/>
        <v>0</v>
      </c>
      <c r="K203" s="1">
        <f t="shared" si="9"/>
        <v>0</v>
      </c>
    </row>
    <row r="204" spans="1:11" x14ac:dyDescent="0.2">
      <c r="A204" s="3" t="s">
        <v>215</v>
      </c>
      <c r="B204" s="8">
        <v>15097</v>
      </c>
      <c r="C204" s="18" t="s">
        <v>1141</v>
      </c>
      <c r="D204" s="18" t="s">
        <v>1141</v>
      </c>
      <c r="E204" s="18" t="s">
        <v>1141</v>
      </c>
      <c r="F204" s="18" t="s">
        <v>1141</v>
      </c>
      <c r="G204" s="1">
        <f t="shared" si="8"/>
        <v>0</v>
      </c>
      <c r="H204" s="1">
        <f t="shared" si="8"/>
        <v>0</v>
      </c>
      <c r="I204" s="1">
        <f t="shared" si="8"/>
        <v>0</v>
      </c>
      <c r="J204" s="1">
        <f t="shared" si="8"/>
        <v>0</v>
      </c>
      <c r="K204" s="1">
        <f t="shared" si="9"/>
        <v>0</v>
      </c>
    </row>
    <row r="205" spans="1:11" x14ac:dyDescent="0.2">
      <c r="A205" s="3" t="s">
        <v>216</v>
      </c>
      <c r="B205" s="8">
        <v>15104</v>
      </c>
      <c r="C205" s="18" t="s">
        <v>1141</v>
      </c>
      <c r="D205" s="18" t="s">
        <v>1141</v>
      </c>
      <c r="E205" s="18" t="s">
        <v>1141</v>
      </c>
      <c r="F205" s="18" t="s">
        <v>1141</v>
      </c>
      <c r="G205" s="1">
        <f t="shared" si="8"/>
        <v>0</v>
      </c>
      <c r="H205" s="1">
        <f t="shared" si="8"/>
        <v>0</v>
      </c>
      <c r="I205" s="1">
        <f t="shared" si="8"/>
        <v>0</v>
      </c>
      <c r="J205" s="1">
        <f t="shared" si="8"/>
        <v>0</v>
      </c>
      <c r="K205" s="1">
        <f t="shared" si="9"/>
        <v>0</v>
      </c>
    </row>
    <row r="206" spans="1:11" x14ac:dyDescent="0.2">
      <c r="A206" s="3" t="s">
        <v>217</v>
      </c>
      <c r="B206" s="8">
        <v>15106</v>
      </c>
      <c r="C206" s="18" t="s">
        <v>1141</v>
      </c>
      <c r="D206" s="18" t="s">
        <v>1141</v>
      </c>
      <c r="E206" s="18" t="s">
        <v>1141</v>
      </c>
      <c r="F206" s="18" t="s">
        <v>1141</v>
      </c>
      <c r="G206" s="1">
        <f t="shared" si="8"/>
        <v>0</v>
      </c>
      <c r="H206" s="1">
        <f t="shared" si="8"/>
        <v>0</v>
      </c>
      <c r="I206" s="1">
        <f t="shared" si="8"/>
        <v>0</v>
      </c>
      <c r="J206" s="1">
        <f t="shared" si="8"/>
        <v>0</v>
      </c>
      <c r="K206" s="1">
        <f t="shared" si="9"/>
        <v>0</v>
      </c>
    </row>
    <row r="207" spans="1:11" x14ac:dyDescent="0.2">
      <c r="A207" s="3" t="s">
        <v>218</v>
      </c>
      <c r="B207" s="8">
        <v>15109</v>
      </c>
      <c r="C207" s="18" t="s">
        <v>1141</v>
      </c>
      <c r="D207" s="18" t="s">
        <v>1141</v>
      </c>
      <c r="E207" s="18" t="s">
        <v>1141</v>
      </c>
      <c r="F207" s="18" t="s">
        <v>1141</v>
      </c>
      <c r="G207" s="1">
        <f t="shared" si="8"/>
        <v>0</v>
      </c>
      <c r="H207" s="1">
        <f t="shared" si="8"/>
        <v>0</v>
      </c>
      <c r="I207" s="1">
        <f t="shared" si="8"/>
        <v>0</v>
      </c>
      <c r="J207" s="1">
        <f t="shared" si="8"/>
        <v>0</v>
      </c>
      <c r="K207" s="1">
        <f t="shared" si="9"/>
        <v>0</v>
      </c>
    </row>
    <row r="208" spans="1:11" x14ac:dyDescent="0.2">
      <c r="A208" s="3" t="s">
        <v>219</v>
      </c>
      <c r="B208" s="8">
        <v>15114</v>
      </c>
      <c r="C208" s="18" t="s">
        <v>1141</v>
      </c>
      <c r="D208" s="18" t="s">
        <v>1141</v>
      </c>
      <c r="E208" s="18" t="s">
        <v>1141</v>
      </c>
      <c r="F208" s="18" t="s">
        <v>1141</v>
      </c>
      <c r="G208" s="1">
        <f t="shared" si="8"/>
        <v>0</v>
      </c>
      <c r="H208" s="1">
        <f t="shared" si="8"/>
        <v>0</v>
      </c>
      <c r="I208" s="1">
        <f t="shared" si="8"/>
        <v>0</v>
      </c>
      <c r="J208" s="1">
        <f t="shared" si="8"/>
        <v>0</v>
      </c>
      <c r="K208" s="1">
        <f t="shared" si="9"/>
        <v>0</v>
      </c>
    </row>
    <row r="209" spans="1:11" x14ac:dyDescent="0.2">
      <c r="A209" s="3" t="s">
        <v>220</v>
      </c>
      <c r="B209" s="8">
        <v>15131</v>
      </c>
      <c r="C209" s="18" t="s">
        <v>1141</v>
      </c>
      <c r="D209" s="18" t="s">
        <v>1141</v>
      </c>
      <c r="E209" s="18" t="s">
        <v>1141</v>
      </c>
      <c r="F209" s="18" t="s">
        <v>1141</v>
      </c>
      <c r="G209" s="1">
        <f t="shared" si="8"/>
        <v>0</v>
      </c>
      <c r="H209" s="1">
        <f t="shared" si="8"/>
        <v>0</v>
      </c>
      <c r="I209" s="1">
        <f t="shared" si="8"/>
        <v>0</v>
      </c>
      <c r="J209" s="1">
        <f t="shared" si="8"/>
        <v>0</v>
      </c>
      <c r="K209" s="1">
        <f t="shared" si="9"/>
        <v>0</v>
      </c>
    </row>
    <row r="210" spans="1:11" x14ac:dyDescent="0.2">
      <c r="A210" s="3" t="s">
        <v>221</v>
      </c>
      <c r="B210" s="8">
        <v>15135</v>
      </c>
      <c r="C210" s="18" t="s">
        <v>1141</v>
      </c>
      <c r="D210" s="18" t="s">
        <v>1141</v>
      </c>
      <c r="E210" s="18" t="s">
        <v>1141</v>
      </c>
      <c r="F210" s="18" t="s">
        <v>1141</v>
      </c>
      <c r="G210" s="1">
        <f t="shared" si="8"/>
        <v>0</v>
      </c>
      <c r="H210" s="1">
        <f t="shared" si="8"/>
        <v>0</v>
      </c>
      <c r="I210" s="1">
        <f t="shared" si="8"/>
        <v>0</v>
      </c>
      <c r="J210" s="1">
        <f t="shared" si="8"/>
        <v>0</v>
      </c>
      <c r="K210" s="1">
        <f t="shared" si="9"/>
        <v>0</v>
      </c>
    </row>
    <row r="211" spans="1:11" x14ac:dyDescent="0.2">
      <c r="A211" s="3" t="s">
        <v>222</v>
      </c>
      <c r="B211" s="8">
        <v>15162</v>
      </c>
      <c r="C211" s="18" t="s">
        <v>1141</v>
      </c>
      <c r="D211" s="18" t="s">
        <v>1141</v>
      </c>
      <c r="E211" s="18" t="s">
        <v>1141</v>
      </c>
      <c r="F211" s="18" t="s">
        <v>1141</v>
      </c>
      <c r="G211" s="1">
        <f t="shared" si="8"/>
        <v>0</v>
      </c>
      <c r="H211" s="1">
        <f t="shared" si="8"/>
        <v>0</v>
      </c>
      <c r="I211" s="1">
        <f t="shared" si="8"/>
        <v>0</v>
      </c>
      <c r="J211" s="1">
        <f t="shared" si="8"/>
        <v>0</v>
      </c>
      <c r="K211" s="1">
        <f t="shared" si="9"/>
        <v>0</v>
      </c>
    </row>
    <row r="212" spans="1:11" x14ac:dyDescent="0.2">
      <c r="A212" s="3" t="s">
        <v>223</v>
      </c>
      <c r="B212" s="8">
        <v>15172</v>
      </c>
      <c r="C212" s="18" t="s">
        <v>1141</v>
      </c>
      <c r="D212" s="18" t="s">
        <v>1141</v>
      </c>
      <c r="E212" s="18" t="s">
        <v>1141</v>
      </c>
      <c r="F212" s="18" t="s">
        <v>1141</v>
      </c>
      <c r="G212" s="1">
        <f t="shared" si="8"/>
        <v>0</v>
      </c>
      <c r="H212" s="1">
        <f t="shared" si="8"/>
        <v>0</v>
      </c>
      <c r="I212" s="1">
        <f t="shared" si="8"/>
        <v>0</v>
      </c>
      <c r="J212" s="1">
        <f t="shared" si="8"/>
        <v>0</v>
      </c>
      <c r="K212" s="1">
        <f t="shared" si="9"/>
        <v>0</v>
      </c>
    </row>
    <row r="213" spans="1:11" x14ac:dyDescent="0.2">
      <c r="A213" s="3" t="s">
        <v>224</v>
      </c>
      <c r="B213" s="8">
        <v>15176</v>
      </c>
      <c r="C213" s="18" t="s">
        <v>1141</v>
      </c>
      <c r="D213" s="18" t="s">
        <v>1141</v>
      </c>
      <c r="E213" s="18" t="s">
        <v>1141</v>
      </c>
      <c r="F213" s="18" t="s">
        <v>1141</v>
      </c>
      <c r="G213" s="1">
        <f t="shared" si="8"/>
        <v>0</v>
      </c>
      <c r="H213" s="1">
        <f t="shared" si="8"/>
        <v>0</v>
      </c>
      <c r="I213" s="1">
        <f t="shared" si="8"/>
        <v>0</v>
      </c>
      <c r="J213" s="1">
        <f t="shared" si="8"/>
        <v>0</v>
      </c>
      <c r="K213" s="1">
        <f t="shared" si="9"/>
        <v>0</v>
      </c>
    </row>
    <row r="214" spans="1:11" x14ac:dyDescent="0.2">
      <c r="A214" s="3" t="s">
        <v>225</v>
      </c>
      <c r="B214" s="8">
        <v>15180</v>
      </c>
      <c r="C214" s="18" t="s">
        <v>1141</v>
      </c>
      <c r="D214" s="18" t="s">
        <v>1141</v>
      </c>
      <c r="E214" s="18" t="s">
        <v>1141</v>
      </c>
      <c r="F214" s="18" t="s">
        <v>1141</v>
      </c>
      <c r="G214" s="1">
        <f t="shared" si="8"/>
        <v>0</v>
      </c>
      <c r="H214" s="1">
        <f t="shared" si="8"/>
        <v>0</v>
      </c>
      <c r="I214" s="1">
        <f t="shared" si="8"/>
        <v>0</v>
      </c>
      <c r="J214" s="1">
        <f t="shared" si="8"/>
        <v>0</v>
      </c>
      <c r="K214" s="1">
        <f t="shared" si="9"/>
        <v>0</v>
      </c>
    </row>
    <row r="215" spans="1:11" x14ac:dyDescent="0.2">
      <c r="A215" s="3" t="s">
        <v>226</v>
      </c>
      <c r="B215" s="8">
        <v>15183</v>
      </c>
      <c r="C215" s="18" t="s">
        <v>1141</v>
      </c>
      <c r="D215" s="18" t="s">
        <v>1141</v>
      </c>
      <c r="E215" s="18" t="s">
        <v>1141</v>
      </c>
      <c r="F215" s="18" t="s">
        <v>1141</v>
      </c>
      <c r="G215" s="1">
        <f t="shared" si="8"/>
        <v>0</v>
      </c>
      <c r="H215" s="1">
        <f t="shared" si="8"/>
        <v>0</v>
      </c>
      <c r="I215" s="1">
        <f t="shared" si="8"/>
        <v>0</v>
      </c>
      <c r="J215" s="1">
        <f t="shared" si="8"/>
        <v>0</v>
      </c>
      <c r="K215" s="1">
        <f t="shared" si="9"/>
        <v>0</v>
      </c>
    </row>
    <row r="216" spans="1:11" x14ac:dyDescent="0.2">
      <c r="A216" s="3" t="s">
        <v>227</v>
      </c>
      <c r="B216" s="8">
        <v>15185</v>
      </c>
      <c r="C216" s="18" t="s">
        <v>1141</v>
      </c>
      <c r="D216" s="18" t="s">
        <v>1141</v>
      </c>
      <c r="E216" s="18" t="s">
        <v>1141</v>
      </c>
      <c r="F216" s="18" t="s">
        <v>1141</v>
      </c>
      <c r="G216" s="1">
        <f t="shared" si="8"/>
        <v>0</v>
      </c>
      <c r="H216" s="1">
        <f t="shared" si="8"/>
        <v>0</v>
      </c>
      <c r="I216" s="1">
        <f t="shared" si="8"/>
        <v>0</v>
      </c>
      <c r="J216" s="1">
        <f t="shared" si="8"/>
        <v>0</v>
      </c>
      <c r="K216" s="1">
        <f t="shared" si="9"/>
        <v>0</v>
      </c>
    </row>
    <row r="217" spans="1:11" x14ac:dyDescent="0.2">
      <c r="A217" s="3" t="s">
        <v>228</v>
      </c>
      <c r="B217" s="8">
        <v>15187</v>
      </c>
      <c r="C217" s="18" t="s">
        <v>1141</v>
      </c>
      <c r="D217" s="18" t="s">
        <v>1141</v>
      </c>
      <c r="E217" s="18" t="s">
        <v>1141</v>
      </c>
      <c r="F217" s="18" t="s">
        <v>1141</v>
      </c>
      <c r="G217" s="1">
        <f t="shared" si="8"/>
        <v>0</v>
      </c>
      <c r="H217" s="1">
        <f t="shared" si="8"/>
        <v>0</v>
      </c>
      <c r="I217" s="1">
        <f t="shared" si="8"/>
        <v>0</v>
      </c>
      <c r="J217" s="1">
        <f t="shared" si="8"/>
        <v>0</v>
      </c>
      <c r="K217" s="1">
        <f t="shared" si="9"/>
        <v>0</v>
      </c>
    </row>
    <row r="218" spans="1:11" x14ac:dyDescent="0.2">
      <c r="A218" s="3" t="s">
        <v>229</v>
      </c>
      <c r="B218" s="8">
        <v>15189</v>
      </c>
      <c r="C218" s="18" t="s">
        <v>1141</v>
      </c>
      <c r="D218" s="18" t="s">
        <v>1141</v>
      </c>
      <c r="E218" s="18" t="s">
        <v>1141</v>
      </c>
      <c r="F218" s="18" t="s">
        <v>1141</v>
      </c>
      <c r="G218" s="1">
        <f t="shared" si="8"/>
        <v>0</v>
      </c>
      <c r="H218" s="1">
        <f t="shared" si="8"/>
        <v>0</v>
      </c>
      <c r="I218" s="1">
        <f t="shared" si="8"/>
        <v>0</v>
      </c>
      <c r="J218" s="1">
        <f t="shared" si="8"/>
        <v>0</v>
      </c>
      <c r="K218" s="1">
        <f t="shared" si="9"/>
        <v>0</v>
      </c>
    </row>
    <row r="219" spans="1:11" x14ac:dyDescent="0.2">
      <c r="A219" s="3" t="s">
        <v>230</v>
      </c>
      <c r="B219" s="8">
        <v>15204</v>
      </c>
      <c r="C219" s="18" t="s">
        <v>1141</v>
      </c>
      <c r="D219" s="18" t="s">
        <v>1141</v>
      </c>
      <c r="E219" s="18" t="s">
        <v>1141</v>
      </c>
      <c r="F219" s="18" t="s">
        <v>1141</v>
      </c>
      <c r="G219" s="1">
        <f t="shared" si="8"/>
        <v>0</v>
      </c>
      <c r="H219" s="1">
        <f t="shared" si="8"/>
        <v>0</v>
      </c>
      <c r="I219" s="1">
        <f t="shared" si="8"/>
        <v>0</v>
      </c>
      <c r="J219" s="1">
        <f t="shared" si="8"/>
        <v>0</v>
      </c>
      <c r="K219" s="1">
        <f t="shared" si="9"/>
        <v>0</v>
      </c>
    </row>
    <row r="220" spans="1:11" x14ac:dyDescent="0.2">
      <c r="A220" s="3" t="s">
        <v>231</v>
      </c>
      <c r="B220" s="8">
        <v>15212</v>
      </c>
      <c r="C220" s="18" t="s">
        <v>1141</v>
      </c>
      <c r="D220" s="18" t="s">
        <v>1141</v>
      </c>
      <c r="E220" s="18" t="s">
        <v>1141</v>
      </c>
      <c r="F220" s="18" t="s">
        <v>1141</v>
      </c>
      <c r="G220" s="1">
        <f t="shared" si="8"/>
        <v>0</v>
      </c>
      <c r="H220" s="1">
        <f t="shared" si="8"/>
        <v>0</v>
      </c>
      <c r="I220" s="1">
        <f t="shared" si="8"/>
        <v>0</v>
      </c>
      <c r="J220" s="1">
        <f t="shared" si="8"/>
        <v>0</v>
      </c>
      <c r="K220" s="1">
        <f t="shared" si="9"/>
        <v>0</v>
      </c>
    </row>
    <row r="221" spans="1:11" x14ac:dyDescent="0.2">
      <c r="A221" s="3" t="s">
        <v>232</v>
      </c>
      <c r="B221" s="8">
        <v>15215</v>
      </c>
      <c r="C221" s="18" t="s">
        <v>1141</v>
      </c>
      <c r="D221" s="18" t="s">
        <v>1141</v>
      </c>
      <c r="E221" s="18" t="s">
        <v>1141</v>
      </c>
      <c r="F221" s="18" t="s">
        <v>1141</v>
      </c>
      <c r="G221" s="1">
        <f t="shared" si="8"/>
        <v>0</v>
      </c>
      <c r="H221" s="1">
        <f t="shared" si="8"/>
        <v>0</v>
      </c>
      <c r="I221" s="1">
        <f t="shared" si="8"/>
        <v>0</v>
      </c>
      <c r="J221" s="1">
        <f t="shared" si="8"/>
        <v>0</v>
      </c>
      <c r="K221" s="1">
        <f t="shared" si="9"/>
        <v>0</v>
      </c>
    </row>
    <row r="222" spans="1:11" x14ac:dyDescent="0.2">
      <c r="A222" s="3" t="s">
        <v>233</v>
      </c>
      <c r="B222" s="8">
        <v>15218</v>
      </c>
      <c r="C222" s="18" t="s">
        <v>1141</v>
      </c>
      <c r="D222" s="18" t="s">
        <v>1141</v>
      </c>
      <c r="E222" s="18" t="s">
        <v>1141</v>
      </c>
      <c r="F222" s="18" t="s">
        <v>1141</v>
      </c>
      <c r="G222" s="1">
        <f t="shared" si="8"/>
        <v>0</v>
      </c>
      <c r="H222" s="1">
        <f t="shared" si="8"/>
        <v>0</v>
      </c>
      <c r="I222" s="1">
        <f t="shared" si="8"/>
        <v>0</v>
      </c>
      <c r="J222" s="1">
        <f t="shared" si="8"/>
        <v>0</v>
      </c>
      <c r="K222" s="1">
        <f t="shared" si="9"/>
        <v>0</v>
      </c>
    </row>
    <row r="223" spans="1:11" x14ac:dyDescent="0.2">
      <c r="A223" s="3" t="s">
        <v>234</v>
      </c>
      <c r="B223" s="8">
        <v>15223</v>
      </c>
      <c r="C223" s="18" t="s">
        <v>1139</v>
      </c>
      <c r="D223" s="18" t="s">
        <v>1141</v>
      </c>
      <c r="E223" s="18" t="s">
        <v>1141</v>
      </c>
      <c r="F223" s="18" t="s">
        <v>1141</v>
      </c>
      <c r="G223" s="1">
        <f t="shared" si="8"/>
        <v>1</v>
      </c>
      <c r="H223" s="1">
        <f t="shared" si="8"/>
        <v>0</v>
      </c>
      <c r="I223" s="1">
        <f t="shared" si="8"/>
        <v>0</v>
      </c>
      <c r="J223" s="1">
        <f t="shared" si="8"/>
        <v>0</v>
      </c>
      <c r="K223" s="1">
        <f t="shared" si="9"/>
        <v>0.25</v>
      </c>
    </row>
    <row r="224" spans="1:11" x14ac:dyDescent="0.2">
      <c r="A224" s="3" t="s">
        <v>235</v>
      </c>
      <c r="B224" s="8">
        <v>15224</v>
      </c>
      <c r="C224" s="18" t="s">
        <v>1141</v>
      </c>
      <c r="D224" s="18" t="s">
        <v>1141</v>
      </c>
      <c r="E224" s="18" t="s">
        <v>1141</v>
      </c>
      <c r="F224" s="18" t="s">
        <v>1141</v>
      </c>
      <c r="G224" s="1">
        <f t="shared" si="8"/>
        <v>0</v>
      </c>
      <c r="H224" s="1">
        <f t="shared" si="8"/>
        <v>0</v>
      </c>
      <c r="I224" s="1">
        <f t="shared" si="8"/>
        <v>0</v>
      </c>
      <c r="J224" s="1">
        <f t="shared" si="8"/>
        <v>0</v>
      </c>
      <c r="K224" s="1">
        <f t="shared" si="9"/>
        <v>0</v>
      </c>
    </row>
    <row r="225" spans="1:11" x14ac:dyDescent="0.2">
      <c r="A225" s="3" t="s">
        <v>236</v>
      </c>
      <c r="B225" s="8">
        <v>15226</v>
      </c>
      <c r="C225" s="18" t="s">
        <v>1141</v>
      </c>
      <c r="D225" s="18" t="s">
        <v>1141</v>
      </c>
      <c r="E225" s="18" t="s">
        <v>1141</v>
      </c>
      <c r="F225" s="18" t="s">
        <v>1141</v>
      </c>
      <c r="G225" s="1">
        <f t="shared" si="8"/>
        <v>0</v>
      </c>
      <c r="H225" s="1">
        <f t="shared" si="8"/>
        <v>0</v>
      </c>
      <c r="I225" s="1">
        <f t="shared" si="8"/>
        <v>0</v>
      </c>
      <c r="J225" s="1">
        <f t="shared" si="8"/>
        <v>0</v>
      </c>
      <c r="K225" s="1">
        <f t="shared" si="9"/>
        <v>0</v>
      </c>
    </row>
    <row r="226" spans="1:11" x14ac:dyDescent="0.2">
      <c r="A226" s="3" t="s">
        <v>237</v>
      </c>
      <c r="B226" s="8">
        <v>15232</v>
      </c>
      <c r="C226" s="18" t="s">
        <v>1141</v>
      </c>
      <c r="D226" s="18" t="s">
        <v>1141</v>
      </c>
      <c r="E226" s="18" t="s">
        <v>1141</v>
      </c>
      <c r="F226" s="18" t="s">
        <v>1141</v>
      </c>
      <c r="G226" s="1">
        <f t="shared" si="8"/>
        <v>0</v>
      </c>
      <c r="H226" s="1">
        <f t="shared" si="8"/>
        <v>0</v>
      </c>
      <c r="I226" s="1">
        <f t="shared" si="8"/>
        <v>0</v>
      </c>
      <c r="J226" s="1">
        <f t="shared" si="8"/>
        <v>0</v>
      </c>
      <c r="K226" s="1">
        <f t="shared" si="9"/>
        <v>0</v>
      </c>
    </row>
    <row r="227" spans="1:11" x14ac:dyDescent="0.2">
      <c r="A227" s="3" t="s">
        <v>238</v>
      </c>
      <c r="B227" s="8">
        <v>15236</v>
      </c>
      <c r="C227" s="18" t="s">
        <v>1141</v>
      </c>
      <c r="D227" s="18" t="s">
        <v>1141</v>
      </c>
      <c r="E227" s="18" t="s">
        <v>1141</v>
      </c>
      <c r="F227" s="18" t="s">
        <v>1141</v>
      </c>
      <c r="G227" s="1">
        <f t="shared" si="8"/>
        <v>0</v>
      </c>
      <c r="H227" s="1">
        <f t="shared" si="8"/>
        <v>0</v>
      </c>
      <c r="I227" s="1">
        <f t="shared" si="8"/>
        <v>0</v>
      </c>
      <c r="J227" s="1">
        <f t="shared" si="8"/>
        <v>0</v>
      </c>
      <c r="K227" s="1">
        <f t="shared" si="9"/>
        <v>0</v>
      </c>
    </row>
    <row r="228" spans="1:11" x14ac:dyDescent="0.2">
      <c r="A228" s="3" t="s">
        <v>239</v>
      </c>
      <c r="B228" s="8">
        <v>15238</v>
      </c>
      <c r="C228" s="18" t="s">
        <v>1141</v>
      </c>
      <c r="D228" s="18" t="s">
        <v>1141</v>
      </c>
      <c r="E228" s="18" t="s">
        <v>1141</v>
      </c>
      <c r="F228" s="18" t="s">
        <v>1141</v>
      </c>
      <c r="G228" s="1">
        <f t="shared" si="8"/>
        <v>0</v>
      </c>
      <c r="H228" s="1">
        <f t="shared" si="8"/>
        <v>0</v>
      </c>
      <c r="I228" s="1">
        <f t="shared" si="8"/>
        <v>0</v>
      </c>
      <c r="J228" s="1">
        <f t="shared" si="8"/>
        <v>0</v>
      </c>
      <c r="K228" s="1">
        <f t="shared" si="9"/>
        <v>0</v>
      </c>
    </row>
    <row r="229" spans="1:11" x14ac:dyDescent="0.2">
      <c r="A229" s="3" t="s">
        <v>240</v>
      </c>
      <c r="B229" s="8">
        <v>15244</v>
      </c>
      <c r="C229" s="18" t="s">
        <v>1141</v>
      </c>
      <c r="D229" s="18" t="s">
        <v>1141</v>
      </c>
      <c r="E229" s="18" t="s">
        <v>1141</v>
      </c>
      <c r="F229" s="18" t="s">
        <v>1141</v>
      </c>
      <c r="G229" s="1">
        <f t="shared" si="8"/>
        <v>0</v>
      </c>
      <c r="H229" s="1">
        <f t="shared" si="8"/>
        <v>0</v>
      </c>
      <c r="I229" s="1">
        <f t="shared" si="8"/>
        <v>0</v>
      </c>
      <c r="J229" s="1">
        <f t="shared" si="8"/>
        <v>0</v>
      </c>
      <c r="K229" s="1">
        <f t="shared" si="9"/>
        <v>0</v>
      </c>
    </row>
    <row r="230" spans="1:11" x14ac:dyDescent="0.2">
      <c r="A230" s="3" t="s">
        <v>241</v>
      </c>
      <c r="B230" s="8">
        <v>15248</v>
      </c>
      <c r="C230" s="18" t="s">
        <v>1141</v>
      </c>
      <c r="D230" s="18" t="s">
        <v>1141</v>
      </c>
      <c r="E230" s="18" t="s">
        <v>1141</v>
      </c>
      <c r="F230" s="18" t="s">
        <v>1141</v>
      </c>
      <c r="G230" s="1">
        <f t="shared" si="8"/>
        <v>0</v>
      </c>
      <c r="H230" s="1">
        <f t="shared" si="8"/>
        <v>0</v>
      </c>
      <c r="I230" s="1">
        <f t="shared" si="8"/>
        <v>0</v>
      </c>
      <c r="J230" s="1">
        <f t="shared" si="8"/>
        <v>0</v>
      </c>
      <c r="K230" s="1">
        <f t="shared" si="9"/>
        <v>0</v>
      </c>
    </row>
    <row r="231" spans="1:11" x14ac:dyDescent="0.2">
      <c r="A231" s="3" t="s">
        <v>242</v>
      </c>
      <c r="B231" s="8">
        <v>15272</v>
      </c>
      <c r="C231" s="18" t="s">
        <v>1141</v>
      </c>
      <c r="D231" s="18" t="s">
        <v>1141</v>
      </c>
      <c r="E231" s="18" t="s">
        <v>1141</v>
      </c>
      <c r="F231" s="18" t="s">
        <v>1141</v>
      </c>
      <c r="G231" s="1">
        <f t="shared" si="8"/>
        <v>0</v>
      </c>
      <c r="H231" s="1">
        <f t="shared" si="8"/>
        <v>0</v>
      </c>
      <c r="I231" s="1">
        <f t="shared" si="8"/>
        <v>0</v>
      </c>
      <c r="J231" s="1">
        <f t="shared" si="8"/>
        <v>0</v>
      </c>
      <c r="K231" s="1">
        <f t="shared" si="9"/>
        <v>0</v>
      </c>
    </row>
    <row r="232" spans="1:11" x14ac:dyDescent="0.2">
      <c r="A232" s="3" t="s">
        <v>243</v>
      </c>
      <c r="B232" s="8">
        <v>15276</v>
      </c>
      <c r="C232" s="18" t="s">
        <v>1141</v>
      </c>
      <c r="D232" s="18" t="s">
        <v>1141</v>
      </c>
      <c r="E232" s="18" t="s">
        <v>1141</v>
      </c>
      <c r="F232" s="18" t="s">
        <v>1141</v>
      </c>
      <c r="G232" s="1">
        <f t="shared" si="8"/>
        <v>0</v>
      </c>
      <c r="H232" s="1">
        <f t="shared" si="8"/>
        <v>0</v>
      </c>
      <c r="I232" s="1">
        <f t="shared" si="8"/>
        <v>0</v>
      </c>
      <c r="J232" s="1">
        <f t="shared" si="8"/>
        <v>0</v>
      </c>
      <c r="K232" s="1">
        <f t="shared" si="9"/>
        <v>0</v>
      </c>
    </row>
    <row r="233" spans="1:11" x14ac:dyDescent="0.2">
      <c r="A233" s="3" t="s">
        <v>244</v>
      </c>
      <c r="B233" s="8">
        <v>15293</v>
      </c>
      <c r="C233" s="18" t="s">
        <v>1141</v>
      </c>
      <c r="D233" s="18" t="s">
        <v>1141</v>
      </c>
      <c r="E233" s="18" t="s">
        <v>1141</v>
      </c>
      <c r="F233" s="18" t="s">
        <v>1141</v>
      </c>
      <c r="G233" s="1">
        <f t="shared" si="8"/>
        <v>0</v>
      </c>
      <c r="H233" s="1">
        <f t="shared" si="8"/>
        <v>0</v>
      </c>
      <c r="I233" s="1">
        <f t="shared" si="8"/>
        <v>0</v>
      </c>
      <c r="J233" s="1">
        <f t="shared" si="8"/>
        <v>0</v>
      </c>
      <c r="K233" s="1">
        <f t="shared" si="9"/>
        <v>0</v>
      </c>
    </row>
    <row r="234" spans="1:11" x14ac:dyDescent="0.2">
      <c r="A234" s="3" t="s">
        <v>245</v>
      </c>
      <c r="B234" s="8">
        <v>15296</v>
      </c>
      <c r="C234" s="18" t="s">
        <v>1141</v>
      </c>
      <c r="D234" s="18" t="s">
        <v>1141</v>
      </c>
      <c r="E234" s="18" t="s">
        <v>1141</v>
      </c>
      <c r="F234" s="18" t="s">
        <v>1141</v>
      </c>
      <c r="G234" s="1">
        <f t="shared" si="8"/>
        <v>0</v>
      </c>
      <c r="H234" s="1">
        <f t="shared" si="8"/>
        <v>0</v>
      </c>
      <c r="I234" s="1">
        <f t="shared" si="8"/>
        <v>0</v>
      </c>
      <c r="J234" s="1">
        <f t="shared" si="8"/>
        <v>0</v>
      </c>
      <c r="K234" s="1">
        <f t="shared" si="9"/>
        <v>0</v>
      </c>
    </row>
    <row r="235" spans="1:11" x14ac:dyDescent="0.2">
      <c r="A235" s="3" t="s">
        <v>246</v>
      </c>
      <c r="B235" s="8">
        <v>15299</v>
      </c>
      <c r="C235" s="18" t="s">
        <v>1141</v>
      </c>
      <c r="D235" s="18" t="s">
        <v>1141</v>
      </c>
      <c r="E235" s="18" t="s">
        <v>1141</v>
      </c>
      <c r="F235" s="18" t="s">
        <v>1141</v>
      </c>
      <c r="G235" s="1">
        <f t="shared" si="8"/>
        <v>0</v>
      </c>
      <c r="H235" s="1">
        <f t="shared" si="8"/>
        <v>0</v>
      </c>
      <c r="I235" s="1">
        <f t="shared" si="8"/>
        <v>0</v>
      </c>
      <c r="J235" s="1">
        <f t="shared" si="8"/>
        <v>0</v>
      </c>
      <c r="K235" s="1">
        <f t="shared" si="9"/>
        <v>0</v>
      </c>
    </row>
    <row r="236" spans="1:11" x14ac:dyDescent="0.2">
      <c r="A236" s="3" t="s">
        <v>247</v>
      </c>
      <c r="B236" s="8">
        <v>15317</v>
      </c>
      <c r="C236" s="18" t="s">
        <v>1141</v>
      </c>
      <c r="D236" s="18" t="s">
        <v>1141</v>
      </c>
      <c r="E236" s="18" t="s">
        <v>1141</v>
      </c>
      <c r="F236" s="18" t="s">
        <v>1141</v>
      </c>
      <c r="G236" s="1">
        <f t="shared" si="8"/>
        <v>0</v>
      </c>
      <c r="H236" s="1">
        <f t="shared" si="8"/>
        <v>0</v>
      </c>
      <c r="I236" s="1">
        <f t="shared" si="8"/>
        <v>0</v>
      </c>
      <c r="J236" s="1">
        <f t="shared" si="8"/>
        <v>0</v>
      </c>
      <c r="K236" s="1">
        <f t="shared" si="9"/>
        <v>0</v>
      </c>
    </row>
    <row r="237" spans="1:11" x14ac:dyDescent="0.2">
      <c r="A237" s="3" t="s">
        <v>248</v>
      </c>
      <c r="B237" s="8">
        <v>15322</v>
      </c>
      <c r="C237" s="18" t="s">
        <v>1141</v>
      </c>
      <c r="D237" s="18" t="s">
        <v>1141</v>
      </c>
      <c r="E237" s="18" t="s">
        <v>1141</v>
      </c>
      <c r="F237" s="18" t="s">
        <v>1141</v>
      </c>
      <c r="G237" s="1">
        <f t="shared" si="8"/>
        <v>0</v>
      </c>
      <c r="H237" s="1">
        <f t="shared" si="8"/>
        <v>0</v>
      </c>
      <c r="I237" s="1">
        <f t="shared" si="8"/>
        <v>0</v>
      </c>
      <c r="J237" s="1">
        <f t="shared" si="8"/>
        <v>0</v>
      </c>
      <c r="K237" s="1">
        <f t="shared" si="9"/>
        <v>0</v>
      </c>
    </row>
    <row r="238" spans="1:11" x14ac:dyDescent="0.2">
      <c r="A238" s="3" t="s">
        <v>249</v>
      </c>
      <c r="B238" s="8">
        <v>15325</v>
      </c>
      <c r="C238" s="18" t="s">
        <v>1141</v>
      </c>
      <c r="D238" s="18" t="s">
        <v>1141</v>
      </c>
      <c r="E238" s="18" t="s">
        <v>1141</v>
      </c>
      <c r="F238" s="18" t="s">
        <v>1141</v>
      </c>
      <c r="G238" s="1">
        <f t="shared" si="8"/>
        <v>0</v>
      </c>
      <c r="H238" s="1">
        <f t="shared" si="8"/>
        <v>0</v>
      </c>
      <c r="I238" s="1">
        <f t="shared" si="8"/>
        <v>0</v>
      </c>
      <c r="J238" s="1">
        <f t="shared" si="8"/>
        <v>0</v>
      </c>
      <c r="K238" s="1">
        <f t="shared" si="9"/>
        <v>0</v>
      </c>
    </row>
    <row r="239" spans="1:11" x14ac:dyDescent="0.2">
      <c r="A239" s="3" t="s">
        <v>250</v>
      </c>
      <c r="B239" s="8">
        <v>15332</v>
      </c>
      <c r="C239" s="18" t="s">
        <v>1141</v>
      </c>
      <c r="D239" s="18" t="s">
        <v>1141</v>
      </c>
      <c r="E239" s="18" t="s">
        <v>1141</v>
      </c>
      <c r="F239" s="18" t="s">
        <v>1141</v>
      </c>
      <c r="G239" s="1">
        <f t="shared" si="8"/>
        <v>0</v>
      </c>
      <c r="H239" s="1">
        <f t="shared" si="8"/>
        <v>0</v>
      </c>
      <c r="I239" s="1">
        <f t="shared" si="8"/>
        <v>0</v>
      </c>
      <c r="J239" s="1">
        <f t="shared" si="8"/>
        <v>0</v>
      </c>
      <c r="K239" s="1">
        <f t="shared" si="9"/>
        <v>0</v>
      </c>
    </row>
    <row r="240" spans="1:11" x14ac:dyDescent="0.2">
      <c r="A240" s="3" t="s">
        <v>251</v>
      </c>
      <c r="B240" s="8">
        <v>15362</v>
      </c>
      <c r="C240" s="18" t="s">
        <v>1141</v>
      </c>
      <c r="D240" s="18" t="s">
        <v>1141</v>
      </c>
      <c r="E240" s="18" t="s">
        <v>1141</v>
      </c>
      <c r="F240" s="18" t="s">
        <v>1141</v>
      </c>
      <c r="G240" s="1">
        <f t="shared" si="8"/>
        <v>0</v>
      </c>
      <c r="H240" s="1">
        <f t="shared" si="8"/>
        <v>0</v>
      </c>
      <c r="I240" s="1">
        <f t="shared" si="8"/>
        <v>0</v>
      </c>
      <c r="J240" s="1">
        <f t="shared" si="8"/>
        <v>0</v>
      </c>
      <c r="K240" s="1">
        <f t="shared" si="9"/>
        <v>0</v>
      </c>
    </row>
    <row r="241" spans="1:11" x14ac:dyDescent="0.2">
      <c r="A241" s="3" t="s">
        <v>252</v>
      </c>
      <c r="B241" s="8">
        <v>15367</v>
      </c>
      <c r="C241" s="18" t="s">
        <v>1141</v>
      </c>
      <c r="D241" s="18" t="s">
        <v>1141</v>
      </c>
      <c r="E241" s="18" t="s">
        <v>1141</v>
      </c>
      <c r="F241" s="18" t="s">
        <v>1141</v>
      </c>
      <c r="G241" s="1">
        <f t="shared" si="8"/>
        <v>0</v>
      </c>
      <c r="H241" s="1">
        <f t="shared" si="8"/>
        <v>0</v>
      </c>
      <c r="I241" s="1">
        <f t="shared" si="8"/>
        <v>0</v>
      </c>
      <c r="J241" s="1">
        <f t="shared" si="8"/>
        <v>0</v>
      </c>
      <c r="K241" s="1">
        <f t="shared" si="9"/>
        <v>0</v>
      </c>
    </row>
    <row r="242" spans="1:11" x14ac:dyDescent="0.2">
      <c r="A242" s="3" t="s">
        <v>253</v>
      </c>
      <c r="B242" s="8">
        <v>15368</v>
      </c>
      <c r="C242" s="18" t="s">
        <v>1141</v>
      </c>
      <c r="D242" s="18" t="s">
        <v>1141</v>
      </c>
      <c r="E242" s="18" t="s">
        <v>1141</v>
      </c>
      <c r="F242" s="18" t="s">
        <v>1141</v>
      </c>
      <c r="G242" s="1">
        <f t="shared" si="8"/>
        <v>0</v>
      </c>
      <c r="H242" s="1">
        <f t="shared" si="8"/>
        <v>0</v>
      </c>
      <c r="I242" s="1">
        <f t="shared" si="8"/>
        <v>0</v>
      </c>
      <c r="J242" s="1">
        <f t="shared" si="8"/>
        <v>0</v>
      </c>
      <c r="K242" s="1">
        <f t="shared" si="9"/>
        <v>0</v>
      </c>
    </row>
    <row r="243" spans="1:11" x14ac:dyDescent="0.2">
      <c r="A243" s="3" t="s">
        <v>254</v>
      </c>
      <c r="B243" s="8">
        <v>15377</v>
      </c>
      <c r="C243" s="18" t="s">
        <v>1141</v>
      </c>
      <c r="D243" s="18" t="s">
        <v>1141</v>
      </c>
      <c r="E243" s="18" t="s">
        <v>1141</v>
      </c>
      <c r="F243" s="18" t="s">
        <v>1141</v>
      </c>
      <c r="G243" s="1">
        <f t="shared" si="8"/>
        <v>0</v>
      </c>
      <c r="H243" s="1">
        <f t="shared" si="8"/>
        <v>0</v>
      </c>
      <c r="I243" s="1">
        <f t="shared" si="8"/>
        <v>0</v>
      </c>
      <c r="J243" s="1">
        <f t="shared" si="8"/>
        <v>0</v>
      </c>
      <c r="K243" s="1">
        <f t="shared" si="9"/>
        <v>0</v>
      </c>
    </row>
    <row r="244" spans="1:11" x14ac:dyDescent="0.2">
      <c r="A244" s="3" t="s">
        <v>255</v>
      </c>
      <c r="B244" s="8">
        <v>15380</v>
      </c>
      <c r="C244" s="18" t="s">
        <v>1141</v>
      </c>
      <c r="D244" s="18" t="s">
        <v>1141</v>
      </c>
      <c r="E244" s="18" t="s">
        <v>1141</v>
      </c>
      <c r="F244" s="18" t="s">
        <v>1141</v>
      </c>
      <c r="G244" s="1">
        <f t="shared" si="8"/>
        <v>0</v>
      </c>
      <c r="H244" s="1">
        <f t="shared" si="8"/>
        <v>0</v>
      </c>
      <c r="I244" s="1">
        <f t="shared" si="8"/>
        <v>0</v>
      </c>
      <c r="J244" s="1">
        <f t="shared" si="8"/>
        <v>0</v>
      </c>
      <c r="K244" s="1">
        <f t="shared" si="9"/>
        <v>0</v>
      </c>
    </row>
    <row r="245" spans="1:11" x14ac:dyDescent="0.2">
      <c r="A245" s="3" t="s">
        <v>256</v>
      </c>
      <c r="B245" s="8">
        <v>15401</v>
      </c>
      <c r="C245" s="18" t="s">
        <v>1141</v>
      </c>
      <c r="D245" s="18" t="s">
        <v>1141</v>
      </c>
      <c r="E245" s="18" t="s">
        <v>1141</v>
      </c>
      <c r="F245" s="18" t="s">
        <v>1141</v>
      </c>
      <c r="G245" s="1">
        <f t="shared" si="8"/>
        <v>0</v>
      </c>
      <c r="H245" s="1">
        <f t="shared" si="8"/>
        <v>0</v>
      </c>
      <c r="I245" s="1">
        <f t="shared" si="8"/>
        <v>0</v>
      </c>
      <c r="J245" s="1">
        <f t="shared" si="8"/>
        <v>0</v>
      </c>
      <c r="K245" s="1">
        <f t="shared" si="9"/>
        <v>0</v>
      </c>
    </row>
    <row r="246" spans="1:11" x14ac:dyDescent="0.2">
      <c r="A246" s="3" t="s">
        <v>257</v>
      </c>
      <c r="B246" s="8">
        <v>15403</v>
      </c>
      <c r="C246" s="18" t="s">
        <v>1141</v>
      </c>
      <c r="D246" s="18" t="s">
        <v>1141</v>
      </c>
      <c r="E246" s="18" t="s">
        <v>1141</v>
      </c>
      <c r="F246" s="18" t="s">
        <v>1141</v>
      </c>
      <c r="G246" s="1">
        <f t="shared" si="8"/>
        <v>0</v>
      </c>
      <c r="H246" s="1">
        <f t="shared" si="8"/>
        <v>0</v>
      </c>
      <c r="I246" s="1">
        <f t="shared" si="8"/>
        <v>0</v>
      </c>
      <c r="J246" s="1">
        <f t="shared" si="8"/>
        <v>0</v>
      </c>
      <c r="K246" s="1">
        <f t="shared" si="9"/>
        <v>0</v>
      </c>
    </row>
    <row r="247" spans="1:11" x14ac:dyDescent="0.2">
      <c r="A247" s="3" t="s">
        <v>258</v>
      </c>
      <c r="B247" s="8">
        <v>15407</v>
      </c>
      <c r="C247" s="18" t="s">
        <v>1141</v>
      </c>
      <c r="D247" s="18" t="s">
        <v>1141</v>
      </c>
      <c r="E247" s="18" t="s">
        <v>1141</v>
      </c>
      <c r="F247" s="18" t="s">
        <v>1141</v>
      </c>
      <c r="G247" s="1">
        <f t="shared" si="8"/>
        <v>0</v>
      </c>
      <c r="H247" s="1">
        <f t="shared" si="8"/>
        <v>0</v>
      </c>
      <c r="I247" s="1">
        <f t="shared" si="8"/>
        <v>0</v>
      </c>
      <c r="J247" s="1">
        <f t="shared" si="8"/>
        <v>0</v>
      </c>
      <c r="K247" s="1">
        <f t="shared" si="9"/>
        <v>0</v>
      </c>
    </row>
    <row r="248" spans="1:11" x14ac:dyDescent="0.2">
      <c r="A248" s="3" t="s">
        <v>259</v>
      </c>
      <c r="B248" s="8">
        <v>15425</v>
      </c>
      <c r="C248" s="18" t="s">
        <v>1141</v>
      </c>
      <c r="D248" s="18" t="s">
        <v>1141</v>
      </c>
      <c r="E248" s="18" t="s">
        <v>1141</v>
      </c>
      <c r="F248" s="18" t="s">
        <v>1139</v>
      </c>
      <c r="G248" s="1">
        <f t="shared" si="8"/>
        <v>0</v>
      </c>
      <c r="H248" s="1">
        <f t="shared" si="8"/>
        <v>0</v>
      </c>
      <c r="I248" s="1">
        <f t="shared" si="8"/>
        <v>0</v>
      </c>
      <c r="J248" s="1">
        <f t="shared" si="8"/>
        <v>1</v>
      </c>
      <c r="K248" s="1">
        <f t="shared" si="9"/>
        <v>0.25</v>
      </c>
    </row>
    <row r="249" spans="1:11" x14ac:dyDescent="0.2">
      <c r="A249" s="3" t="s">
        <v>260</v>
      </c>
      <c r="B249" s="8">
        <v>15442</v>
      </c>
      <c r="C249" s="18" t="s">
        <v>1141</v>
      </c>
      <c r="D249" s="18" t="s">
        <v>1141</v>
      </c>
      <c r="E249" s="18" t="s">
        <v>1141</v>
      </c>
      <c r="F249" s="18" t="s">
        <v>1141</v>
      </c>
      <c r="G249" s="1">
        <f t="shared" si="8"/>
        <v>0</v>
      </c>
      <c r="H249" s="1">
        <f t="shared" si="8"/>
        <v>0</v>
      </c>
      <c r="I249" s="1">
        <f t="shared" si="8"/>
        <v>0</v>
      </c>
      <c r="J249" s="1">
        <f t="shared" si="8"/>
        <v>0</v>
      </c>
      <c r="K249" s="1">
        <f t="shared" si="9"/>
        <v>0</v>
      </c>
    </row>
    <row r="250" spans="1:11" x14ac:dyDescent="0.2">
      <c r="A250" s="3" t="s">
        <v>261</v>
      </c>
      <c r="B250" s="8">
        <v>15455</v>
      </c>
      <c r="C250" s="18" t="s">
        <v>1141</v>
      </c>
      <c r="D250" s="18" t="s">
        <v>1141</v>
      </c>
      <c r="E250" s="18" t="s">
        <v>1141</v>
      </c>
      <c r="F250" s="18" t="s">
        <v>1141</v>
      </c>
      <c r="G250" s="1">
        <f t="shared" si="8"/>
        <v>0</v>
      </c>
      <c r="H250" s="1">
        <f t="shared" si="8"/>
        <v>0</v>
      </c>
      <c r="I250" s="1">
        <f t="shared" si="8"/>
        <v>0</v>
      </c>
      <c r="J250" s="1">
        <f t="shared" si="8"/>
        <v>0</v>
      </c>
      <c r="K250" s="1">
        <f t="shared" si="9"/>
        <v>0</v>
      </c>
    </row>
    <row r="251" spans="1:11" x14ac:dyDescent="0.2">
      <c r="A251" s="3" t="s">
        <v>262</v>
      </c>
      <c r="B251" s="8">
        <v>15464</v>
      </c>
      <c r="C251" s="18" t="s">
        <v>1141</v>
      </c>
      <c r="D251" s="18" t="s">
        <v>1141</v>
      </c>
      <c r="E251" s="18" t="s">
        <v>1141</v>
      </c>
      <c r="F251" s="18" t="s">
        <v>1141</v>
      </c>
      <c r="G251" s="1">
        <f t="shared" si="8"/>
        <v>0</v>
      </c>
      <c r="H251" s="1">
        <f t="shared" si="8"/>
        <v>0</v>
      </c>
      <c r="I251" s="1">
        <f t="shared" si="8"/>
        <v>0</v>
      </c>
      <c r="J251" s="1">
        <f t="shared" si="8"/>
        <v>0</v>
      </c>
      <c r="K251" s="1">
        <f t="shared" si="9"/>
        <v>0</v>
      </c>
    </row>
    <row r="252" spans="1:11" x14ac:dyDescent="0.2">
      <c r="A252" s="3" t="s">
        <v>263</v>
      </c>
      <c r="B252" s="8">
        <v>15466</v>
      </c>
      <c r="C252" s="18" t="s">
        <v>1141</v>
      </c>
      <c r="D252" s="18" t="s">
        <v>1141</v>
      </c>
      <c r="E252" s="18" t="s">
        <v>1141</v>
      </c>
      <c r="F252" s="18" t="s">
        <v>1141</v>
      </c>
      <c r="G252" s="1">
        <f t="shared" si="8"/>
        <v>0</v>
      </c>
      <c r="H252" s="1">
        <f t="shared" si="8"/>
        <v>0</v>
      </c>
      <c r="I252" s="1">
        <f t="shared" si="8"/>
        <v>0</v>
      </c>
      <c r="J252" s="1">
        <f t="shared" si="8"/>
        <v>0</v>
      </c>
      <c r="K252" s="1">
        <f t="shared" si="9"/>
        <v>0</v>
      </c>
    </row>
    <row r="253" spans="1:11" x14ac:dyDescent="0.2">
      <c r="A253" s="3" t="s">
        <v>264</v>
      </c>
      <c r="B253" s="8">
        <v>15469</v>
      </c>
      <c r="C253" s="18" t="s">
        <v>1141</v>
      </c>
      <c r="D253" s="18" t="s">
        <v>1141</v>
      </c>
      <c r="E253" s="18" t="s">
        <v>1141</v>
      </c>
      <c r="F253" s="18" t="s">
        <v>1141</v>
      </c>
      <c r="G253" s="1">
        <f t="shared" si="8"/>
        <v>0</v>
      </c>
      <c r="H253" s="1">
        <f t="shared" si="8"/>
        <v>0</v>
      </c>
      <c r="I253" s="1">
        <f t="shared" si="8"/>
        <v>0</v>
      </c>
      <c r="J253" s="1">
        <f t="shared" si="8"/>
        <v>0</v>
      </c>
      <c r="K253" s="1">
        <f t="shared" si="9"/>
        <v>0</v>
      </c>
    </row>
    <row r="254" spans="1:11" x14ac:dyDescent="0.2">
      <c r="A254" s="3" t="s">
        <v>265</v>
      </c>
      <c r="B254" s="8">
        <v>15476</v>
      </c>
      <c r="C254" s="18" t="s">
        <v>1141</v>
      </c>
      <c r="D254" s="18" t="s">
        <v>1141</v>
      </c>
      <c r="E254" s="18" t="s">
        <v>1141</v>
      </c>
      <c r="F254" s="18" t="s">
        <v>1141</v>
      </c>
      <c r="G254" s="1">
        <f t="shared" si="8"/>
        <v>0</v>
      </c>
      <c r="H254" s="1">
        <f t="shared" si="8"/>
        <v>0</v>
      </c>
      <c r="I254" s="1">
        <f t="shared" si="8"/>
        <v>0</v>
      </c>
      <c r="J254" s="1">
        <f t="shared" si="8"/>
        <v>0</v>
      </c>
      <c r="K254" s="1">
        <f t="shared" si="9"/>
        <v>0</v>
      </c>
    </row>
    <row r="255" spans="1:11" x14ac:dyDescent="0.2">
      <c r="A255" s="3" t="s">
        <v>266</v>
      </c>
      <c r="B255" s="8">
        <v>15480</v>
      </c>
      <c r="C255" s="18" t="s">
        <v>1141</v>
      </c>
      <c r="D255" s="18" t="s">
        <v>1141</v>
      </c>
      <c r="E255" s="18" t="s">
        <v>1141</v>
      </c>
      <c r="F255" s="18" t="s">
        <v>1141</v>
      </c>
      <c r="G255" s="1">
        <f t="shared" si="8"/>
        <v>0</v>
      </c>
      <c r="H255" s="1">
        <f t="shared" si="8"/>
        <v>0</v>
      </c>
      <c r="I255" s="1">
        <f t="shared" si="8"/>
        <v>0</v>
      </c>
      <c r="J255" s="1">
        <f t="shared" si="8"/>
        <v>0</v>
      </c>
      <c r="K255" s="1">
        <f t="shared" si="9"/>
        <v>0</v>
      </c>
    </row>
    <row r="256" spans="1:11" x14ac:dyDescent="0.2">
      <c r="A256" s="3" t="s">
        <v>267</v>
      </c>
      <c r="B256" s="8">
        <v>15491</v>
      </c>
      <c r="C256" s="18" t="s">
        <v>1141</v>
      </c>
      <c r="D256" s="18" t="s">
        <v>1141</v>
      </c>
      <c r="E256" s="18" t="s">
        <v>1141</v>
      </c>
      <c r="F256" s="18" t="s">
        <v>1141</v>
      </c>
      <c r="G256" s="1">
        <f t="shared" si="8"/>
        <v>0</v>
      </c>
      <c r="H256" s="1">
        <f t="shared" si="8"/>
        <v>0</v>
      </c>
      <c r="I256" s="1">
        <f t="shared" si="8"/>
        <v>0</v>
      </c>
      <c r="J256" s="1">
        <f t="shared" si="8"/>
        <v>0</v>
      </c>
      <c r="K256" s="1">
        <f t="shared" si="9"/>
        <v>0</v>
      </c>
    </row>
    <row r="257" spans="1:11" x14ac:dyDescent="0.2">
      <c r="A257" s="3" t="s">
        <v>268</v>
      </c>
      <c r="B257" s="8">
        <v>15494</v>
      </c>
      <c r="C257" s="18" t="s">
        <v>1141</v>
      </c>
      <c r="D257" s="18" t="s">
        <v>1141</v>
      </c>
      <c r="E257" s="18" t="s">
        <v>1141</v>
      </c>
      <c r="F257" s="18" t="s">
        <v>1141</v>
      </c>
      <c r="G257" s="1">
        <f t="shared" si="8"/>
        <v>0</v>
      </c>
      <c r="H257" s="1">
        <f t="shared" si="8"/>
        <v>0</v>
      </c>
      <c r="I257" s="1">
        <f t="shared" si="8"/>
        <v>0</v>
      </c>
      <c r="J257" s="1">
        <f t="shared" si="8"/>
        <v>0</v>
      </c>
      <c r="K257" s="1">
        <f t="shared" si="9"/>
        <v>0</v>
      </c>
    </row>
    <row r="258" spans="1:11" x14ac:dyDescent="0.2">
      <c r="A258" s="3" t="s">
        <v>269</v>
      </c>
      <c r="B258" s="8">
        <v>15500</v>
      </c>
      <c r="C258" s="18" t="s">
        <v>1141</v>
      </c>
      <c r="D258" s="18" t="s">
        <v>1141</v>
      </c>
      <c r="E258" s="18" t="s">
        <v>1141</v>
      </c>
      <c r="F258" s="18" t="s">
        <v>1141</v>
      </c>
      <c r="G258" s="1">
        <f t="shared" si="8"/>
        <v>0</v>
      </c>
      <c r="H258" s="1">
        <f t="shared" si="8"/>
        <v>0</v>
      </c>
      <c r="I258" s="1">
        <f t="shared" si="8"/>
        <v>0</v>
      </c>
      <c r="J258" s="1">
        <f t="shared" ref="J258:J321" si="10">IF(F258="SI",1,0)</f>
        <v>0</v>
      </c>
      <c r="K258" s="1">
        <f t="shared" si="9"/>
        <v>0</v>
      </c>
    </row>
    <row r="259" spans="1:11" x14ac:dyDescent="0.2">
      <c r="A259" s="3" t="s">
        <v>270</v>
      </c>
      <c r="B259" s="8">
        <v>15507</v>
      </c>
      <c r="C259" s="18" t="s">
        <v>1141</v>
      </c>
      <c r="D259" s="18" t="s">
        <v>1141</v>
      </c>
      <c r="E259" s="18" t="s">
        <v>1141</v>
      </c>
      <c r="F259" s="18" t="s">
        <v>1141</v>
      </c>
      <c r="G259" s="1">
        <f t="shared" ref="G259:J322" si="11">IF(C259="SI",1,0)</f>
        <v>0</v>
      </c>
      <c r="H259" s="1">
        <f t="shared" si="11"/>
        <v>0</v>
      </c>
      <c r="I259" s="1">
        <f t="shared" si="11"/>
        <v>0</v>
      </c>
      <c r="J259" s="1">
        <f t="shared" si="10"/>
        <v>0</v>
      </c>
      <c r="K259" s="1">
        <f t="shared" ref="K259:K322" si="12">AVERAGE(G259:J259)</f>
        <v>0</v>
      </c>
    </row>
    <row r="260" spans="1:11" x14ac:dyDescent="0.2">
      <c r="A260" s="3" t="s">
        <v>271</v>
      </c>
      <c r="B260" s="8">
        <v>15511</v>
      </c>
      <c r="C260" s="18" t="s">
        <v>1141</v>
      </c>
      <c r="D260" s="18" t="s">
        <v>1141</v>
      </c>
      <c r="E260" s="18" t="s">
        <v>1141</v>
      </c>
      <c r="F260" s="18" t="s">
        <v>1141</v>
      </c>
      <c r="G260" s="1">
        <f t="shared" si="11"/>
        <v>0</v>
      </c>
      <c r="H260" s="1">
        <f t="shared" si="11"/>
        <v>0</v>
      </c>
      <c r="I260" s="1">
        <f t="shared" si="11"/>
        <v>0</v>
      </c>
      <c r="J260" s="1">
        <f t="shared" si="10"/>
        <v>0</v>
      </c>
      <c r="K260" s="1">
        <f t="shared" si="12"/>
        <v>0</v>
      </c>
    </row>
    <row r="261" spans="1:11" x14ac:dyDescent="0.2">
      <c r="A261" s="3" t="s">
        <v>272</v>
      </c>
      <c r="B261" s="8">
        <v>15514</v>
      </c>
      <c r="C261" s="18" t="s">
        <v>1141</v>
      </c>
      <c r="D261" s="18" t="s">
        <v>1141</v>
      </c>
      <c r="E261" s="18" t="s">
        <v>1141</v>
      </c>
      <c r="F261" s="18" t="s">
        <v>1141</v>
      </c>
      <c r="G261" s="1">
        <f t="shared" si="11"/>
        <v>0</v>
      </c>
      <c r="H261" s="1">
        <f t="shared" si="11"/>
        <v>0</v>
      </c>
      <c r="I261" s="1">
        <f t="shared" si="11"/>
        <v>0</v>
      </c>
      <c r="J261" s="1">
        <f t="shared" si="10"/>
        <v>0</v>
      </c>
      <c r="K261" s="1">
        <f t="shared" si="12"/>
        <v>0</v>
      </c>
    </row>
    <row r="262" spans="1:11" x14ac:dyDescent="0.2">
      <c r="A262" s="3" t="s">
        <v>273</v>
      </c>
      <c r="B262" s="8">
        <v>15516</v>
      </c>
      <c r="C262" s="18" t="s">
        <v>1141</v>
      </c>
      <c r="D262" s="18" t="s">
        <v>1141</v>
      </c>
      <c r="E262" s="18" t="s">
        <v>1141</v>
      </c>
      <c r="F262" s="18" t="s">
        <v>1141</v>
      </c>
      <c r="G262" s="1">
        <f t="shared" si="11"/>
        <v>0</v>
      </c>
      <c r="H262" s="1">
        <f t="shared" si="11"/>
        <v>0</v>
      </c>
      <c r="I262" s="1">
        <f t="shared" si="11"/>
        <v>0</v>
      </c>
      <c r="J262" s="1">
        <f t="shared" si="10"/>
        <v>0</v>
      </c>
      <c r="K262" s="1">
        <f t="shared" si="12"/>
        <v>0</v>
      </c>
    </row>
    <row r="263" spans="1:11" x14ac:dyDescent="0.2">
      <c r="A263" s="3" t="s">
        <v>274</v>
      </c>
      <c r="B263" s="8">
        <v>15518</v>
      </c>
      <c r="C263" s="18" t="s">
        <v>1141</v>
      </c>
      <c r="D263" s="18" t="s">
        <v>1141</v>
      </c>
      <c r="E263" s="18" t="s">
        <v>1141</v>
      </c>
      <c r="F263" s="18" t="s">
        <v>1141</v>
      </c>
      <c r="G263" s="1">
        <f t="shared" si="11"/>
        <v>0</v>
      </c>
      <c r="H263" s="1">
        <f t="shared" si="11"/>
        <v>0</v>
      </c>
      <c r="I263" s="1">
        <f t="shared" si="11"/>
        <v>0</v>
      </c>
      <c r="J263" s="1">
        <f t="shared" si="10"/>
        <v>0</v>
      </c>
      <c r="K263" s="1">
        <f t="shared" si="12"/>
        <v>0</v>
      </c>
    </row>
    <row r="264" spans="1:11" x14ac:dyDescent="0.2">
      <c r="A264" s="3" t="s">
        <v>275</v>
      </c>
      <c r="B264" s="8">
        <v>15522</v>
      </c>
      <c r="C264" s="18" t="s">
        <v>1141</v>
      </c>
      <c r="D264" s="18" t="s">
        <v>1141</v>
      </c>
      <c r="E264" s="18" t="s">
        <v>1141</v>
      </c>
      <c r="F264" s="18" t="s">
        <v>1141</v>
      </c>
      <c r="G264" s="1">
        <f t="shared" si="11"/>
        <v>0</v>
      </c>
      <c r="H264" s="1">
        <f t="shared" si="11"/>
        <v>0</v>
      </c>
      <c r="I264" s="1">
        <f t="shared" si="11"/>
        <v>0</v>
      </c>
      <c r="J264" s="1">
        <f t="shared" si="10"/>
        <v>0</v>
      </c>
      <c r="K264" s="1">
        <f t="shared" si="12"/>
        <v>0</v>
      </c>
    </row>
    <row r="265" spans="1:11" x14ac:dyDescent="0.2">
      <c r="A265" s="3" t="s">
        <v>276</v>
      </c>
      <c r="B265" s="8">
        <v>15531</v>
      </c>
      <c r="C265" s="18" t="s">
        <v>1141</v>
      </c>
      <c r="D265" s="18" t="s">
        <v>1141</v>
      </c>
      <c r="E265" s="18" t="s">
        <v>1141</v>
      </c>
      <c r="F265" s="18" t="s">
        <v>1141</v>
      </c>
      <c r="G265" s="1">
        <f t="shared" si="11"/>
        <v>0</v>
      </c>
      <c r="H265" s="1">
        <f t="shared" si="11"/>
        <v>0</v>
      </c>
      <c r="I265" s="1">
        <f t="shared" si="11"/>
        <v>0</v>
      </c>
      <c r="J265" s="1">
        <f t="shared" si="10"/>
        <v>0</v>
      </c>
      <c r="K265" s="1">
        <f t="shared" si="12"/>
        <v>0</v>
      </c>
    </row>
    <row r="266" spans="1:11" x14ac:dyDescent="0.2">
      <c r="A266" s="3" t="s">
        <v>277</v>
      </c>
      <c r="B266" s="8">
        <v>15533</v>
      </c>
      <c r="C266" s="18" t="s">
        <v>1141</v>
      </c>
      <c r="D266" s="18" t="s">
        <v>1141</v>
      </c>
      <c r="E266" s="18" t="s">
        <v>1141</v>
      </c>
      <c r="F266" s="18" t="s">
        <v>1141</v>
      </c>
      <c r="G266" s="1">
        <f t="shared" si="11"/>
        <v>0</v>
      </c>
      <c r="H266" s="1">
        <f t="shared" si="11"/>
        <v>0</v>
      </c>
      <c r="I266" s="1">
        <f t="shared" si="11"/>
        <v>0</v>
      </c>
      <c r="J266" s="1">
        <f t="shared" si="10"/>
        <v>0</v>
      </c>
      <c r="K266" s="1">
        <f t="shared" si="12"/>
        <v>0</v>
      </c>
    </row>
    <row r="267" spans="1:11" x14ac:dyDescent="0.2">
      <c r="A267" s="3" t="s">
        <v>278</v>
      </c>
      <c r="B267" s="8">
        <v>15537</v>
      </c>
      <c r="C267" s="18" t="s">
        <v>1141</v>
      </c>
      <c r="D267" s="18" t="s">
        <v>1141</v>
      </c>
      <c r="E267" s="18" t="s">
        <v>1141</v>
      </c>
      <c r="F267" s="18" t="s">
        <v>1141</v>
      </c>
      <c r="G267" s="1">
        <f t="shared" si="11"/>
        <v>0</v>
      </c>
      <c r="H267" s="1">
        <f t="shared" si="11"/>
        <v>0</v>
      </c>
      <c r="I267" s="1">
        <f t="shared" si="11"/>
        <v>0</v>
      </c>
      <c r="J267" s="1">
        <f t="shared" si="10"/>
        <v>0</v>
      </c>
      <c r="K267" s="1">
        <f t="shared" si="12"/>
        <v>0</v>
      </c>
    </row>
    <row r="268" spans="1:11" x14ac:dyDescent="0.2">
      <c r="A268" s="3" t="s">
        <v>279</v>
      </c>
      <c r="B268" s="8">
        <v>15542</v>
      </c>
      <c r="C268" s="18" t="s">
        <v>1141</v>
      </c>
      <c r="D268" s="18" t="s">
        <v>1141</v>
      </c>
      <c r="E268" s="18" t="s">
        <v>1141</v>
      </c>
      <c r="F268" s="18" t="s">
        <v>1141</v>
      </c>
      <c r="G268" s="1">
        <f t="shared" si="11"/>
        <v>0</v>
      </c>
      <c r="H268" s="1">
        <f t="shared" si="11"/>
        <v>0</v>
      </c>
      <c r="I268" s="1">
        <f t="shared" si="11"/>
        <v>0</v>
      </c>
      <c r="J268" s="1">
        <f t="shared" si="10"/>
        <v>0</v>
      </c>
      <c r="K268" s="1">
        <f t="shared" si="12"/>
        <v>0</v>
      </c>
    </row>
    <row r="269" spans="1:11" x14ac:dyDescent="0.2">
      <c r="A269" s="3" t="s">
        <v>280</v>
      </c>
      <c r="B269" s="8">
        <v>15550</v>
      </c>
      <c r="C269" s="18" t="s">
        <v>1141</v>
      </c>
      <c r="D269" s="18" t="s">
        <v>1141</v>
      </c>
      <c r="E269" s="18" t="s">
        <v>1141</v>
      </c>
      <c r="F269" s="18" t="s">
        <v>1141</v>
      </c>
      <c r="G269" s="1">
        <f t="shared" si="11"/>
        <v>0</v>
      </c>
      <c r="H269" s="1">
        <f t="shared" si="11"/>
        <v>0</v>
      </c>
      <c r="I269" s="1">
        <f t="shared" si="11"/>
        <v>0</v>
      </c>
      <c r="J269" s="1">
        <f t="shared" si="10"/>
        <v>0</v>
      </c>
      <c r="K269" s="1">
        <f t="shared" si="12"/>
        <v>0</v>
      </c>
    </row>
    <row r="270" spans="1:11" x14ac:dyDescent="0.2">
      <c r="A270" s="3" t="s">
        <v>281</v>
      </c>
      <c r="B270" s="8">
        <v>15572</v>
      </c>
      <c r="C270" s="18" t="s">
        <v>1141</v>
      </c>
      <c r="D270" s="18" t="s">
        <v>1141</v>
      </c>
      <c r="E270" s="18" t="s">
        <v>1141</v>
      </c>
      <c r="F270" s="18" t="s">
        <v>1139</v>
      </c>
      <c r="G270" s="1">
        <f t="shared" si="11"/>
        <v>0</v>
      </c>
      <c r="H270" s="1">
        <f t="shared" si="11"/>
        <v>0</v>
      </c>
      <c r="I270" s="1">
        <f t="shared" si="11"/>
        <v>0</v>
      </c>
      <c r="J270" s="1">
        <f t="shared" si="10"/>
        <v>1</v>
      </c>
      <c r="K270" s="1">
        <f t="shared" si="12"/>
        <v>0.25</v>
      </c>
    </row>
    <row r="271" spans="1:11" x14ac:dyDescent="0.2">
      <c r="A271" s="3" t="s">
        <v>282</v>
      </c>
      <c r="B271" s="8">
        <v>15580</v>
      </c>
      <c r="C271" s="18" t="s">
        <v>1141</v>
      </c>
      <c r="D271" s="18" t="s">
        <v>1141</v>
      </c>
      <c r="E271" s="18" t="s">
        <v>1141</v>
      </c>
      <c r="F271" s="18" t="s">
        <v>1141</v>
      </c>
      <c r="G271" s="1">
        <f t="shared" si="11"/>
        <v>0</v>
      </c>
      <c r="H271" s="1">
        <f t="shared" si="11"/>
        <v>0</v>
      </c>
      <c r="I271" s="1">
        <f t="shared" si="11"/>
        <v>0</v>
      </c>
      <c r="J271" s="1">
        <f t="shared" si="10"/>
        <v>0</v>
      </c>
      <c r="K271" s="1">
        <f t="shared" si="12"/>
        <v>0</v>
      </c>
    </row>
    <row r="272" spans="1:11" x14ac:dyDescent="0.2">
      <c r="A272" s="3" t="s">
        <v>283</v>
      </c>
      <c r="B272" s="8">
        <v>15599</v>
      </c>
      <c r="C272" s="18" t="s">
        <v>1141</v>
      </c>
      <c r="D272" s="18" t="s">
        <v>1141</v>
      </c>
      <c r="E272" s="18" t="s">
        <v>1141</v>
      </c>
      <c r="F272" s="18" t="s">
        <v>1141</v>
      </c>
      <c r="G272" s="1">
        <f t="shared" si="11"/>
        <v>0</v>
      </c>
      <c r="H272" s="1">
        <f t="shared" si="11"/>
        <v>0</v>
      </c>
      <c r="I272" s="1">
        <f t="shared" si="11"/>
        <v>0</v>
      </c>
      <c r="J272" s="1">
        <f t="shared" si="10"/>
        <v>0</v>
      </c>
      <c r="K272" s="1">
        <f t="shared" si="12"/>
        <v>0</v>
      </c>
    </row>
    <row r="273" spans="1:11" x14ac:dyDescent="0.2">
      <c r="A273" s="3" t="s">
        <v>284</v>
      </c>
      <c r="B273" s="8">
        <v>15600</v>
      </c>
      <c r="C273" s="18" t="s">
        <v>1141</v>
      </c>
      <c r="D273" s="18" t="s">
        <v>1141</v>
      </c>
      <c r="E273" s="18" t="s">
        <v>1141</v>
      </c>
      <c r="F273" s="18" t="s">
        <v>1141</v>
      </c>
      <c r="G273" s="1">
        <f t="shared" si="11"/>
        <v>0</v>
      </c>
      <c r="H273" s="1">
        <f t="shared" si="11"/>
        <v>0</v>
      </c>
      <c r="I273" s="1">
        <f t="shared" si="11"/>
        <v>0</v>
      </c>
      <c r="J273" s="1">
        <f t="shared" si="10"/>
        <v>0</v>
      </c>
      <c r="K273" s="1">
        <f t="shared" si="12"/>
        <v>0</v>
      </c>
    </row>
    <row r="274" spans="1:11" x14ac:dyDescent="0.2">
      <c r="A274" s="3" t="s">
        <v>285</v>
      </c>
      <c r="B274" s="8">
        <v>15621</v>
      </c>
      <c r="C274" s="18" t="s">
        <v>1141</v>
      </c>
      <c r="D274" s="18" t="s">
        <v>1141</v>
      </c>
      <c r="E274" s="18" t="s">
        <v>1141</v>
      </c>
      <c r="F274" s="18" t="s">
        <v>1141</v>
      </c>
      <c r="G274" s="1">
        <f t="shared" si="11"/>
        <v>0</v>
      </c>
      <c r="H274" s="1">
        <f t="shared" si="11"/>
        <v>0</v>
      </c>
      <c r="I274" s="1">
        <f t="shared" si="11"/>
        <v>0</v>
      </c>
      <c r="J274" s="1">
        <f t="shared" si="10"/>
        <v>0</v>
      </c>
      <c r="K274" s="1">
        <f t="shared" si="12"/>
        <v>0</v>
      </c>
    </row>
    <row r="275" spans="1:11" x14ac:dyDescent="0.2">
      <c r="A275" s="3" t="s">
        <v>286</v>
      </c>
      <c r="B275" s="8">
        <v>15632</v>
      </c>
      <c r="C275" s="18" t="s">
        <v>1141</v>
      </c>
      <c r="D275" s="18" t="s">
        <v>1141</v>
      </c>
      <c r="E275" s="18" t="s">
        <v>1141</v>
      </c>
      <c r="F275" s="18" t="s">
        <v>1141</v>
      </c>
      <c r="G275" s="1">
        <f t="shared" si="11"/>
        <v>0</v>
      </c>
      <c r="H275" s="1">
        <f t="shared" si="11"/>
        <v>0</v>
      </c>
      <c r="I275" s="1">
        <f t="shared" si="11"/>
        <v>0</v>
      </c>
      <c r="J275" s="1">
        <f t="shared" si="10"/>
        <v>0</v>
      </c>
      <c r="K275" s="1">
        <f t="shared" si="12"/>
        <v>0</v>
      </c>
    </row>
    <row r="276" spans="1:11" x14ac:dyDescent="0.2">
      <c r="A276" s="3" t="s">
        <v>287</v>
      </c>
      <c r="B276" s="8">
        <v>15638</v>
      </c>
      <c r="C276" s="18" t="s">
        <v>1141</v>
      </c>
      <c r="D276" s="18" t="s">
        <v>1141</v>
      </c>
      <c r="E276" s="18" t="s">
        <v>1141</v>
      </c>
      <c r="F276" s="18" t="s">
        <v>1141</v>
      </c>
      <c r="G276" s="1">
        <f t="shared" si="11"/>
        <v>0</v>
      </c>
      <c r="H276" s="1">
        <f t="shared" si="11"/>
        <v>0</v>
      </c>
      <c r="I276" s="1">
        <f t="shared" si="11"/>
        <v>0</v>
      </c>
      <c r="J276" s="1">
        <f t="shared" si="10"/>
        <v>0</v>
      </c>
      <c r="K276" s="1">
        <f t="shared" si="12"/>
        <v>0</v>
      </c>
    </row>
    <row r="277" spans="1:11" x14ac:dyDescent="0.2">
      <c r="A277" s="3" t="s">
        <v>288</v>
      </c>
      <c r="B277" s="8">
        <v>15646</v>
      </c>
      <c r="C277" s="18" t="s">
        <v>1141</v>
      </c>
      <c r="D277" s="18" t="s">
        <v>1141</v>
      </c>
      <c r="E277" s="18" t="s">
        <v>1141</v>
      </c>
      <c r="F277" s="18" t="s">
        <v>1141</v>
      </c>
      <c r="G277" s="1">
        <f t="shared" si="11"/>
        <v>0</v>
      </c>
      <c r="H277" s="1">
        <f t="shared" si="11"/>
        <v>0</v>
      </c>
      <c r="I277" s="1">
        <f t="shared" si="11"/>
        <v>0</v>
      </c>
      <c r="J277" s="1">
        <f t="shared" si="10"/>
        <v>0</v>
      </c>
      <c r="K277" s="1">
        <f t="shared" si="12"/>
        <v>0</v>
      </c>
    </row>
    <row r="278" spans="1:11" x14ac:dyDescent="0.2">
      <c r="A278" s="3" t="s">
        <v>289</v>
      </c>
      <c r="B278" s="8">
        <v>15660</v>
      </c>
      <c r="C278" s="18" t="s">
        <v>1141</v>
      </c>
      <c r="D278" s="18" t="s">
        <v>1141</v>
      </c>
      <c r="E278" s="18" t="s">
        <v>1141</v>
      </c>
      <c r="F278" s="18" t="s">
        <v>1141</v>
      </c>
      <c r="G278" s="1">
        <f t="shared" si="11"/>
        <v>0</v>
      </c>
      <c r="H278" s="1">
        <f t="shared" si="11"/>
        <v>0</v>
      </c>
      <c r="I278" s="1">
        <f t="shared" si="11"/>
        <v>0</v>
      </c>
      <c r="J278" s="1">
        <f t="shared" si="10"/>
        <v>0</v>
      </c>
      <c r="K278" s="1">
        <f t="shared" si="12"/>
        <v>0</v>
      </c>
    </row>
    <row r="279" spans="1:11" x14ac:dyDescent="0.2">
      <c r="A279" s="3" t="s">
        <v>290</v>
      </c>
      <c r="B279" s="8">
        <v>15664</v>
      </c>
      <c r="C279" s="18" t="s">
        <v>1141</v>
      </c>
      <c r="D279" s="18" t="s">
        <v>1141</v>
      </c>
      <c r="E279" s="18" t="s">
        <v>1141</v>
      </c>
      <c r="F279" s="18" t="s">
        <v>1141</v>
      </c>
      <c r="G279" s="1">
        <f t="shared" si="11"/>
        <v>0</v>
      </c>
      <c r="H279" s="1">
        <f t="shared" si="11"/>
        <v>0</v>
      </c>
      <c r="I279" s="1">
        <f t="shared" si="11"/>
        <v>0</v>
      </c>
      <c r="J279" s="1">
        <f t="shared" si="10"/>
        <v>0</v>
      </c>
      <c r="K279" s="1">
        <f t="shared" si="12"/>
        <v>0</v>
      </c>
    </row>
    <row r="280" spans="1:11" x14ac:dyDescent="0.2">
      <c r="A280" s="3" t="s">
        <v>291</v>
      </c>
      <c r="B280" s="8">
        <v>15667</v>
      </c>
      <c r="C280" s="18" t="s">
        <v>1141</v>
      </c>
      <c r="D280" s="18" t="s">
        <v>1141</v>
      </c>
      <c r="E280" s="18" t="s">
        <v>1141</v>
      </c>
      <c r="F280" s="18" t="s">
        <v>1141</v>
      </c>
      <c r="G280" s="1">
        <f t="shared" si="11"/>
        <v>0</v>
      </c>
      <c r="H280" s="1">
        <f t="shared" si="11"/>
        <v>0</v>
      </c>
      <c r="I280" s="1">
        <f t="shared" si="11"/>
        <v>0</v>
      </c>
      <c r="J280" s="1">
        <f t="shared" si="10"/>
        <v>0</v>
      </c>
      <c r="K280" s="1">
        <f t="shared" si="12"/>
        <v>0</v>
      </c>
    </row>
    <row r="281" spans="1:11" x14ac:dyDescent="0.2">
      <c r="A281" s="3" t="s">
        <v>292</v>
      </c>
      <c r="B281" s="8">
        <v>15673</v>
      </c>
      <c r="C281" s="18" t="s">
        <v>1141</v>
      </c>
      <c r="D281" s="18" t="s">
        <v>1141</v>
      </c>
      <c r="E281" s="18" t="s">
        <v>1141</v>
      </c>
      <c r="F281" s="18" t="s">
        <v>1141</v>
      </c>
      <c r="G281" s="1">
        <f t="shared" si="11"/>
        <v>0</v>
      </c>
      <c r="H281" s="1">
        <f t="shared" si="11"/>
        <v>0</v>
      </c>
      <c r="I281" s="1">
        <f t="shared" si="11"/>
        <v>0</v>
      </c>
      <c r="J281" s="1">
        <f t="shared" si="10"/>
        <v>0</v>
      </c>
      <c r="K281" s="1">
        <f t="shared" si="12"/>
        <v>0</v>
      </c>
    </row>
    <row r="282" spans="1:11" x14ac:dyDescent="0.2">
      <c r="A282" s="3" t="s">
        <v>293</v>
      </c>
      <c r="B282" s="8">
        <v>15676</v>
      </c>
      <c r="C282" s="18" t="s">
        <v>1141</v>
      </c>
      <c r="D282" s="18" t="s">
        <v>1141</v>
      </c>
      <c r="E282" s="18" t="s">
        <v>1141</v>
      </c>
      <c r="F282" s="18" t="s">
        <v>1141</v>
      </c>
      <c r="G282" s="1">
        <f t="shared" si="11"/>
        <v>0</v>
      </c>
      <c r="H282" s="1">
        <f t="shared" si="11"/>
        <v>0</v>
      </c>
      <c r="I282" s="1">
        <f t="shared" si="11"/>
        <v>0</v>
      </c>
      <c r="J282" s="1">
        <f t="shared" si="10"/>
        <v>0</v>
      </c>
      <c r="K282" s="1">
        <f t="shared" si="12"/>
        <v>0</v>
      </c>
    </row>
    <row r="283" spans="1:11" x14ac:dyDescent="0.2">
      <c r="A283" s="3" t="s">
        <v>294</v>
      </c>
      <c r="B283" s="8">
        <v>15681</v>
      </c>
      <c r="C283" s="18" t="s">
        <v>1141</v>
      </c>
      <c r="D283" s="18" t="s">
        <v>1141</v>
      </c>
      <c r="E283" s="18" t="s">
        <v>1141</v>
      </c>
      <c r="F283" s="18" t="s">
        <v>1141</v>
      </c>
      <c r="G283" s="1">
        <f t="shared" si="11"/>
        <v>0</v>
      </c>
      <c r="H283" s="1">
        <f t="shared" si="11"/>
        <v>0</v>
      </c>
      <c r="I283" s="1">
        <f t="shared" si="11"/>
        <v>0</v>
      </c>
      <c r="J283" s="1">
        <f t="shared" si="10"/>
        <v>0</v>
      </c>
      <c r="K283" s="1">
        <f t="shared" si="12"/>
        <v>0</v>
      </c>
    </row>
    <row r="284" spans="1:11" x14ac:dyDescent="0.2">
      <c r="A284" s="3" t="s">
        <v>295</v>
      </c>
      <c r="B284" s="8">
        <v>15686</v>
      </c>
      <c r="C284" s="18" t="s">
        <v>1141</v>
      </c>
      <c r="D284" s="18" t="s">
        <v>1141</v>
      </c>
      <c r="E284" s="18" t="s">
        <v>1141</v>
      </c>
      <c r="F284" s="18" t="s">
        <v>1141</v>
      </c>
      <c r="G284" s="1">
        <f t="shared" si="11"/>
        <v>0</v>
      </c>
      <c r="H284" s="1">
        <f t="shared" si="11"/>
        <v>0</v>
      </c>
      <c r="I284" s="1">
        <f t="shared" si="11"/>
        <v>0</v>
      </c>
      <c r="J284" s="1">
        <f t="shared" si="10"/>
        <v>0</v>
      </c>
      <c r="K284" s="1">
        <f t="shared" si="12"/>
        <v>0</v>
      </c>
    </row>
    <row r="285" spans="1:11" x14ac:dyDescent="0.2">
      <c r="A285" s="3" t="s">
        <v>296</v>
      </c>
      <c r="B285" s="8">
        <v>15690</v>
      </c>
      <c r="C285" s="18" t="s">
        <v>1141</v>
      </c>
      <c r="D285" s="18" t="s">
        <v>1141</v>
      </c>
      <c r="E285" s="18" t="s">
        <v>1141</v>
      </c>
      <c r="F285" s="18" t="s">
        <v>1141</v>
      </c>
      <c r="G285" s="1">
        <f t="shared" si="11"/>
        <v>0</v>
      </c>
      <c r="H285" s="1">
        <f t="shared" si="11"/>
        <v>0</v>
      </c>
      <c r="I285" s="1">
        <f t="shared" si="11"/>
        <v>0</v>
      </c>
      <c r="J285" s="1">
        <f t="shared" si="10"/>
        <v>0</v>
      </c>
      <c r="K285" s="1">
        <f t="shared" si="12"/>
        <v>0</v>
      </c>
    </row>
    <row r="286" spans="1:11" x14ac:dyDescent="0.2">
      <c r="A286" s="3" t="s">
        <v>297</v>
      </c>
      <c r="B286" s="8">
        <v>15693</v>
      </c>
      <c r="C286" s="18" t="s">
        <v>1141</v>
      </c>
      <c r="D286" s="18" t="s">
        <v>1141</v>
      </c>
      <c r="E286" s="18" t="s">
        <v>1141</v>
      </c>
      <c r="F286" s="18" t="s">
        <v>1141</v>
      </c>
      <c r="G286" s="1">
        <f t="shared" si="11"/>
        <v>0</v>
      </c>
      <c r="H286" s="1">
        <f t="shared" si="11"/>
        <v>0</v>
      </c>
      <c r="I286" s="1">
        <f t="shared" si="11"/>
        <v>0</v>
      </c>
      <c r="J286" s="1">
        <f t="shared" si="10"/>
        <v>0</v>
      </c>
      <c r="K286" s="1">
        <f t="shared" si="12"/>
        <v>0</v>
      </c>
    </row>
    <row r="287" spans="1:11" x14ac:dyDescent="0.2">
      <c r="A287" s="3" t="s">
        <v>298</v>
      </c>
      <c r="B287" s="8">
        <v>15696</v>
      </c>
      <c r="C287" s="18" t="s">
        <v>1141</v>
      </c>
      <c r="D287" s="18" t="s">
        <v>1141</v>
      </c>
      <c r="E287" s="18" t="s">
        <v>1141</v>
      </c>
      <c r="F287" s="18" t="s">
        <v>1141</v>
      </c>
      <c r="G287" s="1">
        <f t="shared" si="11"/>
        <v>0</v>
      </c>
      <c r="H287" s="1">
        <f t="shared" si="11"/>
        <v>0</v>
      </c>
      <c r="I287" s="1">
        <f t="shared" si="11"/>
        <v>0</v>
      </c>
      <c r="J287" s="1">
        <f t="shared" si="10"/>
        <v>0</v>
      </c>
      <c r="K287" s="1">
        <f t="shared" si="12"/>
        <v>0</v>
      </c>
    </row>
    <row r="288" spans="1:11" x14ac:dyDescent="0.2">
      <c r="A288" s="3" t="s">
        <v>299</v>
      </c>
      <c r="B288" s="8">
        <v>15720</v>
      </c>
      <c r="C288" s="18" t="s">
        <v>1141</v>
      </c>
      <c r="D288" s="18" t="s">
        <v>1141</v>
      </c>
      <c r="E288" s="18" t="s">
        <v>1141</v>
      </c>
      <c r="F288" s="18" t="s">
        <v>1141</v>
      </c>
      <c r="G288" s="1">
        <f t="shared" si="11"/>
        <v>0</v>
      </c>
      <c r="H288" s="1">
        <f t="shared" si="11"/>
        <v>0</v>
      </c>
      <c r="I288" s="1">
        <f t="shared" si="11"/>
        <v>0</v>
      </c>
      <c r="J288" s="1">
        <f t="shared" si="10"/>
        <v>0</v>
      </c>
      <c r="K288" s="1">
        <f t="shared" si="12"/>
        <v>0</v>
      </c>
    </row>
    <row r="289" spans="1:11" x14ac:dyDescent="0.2">
      <c r="A289" s="3" t="s">
        <v>300</v>
      </c>
      <c r="B289" s="8">
        <v>15723</v>
      </c>
      <c r="C289" s="18" t="s">
        <v>1141</v>
      </c>
      <c r="D289" s="18" t="s">
        <v>1141</v>
      </c>
      <c r="E289" s="18" t="s">
        <v>1141</v>
      </c>
      <c r="F289" s="18" t="s">
        <v>1141</v>
      </c>
      <c r="G289" s="1">
        <f t="shared" si="11"/>
        <v>0</v>
      </c>
      <c r="H289" s="1">
        <f t="shared" si="11"/>
        <v>0</v>
      </c>
      <c r="I289" s="1">
        <f t="shared" si="11"/>
        <v>0</v>
      </c>
      <c r="J289" s="1">
        <f t="shared" si="10"/>
        <v>0</v>
      </c>
      <c r="K289" s="1">
        <f t="shared" si="12"/>
        <v>0</v>
      </c>
    </row>
    <row r="290" spans="1:11" x14ac:dyDescent="0.2">
      <c r="A290" s="3" t="s">
        <v>301</v>
      </c>
      <c r="B290" s="8">
        <v>15740</v>
      </c>
      <c r="C290" s="18" t="s">
        <v>1141</v>
      </c>
      <c r="D290" s="18" t="s">
        <v>1141</v>
      </c>
      <c r="E290" s="18" t="s">
        <v>1141</v>
      </c>
      <c r="F290" s="18" t="s">
        <v>1141</v>
      </c>
      <c r="G290" s="1">
        <f t="shared" si="11"/>
        <v>0</v>
      </c>
      <c r="H290" s="1">
        <f t="shared" si="11"/>
        <v>0</v>
      </c>
      <c r="I290" s="1">
        <f t="shared" si="11"/>
        <v>0</v>
      </c>
      <c r="J290" s="1">
        <f t="shared" si="10"/>
        <v>0</v>
      </c>
      <c r="K290" s="1">
        <f t="shared" si="12"/>
        <v>0</v>
      </c>
    </row>
    <row r="291" spans="1:11" x14ac:dyDescent="0.2">
      <c r="A291" s="3" t="s">
        <v>302</v>
      </c>
      <c r="B291" s="8">
        <v>15753</v>
      </c>
      <c r="C291" s="18" t="s">
        <v>1141</v>
      </c>
      <c r="D291" s="18" t="s">
        <v>1141</v>
      </c>
      <c r="E291" s="18" t="s">
        <v>1141</v>
      </c>
      <c r="F291" s="18" t="s">
        <v>1141</v>
      </c>
      <c r="G291" s="1">
        <f t="shared" si="11"/>
        <v>0</v>
      </c>
      <c r="H291" s="1">
        <f t="shared" si="11"/>
        <v>0</v>
      </c>
      <c r="I291" s="1">
        <f t="shared" si="11"/>
        <v>0</v>
      </c>
      <c r="J291" s="1">
        <f t="shared" si="10"/>
        <v>0</v>
      </c>
      <c r="K291" s="1">
        <f t="shared" si="12"/>
        <v>0</v>
      </c>
    </row>
    <row r="292" spans="1:11" x14ac:dyDescent="0.2">
      <c r="A292" s="3" t="s">
        <v>303</v>
      </c>
      <c r="B292" s="8">
        <v>15755</v>
      </c>
      <c r="C292" s="18" t="s">
        <v>1141</v>
      </c>
      <c r="D292" s="18" t="s">
        <v>1141</v>
      </c>
      <c r="E292" s="18" t="s">
        <v>1141</v>
      </c>
      <c r="F292" s="18" t="s">
        <v>1141</v>
      </c>
      <c r="G292" s="1">
        <f t="shared" si="11"/>
        <v>0</v>
      </c>
      <c r="H292" s="1">
        <f t="shared" si="11"/>
        <v>0</v>
      </c>
      <c r="I292" s="1">
        <f t="shared" si="11"/>
        <v>0</v>
      </c>
      <c r="J292" s="1">
        <f t="shared" si="10"/>
        <v>0</v>
      </c>
      <c r="K292" s="1">
        <f t="shared" si="12"/>
        <v>0</v>
      </c>
    </row>
    <row r="293" spans="1:11" x14ac:dyDescent="0.2">
      <c r="A293" s="3" t="s">
        <v>304</v>
      </c>
      <c r="B293" s="8">
        <v>15757</v>
      </c>
      <c r="C293" s="18" t="s">
        <v>1141</v>
      </c>
      <c r="D293" s="18" t="s">
        <v>1141</v>
      </c>
      <c r="E293" s="18" t="s">
        <v>1141</v>
      </c>
      <c r="F293" s="18" t="s">
        <v>1141</v>
      </c>
      <c r="G293" s="1">
        <f t="shared" si="11"/>
        <v>0</v>
      </c>
      <c r="H293" s="1">
        <f t="shared" si="11"/>
        <v>0</v>
      </c>
      <c r="I293" s="1">
        <f t="shared" si="11"/>
        <v>0</v>
      </c>
      <c r="J293" s="1">
        <f t="shared" si="10"/>
        <v>0</v>
      </c>
      <c r="K293" s="1">
        <f t="shared" si="12"/>
        <v>0</v>
      </c>
    </row>
    <row r="294" spans="1:11" x14ac:dyDescent="0.2">
      <c r="A294" s="3" t="s">
        <v>305</v>
      </c>
      <c r="B294" s="8">
        <v>15759</v>
      </c>
      <c r="C294" s="18" t="s">
        <v>1141</v>
      </c>
      <c r="D294" s="18" t="s">
        <v>1141</v>
      </c>
      <c r="E294" s="18" t="s">
        <v>1141</v>
      </c>
      <c r="F294" s="18" t="s">
        <v>1141</v>
      </c>
      <c r="G294" s="1">
        <f t="shared" si="11"/>
        <v>0</v>
      </c>
      <c r="H294" s="1">
        <f t="shared" si="11"/>
        <v>0</v>
      </c>
      <c r="I294" s="1">
        <f t="shared" si="11"/>
        <v>0</v>
      </c>
      <c r="J294" s="1">
        <f t="shared" si="10"/>
        <v>0</v>
      </c>
      <c r="K294" s="1">
        <f t="shared" si="12"/>
        <v>0</v>
      </c>
    </row>
    <row r="295" spans="1:11" x14ac:dyDescent="0.2">
      <c r="A295" s="3" t="s">
        <v>306</v>
      </c>
      <c r="B295" s="8">
        <v>15761</v>
      </c>
      <c r="C295" s="18" t="s">
        <v>1141</v>
      </c>
      <c r="D295" s="18" t="s">
        <v>1141</v>
      </c>
      <c r="E295" s="18" t="s">
        <v>1141</v>
      </c>
      <c r="F295" s="18" t="s">
        <v>1141</v>
      </c>
      <c r="G295" s="1">
        <f t="shared" si="11"/>
        <v>0</v>
      </c>
      <c r="H295" s="1">
        <f t="shared" si="11"/>
        <v>0</v>
      </c>
      <c r="I295" s="1">
        <f t="shared" si="11"/>
        <v>0</v>
      </c>
      <c r="J295" s="1">
        <f t="shared" si="10"/>
        <v>0</v>
      </c>
      <c r="K295" s="1">
        <f t="shared" si="12"/>
        <v>0</v>
      </c>
    </row>
    <row r="296" spans="1:11" x14ac:dyDescent="0.2">
      <c r="A296" s="3" t="s">
        <v>307</v>
      </c>
      <c r="B296" s="8">
        <v>15762</v>
      </c>
      <c r="C296" s="18" t="s">
        <v>1141</v>
      </c>
      <c r="D296" s="18" t="s">
        <v>1141</v>
      </c>
      <c r="E296" s="18" t="s">
        <v>1141</v>
      </c>
      <c r="F296" s="18" t="s">
        <v>1141</v>
      </c>
      <c r="G296" s="1">
        <f t="shared" si="11"/>
        <v>0</v>
      </c>
      <c r="H296" s="1">
        <f t="shared" si="11"/>
        <v>0</v>
      </c>
      <c r="I296" s="1">
        <f t="shared" si="11"/>
        <v>0</v>
      </c>
      <c r="J296" s="1">
        <f t="shared" si="10"/>
        <v>0</v>
      </c>
      <c r="K296" s="1">
        <f t="shared" si="12"/>
        <v>0</v>
      </c>
    </row>
    <row r="297" spans="1:11" x14ac:dyDescent="0.2">
      <c r="A297" s="3" t="s">
        <v>308</v>
      </c>
      <c r="B297" s="8">
        <v>15763</v>
      </c>
      <c r="C297" s="18" t="s">
        <v>1141</v>
      </c>
      <c r="D297" s="18" t="s">
        <v>1141</v>
      </c>
      <c r="E297" s="18" t="s">
        <v>1141</v>
      </c>
      <c r="F297" s="18" t="s">
        <v>1141</v>
      </c>
      <c r="G297" s="1">
        <f t="shared" si="11"/>
        <v>0</v>
      </c>
      <c r="H297" s="1">
        <f t="shared" si="11"/>
        <v>0</v>
      </c>
      <c r="I297" s="1">
        <f t="shared" si="11"/>
        <v>0</v>
      </c>
      <c r="J297" s="1">
        <f t="shared" si="10"/>
        <v>0</v>
      </c>
      <c r="K297" s="1">
        <f t="shared" si="12"/>
        <v>0</v>
      </c>
    </row>
    <row r="298" spans="1:11" x14ac:dyDescent="0.2">
      <c r="A298" s="3" t="s">
        <v>309</v>
      </c>
      <c r="B298" s="8">
        <v>15764</v>
      </c>
      <c r="C298" s="18" t="s">
        <v>1141</v>
      </c>
      <c r="D298" s="18" t="s">
        <v>1141</v>
      </c>
      <c r="E298" s="18" t="s">
        <v>1141</v>
      </c>
      <c r="F298" s="18" t="s">
        <v>1141</v>
      </c>
      <c r="G298" s="1">
        <f t="shared" si="11"/>
        <v>0</v>
      </c>
      <c r="H298" s="1">
        <f t="shared" si="11"/>
        <v>0</v>
      </c>
      <c r="I298" s="1">
        <f t="shared" si="11"/>
        <v>0</v>
      </c>
      <c r="J298" s="1">
        <f t="shared" si="10"/>
        <v>0</v>
      </c>
      <c r="K298" s="1">
        <f t="shared" si="12"/>
        <v>0</v>
      </c>
    </row>
    <row r="299" spans="1:11" x14ac:dyDescent="0.2">
      <c r="A299" s="3" t="s">
        <v>310</v>
      </c>
      <c r="B299" s="8">
        <v>15774</v>
      </c>
      <c r="C299" s="18" t="s">
        <v>1141</v>
      </c>
      <c r="D299" s="18" t="s">
        <v>1141</v>
      </c>
      <c r="E299" s="18" t="s">
        <v>1141</v>
      </c>
      <c r="F299" s="18" t="s">
        <v>1141</v>
      </c>
      <c r="G299" s="1">
        <f t="shared" si="11"/>
        <v>0</v>
      </c>
      <c r="H299" s="1">
        <f t="shared" si="11"/>
        <v>0</v>
      </c>
      <c r="I299" s="1">
        <f t="shared" si="11"/>
        <v>0</v>
      </c>
      <c r="J299" s="1">
        <f t="shared" si="10"/>
        <v>0</v>
      </c>
      <c r="K299" s="1">
        <f t="shared" si="12"/>
        <v>0</v>
      </c>
    </row>
    <row r="300" spans="1:11" x14ac:dyDescent="0.2">
      <c r="A300" s="3" t="s">
        <v>311</v>
      </c>
      <c r="B300" s="8">
        <v>15776</v>
      </c>
      <c r="C300" s="18" t="s">
        <v>1141</v>
      </c>
      <c r="D300" s="18" t="s">
        <v>1141</v>
      </c>
      <c r="E300" s="18" t="s">
        <v>1141</v>
      </c>
      <c r="F300" s="18" t="s">
        <v>1141</v>
      </c>
      <c r="G300" s="1">
        <f t="shared" si="11"/>
        <v>0</v>
      </c>
      <c r="H300" s="1">
        <f t="shared" si="11"/>
        <v>0</v>
      </c>
      <c r="I300" s="1">
        <f t="shared" si="11"/>
        <v>0</v>
      </c>
      <c r="J300" s="1">
        <f t="shared" si="10"/>
        <v>0</v>
      </c>
      <c r="K300" s="1">
        <f t="shared" si="12"/>
        <v>0</v>
      </c>
    </row>
    <row r="301" spans="1:11" x14ac:dyDescent="0.2">
      <c r="A301" s="3" t="s">
        <v>312</v>
      </c>
      <c r="B301" s="8">
        <v>15778</v>
      </c>
      <c r="C301" s="18" t="s">
        <v>1141</v>
      </c>
      <c r="D301" s="18" t="s">
        <v>1141</v>
      </c>
      <c r="E301" s="18" t="s">
        <v>1141</v>
      </c>
      <c r="F301" s="18" t="s">
        <v>1141</v>
      </c>
      <c r="G301" s="1">
        <f t="shared" si="11"/>
        <v>0</v>
      </c>
      <c r="H301" s="1">
        <f t="shared" si="11"/>
        <v>0</v>
      </c>
      <c r="I301" s="1">
        <f t="shared" si="11"/>
        <v>0</v>
      </c>
      <c r="J301" s="1">
        <f t="shared" si="10"/>
        <v>0</v>
      </c>
      <c r="K301" s="1">
        <f t="shared" si="12"/>
        <v>0</v>
      </c>
    </row>
    <row r="302" spans="1:11" x14ac:dyDescent="0.2">
      <c r="A302" s="3" t="s">
        <v>313</v>
      </c>
      <c r="B302" s="8">
        <v>15790</v>
      </c>
      <c r="C302" s="18" t="s">
        <v>1141</v>
      </c>
      <c r="D302" s="18" t="s">
        <v>1141</v>
      </c>
      <c r="E302" s="18" t="s">
        <v>1141</v>
      </c>
      <c r="F302" s="18" t="s">
        <v>1141</v>
      </c>
      <c r="G302" s="1">
        <f t="shared" si="11"/>
        <v>0</v>
      </c>
      <c r="H302" s="1">
        <f t="shared" si="11"/>
        <v>0</v>
      </c>
      <c r="I302" s="1">
        <f t="shared" si="11"/>
        <v>0</v>
      </c>
      <c r="J302" s="1">
        <f t="shared" si="10"/>
        <v>0</v>
      </c>
      <c r="K302" s="1">
        <f t="shared" si="12"/>
        <v>0</v>
      </c>
    </row>
    <row r="303" spans="1:11" x14ac:dyDescent="0.2">
      <c r="A303" s="3" t="s">
        <v>314</v>
      </c>
      <c r="B303" s="8">
        <v>15798</v>
      </c>
      <c r="C303" s="18" t="s">
        <v>1141</v>
      </c>
      <c r="D303" s="18" t="s">
        <v>1141</v>
      </c>
      <c r="E303" s="18" t="s">
        <v>1141</v>
      </c>
      <c r="F303" s="18" t="s">
        <v>1141</v>
      </c>
      <c r="G303" s="1">
        <f t="shared" si="11"/>
        <v>0</v>
      </c>
      <c r="H303" s="1">
        <f t="shared" si="11"/>
        <v>0</v>
      </c>
      <c r="I303" s="1">
        <f t="shared" si="11"/>
        <v>0</v>
      </c>
      <c r="J303" s="1">
        <f t="shared" si="10"/>
        <v>0</v>
      </c>
      <c r="K303" s="1">
        <f t="shared" si="12"/>
        <v>0</v>
      </c>
    </row>
    <row r="304" spans="1:11" x14ac:dyDescent="0.2">
      <c r="A304" s="3" t="s">
        <v>315</v>
      </c>
      <c r="B304" s="8">
        <v>15804</v>
      </c>
      <c r="C304" s="18" t="s">
        <v>1141</v>
      </c>
      <c r="D304" s="18" t="s">
        <v>1141</v>
      </c>
      <c r="E304" s="18" t="s">
        <v>1141</v>
      </c>
      <c r="F304" s="18" t="s">
        <v>1141</v>
      </c>
      <c r="G304" s="1">
        <f t="shared" si="11"/>
        <v>0</v>
      </c>
      <c r="H304" s="1">
        <f t="shared" si="11"/>
        <v>0</v>
      </c>
      <c r="I304" s="1">
        <f t="shared" si="11"/>
        <v>0</v>
      </c>
      <c r="J304" s="1">
        <f t="shared" si="10"/>
        <v>0</v>
      </c>
      <c r="K304" s="1">
        <f t="shared" si="12"/>
        <v>0</v>
      </c>
    </row>
    <row r="305" spans="1:11" x14ac:dyDescent="0.2">
      <c r="A305" s="3" t="s">
        <v>316</v>
      </c>
      <c r="B305" s="8">
        <v>15806</v>
      </c>
      <c r="C305" s="18" t="s">
        <v>1141</v>
      </c>
      <c r="D305" s="18" t="s">
        <v>1141</v>
      </c>
      <c r="E305" s="18" t="s">
        <v>1141</v>
      </c>
      <c r="F305" s="18" t="s">
        <v>1141</v>
      </c>
      <c r="G305" s="1">
        <f t="shared" si="11"/>
        <v>0</v>
      </c>
      <c r="H305" s="1">
        <f t="shared" si="11"/>
        <v>0</v>
      </c>
      <c r="I305" s="1">
        <f t="shared" si="11"/>
        <v>0</v>
      </c>
      <c r="J305" s="1">
        <f t="shared" si="10"/>
        <v>0</v>
      </c>
      <c r="K305" s="1">
        <f t="shared" si="12"/>
        <v>0</v>
      </c>
    </row>
    <row r="306" spans="1:11" x14ac:dyDescent="0.2">
      <c r="A306" s="3" t="s">
        <v>317</v>
      </c>
      <c r="B306" s="8">
        <v>15808</v>
      </c>
      <c r="C306" s="18" t="s">
        <v>1141</v>
      </c>
      <c r="D306" s="18" t="s">
        <v>1141</v>
      </c>
      <c r="E306" s="18" t="s">
        <v>1141</v>
      </c>
      <c r="F306" s="18" t="s">
        <v>1141</v>
      </c>
      <c r="G306" s="1">
        <f t="shared" si="11"/>
        <v>0</v>
      </c>
      <c r="H306" s="1">
        <f t="shared" si="11"/>
        <v>0</v>
      </c>
      <c r="I306" s="1">
        <f t="shared" si="11"/>
        <v>0</v>
      </c>
      <c r="J306" s="1">
        <f t="shared" si="10"/>
        <v>0</v>
      </c>
      <c r="K306" s="1">
        <f t="shared" si="12"/>
        <v>0</v>
      </c>
    </row>
    <row r="307" spans="1:11" x14ac:dyDescent="0.2">
      <c r="A307" s="3" t="s">
        <v>318</v>
      </c>
      <c r="B307" s="8">
        <v>15810</v>
      </c>
      <c r="C307" s="18" t="s">
        <v>1141</v>
      </c>
      <c r="D307" s="18" t="s">
        <v>1141</v>
      </c>
      <c r="E307" s="18" t="s">
        <v>1141</v>
      </c>
      <c r="F307" s="18" t="s">
        <v>1141</v>
      </c>
      <c r="G307" s="1">
        <f t="shared" si="11"/>
        <v>0</v>
      </c>
      <c r="H307" s="1">
        <f t="shared" si="11"/>
        <v>0</v>
      </c>
      <c r="I307" s="1">
        <f t="shared" si="11"/>
        <v>0</v>
      </c>
      <c r="J307" s="1">
        <f t="shared" si="10"/>
        <v>0</v>
      </c>
      <c r="K307" s="1">
        <f t="shared" si="12"/>
        <v>0</v>
      </c>
    </row>
    <row r="308" spans="1:11" x14ac:dyDescent="0.2">
      <c r="A308" s="3" t="s">
        <v>319</v>
      </c>
      <c r="B308" s="8">
        <v>15814</v>
      </c>
      <c r="C308" s="18" t="s">
        <v>1141</v>
      </c>
      <c r="D308" s="18" t="s">
        <v>1141</v>
      </c>
      <c r="E308" s="18" t="s">
        <v>1141</v>
      </c>
      <c r="F308" s="18" t="s">
        <v>1141</v>
      </c>
      <c r="G308" s="1">
        <f t="shared" si="11"/>
        <v>0</v>
      </c>
      <c r="H308" s="1">
        <f t="shared" si="11"/>
        <v>0</v>
      </c>
      <c r="I308" s="1">
        <f t="shared" si="11"/>
        <v>0</v>
      </c>
      <c r="J308" s="1">
        <f t="shared" si="10"/>
        <v>0</v>
      </c>
      <c r="K308" s="1">
        <f t="shared" si="12"/>
        <v>0</v>
      </c>
    </row>
    <row r="309" spans="1:11" x14ac:dyDescent="0.2">
      <c r="A309" s="3" t="s">
        <v>320</v>
      </c>
      <c r="B309" s="8">
        <v>15816</v>
      </c>
      <c r="C309" s="18" t="s">
        <v>1141</v>
      </c>
      <c r="D309" s="18" t="s">
        <v>1141</v>
      </c>
      <c r="E309" s="18" t="s">
        <v>1141</v>
      </c>
      <c r="F309" s="18" t="s">
        <v>1141</v>
      </c>
      <c r="G309" s="1">
        <f t="shared" si="11"/>
        <v>0</v>
      </c>
      <c r="H309" s="1">
        <f t="shared" si="11"/>
        <v>0</v>
      </c>
      <c r="I309" s="1">
        <f t="shared" si="11"/>
        <v>0</v>
      </c>
      <c r="J309" s="1">
        <f t="shared" si="10"/>
        <v>0</v>
      </c>
      <c r="K309" s="1">
        <f t="shared" si="12"/>
        <v>0</v>
      </c>
    </row>
    <row r="310" spans="1:11" x14ac:dyDescent="0.2">
      <c r="A310" s="3" t="s">
        <v>321</v>
      </c>
      <c r="B310" s="8">
        <v>15820</v>
      </c>
      <c r="C310" s="18" t="s">
        <v>1141</v>
      </c>
      <c r="D310" s="18" t="s">
        <v>1141</v>
      </c>
      <c r="E310" s="18" t="s">
        <v>1141</v>
      </c>
      <c r="F310" s="18" t="s">
        <v>1141</v>
      </c>
      <c r="G310" s="1">
        <f t="shared" si="11"/>
        <v>0</v>
      </c>
      <c r="H310" s="1">
        <f t="shared" si="11"/>
        <v>0</v>
      </c>
      <c r="I310" s="1">
        <f t="shared" si="11"/>
        <v>0</v>
      </c>
      <c r="J310" s="1">
        <f t="shared" si="10"/>
        <v>0</v>
      </c>
      <c r="K310" s="1">
        <f t="shared" si="12"/>
        <v>0</v>
      </c>
    </row>
    <row r="311" spans="1:11" x14ac:dyDescent="0.2">
      <c r="A311" s="3" t="s">
        <v>322</v>
      </c>
      <c r="B311" s="8">
        <v>15822</v>
      </c>
      <c r="C311" s="18" t="s">
        <v>1141</v>
      </c>
      <c r="D311" s="18" t="s">
        <v>1141</v>
      </c>
      <c r="E311" s="18" t="s">
        <v>1141</v>
      </c>
      <c r="F311" s="18" t="s">
        <v>1141</v>
      </c>
      <c r="G311" s="1">
        <f t="shared" si="11"/>
        <v>0</v>
      </c>
      <c r="H311" s="1">
        <f t="shared" si="11"/>
        <v>0</v>
      </c>
      <c r="I311" s="1">
        <f t="shared" si="11"/>
        <v>0</v>
      </c>
      <c r="J311" s="1">
        <f t="shared" si="10"/>
        <v>0</v>
      </c>
      <c r="K311" s="1">
        <f t="shared" si="12"/>
        <v>0</v>
      </c>
    </row>
    <row r="312" spans="1:11" x14ac:dyDescent="0.2">
      <c r="A312" s="3" t="s">
        <v>323</v>
      </c>
      <c r="B312" s="8">
        <v>15832</v>
      </c>
      <c r="C312" s="18" t="s">
        <v>1141</v>
      </c>
      <c r="D312" s="18" t="s">
        <v>1141</v>
      </c>
      <c r="E312" s="18" t="s">
        <v>1141</v>
      </c>
      <c r="F312" s="18" t="s">
        <v>1141</v>
      </c>
      <c r="G312" s="1">
        <f t="shared" si="11"/>
        <v>0</v>
      </c>
      <c r="H312" s="1">
        <f t="shared" si="11"/>
        <v>0</v>
      </c>
      <c r="I312" s="1">
        <f t="shared" si="11"/>
        <v>0</v>
      </c>
      <c r="J312" s="1">
        <f t="shared" si="10"/>
        <v>0</v>
      </c>
      <c r="K312" s="1">
        <f t="shared" si="12"/>
        <v>0</v>
      </c>
    </row>
    <row r="313" spans="1:11" x14ac:dyDescent="0.2">
      <c r="A313" s="3" t="s">
        <v>324</v>
      </c>
      <c r="B313" s="8">
        <v>15835</v>
      </c>
      <c r="C313" s="18" t="s">
        <v>1141</v>
      </c>
      <c r="D313" s="18" t="s">
        <v>1141</v>
      </c>
      <c r="E313" s="18" t="s">
        <v>1141</v>
      </c>
      <c r="F313" s="18" t="s">
        <v>1141</v>
      </c>
      <c r="G313" s="1">
        <f t="shared" si="11"/>
        <v>0</v>
      </c>
      <c r="H313" s="1">
        <f t="shared" si="11"/>
        <v>0</v>
      </c>
      <c r="I313" s="1">
        <f t="shared" si="11"/>
        <v>0</v>
      </c>
      <c r="J313" s="1">
        <f t="shared" si="10"/>
        <v>0</v>
      </c>
      <c r="K313" s="1">
        <f t="shared" si="12"/>
        <v>0</v>
      </c>
    </row>
    <row r="314" spans="1:11" x14ac:dyDescent="0.2">
      <c r="A314" s="3" t="s">
        <v>325</v>
      </c>
      <c r="B314" s="8">
        <v>15837</v>
      </c>
      <c r="C314" s="18" t="s">
        <v>1141</v>
      </c>
      <c r="D314" s="18" t="s">
        <v>1141</v>
      </c>
      <c r="E314" s="18" t="s">
        <v>1141</v>
      </c>
      <c r="F314" s="18" t="s">
        <v>1141</v>
      </c>
      <c r="G314" s="1">
        <f t="shared" si="11"/>
        <v>0</v>
      </c>
      <c r="H314" s="1">
        <f t="shared" si="11"/>
        <v>0</v>
      </c>
      <c r="I314" s="1">
        <f t="shared" si="11"/>
        <v>0</v>
      </c>
      <c r="J314" s="1">
        <f t="shared" si="10"/>
        <v>0</v>
      </c>
      <c r="K314" s="1">
        <f t="shared" si="12"/>
        <v>0</v>
      </c>
    </row>
    <row r="315" spans="1:11" x14ac:dyDescent="0.2">
      <c r="A315" s="3" t="s">
        <v>326</v>
      </c>
      <c r="B315" s="8">
        <v>15839</v>
      </c>
      <c r="C315" s="18" t="s">
        <v>1141</v>
      </c>
      <c r="D315" s="18" t="s">
        <v>1141</v>
      </c>
      <c r="E315" s="18" t="s">
        <v>1141</v>
      </c>
      <c r="F315" s="18" t="s">
        <v>1141</v>
      </c>
      <c r="G315" s="1">
        <f t="shared" si="11"/>
        <v>0</v>
      </c>
      <c r="H315" s="1">
        <f t="shared" si="11"/>
        <v>0</v>
      </c>
      <c r="I315" s="1">
        <f t="shared" si="11"/>
        <v>0</v>
      </c>
      <c r="J315" s="1">
        <f t="shared" si="10"/>
        <v>0</v>
      </c>
      <c r="K315" s="1">
        <f t="shared" si="12"/>
        <v>0</v>
      </c>
    </row>
    <row r="316" spans="1:11" x14ac:dyDescent="0.2">
      <c r="A316" s="3" t="s">
        <v>327</v>
      </c>
      <c r="B316" s="8">
        <v>15842</v>
      </c>
      <c r="C316" s="18" t="s">
        <v>1141</v>
      </c>
      <c r="D316" s="18" t="s">
        <v>1141</v>
      </c>
      <c r="E316" s="18" t="s">
        <v>1141</v>
      </c>
      <c r="F316" s="18" t="s">
        <v>1141</v>
      </c>
      <c r="G316" s="1">
        <f t="shared" si="11"/>
        <v>0</v>
      </c>
      <c r="H316" s="1">
        <f t="shared" si="11"/>
        <v>0</v>
      </c>
      <c r="I316" s="1">
        <f t="shared" si="11"/>
        <v>0</v>
      </c>
      <c r="J316" s="1">
        <f t="shared" si="10"/>
        <v>0</v>
      </c>
      <c r="K316" s="1">
        <f t="shared" si="12"/>
        <v>0</v>
      </c>
    </row>
    <row r="317" spans="1:11" x14ac:dyDescent="0.2">
      <c r="A317" s="3" t="s">
        <v>328</v>
      </c>
      <c r="B317" s="8">
        <v>15861</v>
      </c>
      <c r="C317" s="18" t="s">
        <v>1141</v>
      </c>
      <c r="D317" s="18" t="s">
        <v>1141</v>
      </c>
      <c r="E317" s="18" t="s">
        <v>1141</v>
      </c>
      <c r="F317" s="18" t="s">
        <v>1141</v>
      </c>
      <c r="G317" s="1">
        <f t="shared" si="11"/>
        <v>0</v>
      </c>
      <c r="H317" s="1">
        <f t="shared" si="11"/>
        <v>0</v>
      </c>
      <c r="I317" s="1">
        <f t="shared" si="11"/>
        <v>0</v>
      </c>
      <c r="J317" s="1">
        <f t="shared" si="10"/>
        <v>0</v>
      </c>
      <c r="K317" s="1">
        <f t="shared" si="12"/>
        <v>0</v>
      </c>
    </row>
    <row r="318" spans="1:11" x14ac:dyDescent="0.2">
      <c r="A318" s="3" t="s">
        <v>329</v>
      </c>
      <c r="B318" s="8">
        <v>15879</v>
      </c>
      <c r="C318" s="18" t="s">
        <v>1141</v>
      </c>
      <c r="D318" s="18" t="s">
        <v>1141</v>
      </c>
      <c r="E318" s="18" t="s">
        <v>1141</v>
      </c>
      <c r="F318" s="18" t="s">
        <v>1141</v>
      </c>
      <c r="G318" s="1">
        <f t="shared" si="11"/>
        <v>0</v>
      </c>
      <c r="H318" s="1">
        <f t="shared" si="11"/>
        <v>0</v>
      </c>
      <c r="I318" s="1">
        <f t="shared" si="11"/>
        <v>0</v>
      </c>
      <c r="J318" s="1">
        <f t="shared" si="10"/>
        <v>0</v>
      </c>
      <c r="K318" s="1">
        <f t="shared" si="12"/>
        <v>0</v>
      </c>
    </row>
    <row r="319" spans="1:11" x14ac:dyDescent="0.2">
      <c r="A319" s="3" t="s">
        <v>330</v>
      </c>
      <c r="B319" s="8">
        <v>15897</v>
      </c>
      <c r="C319" s="18" t="s">
        <v>1141</v>
      </c>
      <c r="D319" s="18" t="s">
        <v>1141</v>
      </c>
      <c r="E319" s="18" t="s">
        <v>1141</v>
      </c>
      <c r="F319" s="18" t="s">
        <v>1141</v>
      </c>
      <c r="G319" s="1">
        <f t="shared" si="11"/>
        <v>0</v>
      </c>
      <c r="H319" s="1">
        <f t="shared" si="11"/>
        <v>0</v>
      </c>
      <c r="I319" s="1">
        <f t="shared" si="11"/>
        <v>0</v>
      </c>
      <c r="J319" s="1">
        <f t="shared" si="10"/>
        <v>0</v>
      </c>
      <c r="K319" s="1">
        <f t="shared" si="12"/>
        <v>0</v>
      </c>
    </row>
    <row r="320" spans="1:11" x14ac:dyDescent="0.2">
      <c r="A320" s="3" t="s">
        <v>331</v>
      </c>
      <c r="B320" s="8">
        <v>17001</v>
      </c>
      <c r="C320" s="18" t="s">
        <v>1141</v>
      </c>
      <c r="D320" s="18" t="s">
        <v>1141</v>
      </c>
      <c r="E320" s="18" t="s">
        <v>1139</v>
      </c>
      <c r="F320" s="18" t="s">
        <v>1141</v>
      </c>
      <c r="G320" s="1">
        <f t="shared" si="11"/>
        <v>0</v>
      </c>
      <c r="H320" s="1">
        <f t="shared" si="11"/>
        <v>0</v>
      </c>
      <c r="I320" s="1">
        <f t="shared" si="11"/>
        <v>1</v>
      </c>
      <c r="J320" s="1">
        <f t="shared" si="10"/>
        <v>0</v>
      </c>
      <c r="K320" s="1">
        <f t="shared" si="12"/>
        <v>0.25</v>
      </c>
    </row>
    <row r="321" spans="1:11" x14ac:dyDescent="0.2">
      <c r="A321" s="3" t="s">
        <v>332</v>
      </c>
      <c r="B321" s="8">
        <v>17013</v>
      </c>
      <c r="C321" s="18" t="s">
        <v>1141</v>
      </c>
      <c r="D321" s="18" t="s">
        <v>1141</v>
      </c>
      <c r="E321" s="18" t="s">
        <v>1141</v>
      </c>
      <c r="F321" s="18" t="s">
        <v>1141</v>
      </c>
      <c r="G321" s="1">
        <f t="shared" si="11"/>
        <v>0</v>
      </c>
      <c r="H321" s="1">
        <f t="shared" si="11"/>
        <v>0</v>
      </c>
      <c r="I321" s="1">
        <f t="shared" si="11"/>
        <v>0</v>
      </c>
      <c r="J321" s="1">
        <f t="shared" si="10"/>
        <v>0</v>
      </c>
      <c r="K321" s="1">
        <f t="shared" si="12"/>
        <v>0</v>
      </c>
    </row>
    <row r="322" spans="1:11" x14ac:dyDescent="0.2">
      <c r="A322" s="3" t="s">
        <v>333</v>
      </c>
      <c r="B322" s="8">
        <v>17042</v>
      </c>
      <c r="C322" s="18" t="s">
        <v>1141</v>
      </c>
      <c r="D322" s="18" t="s">
        <v>1141</v>
      </c>
      <c r="E322" s="18" t="s">
        <v>1141</v>
      </c>
      <c r="F322" s="18" t="s">
        <v>1141</v>
      </c>
      <c r="G322" s="1">
        <f t="shared" si="11"/>
        <v>0</v>
      </c>
      <c r="H322" s="1">
        <f t="shared" si="11"/>
        <v>0</v>
      </c>
      <c r="I322" s="1">
        <f t="shared" si="11"/>
        <v>0</v>
      </c>
      <c r="J322" s="1">
        <f t="shared" si="11"/>
        <v>0</v>
      </c>
      <c r="K322" s="1">
        <f t="shared" si="12"/>
        <v>0</v>
      </c>
    </row>
    <row r="323" spans="1:11" x14ac:dyDescent="0.2">
      <c r="A323" s="3" t="s">
        <v>334</v>
      </c>
      <c r="B323" s="8">
        <v>17050</v>
      </c>
      <c r="C323" s="18" t="s">
        <v>1141</v>
      </c>
      <c r="D323" s="18" t="s">
        <v>1141</v>
      </c>
      <c r="E323" s="18" t="s">
        <v>1141</v>
      </c>
      <c r="F323" s="18" t="s">
        <v>1141</v>
      </c>
      <c r="G323" s="1">
        <f t="shared" ref="G323:J386" si="13">IF(C323="SI",1,0)</f>
        <v>0</v>
      </c>
      <c r="H323" s="1">
        <f t="shared" si="13"/>
        <v>0</v>
      </c>
      <c r="I323" s="1">
        <f t="shared" si="13"/>
        <v>0</v>
      </c>
      <c r="J323" s="1">
        <f t="shared" si="13"/>
        <v>0</v>
      </c>
      <c r="K323" s="1">
        <f t="shared" ref="K323:K386" si="14">AVERAGE(G323:J323)</f>
        <v>0</v>
      </c>
    </row>
    <row r="324" spans="1:11" x14ac:dyDescent="0.2">
      <c r="A324" s="3" t="s">
        <v>335</v>
      </c>
      <c r="B324" s="8">
        <v>17088</v>
      </c>
      <c r="C324" s="18" t="s">
        <v>1141</v>
      </c>
      <c r="D324" s="18" t="s">
        <v>1141</v>
      </c>
      <c r="E324" s="18" t="s">
        <v>1141</v>
      </c>
      <c r="F324" s="18" t="s">
        <v>1141</v>
      </c>
      <c r="G324" s="1">
        <f t="shared" si="13"/>
        <v>0</v>
      </c>
      <c r="H324" s="1">
        <f t="shared" si="13"/>
        <v>0</v>
      </c>
      <c r="I324" s="1">
        <f t="shared" si="13"/>
        <v>0</v>
      </c>
      <c r="J324" s="1">
        <f t="shared" si="13"/>
        <v>0</v>
      </c>
      <c r="K324" s="1">
        <f t="shared" si="14"/>
        <v>0</v>
      </c>
    </row>
    <row r="325" spans="1:11" x14ac:dyDescent="0.2">
      <c r="A325" s="3" t="s">
        <v>336</v>
      </c>
      <c r="B325" s="8">
        <v>17174</v>
      </c>
      <c r="C325" s="18" t="s">
        <v>1141</v>
      </c>
      <c r="D325" s="18" t="s">
        <v>1141</v>
      </c>
      <c r="E325" s="18" t="s">
        <v>1141</v>
      </c>
      <c r="F325" s="18" t="s">
        <v>1141</v>
      </c>
      <c r="G325" s="1">
        <f t="shared" si="13"/>
        <v>0</v>
      </c>
      <c r="H325" s="1">
        <f t="shared" si="13"/>
        <v>0</v>
      </c>
      <c r="I325" s="1">
        <f t="shared" si="13"/>
        <v>0</v>
      </c>
      <c r="J325" s="1">
        <f t="shared" si="13"/>
        <v>0</v>
      </c>
      <c r="K325" s="1">
        <f t="shared" si="14"/>
        <v>0</v>
      </c>
    </row>
    <row r="326" spans="1:11" x14ac:dyDescent="0.2">
      <c r="A326" s="3" t="s">
        <v>337</v>
      </c>
      <c r="B326" s="8">
        <v>17272</v>
      </c>
      <c r="C326" s="18" t="s">
        <v>1141</v>
      </c>
      <c r="D326" s="18" t="s">
        <v>1141</v>
      </c>
      <c r="E326" s="18" t="s">
        <v>1141</v>
      </c>
      <c r="F326" s="18" t="s">
        <v>1141</v>
      </c>
      <c r="G326" s="1">
        <f t="shared" si="13"/>
        <v>0</v>
      </c>
      <c r="H326" s="1">
        <f t="shared" si="13"/>
        <v>0</v>
      </c>
      <c r="I326" s="1">
        <f t="shared" si="13"/>
        <v>0</v>
      </c>
      <c r="J326" s="1">
        <f t="shared" si="13"/>
        <v>0</v>
      </c>
      <c r="K326" s="1">
        <f t="shared" si="14"/>
        <v>0</v>
      </c>
    </row>
    <row r="327" spans="1:11" x14ac:dyDescent="0.2">
      <c r="A327" s="3" t="s">
        <v>338</v>
      </c>
      <c r="B327" s="8">
        <v>17380</v>
      </c>
      <c r="C327" s="18" t="s">
        <v>1141</v>
      </c>
      <c r="D327" s="18" t="s">
        <v>1141</v>
      </c>
      <c r="E327" s="18" t="s">
        <v>1141</v>
      </c>
      <c r="F327" s="18" t="s">
        <v>1139</v>
      </c>
      <c r="G327" s="1">
        <f t="shared" si="13"/>
        <v>0</v>
      </c>
      <c r="H327" s="1">
        <f t="shared" si="13"/>
        <v>0</v>
      </c>
      <c r="I327" s="1">
        <f t="shared" si="13"/>
        <v>0</v>
      </c>
      <c r="J327" s="1">
        <f t="shared" si="13"/>
        <v>1</v>
      </c>
      <c r="K327" s="1">
        <f t="shared" si="14"/>
        <v>0.25</v>
      </c>
    </row>
    <row r="328" spans="1:11" x14ac:dyDescent="0.2">
      <c r="A328" s="3" t="s">
        <v>339</v>
      </c>
      <c r="B328" s="8">
        <v>17388</v>
      </c>
      <c r="C328" s="18" t="s">
        <v>1141</v>
      </c>
      <c r="D328" s="18" t="s">
        <v>1141</v>
      </c>
      <c r="E328" s="18" t="s">
        <v>1141</v>
      </c>
      <c r="F328" s="18" t="s">
        <v>1141</v>
      </c>
      <c r="G328" s="1">
        <f t="shared" si="13"/>
        <v>0</v>
      </c>
      <c r="H328" s="1">
        <f t="shared" si="13"/>
        <v>0</v>
      </c>
      <c r="I328" s="1">
        <f t="shared" si="13"/>
        <v>0</v>
      </c>
      <c r="J328" s="1">
        <f t="shared" si="13"/>
        <v>0</v>
      </c>
      <c r="K328" s="1">
        <f t="shared" si="14"/>
        <v>0</v>
      </c>
    </row>
    <row r="329" spans="1:11" x14ac:dyDescent="0.2">
      <c r="A329" s="3" t="s">
        <v>340</v>
      </c>
      <c r="B329" s="8">
        <v>17433</v>
      </c>
      <c r="C329" s="18" t="s">
        <v>1141</v>
      </c>
      <c r="D329" s="18" t="s">
        <v>1141</v>
      </c>
      <c r="E329" s="18" t="s">
        <v>1141</v>
      </c>
      <c r="F329" s="18" t="s">
        <v>1141</v>
      </c>
      <c r="G329" s="1">
        <f t="shared" si="13"/>
        <v>0</v>
      </c>
      <c r="H329" s="1">
        <f t="shared" si="13"/>
        <v>0</v>
      </c>
      <c r="I329" s="1">
        <f t="shared" si="13"/>
        <v>0</v>
      </c>
      <c r="J329" s="1">
        <f t="shared" si="13"/>
        <v>0</v>
      </c>
      <c r="K329" s="1">
        <f t="shared" si="14"/>
        <v>0</v>
      </c>
    </row>
    <row r="330" spans="1:11" x14ac:dyDescent="0.2">
      <c r="A330" s="3" t="s">
        <v>341</v>
      </c>
      <c r="B330" s="8">
        <v>17442</v>
      </c>
      <c r="C330" s="18" t="s">
        <v>1141</v>
      </c>
      <c r="D330" s="18" t="s">
        <v>1141</v>
      </c>
      <c r="E330" s="18" t="s">
        <v>1141</v>
      </c>
      <c r="F330" s="18" t="s">
        <v>1141</v>
      </c>
      <c r="G330" s="1">
        <f t="shared" si="13"/>
        <v>0</v>
      </c>
      <c r="H330" s="1">
        <f t="shared" si="13"/>
        <v>0</v>
      </c>
      <c r="I330" s="1">
        <f t="shared" si="13"/>
        <v>0</v>
      </c>
      <c r="J330" s="1">
        <f t="shared" si="13"/>
        <v>0</v>
      </c>
      <c r="K330" s="1">
        <f t="shared" si="14"/>
        <v>0</v>
      </c>
    </row>
    <row r="331" spans="1:11" x14ac:dyDescent="0.2">
      <c r="A331" s="3" t="s">
        <v>342</v>
      </c>
      <c r="B331" s="8">
        <v>17444</v>
      </c>
      <c r="C331" s="18" t="s">
        <v>1141</v>
      </c>
      <c r="D331" s="18" t="s">
        <v>1141</v>
      </c>
      <c r="E331" s="18" t="s">
        <v>1141</v>
      </c>
      <c r="F331" s="18" t="s">
        <v>1141</v>
      </c>
      <c r="G331" s="1">
        <f t="shared" si="13"/>
        <v>0</v>
      </c>
      <c r="H331" s="1">
        <f t="shared" si="13"/>
        <v>0</v>
      </c>
      <c r="I331" s="1">
        <f t="shared" si="13"/>
        <v>0</v>
      </c>
      <c r="J331" s="1">
        <f t="shared" si="13"/>
        <v>0</v>
      </c>
      <c r="K331" s="1">
        <f t="shared" si="14"/>
        <v>0</v>
      </c>
    </row>
    <row r="332" spans="1:11" x14ac:dyDescent="0.2">
      <c r="A332" s="3" t="s">
        <v>343</v>
      </c>
      <c r="B332" s="8">
        <v>17446</v>
      </c>
      <c r="C332" s="18" t="s">
        <v>1141</v>
      </c>
      <c r="D332" s="18" t="s">
        <v>1141</v>
      </c>
      <c r="E332" s="18" t="s">
        <v>1141</v>
      </c>
      <c r="F332" s="18" t="s">
        <v>1141</v>
      </c>
      <c r="G332" s="1">
        <f t="shared" si="13"/>
        <v>0</v>
      </c>
      <c r="H332" s="1">
        <f t="shared" si="13"/>
        <v>0</v>
      </c>
      <c r="I332" s="1">
        <f t="shared" si="13"/>
        <v>0</v>
      </c>
      <c r="J332" s="1">
        <f t="shared" si="13"/>
        <v>0</v>
      </c>
      <c r="K332" s="1">
        <f t="shared" si="14"/>
        <v>0</v>
      </c>
    </row>
    <row r="333" spans="1:11" x14ac:dyDescent="0.2">
      <c r="A333" s="3" t="s">
        <v>344</v>
      </c>
      <c r="B333" s="8">
        <v>17486</v>
      </c>
      <c r="C333" s="18" t="s">
        <v>1141</v>
      </c>
      <c r="D333" s="18" t="s">
        <v>1141</v>
      </c>
      <c r="E333" s="18" t="s">
        <v>1141</v>
      </c>
      <c r="F333" s="18" t="s">
        <v>1141</v>
      </c>
      <c r="G333" s="1">
        <f t="shared" si="13"/>
        <v>0</v>
      </c>
      <c r="H333" s="1">
        <f t="shared" si="13"/>
        <v>0</v>
      </c>
      <c r="I333" s="1">
        <f t="shared" si="13"/>
        <v>0</v>
      </c>
      <c r="J333" s="1">
        <f t="shared" si="13"/>
        <v>0</v>
      </c>
      <c r="K333" s="1">
        <f t="shared" si="14"/>
        <v>0</v>
      </c>
    </row>
    <row r="334" spans="1:11" x14ac:dyDescent="0.2">
      <c r="A334" s="3" t="s">
        <v>345</v>
      </c>
      <c r="B334" s="8">
        <v>17495</v>
      </c>
      <c r="C334" s="18" t="s">
        <v>1141</v>
      </c>
      <c r="D334" s="18" t="s">
        <v>1141</v>
      </c>
      <c r="E334" s="18" t="s">
        <v>1141</v>
      </c>
      <c r="F334" s="18" t="s">
        <v>1139</v>
      </c>
      <c r="G334" s="1">
        <f t="shared" si="13"/>
        <v>0</v>
      </c>
      <c r="H334" s="1">
        <f t="shared" si="13"/>
        <v>0</v>
      </c>
      <c r="I334" s="1">
        <f t="shared" si="13"/>
        <v>0</v>
      </c>
      <c r="J334" s="1">
        <f t="shared" si="13"/>
        <v>1</v>
      </c>
      <c r="K334" s="1">
        <f t="shared" si="14"/>
        <v>0.25</v>
      </c>
    </row>
    <row r="335" spans="1:11" x14ac:dyDescent="0.2">
      <c r="A335" s="3" t="s">
        <v>346</v>
      </c>
      <c r="B335" s="8">
        <v>17513</v>
      </c>
      <c r="C335" s="18" t="s">
        <v>1141</v>
      </c>
      <c r="D335" s="18" t="s">
        <v>1141</v>
      </c>
      <c r="E335" s="18" t="s">
        <v>1141</v>
      </c>
      <c r="F335" s="18" t="s">
        <v>1141</v>
      </c>
      <c r="G335" s="1">
        <f t="shared" si="13"/>
        <v>0</v>
      </c>
      <c r="H335" s="1">
        <f t="shared" si="13"/>
        <v>0</v>
      </c>
      <c r="I335" s="1">
        <f t="shared" si="13"/>
        <v>0</v>
      </c>
      <c r="J335" s="1">
        <f t="shared" si="13"/>
        <v>0</v>
      </c>
      <c r="K335" s="1">
        <f t="shared" si="14"/>
        <v>0</v>
      </c>
    </row>
    <row r="336" spans="1:11" x14ac:dyDescent="0.2">
      <c r="A336" s="3" t="s">
        <v>347</v>
      </c>
      <c r="B336" s="8">
        <v>17524</v>
      </c>
      <c r="C336" s="18" t="s">
        <v>1141</v>
      </c>
      <c r="D336" s="18" t="s">
        <v>1141</v>
      </c>
      <c r="E336" s="18" t="s">
        <v>1141</v>
      </c>
      <c r="F336" s="18" t="s">
        <v>1141</v>
      </c>
      <c r="G336" s="1">
        <f t="shared" si="13"/>
        <v>0</v>
      </c>
      <c r="H336" s="1">
        <f t="shared" si="13"/>
        <v>0</v>
      </c>
      <c r="I336" s="1">
        <f t="shared" si="13"/>
        <v>0</v>
      </c>
      <c r="J336" s="1">
        <f t="shared" si="13"/>
        <v>0</v>
      </c>
      <c r="K336" s="1">
        <f t="shared" si="14"/>
        <v>0</v>
      </c>
    </row>
    <row r="337" spans="1:11" x14ac:dyDescent="0.2">
      <c r="A337" s="3" t="s">
        <v>348</v>
      </c>
      <c r="B337" s="8">
        <v>17541</v>
      </c>
      <c r="C337" s="18" t="s">
        <v>1141</v>
      </c>
      <c r="D337" s="18" t="s">
        <v>1141</v>
      </c>
      <c r="E337" s="18" t="s">
        <v>1141</v>
      </c>
      <c r="F337" s="18" t="s">
        <v>1141</v>
      </c>
      <c r="G337" s="1">
        <f t="shared" si="13"/>
        <v>0</v>
      </c>
      <c r="H337" s="1">
        <f t="shared" si="13"/>
        <v>0</v>
      </c>
      <c r="I337" s="1">
        <f t="shared" si="13"/>
        <v>0</v>
      </c>
      <c r="J337" s="1">
        <f t="shared" si="13"/>
        <v>0</v>
      </c>
      <c r="K337" s="1">
        <f t="shared" si="14"/>
        <v>0</v>
      </c>
    </row>
    <row r="338" spans="1:11" x14ac:dyDescent="0.2">
      <c r="A338" s="3" t="s">
        <v>349</v>
      </c>
      <c r="B338" s="8">
        <v>17614</v>
      </c>
      <c r="C338" s="18" t="s">
        <v>1141</v>
      </c>
      <c r="D338" s="18" t="s">
        <v>1141</v>
      </c>
      <c r="E338" s="18" t="s">
        <v>1141</v>
      </c>
      <c r="F338" s="18" t="s">
        <v>1141</v>
      </c>
      <c r="G338" s="1">
        <f t="shared" si="13"/>
        <v>0</v>
      </c>
      <c r="H338" s="1">
        <f t="shared" si="13"/>
        <v>0</v>
      </c>
      <c r="I338" s="1">
        <f t="shared" si="13"/>
        <v>0</v>
      </c>
      <c r="J338" s="1">
        <f t="shared" si="13"/>
        <v>0</v>
      </c>
      <c r="K338" s="1">
        <f t="shared" si="14"/>
        <v>0</v>
      </c>
    </row>
    <row r="339" spans="1:11" x14ac:dyDescent="0.2">
      <c r="A339" s="3" t="s">
        <v>350</v>
      </c>
      <c r="B339" s="8">
        <v>17616</v>
      </c>
      <c r="C339" s="18" t="s">
        <v>1141</v>
      </c>
      <c r="D339" s="18" t="s">
        <v>1141</v>
      </c>
      <c r="E339" s="18" t="s">
        <v>1141</v>
      </c>
      <c r="F339" s="18" t="s">
        <v>1141</v>
      </c>
      <c r="G339" s="1">
        <f t="shared" si="13"/>
        <v>0</v>
      </c>
      <c r="H339" s="1">
        <f t="shared" si="13"/>
        <v>0</v>
      </c>
      <c r="I339" s="1">
        <f t="shared" si="13"/>
        <v>0</v>
      </c>
      <c r="J339" s="1">
        <f t="shared" si="13"/>
        <v>0</v>
      </c>
      <c r="K339" s="1">
        <f t="shared" si="14"/>
        <v>0</v>
      </c>
    </row>
    <row r="340" spans="1:11" x14ac:dyDescent="0.2">
      <c r="A340" s="3" t="s">
        <v>351</v>
      </c>
      <c r="B340" s="8">
        <v>17653</v>
      </c>
      <c r="C340" s="18" t="s">
        <v>1141</v>
      </c>
      <c r="D340" s="18" t="s">
        <v>1141</v>
      </c>
      <c r="E340" s="18" t="s">
        <v>1141</v>
      </c>
      <c r="F340" s="18" t="s">
        <v>1141</v>
      </c>
      <c r="G340" s="1">
        <f t="shared" si="13"/>
        <v>0</v>
      </c>
      <c r="H340" s="1">
        <f t="shared" si="13"/>
        <v>0</v>
      </c>
      <c r="I340" s="1">
        <f t="shared" si="13"/>
        <v>0</v>
      </c>
      <c r="J340" s="1">
        <f t="shared" si="13"/>
        <v>0</v>
      </c>
      <c r="K340" s="1">
        <f t="shared" si="14"/>
        <v>0</v>
      </c>
    </row>
    <row r="341" spans="1:11" x14ac:dyDescent="0.2">
      <c r="A341" s="3" t="s">
        <v>352</v>
      </c>
      <c r="B341" s="8">
        <v>17662</v>
      </c>
      <c r="C341" s="18" t="s">
        <v>1141</v>
      </c>
      <c r="D341" s="18" t="s">
        <v>1141</v>
      </c>
      <c r="E341" s="18" t="s">
        <v>1141</v>
      </c>
      <c r="F341" s="18" t="s">
        <v>1141</v>
      </c>
      <c r="G341" s="1">
        <f t="shared" si="13"/>
        <v>0</v>
      </c>
      <c r="H341" s="1">
        <f t="shared" si="13"/>
        <v>0</v>
      </c>
      <c r="I341" s="1">
        <f t="shared" si="13"/>
        <v>0</v>
      </c>
      <c r="J341" s="1">
        <f t="shared" si="13"/>
        <v>0</v>
      </c>
      <c r="K341" s="1">
        <f t="shared" si="14"/>
        <v>0</v>
      </c>
    </row>
    <row r="342" spans="1:11" x14ac:dyDescent="0.2">
      <c r="A342" s="3" t="s">
        <v>353</v>
      </c>
      <c r="B342" s="8">
        <v>17665</v>
      </c>
      <c r="C342" s="18" t="s">
        <v>1141</v>
      </c>
      <c r="D342" s="18" t="s">
        <v>1141</v>
      </c>
      <c r="E342" s="18" t="s">
        <v>1141</v>
      </c>
      <c r="F342" s="18" t="s">
        <v>1141</v>
      </c>
      <c r="G342" s="1">
        <f t="shared" si="13"/>
        <v>0</v>
      </c>
      <c r="H342" s="1">
        <f t="shared" si="13"/>
        <v>0</v>
      </c>
      <c r="I342" s="1">
        <f t="shared" si="13"/>
        <v>0</v>
      </c>
      <c r="J342" s="1">
        <f t="shared" si="13"/>
        <v>0</v>
      </c>
      <c r="K342" s="1">
        <f t="shared" si="14"/>
        <v>0</v>
      </c>
    </row>
    <row r="343" spans="1:11" x14ac:dyDescent="0.2">
      <c r="A343" s="3" t="s">
        <v>354</v>
      </c>
      <c r="B343" s="8">
        <v>17777</v>
      </c>
      <c r="C343" s="18" t="s">
        <v>1141</v>
      </c>
      <c r="D343" s="18" t="s">
        <v>1141</v>
      </c>
      <c r="E343" s="18" t="s">
        <v>1141</v>
      </c>
      <c r="F343" s="18" t="s">
        <v>1141</v>
      </c>
      <c r="G343" s="1">
        <f t="shared" si="13"/>
        <v>0</v>
      </c>
      <c r="H343" s="1">
        <f t="shared" si="13"/>
        <v>0</v>
      </c>
      <c r="I343" s="1">
        <f t="shared" si="13"/>
        <v>0</v>
      </c>
      <c r="J343" s="1">
        <f t="shared" si="13"/>
        <v>0</v>
      </c>
      <c r="K343" s="1">
        <f t="shared" si="14"/>
        <v>0</v>
      </c>
    </row>
    <row r="344" spans="1:11" x14ac:dyDescent="0.2">
      <c r="A344" s="3" t="s">
        <v>355</v>
      </c>
      <c r="B344" s="8">
        <v>17867</v>
      </c>
      <c r="C344" s="18" t="s">
        <v>1141</v>
      </c>
      <c r="D344" s="18" t="s">
        <v>1141</v>
      </c>
      <c r="E344" s="18" t="s">
        <v>1141</v>
      </c>
      <c r="F344" s="18" t="s">
        <v>1141</v>
      </c>
      <c r="G344" s="1">
        <f t="shared" si="13"/>
        <v>0</v>
      </c>
      <c r="H344" s="1">
        <f t="shared" si="13"/>
        <v>0</v>
      </c>
      <c r="I344" s="1">
        <f t="shared" si="13"/>
        <v>0</v>
      </c>
      <c r="J344" s="1">
        <f t="shared" si="13"/>
        <v>0</v>
      </c>
      <c r="K344" s="1">
        <f t="shared" si="14"/>
        <v>0</v>
      </c>
    </row>
    <row r="345" spans="1:11" x14ac:dyDescent="0.2">
      <c r="A345" s="3" t="s">
        <v>356</v>
      </c>
      <c r="B345" s="8">
        <v>17873</v>
      </c>
      <c r="C345" s="18" t="s">
        <v>1141</v>
      </c>
      <c r="D345" s="18" t="s">
        <v>1141</v>
      </c>
      <c r="E345" s="18" t="s">
        <v>1141</v>
      </c>
      <c r="F345" s="18" t="s">
        <v>1141</v>
      </c>
      <c r="G345" s="1">
        <f t="shared" si="13"/>
        <v>0</v>
      </c>
      <c r="H345" s="1">
        <f t="shared" si="13"/>
        <v>0</v>
      </c>
      <c r="I345" s="1">
        <f t="shared" si="13"/>
        <v>0</v>
      </c>
      <c r="J345" s="1">
        <f t="shared" si="13"/>
        <v>0</v>
      </c>
      <c r="K345" s="1">
        <f t="shared" si="14"/>
        <v>0</v>
      </c>
    </row>
    <row r="346" spans="1:11" x14ac:dyDescent="0.2">
      <c r="A346" s="3" t="s">
        <v>357</v>
      </c>
      <c r="B346" s="8">
        <v>17877</v>
      </c>
      <c r="C346" s="18" t="s">
        <v>1141</v>
      </c>
      <c r="D346" s="18" t="s">
        <v>1141</v>
      </c>
      <c r="E346" s="18" t="s">
        <v>1141</v>
      </c>
      <c r="F346" s="18" t="s">
        <v>1141</v>
      </c>
      <c r="G346" s="1">
        <f t="shared" si="13"/>
        <v>0</v>
      </c>
      <c r="H346" s="1">
        <f t="shared" si="13"/>
        <v>0</v>
      </c>
      <c r="I346" s="1">
        <f t="shared" si="13"/>
        <v>0</v>
      </c>
      <c r="J346" s="1">
        <f t="shared" si="13"/>
        <v>0</v>
      </c>
      <c r="K346" s="1">
        <f t="shared" si="14"/>
        <v>0</v>
      </c>
    </row>
    <row r="347" spans="1:11" x14ac:dyDescent="0.2">
      <c r="A347" s="3" t="s">
        <v>358</v>
      </c>
      <c r="B347" s="8">
        <v>18001</v>
      </c>
      <c r="C347" s="18" t="s">
        <v>1141</v>
      </c>
      <c r="D347" s="18" t="s">
        <v>1141</v>
      </c>
      <c r="E347" s="18" t="s">
        <v>1139</v>
      </c>
      <c r="F347" s="18" t="s">
        <v>1139</v>
      </c>
      <c r="G347" s="1">
        <f t="shared" si="13"/>
        <v>0</v>
      </c>
      <c r="H347" s="1">
        <f t="shared" si="13"/>
        <v>0</v>
      </c>
      <c r="I347" s="1">
        <f t="shared" si="13"/>
        <v>1</v>
      </c>
      <c r="J347" s="1">
        <f t="shared" si="13"/>
        <v>1</v>
      </c>
      <c r="K347" s="1">
        <f t="shared" si="14"/>
        <v>0.5</v>
      </c>
    </row>
    <row r="348" spans="1:11" x14ac:dyDescent="0.2">
      <c r="A348" s="3" t="s">
        <v>359</v>
      </c>
      <c r="B348" s="8">
        <v>18029</v>
      </c>
      <c r="C348" s="18" t="s">
        <v>1141</v>
      </c>
      <c r="D348" s="18" t="s">
        <v>1141</v>
      </c>
      <c r="E348" s="18" t="s">
        <v>1141</v>
      </c>
      <c r="F348" s="18" t="s">
        <v>1141</v>
      </c>
      <c r="G348" s="1">
        <f t="shared" si="13"/>
        <v>0</v>
      </c>
      <c r="H348" s="1">
        <f t="shared" si="13"/>
        <v>0</v>
      </c>
      <c r="I348" s="1">
        <f t="shared" si="13"/>
        <v>0</v>
      </c>
      <c r="J348" s="1">
        <f t="shared" si="13"/>
        <v>0</v>
      </c>
      <c r="K348" s="1">
        <f t="shared" si="14"/>
        <v>0</v>
      </c>
    </row>
    <row r="349" spans="1:11" x14ac:dyDescent="0.2">
      <c r="A349" s="3" t="s">
        <v>360</v>
      </c>
      <c r="B349" s="8">
        <v>18094</v>
      </c>
      <c r="C349" s="18" t="s">
        <v>1141</v>
      </c>
      <c r="D349" s="18" t="s">
        <v>1141</v>
      </c>
      <c r="E349" s="18" t="s">
        <v>1141</v>
      </c>
      <c r="F349" s="18" t="s">
        <v>1141</v>
      </c>
      <c r="G349" s="1">
        <f t="shared" si="13"/>
        <v>0</v>
      </c>
      <c r="H349" s="1">
        <f t="shared" si="13"/>
        <v>0</v>
      </c>
      <c r="I349" s="1">
        <f t="shared" si="13"/>
        <v>0</v>
      </c>
      <c r="J349" s="1">
        <f t="shared" si="13"/>
        <v>0</v>
      </c>
      <c r="K349" s="1">
        <f t="shared" si="14"/>
        <v>0</v>
      </c>
    </row>
    <row r="350" spans="1:11" x14ac:dyDescent="0.2">
      <c r="A350" s="3" t="s">
        <v>361</v>
      </c>
      <c r="B350" s="8">
        <v>18150</v>
      </c>
      <c r="C350" s="18" t="s">
        <v>1141</v>
      </c>
      <c r="D350" s="18" t="s">
        <v>1141</v>
      </c>
      <c r="E350" s="18" t="s">
        <v>1141</v>
      </c>
      <c r="F350" s="18" t="s">
        <v>1139</v>
      </c>
      <c r="G350" s="1">
        <f t="shared" si="13"/>
        <v>0</v>
      </c>
      <c r="H350" s="1">
        <f t="shared" si="13"/>
        <v>0</v>
      </c>
      <c r="I350" s="1">
        <f t="shared" si="13"/>
        <v>0</v>
      </c>
      <c r="J350" s="1">
        <f t="shared" si="13"/>
        <v>1</v>
      </c>
      <c r="K350" s="1">
        <f t="shared" si="14"/>
        <v>0.25</v>
      </c>
    </row>
    <row r="351" spans="1:11" x14ac:dyDescent="0.2">
      <c r="A351" s="3" t="s">
        <v>362</v>
      </c>
      <c r="B351" s="8">
        <v>18205</v>
      </c>
      <c r="C351" s="18" t="s">
        <v>1141</v>
      </c>
      <c r="D351" s="18" t="s">
        <v>1141</v>
      </c>
      <c r="E351" s="18" t="s">
        <v>1141</v>
      </c>
      <c r="F351" s="18" t="s">
        <v>1139</v>
      </c>
      <c r="G351" s="1">
        <f t="shared" si="13"/>
        <v>0</v>
      </c>
      <c r="H351" s="1">
        <f t="shared" si="13"/>
        <v>0</v>
      </c>
      <c r="I351" s="1">
        <f t="shared" si="13"/>
        <v>0</v>
      </c>
      <c r="J351" s="1">
        <f t="shared" si="13"/>
        <v>1</v>
      </c>
      <c r="K351" s="1">
        <f t="shared" si="14"/>
        <v>0.25</v>
      </c>
    </row>
    <row r="352" spans="1:11" x14ac:dyDescent="0.2">
      <c r="A352" s="3" t="s">
        <v>363</v>
      </c>
      <c r="B352" s="8">
        <v>18247</v>
      </c>
      <c r="C352" s="18" t="s">
        <v>1141</v>
      </c>
      <c r="D352" s="18" t="s">
        <v>1141</v>
      </c>
      <c r="E352" s="18" t="s">
        <v>1141</v>
      </c>
      <c r="F352" s="18" t="s">
        <v>1141</v>
      </c>
      <c r="G352" s="1">
        <f t="shared" si="13"/>
        <v>0</v>
      </c>
      <c r="H352" s="1">
        <f t="shared" si="13"/>
        <v>0</v>
      </c>
      <c r="I352" s="1">
        <f t="shared" si="13"/>
        <v>0</v>
      </c>
      <c r="J352" s="1">
        <f t="shared" si="13"/>
        <v>0</v>
      </c>
      <c r="K352" s="1">
        <f t="shared" si="14"/>
        <v>0</v>
      </c>
    </row>
    <row r="353" spans="1:11" x14ac:dyDescent="0.2">
      <c r="A353" s="3" t="s">
        <v>364</v>
      </c>
      <c r="B353" s="8">
        <v>18256</v>
      </c>
      <c r="C353" s="18" t="s">
        <v>1141</v>
      </c>
      <c r="D353" s="18" t="s">
        <v>1141</v>
      </c>
      <c r="E353" s="18" t="s">
        <v>1141</v>
      </c>
      <c r="F353" s="18" t="s">
        <v>1141</v>
      </c>
      <c r="G353" s="1">
        <f t="shared" si="13"/>
        <v>0</v>
      </c>
      <c r="H353" s="1">
        <f t="shared" si="13"/>
        <v>0</v>
      </c>
      <c r="I353" s="1">
        <f t="shared" si="13"/>
        <v>0</v>
      </c>
      <c r="J353" s="1">
        <f t="shared" si="13"/>
        <v>0</v>
      </c>
      <c r="K353" s="1">
        <f t="shared" si="14"/>
        <v>0</v>
      </c>
    </row>
    <row r="354" spans="1:11" x14ac:dyDescent="0.2">
      <c r="A354" s="3" t="s">
        <v>365</v>
      </c>
      <c r="B354" s="8">
        <v>18410</v>
      </c>
      <c r="C354" s="18" t="s">
        <v>1141</v>
      </c>
      <c r="D354" s="18" t="s">
        <v>1141</v>
      </c>
      <c r="E354" s="18" t="s">
        <v>1141</v>
      </c>
      <c r="F354" s="18" t="s">
        <v>1141</v>
      </c>
      <c r="G354" s="1">
        <f t="shared" si="13"/>
        <v>0</v>
      </c>
      <c r="H354" s="1">
        <f t="shared" si="13"/>
        <v>0</v>
      </c>
      <c r="I354" s="1">
        <f t="shared" si="13"/>
        <v>0</v>
      </c>
      <c r="J354" s="1">
        <f t="shared" si="13"/>
        <v>0</v>
      </c>
      <c r="K354" s="1">
        <f t="shared" si="14"/>
        <v>0</v>
      </c>
    </row>
    <row r="355" spans="1:11" x14ac:dyDescent="0.2">
      <c r="A355" s="3" t="s">
        <v>366</v>
      </c>
      <c r="B355" s="8">
        <v>18460</v>
      </c>
      <c r="C355" s="18" t="s">
        <v>1141</v>
      </c>
      <c r="D355" s="18" t="s">
        <v>1141</v>
      </c>
      <c r="E355" s="18" t="s">
        <v>1141</v>
      </c>
      <c r="F355" s="18" t="s">
        <v>1139</v>
      </c>
      <c r="G355" s="1">
        <f t="shared" si="13"/>
        <v>0</v>
      </c>
      <c r="H355" s="1">
        <f t="shared" si="13"/>
        <v>0</v>
      </c>
      <c r="I355" s="1">
        <f t="shared" si="13"/>
        <v>0</v>
      </c>
      <c r="J355" s="1">
        <f t="shared" si="13"/>
        <v>1</v>
      </c>
      <c r="K355" s="1">
        <f t="shared" si="14"/>
        <v>0.25</v>
      </c>
    </row>
    <row r="356" spans="1:11" x14ac:dyDescent="0.2">
      <c r="A356" s="3" t="s">
        <v>367</v>
      </c>
      <c r="B356" s="8">
        <v>18479</v>
      </c>
      <c r="C356" s="18" t="s">
        <v>1141</v>
      </c>
      <c r="D356" s="18" t="s">
        <v>1141</v>
      </c>
      <c r="E356" s="18" t="s">
        <v>1141</v>
      </c>
      <c r="F356" s="18" t="s">
        <v>1141</v>
      </c>
      <c r="G356" s="1">
        <f t="shared" si="13"/>
        <v>0</v>
      </c>
      <c r="H356" s="1">
        <f t="shared" si="13"/>
        <v>0</v>
      </c>
      <c r="I356" s="1">
        <f t="shared" si="13"/>
        <v>0</v>
      </c>
      <c r="J356" s="1">
        <f t="shared" si="13"/>
        <v>0</v>
      </c>
      <c r="K356" s="1">
        <f t="shared" si="14"/>
        <v>0</v>
      </c>
    </row>
    <row r="357" spans="1:11" x14ac:dyDescent="0.2">
      <c r="A357" s="3" t="s">
        <v>368</v>
      </c>
      <c r="B357" s="8">
        <v>18592</v>
      </c>
      <c r="C357" s="18" t="s">
        <v>1141</v>
      </c>
      <c r="D357" s="18" t="s">
        <v>1141</v>
      </c>
      <c r="E357" s="18" t="s">
        <v>1141</v>
      </c>
      <c r="F357" s="18" t="s">
        <v>1139</v>
      </c>
      <c r="G357" s="1">
        <f t="shared" si="13"/>
        <v>0</v>
      </c>
      <c r="H357" s="1">
        <f t="shared" si="13"/>
        <v>0</v>
      </c>
      <c r="I357" s="1">
        <f t="shared" si="13"/>
        <v>0</v>
      </c>
      <c r="J357" s="1">
        <f t="shared" si="13"/>
        <v>1</v>
      </c>
      <c r="K357" s="1">
        <f t="shared" si="14"/>
        <v>0.25</v>
      </c>
    </row>
    <row r="358" spans="1:11" x14ac:dyDescent="0.2">
      <c r="A358" s="3" t="s">
        <v>369</v>
      </c>
      <c r="B358" s="8">
        <v>18610</v>
      </c>
      <c r="C358" s="18" t="s">
        <v>1141</v>
      </c>
      <c r="D358" s="18" t="s">
        <v>1141</v>
      </c>
      <c r="E358" s="18" t="s">
        <v>1141</v>
      </c>
      <c r="F358" s="18" t="s">
        <v>1141</v>
      </c>
      <c r="G358" s="1">
        <f t="shared" si="13"/>
        <v>0</v>
      </c>
      <c r="H358" s="1">
        <f t="shared" si="13"/>
        <v>0</v>
      </c>
      <c r="I358" s="1">
        <f t="shared" si="13"/>
        <v>0</v>
      </c>
      <c r="J358" s="1">
        <f t="shared" si="13"/>
        <v>0</v>
      </c>
      <c r="K358" s="1">
        <f t="shared" si="14"/>
        <v>0</v>
      </c>
    </row>
    <row r="359" spans="1:11" x14ac:dyDescent="0.2">
      <c r="A359" s="3" t="s">
        <v>370</v>
      </c>
      <c r="B359" s="8">
        <v>18753</v>
      </c>
      <c r="C359" s="18" t="s">
        <v>1141</v>
      </c>
      <c r="D359" s="18" t="s">
        <v>1141</v>
      </c>
      <c r="E359" s="18" t="s">
        <v>1141</v>
      </c>
      <c r="F359" s="18" t="s">
        <v>1139</v>
      </c>
      <c r="G359" s="1">
        <f t="shared" si="13"/>
        <v>0</v>
      </c>
      <c r="H359" s="1">
        <f t="shared" si="13"/>
        <v>0</v>
      </c>
      <c r="I359" s="1">
        <f t="shared" si="13"/>
        <v>0</v>
      </c>
      <c r="J359" s="1">
        <f t="shared" si="13"/>
        <v>1</v>
      </c>
      <c r="K359" s="1">
        <f t="shared" si="14"/>
        <v>0.25</v>
      </c>
    </row>
    <row r="360" spans="1:11" x14ac:dyDescent="0.2">
      <c r="A360" s="3" t="s">
        <v>371</v>
      </c>
      <c r="B360" s="8">
        <v>18756</v>
      </c>
      <c r="C360" s="18" t="s">
        <v>1141</v>
      </c>
      <c r="D360" s="18" t="s">
        <v>1141</v>
      </c>
      <c r="E360" s="18" t="s">
        <v>1141</v>
      </c>
      <c r="F360" s="18" t="s">
        <v>1139</v>
      </c>
      <c r="G360" s="1">
        <f t="shared" si="13"/>
        <v>0</v>
      </c>
      <c r="H360" s="1">
        <f t="shared" si="13"/>
        <v>0</v>
      </c>
      <c r="I360" s="1">
        <f t="shared" si="13"/>
        <v>0</v>
      </c>
      <c r="J360" s="1">
        <f t="shared" si="13"/>
        <v>1</v>
      </c>
      <c r="K360" s="1">
        <f t="shared" si="14"/>
        <v>0.25</v>
      </c>
    </row>
    <row r="361" spans="1:11" x14ac:dyDescent="0.2">
      <c r="A361" s="3" t="s">
        <v>372</v>
      </c>
      <c r="B361" s="8">
        <v>18785</v>
      </c>
      <c r="C361" s="18" t="s">
        <v>1141</v>
      </c>
      <c r="D361" s="18" t="s">
        <v>1141</v>
      </c>
      <c r="E361" s="18" t="s">
        <v>1141</v>
      </c>
      <c r="F361" s="18" t="s">
        <v>1139</v>
      </c>
      <c r="G361" s="1">
        <f t="shared" si="13"/>
        <v>0</v>
      </c>
      <c r="H361" s="1">
        <f t="shared" si="13"/>
        <v>0</v>
      </c>
      <c r="I361" s="1">
        <f t="shared" si="13"/>
        <v>0</v>
      </c>
      <c r="J361" s="1">
        <f t="shared" si="13"/>
        <v>1</v>
      </c>
      <c r="K361" s="1">
        <f t="shared" si="14"/>
        <v>0.25</v>
      </c>
    </row>
    <row r="362" spans="1:11" x14ac:dyDescent="0.2">
      <c r="A362" s="3" t="s">
        <v>373</v>
      </c>
      <c r="B362" s="8">
        <v>18860</v>
      </c>
      <c r="C362" s="18" t="s">
        <v>1141</v>
      </c>
      <c r="D362" s="18" t="s">
        <v>1141</v>
      </c>
      <c r="E362" s="18" t="s">
        <v>1141</v>
      </c>
      <c r="F362" s="18" t="s">
        <v>1141</v>
      </c>
      <c r="G362" s="1">
        <f t="shared" si="13"/>
        <v>0</v>
      </c>
      <c r="H362" s="1">
        <f t="shared" si="13"/>
        <v>0</v>
      </c>
      <c r="I362" s="1">
        <f t="shared" si="13"/>
        <v>0</v>
      </c>
      <c r="J362" s="1">
        <f t="shared" si="13"/>
        <v>0</v>
      </c>
      <c r="K362" s="1">
        <f t="shared" si="14"/>
        <v>0</v>
      </c>
    </row>
    <row r="363" spans="1:11" x14ac:dyDescent="0.2">
      <c r="A363" s="3" t="s">
        <v>374</v>
      </c>
      <c r="B363" s="8">
        <v>19001</v>
      </c>
      <c r="C363" s="18" t="s">
        <v>1141</v>
      </c>
      <c r="D363" s="18" t="s">
        <v>1141</v>
      </c>
      <c r="E363" s="18" t="s">
        <v>1139</v>
      </c>
      <c r="F363" s="18" t="s">
        <v>1141</v>
      </c>
      <c r="G363" s="1">
        <f t="shared" si="13"/>
        <v>0</v>
      </c>
      <c r="H363" s="1">
        <f t="shared" si="13"/>
        <v>0</v>
      </c>
      <c r="I363" s="1">
        <f t="shared" si="13"/>
        <v>1</v>
      </c>
      <c r="J363" s="1">
        <f t="shared" si="13"/>
        <v>0</v>
      </c>
      <c r="K363" s="1">
        <f t="shared" si="14"/>
        <v>0.25</v>
      </c>
    </row>
    <row r="364" spans="1:11" x14ac:dyDescent="0.2">
      <c r="A364" s="3" t="s">
        <v>375</v>
      </c>
      <c r="B364" s="8">
        <v>19022</v>
      </c>
      <c r="C364" s="18" t="s">
        <v>1141</v>
      </c>
      <c r="D364" s="18" t="s">
        <v>1141</v>
      </c>
      <c r="E364" s="18" t="s">
        <v>1141</v>
      </c>
      <c r="F364" s="18" t="s">
        <v>1141</v>
      </c>
      <c r="G364" s="1">
        <f t="shared" si="13"/>
        <v>0</v>
      </c>
      <c r="H364" s="1">
        <f t="shared" si="13"/>
        <v>0</v>
      </c>
      <c r="I364" s="1">
        <f t="shared" si="13"/>
        <v>0</v>
      </c>
      <c r="J364" s="1">
        <f t="shared" si="13"/>
        <v>0</v>
      </c>
      <c r="K364" s="1">
        <f t="shared" si="14"/>
        <v>0</v>
      </c>
    </row>
    <row r="365" spans="1:11" x14ac:dyDescent="0.2">
      <c r="A365" s="3" t="s">
        <v>376</v>
      </c>
      <c r="B365" s="8">
        <v>19050</v>
      </c>
      <c r="C365" s="18" t="s">
        <v>1141</v>
      </c>
      <c r="D365" s="18" t="s">
        <v>1141</v>
      </c>
      <c r="E365" s="18" t="s">
        <v>1141</v>
      </c>
      <c r="F365" s="18" t="s">
        <v>1141</v>
      </c>
      <c r="G365" s="1">
        <f t="shared" si="13"/>
        <v>0</v>
      </c>
      <c r="H365" s="1">
        <f t="shared" si="13"/>
        <v>0</v>
      </c>
      <c r="I365" s="1">
        <f t="shared" si="13"/>
        <v>0</v>
      </c>
      <c r="J365" s="1">
        <f t="shared" si="13"/>
        <v>0</v>
      </c>
      <c r="K365" s="1">
        <f t="shared" si="14"/>
        <v>0</v>
      </c>
    </row>
    <row r="366" spans="1:11" x14ac:dyDescent="0.2">
      <c r="A366" s="3" t="s">
        <v>377</v>
      </c>
      <c r="B366" s="8">
        <v>19075</v>
      </c>
      <c r="C366" s="18" t="s">
        <v>1141</v>
      </c>
      <c r="D366" s="18" t="s">
        <v>1141</v>
      </c>
      <c r="E366" s="18" t="s">
        <v>1141</v>
      </c>
      <c r="F366" s="18" t="s">
        <v>1141</v>
      </c>
      <c r="G366" s="1">
        <f t="shared" si="13"/>
        <v>0</v>
      </c>
      <c r="H366" s="1">
        <f t="shared" si="13"/>
        <v>0</v>
      </c>
      <c r="I366" s="1">
        <f t="shared" si="13"/>
        <v>0</v>
      </c>
      <c r="J366" s="1">
        <f t="shared" si="13"/>
        <v>0</v>
      </c>
      <c r="K366" s="1">
        <f t="shared" si="14"/>
        <v>0</v>
      </c>
    </row>
    <row r="367" spans="1:11" x14ac:dyDescent="0.2">
      <c r="A367" s="3" t="s">
        <v>378</v>
      </c>
      <c r="B367" s="8">
        <v>19100</v>
      </c>
      <c r="C367" s="18" t="s">
        <v>1141</v>
      </c>
      <c r="D367" s="18" t="s">
        <v>1141</v>
      </c>
      <c r="E367" s="18" t="s">
        <v>1141</v>
      </c>
      <c r="F367" s="18" t="s">
        <v>1141</v>
      </c>
      <c r="G367" s="1">
        <f t="shared" si="13"/>
        <v>0</v>
      </c>
      <c r="H367" s="1">
        <f t="shared" si="13"/>
        <v>0</v>
      </c>
      <c r="I367" s="1">
        <f t="shared" si="13"/>
        <v>0</v>
      </c>
      <c r="J367" s="1">
        <f t="shared" si="13"/>
        <v>0</v>
      </c>
      <c r="K367" s="1">
        <f t="shared" si="14"/>
        <v>0</v>
      </c>
    </row>
    <row r="368" spans="1:11" x14ac:dyDescent="0.2">
      <c r="A368" s="3" t="s">
        <v>379</v>
      </c>
      <c r="B368" s="8">
        <v>19110</v>
      </c>
      <c r="C368" s="18" t="s">
        <v>1141</v>
      </c>
      <c r="D368" s="18" t="s">
        <v>1141</v>
      </c>
      <c r="E368" s="18" t="s">
        <v>1141</v>
      </c>
      <c r="F368" s="18" t="s">
        <v>1141</v>
      </c>
      <c r="G368" s="1">
        <f t="shared" si="13"/>
        <v>0</v>
      </c>
      <c r="H368" s="1">
        <f t="shared" si="13"/>
        <v>0</v>
      </c>
      <c r="I368" s="1">
        <f t="shared" si="13"/>
        <v>0</v>
      </c>
      <c r="J368" s="1">
        <f t="shared" si="13"/>
        <v>0</v>
      </c>
      <c r="K368" s="1">
        <f t="shared" si="14"/>
        <v>0</v>
      </c>
    </row>
    <row r="369" spans="1:11" x14ac:dyDescent="0.2">
      <c r="A369" s="3" t="s">
        <v>380</v>
      </c>
      <c r="B369" s="8">
        <v>19130</v>
      </c>
      <c r="C369" s="18" t="s">
        <v>1141</v>
      </c>
      <c r="D369" s="18" t="s">
        <v>1141</v>
      </c>
      <c r="E369" s="18" t="s">
        <v>1141</v>
      </c>
      <c r="F369" s="18" t="s">
        <v>1141</v>
      </c>
      <c r="G369" s="1">
        <f t="shared" si="13"/>
        <v>0</v>
      </c>
      <c r="H369" s="1">
        <f t="shared" si="13"/>
        <v>0</v>
      </c>
      <c r="I369" s="1">
        <f t="shared" si="13"/>
        <v>0</v>
      </c>
      <c r="J369" s="1">
        <f t="shared" si="13"/>
        <v>0</v>
      </c>
      <c r="K369" s="1">
        <f t="shared" si="14"/>
        <v>0</v>
      </c>
    </row>
    <row r="370" spans="1:11" x14ac:dyDescent="0.2">
      <c r="A370" s="3" t="s">
        <v>381</v>
      </c>
      <c r="B370" s="8">
        <v>19137</v>
      </c>
      <c r="C370" s="18" t="s">
        <v>1141</v>
      </c>
      <c r="D370" s="18" t="s">
        <v>1141</v>
      </c>
      <c r="E370" s="18" t="s">
        <v>1141</v>
      </c>
      <c r="F370" s="18" t="s">
        <v>1141</v>
      </c>
      <c r="G370" s="1">
        <f t="shared" si="13"/>
        <v>0</v>
      </c>
      <c r="H370" s="1">
        <f t="shared" si="13"/>
        <v>0</v>
      </c>
      <c r="I370" s="1">
        <f t="shared" si="13"/>
        <v>0</v>
      </c>
      <c r="J370" s="1">
        <f t="shared" si="13"/>
        <v>0</v>
      </c>
      <c r="K370" s="1">
        <f t="shared" si="14"/>
        <v>0</v>
      </c>
    </row>
    <row r="371" spans="1:11" x14ac:dyDescent="0.2">
      <c r="A371" s="3" t="s">
        <v>382</v>
      </c>
      <c r="B371" s="8">
        <v>19142</v>
      </c>
      <c r="C371" s="18" t="s">
        <v>1141</v>
      </c>
      <c r="D371" s="18" t="s">
        <v>1141</v>
      </c>
      <c r="E371" s="18" t="s">
        <v>1141</v>
      </c>
      <c r="F371" s="18" t="s">
        <v>1141</v>
      </c>
      <c r="G371" s="1">
        <f t="shared" si="13"/>
        <v>0</v>
      </c>
      <c r="H371" s="1">
        <f t="shared" si="13"/>
        <v>0</v>
      </c>
      <c r="I371" s="1">
        <f t="shared" si="13"/>
        <v>0</v>
      </c>
      <c r="J371" s="1">
        <f t="shared" si="13"/>
        <v>0</v>
      </c>
      <c r="K371" s="1">
        <f t="shared" si="14"/>
        <v>0</v>
      </c>
    </row>
    <row r="372" spans="1:11" x14ac:dyDescent="0.2">
      <c r="A372" s="3" t="s">
        <v>383</v>
      </c>
      <c r="B372" s="8">
        <v>19212</v>
      </c>
      <c r="C372" s="18" t="s">
        <v>1141</v>
      </c>
      <c r="D372" s="18" t="s">
        <v>1141</v>
      </c>
      <c r="E372" s="18" t="s">
        <v>1141</v>
      </c>
      <c r="F372" s="18" t="s">
        <v>1141</v>
      </c>
      <c r="G372" s="1">
        <f t="shared" si="13"/>
        <v>0</v>
      </c>
      <c r="H372" s="1">
        <f t="shared" si="13"/>
        <v>0</v>
      </c>
      <c r="I372" s="1">
        <f t="shared" si="13"/>
        <v>0</v>
      </c>
      <c r="J372" s="1">
        <f t="shared" si="13"/>
        <v>0</v>
      </c>
      <c r="K372" s="1">
        <f t="shared" si="14"/>
        <v>0</v>
      </c>
    </row>
    <row r="373" spans="1:11" x14ac:dyDescent="0.2">
      <c r="A373" s="3" t="s">
        <v>384</v>
      </c>
      <c r="B373" s="8">
        <v>19256</v>
      </c>
      <c r="C373" s="18" t="s">
        <v>1141</v>
      </c>
      <c r="D373" s="18" t="s">
        <v>1141</v>
      </c>
      <c r="E373" s="18" t="s">
        <v>1141</v>
      </c>
      <c r="F373" s="18" t="s">
        <v>1141</v>
      </c>
      <c r="G373" s="1">
        <f t="shared" si="13"/>
        <v>0</v>
      </c>
      <c r="H373" s="1">
        <f t="shared" si="13"/>
        <v>0</v>
      </c>
      <c r="I373" s="1">
        <f t="shared" si="13"/>
        <v>0</v>
      </c>
      <c r="J373" s="1">
        <f t="shared" si="13"/>
        <v>0</v>
      </c>
      <c r="K373" s="1">
        <f t="shared" si="14"/>
        <v>0</v>
      </c>
    </row>
    <row r="374" spans="1:11" x14ac:dyDescent="0.2">
      <c r="A374" s="3" t="s">
        <v>385</v>
      </c>
      <c r="B374" s="8">
        <v>19290</v>
      </c>
      <c r="C374" s="18" t="s">
        <v>1141</v>
      </c>
      <c r="D374" s="18" t="s">
        <v>1141</v>
      </c>
      <c r="E374" s="18" t="s">
        <v>1141</v>
      </c>
      <c r="F374" s="18" t="s">
        <v>1141</v>
      </c>
      <c r="G374" s="1">
        <f t="shared" si="13"/>
        <v>0</v>
      </c>
      <c r="H374" s="1">
        <f t="shared" si="13"/>
        <v>0</v>
      </c>
      <c r="I374" s="1">
        <f t="shared" si="13"/>
        <v>0</v>
      </c>
      <c r="J374" s="1">
        <f t="shared" si="13"/>
        <v>0</v>
      </c>
      <c r="K374" s="1">
        <f t="shared" si="14"/>
        <v>0</v>
      </c>
    </row>
    <row r="375" spans="1:11" x14ac:dyDescent="0.2">
      <c r="A375" s="3" t="s">
        <v>386</v>
      </c>
      <c r="B375" s="8">
        <v>19300</v>
      </c>
      <c r="C375" s="18" t="s">
        <v>1141</v>
      </c>
      <c r="D375" s="18" t="s">
        <v>1141</v>
      </c>
      <c r="E375" s="18" t="s">
        <v>1141</v>
      </c>
      <c r="F375" s="18" t="s">
        <v>1141</v>
      </c>
      <c r="G375" s="1">
        <f t="shared" si="13"/>
        <v>0</v>
      </c>
      <c r="H375" s="1">
        <f t="shared" si="13"/>
        <v>0</v>
      </c>
      <c r="I375" s="1">
        <f t="shared" si="13"/>
        <v>0</v>
      </c>
      <c r="J375" s="1">
        <f t="shared" si="13"/>
        <v>0</v>
      </c>
      <c r="K375" s="1">
        <f t="shared" si="14"/>
        <v>0</v>
      </c>
    </row>
    <row r="376" spans="1:11" x14ac:dyDescent="0.2">
      <c r="A376" s="3" t="s">
        <v>387</v>
      </c>
      <c r="B376" s="8">
        <v>19318</v>
      </c>
      <c r="C376" s="18" t="s">
        <v>1141</v>
      </c>
      <c r="D376" s="18" t="s">
        <v>1141</v>
      </c>
      <c r="E376" s="18" t="s">
        <v>1139</v>
      </c>
      <c r="F376" s="18" t="s">
        <v>1139</v>
      </c>
      <c r="G376" s="1">
        <f t="shared" si="13"/>
        <v>0</v>
      </c>
      <c r="H376" s="1">
        <f t="shared" si="13"/>
        <v>0</v>
      </c>
      <c r="I376" s="1">
        <f t="shared" si="13"/>
        <v>1</v>
      </c>
      <c r="J376" s="1">
        <f t="shared" si="13"/>
        <v>1</v>
      </c>
      <c r="K376" s="1">
        <f t="shared" si="14"/>
        <v>0.5</v>
      </c>
    </row>
    <row r="377" spans="1:11" x14ac:dyDescent="0.2">
      <c r="A377" s="3" t="s">
        <v>388</v>
      </c>
      <c r="B377" s="8">
        <v>19355</v>
      </c>
      <c r="C377" s="18" t="s">
        <v>1141</v>
      </c>
      <c r="D377" s="18" t="s">
        <v>1141</v>
      </c>
      <c r="E377" s="18" t="s">
        <v>1141</v>
      </c>
      <c r="F377" s="18" t="s">
        <v>1141</v>
      </c>
      <c r="G377" s="1">
        <f t="shared" si="13"/>
        <v>0</v>
      </c>
      <c r="H377" s="1">
        <f t="shared" si="13"/>
        <v>0</v>
      </c>
      <c r="I377" s="1">
        <f t="shared" si="13"/>
        <v>0</v>
      </c>
      <c r="J377" s="1">
        <f t="shared" si="13"/>
        <v>0</v>
      </c>
      <c r="K377" s="1">
        <f t="shared" si="14"/>
        <v>0</v>
      </c>
    </row>
    <row r="378" spans="1:11" x14ac:dyDescent="0.2">
      <c r="A378" s="3" t="s">
        <v>389</v>
      </c>
      <c r="B378" s="8">
        <v>19364</v>
      </c>
      <c r="C378" s="18" t="s">
        <v>1141</v>
      </c>
      <c r="D378" s="18" t="s">
        <v>1141</v>
      </c>
      <c r="E378" s="18" t="s">
        <v>1141</v>
      </c>
      <c r="F378" s="18" t="s">
        <v>1141</v>
      </c>
      <c r="G378" s="1">
        <f t="shared" si="13"/>
        <v>0</v>
      </c>
      <c r="H378" s="1">
        <f t="shared" si="13"/>
        <v>0</v>
      </c>
      <c r="I378" s="1">
        <f t="shared" si="13"/>
        <v>0</v>
      </c>
      <c r="J378" s="1">
        <f t="shared" si="13"/>
        <v>0</v>
      </c>
      <c r="K378" s="1">
        <f t="shared" si="14"/>
        <v>0</v>
      </c>
    </row>
    <row r="379" spans="1:11" x14ac:dyDescent="0.2">
      <c r="A379" s="3" t="s">
        <v>390</v>
      </c>
      <c r="B379" s="8">
        <v>19392</v>
      </c>
      <c r="C379" s="18" t="s">
        <v>1141</v>
      </c>
      <c r="D379" s="18" t="s">
        <v>1141</v>
      </c>
      <c r="E379" s="18" t="s">
        <v>1141</v>
      </c>
      <c r="F379" s="18" t="s">
        <v>1141</v>
      </c>
      <c r="G379" s="1">
        <f t="shared" si="13"/>
        <v>0</v>
      </c>
      <c r="H379" s="1">
        <f t="shared" si="13"/>
        <v>0</v>
      </c>
      <c r="I379" s="1">
        <f t="shared" si="13"/>
        <v>0</v>
      </c>
      <c r="J379" s="1">
        <f t="shared" si="13"/>
        <v>0</v>
      </c>
      <c r="K379" s="1">
        <f t="shared" si="14"/>
        <v>0</v>
      </c>
    </row>
    <row r="380" spans="1:11" x14ac:dyDescent="0.2">
      <c r="A380" s="3" t="s">
        <v>391</v>
      </c>
      <c r="B380" s="8">
        <v>19397</v>
      </c>
      <c r="C380" s="18" t="s">
        <v>1141</v>
      </c>
      <c r="D380" s="18" t="s">
        <v>1141</v>
      </c>
      <c r="E380" s="18" t="s">
        <v>1141</v>
      </c>
      <c r="F380" s="18" t="s">
        <v>1141</v>
      </c>
      <c r="G380" s="1">
        <f t="shared" si="13"/>
        <v>0</v>
      </c>
      <c r="H380" s="1">
        <f t="shared" si="13"/>
        <v>0</v>
      </c>
      <c r="I380" s="1">
        <f t="shared" si="13"/>
        <v>0</v>
      </c>
      <c r="J380" s="1">
        <f t="shared" si="13"/>
        <v>0</v>
      </c>
      <c r="K380" s="1">
        <f t="shared" si="14"/>
        <v>0</v>
      </c>
    </row>
    <row r="381" spans="1:11" x14ac:dyDescent="0.2">
      <c r="A381" s="3" t="s">
        <v>392</v>
      </c>
      <c r="B381" s="8">
        <v>19418</v>
      </c>
      <c r="C381" s="18" t="s">
        <v>1141</v>
      </c>
      <c r="D381" s="18" t="s">
        <v>1141</v>
      </c>
      <c r="E381" s="18" t="s">
        <v>1141</v>
      </c>
      <c r="F381" s="18" t="s">
        <v>1141</v>
      </c>
      <c r="G381" s="1">
        <f t="shared" si="13"/>
        <v>0</v>
      </c>
      <c r="H381" s="1">
        <f t="shared" si="13"/>
        <v>0</v>
      </c>
      <c r="I381" s="1">
        <f t="shared" si="13"/>
        <v>0</v>
      </c>
      <c r="J381" s="1">
        <f t="shared" si="13"/>
        <v>0</v>
      </c>
      <c r="K381" s="1">
        <f t="shared" si="14"/>
        <v>0</v>
      </c>
    </row>
    <row r="382" spans="1:11" x14ac:dyDescent="0.2">
      <c r="A382" s="3" t="s">
        <v>393</v>
      </c>
      <c r="B382" s="8">
        <v>19450</v>
      </c>
      <c r="C382" s="18" t="s">
        <v>1141</v>
      </c>
      <c r="D382" s="18" t="s">
        <v>1141</v>
      </c>
      <c r="E382" s="18" t="s">
        <v>1141</v>
      </c>
      <c r="F382" s="18" t="s">
        <v>1141</v>
      </c>
      <c r="G382" s="1">
        <f t="shared" si="13"/>
        <v>0</v>
      </c>
      <c r="H382" s="1">
        <f t="shared" si="13"/>
        <v>0</v>
      </c>
      <c r="I382" s="1">
        <f t="shared" si="13"/>
        <v>0</v>
      </c>
      <c r="J382" s="1">
        <f t="shared" si="13"/>
        <v>0</v>
      </c>
      <c r="K382" s="1">
        <f t="shared" si="14"/>
        <v>0</v>
      </c>
    </row>
    <row r="383" spans="1:11" x14ac:dyDescent="0.2">
      <c r="A383" s="3" t="s">
        <v>394</v>
      </c>
      <c r="B383" s="8">
        <v>19455</v>
      </c>
      <c r="C383" s="18" t="s">
        <v>1141</v>
      </c>
      <c r="D383" s="18" t="s">
        <v>1141</v>
      </c>
      <c r="E383" s="18" t="s">
        <v>1141</v>
      </c>
      <c r="F383" s="18" t="s">
        <v>1141</v>
      </c>
      <c r="G383" s="1">
        <f t="shared" si="13"/>
        <v>0</v>
      </c>
      <c r="H383" s="1">
        <f t="shared" si="13"/>
        <v>0</v>
      </c>
      <c r="I383" s="1">
        <f t="shared" si="13"/>
        <v>0</v>
      </c>
      <c r="J383" s="1">
        <f t="shared" si="13"/>
        <v>0</v>
      </c>
      <c r="K383" s="1">
        <f t="shared" si="14"/>
        <v>0</v>
      </c>
    </row>
    <row r="384" spans="1:11" x14ac:dyDescent="0.2">
      <c r="A384" s="3" t="s">
        <v>395</v>
      </c>
      <c r="B384" s="8">
        <v>19473</v>
      </c>
      <c r="C384" s="18" t="s">
        <v>1141</v>
      </c>
      <c r="D384" s="18" t="s">
        <v>1141</v>
      </c>
      <c r="E384" s="18" t="s">
        <v>1141</v>
      </c>
      <c r="F384" s="18" t="s">
        <v>1139</v>
      </c>
      <c r="G384" s="1">
        <f t="shared" si="13"/>
        <v>0</v>
      </c>
      <c r="H384" s="1">
        <f t="shared" si="13"/>
        <v>0</v>
      </c>
      <c r="I384" s="1">
        <f t="shared" si="13"/>
        <v>0</v>
      </c>
      <c r="J384" s="1">
        <f t="shared" si="13"/>
        <v>1</v>
      </c>
      <c r="K384" s="1">
        <f t="shared" si="14"/>
        <v>0.25</v>
      </c>
    </row>
    <row r="385" spans="1:11" x14ac:dyDescent="0.2">
      <c r="A385" s="3" t="s">
        <v>396</v>
      </c>
      <c r="B385" s="8">
        <v>19513</v>
      </c>
      <c r="C385" s="18" t="s">
        <v>1141</v>
      </c>
      <c r="D385" s="18" t="s">
        <v>1141</v>
      </c>
      <c r="E385" s="18" t="s">
        <v>1141</v>
      </c>
      <c r="F385" s="18" t="s">
        <v>1141</v>
      </c>
      <c r="G385" s="1">
        <f t="shared" si="13"/>
        <v>0</v>
      </c>
      <c r="H385" s="1">
        <f t="shared" si="13"/>
        <v>0</v>
      </c>
      <c r="I385" s="1">
        <f t="shared" si="13"/>
        <v>0</v>
      </c>
      <c r="J385" s="1">
        <f t="shared" si="13"/>
        <v>0</v>
      </c>
      <c r="K385" s="1">
        <f t="shared" si="14"/>
        <v>0</v>
      </c>
    </row>
    <row r="386" spans="1:11" x14ac:dyDescent="0.2">
      <c r="A386" s="3" t="s">
        <v>397</v>
      </c>
      <c r="B386" s="8">
        <v>19517</v>
      </c>
      <c r="C386" s="18" t="s">
        <v>1141</v>
      </c>
      <c r="D386" s="18" t="s">
        <v>1141</v>
      </c>
      <c r="E386" s="18" t="s">
        <v>1141</v>
      </c>
      <c r="F386" s="18" t="s">
        <v>1141</v>
      </c>
      <c r="G386" s="1">
        <f t="shared" si="13"/>
        <v>0</v>
      </c>
      <c r="H386" s="1">
        <f t="shared" si="13"/>
        <v>0</v>
      </c>
      <c r="I386" s="1">
        <f t="shared" si="13"/>
        <v>0</v>
      </c>
      <c r="J386" s="1">
        <f t="shared" ref="J386:J449" si="15">IF(F386="SI",1,0)</f>
        <v>0</v>
      </c>
      <c r="K386" s="1">
        <f t="shared" si="14"/>
        <v>0</v>
      </c>
    </row>
    <row r="387" spans="1:11" x14ac:dyDescent="0.2">
      <c r="A387" s="3" t="s">
        <v>398</v>
      </c>
      <c r="B387" s="8">
        <v>19532</v>
      </c>
      <c r="C387" s="18" t="s">
        <v>1141</v>
      </c>
      <c r="D387" s="18" t="s">
        <v>1141</v>
      </c>
      <c r="E387" s="18" t="s">
        <v>1141</v>
      </c>
      <c r="F387" s="18" t="s">
        <v>1141</v>
      </c>
      <c r="G387" s="1">
        <f t="shared" ref="G387:J450" si="16">IF(C387="SI",1,0)</f>
        <v>0</v>
      </c>
      <c r="H387" s="1">
        <f t="shared" si="16"/>
        <v>0</v>
      </c>
      <c r="I387" s="1">
        <f t="shared" si="16"/>
        <v>0</v>
      </c>
      <c r="J387" s="1">
        <f t="shared" si="15"/>
        <v>0</v>
      </c>
      <c r="K387" s="1">
        <f t="shared" ref="K387:K450" si="17">AVERAGE(G387:J387)</f>
        <v>0</v>
      </c>
    </row>
    <row r="388" spans="1:11" x14ac:dyDescent="0.2">
      <c r="A388" s="3" t="s">
        <v>399</v>
      </c>
      <c r="B388" s="8">
        <v>19533</v>
      </c>
      <c r="C388" s="18" t="s">
        <v>1141</v>
      </c>
      <c r="D388" s="18" t="s">
        <v>1141</v>
      </c>
      <c r="E388" s="18" t="s">
        <v>1141</v>
      </c>
      <c r="F388" s="18" t="s">
        <v>1141</v>
      </c>
      <c r="G388" s="1">
        <f t="shared" si="16"/>
        <v>0</v>
      </c>
      <c r="H388" s="1">
        <f t="shared" si="16"/>
        <v>0</v>
      </c>
      <c r="I388" s="1">
        <f t="shared" si="16"/>
        <v>0</v>
      </c>
      <c r="J388" s="1">
        <f t="shared" si="15"/>
        <v>0</v>
      </c>
      <c r="K388" s="1">
        <f t="shared" si="17"/>
        <v>0</v>
      </c>
    </row>
    <row r="389" spans="1:11" x14ac:dyDescent="0.2">
      <c r="A389" s="3" t="s">
        <v>400</v>
      </c>
      <c r="B389" s="8">
        <v>19548</v>
      </c>
      <c r="C389" s="18" t="s">
        <v>1141</v>
      </c>
      <c r="D389" s="18" t="s">
        <v>1141</v>
      </c>
      <c r="E389" s="18" t="s">
        <v>1141</v>
      </c>
      <c r="F389" s="18" t="s">
        <v>1141</v>
      </c>
      <c r="G389" s="1">
        <f t="shared" si="16"/>
        <v>0</v>
      </c>
      <c r="H389" s="1">
        <f t="shared" si="16"/>
        <v>0</v>
      </c>
      <c r="I389" s="1">
        <f t="shared" si="16"/>
        <v>0</v>
      </c>
      <c r="J389" s="1">
        <f t="shared" si="15"/>
        <v>0</v>
      </c>
      <c r="K389" s="1">
        <f t="shared" si="17"/>
        <v>0</v>
      </c>
    </row>
    <row r="390" spans="1:11" x14ac:dyDescent="0.2">
      <c r="A390" s="3" t="s">
        <v>401</v>
      </c>
      <c r="B390" s="8">
        <v>19573</v>
      </c>
      <c r="C390" s="18" t="s">
        <v>1141</v>
      </c>
      <c r="D390" s="18" t="s">
        <v>1141</v>
      </c>
      <c r="E390" s="18" t="s">
        <v>1141</v>
      </c>
      <c r="F390" s="18" t="s">
        <v>1141</v>
      </c>
      <c r="G390" s="1">
        <f t="shared" si="16"/>
        <v>0</v>
      </c>
      <c r="H390" s="1">
        <f t="shared" si="16"/>
        <v>0</v>
      </c>
      <c r="I390" s="1">
        <f t="shared" si="16"/>
        <v>0</v>
      </c>
      <c r="J390" s="1">
        <f t="shared" si="15"/>
        <v>0</v>
      </c>
      <c r="K390" s="1">
        <f t="shared" si="17"/>
        <v>0</v>
      </c>
    </row>
    <row r="391" spans="1:11" x14ac:dyDescent="0.2">
      <c r="A391" s="3" t="s">
        <v>402</v>
      </c>
      <c r="B391" s="8">
        <v>19585</v>
      </c>
      <c r="C391" s="18" t="s">
        <v>1141</v>
      </c>
      <c r="D391" s="18" t="s">
        <v>1141</v>
      </c>
      <c r="E391" s="18" t="s">
        <v>1141</v>
      </c>
      <c r="F391" s="18" t="s">
        <v>1141</v>
      </c>
      <c r="G391" s="1">
        <f t="shared" si="16"/>
        <v>0</v>
      </c>
      <c r="H391" s="1">
        <f t="shared" si="16"/>
        <v>0</v>
      </c>
      <c r="I391" s="1">
        <f t="shared" si="16"/>
        <v>0</v>
      </c>
      <c r="J391" s="1">
        <f t="shared" si="15"/>
        <v>0</v>
      </c>
      <c r="K391" s="1">
        <f t="shared" si="17"/>
        <v>0</v>
      </c>
    </row>
    <row r="392" spans="1:11" x14ac:dyDescent="0.2">
      <c r="A392" s="3" t="s">
        <v>403</v>
      </c>
      <c r="B392" s="8">
        <v>19622</v>
      </c>
      <c r="C392" s="18" t="s">
        <v>1141</v>
      </c>
      <c r="D392" s="18" t="s">
        <v>1141</v>
      </c>
      <c r="E392" s="18" t="s">
        <v>1141</v>
      </c>
      <c r="F392" s="18" t="s">
        <v>1141</v>
      </c>
      <c r="G392" s="1">
        <f t="shared" si="16"/>
        <v>0</v>
      </c>
      <c r="H392" s="1">
        <f t="shared" si="16"/>
        <v>0</v>
      </c>
      <c r="I392" s="1">
        <f t="shared" si="16"/>
        <v>0</v>
      </c>
      <c r="J392" s="1">
        <f t="shared" si="15"/>
        <v>0</v>
      </c>
      <c r="K392" s="1">
        <f t="shared" si="17"/>
        <v>0</v>
      </c>
    </row>
    <row r="393" spans="1:11" x14ac:dyDescent="0.2">
      <c r="A393" s="3" t="s">
        <v>404</v>
      </c>
      <c r="B393" s="8">
        <v>19693</v>
      </c>
      <c r="C393" s="18" t="s">
        <v>1141</v>
      </c>
      <c r="D393" s="18" t="s">
        <v>1141</v>
      </c>
      <c r="E393" s="18" t="s">
        <v>1141</v>
      </c>
      <c r="F393" s="18" t="s">
        <v>1141</v>
      </c>
      <c r="G393" s="1">
        <f t="shared" si="16"/>
        <v>0</v>
      </c>
      <c r="H393" s="1">
        <f t="shared" si="16"/>
        <v>0</v>
      </c>
      <c r="I393" s="1">
        <f t="shared" si="16"/>
        <v>0</v>
      </c>
      <c r="J393" s="1">
        <f t="shared" si="15"/>
        <v>0</v>
      </c>
      <c r="K393" s="1">
        <f t="shared" si="17"/>
        <v>0</v>
      </c>
    </row>
    <row r="394" spans="1:11" x14ac:dyDescent="0.2">
      <c r="A394" s="3" t="s">
        <v>405</v>
      </c>
      <c r="B394" s="8">
        <v>19698</v>
      </c>
      <c r="C394" s="18" t="s">
        <v>1141</v>
      </c>
      <c r="D394" s="18" t="s">
        <v>1141</v>
      </c>
      <c r="E394" s="18" t="s">
        <v>1141</v>
      </c>
      <c r="F394" s="18" t="s">
        <v>1141</v>
      </c>
      <c r="G394" s="1">
        <f t="shared" si="16"/>
        <v>0</v>
      </c>
      <c r="H394" s="1">
        <f t="shared" si="16"/>
        <v>0</v>
      </c>
      <c r="I394" s="1">
        <f t="shared" si="16"/>
        <v>0</v>
      </c>
      <c r="J394" s="1">
        <f t="shared" si="15"/>
        <v>0</v>
      </c>
      <c r="K394" s="1">
        <f t="shared" si="17"/>
        <v>0</v>
      </c>
    </row>
    <row r="395" spans="1:11" x14ac:dyDescent="0.2">
      <c r="A395" s="3" t="s">
        <v>406</v>
      </c>
      <c r="B395" s="8">
        <v>19701</v>
      </c>
      <c r="C395" s="18" t="s">
        <v>1141</v>
      </c>
      <c r="D395" s="18" t="s">
        <v>1141</v>
      </c>
      <c r="E395" s="18" t="s">
        <v>1141</v>
      </c>
      <c r="F395" s="18" t="s">
        <v>1141</v>
      </c>
      <c r="G395" s="1">
        <f t="shared" si="16"/>
        <v>0</v>
      </c>
      <c r="H395" s="1">
        <f t="shared" si="16"/>
        <v>0</v>
      </c>
      <c r="I395" s="1">
        <f t="shared" si="16"/>
        <v>0</v>
      </c>
      <c r="J395" s="1">
        <f t="shared" si="15"/>
        <v>0</v>
      </c>
      <c r="K395" s="1">
        <f t="shared" si="17"/>
        <v>0</v>
      </c>
    </row>
    <row r="396" spans="1:11" x14ac:dyDescent="0.2">
      <c r="A396" s="3" t="s">
        <v>407</v>
      </c>
      <c r="B396" s="8">
        <v>19743</v>
      </c>
      <c r="C396" s="18" t="s">
        <v>1141</v>
      </c>
      <c r="D396" s="18" t="s">
        <v>1141</v>
      </c>
      <c r="E396" s="18" t="s">
        <v>1141</v>
      </c>
      <c r="F396" s="18" t="s">
        <v>1141</v>
      </c>
      <c r="G396" s="1">
        <f t="shared" si="16"/>
        <v>0</v>
      </c>
      <c r="H396" s="1">
        <f t="shared" si="16"/>
        <v>0</v>
      </c>
      <c r="I396" s="1">
        <f t="shared" si="16"/>
        <v>0</v>
      </c>
      <c r="J396" s="1">
        <f t="shared" si="15"/>
        <v>0</v>
      </c>
      <c r="K396" s="1">
        <f t="shared" si="17"/>
        <v>0</v>
      </c>
    </row>
    <row r="397" spans="1:11" x14ac:dyDescent="0.2">
      <c r="A397" s="3" t="s">
        <v>408</v>
      </c>
      <c r="B397" s="8">
        <v>19760</v>
      </c>
      <c r="C397" s="18" t="s">
        <v>1141</v>
      </c>
      <c r="D397" s="18" t="s">
        <v>1141</v>
      </c>
      <c r="E397" s="18" t="s">
        <v>1141</v>
      </c>
      <c r="F397" s="18" t="s">
        <v>1141</v>
      </c>
      <c r="G397" s="1">
        <f t="shared" si="16"/>
        <v>0</v>
      </c>
      <c r="H397" s="1">
        <f t="shared" si="16"/>
        <v>0</v>
      </c>
      <c r="I397" s="1">
        <f t="shared" si="16"/>
        <v>0</v>
      </c>
      <c r="J397" s="1">
        <f t="shared" si="15"/>
        <v>0</v>
      </c>
      <c r="K397" s="1">
        <f t="shared" si="17"/>
        <v>0</v>
      </c>
    </row>
    <row r="398" spans="1:11" x14ac:dyDescent="0.2">
      <c r="A398" s="3" t="s">
        <v>409</v>
      </c>
      <c r="B398" s="8">
        <v>19780</v>
      </c>
      <c r="C398" s="18" t="s">
        <v>1141</v>
      </c>
      <c r="D398" s="18" t="s">
        <v>1141</v>
      </c>
      <c r="E398" s="18" t="s">
        <v>1141</v>
      </c>
      <c r="F398" s="18" t="s">
        <v>1139</v>
      </c>
      <c r="G398" s="1">
        <f t="shared" si="16"/>
        <v>0</v>
      </c>
      <c r="H398" s="1">
        <f t="shared" si="16"/>
        <v>0</v>
      </c>
      <c r="I398" s="1">
        <f t="shared" si="16"/>
        <v>0</v>
      </c>
      <c r="J398" s="1">
        <f t="shared" si="15"/>
        <v>1</v>
      </c>
      <c r="K398" s="1">
        <f t="shared" si="17"/>
        <v>0.25</v>
      </c>
    </row>
    <row r="399" spans="1:11" x14ac:dyDescent="0.2">
      <c r="A399" s="3" t="s">
        <v>410</v>
      </c>
      <c r="B399" s="8">
        <v>19785</v>
      </c>
      <c r="C399" s="18" t="s">
        <v>1141</v>
      </c>
      <c r="D399" s="18" t="s">
        <v>1141</v>
      </c>
      <c r="E399" s="18" t="s">
        <v>1141</v>
      </c>
      <c r="F399" s="18" t="s">
        <v>1141</v>
      </c>
      <c r="G399" s="1">
        <f t="shared" si="16"/>
        <v>0</v>
      </c>
      <c r="H399" s="1">
        <f t="shared" si="16"/>
        <v>0</v>
      </c>
      <c r="I399" s="1">
        <f t="shared" si="16"/>
        <v>0</v>
      </c>
      <c r="J399" s="1">
        <f t="shared" si="15"/>
        <v>0</v>
      </c>
      <c r="K399" s="1">
        <f t="shared" si="17"/>
        <v>0</v>
      </c>
    </row>
    <row r="400" spans="1:11" x14ac:dyDescent="0.2">
      <c r="A400" s="3" t="s">
        <v>411</v>
      </c>
      <c r="B400" s="8">
        <v>19807</v>
      </c>
      <c r="C400" s="18" t="s">
        <v>1141</v>
      </c>
      <c r="D400" s="18" t="s">
        <v>1141</v>
      </c>
      <c r="E400" s="18" t="s">
        <v>1141</v>
      </c>
      <c r="F400" s="18" t="s">
        <v>1141</v>
      </c>
      <c r="G400" s="1">
        <f t="shared" si="16"/>
        <v>0</v>
      </c>
      <c r="H400" s="1">
        <f t="shared" si="16"/>
        <v>0</v>
      </c>
      <c r="I400" s="1">
        <f t="shared" si="16"/>
        <v>0</v>
      </c>
      <c r="J400" s="1">
        <f t="shared" si="15"/>
        <v>0</v>
      </c>
      <c r="K400" s="1">
        <f t="shared" si="17"/>
        <v>0</v>
      </c>
    </row>
    <row r="401" spans="1:11" x14ac:dyDescent="0.2">
      <c r="A401" s="3" t="s">
        <v>412</v>
      </c>
      <c r="B401" s="8">
        <v>19809</v>
      </c>
      <c r="C401" s="18" t="s">
        <v>1141</v>
      </c>
      <c r="D401" s="18" t="s">
        <v>1141</v>
      </c>
      <c r="E401" s="18" t="s">
        <v>1141</v>
      </c>
      <c r="F401" s="18" t="s">
        <v>1141</v>
      </c>
      <c r="G401" s="1">
        <f t="shared" si="16"/>
        <v>0</v>
      </c>
      <c r="H401" s="1">
        <f t="shared" si="16"/>
        <v>0</v>
      </c>
      <c r="I401" s="1">
        <f t="shared" si="16"/>
        <v>0</v>
      </c>
      <c r="J401" s="1">
        <f t="shared" si="15"/>
        <v>0</v>
      </c>
      <c r="K401" s="1">
        <f t="shared" si="17"/>
        <v>0</v>
      </c>
    </row>
    <row r="402" spans="1:11" x14ac:dyDescent="0.2">
      <c r="A402" s="3" t="s">
        <v>413</v>
      </c>
      <c r="B402" s="8">
        <v>19821</v>
      </c>
      <c r="C402" s="18" t="s">
        <v>1141</v>
      </c>
      <c r="D402" s="18" t="s">
        <v>1141</v>
      </c>
      <c r="E402" s="18" t="s">
        <v>1141</v>
      </c>
      <c r="F402" s="18" t="s">
        <v>1141</v>
      </c>
      <c r="G402" s="1">
        <f t="shared" si="16"/>
        <v>0</v>
      </c>
      <c r="H402" s="1">
        <f t="shared" si="16"/>
        <v>0</v>
      </c>
      <c r="I402" s="1">
        <f t="shared" si="16"/>
        <v>0</v>
      </c>
      <c r="J402" s="1">
        <f t="shared" si="15"/>
        <v>0</v>
      </c>
      <c r="K402" s="1">
        <f t="shared" si="17"/>
        <v>0</v>
      </c>
    </row>
    <row r="403" spans="1:11" x14ac:dyDescent="0.2">
      <c r="A403" s="3" t="s">
        <v>414</v>
      </c>
      <c r="B403" s="8">
        <v>19824</v>
      </c>
      <c r="C403" s="18" t="s">
        <v>1141</v>
      </c>
      <c r="D403" s="18" t="s">
        <v>1141</v>
      </c>
      <c r="E403" s="18" t="s">
        <v>1141</v>
      </c>
      <c r="F403" s="18" t="s">
        <v>1141</v>
      </c>
      <c r="G403" s="1">
        <f t="shared" si="16"/>
        <v>0</v>
      </c>
      <c r="H403" s="1">
        <f t="shared" si="16"/>
        <v>0</v>
      </c>
      <c r="I403" s="1">
        <f t="shared" si="16"/>
        <v>0</v>
      </c>
      <c r="J403" s="1">
        <f t="shared" si="15"/>
        <v>0</v>
      </c>
      <c r="K403" s="1">
        <f t="shared" si="17"/>
        <v>0</v>
      </c>
    </row>
    <row r="404" spans="1:11" x14ac:dyDescent="0.2">
      <c r="A404" s="3" t="s">
        <v>415</v>
      </c>
      <c r="B404" s="8">
        <v>19845</v>
      </c>
      <c r="C404" s="18" t="s">
        <v>1141</v>
      </c>
      <c r="D404" s="18" t="s">
        <v>1141</v>
      </c>
      <c r="E404" s="18" t="s">
        <v>1141</v>
      </c>
      <c r="F404" s="18" t="s">
        <v>1141</v>
      </c>
      <c r="G404" s="1">
        <f t="shared" si="16"/>
        <v>0</v>
      </c>
      <c r="H404" s="1">
        <f t="shared" si="16"/>
        <v>0</v>
      </c>
      <c r="I404" s="1">
        <f t="shared" si="16"/>
        <v>0</v>
      </c>
      <c r="J404" s="1">
        <f t="shared" si="15"/>
        <v>0</v>
      </c>
      <c r="K404" s="1">
        <f t="shared" si="17"/>
        <v>0</v>
      </c>
    </row>
    <row r="405" spans="1:11" x14ac:dyDescent="0.2">
      <c r="A405" s="3" t="s">
        <v>416</v>
      </c>
      <c r="B405" s="8">
        <v>20001</v>
      </c>
      <c r="C405" s="18" t="s">
        <v>1141</v>
      </c>
      <c r="D405" s="18" t="s">
        <v>1141</v>
      </c>
      <c r="E405" s="18" t="s">
        <v>1139</v>
      </c>
      <c r="F405" s="18" t="s">
        <v>1141</v>
      </c>
      <c r="G405" s="1">
        <f t="shared" si="16"/>
        <v>0</v>
      </c>
      <c r="H405" s="1">
        <f t="shared" si="16"/>
        <v>0</v>
      </c>
      <c r="I405" s="1">
        <f t="shared" si="16"/>
        <v>1</v>
      </c>
      <c r="J405" s="1">
        <f t="shared" si="15"/>
        <v>0</v>
      </c>
      <c r="K405" s="1">
        <f t="shared" si="17"/>
        <v>0.25</v>
      </c>
    </row>
    <row r="406" spans="1:11" x14ac:dyDescent="0.2">
      <c r="A406" s="3" t="s">
        <v>417</v>
      </c>
      <c r="B406" s="8">
        <v>20011</v>
      </c>
      <c r="C406" s="18" t="s">
        <v>1141</v>
      </c>
      <c r="D406" s="18" t="s">
        <v>1141</v>
      </c>
      <c r="E406" s="18" t="s">
        <v>1141</v>
      </c>
      <c r="F406" s="18" t="s">
        <v>1139</v>
      </c>
      <c r="G406" s="1">
        <f t="shared" si="16"/>
        <v>0</v>
      </c>
      <c r="H406" s="1">
        <f t="shared" si="16"/>
        <v>0</v>
      </c>
      <c r="I406" s="1">
        <f t="shared" si="16"/>
        <v>0</v>
      </c>
      <c r="J406" s="1">
        <f t="shared" si="15"/>
        <v>1</v>
      </c>
      <c r="K406" s="1">
        <f t="shared" si="17"/>
        <v>0.25</v>
      </c>
    </row>
    <row r="407" spans="1:11" x14ac:dyDescent="0.2">
      <c r="A407" s="3" t="s">
        <v>418</v>
      </c>
      <c r="B407" s="8">
        <v>20013</v>
      </c>
      <c r="C407" s="18" t="s">
        <v>1139</v>
      </c>
      <c r="D407" s="18" t="s">
        <v>1141</v>
      </c>
      <c r="E407" s="18" t="s">
        <v>1141</v>
      </c>
      <c r="F407" s="18" t="s">
        <v>1141</v>
      </c>
      <c r="G407" s="1">
        <f t="shared" si="16"/>
        <v>1</v>
      </c>
      <c r="H407" s="1">
        <f t="shared" si="16"/>
        <v>0</v>
      </c>
      <c r="I407" s="1">
        <f t="shared" si="16"/>
        <v>0</v>
      </c>
      <c r="J407" s="1">
        <f t="shared" si="15"/>
        <v>0</v>
      </c>
      <c r="K407" s="1">
        <f t="shared" si="17"/>
        <v>0.25</v>
      </c>
    </row>
    <row r="408" spans="1:11" x14ac:dyDescent="0.2">
      <c r="A408" s="3" t="s">
        <v>419</v>
      </c>
      <c r="B408" s="8">
        <v>20032</v>
      </c>
      <c r="C408" s="18" t="s">
        <v>1141</v>
      </c>
      <c r="D408" s="18" t="s">
        <v>1141</v>
      </c>
      <c r="E408" s="18" t="s">
        <v>1141</v>
      </c>
      <c r="F408" s="18" t="s">
        <v>1141</v>
      </c>
      <c r="G408" s="1">
        <f t="shared" si="16"/>
        <v>0</v>
      </c>
      <c r="H408" s="1">
        <f t="shared" si="16"/>
        <v>0</v>
      </c>
      <c r="I408" s="1">
        <f t="shared" si="16"/>
        <v>0</v>
      </c>
      <c r="J408" s="1">
        <f t="shared" si="15"/>
        <v>0</v>
      </c>
      <c r="K408" s="1">
        <f t="shared" si="17"/>
        <v>0</v>
      </c>
    </row>
    <row r="409" spans="1:11" x14ac:dyDescent="0.2">
      <c r="A409" s="3" t="s">
        <v>420</v>
      </c>
      <c r="B409" s="8">
        <v>20045</v>
      </c>
      <c r="C409" s="18" t="s">
        <v>1139</v>
      </c>
      <c r="D409" s="18" t="s">
        <v>1141</v>
      </c>
      <c r="E409" s="18" t="s">
        <v>1141</v>
      </c>
      <c r="F409" s="18" t="s">
        <v>1141</v>
      </c>
      <c r="G409" s="1">
        <f t="shared" si="16"/>
        <v>1</v>
      </c>
      <c r="H409" s="1">
        <f t="shared" si="16"/>
        <v>0</v>
      </c>
      <c r="I409" s="1">
        <f t="shared" si="16"/>
        <v>0</v>
      </c>
      <c r="J409" s="1">
        <f t="shared" si="15"/>
        <v>0</v>
      </c>
      <c r="K409" s="1">
        <f t="shared" si="17"/>
        <v>0.25</v>
      </c>
    </row>
    <row r="410" spans="1:11" x14ac:dyDescent="0.2">
      <c r="A410" s="3" t="s">
        <v>421</v>
      </c>
      <c r="B410" s="8">
        <v>20060</v>
      </c>
      <c r="C410" s="18" t="s">
        <v>1141</v>
      </c>
      <c r="D410" s="18" t="s">
        <v>1141</v>
      </c>
      <c r="E410" s="18" t="s">
        <v>1141</v>
      </c>
      <c r="F410" s="18" t="s">
        <v>1141</v>
      </c>
      <c r="G410" s="1">
        <f t="shared" si="16"/>
        <v>0</v>
      </c>
      <c r="H410" s="1">
        <f t="shared" si="16"/>
        <v>0</v>
      </c>
      <c r="I410" s="1">
        <f t="shared" si="16"/>
        <v>0</v>
      </c>
      <c r="J410" s="1">
        <f t="shared" si="15"/>
        <v>0</v>
      </c>
      <c r="K410" s="1">
        <f t="shared" si="17"/>
        <v>0</v>
      </c>
    </row>
    <row r="411" spans="1:11" x14ac:dyDescent="0.2">
      <c r="A411" s="3" t="s">
        <v>422</v>
      </c>
      <c r="B411" s="8">
        <v>20175</v>
      </c>
      <c r="C411" s="18" t="s">
        <v>1141</v>
      </c>
      <c r="D411" s="18" t="s">
        <v>1141</v>
      </c>
      <c r="E411" s="18" t="s">
        <v>1141</v>
      </c>
      <c r="F411" s="18" t="s">
        <v>1139</v>
      </c>
      <c r="G411" s="1">
        <f t="shared" si="16"/>
        <v>0</v>
      </c>
      <c r="H411" s="1">
        <f t="shared" si="16"/>
        <v>0</v>
      </c>
      <c r="I411" s="1">
        <f t="shared" si="16"/>
        <v>0</v>
      </c>
      <c r="J411" s="1">
        <f t="shared" si="15"/>
        <v>1</v>
      </c>
      <c r="K411" s="1">
        <f t="shared" si="17"/>
        <v>0.25</v>
      </c>
    </row>
    <row r="412" spans="1:11" x14ac:dyDescent="0.2">
      <c r="A412" s="3" t="s">
        <v>423</v>
      </c>
      <c r="B412" s="8">
        <v>20178</v>
      </c>
      <c r="C412" s="18" t="s">
        <v>1139</v>
      </c>
      <c r="D412" s="18" t="s">
        <v>1141</v>
      </c>
      <c r="E412" s="18" t="s">
        <v>1141</v>
      </c>
      <c r="F412" s="18" t="s">
        <v>1141</v>
      </c>
      <c r="G412" s="1">
        <f t="shared" si="16"/>
        <v>1</v>
      </c>
      <c r="H412" s="1">
        <f t="shared" si="16"/>
        <v>0</v>
      </c>
      <c r="I412" s="1">
        <f t="shared" si="16"/>
        <v>0</v>
      </c>
      <c r="J412" s="1">
        <f t="shared" si="15"/>
        <v>0</v>
      </c>
      <c r="K412" s="1">
        <f t="shared" si="17"/>
        <v>0.25</v>
      </c>
    </row>
    <row r="413" spans="1:11" x14ac:dyDescent="0.2">
      <c r="A413" s="3" t="s">
        <v>424</v>
      </c>
      <c r="B413" s="8">
        <v>20228</v>
      </c>
      <c r="C413" s="18" t="s">
        <v>1139</v>
      </c>
      <c r="D413" s="18" t="s">
        <v>1141</v>
      </c>
      <c r="E413" s="18" t="s">
        <v>1141</v>
      </c>
      <c r="F413" s="18" t="s">
        <v>1141</v>
      </c>
      <c r="G413" s="1">
        <f t="shared" si="16"/>
        <v>1</v>
      </c>
      <c r="H413" s="1">
        <f t="shared" si="16"/>
        <v>0</v>
      </c>
      <c r="I413" s="1">
        <f t="shared" si="16"/>
        <v>0</v>
      </c>
      <c r="J413" s="1">
        <f t="shared" si="15"/>
        <v>0</v>
      </c>
      <c r="K413" s="1">
        <f t="shared" si="17"/>
        <v>0.25</v>
      </c>
    </row>
    <row r="414" spans="1:11" x14ac:dyDescent="0.2">
      <c r="A414" s="3" t="s">
        <v>425</v>
      </c>
      <c r="B414" s="8">
        <v>20238</v>
      </c>
      <c r="C414" s="18" t="s">
        <v>1141</v>
      </c>
      <c r="D414" s="18" t="s">
        <v>1141</v>
      </c>
      <c r="E414" s="18" t="s">
        <v>1141</v>
      </c>
      <c r="F414" s="18" t="s">
        <v>1141</v>
      </c>
      <c r="G414" s="1">
        <f t="shared" si="16"/>
        <v>0</v>
      </c>
      <c r="H414" s="1">
        <f t="shared" si="16"/>
        <v>0</v>
      </c>
      <c r="I414" s="1">
        <f t="shared" si="16"/>
        <v>0</v>
      </c>
      <c r="J414" s="1">
        <f t="shared" si="15"/>
        <v>0</v>
      </c>
      <c r="K414" s="1">
        <f t="shared" si="17"/>
        <v>0</v>
      </c>
    </row>
    <row r="415" spans="1:11" x14ac:dyDescent="0.2">
      <c r="A415" s="3" t="s">
        <v>426</v>
      </c>
      <c r="B415" s="8">
        <v>20250</v>
      </c>
      <c r="C415" s="18" t="s">
        <v>1141</v>
      </c>
      <c r="D415" s="18" t="s">
        <v>1141</v>
      </c>
      <c r="E415" s="18" t="s">
        <v>1141</v>
      </c>
      <c r="F415" s="18" t="s">
        <v>1141</v>
      </c>
      <c r="G415" s="1">
        <f t="shared" si="16"/>
        <v>0</v>
      </c>
      <c r="H415" s="1">
        <f t="shared" si="16"/>
        <v>0</v>
      </c>
      <c r="I415" s="1">
        <f t="shared" si="16"/>
        <v>0</v>
      </c>
      <c r="J415" s="1">
        <f t="shared" si="15"/>
        <v>0</v>
      </c>
      <c r="K415" s="1">
        <f t="shared" si="17"/>
        <v>0</v>
      </c>
    </row>
    <row r="416" spans="1:11" x14ac:dyDescent="0.2">
      <c r="A416" s="3" t="s">
        <v>427</v>
      </c>
      <c r="B416" s="8">
        <v>20295</v>
      </c>
      <c r="C416" s="18" t="s">
        <v>1141</v>
      </c>
      <c r="D416" s="18" t="s">
        <v>1141</v>
      </c>
      <c r="E416" s="18" t="s">
        <v>1141</v>
      </c>
      <c r="F416" s="18" t="s">
        <v>1139</v>
      </c>
      <c r="G416" s="1">
        <f t="shared" si="16"/>
        <v>0</v>
      </c>
      <c r="H416" s="1">
        <f t="shared" si="16"/>
        <v>0</v>
      </c>
      <c r="I416" s="1">
        <f t="shared" si="16"/>
        <v>0</v>
      </c>
      <c r="J416" s="1">
        <f t="shared" si="15"/>
        <v>1</v>
      </c>
      <c r="K416" s="1">
        <f t="shared" si="17"/>
        <v>0.25</v>
      </c>
    </row>
    <row r="417" spans="1:11" x14ac:dyDescent="0.2">
      <c r="A417" s="3" t="s">
        <v>428</v>
      </c>
      <c r="B417" s="8">
        <v>20310</v>
      </c>
      <c r="C417" s="18" t="s">
        <v>1141</v>
      </c>
      <c r="D417" s="18" t="s">
        <v>1141</v>
      </c>
      <c r="E417" s="18" t="s">
        <v>1141</v>
      </c>
      <c r="F417" s="18" t="s">
        <v>1141</v>
      </c>
      <c r="G417" s="1">
        <f t="shared" si="16"/>
        <v>0</v>
      </c>
      <c r="H417" s="1">
        <f t="shared" si="16"/>
        <v>0</v>
      </c>
      <c r="I417" s="1">
        <f t="shared" si="16"/>
        <v>0</v>
      </c>
      <c r="J417" s="1">
        <f t="shared" si="15"/>
        <v>0</v>
      </c>
      <c r="K417" s="1">
        <f t="shared" si="17"/>
        <v>0</v>
      </c>
    </row>
    <row r="418" spans="1:11" x14ac:dyDescent="0.2">
      <c r="A418" s="3" t="s">
        <v>429</v>
      </c>
      <c r="B418" s="8">
        <v>20383</v>
      </c>
      <c r="C418" s="18" t="s">
        <v>1141</v>
      </c>
      <c r="D418" s="18" t="s">
        <v>1141</v>
      </c>
      <c r="E418" s="18" t="s">
        <v>1141</v>
      </c>
      <c r="F418" s="18" t="s">
        <v>1139</v>
      </c>
      <c r="G418" s="1">
        <f t="shared" si="16"/>
        <v>0</v>
      </c>
      <c r="H418" s="1">
        <f t="shared" si="16"/>
        <v>0</v>
      </c>
      <c r="I418" s="1">
        <f t="shared" si="16"/>
        <v>0</v>
      </c>
      <c r="J418" s="1">
        <f t="shared" si="15"/>
        <v>1</v>
      </c>
      <c r="K418" s="1">
        <f t="shared" si="17"/>
        <v>0.25</v>
      </c>
    </row>
    <row r="419" spans="1:11" x14ac:dyDescent="0.2">
      <c r="A419" s="3" t="s">
        <v>430</v>
      </c>
      <c r="B419" s="8">
        <v>20400</v>
      </c>
      <c r="C419" s="18" t="s">
        <v>1139</v>
      </c>
      <c r="D419" s="18" t="s">
        <v>1141</v>
      </c>
      <c r="E419" s="18" t="s">
        <v>1141</v>
      </c>
      <c r="F419" s="18" t="s">
        <v>1141</v>
      </c>
      <c r="G419" s="1">
        <f t="shared" si="16"/>
        <v>1</v>
      </c>
      <c r="H419" s="1">
        <f t="shared" si="16"/>
        <v>0</v>
      </c>
      <c r="I419" s="1">
        <f t="shared" si="16"/>
        <v>0</v>
      </c>
      <c r="J419" s="1">
        <f t="shared" si="15"/>
        <v>0</v>
      </c>
      <c r="K419" s="1">
        <f t="shared" si="17"/>
        <v>0.25</v>
      </c>
    </row>
    <row r="420" spans="1:11" x14ac:dyDescent="0.2">
      <c r="A420" s="3" t="s">
        <v>431</v>
      </c>
      <c r="B420" s="8">
        <v>20443</v>
      </c>
      <c r="C420" s="18" t="s">
        <v>1139</v>
      </c>
      <c r="D420" s="18" t="s">
        <v>1141</v>
      </c>
      <c r="E420" s="18" t="s">
        <v>1141</v>
      </c>
      <c r="F420" s="18" t="s">
        <v>1141</v>
      </c>
      <c r="G420" s="1">
        <f t="shared" si="16"/>
        <v>1</v>
      </c>
      <c r="H420" s="1">
        <f t="shared" si="16"/>
        <v>0</v>
      </c>
      <c r="I420" s="1">
        <f t="shared" si="16"/>
        <v>0</v>
      </c>
      <c r="J420" s="1">
        <f t="shared" si="15"/>
        <v>0</v>
      </c>
      <c r="K420" s="1">
        <f t="shared" si="17"/>
        <v>0.25</v>
      </c>
    </row>
    <row r="421" spans="1:11" x14ac:dyDescent="0.2">
      <c r="A421" s="3" t="s">
        <v>432</v>
      </c>
      <c r="B421" s="8">
        <v>20517</v>
      </c>
      <c r="C421" s="18" t="s">
        <v>1141</v>
      </c>
      <c r="D421" s="18" t="s">
        <v>1141</v>
      </c>
      <c r="E421" s="18" t="s">
        <v>1141</v>
      </c>
      <c r="F421" s="18" t="s">
        <v>1141</v>
      </c>
      <c r="G421" s="1">
        <f t="shared" si="16"/>
        <v>0</v>
      </c>
      <c r="H421" s="1">
        <f t="shared" si="16"/>
        <v>0</v>
      </c>
      <c r="I421" s="1">
        <f t="shared" si="16"/>
        <v>0</v>
      </c>
      <c r="J421" s="1">
        <f t="shared" si="15"/>
        <v>0</v>
      </c>
      <c r="K421" s="1">
        <f t="shared" si="17"/>
        <v>0</v>
      </c>
    </row>
    <row r="422" spans="1:11" x14ac:dyDescent="0.2">
      <c r="A422" s="3" t="s">
        <v>433</v>
      </c>
      <c r="B422" s="8">
        <v>20550</v>
      </c>
      <c r="C422" s="18" t="s">
        <v>1141</v>
      </c>
      <c r="D422" s="18" t="s">
        <v>1141</v>
      </c>
      <c r="E422" s="18" t="s">
        <v>1141</v>
      </c>
      <c r="F422" s="18" t="s">
        <v>1141</v>
      </c>
      <c r="G422" s="1">
        <f t="shared" si="16"/>
        <v>0</v>
      </c>
      <c r="H422" s="1">
        <f t="shared" si="16"/>
        <v>0</v>
      </c>
      <c r="I422" s="1">
        <f t="shared" si="16"/>
        <v>0</v>
      </c>
      <c r="J422" s="1">
        <f t="shared" si="15"/>
        <v>0</v>
      </c>
      <c r="K422" s="1">
        <f t="shared" si="17"/>
        <v>0</v>
      </c>
    </row>
    <row r="423" spans="1:11" x14ac:dyDescent="0.2">
      <c r="A423" s="3" t="s">
        <v>434</v>
      </c>
      <c r="B423" s="8">
        <v>20570</v>
      </c>
      <c r="C423" s="18" t="s">
        <v>1141</v>
      </c>
      <c r="D423" s="18" t="s">
        <v>1141</v>
      </c>
      <c r="E423" s="18" t="s">
        <v>1141</v>
      </c>
      <c r="F423" s="18" t="s">
        <v>1141</v>
      </c>
      <c r="G423" s="1">
        <f t="shared" si="16"/>
        <v>0</v>
      </c>
      <c r="H423" s="1">
        <f t="shared" si="16"/>
        <v>0</v>
      </c>
      <c r="I423" s="1">
        <f t="shared" si="16"/>
        <v>0</v>
      </c>
      <c r="J423" s="1">
        <f t="shared" si="15"/>
        <v>0</v>
      </c>
      <c r="K423" s="1">
        <f t="shared" si="17"/>
        <v>0</v>
      </c>
    </row>
    <row r="424" spans="1:11" x14ac:dyDescent="0.2">
      <c r="A424" s="3" t="s">
        <v>435</v>
      </c>
      <c r="B424" s="8">
        <v>20614</v>
      </c>
      <c r="C424" s="18" t="s">
        <v>1141</v>
      </c>
      <c r="D424" s="18" t="s">
        <v>1141</v>
      </c>
      <c r="E424" s="18" t="s">
        <v>1141</v>
      </c>
      <c r="F424" s="18" t="s">
        <v>1141</v>
      </c>
      <c r="G424" s="1">
        <f t="shared" si="16"/>
        <v>0</v>
      </c>
      <c r="H424" s="1">
        <f t="shared" si="16"/>
        <v>0</v>
      </c>
      <c r="I424" s="1">
        <f t="shared" si="16"/>
        <v>0</v>
      </c>
      <c r="J424" s="1">
        <f t="shared" si="15"/>
        <v>0</v>
      </c>
      <c r="K424" s="1">
        <f t="shared" si="17"/>
        <v>0</v>
      </c>
    </row>
    <row r="425" spans="1:11" x14ac:dyDescent="0.2">
      <c r="A425" s="3" t="s">
        <v>436</v>
      </c>
      <c r="B425" s="8">
        <v>20621</v>
      </c>
      <c r="C425" s="18" t="s">
        <v>1139</v>
      </c>
      <c r="D425" s="18" t="s">
        <v>1141</v>
      </c>
      <c r="E425" s="18" t="s">
        <v>1141</v>
      </c>
      <c r="F425" s="18" t="s">
        <v>1141</v>
      </c>
      <c r="G425" s="1">
        <f t="shared" si="16"/>
        <v>1</v>
      </c>
      <c r="H425" s="1">
        <f t="shared" si="16"/>
        <v>0</v>
      </c>
      <c r="I425" s="1">
        <f t="shared" si="16"/>
        <v>0</v>
      </c>
      <c r="J425" s="1">
        <f t="shared" si="15"/>
        <v>0</v>
      </c>
      <c r="K425" s="1">
        <f t="shared" si="17"/>
        <v>0.25</v>
      </c>
    </row>
    <row r="426" spans="1:11" x14ac:dyDescent="0.2">
      <c r="A426" s="3" t="s">
        <v>437</v>
      </c>
      <c r="B426" s="8">
        <v>20710</v>
      </c>
      <c r="C426" s="18" t="s">
        <v>1141</v>
      </c>
      <c r="D426" s="18" t="s">
        <v>1141</v>
      </c>
      <c r="E426" s="18" t="s">
        <v>1141</v>
      </c>
      <c r="F426" s="18" t="s">
        <v>1141</v>
      </c>
      <c r="G426" s="1">
        <f t="shared" si="16"/>
        <v>0</v>
      </c>
      <c r="H426" s="1">
        <f t="shared" si="16"/>
        <v>0</v>
      </c>
      <c r="I426" s="1">
        <f t="shared" si="16"/>
        <v>0</v>
      </c>
      <c r="J426" s="1">
        <f t="shared" si="15"/>
        <v>0</v>
      </c>
      <c r="K426" s="1">
        <f t="shared" si="17"/>
        <v>0</v>
      </c>
    </row>
    <row r="427" spans="1:11" x14ac:dyDescent="0.2">
      <c r="A427" s="3" t="s">
        <v>438</v>
      </c>
      <c r="B427" s="8">
        <v>20750</v>
      </c>
      <c r="C427" s="18" t="s">
        <v>1141</v>
      </c>
      <c r="D427" s="18" t="s">
        <v>1141</v>
      </c>
      <c r="E427" s="18" t="s">
        <v>1141</v>
      </c>
      <c r="F427" s="18" t="s">
        <v>1141</v>
      </c>
      <c r="G427" s="1">
        <f t="shared" si="16"/>
        <v>0</v>
      </c>
      <c r="H427" s="1">
        <f t="shared" si="16"/>
        <v>0</v>
      </c>
      <c r="I427" s="1">
        <f t="shared" si="16"/>
        <v>0</v>
      </c>
      <c r="J427" s="1">
        <f t="shared" si="15"/>
        <v>0</v>
      </c>
      <c r="K427" s="1">
        <f t="shared" si="17"/>
        <v>0</v>
      </c>
    </row>
    <row r="428" spans="1:11" x14ac:dyDescent="0.2">
      <c r="A428" s="3" t="s">
        <v>439</v>
      </c>
      <c r="B428" s="8">
        <v>20770</v>
      </c>
      <c r="C428" s="18" t="s">
        <v>1141</v>
      </c>
      <c r="D428" s="18" t="s">
        <v>1141</v>
      </c>
      <c r="E428" s="18" t="s">
        <v>1141</v>
      </c>
      <c r="F428" s="18" t="s">
        <v>1141</v>
      </c>
      <c r="G428" s="1">
        <f t="shared" si="16"/>
        <v>0</v>
      </c>
      <c r="H428" s="1">
        <f t="shared" si="16"/>
        <v>0</v>
      </c>
      <c r="I428" s="1">
        <f t="shared" si="16"/>
        <v>0</v>
      </c>
      <c r="J428" s="1">
        <f t="shared" si="15"/>
        <v>0</v>
      </c>
      <c r="K428" s="1">
        <f t="shared" si="17"/>
        <v>0</v>
      </c>
    </row>
    <row r="429" spans="1:11" x14ac:dyDescent="0.2">
      <c r="A429" s="3" t="s">
        <v>440</v>
      </c>
      <c r="B429" s="8">
        <v>20787</v>
      </c>
      <c r="C429" s="18" t="s">
        <v>1141</v>
      </c>
      <c r="D429" s="18" t="s">
        <v>1141</v>
      </c>
      <c r="E429" s="18" t="s">
        <v>1141</v>
      </c>
      <c r="F429" s="18" t="s">
        <v>1139</v>
      </c>
      <c r="G429" s="1">
        <f t="shared" si="16"/>
        <v>0</v>
      </c>
      <c r="H429" s="1">
        <f t="shared" si="16"/>
        <v>0</v>
      </c>
      <c r="I429" s="1">
        <f t="shared" si="16"/>
        <v>0</v>
      </c>
      <c r="J429" s="1">
        <f t="shared" si="15"/>
        <v>1</v>
      </c>
      <c r="K429" s="1">
        <f t="shared" si="17"/>
        <v>0.25</v>
      </c>
    </row>
    <row r="430" spans="1:11" x14ac:dyDescent="0.2">
      <c r="A430" s="3" t="s">
        <v>441</v>
      </c>
      <c r="B430" s="8">
        <v>23001</v>
      </c>
      <c r="C430" s="18" t="s">
        <v>1141</v>
      </c>
      <c r="D430" s="18" t="s">
        <v>1141</v>
      </c>
      <c r="E430" s="18" t="s">
        <v>1141</v>
      </c>
      <c r="F430" s="18" t="s">
        <v>1139</v>
      </c>
      <c r="G430" s="1">
        <f t="shared" si="16"/>
        <v>0</v>
      </c>
      <c r="H430" s="1">
        <f t="shared" si="16"/>
        <v>0</v>
      </c>
      <c r="I430" s="1">
        <f t="shared" si="16"/>
        <v>0</v>
      </c>
      <c r="J430" s="1">
        <f t="shared" si="15"/>
        <v>1</v>
      </c>
      <c r="K430" s="1">
        <f t="shared" si="17"/>
        <v>0.25</v>
      </c>
    </row>
    <row r="431" spans="1:11" x14ac:dyDescent="0.2">
      <c r="A431" s="3" t="s">
        <v>442</v>
      </c>
      <c r="B431" s="8">
        <v>23068</v>
      </c>
      <c r="C431" s="18" t="s">
        <v>1141</v>
      </c>
      <c r="D431" s="18" t="s">
        <v>1141</v>
      </c>
      <c r="E431" s="18" t="s">
        <v>1141</v>
      </c>
      <c r="F431" s="18" t="s">
        <v>1139</v>
      </c>
      <c r="G431" s="1">
        <f t="shared" si="16"/>
        <v>0</v>
      </c>
      <c r="H431" s="1">
        <f t="shared" si="16"/>
        <v>0</v>
      </c>
      <c r="I431" s="1">
        <f t="shared" si="16"/>
        <v>0</v>
      </c>
      <c r="J431" s="1">
        <f t="shared" si="15"/>
        <v>1</v>
      </c>
      <c r="K431" s="1">
        <f t="shared" si="17"/>
        <v>0.25</v>
      </c>
    </row>
    <row r="432" spans="1:11" x14ac:dyDescent="0.2">
      <c r="A432" s="3" t="s">
        <v>443</v>
      </c>
      <c r="B432" s="8">
        <v>23079</v>
      </c>
      <c r="C432" s="18" t="s">
        <v>1141</v>
      </c>
      <c r="D432" s="18" t="s">
        <v>1141</v>
      </c>
      <c r="E432" s="18" t="s">
        <v>1141</v>
      </c>
      <c r="F432" s="18" t="s">
        <v>1141</v>
      </c>
      <c r="G432" s="1">
        <f t="shared" si="16"/>
        <v>0</v>
      </c>
      <c r="H432" s="1">
        <f t="shared" si="16"/>
        <v>0</v>
      </c>
      <c r="I432" s="1">
        <f t="shared" si="16"/>
        <v>0</v>
      </c>
      <c r="J432" s="1">
        <f t="shared" si="15"/>
        <v>0</v>
      </c>
      <c r="K432" s="1">
        <f t="shared" si="17"/>
        <v>0</v>
      </c>
    </row>
    <row r="433" spans="1:11" x14ac:dyDescent="0.2">
      <c r="A433" s="3" t="s">
        <v>444</v>
      </c>
      <c r="B433" s="8">
        <v>23090</v>
      </c>
      <c r="C433" s="18" t="s">
        <v>1141</v>
      </c>
      <c r="D433" s="18" t="s">
        <v>1141</v>
      </c>
      <c r="E433" s="18" t="s">
        <v>1141</v>
      </c>
      <c r="F433" s="18" t="s">
        <v>1141</v>
      </c>
      <c r="G433" s="1">
        <f t="shared" si="16"/>
        <v>0</v>
      </c>
      <c r="H433" s="1">
        <f t="shared" si="16"/>
        <v>0</v>
      </c>
      <c r="I433" s="1">
        <f t="shared" si="16"/>
        <v>0</v>
      </c>
      <c r="J433" s="1">
        <f t="shared" si="15"/>
        <v>0</v>
      </c>
      <c r="K433" s="1">
        <f t="shared" si="17"/>
        <v>0</v>
      </c>
    </row>
    <row r="434" spans="1:11" x14ac:dyDescent="0.2">
      <c r="A434" s="3" t="s">
        <v>445</v>
      </c>
      <c r="B434" s="8">
        <v>23162</v>
      </c>
      <c r="C434" s="18" t="s">
        <v>1141</v>
      </c>
      <c r="D434" s="18" t="s">
        <v>1141</v>
      </c>
      <c r="E434" s="18" t="s">
        <v>1139</v>
      </c>
      <c r="F434" s="18" t="s">
        <v>1141</v>
      </c>
      <c r="G434" s="1">
        <f t="shared" si="16"/>
        <v>0</v>
      </c>
      <c r="H434" s="1">
        <f t="shared" si="16"/>
        <v>0</v>
      </c>
      <c r="I434" s="1">
        <f t="shared" si="16"/>
        <v>1</v>
      </c>
      <c r="J434" s="1">
        <f t="shared" si="15"/>
        <v>0</v>
      </c>
      <c r="K434" s="1">
        <f t="shared" si="17"/>
        <v>0.25</v>
      </c>
    </row>
    <row r="435" spans="1:11" x14ac:dyDescent="0.2">
      <c r="A435" s="3" t="s">
        <v>446</v>
      </c>
      <c r="B435" s="8">
        <v>23168</v>
      </c>
      <c r="C435" s="18" t="s">
        <v>1141</v>
      </c>
      <c r="D435" s="18" t="s">
        <v>1141</v>
      </c>
      <c r="E435" s="18" t="s">
        <v>1141</v>
      </c>
      <c r="F435" s="18" t="s">
        <v>1141</v>
      </c>
      <c r="G435" s="1">
        <f t="shared" si="16"/>
        <v>0</v>
      </c>
      <c r="H435" s="1">
        <f t="shared" si="16"/>
        <v>0</v>
      </c>
      <c r="I435" s="1">
        <f t="shared" si="16"/>
        <v>0</v>
      </c>
      <c r="J435" s="1">
        <f t="shared" si="15"/>
        <v>0</v>
      </c>
      <c r="K435" s="1">
        <f t="shared" si="17"/>
        <v>0</v>
      </c>
    </row>
    <row r="436" spans="1:11" x14ac:dyDescent="0.2">
      <c r="A436" s="3" t="s">
        <v>447</v>
      </c>
      <c r="B436" s="8">
        <v>23182</v>
      </c>
      <c r="C436" s="18" t="s">
        <v>1141</v>
      </c>
      <c r="D436" s="18" t="s">
        <v>1141</v>
      </c>
      <c r="E436" s="18" t="s">
        <v>1141</v>
      </c>
      <c r="F436" s="18" t="s">
        <v>1141</v>
      </c>
      <c r="G436" s="1">
        <f t="shared" si="16"/>
        <v>0</v>
      </c>
      <c r="H436" s="1">
        <f t="shared" si="16"/>
        <v>0</v>
      </c>
      <c r="I436" s="1">
        <f t="shared" si="16"/>
        <v>0</v>
      </c>
      <c r="J436" s="1">
        <f t="shared" si="15"/>
        <v>0</v>
      </c>
      <c r="K436" s="1">
        <f t="shared" si="17"/>
        <v>0</v>
      </c>
    </row>
    <row r="437" spans="1:11" x14ac:dyDescent="0.2">
      <c r="A437" s="3" t="s">
        <v>448</v>
      </c>
      <c r="B437" s="8">
        <v>23189</v>
      </c>
      <c r="C437" s="18" t="s">
        <v>1141</v>
      </c>
      <c r="D437" s="18" t="s">
        <v>1141</v>
      </c>
      <c r="E437" s="18" t="s">
        <v>1141</v>
      </c>
      <c r="F437" s="18" t="s">
        <v>1141</v>
      </c>
      <c r="G437" s="1">
        <f t="shared" si="16"/>
        <v>0</v>
      </c>
      <c r="H437" s="1">
        <f t="shared" si="16"/>
        <v>0</v>
      </c>
      <c r="I437" s="1">
        <f t="shared" si="16"/>
        <v>0</v>
      </c>
      <c r="J437" s="1">
        <f t="shared" si="15"/>
        <v>0</v>
      </c>
      <c r="K437" s="1">
        <f t="shared" si="17"/>
        <v>0</v>
      </c>
    </row>
    <row r="438" spans="1:11" x14ac:dyDescent="0.2">
      <c r="A438" s="3" t="s">
        <v>449</v>
      </c>
      <c r="B438" s="8">
        <v>23300</v>
      </c>
      <c r="C438" s="18" t="s">
        <v>1141</v>
      </c>
      <c r="D438" s="18" t="s">
        <v>1141</v>
      </c>
      <c r="E438" s="18" t="s">
        <v>1141</v>
      </c>
      <c r="F438" s="18" t="s">
        <v>1139</v>
      </c>
      <c r="G438" s="1">
        <f t="shared" si="16"/>
        <v>0</v>
      </c>
      <c r="H438" s="1">
        <f t="shared" si="16"/>
        <v>0</v>
      </c>
      <c r="I438" s="1">
        <f t="shared" si="16"/>
        <v>0</v>
      </c>
      <c r="J438" s="1">
        <f t="shared" si="15"/>
        <v>1</v>
      </c>
      <c r="K438" s="1">
        <f t="shared" si="17"/>
        <v>0.25</v>
      </c>
    </row>
    <row r="439" spans="1:11" x14ac:dyDescent="0.2">
      <c r="A439" s="3" t="s">
        <v>450</v>
      </c>
      <c r="B439" s="8">
        <v>23350</v>
      </c>
      <c r="C439" s="18" t="s">
        <v>1141</v>
      </c>
      <c r="D439" s="18" t="s">
        <v>1141</v>
      </c>
      <c r="E439" s="18" t="s">
        <v>1141</v>
      </c>
      <c r="F439" s="18" t="s">
        <v>1141</v>
      </c>
      <c r="G439" s="1">
        <f t="shared" si="16"/>
        <v>0</v>
      </c>
      <c r="H439" s="1">
        <f t="shared" si="16"/>
        <v>0</v>
      </c>
      <c r="I439" s="1">
        <f t="shared" si="16"/>
        <v>0</v>
      </c>
      <c r="J439" s="1">
        <f t="shared" si="15"/>
        <v>0</v>
      </c>
      <c r="K439" s="1">
        <f t="shared" si="17"/>
        <v>0</v>
      </c>
    </row>
    <row r="440" spans="1:11" x14ac:dyDescent="0.2">
      <c r="A440" s="3" t="s">
        <v>451</v>
      </c>
      <c r="B440" s="8">
        <v>23417</v>
      </c>
      <c r="C440" s="18" t="s">
        <v>1141</v>
      </c>
      <c r="D440" s="18" t="s">
        <v>1141</v>
      </c>
      <c r="E440" s="18" t="s">
        <v>1141</v>
      </c>
      <c r="F440" s="18" t="s">
        <v>1139</v>
      </c>
      <c r="G440" s="1">
        <f t="shared" si="16"/>
        <v>0</v>
      </c>
      <c r="H440" s="1">
        <f t="shared" si="16"/>
        <v>0</v>
      </c>
      <c r="I440" s="1">
        <f t="shared" si="16"/>
        <v>0</v>
      </c>
      <c r="J440" s="1">
        <f t="shared" si="15"/>
        <v>1</v>
      </c>
      <c r="K440" s="1">
        <f t="shared" si="17"/>
        <v>0.25</v>
      </c>
    </row>
    <row r="441" spans="1:11" x14ac:dyDescent="0.2">
      <c r="A441" s="3" t="s">
        <v>452</v>
      </c>
      <c r="B441" s="8">
        <v>23419</v>
      </c>
      <c r="C441" s="18" t="s">
        <v>1141</v>
      </c>
      <c r="D441" s="18" t="s">
        <v>1141</v>
      </c>
      <c r="E441" s="18" t="s">
        <v>1141</v>
      </c>
      <c r="F441" s="18" t="s">
        <v>1141</v>
      </c>
      <c r="G441" s="1">
        <f t="shared" si="16"/>
        <v>0</v>
      </c>
      <c r="H441" s="1">
        <f t="shared" si="16"/>
        <v>0</v>
      </c>
      <c r="I441" s="1">
        <f t="shared" si="16"/>
        <v>0</v>
      </c>
      <c r="J441" s="1">
        <f t="shared" si="15"/>
        <v>0</v>
      </c>
      <c r="K441" s="1">
        <f t="shared" si="17"/>
        <v>0</v>
      </c>
    </row>
    <row r="442" spans="1:11" x14ac:dyDescent="0.2">
      <c r="A442" s="3" t="s">
        <v>453</v>
      </c>
      <c r="B442" s="8">
        <v>23464</v>
      </c>
      <c r="C442" s="18" t="s">
        <v>1141</v>
      </c>
      <c r="D442" s="18" t="s">
        <v>1141</v>
      </c>
      <c r="E442" s="18" t="s">
        <v>1141</v>
      </c>
      <c r="F442" s="18" t="s">
        <v>1141</v>
      </c>
      <c r="G442" s="1">
        <f t="shared" si="16"/>
        <v>0</v>
      </c>
      <c r="H442" s="1">
        <f t="shared" si="16"/>
        <v>0</v>
      </c>
      <c r="I442" s="1">
        <f t="shared" si="16"/>
        <v>0</v>
      </c>
      <c r="J442" s="1">
        <f t="shared" si="15"/>
        <v>0</v>
      </c>
      <c r="K442" s="1">
        <f t="shared" si="17"/>
        <v>0</v>
      </c>
    </row>
    <row r="443" spans="1:11" x14ac:dyDescent="0.2">
      <c r="A443" s="3" t="s">
        <v>454</v>
      </c>
      <c r="B443" s="8">
        <v>23466</v>
      </c>
      <c r="C443" s="18" t="s">
        <v>1141</v>
      </c>
      <c r="D443" s="18" t="s">
        <v>1141</v>
      </c>
      <c r="E443" s="18" t="s">
        <v>1141</v>
      </c>
      <c r="F443" s="18" t="s">
        <v>1141</v>
      </c>
      <c r="G443" s="1">
        <f t="shared" si="16"/>
        <v>0</v>
      </c>
      <c r="H443" s="1">
        <f t="shared" si="16"/>
        <v>0</v>
      </c>
      <c r="I443" s="1">
        <f t="shared" si="16"/>
        <v>0</v>
      </c>
      <c r="J443" s="1">
        <f t="shared" si="15"/>
        <v>0</v>
      </c>
      <c r="K443" s="1">
        <f t="shared" si="17"/>
        <v>0</v>
      </c>
    </row>
    <row r="444" spans="1:11" x14ac:dyDescent="0.2">
      <c r="A444" s="3" t="s">
        <v>455</v>
      </c>
      <c r="B444" s="8">
        <v>23500</v>
      </c>
      <c r="C444" s="18" t="s">
        <v>1141</v>
      </c>
      <c r="D444" s="18" t="s">
        <v>1141</v>
      </c>
      <c r="E444" s="18" t="s">
        <v>1141</v>
      </c>
      <c r="F444" s="18" t="s">
        <v>1139</v>
      </c>
      <c r="G444" s="1">
        <f t="shared" si="16"/>
        <v>0</v>
      </c>
      <c r="H444" s="1">
        <f t="shared" si="16"/>
        <v>0</v>
      </c>
      <c r="I444" s="1">
        <f t="shared" si="16"/>
        <v>0</v>
      </c>
      <c r="J444" s="1">
        <f t="shared" si="15"/>
        <v>1</v>
      </c>
      <c r="K444" s="1">
        <f t="shared" si="17"/>
        <v>0.25</v>
      </c>
    </row>
    <row r="445" spans="1:11" x14ac:dyDescent="0.2">
      <c r="A445" s="3" t="s">
        <v>456</v>
      </c>
      <c r="B445" s="8">
        <v>23555</v>
      </c>
      <c r="C445" s="18" t="s">
        <v>1141</v>
      </c>
      <c r="D445" s="18" t="s">
        <v>1141</v>
      </c>
      <c r="E445" s="18" t="s">
        <v>1141</v>
      </c>
      <c r="F445" s="18" t="s">
        <v>1141</v>
      </c>
      <c r="G445" s="1">
        <f t="shared" si="16"/>
        <v>0</v>
      </c>
      <c r="H445" s="1">
        <f t="shared" si="16"/>
        <v>0</v>
      </c>
      <c r="I445" s="1">
        <f t="shared" si="16"/>
        <v>0</v>
      </c>
      <c r="J445" s="1">
        <f t="shared" si="15"/>
        <v>0</v>
      </c>
      <c r="K445" s="1">
        <f t="shared" si="17"/>
        <v>0</v>
      </c>
    </row>
    <row r="446" spans="1:11" x14ac:dyDescent="0.2">
      <c r="A446" s="3" t="s">
        <v>457</v>
      </c>
      <c r="B446" s="8">
        <v>23570</v>
      </c>
      <c r="C446" s="18" t="s">
        <v>1141</v>
      </c>
      <c r="D446" s="18" t="s">
        <v>1141</v>
      </c>
      <c r="E446" s="18" t="s">
        <v>1141</v>
      </c>
      <c r="F446" s="18" t="s">
        <v>1141</v>
      </c>
      <c r="G446" s="1">
        <f t="shared" si="16"/>
        <v>0</v>
      </c>
      <c r="H446" s="1">
        <f t="shared" si="16"/>
        <v>0</v>
      </c>
      <c r="I446" s="1">
        <f t="shared" si="16"/>
        <v>0</v>
      </c>
      <c r="J446" s="1">
        <f t="shared" si="15"/>
        <v>0</v>
      </c>
      <c r="K446" s="1">
        <f t="shared" si="17"/>
        <v>0</v>
      </c>
    </row>
    <row r="447" spans="1:11" x14ac:dyDescent="0.2">
      <c r="A447" s="3" t="s">
        <v>458</v>
      </c>
      <c r="B447" s="8">
        <v>23574</v>
      </c>
      <c r="C447" s="18" t="s">
        <v>1141</v>
      </c>
      <c r="D447" s="18" t="s">
        <v>1141</v>
      </c>
      <c r="E447" s="18" t="s">
        <v>1141</v>
      </c>
      <c r="F447" s="18" t="s">
        <v>1139</v>
      </c>
      <c r="G447" s="1">
        <f t="shared" si="16"/>
        <v>0</v>
      </c>
      <c r="H447" s="1">
        <f t="shared" si="16"/>
        <v>0</v>
      </c>
      <c r="I447" s="1">
        <f t="shared" si="16"/>
        <v>0</v>
      </c>
      <c r="J447" s="1">
        <f t="shared" si="15"/>
        <v>1</v>
      </c>
      <c r="K447" s="1">
        <f t="shared" si="17"/>
        <v>0.25</v>
      </c>
    </row>
    <row r="448" spans="1:11" x14ac:dyDescent="0.2">
      <c r="A448" s="3" t="s">
        <v>459</v>
      </c>
      <c r="B448" s="8">
        <v>23580</v>
      </c>
      <c r="C448" s="18" t="s">
        <v>1141</v>
      </c>
      <c r="D448" s="18" t="s">
        <v>1141</v>
      </c>
      <c r="E448" s="18" t="s">
        <v>1141</v>
      </c>
      <c r="F448" s="18" t="s">
        <v>1141</v>
      </c>
      <c r="G448" s="1">
        <f t="shared" si="16"/>
        <v>0</v>
      </c>
      <c r="H448" s="1">
        <f t="shared" si="16"/>
        <v>0</v>
      </c>
      <c r="I448" s="1">
        <f t="shared" si="16"/>
        <v>0</v>
      </c>
      <c r="J448" s="1">
        <f t="shared" si="15"/>
        <v>0</v>
      </c>
      <c r="K448" s="1">
        <f t="shared" si="17"/>
        <v>0</v>
      </c>
    </row>
    <row r="449" spans="1:11" x14ac:dyDescent="0.2">
      <c r="A449" s="3" t="s">
        <v>460</v>
      </c>
      <c r="B449" s="8">
        <v>23586</v>
      </c>
      <c r="C449" s="18" t="s">
        <v>1141</v>
      </c>
      <c r="D449" s="18" t="s">
        <v>1141</v>
      </c>
      <c r="E449" s="18" t="s">
        <v>1141</v>
      </c>
      <c r="F449" s="18" t="s">
        <v>1141</v>
      </c>
      <c r="G449" s="1">
        <f t="shared" si="16"/>
        <v>0</v>
      </c>
      <c r="H449" s="1">
        <f t="shared" si="16"/>
        <v>0</v>
      </c>
      <c r="I449" s="1">
        <f t="shared" si="16"/>
        <v>0</v>
      </c>
      <c r="J449" s="1">
        <f t="shared" si="15"/>
        <v>0</v>
      </c>
      <c r="K449" s="1">
        <f t="shared" si="17"/>
        <v>0</v>
      </c>
    </row>
    <row r="450" spans="1:11" x14ac:dyDescent="0.2">
      <c r="A450" s="3" t="s">
        <v>461</v>
      </c>
      <c r="B450" s="8">
        <v>23660</v>
      </c>
      <c r="C450" s="18" t="s">
        <v>1141</v>
      </c>
      <c r="D450" s="18" t="s">
        <v>1141</v>
      </c>
      <c r="E450" s="18" t="s">
        <v>1141</v>
      </c>
      <c r="F450" s="18" t="s">
        <v>1141</v>
      </c>
      <c r="G450" s="1">
        <f t="shared" si="16"/>
        <v>0</v>
      </c>
      <c r="H450" s="1">
        <f t="shared" si="16"/>
        <v>0</v>
      </c>
      <c r="I450" s="1">
        <f t="shared" si="16"/>
        <v>0</v>
      </c>
      <c r="J450" s="1">
        <f t="shared" si="16"/>
        <v>0</v>
      </c>
      <c r="K450" s="1">
        <f t="shared" si="17"/>
        <v>0</v>
      </c>
    </row>
    <row r="451" spans="1:11" x14ac:dyDescent="0.2">
      <c r="A451" s="3" t="s">
        <v>462</v>
      </c>
      <c r="B451" s="8">
        <v>23670</v>
      </c>
      <c r="C451" s="18" t="s">
        <v>1141</v>
      </c>
      <c r="D451" s="18" t="s">
        <v>1141</v>
      </c>
      <c r="E451" s="18" t="s">
        <v>1141</v>
      </c>
      <c r="F451" s="18" t="s">
        <v>1141</v>
      </c>
      <c r="G451" s="1">
        <f t="shared" ref="G451:J514" si="18">IF(C451="SI",1,0)</f>
        <v>0</v>
      </c>
      <c r="H451" s="1">
        <f t="shared" si="18"/>
        <v>0</v>
      </c>
      <c r="I451" s="1">
        <f t="shared" si="18"/>
        <v>0</v>
      </c>
      <c r="J451" s="1">
        <f t="shared" si="18"/>
        <v>0</v>
      </c>
      <c r="K451" s="1">
        <f t="shared" ref="K451:K514" si="19">AVERAGE(G451:J451)</f>
        <v>0</v>
      </c>
    </row>
    <row r="452" spans="1:11" x14ac:dyDescent="0.2">
      <c r="A452" s="3" t="s">
        <v>463</v>
      </c>
      <c r="B452" s="8">
        <v>23672</v>
      </c>
      <c r="C452" s="18" t="s">
        <v>1141</v>
      </c>
      <c r="D452" s="18" t="s">
        <v>1141</v>
      </c>
      <c r="E452" s="18" t="s">
        <v>1141</v>
      </c>
      <c r="F452" s="18" t="s">
        <v>1141</v>
      </c>
      <c r="G452" s="1">
        <f t="shared" si="18"/>
        <v>0</v>
      </c>
      <c r="H452" s="1">
        <f t="shared" si="18"/>
        <v>0</v>
      </c>
      <c r="I452" s="1">
        <f t="shared" si="18"/>
        <v>0</v>
      </c>
      <c r="J452" s="1">
        <f t="shared" si="18"/>
        <v>0</v>
      </c>
      <c r="K452" s="1">
        <f t="shared" si="19"/>
        <v>0</v>
      </c>
    </row>
    <row r="453" spans="1:11" x14ac:dyDescent="0.2">
      <c r="A453" s="3" t="s">
        <v>464</v>
      </c>
      <c r="B453" s="8">
        <v>23675</v>
      </c>
      <c r="C453" s="18" t="s">
        <v>1141</v>
      </c>
      <c r="D453" s="18" t="s">
        <v>1141</v>
      </c>
      <c r="E453" s="18" t="s">
        <v>1141</v>
      </c>
      <c r="F453" s="18" t="s">
        <v>1141</v>
      </c>
      <c r="G453" s="1">
        <f t="shared" si="18"/>
        <v>0</v>
      </c>
      <c r="H453" s="1">
        <f t="shared" si="18"/>
        <v>0</v>
      </c>
      <c r="I453" s="1">
        <f t="shared" si="18"/>
        <v>0</v>
      </c>
      <c r="J453" s="1">
        <f t="shared" si="18"/>
        <v>0</v>
      </c>
      <c r="K453" s="1">
        <f t="shared" si="19"/>
        <v>0</v>
      </c>
    </row>
    <row r="454" spans="1:11" x14ac:dyDescent="0.2">
      <c r="A454" s="3" t="s">
        <v>465</v>
      </c>
      <c r="B454" s="8">
        <v>23678</v>
      </c>
      <c r="C454" s="18" t="s">
        <v>1141</v>
      </c>
      <c r="D454" s="18" t="s">
        <v>1141</v>
      </c>
      <c r="E454" s="18" t="s">
        <v>1141</v>
      </c>
      <c r="F454" s="18" t="s">
        <v>1141</v>
      </c>
      <c r="G454" s="1">
        <f t="shared" si="18"/>
        <v>0</v>
      </c>
      <c r="H454" s="1">
        <f t="shared" si="18"/>
        <v>0</v>
      </c>
      <c r="I454" s="1">
        <f t="shared" si="18"/>
        <v>0</v>
      </c>
      <c r="J454" s="1">
        <f t="shared" si="18"/>
        <v>0</v>
      </c>
      <c r="K454" s="1">
        <f t="shared" si="19"/>
        <v>0</v>
      </c>
    </row>
    <row r="455" spans="1:11" x14ac:dyDescent="0.2">
      <c r="A455" s="3" t="s">
        <v>466</v>
      </c>
      <c r="B455" s="8">
        <v>23682</v>
      </c>
      <c r="C455" s="18" t="s">
        <v>1141</v>
      </c>
      <c r="D455" s="18" t="s">
        <v>1141</v>
      </c>
      <c r="E455" s="18" t="s">
        <v>1141</v>
      </c>
      <c r="F455" s="18" t="s">
        <v>1141</v>
      </c>
      <c r="G455" s="1">
        <f t="shared" si="18"/>
        <v>0</v>
      </c>
      <c r="H455" s="1">
        <f t="shared" si="18"/>
        <v>0</v>
      </c>
      <c r="I455" s="1">
        <f t="shared" si="18"/>
        <v>0</v>
      </c>
      <c r="J455" s="1">
        <f t="shared" si="18"/>
        <v>0</v>
      </c>
      <c r="K455" s="1">
        <f t="shared" si="19"/>
        <v>0</v>
      </c>
    </row>
    <row r="456" spans="1:11" x14ac:dyDescent="0.2">
      <c r="A456" s="3" t="s">
        <v>467</v>
      </c>
      <c r="B456" s="8">
        <v>23686</v>
      </c>
      <c r="C456" s="18" t="s">
        <v>1141</v>
      </c>
      <c r="D456" s="18" t="s">
        <v>1141</v>
      </c>
      <c r="E456" s="18" t="s">
        <v>1141</v>
      </c>
      <c r="F456" s="18" t="s">
        <v>1141</v>
      </c>
      <c r="G456" s="1">
        <f t="shared" si="18"/>
        <v>0</v>
      </c>
      <c r="H456" s="1">
        <f t="shared" si="18"/>
        <v>0</v>
      </c>
      <c r="I456" s="1">
        <f t="shared" si="18"/>
        <v>0</v>
      </c>
      <c r="J456" s="1">
        <f t="shared" si="18"/>
        <v>0</v>
      </c>
      <c r="K456" s="1">
        <f t="shared" si="19"/>
        <v>0</v>
      </c>
    </row>
    <row r="457" spans="1:11" x14ac:dyDescent="0.2">
      <c r="A457" s="3" t="s">
        <v>468</v>
      </c>
      <c r="B457" s="8">
        <v>23807</v>
      </c>
      <c r="C457" s="18" t="s">
        <v>1141</v>
      </c>
      <c r="D457" s="18" t="s">
        <v>1141</v>
      </c>
      <c r="E457" s="18" t="s">
        <v>1141</v>
      </c>
      <c r="F457" s="18" t="s">
        <v>1139</v>
      </c>
      <c r="G457" s="1">
        <f t="shared" si="18"/>
        <v>0</v>
      </c>
      <c r="H457" s="1">
        <f t="shared" si="18"/>
        <v>0</v>
      </c>
      <c r="I457" s="1">
        <f t="shared" si="18"/>
        <v>0</v>
      </c>
      <c r="J457" s="1">
        <f t="shared" si="18"/>
        <v>1</v>
      </c>
      <c r="K457" s="1">
        <f t="shared" si="19"/>
        <v>0.25</v>
      </c>
    </row>
    <row r="458" spans="1:11" x14ac:dyDescent="0.2">
      <c r="A458" s="3" t="s">
        <v>469</v>
      </c>
      <c r="B458" s="8">
        <v>23815</v>
      </c>
      <c r="C458" s="18" t="s">
        <v>1141</v>
      </c>
      <c r="D458" s="18" t="s">
        <v>1141</v>
      </c>
      <c r="E458" s="18" t="s">
        <v>1141</v>
      </c>
      <c r="F458" s="18" t="s">
        <v>1141</v>
      </c>
      <c r="G458" s="1">
        <f t="shared" si="18"/>
        <v>0</v>
      </c>
      <c r="H458" s="1">
        <f t="shared" si="18"/>
        <v>0</v>
      </c>
      <c r="I458" s="1">
        <f t="shared" si="18"/>
        <v>0</v>
      </c>
      <c r="J458" s="1">
        <f t="shared" si="18"/>
        <v>0</v>
      </c>
      <c r="K458" s="1">
        <f t="shared" si="19"/>
        <v>0</v>
      </c>
    </row>
    <row r="459" spans="1:11" x14ac:dyDescent="0.2">
      <c r="A459" s="3" t="s">
        <v>470</v>
      </c>
      <c r="B459" s="8">
        <v>23855</v>
      </c>
      <c r="C459" s="18" t="s">
        <v>1141</v>
      </c>
      <c r="D459" s="18" t="s">
        <v>1141</v>
      </c>
      <c r="E459" s="18" t="s">
        <v>1141</v>
      </c>
      <c r="F459" s="18" t="s">
        <v>1141</v>
      </c>
      <c r="G459" s="1">
        <f t="shared" si="18"/>
        <v>0</v>
      </c>
      <c r="H459" s="1">
        <f t="shared" si="18"/>
        <v>0</v>
      </c>
      <c r="I459" s="1">
        <f t="shared" si="18"/>
        <v>0</v>
      </c>
      <c r="J459" s="1">
        <f t="shared" si="18"/>
        <v>0</v>
      </c>
      <c r="K459" s="1">
        <f t="shared" si="19"/>
        <v>0</v>
      </c>
    </row>
    <row r="460" spans="1:11" x14ac:dyDescent="0.2">
      <c r="A460" s="3" t="s">
        <v>471</v>
      </c>
      <c r="B460" s="8">
        <v>25001</v>
      </c>
      <c r="C460" s="18" t="s">
        <v>1141</v>
      </c>
      <c r="D460" s="18" t="s">
        <v>1141</v>
      </c>
      <c r="E460" s="18" t="s">
        <v>1141</v>
      </c>
      <c r="F460" s="18" t="s">
        <v>1141</v>
      </c>
      <c r="G460" s="1">
        <f t="shared" si="18"/>
        <v>0</v>
      </c>
      <c r="H460" s="1">
        <f t="shared" si="18"/>
        <v>0</v>
      </c>
      <c r="I460" s="1">
        <f t="shared" si="18"/>
        <v>0</v>
      </c>
      <c r="J460" s="1">
        <f t="shared" si="18"/>
        <v>0</v>
      </c>
      <c r="K460" s="1">
        <f t="shared" si="19"/>
        <v>0</v>
      </c>
    </row>
    <row r="461" spans="1:11" x14ac:dyDescent="0.2">
      <c r="A461" s="3" t="s">
        <v>472</v>
      </c>
      <c r="B461" s="8">
        <v>25019</v>
      </c>
      <c r="C461" s="18" t="s">
        <v>1141</v>
      </c>
      <c r="D461" s="18" t="s">
        <v>1141</v>
      </c>
      <c r="E461" s="18" t="s">
        <v>1141</v>
      </c>
      <c r="F461" s="18" t="s">
        <v>1141</v>
      </c>
      <c r="G461" s="1">
        <f t="shared" si="18"/>
        <v>0</v>
      </c>
      <c r="H461" s="1">
        <f t="shared" si="18"/>
        <v>0</v>
      </c>
      <c r="I461" s="1">
        <f t="shared" si="18"/>
        <v>0</v>
      </c>
      <c r="J461" s="1">
        <f t="shared" si="18"/>
        <v>0</v>
      </c>
      <c r="K461" s="1">
        <f t="shared" si="19"/>
        <v>0</v>
      </c>
    </row>
    <row r="462" spans="1:11" x14ac:dyDescent="0.2">
      <c r="A462" s="3" t="s">
        <v>473</v>
      </c>
      <c r="B462" s="8">
        <v>25035</v>
      </c>
      <c r="C462" s="18" t="s">
        <v>1141</v>
      </c>
      <c r="D462" s="18" t="s">
        <v>1141</v>
      </c>
      <c r="E462" s="18" t="s">
        <v>1141</v>
      </c>
      <c r="F462" s="18" t="s">
        <v>1141</v>
      </c>
      <c r="G462" s="1">
        <f t="shared" si="18"/>
        <v>0</v>
      </c>
      <c r="H462" s="1">
        <f t="shared" si="18"/>
        <v>0</v>
      </c>
      <c r="I462" s="1">
        <f t="shared" si="18"/>
        <v>0</v>
      </c>
      <c r="J462" s="1">
        <f t="shared" si="18"/>
        <v>0</v>
      </c>
      <c r="K462" s="1">
        <f t="shared" si="19"/>
        <v>0</v>
      </c>
    </row>
    <row r="463" spans="1:11" x14ac:dyDescent="0.2">
      <c r="A463" s="3" t="s">
        <v>474</v>
      </c>
      <c r="B463" s="8">
        <v>25040</v>
      </c>
      <c r="C463" s="18" t="s">
        <v>1141</v>
      </c>
      <c r="D463" s="18" t="s">
        <v>1141</v>
      </c>
      <c r="E463" s="18" t="s">
        <v>1141</v>
      </c>
      <c r="F463" s="18" t="s">
        <v>1141</v>
      </c>
      <c r="G463" s="1">
        <f t="shared" si="18"/>
        <v>0</v>
      </c>
      <c r="H463" s="1">
        <f t="shared" si="18"/>
        <v>0</v>
      </c>
      <c r="I463" s="1">
        <f t="shared" si="18"/>
        <v>0</v>
      </c>
      <c r="J463" s="1">
        <f t="shared" si="18"/>
        <v>0</v>
      </c>
      <c r="K463" s="1">
        <f t="shared" si="19"/>
        <v>0</v>
      </c>
    </row>
    <row r="464" spans="1:11" x14ac:dyDescent="0.2">
      <c r="A464" s="3" t="s">
        <v>475</v>
      </c>
      <c r="B464" s="8">
        <v>25053</v>
      </c>
      <c r="C464" s="18" t="s">
        <v>1141</v>
      </c>
      <c r="D464" s="18" t="s">
        <v>1141</v>
      </c>
      <c r="E464" s="18" t="s">
        <v>1141</v>
      </c>
      <c r="F464" s="18" t="s">
        <v>1141</v>
      </c>
      <c r="G464" s="1">
        <f t="shared" si="18"/>
        <v>0</v>
      </c>
      <c r="H464" s="1">
        <f t="shared" si="18"/>
        <v>0</v>
      </c>
      <c r="I464" s="1">
        <f t="shared" si="18"/>
        <v>0</v>
      </c>
      <c r="J464" s="1">
        <f t="shared" si="18"/>
        <v>0</v>
      </c>
      <c r="K464" s="1">
        <f t="shared" si="19"/>
        <v>0</v>
      </c>
    </row>
    <row r="465" spans="1:11" x14ac:dyDescent="0.2">
      <c r="A465" s="3" t="s">
        <v>476</v>
      </c>
      <c r="B465" s="8">
        <v>25086</v>
      </c>
      <c r="C465" s="18" t="s">
        <v>1141</v>
      </c>
      <c r="D465" s="18" t="s">
        <v>1141</v>
      </c>
      <c r="E465" s="18" t="s">
        <v>1141</v>
      </c>
      <c r="F465" s="18" t="s">
        <v>1139</v>
      </c>
      <c r="G465" s="1">
        <f t="shared" si="18"/>
        <v>0</v>
      </c>
      <c r="H465" s="1">
        <f t="shared" si="18"/>
        <v>0</v>
      </c>
      <c r="I465" s="1">
        <f t="shared" si="18"/>
        <v>0</v>
      </c>
      <c r="J465" s="1">
        <f t="shared" si="18"/>
        <v>1</v>
      </c>
      <c r="K465" s="1">
        <f t="shared" si="19"/>
        <v>0.25</v>
      </c>
    </row>
    <row r="466" spans="1:11" x14ac:dyDescent="0.2">
      <c r="A466" s="3" t="s">
        <v>477</v>
      </c>
      <c r="B466" s="8">
        <v>25095</v>
      </c>
      <c r="C466" s="18" t="s">
        <v>1141</v>
      </c>
      <c r="D466" s="18" t="s">
        <v>1141</v>
      </c>
      <c r="E466" s="18" t="s">
        <v>1141</v>
      </c>
      <c r="F466" s="18" t="s">
        <v>1141</v>
      </c>
      <c r="G466" s="1">
        <f t="shared" si="18"/>
        <v>0</v>
      </c>
      <c r="H466" s="1">
        <f t="shared" si="18"/>
        <v>0</v>
      </c>
      <c r="I466" s="1">
        <f t="shared" si="18"/>
        <v>0</v>
      </c>
      <c r="J466" s="1">
        <f t="shared" si="18"/>
        <v>0</v>
      </c>
      <c r="K466" s="1">
        <f t="shared" si="19"/>
        <v>0</v>
      </c>
    </row>
    <row r="467" spans="1:11" x14ac:dyDescent="0.2">
      <c r="A467" s="3" t="s">
        <v>478</v>
      </c>
      <c r="B467" s="8">
        <v>25099</v>
      </c>
      <c r="C467" s="18" t="s">
        <v>1141</v>
      </c>
      <c r="D467" s="18" t="s">
        <v>1141</v>
      </c>
      <c r="E467" s="18" t="s">
        <v>1141</v>
      </c>
      <c r="F467" s="18" t="s">
        <v>1141</v>
      </c>
      <c r="G467" s="1">
        <f t="shared" si="18"/>
        <v>0</v>
      </c>
      <c r="H467" s="1">
        <f t="shared" si="18"/>
        <v>0</v>
      </c>
      <c r="I467" s="1">
        <f t="shared" si="18"/>
        <v>0</v>
      </c>
      <c r="J467" s="1">
        <f t="shared" si="18"/>
        <v>0</v>
      </c>
      <c r="K467" s="1">
        <f t="shared" si="19"/>
        <v>0</v>
      </c>
    </row>
    <row r="468" spans="1:11" x14ac:dyDescent="0.2">
      <c r="A468" s="3" t="s">
        <v>479</v>
      </c>
      <c r="B468" s="8">
        <v>25120</v>
      </c>
      <c r="C468" s="18" t="s">
        <v>1141</v>
      </c>
      <c r="D468" s="18" t="s">
        <v>1141</v>
      </c>
      <c r="E468" s="18" t="s">
        <v>1141</v>
      </c>
      <c r="F468" s="18" t="s">
        <v>1141</v>
      </c>
      <c r="G468" s="1">
        <f t="shared" si="18"/>
        <v>0</v>
      </c>
      <c r="H468" s="1">
        <f t="shared" si="18"/>
        <v>0</v>
      </c>
      <c r="I468" s="1">
        <f t="shared" si="18"/>
        <v>0</v>
      </c>
      <c r="J468" s="1">
        <f t="shared" si="18"/>
        <v>0</v>
      </c>
      <c r="K468" s="1">
        <f t="shared" si="19"/>
        <v>0</v>
      </c>
    </row>
    <row r="469" spans="1:11" x14ac:dyDescent="0.2">
      <c r="A469" s="3" t="s">
        <v>480</v>
      </c>
      <c r="B469" s="8">
        <v>25123</v>
      </c>
      <c r="C469" s="18" t="s">
        <v>1141</v>
      </c>
      <c r="D469" s="18" t="s">
        <v>1141</v>
      </c>
      <c r="E469" s="18" t="s">
        <v>1141</v>
      </c>
      <c r="F469" s="18" t="s">
        <v>1141</v>
      </c>
      <c r="G469" s="1">
        <f t="shared" si="18"/>
        <v>0</v>
      </c>
      <c r="H469" s="1">
        <f t="shared" si="18"/>
        <v>0</v>
      </c>
      <c r="I469" s="1">
        <f t="shared" si="18"/>
        <v>0</v>
      </c>
      <c r="J469" s="1">
        <f t="shared" si="18"/>
        <v>0</v>
      </c>
      <c r="K469" s="1">
        <f t="shared" si="19"/>
        <v>0</v>
      </c>
    </row>
    <row r="470" spans="1:11" x14ac:dyDescent="0.2">
      <c r="A470" s="3" t="s">
        <v>481</v>
      </c>
      <c r="B470" s="8">
        <v>25126</v>
      </c>
      <c r="C470" s="18" t="s">
        <v>1141</v>
      </c>
      <c r="D470" s="18" t="s">
        <v>1141</v>
      </c>
      <c r="E470" s="18" t="s">
        <v>1141</v>
      </c>
      <c r="F470" s="18" t="s">
        <v>1141</v>
      </c>
      <c r="G470" s="1">
        <f t="shared" si="18"/>
        <v>0</v>
      </c>
      <c r="H470" s="1">
        <f t="shared" si="18"/>
        <v>0</v>
      </c>
      <c r="I470" s="1">
        <f t="shared" si="18"/>
        <v>0</v>
      </c>
      <c r="J470" s="1">
        <f t="shared" si="18"/>
        <v>0</v>
      </c>
      <c r="K470" s="1">
        <f t="shared" si="19"/>
        <v>0</v>
      </c>
    </row>
    <row r="471" spans="1:11" x14ac:dyDescent="0.2">
      <c r="A471" s="3" t="s">
        <v>482</v>
      </c>
      <c r="B471" s="8">
        <v>25148</v>
      </c>
      <c r="C471" s="18" t="s">
        <v>1141</v>
      </c>
      <c r="D471" s="18" t="s">
        <v>1141</v>
      </c>
      <c r="E471" s="18" t="s">
        <v>1141</v>
      </c>
      <c r="F471" s="18" t="s">
        <v>1141</v>
      </c>
      <c r="G471" s="1">
        <f t="shared" si="18"/>
        <v>0</v>
      </c>
      <c r="H471" s="1">
        <f t="shared" si="18"/>
        <v>0</v>
      </c>
      <c r="I471" s="1">
        <f t="shared" si="18"/>
        <v>0</v>
      </c>
      <c r="J471" s="1">
        <f t="shared" si="18"/>
        <v>0</v>
      </c>
      <c r="K471" s="1">
        <f t="shared" si="19"/>
        <v>0</v>
      </c>
    </row>
    <row r="472" spans="1:11" x14ac:dyDescent="0.2">
      <c r="A472" s="3" t="s">
        <v>483</v>
      </c>
      <c r="B472" s="8">
        <v>25151</v>
      </c>
      <c r="C472" s="18" t="s">
        <v>1141</v>
      </c>
      <c r="D472" s="18" t="s">
        <v>1141</v>
      </c>
      <c r="E472" s="18" t="s">
        <v>1141</v>
      </c>
      <c r="F472" s="18" t="s">
        <v>1141</v>
      </c>
      <c r="G472" s="1">
        <f t="shared" si="18"/>
        <v>0</v>
      </c>
      <c r="H472" s="1">
        <f t="shared" si="18"/>
        <v>0</v>
      </c>
      <c r="I472" s="1">
        <f t="shared" si="18"/>
        <v>0</v>
      </c>
      <c r="J472" s="1">
        <f t="shared" si="18"/>
        <v>0</v>
      </c>
      <c r="K472" s="1">
        <f t="shared" si="19"/>
        <v>0</v>
      </c>
    </row>
    <row r="473" spans="1:11" x14ac:dyDescent="0.2">
      <c r="A473" s="3" t="s">
        <v>484</v>
      </c>
      <c r="B473" s="8">
        <v>25154</v>
      </c>
      <c r="C473" s="18" t="s">
        <v>1141</v>
      </c>
      <c r="D473" s="18" t="s">
        <v>1141</v>
      </c>
      <c r="E473" s="18" t="s">
        <v>1141</v>
      </c>
      <c r="F473" s="18" t="s">
        <v>1141</v>
      </c>
      <c r="G473" s="1">
        <f t="shared" si="18"/>
        <v>0</v>
      </c>
      <c r="H473" s="1">
        <f t="shared" si="18"/>
        <v>0</v>
      </c>
      <c r="I473" s="1">
        <f t="shared" si="18"/>
        <v>0</v>
      </c>
      <c r="J473" s="1">
        <f t="shared" si="18"/>
        <v>0</v>
      </c>
      <c r="K473" s="1">
        <f t="shared" si="19"/>
        <v>0</v>
      </c>
    </row>
    <row r="474" spans="1:11" x14ac:dyDescent="0.2">
      <c r="A474" s="3" t="s">
        <v>485</v>
      </c>
      <c r="B474" s="8">
        <v>25168</v>
      </c>
      <c r="C474" s="18" t="s">
        <v>1141</v>
      </c>
      <c r="D474" s="18" t="s">
        <v>1141</v>
      </c>
      <c r="E474" s="18" t="s">
        <v>1141</v>
      </c>
      <c r="F474" s="18" t="s">
        <v>1141</v>
      </c>
      <c r="G474" s="1">
        <f t="shared" si="18"/>
        <v>0</v>
      </c>
      <c r="H474" s="1">
        <f t="shared" si="18"/>
        <v>0</v>
      </c>
      <c r="I474" s="1">
        <f t="shared" si="18"/>
        <v>0</v>
      </c>
      <c r="J474" s="1">
        <f t="shared" si="18"/>
        <v>0</v>
      </c>
      <c r="K474" s="1">
        <f t="shared" si="19"/>
        <v>0</v>
      </c>
    </row>
    <row r="475" spans="1:11" x14ac:dyDescent="0.2">
      <c r="A475" s="3" t="s">
        <v>486</v>
      </c>
      <c r="B475" s="8">
        <v>25175</v>
      </c>
      <c r="C475" s="18" t="s">
        <v>1141</v>
      </c>
      <c r="D475" s="18" t="s">
        <v>1141</v>
      </c>
      <c r="E475" s="18" t="s">
        <v>1141</v>
      </c>
      <c r="F475" s="18" t="s">
        <v>1141</v>
      </c>
      <c r="G475" s="1">
        <f t="shared" si="18"/>
        <v>0</v>
      </c>
      <c r="H475" s="1">
        <f t="shared" si="18"/>
        <v>0</v>
      </c>
      <c r="I475" s="1">
        <f t="shared" si="18"/>
        <v>0</v>
      </c>
      <c r="J475" s="1">
        <f t="shared" si="18"/>
        <v>0</v>
      </c>
      <c r="K475" s="1">
        <f t="shared" si="19"/>
        <v>0</v>
      </c>
    </row>
    <row r="476" spans="1:11" x14ac:dyDescent="0.2">
      <c r="A476" s="3" t="s">
        <v>487</v>
      </c>
      <c r="B476" s="8">
        <v>25178</v>
      </c>
      <c r="C476" s="18" t="s">
        <v>1141</v>
      </c>
      <c r="D476" s="18" t="s">
        <v>1141</v>
      </c>
      <c r="E476" s="18" t="s">
        <v>1141</v>
      </c>
      <c r="F476" s="18" t="s">
        <v>1141</v>
      </c>
      <c r="G476" s="1">
        <f t="shared" si="18"/>
        <v>0</v>
      </c>
      <c r="H476" s="1">
        <f t="shared" si="18"/>
        <v>0</v>
      </c>
      <c r="I476" s="1">
        <f t="shared" si="18"/>
        <v>0</v>
      </c>
      <c r="J476" s="1">
        <f t="shared" si="18"/>
        <v>0</v>
      </c>
      <c r="K476" s="1">
        <f t="shared" si="19"/>
        <v>0</v>
      </c>
    </row>
    <row r="477" spans="1:11" x14ac:dyDescent="0.2">
      <c r="A477" s="3" t="s">
        <v>488</v>
      </c>
      <c r="B477" s="8">
        <v>25181</v>
      </c>
      <c r="C477" s="18" t="s">
        <v>1141</v>
      </c>
      <c r="D477" s="18" t="s">
        <v>1141</v>
      </c>
      <c r="E477" s="18" t="s">
        <v>1141</v>
      </c>
      <c r="F477" s="18" t="s">
        <v>1141</v>
      </c>
      <c r="G477" s="1">
        <f t="shared" si="18"/>
        <v>0</v>
      </c>
      <c r="H477" s="1">
        <f t="shared" si="18"/>
        <v>0</v>
      </c>
      <c r="I477" s="1">
        <f t="shared" si="18"/>
        <v>0</v>
      </c>
      <c r="J477" s="1">
        <f t="shared" si="18"/>
        <v>0</v>
      </c>
      <c r="K477" s="1">
        <f t="shared" si="19"/>
        <v>0</v>
      </c>
    </row>
    <row r="478" spans="1:11" x14ac:dyDescent="0.2">
      <c r="A478" s="3" t="s">
        <v>489</v>
      </c>
      <c r="B478" s="8">
        <v>25183</v>
      </c>
      <c r="C478" s="18" t="s">
        <v>1141</v>
      </c>
      <c r="D478" s="18" t="s">
        <v>1141</v>
      </c>
      <c r="E478" s="18" t="s">
        <v>1141</v>
      </c>
      <c r="F478" s="18" t="s">
        <v>1141</v>
      </c>
      <c r="G478" s="1">
        <f t="shared" si="18"/>
        <v>0</v>
      </c>
      <c r="H478" s="1">
        <f t="shared" si="18"/>
        <v>0</v>
      </c>
      <c r="I478" s="1">
        <f t="shared" si="18"/>
        <v>0</v>
      </c>
      <c r="J478" s="1">
        <f t="shared" si="18"/>
        <v>0</v>
      </c>
      <c r="K478" s="1">
        <f t="shared" si="19"/>
        <v>0</v>
      </c>
    </row>
    <row r="479" spans="1:11" x14ac:dyDescent="0.2">
      <c r="A479" s="3" t="s">
        <v>490</v>
      </c>
      <c r="B479" s="8">
        <v>25200</v>
      </c>
      <c r="C479" s="18" t="s">
        <v>1141</v>
      </c>
      <c r="D479" s="18" t="s">
        <v>1141</v>
      </c>
      <c r="E479" s="18" t="s">
        <v>1141</v>
      </c>
      <c r="F479" s="18" t="s">
        <v>1139</v>
      </c>
      <c r="G479" s="1">
        <f t="shared" si="18"/>
        <v>0</v>
      </c>
      <c r="H479" s="1">
        <f t="shared" si="18"/>
        <v>0</v>
      </c>
      <c r="I479" s="1">
        <f t="shared" si="18"/>
        <v>0</v>
      </c>
      <c r="J479" s="1">
        <f t="shared" si="18"/>
        <v>1</v>
      </c>
      <c r="K479" s="1">
        <f t="shared" si="19"/>
        <v>0.25</v>
      </c>
    </row>
    <row r="480" spans="1:11" x14ac:dyDescent="0.2">
      <c r="A480" s="3" t="s">
        <v>491</v>
      </c>
      <c r="B480" s="8">
        <v>25214</v>
      </c>
      <c r="C480" s="18" t="s">
        <v>1141</v>
      </c>
      <c r="D480" s="18" t="s">
        <v>1141</v>
      </c>
      <c r="E480" s="18" t="s">
        <v>1141</v>
      </c>
      <c r="F480" s="18" t="s">
        <v>1141</v>
      </c>
      <c r="G480" s="1">
        <f t="shared" si="18"/>
        <v>0</v>
      </c>
      <c r="H480" s="1">
        <f t="shared" si="18"/>
        <v>0</v>
      </c>
      <c r="I480" s="1">
        <f t="shared" si="18"/>
        <v>0</v>
      </c>
      <c r="J480" s="1">
        <f t="shared" si="18"/>
        <v>0</v>
      </c>
      <c r="K480" s="1">
        <f t="shared" si="19"/>
        <v>0</v>
      </c>
    </row>
    <row r="481" spans="1:11" x14ac:dyDescent="0.2">
      <c r="A481" s="3" t="s">
        <v>492</v>
      </c>
      <c r="B481" s="8">
        <v>25224</v>
      </c>
      <c r="C481" s="18" t="s">
        <v>1141</v>
      </c>
      <c r="D481" s="18" t="s">
        <v>1141</v>
      </c>
      <c r="E481" s="18" t="s">
        <v>1141</v>
      </c>
      <c r="F481" s="18" t="s">
        <v>1141</v>
      </c>
      <c r="G481" s="1">
        <f t="shared" si="18"/>
        <v>0</v>
      </c>
      <c r="H481" s="1">
        <f t="shared" si="18"/>
        <v>0</v>
      </c>
      <c r="I481" s="1">
        <f t="shared" si="18"/>
        <v>0</v>
      </c>
      <c r="J481" s="1">
        <f t="shared" si="18"/>
        <v>0</v>
      </c>
      <c r="K481" s="1">
        <f t="shared" si="19"/>
        <v>0</v>
      </c>
    </row>
    <row r="482" spans="1:11" x14ac:dyDescent="0.2">
      <c r="A482" s="3" t="s">
        <v>493</v>
      </c>
      <c r="B482" s="8">
        <v>25245</v>
      </c>
      <c r="C482" s="18" t="s">
        <v>1141</v>
      </c>
      <c r="D482" s="18" t="s">
        <v>1141</v>
      </c>
      <c r="E482" s="18" t="s">
        <v>1141</v>
      </c>
      <c r="F482" s="18" t="s">
        <v>1141</v>
      </c>
      <c r="G482" s="1">
        <f t="shared" si="18"/>
        <v>0</v>
      </c>
      <c r="H482" s="1">
        <f t="shared" si="18"/>
        <v>0</v>
      </c>
      <c r="I482" s="1">
        <f t="shared" si="18"/>
        <v>0</v>
      </c>
      <c r="J482" s="1">
        <f t="shared" si="18"/>
        <v>0</v>
      </c>
      <c r="K482" s="1">
        <f t="shared" si="19"/>
        <v>0</v>
      </c>
    </row>
    <row r="483" spans="1:11" x14ac:dyDescent="0.2">
      <c r="A483" s="3" t="s">
        <v>494</v>
      </c>
      <c r="B483" s="8">
        <v>25258</v>
      </c>
      <c r="C483" s="18" t="s">
        <v>1141</v>
      </c>
      <c r="D483" s="18" t="s">
        <v>1141</v>
      </c>
      <c r="E483" s="18" t="s">
        <v>1141</v>
      </c>
      <c r="F483" s="18" t="s">
        <v>1141</v>
      </c>
      <c r="G483" s="1">
        <f t="shared" si="18"/>
        <v>0</v>
      </c>
      <c r="H483" s="1">
        <f t="shared" si="18"/>
        <v>0</v>
      </c>
      <c r="I483" s="1">
        <f t="shared" si="18"/>
        <v>0</v>
      </c>
      <c r="J483" s="1">
        <f t="shared" si="18"/>
        <v>0</v>
      </c>
      <c r="K483" s="1">
        <f t="shared" si="19"/>
        <v>0</v>
      </c>
    </row>
    <row r="484" spans="1:11" x14ac:dyDescent="0.2">
      <c r="A484" s="3" t="s">
        <v>495</v>
      </c>
      <c r="B484" s="8">
        <v>25260</v>
      </c>
      <c r="C484" s="18" t="s">
        <v>1141</v>
      </c>
      <c r="D484" s="18" t="s">
        <v>1141</v>
      </c>
      <c r="E484" s="18" t="s">
        <v>1141</v>
      </c>
      <c r="F484" s="18" t="s">
        <v>1141</v>
      </c>
      <c r="G484" s="1">
        <f t="shared" si="18"/>
        <v>0</v>
      </c>
      <c r="H484" s="1">
        <f t="shared" si="18"/>
        <v>0</v>
      </c>
      <c r="I484" s="1">
        <f t="shared" si="18"/>
        <v>0</v>
      </c>
      <c r="J484" s="1">
        <f t="shared" si="18"/>
        <v>0</v>
      </c>
      <c r="K484" s="1">
        <f t="shared" si="19"/>
        <v>0</v>
      </c>
    </row>
    <row r="485" spans="1:11" x14ac:dyDescent="0.2">
      <c r="A485" s="3" t="s">
        <v>496</v>
      </c>
      <c r="B485" s="8">
        <v>25269</v>
      </c>
      <c r="C485" s="18" t="s">
        <v>1141</v>
      </c>
      <c r="D485" s="18" t="s">
        <v>1141</v>
      </c>
      <c r="E485" s="18" t="s">
        <v>1141</v>
      </c>
      <c r="F485" s="18" t="s">
        <v>1141</v>
      </c>
      <c r="G485" s="1">
        <f t="shared" si="18"/>
        <v>0</v>
      </c>
      <c r="H485" s="1">
        <f t="shared" si="18"/>
        <v>0</v>
      </c>
      <c r="I485" s="1">
        <f t="shared" si="18"/>
        <v>0</v>
      </c>
      <c r="J485" s="1">
        <f t="shared" si="18"/>
        <v>0</v>
      </c>
      <c r="K485" s="1">
        <f t="shared" si="19"/>
        <v>0</v>
      </c>
    </row>
    <row r="486" spans="1:11" x14ac:dyDescent="0.2">
      <c r="A486" s="3" t="s">
        <v>497</v>
      </c>
      <c r="B486" s="8">
        <v>25279</v>
      </c>
      <c r="C486" s="18" t="s">
        <v>1141</v>
      </c>
      <c r="D486" s="18" t="s">
        <v>1141</v>
      </c>
      <c r="E486" s="18" t="s">
        <v>1141</v>
      </c>
      <c r="F486" s="18" t="s">
        <v>1141</v>
      </c>
      <c r="G486" s="1">
        <f t="shared" si="18"/>
        <v>0</v>
      </c>
      <c r="H486" s="1">
        <f t="shared" si="18"/>
        <v>0</v>
      </c>
      <c r="I486" s="1">
        <f t="shared" si="18"/>
        <v>0</v>
      </c>
      <c r="J486" s="1">
        <f t="shared" si="18"/>
        <v>0</v>
      </c>
      <c r="K486" s="1">
        <f t="shared" si="19"/>
        <v>0</v>
      </c>
    </row>
    <row r="487" spans="1:11" x14ac:dyDescent="0.2">
      <c r="A487" s="3" t="s">
        <v>498</v>
      </c>
      <c r="B487" s="8">
        <v>25281</v>
      </c>
      <c r="C487" s="18" t="s">
        <v>1141</v>
      </c>
      <c r="D487" s="18" t="s">
        <v>1141</v>
      </c>
      <c r="E487" s="18" t="s">
        <v>1141</v>
      </c>
      <c r="F487" s="18" t="s">
        <v>1141</v>
      </c>
      <c r="G487" s="1">
        <f t="shared" si="18"/>
        <v>0</v>
      </c>
      <c r="H487" s="1">
        <f t="shared" si="18"/>
        <v>0</v>
      </c>
      <c r="I487" s="1">
        <f t="shared" si="18"/>
        <v>0</v>
      </c>
      <c r="J487" s="1">
        <f t="shared" si="18"/>
        <v>0</v>
      </c>
      <c r="K487" s="1">
        <f t="shared" si="19"/>
        <v>0</v>
      </c>
    </row>
    <row r="488" spans="1:11" x14ac:dyDescent="0.2">
      <c r="A488" s="3" t="s">
        <v>499</v>
      </c>
      <c r="B488" s="8">
        <v>25286</v>
      </c>
      <c r="C488" s="18" t="s">
        <v>1141</v>
      </c>
      <c r="D488" s="18" t="s">
        <v>1141</v>
      </c>
      <c r="E488" s="18" t="s">
        <v>1141</v>
      </c>
      <c r="F488" s="18" t="s">
        <v>1141</v>
      </c>
      <c r="G488" s="1">
        <f t="shared" si="18"/>
        <v>0</v>
      </c>
      <c r="H488" s="1">
        <f t="shared" si="18"/>
        <v>0</v>
      </c>
      <c r="I488" s="1">
        <f t="shared" si="18"/>
        <v>0</v>
      </c>
      <c r="J488" s="1">
        <f t="shared" si="18"/>
        <v>0</v>
      </c>
      <c r="K488" s="1">
        <f t="shared" si="19"/>
        <v>0</v>
      </c>
    </row>
    <row r="489" spans="1:11" x14ac:dyDescent="0.2">
      <c r="A489" s="3" t="s">
        <v>500</v>
      </c>
      <c r="B489" s="8">
        <v>25288</v>
      </c>
      <c r="C489" s="18" t="s">
        <v>1141</v>
      </c>
      <c r="D489" s="18" t="s">
        <v>1141</v>
      </c>
      <c r="E489" s="18" t="s">
        <v>1141</v>
      </c>
      <c r="F489" s="18" t="s">
        <v>1139</v>
      </c>
      <c r="G489" s="1">
        <f t="shared" si="18"/>
        <v>0</v>
      </c>
      <c r="H489" s="1">
        <f t="shared" si="18"/>
        <v>0</v>
      </c>
      <c r="I489" s="1">
        <f t="shared" si="18"/>
        <v>0</v>
      </c>
      <c r="J489" s="1">
        <f t="shared" si="18"/>
        <v>1</v>
      </c>
      <c r="K489" s="1">
        <f t="shared" si="19"/>
        <v>0.25</v>
      </c>
    </row>
    <row r="490" spans="1:11" x14ac:dyDescent="0.2">
      <c r="A490" s="3" t="s">
        <v>501</v>
      </c>
      <c r="B490" s="8">
        <v>25290</v>
      </c>
      <c r="C490" s="18" t="s">
        <v>1141</v>
      </c>
      <c r="D490" s="18" t="s">
        <v>1141</v>
      </c>
      <c r="E490" s="18" t="s">
        <v>1141</v>
      </c>
      <c r="F490" s="18" t="s">
        <v>1141</v>
      </c>
      <c r="G490" s="1">
        <f t="shared" si="18"/>
        <v>0</v>
      </c>
      <c r="H490" s="1">
        <f t="shared" si="18"/>
        <v>0</v>
      </c>
      <c r="I490" s="1">
        <f t="shared" si="18"/>
        <v>0</v>
      </c>
      <c r="J490" s="1">
        <f t="shared" si="18"/>
        <v>0</v>
      </c>
      <c r="K490" s="1">
        <f t="shared" si="19"/>
        <v>0</v>
      </c>
    </row>
    <row r="491" spans="1:11" x14ac:dyDescent="0.2">
      <c r="A491" s="3" t="s">
        <v>502</v>
      </c>
      <c r="B491" s="8">
        <v>25293</v>
      </c>
      <c r="C491" s="18" t="s">
        <v>1141</v>
      </c>
      <c r="D491" s="18" t="s">
        <v>1141</v>
      </c>
      <c r="E491" s="18" t="s">
        <v>1141</v>
      </c>
      <c r="F491" s="18" t="s">
        <v>1139</v>
      </c>
      <c r="G491" s="1">
        <f t="shared" si="18"/>
        <v>0</v>
      </c>
      <c r="H491" s="1">
        <f t="shared" si="18"/>
        <v>0</v>
      </c>
      <c r="I491" s="1">
        <f t="shared" si="18"/>
        <v>0</v>
      </c>
      <c r="J491" s="1">
        <f t="shared" si="18"/>
        <v>1</v>
      </c>
      <c r="K491" s="1">
        <f t="shared" si="19"/>
        <v>0.25</v>
      </c>
    </row>
    <row r="492" spans="1:11" x14ac:dyDescent="0.2">
      <c r="A492" s="3" t="s">
        <v>503</v>
      </c>
      <c r="B492" s="8">
        <v>25295</v>
      </c>
      <c r="C492" s="18" t="s">
        <v>1141</v>
      </c>
      <c r="D492" s="18" t="s">
        <v>1141</v>
      </c>
      <c r="E492" s="18" t="s">
        <v>1141</v>
      </c>
      <c r="F492" s="18" t="s">
        <v>1141</v>
      </c>
      <c r="G492" s="1">
        <f t="shared" si="18"/>
        <v>0</v>
      </c>
      <c r="H492" s="1">
        <f t="shared" si="18"/>
        <v>0</v>
      </c>
      <c r="I492" s="1">
        <f t="shared" si="18"/>
        <v>0</v>
      </c>
      <c r="J492" s="1">
        <f t="shared" si="18"/>
        <v>0</v>
      </c>
      <c r="K492" s="1">
        <f t="shared" si="19"/>
        <v>0</v>
      </c>
    </row>
    <row r="493" spans="1:11" x14ac:dyDescent="0.2">
      <c r="A493" s="3" t="s">
        <v>504</v>
      </c>
      <c r="B493" s="8">
        <v>25297</v>
      </c>
      <c r="C493" s="18" t="s">
        <v>1141</v>
      </c>
      <c r="D493" s="18" t="s">
        <v>1141</v>
      </c>
      <c r="E493" s="18" t="s">
        <v>1141</v>
      </c>
      <c r="F493" s="18" t="s">
        <v>1141</v>
      </c>
      <c r="G493" s="1">
        <f t="shared" si="18"/>
        <v>0</v>
      </c>
      <c r="H493" s="1">
        <f t="shared" si="18"/>
        <v>0</v>
      </c>
      <c r="I493" s="1">
        <f t="shared" si="18"/>
        <v>0</v>
      </c>
      <c r="J493" s="1">
        <f t="shared" si="18"/>
        <v>0</v>
      </c>
      <c r="K493" s="1">
        <f t="shared" si="19"/>
        <v>0</v>
      </c>
    </row>
    <row r="494" spans="1:11" x14ac:dyDescent="0.2">
      <c r="A494" s="3" t="s">
        <v>505</v>
      </c>
      <c r="B494" s="8">
        <v>25299</v>
      </c>
      <c r="C494" s="18" t="s">
        <v>1141</v>
      </c>
      <c r="D494" s="18" t="s">
        <v>1141</v>
      </c>
      <c r="E494" s="18" t="s">
        <v>1141</v>
      </c>
      <c r="F494" s="18" t="s">
        <v>1141</v>
      </c>
      <c r="G494" s="1">
        <f t="shared" si="18"/>
        <v>0</v>
      </c>
      <c r="H494" s="1">
        <f t="shared" si="18"/>
        <v>0</v>
      </c>
      <c r="I494" s="1">
        <f t="shared" si="18"/>
        <v>0</v>
      </c>
      <c r="J494" s="1">
        <f t="shared" si="18"/>
        <v>0</v>
      </c>
      <c r="K494" s="1">
        <f t="shared" si="19"/>
        <v>0</v>
      </c>
    </row>
    <row r="495" spans="1:11" x14ac:dyDescent="0.2">
      <c r="A495" s="3" t="s">
        <v>506</v>
      </c>
      <c r="B495" s="8">
        <v>25307</v>
      </c>
      <c r="C495" s="18" t="s">
        <v>1141</v>
      </c>
      <c r="D495" s="18" t="s">
        <v>1141</v>
      </c>
      <c r="E495" s="18" t="s">
        <v>1141</v>
      </c>
      <c r="F495" s="18" t="s">
        <v>1139</v>
      </c>
      <c r="G495" s="1">
        <f t="shared" si="18"/>
        <v>0</v>
      </c>
      <c r="H495" s="1">
        <f t="shared" si="18"/>
        <v>0</v>
      </c>
      <c r="I495" s="1">
        <f t="shared" si="18"/>
        <v>0</v>
      </c>
      <c r="J495" s="1">
        <f t="shared" si="18"/>
        <v>1</v>
      </c>
      <c r="K495" s="1">
        <f t="shared" si="19"/>
        <v>0.25</v>
      </c>
    </row>
    <row r="496" spans="1:11" x14ac:dyDescent="0.2">
      <c r="A496" s="3" t="s">
        <v>507</v>
      </c>
      <c r="B496" s="8">
        <v>25312</v>
      </c>
      <c r="C496" s="18" t="s">
        <v>1141</v>
      </c>
      <c r="D496" s="18" t="s">
        <v>1141</v>
      </c>
      <c r="E496" s="18" t="s">
        <v>1141</v>
      </c>
      <c r="F496" s="18" t="s">
        <v>1141</v>
      </c>
      <c r="G496" s="1">
        <f t="shared" si="18"/>
        <v>0</v>
      </c>
      <c r="H496" s="1">
        <f t="shared" si="18"/>
        <v>0</v>
      </c>
      <c r="I496" s="1">
        <f t="shared" si="18"/>
        <v>0</v>
      </c>
      <c r="J496" s="1">
        <f t="shared" si="18"/>
        <v>0</v>
      </c>
      <c r="K496" s="1">
        <f t="shared" si="19"/>
        <v>0</v>
      </c>
    </row>
    <row r="497" spans="1:11" x14ac:dyDescent="0.2">
      <c r="A497" s="3" t="s">
        <v>508</v>
      </c>
      <c r="B497" s="8">
        <v>25317</v>
      </c>
      <c r="C497" s="18" t="s">
        <v>1141</v>
      </c>
      <c r="D497" s="18" t="s">
        <v>1141</v>
      </c>
      <c r="E497" s="18" t="s">
        <v>1141</v>
      </c>
      <c r="F497" s="18" t="s">
        <v>1141</v>
      </c>
      <c r="G497" s="1">
        <f t="shared" si="18"/>
        <v>0</v>
      </c>
      <c r="H497" s="1">
        <f t="shared" si="18"/>
        <v>0</v>
      </c>
      <c r="I497" s="1">
        <f t="shared" si="18"/>
        <v>0</v>
      </c>
      <c r="J497" s="1">
        <f t="shared" si="18"/>
        <v>0</v>
      </c>
      <c r="K497" s="1">
        <f t="shared" si="19"/>
        <v>0</v>
      </c>
    </row>
    <row r="498" spans="1:11" x14ac:dyDescent="0.2">
      <c r="A498" s="3" t="s">
        <v>509</v>
      </c>
      <c r="B498" s="8">
        <v>25320</v>
      </c>
      <c r="C498" s="18" t="s">
        <v>1141</v>
      </c>
      <c r="D498" s="18" t="s">
        <v>1141</v>
      </c>
      <c r="E498" s="18" t="s">
        <v>1141</v>
      </c>
      <c r="F498" s="18" t="s">
        <v>1141</v>
      </c>
      <c r="G498" s="1">
        <f t="shared" si="18"/>
        <v>0</v>
      </c>
      <c r="H498" s="1">
        <f t="shared" si="18"/>
        <v>0</v>
      </c>
      <c r="I498" s="1">
        <f t="shared" si="18"/>
        <v>0</v>
      </c>
      <c r="J498" s="1">
        <f t="shared" si="18"/>
        <v>0</v>
      </c>
      <c r="K498" s="1">
        <f t="shared" si="19"/>
        <v>0</v>
      </c>
    </row>
    <row r="499" spans="1:11" x14ac:dyDescent="0.2">
      <c r="A499" s="3" t="s">
        <v>510</v>
      </c>
      <c r="B499" s="8">
        <v>25322</v>
      </c>
      <c r="C499" s="18" t="s">
        <v>1141</v>
      </c>
      <c r="D499" s="18" t="s">
        <v>1141</v>
      </c>
      <c r="E499" s="18" t="s">
        <v>1141</v>
      </c>
      <c r="F499" s="18" t="s">
        <v>1141</v>
      </c>
      <c r="G499" s="1">
        <f t="shared" si="18"/>
        <v>0</v>
      </c>
      <c r="H499" s="1">
        <f t="shared" si="18"/>
        <v>0</v>
      </c>
      <c r="I499" s="1">
        <f t="shared" si="18"/>
        <v>0</v>
      </c>
      <c r="J499" s="1">
        <f t="shared" si="18"/>
        <v>0</v>
      </c>
      <c r="K499" s="1">
        <f t="shared" si="19"/>
        <v>0</v>
      </c>
    </row>
    <row r="500" spans="1:11" x14ac:dyDescent="0.2">
      <c r="A500" s="3" t="s">
        <v>511</v>
      </c>
      <c r="B500" s="8">
        <v>25324</v>
      </c>
      <c r="C500" s="18" t="s">
        <v>1141</v>
      </c>
      <c r="D500" s="18" t="s">
        <v>1141</v>
      </c>
      <c r="E500" s="18" t="s">
        <v>1141</v>
      </c>
      <c r="F500" s="18" t="s">
        <v>1139</v>
      </c>
      <c r="G500" s="1">
        <f t="shared" si="18"/>
        <v>0</v>
      </c>
      <c r="H500" s="1">
        <f t="shared" si="18"/>
        <v>0</v>
      </c>
      <c r="I500" s="1">
        <f t="shared" si="18"/>
        <v>0</v>
      </c>
      <c r="J500" s="1">
        <f t="shared" si="18"/>
        <v>1</v>
      </c>
      <c r="K500" s="1">
        <f t="shared" si="19"/>
        <v>0.25</v>
      </c>
    </row>
    <row r="501" spans="1:11" x14ac:dyDescent="0.2">
      <c r="A501" s="3" t="s">
        <v>512</v>
      </c>
      <c r="B501" s="8">
        <v>25326</v>
      </c>
      <c r="C501" s="18" t="s">
        <v>1141</v>
      </c>
      <c r="D501" s="18" t="s">
        <v>1141</v>
      </c>
      <c r="E501" s="18" t="s">
        <v>1141</v>
      </c>
      <c r="F501" s="18" t="s">
        <v>1141</v>
      </c>
      <c r="G501" s="1">
        <f t="shared" si="18"/>
        <v>0</v>
      </c>
      <c r="H501" s="1">
        <f t="shared" si="18"/>
        <v>0</v>
      </c>
      <c r="I501" s="1">
        <f t="shared" si="18"/>
        <v>0</v>
      </c>
      <c r="J501" s="1">
        <f t="shared" si="18"/>
        <v>0</v>
      </c>
      <c r="K501" s="1">
        <f t="shared" si="19"/>
        <v>0</v>
      </c>
    </row>
    <row r="502" spans="1:11" x14ac:dyDescent="0.2">
      <c r="A502" s="3" t="s">
        <v>513</v>
      </c>
      <c r="B502" s="8">
        <v>25328</v>
      </c>
      <c r="C502" s="18" t="s">
        <v>1141</v>
      </c>
      <c r="D502" s="18" t="s">
        <v>1141</v>
      </c>
      <c r="E502" s="18" t="s">
        <v>1141</v>
      </c>
      <c r="F502" s="18" t="s">
        <v>1141</v>
      </c>
      <c r="G502" s="1">
        <f t="shared" si="18"/>
        <v>0</v>
      </c>
      <c r="H502" s="1">
        <f t="shared" si="18"/>
        <v>0</v>
      </c>
      <c r="I502" s="1">
        <f t="shared" si="18"/>
        <v>0</v>
      </c>
      <c r="J502" s="1">
        <f t="shared" si="18"/>
        <v>0</v>
      </c>
      <c r="K502" s="1">
        <f t="shared" si="19"/>
        <v>0</v>
      </c>
    </row>
    <row r="503" spans="1:11" x14ac:dyDescent="0.2">
      <c r="A503" s="3" t="s">
        <v>514</v>
      </c>
      <c r="B503" s="8">
        <v>25335</v>
      </c>
      <c r="C503" s="18" t="s">
        <v>1141</v>
      </c>
      <c r="D503" s="18" t="s">
        <v>1141</v>
      </c>
      <c r="E503" s="18" t="s">
        <v>1141</v>
      </c>
      <c r="F503" s="18" t="s">
        <v>1141</v>
      </c>
      <c r="G503" s="1">
        <f t="shared" si="18"/>
        <v>0</v>
      </c>
      <c r="H503" s="1">
        <f t="shared" si="18"/>
        <v>0</v>
      </c>
      <c r="I503" s="1">
        <f t="shared" si="18"/>
        <v>0</v>
      </c>
      <c r="J503" s="1">
        <f t="shared" si="18"/>
        <v>0</v>
      </c>
      <c r="K503" s="1">
        <f t="shared" si="19"/>
        <v>0</v>
      </c>
    </row>
    <row r="504" spans="1:11" x14ac:dyDescent="0.2">
      <c r="A504" s="3" t="s">
        <v>515</v>
      </c>
      <c r="B504" s="8">
        <v>25339</v>
      </c>
      <c r="C504" s="18" t="s">
        <v>1141</v>
      </c>
      <c r="D504" s="18" t="s">
        <v>1141</v>
      </c>
      <c r="E504" s="18" t="s">
        <v>1141</v>
      </c>
      <c r="F504" s="18" t="s">
        <v>1141</v>
      </c>
      <c r="G504" s="1">
        <f t="shared" si="18"/>
        <v>0</v>
      </c>
      <c r="H504" s="1">
        <f t="shared" si="18"/>
        <v>0</v>
      </c>
      <c r="I504" s="1">
        <f t="shared" si="18"/>
        <v>0</v>
      </c>
      <c r="J504" s="1">
        <f t="shared" si="18"/>
        <v>0</v>
      </c>
      <c r="K504" s="1">
        <f t="shared" si="19"/>
        <v>0</v>
      </c>
    </row>
    <row r="505" spans="1:11" x14ac:dyDescent="0.2">
      <c r="A505" s="3" t="s">
        <v>516</v>
      </c>
      <c r="B505" s="8">
        <v>25368</v>
      </c>
      <c r="C505" s="18" t="s">
        <v>1141</v>
      </c>
      <c r="D505" s="18" t="s">
        <v>1141</v>
      </c>
      <c r="E505" s="18" t="s">
        <v>1141</v>
      </c>
      <c r="F505" s="18" t="s">
        <v>1141</v>
      </c>
      <c r="G505" s="1">
        <f t="shared" si="18"/>
        <v>0</v>
      </c>
      <c r="H505" s="1">
        <f t="shared" si="18"/>
        <v>0</v>
      </c>
      <c r="I505" s="1">
        <f t="shared" si="18"/>
        <v>0</v>
      </c>
      <c r="J505" s="1">
        <f t="shared" si="18"/>
        <v>0</v>
      </c>
      <c r="K505" s="1">
        <f t="shared" si="19"/>
        <v>0</v>
      </c>
    </row>
    <row r="506" spans="1:11" x14ac:dyDescent="0.2">
      <c r="A506" s="3" t="s">
        <v>517</v>
      </c>
      <c r="B506" s="8">
        <v>25372</v>
      </c>
      <c r="C506" s="18" t="s">
        <v>1141</v>
      </c>
      <c r="D506" s="18" t="s">
        <v>1141</v>
      </c>
      <c r="E506" s="18" t="s">
        <v>1141</v>
      </c>
      <c r="F506" s="18" t="s">
        <v>1141</v>
      </c>
      <c r="G506" s="1">
        <f t="shared" si="18"/>
        <v>0</v>
      </c>
      <c r="H506" s="1">
        <f t="shared" si="18"/>
        <v>0</v>
      </c>
      <c r="I506" s="1">
        <f t="shared" si="18"/>
        <v>0</v>
      </c>
      <c r="J506" s="1">
        <f t="shared" si="18"/>
        <v>0</v>
      </c>
      <c r="K506" s="1">
        <f t="shared" si="19"/>
        <v>0</v>
      </c>
    </row>
    <row r="507" spans="1:11" x14ac:dyDescent="0.2">
      <c r="A507" s="3" t="s">
        <v>518</v>
      </c>
      <c r="B507" s="8">
        <v>25377</v>
      </c>
      <c r="C507" s="18" t="s">
        <v>1141</v>
      </c>
      <c r="D507" s="18" t="s">
        <v>1141</v>
      </c>
      <c r="E507" s="18" t="s">
        <v>1141</v>
      </c>
      <c r="F507" s="18" t="s">
        <v>1141</v>
      </c>
      <c r="G507" s="1">
        <f t="shared" si="18"/>
        <v>0</v>
      </c>
      <c r="H507" s="1">
        <f t="shared" si="18"/>
        <v>0</v>
      </c>
      <c r="I507" s="1">
        <f t="shared" si="18"/>
        <v>0</v>
      </c>
      <c r="J507" s="1">
        <f t="shared" si="18"/>
        <v>0</v>
      </c>
      <c r="K507" s="1">
        <f t="shared" si="19"/>
        <v>0</v>
      </c>
    </row>
    <row r="508" spans="1:11" x14ac:dyDescent="0.2">
      <c r="A508" s="3" t="s">
        <v>519</v>
      </c>
      <c r="B508" s="8">
        <v>25386</v>
      </c>
      <c r="C508" s="18" t="s">
        <v>1141</v>
      </c>
      <c r="D508" s="18" t="s">
        <v>1141</v>
      </c>
      <c r="E508" s="18" t="s">
        <v>1141</v>
      </c>
      <c r="F508" s="18" t="s">
        <v>1141</v>
      </c>
      <c r="G508" s="1">
        <f t="shared" si="18"/>
        <v>0</v>
      </c>
      <c r="H508" s="1">
        <f t="shared" si="18"/>
        <v>0</v>
      </c>
      <c r="I508" s="1">
        <f t="shared" si="18"/>
        <v>0</v>
      </c>
      <c r="J508" s="1">
        <f t="shared" si="18"/>
        <v>0</v>
      </c>
      <c r="K508" s="1">
        <f t="shared" si="19"/>
        <v>0</v>
      </c>
    </row>
    <row r="509" spans="1:11" x14ac:dyDescent="0.2">
      <c r="A509" s="3" t="s">
        <v>520</v>
      </c>
      <c r="B509" s="8">
        <v>25394</v>
      </c>
      <c r="C509" s="18" t="s">
        <v>1141</v>
      </c>
      <c r="D509" s="18" t="s">
        <v>1141</v>
      </c>
      <c r="E509" s="18" t="s">
        <v>1141</v>
      </c>
      <c r="F509" s="18" t="s">
        <v>1141</v>
      </c>
      <c r="G509" s="1">
        <f t="shared" si="18"/>
        <v>0</v>
      </c>
      <c r="H509" s="1">
        <f t="shared" si="18"/>
        <v>0</v>
      </c>
      <c r="I509" s="1">
        <f t="shared" si="18"/>
        <v>0</v>
      </c>
      <c r="J509" s="1">
        <f t="shared" si="18"/>
        <v>0</v>
      </c>
      <c r="K509" s="1">
        <f t="shared" si="19"/>
        <v>0</v>
      </c>
    </row>
    <row r="510" spans="1:11" x14ac:dyDescent="0.2">
      <c r="A510" s="3" t="s">
        <v>521</v>
      </c>
      <c r="B510" s="8">
        <v>25398</v>
      </c>
      <c r="C510" s="18" t="s">
        <v>1141</v>
      </c>
      <c r="D510" s="18" t="s">
        <v>1141</v>
      </c>
      <c r="E510" s="18" t="s">
        <v>1141</v>
      </c>
      <c r="F510" s="18" t="s">
        <v>1141</v>
      </c>
      <c r="G510" s="1">
        <f t="shared" si="18"/>
        <v>0</v>
      </c>
      <c r="H510" s="1">
        <f t="shared" si="18"/>
        <v>0</v>
      </c>
      <c r="I510" s="1">
        <f t="shared" si="18"/>
        <v>0</v>
      </c>
      <c r="J510" s="1">
        <f t="shared" si="18"/>
        <v>0</v>
      </c>
      <c r="K510" s="1">
        <f t="shared" si="19"/>
        <v>0</v>
      </c>
    </row>
    <row r="511" spans="1:11" x14ac:dyDescent="0.2">
      <c r="A511" s="3" t="s">
        <v>522</v>
      </c>
      <c r="B511" s="8">
        <v>25402</v>
      </c>
      <c r="C511" s="18" t="s">
        <v>1141</v>
      </c>
      <c r="D511" s="18" t="s">
        <v>1141</v>
      </c>
      <c r="E511" s="18" t="s">
        <v>1141</v>
      </c>
      <c r="F511" s="18" t="s">
        <v>1141</v>
      </c>
      <c r="G511" s="1">
        <f t="shared" si="18"/>
        <v>0</v>
      </c>
      <c r="H511" s="1">
        <f t="shared" si="18"/>
        <v>0</v>
      </c>
      <c r="I511" s="1">
        <f t="shared" si="18"/>
        <v>0</v>
      </c>
      <c r="J511" s="1">
        <f t="shared" si="18"/>
        <v>0</v>
      </c>
      <c r="K511" s="1">
        <f t="shared" si="19"/>
        <v>0</v>
      </c>
    </row>
    <row r="512" spans="1:11" x14ac:dyDescent="0.2">
      <c r="A512" s="3" t="s">
        <v>523</v>
      </c>
      <c r="B512" s="8">
        <v>25407</v>
      </c>
      <c r="C512" s="18" t="s">
        <v>1141</v>
      </c>
      <c r="D512" s="18" t="s">
        <v>1141</v>
      </c>
      <c r="E512" s="18" t="s">
        <v>1141</v>
      </c>
      <c r="F512" s="18" t="s">
        <v>1141</v>
      </c>
      <c r="G512" s="1">
        <f t="shared" si="18"/>
        <v>0</v>
      </c>
      <c r="H512" s="1">
        <f t="shared" si="18"/>
        <v>0</v>
      </c>
      <c r="I512" s="1">
        <f t="shared" si="18"/>
        <v>0</v>
      </c>
      <c r="J512" s="1">
        <f t="shared" si="18"/>
        <v>0</v>
      </c>
      <c r="K512" s="1">
        <f t="shared" si="19"/>
        <v>0</v>
      </c>
    </row>
    <row r="513" spans="1:11" x14ac:dyDescent="0.2">
      <c r="A513" s="3" t="s">
        <v>524</v>
      </c>
      <c r="B513" s="8">
        <v>25426</v>
      </c>
      <c r="C513" s="18" t="s">
        <v>1141</v>
      </c>
      <c r="D513" s="18" t="s">
        <v>1141</v>
      </c>
      <c r="E513" s="18" t="s">
        <v>1141</v>
      </c>
      <c r="F513" s="18" t="s">
        <v>1141</v>
      </c>
      <c r="G513" s="1">
        <f t="shared" si="18"/>
        <v>0</v>
      </c>
      <c r="H513" s="1">
        <f t="shared" si="18"/>
        <v>0</v>
      </c>
      <c r="I513" s="1">
        <f t="shared" si="18"/>
        <v>0</v>
      </c>
      <c r="J513" s="1">
        <f t="shared" si="18"/>
        <v>0</v>
      </c>
      <c r="K513" s="1">
        <f t="shared" si="19"/>
        <v>0</v>
      </c>
    </row>
    <row r="514" spans="1:11" x14ac:dyDescent="0.2">
      <c r="A514" s="3" t="s">
        <v>525</v>
      </c>
      <c r="B514" s="8">
        <v>25430</v>
      </c>
      <c r="C514" s="18" t="s">
        <v>1141</v>
      </c>
      <c r="D514" s="18" t="s">
        <v>1141</v>
      </c>
      <c r="E514" s="18" t="s">
        <v>1141</v>
      </c>
      <c r="F514" s="18" t="s">
        <v>1141</v>
      </c>
      <c r="G514" s="1">
        <f t="shared" si="18"/>
        <v>0</v>
      </c>
      <c r="H514" s="1">
        <f t="shared" si="18"/>
        <v>0</v>
      </c>
      <c r="I514" s="1">
        <f t="shared" si="18"/>
        <v>0</v>
      </c>
      <c r="J514" s="1">
        <f t="shared" ref="J514:J577" si="20">IF(F514="SI",1,0)</f>
        <v>0</v>
      </c>
      <c r="K514" s="1">
        <f t="shared" si="19"/>
        <v>0</v>
      </c>
    </row>
    <row r="515" spans="1:11" x14ac:dyDescent="0.2">
      <c r="A515" s="3" t="s">
        <v>526</v>
      </c>
      <c r="B515" s="8">
        <v>25436</v>
      </c>
      <c r="C515" s="18" t="s">
        <v>1141</v>
      </c>
      <c r="D515" s="18" t="s">
        <v>1141</v>
      </c>
      <c r="E515" s="18" t="s">
        <v>1141</v>
      </c>
      <c r="F515" s="18" t="s">
        <v>1141</v>
      </c>
      <c r="G515" s="1">
        <f t="shared" ref="G515:J578" si="21">IF(C515="SI",1,0)</f>
        <v>0</v>
      </c>
      <c r="H515" s="1">
        <f t="shared" si="21"/>
        <v>0</v>
      </c>
      <c r="I515" s="1">
        <f t="shared" si="21"/>
        <v>0</v>
      </c>
      <c r="J515" s="1">
        <f t="shared" si="20"/>
        <v>0</v>
      </c>
      <c r="K515" s="1">
        <f t="shared" ref="K515:K578" si="22">AVERAGE(G515:J515)</f>
        <v>0</v>
      </c>
    </row>
    <row r="516" spans="1:11" x14ac:dyDescent="0.2">
      <c r="A516" s="3" t="s">
        <v>527</v>
      </c>
      <c r="B516" s="8">
        <v>25438</v>
      </c>
      <c r="C516" s="18" t="s">
        <v>1141</v>
      </c>
      <c r="D516" s="18" t="s">
        <v>1141</v>
      </c>
      <c r="E516" s="18" t="s">
        <v>1141</v>
      </c>
      <c r="F516" s="18" t="s">
        <v>1141</v>
      </c>
      <c r="G516" s="1">
        <f t="shared" si="21"/>
        <v>0</v>
      </c>
      <c r="H516" s="1">
        <f t="shared" si="21"/>
        <v>0</v>
      </c>
      <c r="I516" s="1">
        <f t="shared" si="21"/>
        <v>0</v>
      </c>
      <c r="J516" s="1">
        <f t="shared" si="20"/>
        <v>0</v>
      </c>
      <c r="K516" s="1">
        <f t="shared" si="22"/>
        <v>0</v>
      </c>
    </row>
    <row r="517" spans="1:11" x14ac:dyDescent="0.2">
      <c r="A517" s="3" t="s">
        <v>528</v>
      </c>
      <c r="B517" s="8">
        <v>25473</v>
      </c>
      <c r="C517" s="18" t="s">
        <v>1141</v>
      </c>
      <c r="D517" s="18" t="s">
        <v>1141</v>
      </c>
      <c r="E517" s="18" t="s">
        <v>1141</v>
      </c>
      <c r="F517" s="18" t="s">
        <v>1141</v>
      </c>
      <c r="G517" s="1">
        <f t="shared" si="21"/>
        <v>0</v>
      </c>
      <c r="H517" s="1">
        <f t="shared" si="21"/>
        <v>0</v>
      </c>
      <c r="I517" s="1">
        <f t="shared" si="21"/>
        <v>0</v>
      </c>
      <c r="J517" s="1">
        <f t="shared" si="20"/>
        <v>0</v>
      </c>
      <c r="K517" s="1">
        <f t="shared" si="22"/>
        <v>0</v>
      </c>
    </row>
    <row r="518" spans="1:11" x14ac:dyDescent="0.2">
      <c r="A518" s="3" t="s">
        <v>529</v>
      </c>
      <c r="B518" s="8">
        <v>25483</v>
      </c>
      <c r="C518" s="18" t="s">
        <v>1141</v>
      </c>
      <c r="D518" s="18" t="s">
        <v>1141</v>
      </c>
      <c r="E518" s="18" t="s">
        <v>1141</v>
      </c>
      <c r="F518" s="18" t="s">
        <v>1141</v>
      </c>
      <c r="G518" s="1">
        <f t="shared" si="21"/>
        <v>0</v>
      </c>
      <c r="H518" s="1">
        <f t="shared" si="21"/>
        <v>0</v>
      </c>
      <c r="I518" s="1">
        <f t="shared" si="21"/>
        <v>0</v>
      </c>
      <c r="J518" s="1">
        <f t="shared" si="20"/>
        <v>0</v>
      </c>
      <c r="K518" s="1">
        <f t="shared" si="22"/>
        <v>0</v>
      </c>
    </row>
    <row r="519" spans="1:11" x14ac:dyDescent="0.2">
      <c r="A519" s="3" t="s">
        <v>530</v>
      </c>
      <c r="B519" s="8">
        <v>25486</v>
      </c>
      <c r="C519" s="18" t="s">
        <v>1141</v>
      </c>
      <c r="D519" s="18" t="s">
        <v>1141</v>
      </c>
      <c r="E519" s="18" t="s">
        <v>1141</v>
      </c>
      <c r="F519" s="18" t="s">
        <v>1141</v>
      </c>
      <c r="G519" s="1">
        <f t="shared" si="21"/>
        <v>0</v>
      </c>
      <c r="H519" s="1">
        <f t="shared" si="21"/>
        <v>0</v>
      </c>
      <c r="I519" s="1">
        <f t="shared" si="21"/>
        <v>0</v>
      </c>
      <c r="J519" s="1">
        <f t="shared" si="20"/>
        <v>0</v>
      </c>
      <c r="K519" s="1">
        <f t="shared" si="22"/>
        <v>0</v>
      </c>
    </row>
    <row r="520" spans="1:11" x14ac:dyDescent="0.2">
      <c r="A520" s="3" t="s">
        <v>531</v>
      </c>
      <c r="B520" s="8">
        <v>25488</v>
      </c>
      <c r="C520" s="18" t="s">
        <v>1141</v>
      </c>
      <c r="D520" s="18" t="s">
        <v>1141</v>
      </c>
      <c r="E520" s="18" t="s">
        <v>1141</v>
      </c>
      <c r="F520" s="18" t="s">
        <v>1141</v>
      </c>
      <c r="G520" s="1">
        <f t="shared" si="21"/>
        <v>0</v>
      </c>
      <c r="H520" s="1">
        <f t="shared" si="21"/>
        <v>0</v>
      </c>
      <c r="I520" s="1">
        <f t="shared" si="21"/>
        <v>0</v>
      </c>
      <c r="J520" s="1">
        <f t="shared" si="20"/>
        <v>0</v>
      </c>
      <c r="K520" s="1">
        <f t="shared" si="22"/>
        <v>0</v>
      </c>
    </row>
    <row r="521" spans="1:11" x14ac:dyDescent="0.2">
      <c r="A521" s="3" t="s">
        <v>532</v>
      </c>
      <c r="B521" s="8">
        <v>25489</v>
      </c>
      <c r="C521" s="18" t="s">
        <v>1141</v>
      </c>
      <c r="D521" s="18" t="s">
        <v>1141</v>
      </c>
      <c r="E521" s="18" t="s">
        <v>1141</v>
      </c>
      <c r="F521" s="18" t="s">
        <v>1141</v>
      </c>
      <c r="G521" s="1">
        <f t="shared" si="21"/>
        <v>0</v>
      </c>
      <c r="H521" s="1">
        <f t="shared" si="21"/>
        <v>0</v>
      </c>
      <c r="I521" s="1">
        <f t="shared" si="21"/>
        <v>0</v>
      </c>
      <c r="J521" s="1">
        <f t="shared" si="20"/>
        <v>0</v>
      </c>
      <c r="K521" s="1">
        <f t="shared" si="22"/>
        <v>0</v>
      </c>
    </row>
    <row r="522" spans="1:11" x14ac:dyDescent="0.2">
      <c r="A522" s="3" t="s">
        <v>533</v>
      </c>
      <c r="B522" s="8">
        <v>25491</v>
      </c>
      <c r="C522" s="18" t="s">
        <v>1141</v>
      </c>
      <c r="D522" s="18" t="s">
        <v>1141</v>
      </c>
      <c r="E522" s="18" t="s">
        <v>1141</v>
      </c>
      <c r="F522" s="18" t="s">
        <v>1141</v>
      </c>
      <c r="G522" s="1">
        <f t="shared" si="21"/>
        <v>0</v>
      </c>
      <c r="H522" s="1">
        <f t="shared" si="21"/>
        <v>0</v>
      </c>
      <c r="I522" s="1">
        <f t="shared" si="21"/>
        <v>0</v>
      </c>
      <c r="J522" s="1">
        <f t="shared" si="20"/>
        <v>0</v>
      </c>
      <c r="K522" s="1">
        <f t="shared" si="22"/>
        <v>0</v>
      </c>
    </row>
    <row r="523" spans="1:11" x14ac:dyDescent="0.2">
      <c r="A523" s="3" t="s">
        <v>534</v>
      </c>
      <c r="B523" s="8">
        <v>25506</v>
      </c>
      <c r="C523" s="18" t="s">
        <v>1141</v>
      </c>
      <c r="D523" s="18" t="s">
        <v>1141</v>
      </c>
      <c r="E523" s="18" t="s">
        <v>1141</v>
      </c>
      <c r="F523" s="18" t="s">
        <v>1141</v>
      </c>
      <c r="G523" s="1">
        <f t="shared" si="21"/>
        <v>0</v>
      </c>
      <c r="H523" s="1">
        <f t="shared" si="21"/>
        <v>0</v>
      </c>
      <c r="I523" s="1">
        <f t="shared" si="21"/>
        <v>0</v>
      </c>
      <c r="J523" s="1">
        <f t="shared" si="20"/>
        <v>0</v>
      </c>
      <c r="K523" s="1">
        <f t="shared" si="22"/>
        <v>0</v>
      </c>
    </row>
    <row r="524" spans="1:11" x14ac:dyDescent="0.2">
      <c r="A524" s="3" t="s">
        <v>535</v>
      </c>
      <c r="B524" s="8">
        <v>25513</v>
      </c>
      <c r="C524" s="18" t="s">
        <v>1141</v>
      </c>
      <c r="D524" s="18" t="s">
        <v>1141</v>
      </c>
      <c r="E524" s="18" t="s">
        <v>1141</v>
      </c>
      <c r="F524" s="18" t="s">
        <v>1141</v>
      </c>
      <c r="G524" s="1">
        <f t="shared" si="21"/>
        <v>0</v>
      </c>
      <c r="H524" s="1">
        <f t="shared" si="21"/>
        <v>0</v>
      </c>
      <c r="I524" s="1">
        <f t="shared" si="21"/>
        <v>0</v>
      </c>
      <c r="J524" s="1">
        <f t="shared" si="20"/>
        <v>0</v>
      </c>
      <c r="K524" s="1">
        <f t="shared" si="22"/>
        <v>0</v>
      </c>
    </row>
    <row r="525" spans="1:11" x14ac:dyDescent="0.2">
      <c r="A525" s="3" t="s">
        <v>536</v>
      </c>
      <c r="B525" s="8">
        <v>25518</v>
      </c>
      <c r="C525" s="18" t="s">
        <v>1141</v>
      </c>
      <c r="D525" s="18" t="s">
        <v>1141</v>
      </c>
      <c r="E525" s="18" t="s">
        <v>1141</v>
      </c>
      <c r="F525" s="18" t="s">
        <v>1141</v>
      </c>
      <c r="G525" s="1">
        <f t="shared" si="21"/>
        <v>0</v>
      </c>
      <c r="H525" s="1">
        <f t="shared" si="21"/>
        <v>0</v>
      </c>
      <c r="I525" s="1">
        <f t="shared" si="21"/>
        <v>0</v>
      </c>
      <c r="J525" s="1">
        <f t="shared" si="20"/>
        <v>0</v>
      </c>
      <c r="K525" s="1">
        <f t="shared" si="22"/>
        <v>0</v>
      </c>
    </row>
    <row r="526" spans="1:11" x14ac:dyDescent="0.2">
      <c r="A526" s="3" t="s">
        <v>537</v>
      </c>
      <c r="B526" s="8">
        <v>25524</v>
      </c>
      <c r="C526" s="18" t="s">
        <v>1141</v>
      </c>
      <c r="D526" s="18" t="s">
        <v>1141</v>
      </c>
      <c r="E526" s="18" t="s">
        <v>1141</v>
      </c>
      <c r="F526" s="18" t="s">
        <v>1141</v>
      </c>
      <c r="G526" s="1">
        <f t="shared" si="21"/>
        <v>0</v>
      </c>
      <c r="H526" s="1">
        <f t="shared" si="21"/>
        <v>0</v>
      </c>
      <c r="I526" s="1">
        <f t="shared" si="21"/>
        <v>0</v>
      </c>
      <c r="J526" s="1">
        <f t="shared" si="20"/>
        <v>0</v>
      </c>
      <c r="K526" s="1">
        <f t="shared" si="22"/>
        <v>0</v>
      </c>
    </row>
    <row r="527" spans="1:11" x14ac:dyDescent="0.2">
      <c r="A527" s="3" t="s">
        <v>538</v>
      </c>
      <c r="B527" s="8">
        <v>25530</v>
      </c>
      <c r="C527" s="18" t="s">
        <v>1141</v>
      </c>
      <c r="D527" s="18" t="s">
        <v>1141</v>
      </c>
      <c r="E527" s="18" t="s">
        <v>1141</v>
      </c>
      <c r="F527" s="18" t="s">
        <v>1141</v>
      </c>
      <c r="G527" s="1">
        <f t="shared" si="21"/>
        <v>0</v>
      </c>
      <c r="H527" s="1">
        <f t="shared" si="21"/>
        <v>0</v>
      </c>
      <c r="I527" s="1">
        <f t="shared" si="21"/>
        <v>0</v>
      </c>
      <c r="J527" s="1">
        <f t="shared" si="20"/>
        <v>0</v>
      </c>
      <c r="K527" s="1">
        <f t="shared" si="22"/>
        <v>0</v>
      </c>
    </row>
    <row r="528" spans="1:11" x14ac:dyDescent="0.2">
      <c r="A528" s="3" t="s">
        <v>539</v>
      </c>
      <c r="B528" s="8">
        <v>25535</v>
      </c>
      <c r="C528" s="18" t="s">
        <v>1141</v>
      </c>
      <c r="D528" s="18" t="s">
        <v>1141</v>
      </c>
      <c r="E528" s="18" t="s">
        <v>1141</v>
      </c>
      <c r="F528" s="18" t="s">
        <v>1141</v>
      </c>
      <c r="G528" s="1">
        <f t="shared" si="21"/>
        <v>0</v>
      </c>
      <c r="H528" s="1">
        <f t="shared" si="21"/>
        <v>0</v>
      </c>
      <c r="I528" s="1">
        <f t="shared" si="21"/>
        <v>0</v>
      </c>
      <c r="J528" s="1">
        <f t="shared" si="20"/>
        <v>0</v>
      </c>
      <c r="K528" s="1">
        <f t="shared" si="22"/>
        <v>0</v>
      </c>
    </row>
    <row r="529" spans="1:11" x14ac:dyDescent="0.2">
      <c r="A529" s="3" t="s">
        <v>540</v>
      </c>
      <c r="B529" s="8">
        <v>25572</v>
      </c>
      <c r="C529" s="18" t="s">
        <v>1141</v>
      </c>
      <c r="D529" s="18" t="s">
        <v>1141</v>
      </c>
      <c r="E529" s="18" t="s">
        <v>1141</v>
      </c>
      <c r="F529" s="18" t="s">
        <v>1139</v>
      </c>
      <c r="G529" s="1">
        <f t="shared" si="21"/>
        <v>0</v>
      </c>
      <c r="H529" s="1">
        <f t="shared" si="21"/>
        <v>0</v>
      </c>
      <c r="I529" s="1">
        <f t="shared" si="21"/>
        <v>0</v>
      </c>
      <c r="J529" s="1">
        <f t="shared" si="20"/>
        <v>1</v>
      </c>
      <c r="K529" s="1">
        <f t="shared" si="22"/>
        <v>0.25</v>
      </c>
    </row>
    <row r="530" spans="1:11" x14ac:dyDescent="0.2">
      <c r="A530" s="3" t="s">
        <v>541</v>
      </c>
      <c r="B530" s="8">
        <v>25580</v>
      </c>
      <c r="C530" s="18" t="s">
        <v>1141</v>
      </c>
      <c r="D530" s="18" t="s">
        <v>1141</v>
      </c>
      <c r="E530" s="18" t="s">
        <v>1141</v>
      </c>
      <c r="F530" s="18" t="s">
        <v>1141</v>
      </c>
      <c r="G530" s="1">
        <f t="shared" si="21"/>
        <v>0</v>
      </c>
      <c r="H530" s="1">
        <f t="shared" si="21"/>
        <v>0</v>
      </c>
      <c r="I530" s="1">
        <f t="shared" si="21"/>
        <v>0</v>
      </c>
      <c r="J530" s="1">
        <f t="shared" si="20"/>
        <v>0</v>
      </c>
      <c r="K530" s="1">
        <f t="shared" si="22"/>
        <v>0</v>
      </c>
    </row>
    <row r="531" spans="1:11" x14ac:dyDescent="0.2">
      <c r="A531" s="3" t="s">
        <v>542</v>
      </c>
      <c r="B531" s="8">
        <v>25592</v>
      </c>
      <c r="C531" s="18" t="s">
        <v>1141</v>
      </c>
      <c r="D531" s="18" t="s">
        <v>1141</v>
      </c>
      <c r="E531" s="18" t="s">
        <v>1141</v>
      </c>
      <c r="F531" s="18" t="s">
        <v>1141</v>
      </c>
      <c r="G531" s="1">
        <f t="shared" si="21"/>
        <v>0</v>
      </c>
      <c r="H531" s="1">
        <f t="shared" si="21"/>
        <v>0</v>
      </c>
      <c r="I531" s="1">
        <f t="shared" si="21"/>
        <v>0</v>
      </c>
      <c r="J531" s="1">
        <f t="shared" si="20"/>
        <v>0</v>
      </c>
      <c r="K531" s="1">
        <f t="shared" si="22"/>
        <v>0</v>
      </c>
    </row>
    <row r="532" spans="1:11" x14ac:dyDescent="0.2">
      <c r="A532" s="3" t="s">
        <v>543</v>
      </c>
      <c r="B532" s="8">
        <v>25594</v>
      </c>
      <c r="C532" s="18" t="s">
        <v>1141</v>
      </c>
      <c r="D532" s="18" t="s">
        <v>1141</v>
      </c>
      <c r="E532" s="18" t="s">
        <v>1141</v>
      </c>
      <c r="F532" s="18" t="s">
        <v>1141</v>
      </c>
      <c r="G532" s="1">
        <f t="shared" si="21"/>
        <v>0</v>
      </c>
      <c r="H532" s="1">
        <f t="shared" si="21"/>
        <v>0</v>
      </c>
      <c r="I532" s="1">
        <f t="shared" si="21"/>
        <v>0</v>
      </c>
      <c r="J532" s="1">
        <f t="shared" si="20"/>
        <v>0</v>
      </c>
      <c r="K532" s="1">
        <f t="shared" si="22"/>
        <v>0</v>
      </c>
    </row>
    <row r="533" spans="1:11" x14ac:dyDescent="0.2">
      <c r="A533" s="3" t="s">
        <v>544</v>
      </c>
      <c r="B533" s="8">
        <v>25596</v>
      </c>
      <c r="C533" s="18" t="s">
        <v>1141</v>
      </c>
      <c r="D533" s="18" t="s">
        <v>1141</v>
      </c>
      <c r="E533" s="18" t="s">
        <v>1141</v>
      </c>
      <c r="F533" s="18" t="s">
        <v>1141</v>
      </c>
      <c r="G533" s="1">
        <f t="shared" si="21"/>
        <v>0</v>
      </c>
      <c r="H533" s="1">
        <f t="shared" si="21"/>
        <v>0</v>
      </c>
      <c r="I533" s="1">
        <f t="shared" si="21"/>
        <v>0</v>
      </c>
      <c r="J533" s="1">
        <f t="shared" si="20"/>
        <v>0</v>
      </c>
      <c r="K533" s="1">
        <f t="shared" si="22"/>
        <v>0</v>
      </c>
    </row>
    <row r="534" spans="1:11" x14ac:dyDescent="0.2">
      <c r="A534" s="3" t="s">
        <v>545</v>
      </c>
      <c r="B534" s="8">
        <v>25599</v>
      </c>
      <c r="C534" s="18" t="s">
        <v>1141</v>
      </c>
      <c r="D534" s="18" t="s">
        <v>1141</v>
      </c>
      <c r="E534" s="18" t="s">
        <v>1141</v>
      </c>
      <c r="F534" s="18" t="s">
        <v>1141</v>
      </c>
      <c r="G534" s="1">
        <f t="shared" si="21"/>
        <v>0</v>
      </c>
      <c r="H534" s="1">
        <f t="shared" si="21"/>
        <v>0</v>
      </c>
      <c r="I534" s="1">
        <f t="shared" si="21"/>
        <v>0</v>
      </c>
      <c r="J534" s="1">
        <f t="shared" si="20"/>
        <v>0</v>
      </c>
      <c r="K534" s="1">
        <f t="shared" si="22"/>
        <v>0</v>
      </c>
    </row>
    <row r="535" spans="1:11" x14ac:dyDescent="0.2">
      <c r="A535" s="3" t="s">
        <v>546</v>
      </c>
      <c r="B535" s="8">
        <v>25612</v>
      </c>
      <c r="C535" s="18" t="s">
        <v>1141</v>
      </c>
      <c r="D535" s="18" t="s">
        <v>1141</v>
      </c>
      <c r="E535" s="18" t="s">
        <v>1141</v>
      </c>
      <c r="F535" s="18" t="s">
        <v>1141</v>
      </c>
      <c r="G535" s="1">
        <f t="shared" si="21"/>
        <v>0</v>
      </c>
      <c r="H535" s="1">
        <f t="shared" si="21"/>
        <v>0</v>
      </c>
      <c r="I535" s="1">
        <f t="shared" si="21"/>
        <v>0</v>
      </c>
      <c r="J535" s="1">
        <f t="shared" si="20"/>
        <v>0</v>
      </c>
      <c r="K535" s="1">
        <f t="shared" si="22"/>
        <v>0</v>
      </c>
    </row>
    <row r="536" spans="1:11" x14ac:dyDescent="0.2">
      <c r="A536" s="3" t="s">
        <v>547</v>
      </c>
      <c r="B536" s="8">
        <v>25645</v>
      </c>
      <c r="C536" s="18" t="s">
        <v>1141</v>
      </c>
      <c r="D536" s="18" t="s">
        <v>1141</v>
      </c>
      <c r="E536" s="18" t="s">
        <v>1141</v>
      </c>
      <c r="F536" s="18" t="s">
        <v>1141</v>
      </c>
      <c r="G536" s="1">
        <f t="shared" si="21"/>
        <v>0</v>
      </c>
      <c r="H536" s="1">
        <f t="shared" si="21"/>
        <v>0</v>
      </c>
      <c r="I536" s="1">
        <f t="shared" si="21"/>
        <v>0</v>
      </c>
      <c r="J536" s="1">
        <f t="shared" si="20"/>
        <v>0</v>
      </c>
      <c r="K536" s="1">
        <f t="shared" si="22"/>
        <v>0</v>
      </c>
    </row>
    <row r="537" spans="1:11" x14ac:dyDescent="0.2">
      <c r="A537" s="3" t="s">
        <v>548</v>
      </c>
      <c r="B537" s="8">
        <v>25649</v>
      </c>
      <c r="C537" s="18" t="s">
        <v>1141</v>
      </c>
      <c r="D537" s="18" t="s">
        <v>1141</v>
      </c>
      <c r="E537" s="18" t="s">
        <v>1141</v>
      </c>
      <c r="F537" s="18" t="s">
        <v>1141</v>
      </c>
      <c r="G537" s="1">
        <f t="shared" si="21"/>
        <v>0</v>
      </c>
      <c r="H537" s="1">
        <f t="shared" si="21"/>
        <v>0</v>
      </c>
      <c r="I537" s="1">
        <f t="shared" si="21"/>
        <v>0</v>
      </c>
      <c r="J537" s="1">
        <f t="shared" si="20"/>
        <v>0</v>
      </c>
      <c r="K537" s="1">
        <f t="shared" si="22"/>
        <v>0</v>
      </c>
    </row>
    <row r="538" spans="1:11" x14ac:dyDescent="0.2">
      <c r="A538" s="3" t="s">
        <v>549</v>
      </c>
      <c r="B538" s="8">
        <v>25653</v>
      </c>
      <c r="C538" s="18" t="s">
        <v>1141</v>
      </c>
      <c r="D538" s="18" t="s">
        <v>1141</v>
      </c>
      <c r="E538" s="18" t="s">
        <v>1141</v>
      </c>
      <c r="F538" s="18" t="s">
        <v>1141</v>
      </c>
      <c r="G538" s="1">
        <f t="shared" si="21"/>
        <v>0</v>
      </c>
      <c r="H538" s="1">
        <f t="shared" si="21"/>
        <v>0</v>
      </c>
      <c r="I538" s="1">
        <f t="shared" si="21"/>
        <v>0</v>
      </c>
      <c r="J538" s="1">
        <f t="shared" si="20"/>
        <v>0</v>
      </c>
      <c r="K538" s="1">
        <f t="shared" si="22"/>
        <v>0</v>
      </c>
    </row>
    <row r="539" spans="1:11" x14ac:dyDescent="0.2">
      <c r="A539" s="3" t="s">
        <v>550</v>
      </c>
      <c r="B539" s="8">
        <v>25658</v>
      </c>
      <c r="C539" s="18" t="s">
        <v>1141</v>
      </c>
      <c r="D539" s="18" t="s">
        <v>1141</v>
      </c>
      <c r="E539" s="18" t="s">
        <v>1141</v>
      </c>
      <c r="F539" s="18" t="s">
        <v>1141</v>
      </c>
      <c r="G539" s="1">
        <f t="shared" si="21"/>
        <v>0</v>
      </c>
      <c r="H539" s="1">
        <f t="shared" si="21"/>
        <v>0</v>
      </c>
      <c r="I539" s="1">
        <f t="shared" si="21"/>
        <v>0</v>
      </c>
      <c r="J539" s="1">
        <f t="shared" si="20"/>
        <v>0</v>
      </c>
      <c r="K539" s="1">
        <f t="shared" si="22"/>
        <v>0</v>
      </c>
    </row>
    <row r="540" spans="1:11" x14ac:dyDescent="0.2">
      <c r="A540" s="3" t="s">
        <v>551</v>
      </c>
      <c r="B540" s="8">
        <v>25662</v>
      </c>
      <c r="C540" s="18" t="s">
        <v>1141</v>
      </c>
      <c r="D540" s="18" t="s">
        <v>1141</v>
      </c>
      <c r="E540" s="18" t="s">
        <v>1141</v>
      </c>
      <c r="F540" s="18" t="s">
        <v>1141</v>
      </c>
      <c r="G540" s="1">
        <f t="shared" si="21"/>
        <v>0</v>
      </c>
      <c r="H540" s="1">
        <f t="shared" si="21"/>
        <v>0</v>
      </c>
      <c r="I540" s="1">
        <f t="shared" si="21"/>
        <v>0</v>
      </c>
      <c r="J540" s="1">
        <f t="shared" si="20"/>
        <v>0</v>
      </c>
      <c r="K540" s="1">
        <f t="shared" si="22"/>
        <v>0</v>
      </c>
    </row>
    <row r="541" spans="1:11" x14ac:dyDescent="0.2">
      <c r="A541" s="3" t="s">
        <v>552</v>
      </c>
      <c r="B541" s="8">
        <v>25718</v>
      </c>
      <c r="C541" s="18" t="s">
        <v>1141</v>
      </c>
      <c r="D541" s="18" t="s">
        <v>1141</v>
      </c>
      <c r="E541" s="18" t="s">
        <v>1141</v>
      </c>
      <c r="F541" s="18" t="s">
        <v>1141</v>
      </c>
      <c r="G541" s="1">
        <f t="shared" si="21"/>
        <v>0</v>
      </c>
      <c r="H541" s="1">
        <f t="shared" si="21"/>
        <v>0</v>
      </c>
      <c r="I541" s="1">
        <f t="shared" si="21"/>
        <v>0</v>
      </c>
      <c r="J541" s="1">
        <f t="shared" si="20"/>
        <v>0</v>
      </c>
      <c r="K541" s="1">
        <f t="shared" si="22"/>
        <v>0</v>
      </c>
    </row>
    <row r="542" spans="1:11" x14ac:dyDescent="0.2">
      <c r="A542" s="3" t="s">
        <v>553</v>
      </c>
      <c r="B542" s="8">
        <v>25736</v>
      </c>
      <c r="C542" s="18" t="s">
        <v>1141</v>
      </c>
      <c r="D542" s="18" t="s">
        <v>1141</v>
      </c>
      <c r="E542" s="18" t="s">
        <v>1141</v>
      </c>
      <c r="F542" s="18" t="s">
        <v>1141</v>
      </c>
      <c r="G542" s="1">
        <f t="shared" si="21"/>
        <v>0</v>
      </c>
      <c r="H542" s="1">
        <f t="shared" si="21"/>
        <v>0</v>
      </c>
      <c r="I542" s="1">
        <f t="shared" si="21"/>
        <v>0</v>
      </c>
      <c r="J542" s="1">
        <f t="shared" si="20"/>
        <v>0</v>
      </c>
      <c r="K542" s="1">
        <f t="shared" si="22"/>
        <v>0</v>
      </c>
    </row>
    <row r="543" spans="1:11" x14ac:dyDescent="0.2">
      <c r="A543" s="3" t="s">
        <v>554</v>
      </c>
      <c r="B543" s="8">
        <v>25740</v>
      </c>
      <c r="C543" s="18" t="s">
        <v>1141</v>
      </c>
      <c r="D543" s="18" t="s">
        <v>1141</v>
      </c>
      <c r="E543" s="18" t="s">
        <v>1141</v>
      </c>
      <c r="F543" s="18" t="s">
        <v>1141</v>
      </c>
      <c r="G543" s="1">
        <f t="shared" si="21"/>
        <v>0</v>
      </c>
      <c r="H543" s="1">
        <f t="shared" si="21"/>
        <v>0</v>
      </c>
      <c r="I543" s="1">
        <f t="shared" si="21"/>
        <v>0</v>
      </c>
      <c r="J543" s="1">
        <f t="shared" si="20"/>
        <v>0</v>
      </c>
      <c r="K543" s="1">
        <f t="shared" si="22"/>
        <v>0</v>
      </c>
    </row>
    <row r="544" spans="1:11" x14ac:dyDescent="0.2">
      <c r="A544" s="3" t="s">
        <v>555</v>
      </c>
      <c r="B544" s="8">
        <v>25743</v>
      </c>
      <c r="C544" s="18" t="s">
        <v>1141</v>
      </c>
      <c r="D544" s="18" t="s">
        <v>1141</v>
      </c>
      <c r="E544" s="18" t="s">
        <v>1141</v>
      </c>
      <c r="F544" s="18" t="s">
        <v>1141</v>
      </c>
      <c r="G544" s="1">
        <f t="shared" si="21"/>
        <v>0</v>
      </c>
      <c r="H544" s="1">
        <f t="shared" si="21"/>
        <v>0</v>
      </c>
      <c r="I544" s="1">
        <f t="shared" si="21"/>
        <v>0</v>
      </c>
      <c r="J544" s="1">
        <f t="shared" si="20"/>
        <v>0</v>
      </c>
      <c r="K544" s="1">
        <f t="shared" si="22"/>
        <v>0</v>
      </c>
    </row>
    <row r="545" spans="1:11" x14ac:dyDescent="0.2">
      <c r="A545" s="3" t="s">
        <v>556</v>
      </c>
      <c r="B545" s="8">
        <v>25745</v>
      </c>
      <c r="C545" s="18" t="s">
        <v>1141</v>
      </c>
      <c r="D545" s="18" t="s">
        <v>1141</v>
      </c>
      <c r="E545" s="18" t="s">
        <v>1141</v>
      </c>
      <c r="F545" s="18" t="s">
        <v>1141</v>
      </c>
      <c r="G545" s="1">
        <f t="shared" si="21"/>
        <v>0</v>
      </c>
      <c r="H545" s="1">
        <f t="shared" si="21"/>
        <v>0</v>
      </c>
      <c r="I545" s="1">
        <f t="shared" si="21"/>
        <v>0</v>
      </c>
      <c r="J545" s="1">
        <f t="shared" si="20"/>
        <v>0</v>
      </c>
      <c r="K545" s="1">
        <f t="shared" si="22"/>
        <v>0</v>
      </c>
    </row>
    <row r="546" spans="1:11" x14ac:dyDescent="0.2">
      <c r="A546" s="3" t="s">
        <v>557</v>
      </c>
      <c r="B546" s="8">
        <v>25754</v>
      </c>
      <c r="C546" s="18" t="s">
        <v>1141</v>
      </c>
      <c r="D546" s="18" t="s">
        <v>1141</v>
      </c>
      <c r="E546" s="18" t="s">
        <v>1141</v>
      </c>
      <c r="F546" s="18" t="s">
        <v>1141</v>
      </c>
      <c r="G546" s="1">
        <f t="shared" si="21"/>
        <v>0</v>
      </c>
      <c r="H546" s="1">
        <f t="shared" si="21"/>
        <v>0</v>
      </c>
      <c r="I546" s="1">
        <f t="shared" si="21"/>
        <v>0</v>
      </c>
      <c r="J546" s="1">
        <f t="shared" si="20"/>
        <v>0</v>
      </c>
      <c r="K546" s="1">
        <f t="shared" si="22"/>
        <v>0</v>
      </c>
    </row>
    <row r="547" spans="1:11" x14ac:dyDescent="0.2">
      <c r="A547" s="3" t="s">
        <v>558</v>
      </c>
      <c r="B547" s="8">
        <v>25758</v>
      </c>
      <c r="C547" s="18" t="s">
        <v>1141</v>
      </c>
      <c r="D547" s="18" t="s">
        <v>1141</v>
      </c>
      <c r="E547" s="18" t="s">
        <v>1141</v>
      </c>
      <c r="F547" s="18" t="s">
        <v>1141</v>
      </c>
      <c r="G547" s="1">
        <f t="shared" si="21"/>
        <v>0</v>
      </c>
      <c r="H547" s="1">
        <f t="shared" si="21"/>
        <v>0</v>
      </c>
      <c r="I547" s="1">
        <f t="shared" si="21"/>
        <v>0</v>
      </c>
      <c r="J547" s="1">
        <f t="shared" si="20"/>
        <v>0</v>
      </c>
      <c r="K547" s="1">
        <f t="shared" si="22"/>
        <v>0</v>
      </c>
    </row>
    <row r="548" spans="1:11" x14ac:dyDescent="0.2">
      <c r="A548" s="3" t="s">
        <v>559</v>
      </c>
      <c r="B548" s="8">
        <v>25769</v>
      </c>
      <c r="C548" s="18" t="s">
        <v>1141</v>
      </c>
      <c r="D548" s="18" t="s">
        <v>1141</v>
      </c>
      <c r="E548" s="18" t="s">
        <v>1141</v>
      </c>
      <c r="F548" s="18" t="s">
        <v>1141</v>
      </c>
      <c r="G548" s="1">
        <f t="shared" si="21"/>
        <v>0</v>
      </c>
      <c r="H548" s="1">
        <f t="shared" si="21"/>
        <v>0</v>
      </c>
      <c r="I548" s="1">
        <f t="shared" si="21"/>
        <v>0</v>
      </c>
      <c r="J548" s="1">
        <f t="shared" si="20"/>
        <v>0</v>
      </c>
      <c r="K548" s="1">
        <f t="shared" si="22"/>
        <v>0</v>
      </c>
    </row>
    <row r="549" spans="1:11" x14ac:dyDescent="0.2">
      <c r="A549" s="3" t="s">
        <v>560</v>
      </c>
      <c r="B549" s="8">
        <v>25772</v>
      </c>
      <c r="C549" s="18" t="s">
        <v>1141</v>
      </c>
      <c r="D549" s="18" t="s">
        <v>1141</v>
      </c>
      <c r="E549" s="18" t="s">
        <v>1141</v>
      </c>
      <c r="F549" s="18" t="s">
        <v>1141</v>
      </c>
      <c r="G549" s="1">
        <f t="shared" si="21"/>
        <v>0</v>
      </c>
      <c r="H549" s="1">
        <f t="shared" si="21"/>
        <v>0</v>
      </c>
      <c r="I549" s="1">
        <f t="shared" si="21"/>
        <v>0</v>
      </c>
      <c r="J549" s="1">
        <f t="shared" si="20"/>
        <v>0</v>
      </c>
      <c r="K549" s="1">
        <f t="shared" si="22"/>
        <v>0</v>
      </c>
    </row>
    <row r="550" spans="1:11" x14ac:dyDescent="0.2">
      <c r="A550" s="3" t="s">
        <v>561</v>
      </c>
      <c r="B550" s="8">
        <v>25777</v>
      </c>
      <c r="C550" s="18" t="s">
        <v>1141</v>
      </c>
      <c r="D550" s="18" t="s">
        <v>1141</v>
      </c>
      <c r="E550" s="18" t="s">
        <v>1141</v>
      </c>
      <c r="F550" s="18" t="s">
        <v>1141</v>
      </c>
      <c r="G550" s="1">
        <f t="shared" si="21"/>
        <v>0</v>
      </c>
      <c r="H550" s="1">
        <f t="shared" si="21"/>
        <v>0</v>
      </c>
      <c r="I550" s="1">
        <f t="shared" si="21"/>
        <v>0</v>
      </c>
      <c r="J550" s="1">
        <f t="shared" si="20"/>
        <v>0</v>
      </c>
      <c r="K550" s="1">
        <f t="shared" si="22"/>
        <v>0</v>
      </c>
    </row>
    <row r="551" spans="1:11" x14ac:dyDescent="0.2">
      <c r="A551" s="3" t="s">
        <v>562</v>
      </c>
      <c r="B551" s="8">
        <v>25779</v>
      </c>
      <c r="C551" s="18" t="s">
        <v>1141</v>
      </c>
      <c r="D551" s="18" t="s">
        <v>1141</v>
      </c>
      <c r="E551" s="18" t="s">
        <v>1141</v>
      </c>
      <c r="F551" s="18" t="s">
        <v>1141</v>
      </c>
      <c r="G551" s="1">
        <f t="shared" si="21"/>
        <v>0</v>
      </c>
      <c r="H551" s="1">
        <f t="shared" si="21"/>
        <v>0</v>
      </c>
      <c r="I551" s="1">
        <f t="shared" si="21"/>
        <v>0</v>
      </c>
      <c r="J551" s="1">
        <f t="shared" si="20"/>
        <v>0</v>
      </c>
      <c r="K551" s="1">
        <f t="shared" si="22"/>
        <v>0</v>
      </c>
    </row>
    <row r="552" spans="1:11" x14ac:dyDescent="0.2">
      <c r="A552" s="3" t="s">
        <v>563</v>
      </c>
      <c r="B552" s="8">
        <v>25781</v>
      </c>
      <c r="C552" s="18" t="s">
        <v>1141</v>
      </c>
      <c r="D552" s="18" t="s">
        <v>1141</v>
      </c>
      <c r="E552" s="18" t="s">
        <v>1141</v>
      </c>
      <c r="F552" s="18" t="s">
        <v>1141</v>
      </c>
      <c r="G552" s="1">
        <f t="shared" si="21"/>
        <v>0</v>
      </c>
      <c r="H552" s="1">
        <f t="shared" si="21"/>
        <v>0</v>
      </c>
      <c r="I552" s="1">
        <f t="shared" si="21"/>
        <v>0</v>
      </c>
      <c r="J552" s="1">
        <f t="shared" si="20"/>
        <v>0</v>
      </c>
      <c r="K552" s="1">
        <f t="shared" si="22"/>
        <v>0</v>
      </c>
    </row>
    <row r="553" spans="1:11" x14ac:dyDescent="0.2">
      <c r="A553" s="3" t="s">
        <v>564</v>
      </c>
      <c r="B553" s="8">
        <v>25785</v>
      </c>
      <c r="C553" s="18" t="s">
        <v>1141</v>
      </c>
      <c r="D553" s="18" t="s">
        <v>1141</v>
      </c>
      <c r="E553" s="18" t="s">
        <v>1141</v>
      </c>
      <c r="F553" s="18" t="s">
        <v>1141</v>
      </c>
      <c r="G553" s="1">
        <f t="shared" si="21"/>
        <v>0</v>
      </c>
      <c r="H553" s="1">
        <f t="shared" si="21"/>
        <v>0</v>
      </c>
      <c r="I553" s="1">
        <f t="shared" si="21"/>
        <v>0</v>
      </c>
      <c r="J553" s="1">
        <f t="shared" si="20"/>
        <v>0</v>
      </c>
      <c r="K553" s="1">
        <f t="shared" si="22"/>
        <v>0</v>
      </c>
    </row>
    <row r="554" spans="1:11" x14ac:dyDescent="0.2">
      <c r="A554" s="3" t="s">
        <v>565</v>
      </c>
      <c r="B554" s="8">
        <v>25793</v>
      </c>
      <c r="C554" s="18" t="s">
        <v>1141</v>
      </c>
      <c r="D554" s="18" t="s">
        <v>1141</v>
      </c>
      <c r="E554" s="18" t="s">
        <v>1141</v>
      </c>
      <c r="F554" s="18" t="s">
        <v>1141</v>
      </c>
      <c r="G554" s="1">
        <f t="shared" si="21"/>
        <v>0</v>
      </c>
      <c r="H554" s="1">
        <f t="shared" si="21"/>
        <v>0</v>
      </c>
      <c r="I554" s="1">
        <f t="shared" si="21"/>
        <v>0</v>
      </c>
      <c r="J554" s="1">
        <f t="shared" si="20"/>
        <v>0</v>
      </c>
      <c r="K554" s="1">
        <f t="shared" si="22"/>
        <v>0</v>
      </c>
    </row>
    <row r="555" spans="1:11" x14ac:dyDescent="0.2">
      <c r="A555" s="3" t="s">
        <v>566</v>
      </c>
      <c r="B555" s="8">
        <v>25797</v>
      </c>
      <c r="C555" s="18" t="s">
        <v>1141</v>
      </c>
      <c r="D555" s="18" t="s">
        <v>1141</v>
      </c>
      <c r="E555" s="18" t="s">
        <v>1141</v>
      </c>
      <c r="F555" s="18" t="s">
        <v>1141</v>
      </c>
      <c r="G555" s="1">
        <f t="shared" si="21"/>
        <v>0</v>
      </c>
      <c r="H555" s="1">
        <f t="shared" si="21"/>
        <v>0</v>
      </c>
      <c r="I555" s="1">
        <f t="shared" si="21"/>
        <v>0</v>
      </c>
      <c r="J555" s="1">
        <f t="shared" si="20"/>
        <v>0</v>
      </c>
      <c r="K555" s="1">
        <f t="shared" si="22"/>
        <v>0</v>
      </c>
    </row>
    <row r="556" spans="1:11" x14ac:dyDescent="0.2">
      <c r="A556" s="3" t="s">
        <v>567</v>
      </c>
      <c r="B556" s="8">
        <v>25799</v>
      </c>
      <c r="C556" s="18" t="s">
        <v>1141</v>
      </c>
      <c r="D556" s="18" t="s">
        <v>1141</v>
      </c>
      <c r="E556" s="18" t="s">
        <v>1141</v>
      </c>
      <c r="F556" s="18" t="s">
        <v>1141</v>
      </c>
      <c r="G556" s="1">
        <f t="shared" si="21"/>
        <v>0</v>
      </c>
      <c r="H556" s="1">
        <f t="shared" si="21"/>
        <v>0</v>
      </c>
      <c r="I556" s="1">
        <f t="shared" si="21"/>
        <v>0</v>
      </c>
      <c r="J556" s="1">
        <f t="shared" si="20"/>
        <v>0</v>
      </c>
      <c r="K556" s="1">
        <f t="shared" si="22"/>
        <v>0</v>
      </c>
    </row>
    <row r="557" spans="1:11" x14ac:dyDescent="0.2">
      <c r="A557" s="3" t="s">
        <v>568</v>
      </c>
      <c r="B557" s="8">
        <v>25805</v>
      </c>
      <c r="C557" s="18" t="s">
        <v>1141</v>
      </c>
      <c r="D557" s="18" t="s">
        <v>1141</v>
      </c>
      <c r="E557" s="18" t="s">
        <v>1141</v>
      </c>
      <c r="F557" s="18" t="s">
        <v>1141</v>
      </c>
      <c r="G557" s="1">
        <f t="shared" si="21"/>
        <v>0</v>
      </c>
      <c r="H557" s="1">
        <f t="shared" si="21"/>
        <v>0</v>
      </c>
      <c r="I557" s="1">
        <f t="shared" si="21"/>
        <v>0</v>
      </c>
      <c r="J557" s="1">
        <f t="shared" si="20"/>
        <v>0</v>
      </c>
      <c r="K557" s="1">
        <f t="shared" si="22"/>
        <v>0</v>
      </c>
    </row>
    <row r="558" spans="1:11" x14ac:dyDescent="0.2">
      <c r="A558" s="3" t="s">
        <v>569</v>
      </c>
      <c r="B558" s="8">
        <v>25807</v>
      </c>
      <c r="C558" s="18" t="s">
        <v>1141</v>
      </c>
      <c r="D558" s="18" t="s">
        <v>1141</v>
      </c>
      <c r="E558" s="18" t="s">
        <v>1141</v>
      </c>
      <c r="F558" s="18" t="s">
        <v>1141</v>
      </c>
      <c r="G558" s="1">
        <f t="shared" si="21"/>
        <v>0</v>
      </c>
      <c r="H558" s="1">
        <f t="shared" si="21"/>
        <v>0</v>
      </c>
      <c r="I558" s="1">
        <f t="shared" si="21"/>
        <v>0</v>
      </c>
      <c r="J558" s="1">
        <f t="shared" si="20"/>
        <v>0</v>
      </c>
      <c r="K558" s="1">
        <f t="shared" si="22"/>
        <v>0</v>
      </c>
    </row>
    <row r="559" spans="1:11" x14ac:dyDescent="0.2">
      <c r="A559" s="3" t="s">
        <v>570</v>
      </c>
      <c r="B559" s="8">
        <v>25815</v>
      </c>
      <c r="C559" s="18" t="s">
        <v>1141</v>
      </c>
      <c r="D559" s="18" t="s">
        <v>1141</v>
      </c>
      <c r="E559" s="18" t="s">
        <v>1141</v>
      </c>
      <c r="F559" s="18" t="s">
        <v>1141</v>
      </c>
      <c r="G559" s="1">
        <f t="shared" si="21"/>
        <v>0</v>
      </c>
      <c r="H559" s="1">
        <f t="shared" si="21"/>
        <v>0</v>
      </c>
      <c r="I559" s="1">
        <f t="shared" si="21"/>
        <v>0</v>
      </c>
      <c r="J559" s="1">
        <f t="shared" si="20"/>
        <v>0</v>
      </c>
      <c r="K559" s="1">
        <f t="shared" si="22"/>
        <v>0</v>
      </c>
    </row>
    <row r="560" spans="1:11" x14ac:dyDescent="0.2">
      <c r="A560" s="3" t="s">
        <v>571</v>
      </c>
      <c r="B560" s="8">
        <v>25817</v>
      </c>
      <c r="C560" s="18" t="s">
        <v>1141</v>
      </c>
      <c r="D560" s="18" t="s">
        <v>1141</v>
      </c>
      <c r="E560" s="18" t="s">
        <v>1141</v>
      </c>
      <c r="F560" s="18" t="s">
        <v>1141</v>
      </c>
      <c r="G560" s="1">
        <f t="shared" si="21"/>
        <v>0</v>
      </c>
      <c r="H560" s="1">
        <f t="shared" si="21"/>
        <v>0</v>
      </c>
      <c r="I560" s="1">
        <f t="shared" si="21"/>
        <v>0</v>
      </c>
      <c r="J560" s="1">
        <f t="shared" si="20"/>
        <v>0</v>
      </c>
      <c r="K560" s="1">
        <f t="shared" si="22"/>
        <v>0</v>
      </c>
    </row>
    <row r="561" spans="1:11" x14ac:dyDescent="0.2">
      <c r="A561" s="3" t="s">
        <v>572</v>
      </c>
      <c r="B561" s="8">
        <v>25823</v>
      </c>
      <c r="C561" s="18" t="s">
        <v>1141</v>
      </c>
      <c r="D561" s="18" t="s">
        <v>1141</v>
      </c>
      <c r="E561" s="18" t="s">
        <v>1141</v>
      </c>
      <c r="F561" s="18" t="s">
        <v>1141</v>
      </c>
      <c r="G561" s="1">
        <f t="shared" si="21"/>
        <v>0</v>
      </c>
      <c r="H561" s="1">
        <f t="shared" si="21"/>
        <v>0</v>
      </c>
      <c r="I561" s="1">
        <f t="shared" si="21"/>
        <v>0</v>
      </c>
      <c r="J561" s="1">
        <f t="shared" si="20"/>
        <v>0</v>
      </c>
      <c r="K561" s="1">
        <f t="shared" si="22"/>
        <v>0</v>
      </c>
    </row>
    <row r="562" spans="1:11" x14ac:dyDescent="0.2">
      <c r="A562" s="3" t="s">
        <v>573</v>
      </c>
      <c r="B562" s="8">
        <v>25839</v>
      </c>
      <c r="C562" s="18" t="s">
        <v>1141</v>
      </c>
      <c r="D562" s="18" t="s">
        <v>1141</v>
      </c>
      <c r="E562" s="18" t="s">
        <v>1141</v>
      </c>
      <c r="F562" s="18" t="s">
        <v>1141</v>
      </c>
      <c r="G562" s="1">
        <f t="shared" si="21"/>
        <v>0</v>
      </c>
      <c r="H562" s="1">
        <f t="shared" si="21"/>
        <v>0</v>
      </c>
      <c r="I562" s="1">
        <f t="shared" si="21"/>
        <v>0</v>
      </c>
      <c r="J562" s="1">
        <f t="shared" si="20"/>
        <v>0</v>
      </c>
      <c r="K562" s="1">
        <f t="shared" si="22"/>
        <v>0</v>
      </c>
    </row>
    <row r="563" spans="1:11" x14ac:dyDescent="0.2">
      <c r="A563" s="3" t="s">
        <v>574</v>
      </c>
      <c r="B563" s="8">
        <v>25841</v>
      </c>
      <c r="C563" s="18" t="s">
        <v>1141</v>
      </c>
      <c r="D563" s="18" t="s">
        <v>1141</v>
      </c>
      <c r="E563" s="18" t="s">
        <v>1141</v>
      </c>
      <c r="F563" s="18" t="s">
        <v>1141</v>
      </c>
      <c r="G563" s="1">
        <f t="shared" si="21"/>
        <v>0</v>
      </c>
      <c r="H563" s="1">
        <f t="shared" si="21"/>
        <v>0</v>
      </c>
      <c r="I563" s="1">
        <f t="shared" si="21"/>
        <v>0</v>
      </c>
      <c r="J563" s="1">
        <f t="shared" si="20"/>
        <v>0</v>
      </c>
      <c r="K563" s="1">
        <f t="shared" si="22"/>
        <v>0</v>
      </c>
    </row>
    <row r="564" spans="1:11" x14ac:dyDescent="0.2">
      <c r="A564" s="3" t="s">
        <v>575</v>
      </c>
      <c r="B564" s="8">
        <v>25843</v>
      </c>
      <c r="C564" s="18" t="s">
        <v>1141</v>
      </c>
      <c r="D564" s="18" t="s">
        <v>1141</v>
      </c>
      <c r="E564" s="18" t="s">
        <v>1141</v>
      </c>
      <c r="F564" s="18" t="s">
        <v>1141</v>
      </c>
      <c r="G564" s="1">
        <f t="shared" si="21"/>
        <v>0</v>
      </c>
      <c r="H564" s="1">
        <f t="shared" si="21"/>
        <v>0</v>
      </c>
      <c r="I564" s="1">
        <f t="shared" si="21"/>
        <v>0</v>
      </c>
      <c r="J564" s="1">
        <f t="shared" si="20"/>
        <v>0</v>
      </c>
      <c r="K564" s="1">
        <f t="shared" si="22"/>
        <v>0</v>
      </c>
    </row>
    <row r="565" spans="1:11" x14ac:dyDescent="0.2">
      <c r="A565" s="3" t="s">
        <v>576</v>
      </c>
      <c r="B565" s="8">
        <v>25845</v>
      </c>
      <c r="C565" s="18" t="s">
        <v>1141</v>
      </c>
      <c r="D565" s="18" t="s">
        <v>1141</v>
      </c>
      <c r="E565" s="18" t="s">
        <v>1141</v>
      </c>
      <c r="F565" s="18" t="s">
        <v>1141</v>
      </c>
      <c r="G565" s="1">
        <f t="shared" si="21"/>
        <v>0</v>
      </c>
      <c r="H565" s="1">
        <f t="shared" si="21"/>
        <v>0</v>
      </c>
      <c r="I565" s="1">
        <f t="shared" si="21"/>
        <v>0</v>
      </c>
      <c r="J565" s="1">
        <f t="shared" si="20"/>
        <v>0</v>
      </c>
      <c r="K565" s="1">
        <f t="shared" si="22"/>
        <v>0</v>
      </c>
    </row>
    <row r="566" spans="1:11" x14ac:dyDescent="0.2">
      <c r="A566" s="3" t="s">
        <v>577</v>
      </c>
      <c r="B566" s="8">
        <v>25851</v>
      </c>
      <c r="C566" s="18" t="s">
        <v>1141</v>
      </c>
      <c r="D566" s="18" t="s">
        <v>1141</v>
      </c>
      <c r="E566" s="18" t="s">
        <v>1141</v>
      </c>
      <c r="F566" s="18" t="s">
        <v>1141</v>
      </c>
      <c r="G566" s="1">
        <f t="shared" si="21"/>
        <v>0</v>
      </c>
      <c r="H566" s="1">
        <f t="shared" si="21"/>
        <v>0</v>
      </c>
      <c r="I566" s="1">
        <f t="shared" si="21"/>
        <v>0</v>
      </c>
      <c r="J566" s="1">
        <f t="shared" si="20"/>
        <v>0</v>
      </c>
      <c r="K566" s="1">
        <f t="shared" si="22"/>
        <v>0</v>
      </c>
    </row>
    <row r="567" spans="1:11" x14ac:dyDescent="0.2">
      <c r="A567" s="3" t="s">
        <v>578</v>
      </c>
      <c r="B567" s="8">
        <v>25862</v>
      </c>
      <c r="C567" s="18" t="s">
        <v>1141</v>
      </c>
      <c r="D567" s="18" t="s">
        <v>1141</v>
      </c>
      <c r="E567" s="18" t="s">
        <v>1141</v>
      </c>
      <c r="F567" s="18" t="s">
        <v>1141</v>
      </c>
      <c r="G567" s="1">
        <f t="shared" si="21"/>
        <v>0</v>
      </c>
      <c r="H567" s="1">
        <f t="shared" si="21"/>
        <v>0</v>
      </c>
      <c r="I567" s="1">
        <f t="shared" si="21"/>
        <v>0</v>
      </c>
      <c r="J567" s="1">
        <f t="shared" si="20"/>
        <v>0</v>
      </c>
      <c r="K567" s="1">
        <f t="shared" si="22"/>
        <v>0</v>
      </c>
    </row>
    <row r="568" spans="1:11" x14ac:dyDescent="0.2">
      <c r="A568" s="3" t="s">
        <v>579</v>
      </c>
      <c r="B568" s="8">
        <v>25867</v>
      </c>
      <c r="C568" s="18" t="s">
        <v>1141</v>
      </c>
      <c r="D568" s="18" t="s">
        <v>1141</v>
      </c>
      <c r="E568" s="18" t="s">
        <v>1141</v>
      </c>
      <c r="F568" s="18" t="s">
        <v>1141</v>
      </c>
      <c r="G568" s="1">
        <f t="shared" si="21"/>
        <v>0</v>
      </c>
      <c r="H568" s="1">
        <f t="shared" si="21"/>
        <v>0</v>
      </c>
      <c r="I568" s="1">
        <f t="shared" si="21"/>
        <v>0</v>
      </c>
      <c r="J568" s="1">
        <f t="shared" si="20"/>
        <v>0</v>
      </c>
      <c r="K568" s="1">
        <f t="shared" si="22"/>
        <v>0</v>
      </c>
    </row>
    <row r="569" spans="1:11" x14ac:dyDescent="0.2">
      <c r="A569" s="3" t="s">
        <v>580</v>
      </c>
      <c r="B569" s="8">
        <v>25871</v>
      </c>
      <c r="C569" s="18" t="s">
        <v>1141</v>
      </c>
      <c r="D569" s="18" t="s">
        <v>1141</v>
      </c>
      <c r="E569" s="18" t="s">
        <v>1141</v>
      </c>
      <c r="F569" s="18" t="s">
        <v>1141</v>
      </c>
      <c r="G569" s="1">
        <f t="shared" si="21"/>
        <v>0</v>
      </c>
      <c r="H569" s="1">
        <f t="shared" si="21"/>
        <v>0</v>
      </c>
      <c r="I569" s="1">
        <f t="shared" si="21"/>
        <v>0</v>
      </c>
      <c r="J569" s="1">
        <f t="shared" si="20"/>
        <v>0</v>
      </c>
      <c r="K569" s="1">
        <f t="shared" si="22"/>
        <v>0</v>
      </c>
    </row>
    <row r="570" spans="1:11" x14ac:dyDescent="0.2">
      <c r="A570" s="3" t="s">
        <v>581</v>
      </c>
      <c r="B570" s="8">
        <v>25873</v>
      </c>
      <c r="C570" s="18" t="s">
        <v>1141</v>
      </c>
      <c r="D570" s="18" t="s">
        <v>1141</v>
      </c>
      <c r="E570" s="18" t="s">
        <v>1141</v>
      </c>
      <c r="F570" s="18" t="s">
        <v>1141</v>
      </c>
      <c r="G570" s="1">
        <f t="shared" si="21"/>
        <v>0</v>
      </c>
      <c r="H570" s="1">
        <f t="shared" si="21"/>
        <v>0</v>
      </c>
      <c r="I570" s="1">
        <f t="shared" si="21"/>
        <v>0</v>
      </c>
      <c r="J570" s="1">
        <f t="shared" si="20"/>
        <v>0</v>
      </c>
      <c r="K570" s="1">
        <f t="shared" si="22"/>
        <v>0</v>
      </c>
    </row>
    <row r="571" spans="1:11" x14ac:dyDescent="0.2">
      <c r="A571" s="3" t="s">
        <v>582</v>
      </c>
      <c r="B571" s="8">
        <v>25875</v>
      </c>
      <c r="C571" s="18" t="s">
        <v>1141</v>
      </c>
      <c r="D571" s="18" t="s">
        <v>1141</v>
      </c>
      <c r="E571" s="18" t="s">
        <v>1141</v>
      </c>
      <c r="F571" s="18" t="s">
        <v>1141</v>
      </c>
      <c r="G571" s="1">
        <f t="shared" si="21"/>
        <v>0</v>
      </c>
      <c r="H571" s="1">
        <f t="shared" si="21"/>
        <v>0</v>
      </c>
      <c r="I571" s="1">
        <f t="shared" si="21"/>
        <v>0</v>
      </c>
      <c r="J571" s="1">
        <f t="shared" si="20"/>
        <v>0</v>
      </c>
      <c r="K571" s="1">
        <f t="shared" si="22"/>
        <v>0</v>
      </c>
    </row>
    <row r="572" spans="1:11" x14ac:dyDescent="0.2">
      <c r="A572" s="3" t="s">
        <v>583</v>
      </c>
      <c r="B572" s="8">
        <v>25878</v>
      </c>
      <c r="C572" s="18" t="s">
        <v>1141</v>
      </c>
      <c r="D572" s="18" t="s">
        <v>1141</v>
      </c>
      <c r="E572" s="18" t="s">
        <v>1141</v>
      </c>
      <c r="F572" s="18" t="s">
        <v>1141</v>
      </c>
      <c r="G572" s="1">
        <f t="shared" si="21"/>
        <v>0</v>
      </c>
      <c r="H572" s="1">
        <f t="shared" si="21"/>
        <v>0</v>
      </c>
      <c r="I572" s="1">
        <f t="shared" si="21"/>
        <v>0</v>
      </c>
      <c r="J572" s="1">
        <f t="shared" si="20"/>
        <v>0</v>
      </c>
      <c r="K572" s="1">
        <f t="shared" si="22"/>
        <v>0</v>
      </c>
    </row>
    <row r="573" spans="1:11" x14ac:dyDescent="0.2">
      <c r="A573" s="3" t="s">
        <v>584</v>
      </c>
      <c r="B573" s="8">
        <v>25885</v>
      </c>
      <c r="C573" s="18" t="s">
        <v>1141</v>
      </c>
      <c r="D573" s="18" t="s">
        <v>1141</v>
      </c>
      <c r="E573" s="18" t="s">
        <v>1141</v>
      </c>
      <c r="F573" s="18" t="s">
        <v>1141</v>
      </c>
      <c r="G573" s="1">
        <f t="shared" si="21"/>
        <v>0</v>
      </c>
      <c r="H573" s="1">
        <f t="shared" si="21"/>
        <v>0</v>
      </c>
      <c r="I573" s="1">
        <f t="shared" si="21"/>
        <v>0</v>
      </c>
      <c r="J573" s="1">
        <f t="shared" si="20"/>
        <v>0</v>
      </c>
      <c r="K573" s="1">
        <f t="shared" si="22"/>
        <v>0</v>
      </c>
    </row>
    <row r="574" spans="1:11" x14ac:dyDescent="0.2">
      <c r="A574" s="3" t="s">
        <v>585</v>
      </c>
      <c r="B574" s="8">
        <v>25898</v>
      </c>
      <c r="C574" s="18" t="s">
        <v>1141</v>
      </c>
      <c r="D574" s="18" t="s">
        <v>1141</v>
      </c>
      <c r="E574" s="18" t="s">
        <v>1141</v>
      </c>
      <c r="F574" s="18" t="s">
        <v>1141</v>
      </c>
      <c r="G574" s="1">
        <f t="shared" si="21"/>
        <v>0</v>
      </c>
      <c r="H574" s="1">
        <f t="shared" si="21"/>
        <v>0</v>
      </c>
      <c r="I574" s="1">
        <f t="shared" si="21"/>
        <v>0</v>
      </c>
      <c r="J574" s="1">
        <f t="shared" si="20"/>
        <v>0</v>
      </c>
      <c r="K574" s="1">
        <f t="shared" si="22"/>
        <v>0</v>
      </c>
    </row>
    <row r="575" spans="1:11" x14ac:dyDescent="0.2">
      <c r="A575" s="3" t="s">
        <v>586</v>
      </c>
      <c r="B575" s="8">
        <v>25899</v>
      </c>
      <c r="C575" s="18" t="s">
        <v>1141</v>
      </c>
      <c r="D575" s="18" t="s">
        <v>1141</v>
      </c>
      <c r="E575" s="18" t="s">
        <v>1141</v>
      </c>
      <c r="F575" s="18" t="s">
        <v>1141</v>
      </c>
      <c r="G575" s="1">
        <f t="shared" si="21"/>
        <v>0</v>
      </c>
      <c r="H575" s="1">
        <f t="shared" si="21"/>
        <v>0</v>
      </c>
      <c r="I575" s="1">
        <f t="shared" si="21"/>
        <v>0</v>
      </c>
      <c r="J575" s="1">
        <f t="shared" si="20"/>
        <v>0</v>
      </c>
      <c r="K575" s="1">
        <f t="shared" si="22"/>
        <v>0</v>
      </c>
    </row>
    <row r="576" spans="1:11" x14ac:dyDescent="0.2">
      <c r="A576" s="3" t="s">
        <v>587</v>
      </c>
      <c r="B576" s="8">
        <v>27001</v>
      </c>
      <c r="C576" s="18" t="s">
        <v>1141</v>
      </c>
      <c r="D576" s="18" t="s">
        <v>1141</v>
      </c>
      <c r="E576" s="18" t="s">
        <v>1139</v>
      </c>
      <c r="F576" s="18" t="s">
        <v>1139</v>
      </c>
      <c r="G576" s="1">
        <f t="shared" si="21"/>
        <v>0</v>
      </c>
      <c r="H576" s="1">
        <f t="shared" si="21"/>
        <v>0</v>
      </c>
      <c r="I576" s="1">
        <f t="shared" si="21"/>
        <v>1</v>
      </c>
      <c r="J576" s="1">
        <f t="shared" si="20"/>
        <v>1</v>
      </c>
      <c r="K576" s="1">
        <f t="shared" si="22"/>
        <v>0.5</v>
      </c>
    </row>
    <row r="577" spans="1:11" x14ac:dyDescent="0.2">
      <c r="A577" s="3" t="s">
        <v>588</v>
      </c>
      <c r="B577" s="8">
        <v>27006</v>
      </c>
      <c r="C577" s="18" t="s">
        <v>1139</v>
      </c>
      <c r="D577" s="18" t="s">
        <v>1141</v>
      </c>
      <c r="E577" s="18" t="s">
        <v>1141</v>
      </c>
      <c r="F577" s="18" t="s">
        <v>1139</v>
      </c>
      <c r="G577" s="1">
        <f t="shared" si="21"/>
        <v>1</v>
      </c>
      <c r="H577" s="1">
        <f t="shared" si="21"/>
        <v>0</v>
      </c>
      <c r="I577" s="1">
        <f t="shared" si="21"/>
        <v>0</v>
      </c>
      <c r="J577" s="1">
        <f t="shared" si="20"/>
        <v>1</v>
      </c>
      <c r="K577" s="1">
        <f t="shared" si="22"/>
        <v>0.5</v>
      </c>
    </row>
    <row r="578" spans="1:11" x14ac:dyDescent="0.2">
      <c r="A578" s="3" t="s">
        <v>589</v>
      </c>
      <c r="B578" s="8">
        <v>27025</v>
      </c>
      <c r="C578" s="18" t="s">
        <v>1141</v>
      </c>
      <c r="D578" s="18" t="s">
        <v>1141</v>
      </c>
      <c r="E578" s="18" t="s">
        <v>1141</v>
      </c>
      <c r="F578" s="18" t="s">
        <v>1141</v>
      </c>
      <c r="G578" s="1">
        <f t="shared" si="21"/>
        <v>0</v>
      </c>
      <c r="H578" s="1">
        <f t="shared" si="21"/>
        <v>0</v>
      </c>
      <c r="I578" s="1">
        <f t="shared" si="21"/>
        <v>0</v>
      </c>
      <c r="J578" s="1">
        <f t="shared" si="21"/>
        <v>0</v>
      </c>
      <c r="K578" s="1">
        <f t="shared" si="22"/>
        <v>0</v>
      </c>
    </row>
    <row r="579" spans="1:11" x14ac:dyDescent="0.2">
      <c r="A579" s="3" t="s">
        <v>590</v>
      </c>
      <c r="B579" s="8">
        <v>27050</v>
      </c>
      <c r="C579" s="18" t="s">
        <v>1141</v>
      </c>
      <c r="D579" s="18" t="s">
        <v>1141</v>
      </c>
      <c r="E579" s="18" t="s">
        <v>1141</v>
      </c>
      <c r="F579" s="18" t="s">
        <v>1139</v>
      </c>
      <c r="G579" s="1">
        <f t="shared" ref="G579:J642" si="23">IF(C579="SI",1,0)</f>
        <v>0</v>
      </c>
      <c r="H579" s="1">
        <f t="shared" si="23"/>
        <v>0</v>
      </c>
      <c r="I579" s="1">
        <f t="shared" si="23"/>
        <v>0</v>
      </c>
      <c r="J579" s="1">
        <f t="shared" si="23"/>
        <v>1</v>
      </c>
      <c r="K579" s="1">
        <f t="shared" ref="K579:K642" si="24">AVERAGE(G579:J579)</f>
        <v>0.25</v>
      </c>
    </row>
    <row r="580" spans="1:11" x14ac:dyDescent="0.2">
      <c r="A580" s="3" t="s">
        <v>591</v>
      </c>
      <c r="B580" s="8">
        <v>27073</v>
      </c>
      <c r="C580" s="18" t="s">
        <v>1141</v>
      </c>
      <c r="D580" s="18" t="s">
        <v>1141</v>
      </c>
      <c r="E580" s="18" t="s">
        <v>1141</v>
      </c>
      <c r="F580" s="18" t="s">
        <v>1141</v>
      </c>
      <c r="G580" s="1">
        <f t="shared" si="23"/>
        <v>0</v>
      </c>
      <c r="H580" s="1">
        <f t="shared" si="23"/>
        <v>0</v>
      </c>
      <c r="I580" s="1">
        <f t="shared" si="23"/>
        <v>0</v>
      </c>
      <c r="J580" s="1">
        <f t="shared" si="23"/>
        <v>0</v>
      </c>
      <c r="K580" s="1">
        <f t="shared" si="24"/>
        <v>0</v>
      </c>
    </row>
    <row r="581" spans="1:11" x14ac:dyDescent="0.2">
      <c r="A581" s="3" t="s">
        <v>592</v>
      </c>
      <c r="B581" s="8">
        <v>27075</v>
      </c>
      <c r="C581" s="18" t="s">
        <v>1141</v>
      </c>
      <c r="D581" s="18" t="s">
        <v>1141</v>
      </c>
      <c r="E581" s="18" t="s">
        <v>1139</v>
      </c>
      <c r="F581" s="18" t="s">
        <v>1139</v>
      </c>
      <c r="G581" s="1">
        <f t="shared" si="23"/>
        <v>0</v>
      </c>
      <c r="H581" s="1">
        <f t="shared" si="23"/>
        <v>0</v>
      </c>
      <c r="I581" s="1">
        <f t="shared" si="23"/>
        <v>1</v>
      </c>
      <c r="J581" s="1">
        <f t="shared" si="23"/>
        <v>1</v>
      </c>
      <c r="K581" s="1">
        <f t="shared" si="24"/>
        <v>0.5</v>
      </c>
    </row>
    <row r="582" spans="1:11" x14ac:dyDescent="0.2">
      <c r="A582" s="3" t="s">
        <v>593</v>
      </c>
      <c r="B582" s="8">
        <v>27077</v>
      </c>
      <c r="C582" s="18" t="s">
        <v>1141</v>
      </c>
      <c r="D582" s="18" t="s">
        <v>1141</v>
      </c>
      <c r="E582" s="18" t="s">
        <v>1141</v>
      </c>
      <c r="F582" s="18" t="s">
        <v>1139</v>
      </c>
      <c r="G582" s="1">
        <f t="shared" si="23"/>
        <v>0</v>
      </c>
      <c r="H582" s="1">
        <f t="shared" si="23"/>
        <v>0</v>
      </c>
      <c r="I582" s="1">
        <f t="shared" si="23"/>
        <v>0</v>
      </c>
      <c r="J582" s="1">
        <f t="shared" si="23"/>
        <v>1</v>
      </c>
      <c r="K582" s="1">
        <f t="shared" si="24"/>
        <v>0.25</v>
      </c>
    </row>
    <row r="583" spans="1:11" x14ac:dyDescent="0.2">
      <c r="A583" s="3" t="s">
        <v>594</v>
      </c>
      <c r="B583" s="8">
        <v>27099</v>
      </c>
      <c r="C583" s="18" t="s">
        <v>1141</v>
      </c>
      <c r="D583" s="18" t="s">
        <v>1141</v>
      </c>
      <c r="E583" s="18" t="s">
        <v>1141</v>
      </c>
      <c r="F583" s="18" t="s">
        <v>1139</v>
      </c>
      <c r="G583" s="1">
        <f t="shared" si="23"/>
        <v>0</v>
      </c>
      <c r="H583" s="1">
        <f t="shared" si="23"/>
        <v>0</v>
      </c>
      <c r="I583" s="1">
        <f t="shared" si="23"/>
        <v>0</v>
      </c>
      <c r="J583" s="1">
        <f t="shared" si="23"/>
        <v>1</v>
      </c>
      <c r="K583" s="1">
        <f t="shared" si="24"/>
        <v>0.25</v>
      </c>
    </row>
    <row r="584" spans="1:11" x14ac:dyDescent="0.2">
      <c r="A584" s="3" t="s">
        <v>595</v>
      </c>
      <c r="B584" s="8">
        <v>27135</v>
      </c>
      <c r="C584" s="18" t="s">
        <v>1141</v>
      </c>
      <c r="D584" s="18" t="s">
        <v>1141</v>
      </c>
      <c r="E584" s="18" t="s">
        <v>1141</v>
      </c>
      <c r="F584" s="18" t="s">
        <v>1139</v>
      </c>
      <c r="G584" s="1">
        <f t="shared" si="23"/>
        <v>0</v>
      </c>
      <c r="H584" s="1">
        <f t="shared" si="23"/>
        <v>0</v>
      </c>
      <c r="I584" s="1">
        <f t="shared" si="23"/>
        <v>0</v>
      </c>
      <c r="J584" s="1">
        <f t="shared" si="23"/>
        <v>1</v>
      </c>
      <c r="K584" s="1">
        <f t="shared" si="24"/>
        <v>0.25</v>
      </c>
    </row>
    <row r="585" spans="1:11" x14ac:dyDescent="0.2">
      <c r="A585" s="3" t="s">
        <v>596</v>
      </c>
      <c r="B585" s="8">
        <v>27150</v>
      </c>
      <c r="C585" s="18" t="s">
        <v>1141</v>
      </c>
      <c r="D585" s="18" t="s">
        <v>1141</v>
      </c>
      <c r="E585" s="18" t="s">
        <v>1141</v>
      </c>
      <c r="F585" s="18" t="s">
        <v>1139</v>
      </c>
      <c r="G585" s="1">
        <f t="shared" si="23"/>
        <v>0</v>
      </c>
      <c r="H585" s="1">
        <f t="shared" si="23"/>
        <v>0</v>
      </c>
      <c r="I585" s="1">
        <f t="shared" si="23"/>
        <v>0</v>
      </c>
      <c r="J585" s="1">
        <f t="shared" si="23"/>
        <v>1</v>
      </c>
      <c r="K585" s="1">
        <f t="shared" si="24"/>
        <v>0.25</v>
      </c>
    </row>
    <row r="586" spans="1:11" x14ac:dyDescent="0.2">
      <c r="A586" s="3" t="s">
        <v>597</v>
      </c>
      <c r="B586" s="8">
        <v>27160</v>
      </c>
      <c r="C586" s="18" t="s">
        <v>1141</v>
      </c>
      <c r="D586" s="18" t="s">
        <v>1141</v>
      </c>
      <c r="E586" s="18" t="s">
        <v>1141</v>
      </c>
      <c r="F586" s="18" t="s">
        <v>1141</v>
      </c>
      <c r="G586" s="1">
        <f t="shared" si="23"/>
        <v>0</v>
      </c>
      <c r="H586" s="1">
        <f t="shared" si="23"/>
        <v>0</v>
      </c>
      <c r="I586" s="1">
        <f t="shared" si="23"/>
        <v>0</v>
      </c>
      <c r="J586" s="1">
        <f t="shared" si="23"/>
        <v>0</v>
      </c>
      <c r="K586" s="1">
        <f t="shared" si="24"/>
        <v>0</v>
      </c>
    </row>
    <row r="587" spans="1:11" x14ac:dyDescent="0.2">
      <c r="A587" s="3" t="s">
        <v>598</v>
      </c>
      <c r="B587" s="8">
        <v>27205</v>
      </c>
      <c r="C587" s="18" t="s">
        <v>1141</v>
      </c>
      <c r="D587" s="18" t="s">
        <v>1141</v>
      </c>
      <c r="E587" s="18" t="s">
        <v>1141</v>
      </c>
      <c r="F587" s="18" t="s">
        <v>1141</v>
      </c>
      <c r="G587" s="1">
        <f t="shared" si="23"/>
        <v>0</v>
      </c>
      <c r="H587" s="1">
        <f t="shared" si="23"/>
        <v>0</v>
      </c>
      <c r="I587" s="1">
        <f t="shared" si="23"/>
        <v>0</v>
      </c>
      <c r="J587" s="1">
        <f t="shared" si="23"/>
        <v>0</v>
      </c>
      <c r="K587" s="1">
        <f t="shared" si="24"/>
        <v>0</v>
      </c>
    </row>
    <row r="588" spans="1:11" x14ac:dyDescent="0.2">
      <c r="A588" s="3" t="s">
        <v>599</v>
      </c>
      <c r="B588" s="8">
        <v>27245</v>
      </c>
      <c r="C588" s="18" t="s">
        <v>1141</v>
      </c>
      <c r="D588" s="18" t="s">
        <v>1141</v>
      </c>
      <c r="E588" s="18" t="s">
        <v>1141</v>
      </c>
      <c r="F588" s="18" t="s">
        <v>1141</v>
      </c>
      <c r="G588" s="1">
        <f t="shared" si="23"/>
        <v>0</v>
      </c>
      <c r="H588" s="1">
        <f t="shared" si="23"/>
        <v>0</v>
      </c>
      <c r="I588" s="1">
        <f t="shared" si="23"/>
        <v>0</v>
      </c>
      <c r="J588" s="1">
        <f t="shared" si="23"/>
        <v>0</v>
      </c>
      <c r="K588" s="1">
        <f t="shared" si="24"/>
        <v>0</v>
      </c>
    </row>
    <row r="589" spans="1:11" x14ac:dyDescent="0.2">
      <c r="A589" s="3" t="s">
        <v>600</v>
      </c>
      <c r="B589" s="8">
        <v>27250</v>
      </c>
      <c r="C589" s="18" t="s">
        <v>1141</v>
      </c>
      <c r="D589" s="18" t="s">
        <v>1141</v>
      </c>
      <c r="E589" s="18" t="s">
        <v>1141</v>
      </c>
      <c r="F589" s="18" t="s">
        <v>1139</v>
      </c>
      <c r="G589" s="1">
        <f t="shared" si="23"/>
        <v>0</v>
      </c>
      <c r="H589" s="1">
        <f t="shared" si="23"/>
        <v>0</v>
      </c>
      <c r="I589" s="1">
        <f t="shared" si="23"/>
        <v>0</v>
      </c>
      <c r="J589" s="1">
        <f t="shared" si="23"/>
        <v>1</v>
      </c>
      <c r="K589" s="1">
        <f t="shared" si="24"/>
        <v>0.25</v>
      </c>
    </row>
    <row r="590" spans="1:11" x14ac:dyDescent="0.2">
      <c r="A590" s="3" t="s">
        <v>601</v>
      </c>
      <c r="B590" s="8">
        <v>27361</v>
      </c>
      <c r="C590" s="18" t="s">
        <v>1141</v>
      </c>
      <c r="D590" s="18" t="s">
        <v>1141</v>
      </c>
      <c r="E590" s="18" t="s">
        <v>1141</v>
      </c>
      <c r="F590" s="18" t="s">
        <v>1139</v>
      </c>
      <c r="G590" s="1">
        <f t="shared" si="23"/>
        <v>0</v>
      </c>
      <c r="H590" s="1">
        <f t="shared" si="23"/>
        <v>0</v>
      </c>
      <c r="I590" s="1">
        <f t="shared" si="23"/>
        <v>0</v>
      </c>
      <c r="J590" s="1">
        <f t="shared" si="23"/>
        <v>1</v>
      </c>
      <c r="K590" s="1">
        <f t="shared" si="24"/>
        <v>0.25</v>
      </c>
    </row>
    <row r="591" spans="1:11" x14ac:dyDescent="0.2">
      <c r="A591" s="3" t="s">
        <v>602</v>
      </c>
      <c r="B591" s="8">
        <v>27372</v>
      </c>
      <c r="C591" s="18" t="s">
        <v>1139</v>
      </c>
      <c r="D591" s="18" t="s">
        <v>1141</v>
      </c>
      <c r="E591" s="18" t="s">
        <v>1141</v>
      </c>
      <c r="F591" s="18" t="s">
        <v>1141</v>
      </c>
      <c r="G591" s="1">
        <f t="shared" si="23"/>
        <v>1</v>
      </c>
      <c r="H591" s="1">
        <f t="shared" si="23"/>
        <v>0</v>
      </c>
      <c r="I591" s="1">
        <f t="shared" si="23"/>
        <v>0</v>
      </c>
      <c r="J591" s="1">
        <f t="shared" si="23"/>
        <v>0</v>
      </c>
      <c r="K591" s="1">
        <f t="shared" si="24"/>
        <v>0.25</v>
      </c>
    </row>
    <row r="592" spans="1:11" x14ac:dyDescent="0.2">
      <c r="A592" s="3" t="s">
        <v>603</v>
      </c>
      <c r="B592" s="8">
        <v>27413</v>
      </c>
      <c r="C592" s="18" t="s">
        <v>1141</v>
      </c>
      <c r="D592" s="18" t="s">
        <v>1141</v>
      </c>
      <c r="E592" s="18" t="s">
        <v>1141</v>
      </c>
      <c r="F592" s="18" t="s">
        <v>1141</v>
      </c>
      <c r="G592" s="1">
        <f t="shared" si="23"/>
        <v>0</v>
      </c>
      <c r="H592" s="1">
        <f t="shared" si="23"/>
        <v>0</v>
      </c>
      <c r="I592" s="1">
        <f t="shared" si="23"/>
        <v>0</v>
      </c>
      <c r="J592" s="1">
        <f t="shared" si="23"/>
        <v>0</v>
      </c>
      <c r="K592" s="1">
        <f t="shared" si="24"/>
        <v>0</v>
      </c>
    </row>
    <row r="593" spans="1:11" x14ac:dyDescent="0.2">
      <c r="A593" s="3" t="s">
        <v>604</v>
      </c>
      <c r="B593" s="8">
        <v>27425</v>
      </c>
      <c r="C593" s="18" t="s">
        <v>1141</v>
      </c>
      <c r="D593" s="18" t="s">
        <v>1141</v>
      </c>
      <c r="E593" s="18" t="s">
        <v>1141</v>
      </c>
      <c r="F593" s="18" t="s">
        <v>1141</v>
      </c>
      <c r="G593" s="1">
        <f t="shared" si="23"/>
        <v>0</v>
      </c>
      <c r="H593" s="1">
        <f t="shared" si="23"/>
        <v>0</v>
      </c>
      <c r="I593" s="1">
        <f t="shared" si="23"/>
        <v>0</v>
      </c>
      <c r="J593" s="1">
        <f t="shared" si="23"/>
        <v>0</v>
      </c>
      <c r="K593" s="1">
        <f t="shared" si="24"/>
        <v>0</v>
      </c>
    </row>
    <row r="594" spans="1:11" x14ac:dyDescent="0.2">
      <c r="A594" s="3" t="s">
        <v>605</v>
      </c>
      <c r="B594" s="8">
        <v>27430</v>
      </c>
      <c r="C594" s="18" t="s">
        <v>1141</v>
      </c>
      <c r="D594" s="18" t="s">
        <v>1141</v>
      </c>
      <c r="E594" s="18" t="s">
        <v>1141</v>
      </c>
      <c r="F594" s="18" t="s">
        <v>1139</v>
      </c>
      <c r="G594" s="1">
        <f t="shared" si="23"/>
        <v>0</v>
      </c>
      <c r="H594" s="1">
        <f t="shared" si="23"/>
        <v>0</v>
      </c>
      <c r="I594" s="1">
        <f t="shared" si="23"/>
        <v>0</v>
      </c>
      <c r="J594" s="1">
        <f t="shared" si="23"/>
        <v>1</v>
      </c>
      <c r="K594" s="1">
        <f t="shared" si="24"/>
        <v>0.25</v>
      </c>
    </row>
    <row r="595" spans="1:11" x14ac:dyDescent="0.2">
      <c r="A595" s="3" t="s">
        <v>606</v>
      </c>
      <c r="B595" s="8">
        <v>27450</v>
      </c>
      <c r="C595" s="18" t="s">
        <v>1141</v>
      </c>
      <c r="D595" s="18" t="s">
        <v>1141</v>
      </c>
      <c r="E595" s="18" t="s">
        <v>1141</v>
      </c>
      <c r="F595" s="18" t="s">
        <v>1141</v>
      </c>
      <c r="G595" s="1">
        <f t="shared" si="23"/>
        <v>0</v>
      </c>
      <c r="H595" s="1">
        <f t="shared" si="23"/>
        <v>0</v>
      </c>
      <c r="I595" s="1">
        <f t="shared" si="23"/>
        <v>0</v>
      </c>
      <c r="J595" s="1">
        <f t="shared" si="23"/>
        <v>0</v>
      </c>
      <c r="K595" s="1">
        <f t="shared" si="24"/>
        <v>0</v>
      </c>
    </row>
    <row r="596" spans="1:11" x14ac:dyDescent="0.2">
      <c r="A596" s="3" t="s">
        <v>607</v>
      </c>
      <c r="B596" s="8">
        <v>27491</v>
      </c>
      <c r="C596" s="18" t="s">
        <v>1141</v>
      </c>
      <c r="D596" s="18" t="s">
        <v>1141</v>
      </c>
      <c r="E596" s="18" t="s">
        <v>1141</v>
      </c>
      <c r="F596" s="18" t="s">
        <v>1139</v>
      </c>
      <c r="G596" s="1">
        <f t="shared" si="23"/>
        <v>0</v>
      </c>
      <c r="H596" s="1">
        <f t="shared" si="23"/>
        <v>0</v>
      </c>
      <c r="I596" s="1">
        <f t="shared" si="23"/>
        <v>0</v>
      </c>
      <c r="J596" s="1">
        <f t="shared" si="23"/>
        <v>1</v>
      </c>
      <c r="K596" s="1">
        <f t="shared" si="24"/>
        <v>0.25</v>
      </c>
    </row>
    <row r="597" spans="1:11" x14ac:dyDescent="0.2">
      <c r="A597" s="3" t="s">
        <v>608</v>
      </c>
      <c r="B597" s="8">
        <v>27086</v>
      </c>
      <c r="C597" s="18" t="s">
        <v>1141</v>
      </c>
      <c r="D597" s="18" t="s">
        <v>1141</v>
      </c>
      <c r="E597" s="18" t="s">
        <v>1141</v>
      </c>
      <c r="F597" s="18" t="s">
        <v>1141</v>
      </c>
      <c r="G597" s="1">
        <f t="shared" si="23"/>
        <v>0</v>
      </c>
      <c r="H597" s="1">
        <f t="shared" si="23"/>
        <v>0</v>
      </c>
      <c r="I597" s="1">
        <f t="shared" si="23"/>
        <v>0</v>
      </c>
      <c r="J597" s="1">
        <f t="shared" si="23"/>
        <v>0</v>
      </c>
      <c r="K597" s="1">
        <f t="shared" si="24"/>
        <v>0</v>
      </c>
    </row>
    <row r="598" spans="1:11" x14ac:dyDescent="0.2">
      <c r="A598" s="3" t="s">
        <v>609</v>
      </c>
      <c r="B598" s="8">
        <v>27495</v>
      </c>
      <c r="C598" s="18" t="s">
        <v>1141</v>
      </c>
      <c r="D598" s="18" t="s">
        <v>1141</v>
      </c>
      <c r="E598" s="18" t="s">
        <v>1139</v>
      </c>
      <c r="F598" s="18" t="s">
        <v>1139</v>
      </c>
      <c r="G598" s="1">
        <f t="shared" si="23"/>
        <v>0</v>
      </c>
      <c r="H598" s="1">
        <f t="shared" si="23"/>
        <v>0</v>
      </c>
      <c r="I598" s="1">
        <f t="shared" si="23"/>
        <v>1</v>
      </c>
      <c r="J598" s="1">
        <f t="shared" si="23"/>
        <v>1</v>
      </c>
      <c r="K598" s="1">
        <f t="shared" si="24"/>
        <v>0.5</v>
      </c>
    </row>
    <row r="599" spans="1:11" x14ac:dyDescent="0.2">
      <c r="A599" s="3" t="s">
        <v>610</v>
      </c>
      <c r="B599" s="8">
        <v>27580</v>
      </c>
      <c r="C599" s="18" t="s">
        <v>1141</v>
      </c>
      <c r="D599" s="18" t="s">
        <v>1141</v>
      </c>
      <c r="E599" s="18" t="s">
        <v>1141</v>
      </c>
      <c r="F599" s="18" t="s">
        <v>1141</v>
      </c>
      <c r="G599" s="1">
        <f t="shared" si="23"/>
        <v>0</v>
      </c>
      <c r="H599" s="1">
        <f t="shared" si="23"/>
        <v>0</v>
      </c>
      <c r="I599" s="1">
        <f t="shared" si="23"/>
        <v>0</v>
      </c>
      <c r="J599" s="1">
        <f t="shared" si="23"/>
        <v>0</v>
      </c>
      <c r="K599" s="1">
        <f t="shared" si="24"/>
        <v>0</v>
      </c>
    </row>
    <row r="600" spans="1:11" x14ac:dyDescent="0.2">
      <c r="A600" s="3" t="s">
        <v>611</v>
      </c>
      <c r="B600" s="8">
        <v>27600</v>
      </c>
      <c r="C600" s="18" t="s">
        <v>1141</v>
      </c>
      <c r="D600" s="18" t="s">
        <v>1141</v>
      </c>
      <c r="E600" s="18" t="s">
        <v>1141</v>
      </c>
      <c r="F600" s="18" t="s">
        <v>1141</v>
      </c>
      <c r="G600" s="1">
        <f t="shared" si="23"/>
        <v>0</v>
      </c>
      <c r="H600" s="1">
        <f t="shared" si="23"/>
        <v>0</v>
      </c>
      <c r="I600" s="1">
        <f t="shared" si="23"/>
        <v>0</v>
      </c>
      <c r="J600" s="1">
        <f t="shared" si="23"/>
        <v>0</v>
      </c>
      <c r="K600" s="1">
        <f t="shared" si="24"/>
        <v>0</v>
      </c>
    </row>
    <row r="601" spans="1:11" x14ac:dyDescent="0.2">
      <c r="A601" s="3" t="s">
        <v>612</v>
      </c>
      <c r="B601" s="8">
        <v>27615</v>
      </c>
      <c r="C601" s="18" t="s">
        <v>1139</v>
      </c>
      <c r="D601" s="18" t="s">
        <v>1141</v>
      </c>
      <c r="E601" s="18" t="s">
        <v>1141</v>
      </c>
      <c r="F601" s="18" t="s">
        <v>1139</v>
      </c>
      <c r="G601" s="1">
        <f t="shared" si="23"/>
        <v>1</v>
      </c>
      <c r="H601" s="1">
        <f t="shared" si="23"/>
        <v>0</v>
      </c>
      <c r="I601" s="1">
        <f t="shared" si="23"/>
        <v>0</v>
      </c>
      <c r="J601" s="1">
        <f t="shared" si="23"/>
        <v>1</v>
      </c>
      <c r="K601" s="1">
        <f t="shared" si="24"/>
        <v>0.5</v>
      </c>
    </row>
    <row r="602" spans="1:11" x14ac:dyDescent="0.2">
      <c r="A602" s="3" t="s">
        <v>613</v>
      </c>
      <c r="B602" s="8">
        <v>27660</v>
      </c>
      <c r="C602" s="18" t="s">
        <v>1141</v>
      </c>
      <c r="D602" s="18" t="s">
        <v>1141</v>
      </c>
      <c r="E602" s="18" t="s">
        <v>1141</v>
      </c>
      <c r="F602" s="18" t="s">
        <v>1141</v>
      </c>
      <c r="G602" s="1">
        <f t="shared" si="23"/>
        <v>0</v>
      </c>
      <c r="H602" s="1">
        <f t="shared" si="23"/>
        <v>0</v>
      </c>
      <c r="I602" s="1">
        <f t="shared" si="23"/>
        <v>0</v>
      </c>
      <c r="J602" s="1">
        <f t="shared" si="23"/>
        <v>0</v>
      </c>
      <c r="K602" s="1">
        <f t="shared" si="24"/>
        <v>0</v>
      </c>
    </row>
    <row r="603" spans="1:11" x14ac:dyDescent="0.2">
      <c r="A603" s="3" t="s">
        <v>614</v>
      </c>
      <c r="B603" s="8">
        <v>27745</v>
      </c>
      <c r="C603" s="18" t="s">
        <v>1141</v>
      </c>
      <c r="D603" s="18" t="s">
        <v>1141</v>
      </c>
      <c r="E603" s="18" t="s">
        <v>1141</v>
      </c>
      <c r="F603" s="18" t="s">
        <v>1141</v>
      </c>
      <c r="G603" s="1">
        <f t="shared" si="23"/>
        <v>0</v>
      </c>
      <c r="H603" s="1">
        <f t="shared" si="23"/>
        <v>0</v>
      </c>
      <c r="I603" s="1">
        <f t="shared" si="23"/>
        <v>0</v>
      </c>
      <c r="J603" s="1">
        <f t="shared" si="23"/>
        <v>0</v>
      </c>
      <c r="K603" s="1">
        <f t="shared" si="24"/>
        <v>0</v>
      </c>
    </row>
    <row r="604" spans="1:11" x14ac:dyDescent="0.2">
      <c r="A604" s="3" t="s">
        <v>615</v>
      </c>
      <c r="B604" s="8">
        <v>27787</v>
      </c>
      <c r="C604" s="18" t="s">
        <v>1141</v>
      </c>
      <c r="D604" s="18" t="s">
        <v>1141</v>
      </c>
      <c r="E604" s="18" t="s">
        <v>1141</v>
      </c>
      <c r="F604" s="18" t="s">
        <v>1139</v>
      </c>
      <c r="G604" s="1">
        <f t="shared" si="23"/>
        <v>0</v>
      </c>
      <c r="H604" s="1">
        <f t="shared" si="23"/>
        <v>0</v>
      </c>
      <c r="I604" s="1">
        <f t="shared" si="23"/>
        <v>0</v>
      </c>
      <c r="J604" s="1">
        <f t="shared" si="23"/>
        <v>1</v>
      </c>
      <c r="K604" s="1">
        <f t="shared" si="24"/>
        <v>0.25</v>
      </c>
    </row>
    <row r="605" spans="1:11" x14ac:dyDescent="0.2">
      <c r="A605" s="3" t="s">
        <v>616</v>
      </c>
      <c r="B605" s="8">
        <v>27800</v>
      </c>
      <c r="C605" s="18" t="s">
        <v>1139</v>
      </c>
      <c r="D605" s="18" t="s">
        <v>1141</v>
      </c>
      <c r="E605" s="18" t="s">
        <v>1141</v>
      </c>
      <c r="F605" s="18" t="s">
        <v>1139</v>
      </c>
      <c r="G605" s="1">
        <f t="shared" si="23"/>
        <v>1</v>
      </c>
      <c r="H605" s="1">
        <f t="shared" si="23"/>
        <v>0</v>
      </c>
      <c r="I605" s="1">
        <f t="shared" si="23"/>
        <v>0</v>
      </c>
      <c r="J605" s="1">
        <f t="shared" si="23"/>
        <v>1</v>
      </c>
      <c r="K605" s="1">
        <f t="shared" si="24"/>
        <v>0.5</v>
      </c>
    </row>
    <row r="606" spans="1:11" x14ac:dyDescent="0.2">
      <c r="A606" s="3" t="s">
        <v>617</v>
      </c>
      <c r="B606" s="8">
        <v>27810</v>
      </c>
      <c r="C606" s="18" t="s">
        <v>1141</v>
      </c>
      <c r="D606" s="18" t="s">
        <v>1141</v>
      </c>
      <c r="E606" s="18" t="s">
        <v>1141</v>
      </c>
      <c r="F606" s="18" t="s">
        <v>1141</v>
      </c>
      <c r="G606" s="1">
        <f t="shared" si="23"/>
        <v>0</v>
      </c>
      <c r="H606" s="1">
        <f t="shared" si="23"/>
        <v>0</v>
      </c>
      <c r="I606" s="1">
        <f t="shared" si="23"/>
        <v>0</v>
      </c>
      <c r="J606" s="1">
        <f t="shared" si="23"/>
        <v>0</v>
      </c>
      <c r="K606" s="1">
        <f t="shared" si="24"/>
        <v>0</v>
      </c>
    </row>
    <row r="607" spans="1:11" x14ac:dyDescent="0.2">
      <c r="A607" s="3" t="s">
        <v>618</v>
      </c>
      <c r="B607" s="8">
        <v>41001</v>
      </c>
      <c r="C607" s="18" t="s">
        <v>1141</v>
      </c>
      <c r="D607" s="18" t="s">
        <v>1141</v>
      </c>
      <c r="E607" s="18" t="s">
        <v>1139</v>
      </c>
      <c r="F607" s="18" t="s">
        <v>1139</v>
      </c>
      <c r="G607" s="1">
        <f t="shared" si="23"/>
        <v>0</v>
      </c>
      <c r="H607" s="1">
        <f t="shared" si="23"/>
        <v>0</v>
      </c>
      <c r="I607" s="1">
        <f t="shared" si="23"/>
        <v>1</v>
      </c>
      <c r="J607" s="1">
        <f t="shared" si="23"/>
        <v>1</v>
      </c>
      <c r="K607" s="1">
        <f t="shared" si="24"/>
        <v>0.5</v>
      </c>
    </row>
    <row r="608" spans="1:11" x14ac:dyDescent="0.2">
      <c r="A608" s="3" t="s">
        <v>619</v>
      </c>
      <c r="B608" s="8">
        <v>41006</v>
      </c>
      <c r="C608" s="18" t="s">
        <v>1141</v>
      </c>
      <c r="D608" s="18" t="s">
        <v>1141</v>
      </c>
      <c r="E608" s="18" t="s">
        <v>1141</v>
      </c>
      <c r="F608" s="18" t="s">
        <v>1141</v>
      </c>
      <c r="G608" s="1">
        <f t="shared" si="23"/>
        <v>0</v>
      </c>
      <c r="H608" s="1">
        <f t="shared" si="23"/>
        <v>0</v>
      </c>
      <c r="I608" s="1">
        <f t="shared" si="23"/>
        <v>0</v>
      </c>
      <c r="J608" s="1">
        <f t="shared" si="23"/>
        <v>0</v>
      </c>
      <c r="K608" s="1">
        <f t="shared" si="24"/>
        <v>0</v>
      </c>
    </row>
    <row r="609" spans="1:11" x14ac:dyDescent="0.2">
      <c r="A609" s="3" t="s">
        <v>620</v>
      </c>
      <c r="B609" s="8">
        <v>41013</v>
      </c>
      <c r="C609" s="18" t="s">
        <v>1141</v>
      </c>
      <c r="D609" s="18" t="s">
        <v>1141</v>
      </c>
      <c r="E609" s="18" t="s">
        <v>1141</v>
      </c>
      <c r="F609" s="18" t="s">
        <v>1141</v>
      </c>
      <c r="G609" s="1">
        <f t="shared" si="23"/>
        <v>0</v>
      </c>
      <c r="H609" s="1">
        <f t="shared" si="23"/>
        <v>0</v>
      </c>
      <c r="I609" s="1">
        <f t="shared" si="23"/>
        <v>0</v>
      </c>
      <c r="J609" s="1">
        <f t="shared" si="23"/>
        <v>0</v>
      </c>
      <c r="K609" s="1">
        <f t="shared" si="24"/>
        <v>0</v>
      </c>
    </row>
    <row r="610" spans="1:11" x14ac:dyDescent="0.2">
      <c r="A610" s="3" t="s">
        <v>621</v>
      </c>
      <c r="B610" s="8">
        <v>41016</v>
      </c>
      <c r="C610" s="18" t="s">
        <v>1141</v>
      </c>
      <c r="D610" s="18" t="s">
        <v>1141</v>
      </c>
      <c r="E610" s="18" t="s">
        <v>1141</v>
      </c>
      <c r="F610" s="18" t="s">
        <v>1139</v>
      </c>
      <c r="G610" s="1">
        <f t="shared" si="23"/>
        <v>0</v>
      </c>
      <c r="H610" s="1">
        <f t="shared" si="23"/>
        <v>0</v>
      </c>
      <c r="I610" s="1">
        <f t="shared" si="23"/>
        <v>0</v>
      </c>
      <c r="J610" s="1">
        <f t="shared" si="23"/>
        <v>1</v>
      </c>
      <c r="K610" s="1">
        <f t="shared" si="24"/>
        <v>0.25</v>
      </c>
    </row>
    <row r="611" spans="1:11" x14ac:dyDescent="0.2">
      <c r="A611" s="3" t="s">
        <v>622</v>
      </c>
      <c r="B611" s="8">
        <v>41020</v>
      </c>
      <c r="C611" s="18" t="s">
        <v>1141</v>
      </c>
      <c r="D611" s="18" t="s">
        <v>1141</v>
      </c>
      <c r="E611" s="18" t="s">
        <v>1141</v>
      </c>
      <c r="F611" s="18" t="s">
        <v>1141</v>
      </c>
      <c r="G611" s="1">
        <f t="shared" si="23"/>
        <v>0</v>
      </c>
      <c r="H611" s="1">
        <f t="shared" si="23"/>
        <v>0</v>
      </c>
      <c r="I611" s="1">
        <f t="shared" si="23"/>
        <v>0</v>
      </c>
      <c r="J611" s="1">
        <f t="shared" si="23"/>
        <v>0</v>
      </c>
      <c r="K611" s="1">
        <f t="shared" si="24"/>
        <v>0</v>
      </c>
    </row>
    <row r="612" spans="1:11" x14ac:dyDescent="0.2">
      <c r="A612" s="3" t="s">
        <v>623</v>
      </c>
      <c r="B612" s="8">
        <v>41026</v>
      </c>
      <c r="C612" s="18" t="s">
        <v>1141</v>
      </c>
      <c r="D612" s="18" t="s">
        <v>1141</v>
      </c>
      <c r="E612" s="18" t="s">
        <v>1141</v>
      </c>
      <c r="F612" s="18" t="s">
        <v>1141</v>
      </c>
      <c r="G612" s="1">
        <f t="shared" si="23"/>
        <v>0</v>
      </c>
      <c r="H612" s="1">
        <f t="shared" si="23"/>
        <v>0</v>
      </c>
      <c r="I612" s="1">
        <f t="shared" si="23"/>
        <v>0</v>
      </c>
      <c r="J612" s="1">
        <f t="shared" si="23"/>
        <v>0</v>
      </c>
      <c r="K612" s="1">
        <f t="shared" si="24"/>
        <v>0</v>
      </c>
    </row>
    <row r="613" spans="1:11" x14ac:dyDescent="0.2">
      <c r="A613" s="3" t="s">
        <v>624</v>
      </c>
      <c r="B613" s="8">
        <v>41078</v>
      </c>
      <c r="C613" s="18" t="s">
        <v>1141</v>
      </c>
      <c r="D613" s="18" t="s">
        <v>1141</v>
      </c>
      <c r="E613" s="18" t="s">
        <v>1141</v>
      </c>
      <c r="F613" s="18" t="s">
        <v>1141</v>
      </c>
      <c r="G613" s="1">
        <f t="shared" si="23"/>
        <v>0</v>
      </c>
      <c r="H613" s="1">
        <f t="shared" si="23"/>
        <v>0</v>
      </c>
      <c r="I613" s="1">
        <f t="shared" si="23"/>
        <v>0</v>
      </c>
      <c r="J613" s="1">
        <f t="shared" si="23"/>
        <v>0</v>
      </c>
      <c r="K613" s="1">
        <f t="shared" si="24"/>
        <v>0</v>
      </c>
    </row>
    <row r="614" spans="1:11" x14ac:dyDescent="0.2">
      <c r="A614" s="3" t="s">
        <v>625</v>
      </c>
      <c r="B614" s="8">
        <v>41132</v>
      </c>
      <c r="C614" s="18" t="s">
        <v>1141</v>
      </c>
      <c r="D614" s="18" t="s">
        <v>1141</v>
      </c>
      <c r="E614" s="18" t="s">
        <v>1141</v>
      </c>
      <c r="F614" s="18" t="s">
        <v>1141</v>
      </c>
      <c r="G614" s="1">
        <f t="shared" si="23"/>
        <v>0</v>
      </c>
      <c r="H614" s="1">
        <f t="shared" si="23"/>
        <v>0</v>
      </c>
      <c r="I614" s="1">
        <f t="shared" si="23"/>
        <v>0</v>
      </c>
      <c r="J614" s="1">
        <f t="shared" si="23"/>
        <v>0</v>
      </c>
      <c r="K614" s="1">
        <f t="shared" si="24"/>
        <v>0</v>
      </c>
    </row>
    <row r="615" spans="1:11" x14ac:dyDescent="0.2">
      <c r="A615" s="3" t="s">
        <v>626</v>
      </c>
      <c r="B615" s="8">
        <v>41206</v>
      </c>
      <c r="C615" s="18" t="s">
        <v>1141</v>
      </c>
      <c r="D615" s="18" t="s">
        <v>1141</v>
      </c>
      <c r="E615" s="18" t="s">
        <v>1141</v>
      </c>
      <c r="F615" s="18" t="s">
        <v>1141</v>
      </c>
      <c r="G615" s="1">
        <f t="shared" si="23"/>
        <v>0</v>
      </c>
      <c r="H615" s="1">
        <f t="shared" si="23"/>
        <v>0</v>
      </c>
      <c r="I615" s="1">
        <f t="shared" si="23"/>
        <v>0</v>
      </c>
      <c r="J615" s="1">
        <f t="shared" si="23"/>
        <v>0</v>
      </c>
      <c r="K615" s="1">
        <f t="shared" si="24"/>
        <v>0</v>
      </c>
    </row>
    <row r="616" spans="1:11" x14ac:dyDescent="0.2">
      <c r="A616" s="3" t="s">
        <v>627</v>
      </c>
      <c r="B616" s="8">
        <v>41244</v>
      </c>
      <c r="C616" s="18" t="s">
        <v>1141</v>
      </c>
      <c r="D616" s="18" t="s">
        <v>1141</v>
      </c>
      <c r="E616" s="18" t="s">
        <v>1141</v>
      </c>
      <c r="F616" s="18" t="s">
        <v>1141</v>
      </c>
      <c r="G616" s="1">
        <f t="shared" si="23"/>
        <v>0</v>
      </c>
      <c r="H616" s="1">
        <f t="shared" si="23"/>
        <v>0</v>
      </c>
      <c r="I616" s="1">
        <f t="shared" si="23"/>
        <v>0</v>
      </c>
      <c r="J616" s="1">
        <f t="shared" si="23"/>
        <v>0</v>
      </c>
      <c r="K616" s="1">
        <f t="shared" si="24"/>
        <v>0</v>
      </c>
    </row>
    <row r="617" spans="1:11" x14ac:dyDescent="0.2">
      <c r="A617" s="3" t="s">
        <v>628</v>
      </c>
      <c r="B617" s="8">
        <v>41298</v>
      </c>
      <c r="C617" s="18" t="s">
        <v>1141</v>
      </c>
      <c r="D617" s="18" t="s">
        <v>1141</v>
      </c>
      <c r="E617" s="18" t="s">
        <v>1141</v>
      </c>
      <c r="F617" s="18" t="s">
        <v>1139</v>
      </c>
      <c r="G617" s="1">
        <f t="shared" si="23"/>
        <v>0</v>
      </c>
      <c r="H617" s="1">
        <f t="shared" si="23"/>
        <v>0</v>
      </c>
      <c r="I617" s="1">
        <f t="shared" si="23"/>
        <v>0</v>
      </c>
      <c r="J617" s="1">
        <f t="shared" si="23"/>
        <v>1</v>
      </c>
      <c r="K617" s="1">
        <f t="shared" si="24"/>
        <v>0.25</v>
      </c>
    </row>
    <row r="618" spans="1:11" x14ac:dyDescent="0.2">
      <c r="A618" s="3" t="s">
        <v>629</v>
      </c>
      <c r="B618" s="8">
        <v>41306</v>
      </c>
      <c r="C618" s="18" t="s">
        <v>1141</v>
      </c>
      <c r="D618" s="18" t="s">
        <v>1141</v>
      </c>
      <c r="E618" s="18" t="s">
        <v>1141</v>
      </c>
      <c r="F618" s="18" t="s">
        <v>1139</v>
      </c>
      <c r="G618" s="1">
        <f t="shared" si="23"/>
        <v>0</v>
      </c>
      <c r="H618" s="1">
        <f t="shared" si="23"/>
        <v>0</v>
      </c>
      <c r="I618" s="1">
        <f t="shared" si="23"/>
        <v>0</v>
      </c>
      <c r="J618" s="1">
        <f t="shared" si="23"/>
        <v>1</v>
      </c>
      <c r="K618" s="1">
        <f t="shared" si="24"/>
        <v>0.25</v>
      </c>
    </row>
    <row r="619" spans="1:11" x14ac:dyDescent="0.2">
      <c r="A619" s="3" t="s">
        <v>630</v>
      </c>
      <c r="B619" s="8">
        <v>41319</v>
      </c>
      <c r="C619" s="18" t="s">
        <v>1141</v>
      </c>
      <c r="D619" s="18" t="s">
        <v>1141</v>
      </c>
      <c r="E619" s="18" t="s">
        <v>1141</v>
      </c>
      <c r="F619" s="18" t="s">
        <v>1141</v>
      </c>
      <c r="G619" s="1">
        <f t="shared" si="23"/>
        <v>0</v>
      </c>
      <c r="H619" s="1">
        <f t="shared" si="23"/>
        <v>0</v>
      </c>
      <c r="I619" s="1">
        <f t="shared" si="23"/>
        <v>0</v>
      </c>
      <c r="J619" s="1">
        <f t="shared" si="23"/>
        <v>0</v>
      </c>
      <c r="K619" s="1">
        <f t="shared" si="24"/>
        <v>0</v>
      </c>
    </row>
    <row r="620" spans="1:11" x14ac:dyDescent="0.2">
      <c r="A620" s="3" t="s">
        <v>631</v>
      </c>
      <c r="B620" s="8">
        <v>41349</v>
      </c>
      <c r="C620" s="18" t="s">
        <v>1141</v>
      </c>
      <c r="D620" s="18" t="s">
        <v>1141</v>
      </c>
      <c r="E620" s="18" t="s">
        <v>1141</v>
      </c>
      <c r="F620" s="18" t="s">
        <v>1141</v>
      </c>
      <c r="G620" s="1">
        <f t="shared" si="23"/>
        <v>0</v>
      </c>
      <c r="H620" s="1">
        <f t="shared" si="23"/>
        <v>0</v>
      </c>
      <c r="I620" s="1">
        <f t="shared" si="23"/>
        <v>0</v>
      </c>
      <c r="J620" s="1">
        <f t="shared" si="23"/>
        <v>0</v>
      </c>
      <c r="K620" s="1">
        <f t="shared" si="24"/>
        <v>0</v>
      </c>
    </row>
    <row r="621" spans="1:11" x14ac:dyDescent="0.2">
      <c r="A621" s="3" t="s">
        <v>632</v>
      </c>
      <c r="B621" s="8">
        <v>41357</v>
      </c>
      <c r="C621" s="18" t="s">
        <v>1141</v>
      </c>
      <c r="D621" s="18" t="s">
        <v>1141</v>
      </c>
      <c r="E621" s="18" t="s">
        <v>1141</v>
      </c>
      <c r="F621" s="18" t="s">
        <v>1141</v>
      </c>
      <c r="G621" s="1">
        <f t="shared" si="23"/>
        <v>0</v>
      </c>
      <c r="H621" s="1">
        <f t="shared" si="23"/>
        <v>0</v>
      </c>
      <c r="I621" s="1">
        <f t="shared" si="23"/>
        <v>0</v>
      </c>
      <c r="J621" s="1">
        <f t="shared" si="23"/>
        <v>0</v>
      </c>
      <c r="K621" s="1">
        <f t="shared" si="24"/>
        <v>0</v>
      </c>
    </row>
    <row r="622" spans="1:11" x14ac:dyDescent="0.2">
      <c r="A622" s="3" t="s">
        <v>633</v>
      </c>
      <c r="B622" s="8">
        <v>41359</v>
      </c>
      <c r="C622" s="18" t="s">
        <v>1141</v>
      </c>
      <c r="D622" s="18" t="s">
        <v>1141</v>
      </c>
      <c r="E622" s="18" t="s">
        <v>1141</v>
      </c>
      <c r="F622" s="18" t="s">
        <v>1141</v>
      </c>
      <c r="G622" s="1">
        <f t="shared" si="23"/>
        <v>0</v>
      </c>
      <c r="H622" s="1">
        <f t="shared" si="23"/>
        <v>0</v>
      </c>
      <c r="I622" s="1">
        <f t="shared" si="23"/>
        <v>0</v>
      </c>
      <c r="J622" s="1">
        <f t="shared" si="23"/>
        <v>0</v>
      </c>
      <c r="K622" s="1">
        <f t="shared" si="24"/>
        <v>0</v>
      </c>
    </row>
    <row r="623" spans="1:11" x14ac:dyDescent="0.2">
      <c r="A623" s="3" t="s">
        <v>634</v>
      </c>
      <c r="B623" s="8">
        <v>41378</v>
      </c>
      <c r="C623" s="18" t="s">
        <v>1141</v>
      </c>
      <c r="D623" s="18" t="s">
        <v>1141</v>
      </c>
      <c r="E623" s="18" t="s">
        <v>1141</v>
      </c>
      <c r="F623" s="18" t="s">
        <v>1141</v>
      </c>
      <c r="G623" s="1">
        <f t="shared" si="23"/>
        <v>0</v>
      </c>
      <c r="H623" s="1">
        <f t="shared" si="23"/>
        <v>0</v>
      </c>
      <c r="I623" s="1">
        <f t="shared" si="23"/>
        <v>0</v>
      </c>
      <c r="J623" s="1">
        <f t="shared" si="23"/>
        <v>0</v>
      </c>
      <c r="K623" s="1">
        <f t="shared" si="24"/>
        <v>0</v>
      </c>
    </row>
    <row r="624" spans="1:11" x14ac:dyDescent="0.2">
      <c r="A624" s="3" t="s">
        <v>635</v>
      </c>
      <c r="B624" s="8">
        <v>41396</v>
      </c>
      <c r="C624" s="18" t="s">
        <v>1141</v>
      </c>
      <c r="D624" s="18" t="s">
        <v>1141</v>
      </c>
      <c r="E624" s="18" t="s">
        <v>1141</v>
      </c>
      <c r="F624" s="18" t="s">
        <v>1141</v>
      </c>
      <c r="G624" s="1">
        <f t="shared" si="23"/>
        <v>0</v>
      </c>
      <c r="H624" s="1">
        <f t="shared" si="23"/>
        <v>0</v>
      </c>
      <c r="I624" s="1">
        <f t="shared" si="23"/>
        <v>0</v>
      </c>
      <c r="J624" s="1">
        <f t="shared" si="23"/>
        <v>0</v>
      </c>
      <c r="K624" s="1">
        <f t="shared" si="24"/>
        <v>0</v>
      </c>
    </row>
    <row r="625" spans="1:11" x14ac:dyDescent="0.2">
      <c r="A625" s="3" t="s">
        <v>636</v>
      </c>
      <c r="B625" s="8">
        <v>41483</v>
      </c>
      <c r="C625" s="18" t="s">
        <v>1141</v>
      </c>
      <c r="D625" s="18" t="s">
        <v>1141</v>
      </c>
      <c r="E625" s="18" t="s">
        <v>1141</v>
      </c>
      <c r="F625" s="18" t="s">
        <v>1141</v>
      </c>
      <c r="G625" s="1">
        <f t="shared" si="23"/>
        <v>0</v>
      </c>
      <c r="H625" s="1">
        <f t="shared" si="23"/>
        <v>0</v>
      </c>
      <c r="I625" s="1">
        <f t="shared" si="23"/>
        <v>0</v>
      </c>
      <c r="J625" s="1">
        <f t="shared" si="23"/>
        <v>0</v>
      </c>
      <c r="K625" s="1">
        <f t="shared" si="24"/>
        <v>0</v>
      </c>
    </row>
    <row r="626" spans="1:11" x14ac:dyDescent="0.2">
      <c r="A626" s="3" t="s">
        <v>637</v>
      </c>
      <c r="B626" s="8">
        <v>41503</v>
      </c>
      <c r="C626" s="18" t="s">
        <v>1141</v>
      </c>
      <c r="D626" s="18" t="s">
        <v>1141</v>
      </c>
      <c r="E626" s="18" t="s">
        <v>1141</v>
      </c>
      <c r="F626" s="18" t="s">
        <v>1141</v>
      </c>
      <c r="G626" s="1">
        <f t="shared" si="23"/>
        <v>0</v>
      </c>
      <c r="H626" s="1">
        <f t="shared" si="23"/>
        <v>0</v>
      </c>
      <c r="I626" s="1">
        <f t="shared" si="23"/>
        <v>0</v>
      </c>
      <c r="J626" s="1">
        <f t="shared" si="23"/>
        <v>0</v>
      </c>
      <c r="K626" s="1">
        <f t="shared" si="24"/>
        <v>0</v>
      </c>
    </row>
    <row r="627" spans="1:11" x14ac:dyDescent="0.2">
      <c r="A627" s="3" t="s">
        <v>638</v>
      </c>
      <c r="B627" s="8">
        <v>41518</v>
      </c>
      <c r="C627" s="18" t="s">
        <v>1141</v>
      </c>
      <c r="D627" s="18" t="s">
        <v>1141</v>
      </c>
      <c r="E627" s="18" t="s">
        <v>1141</v>
      </c>
      <c r="F627" s="18" t="s">
        <v>1141</v>
      </c>
      <c r="G627" s="1">
        <f t="shared" si="23"/>
        <v>0</v>
      </c>
      <c r="H627" s="1">
        <f t="shared" si="23"/>
        <v>0</v>
      </c>
      <c r="I627" s="1">
        <f t="shared" si="23"/>
        <v>0</v>
      </c>
      <c r="J627" s="1">
        <f t="shared" si="23"/>
        <v>0</v>
      </c>
      <c r="K627" s="1">
        <f t="shared" si="24"/>
        <v>0</v>
      </c>
    </row>
    <row r="628" spans="1:11" x14ac:dyDescent="0.2">
      <c r="A628" s="3" t="s">
        <v>639</v>
      </c>
      <c r="B628" s="8">
        <v>41524</v>
      </c>
      <c r="C628" s="18" t="s">
        <v>1141</v>
      </c>
      <c r="D628" s="18" t="s">
        <v>1141</v>
      </c>
      <c r="E628" s="18" t="s">
        <v>1141</v>
      </c>
      <c r="F628" s="18" t="s">
        <v>1141</v>
      </c>
      <c r="G628" s="1">
        <f t="shared" si="23"/>
        <v>0</v>
      </c>
      <c r="H628" s="1">
        <f t="shared" si="23"/>
        <v>0</v>
      </c>
      <c r="I628" s="1">
        <f t="shared" si="23"/>
        <v>0</v>
      </c>
      <c r="J628" s="1">
        <f t="shared" si="23"/>
        <v>0</v>
      </c>
      <c r="K628" s="1">
        <f t="shared" si="24"/>
        <v>0</v>
      </c>
    </row>
    <row r="629" spans="1:11" x14ac:dyDescent="0.2">
      <c r="A629" s="3" t="s">
        <v>640</v>
      </c>
      <c r="B629" s="8">
        <v>41530</v>
      </c>
      <c r="C629" s="18" t="s">
        <v>1141</v>
      </c>
      <c r="D629" s="18" t="s">
        <v>1141</v>
      </c>
      <c r="E629" s="18" t="s">
        <v>1141</v>
      </c>
      <c r="F629" s="18" t="s">
        <v>1141</v>
      </c>
      <c r="G629" s="1">
        <f t="shared" si="23"/>
        <v>0</v>
      </c>
      <c r="H629" s="1">
        <f t="shared" si="23"/>
        <v>0</v>
      </c>
      <c r="I629" s="1">
        <f t="shared" si="23"/>
        <v>0</v>
      </c>
      <c r="J629" s="1">
        <f t="shared" si="23"/>
        <v>0</v>
      </c>
      <c r="K629" s="1">
        <f t="shared" si="24"/>
        <v>0</v>
      </c>
    </row>
    <row r="630" spans="1:11" x14ac:dyDescent="0.2">
      <c r="A630" s="3" t="s">
        <v>641</v>
      </c>
      <c r="B630" s="8">
        <v>41548</v>
      </c>
      <c r="C630" s="18" t="s">
        <v>1141</v>
      </c>
      <c r="D630" s="18" t="s">
        <v>1141</v>
      </c>
      <c r="E630" s="18" t="s">
        <v>1141</v>
      </c>
      <c r="F630" s="18" t="s">
        <v>1141</v>
      </c>
      <c r="G630" s="1">
        <f t="shared" si="23"/>
        <v>0</v>
      </c>
      <c r="H630" s="1">
        <f t="shared" si="23"/>
        <v>0</v>
      </c>
      <c r="I630" s="1">
        <f t="shared" si="23"/>
        <v>0</v>
      </c>
      <c r="J630" s="1">
        <f t="shared" si="23"/>
        <v>0</v>
      </c>
      <c r="K630" s="1">
        <f t="shared" si="24"/>
        <v>0</v>
      </c>
    </row>
    <row r="631" spans="1:11" x14ac:dyDescent="0.2">
      <c r="A631" s="3" t="s">
        <v>642</v>
      </c>
      <c r="B631" s="8">
        <v>41551</v>
      </c>
      <c r="C631" s="18" t="s">
        <v>1141</v>
      </c>
      <c r="D631" s="18" t="s">
        <v>1141</v>
      </c>
      <c r="E631" s="18" t="s">
        <v>1139</v>
      </c>
      <c r="F631" s="18" t="s">
        <v>1141</v>
      </c>
      <c r="G631" s="1">
        <f t="shared" si="23"/>
        <v>0</v>
      </c>
      <c r="H631" s="1">
        <f t="shared" si="23"/>
        <v>0</v>
      </c>
      <c r="I631" s="1">
        <f t="shared" si="23"/>
        <v>1</v>
      </c>
      <c r="J631" s="1">
        <f t="shared" si="23"/>
        <v>0</v>
      </c>
      <c r="K631" s="1">
        <f t="shared" si="24"/>
        <v>0.25</v>
      </c>
    </row>
    <row r="632" spans="1:11" x14ac:dyDescent="0.2">
      <c r="A632" s="3" t="s">
        <v>643</v>
      </c>
      <c r="B632" s="8">
        <v>41615</v>
      </c>
      <c r="C632" s="18" t="s">
        <v>1141</v>
      </c>
      <c r="D632" s="18" t="s">
        <v>1141</v>
      </c>
      <c r="E632" s="18" t="s">
        <v>1141</v>
      </c>
      <c r="F632" s="18" t="s">
        <v>1141</v>
      </c>
      <c r="G632" s="1">
        <f t="shared" si="23"/>
        <v>0</v>
      </c>
      <c r="H632" s="1">
        <f t="shared" si="23"/>
        <v>0</v>
      </c>
      <c r="I632" s="1">
        <f t="shared" si="23"/>
        <v>0</v>
      </c>
      <c r="J632" s="1">
        <f t="shared" si="23"/>
        <v>0</v>
      </c>
      <c r="K632" s="1">
        <f t="shared" si="24"/>
        <v>0</v>
      </c>
    </row>
    <row r="633" spans="1:11" x14ac:dyDescent="0.2">
      <c r="A633" s="3" t="s">
        <v>644</v>
      </c>
      <c r="B633" s="8">
        <v>41660</v>
      </c>
      <c r="C633" s="18" t="s">
        <v>1141</v>
      </c>
      <c r="D633" s="18" t="s">
        <v>1141</v>
      </c>
      <c r="E633" s="18" t="s">
        <v>1141</v>
      </c>
      <c r="F633" s="18" t="s">
        <v>1141</v>
      </c>
      <c r="G633" s="1">
        <f t="shared" si="23"/>
        <v>0</v>
      </c>
      <c r="H633" s="1">
        <f t="shared" si="23"/>
        <v>0</v>
      </c>
      <c r="I633" s="1">
        <f t="shared" si="23"/>
        <v>0</v>
      </c>
      <c r="J633" s="1">
        <f t="shared" si="23"/>
        <v>0</v>
      </c>
      <c r="K633" s="1">
        <f t="shared" si="24"/>
        <v>0</v>
      </c>
    </row>
    <row r="634" spans="1:11" x14ac:dyDescent="0.2">
      <c r="A634" s="3" t="s">
        <v>645</v>
      </c>
      <c r="B634" s="8">
        <v>41668</v>
      </c>
      <c r="C634" s="18" t="s">
        <v>1141</v>
      </c>
      <c r="D634" s="18" t="s">
        <v>1141</v>
      </c>
      <c r="E634" s="18" t="s">
        <v>1141</v>
      </c>
      <c r="F634" s="18" t="s">
        <v>1141</v>
      </c>
      <c r="G634" s="1">
        <f t="shared" si="23"/>
        <v>0</v>
      </c>
      <c r="H634" s="1">
        <f t="shared" si="23"/>
        <v>0</v>
      </c>
      <c r="I634" s="1">
        <f t="shared" si="23"/>
        <v>0</v>
      </c>
      <c r="J634" s="1">
        <f t="shared" si="23"/>
        <v>0</v>
      </c>
      <c r="K634" s="1">
        <f t="shared" si="24"/>
        <v>0</v>
      </c>
    </row>
    <row r="635" spans="1:11" x14ac:dyDescent="0.2">
      <c r="A635" s="3" t="s">
        <v>646</v>
      </c>
      <c r="B635" s="8">
        <v>41676</v>
      </c>
      <c r="C635" s="18" t="s">
        <v>1141</v>
      </c>
      <c r="D635" s="18" t="s">
        <v>1141</v>
      </c>
      <c r="E635" s="18" t="s">
        <v>1141</v>
      </c>
      <c r="F635" s="18" t="s">
        <v>1141</v>
      </c>
      <c r="G635" s="1">
        <f t="shared" si="23"/>
        <v>0</v>
      </c>
      <c r="H635" s="1">
        <f t="shared" si="23"/>
        <v>0</v>
      </c>
      <c r="I635" s="1">
        <f t="shared" si="23"/>
        <v>0</v>
      </c>
      <c r="J635" s="1">
        <f t="shared" si="23"/>
        <v>0</v>
      </c>
      <c r="K635" s="1">
        <f t="shared" si="24"/>
        <v>0</v>
      </c>
    </row>
    <row r="636" spans="1:11" x14ac:dyDescent="0.2">
      <c r="A636" s="3" t="s">
        <v>647</v>
      </c>
      <c r="B636" s="8">
        <v>41770</v>
      </c>
      <c r="C636" s="18" t="s">
        <v>1141</v>
      </c>
      <c r="D636" s="18" t="s">
        <v>1141</v>
      </c>
      <c r="E636" s="18" t="s">
        <v>1141</v>
      </c>
      <c r="F636" s="18" t="s">
        <v>1141</v>
      </c>
      <c r="G636" s="1">
        <f t="shared" si="23"/>
        <v>0</v>
      </c>
      <c r="H636" s="1">
        <f t="shared" si="23"/>
        <v>0</v>
      </c>
      <c r="I636" s="1">
        <f t="shared" si="23"/>
        <v>0</v>
      </c>
      <c r="J636" s="1">
        <f t="shared" si="23"/>
        <v>0</v>
      </c>
      <c r="K636" s="1">
        <f t="shared" si="24"/>
        <v>0</v>
      </c>
    </row>
    <row r="637" spans="1:11" x14ac:dyDescent="0.2">
      <c r="A637" s="3" t="s">
        <v>648</v>
      </c>
      <c r="B637" s="8">
        <v>41791</v>
      </c>
      <c r="C637" s="18" t="s">
        <v>1141</v>
      </c>
      <c r="D637" s="18" t="s">
        <v>1141</v>
      </c>
      <c r="E637" s="18" t="s">
        <v>1141</v>
      </c>
      <c r="F637" s="18" t="s">
        <v>1141</v>
      </c>
      <c r="G637" s="1">
        <f t="shared" si="23"/>
        <v>0</v>
      </c>
      <c r="H637" s="1">
        <f t="shared" si="23"/>
        <v>0</v>
      </c>
      <c r="I637" s="1">
        <f t="shared" si="23"/>
        <v>0</v>
      </c>
      <c r="J637" s="1">
        <f t="shared" si="23"/>
        <v>0</v>
      </c>
      <c r="K637" s="1">
        <f t="shared" si="24"/>
        <v>0</v>
      </c>
    </row>
    <row r="638" spans="1:11" x14ac:dyDescent="0.2">
      <c r="A638" s="3" t="s">
        <v>649</v>
      </c>
      <c r="B638" s="8">
        <v>41797</v>
      </c>
      <c r="C638" s="18" t="s">
        <v>1141</v>
      </c>
      <c r="D638" s="18" t="s">
        <v>1141</v>
      </c>
      <c r="E638" s="18" t="s">
        <v>1141</v>
      </c>
      <c r="F638" s="18" t="s">
        <v>1141</v>
      </c>
      <c r="G638" s="1">
        <f t="shared" si="23"/>
        <v>0</v>
      </c>
      <c r="H638" s="1">
        <f t="shared" si="23"/>
        <v>0</v>
      </c>
      <c r="I638" s="1">
        <f t="shared" si="23"/>
        <v>0</v>
      </c>
      <c r="J638" s="1">
        <f t="shared" si="23"/>
        <v>0</v>
      </c>
      <c r="K638" s="1">
        <f t="shared" si="24"/>
        <v>0</v>
      </c>
    </row>
    <row r="639" spans="1:11" x14ac:dyDescent="0.2">
      <c r="A639" s="3" t="s">
        <v>650</v>
      </c>
      <c r="B639" s="8">
        <v>41799</v>
      </c>
      <c r="C639" s="18" t="s">
        <v>1141</v>
      </c>
      <c r="D639" s="18" t="s">
        <v>1141</v>
      </c>
      <c r="E639" s="18" t="s">
        <v>1141</v>
      </c>
      <c r="F639" s="18" t="s">
        <v>1141</v>
      </c>
      <c r="G639" s="1">
        <f t="shared" si="23"/>
        <v>0</v>
      </c>
      <c r="H639" s="1">
        <f t="shared" si="23"/>
        <v>0</v>
      </c>
      <c r="I639" s="1">
        <f t="shared" si="23"/>
        <v>0</v>
      </c>
      <c r="J639" s="1">
        <f t="shared" si="23"/>
        <v>0</v>
      </c>
      <c r="K639" s="1">
        <f t="shared" si="24"/>
        <v>0</v>
      </c>
    </row>
    <row r="640" spans="1:11" x14ac:dyDescent="0.2">
      <c r="A640" s="3" t="s">
        <v>651</v>
      </c>
      <c r="B640" s="8">
        <v>41801</v>
      </c>
      <c r="C640" s="18" t="s">
        <v>1141</v>
      </c>
      <c r="D640" s="18" t="s">
        <v>1141</v>
      </c>
      <c r="E640" s="18" t="s">
        <v>1141</v>
      </c>
      <c r="F640" s="18" t="s">
        <v>1141</v>
      </c>
      <c r="G640" s="1">
        <f t="shared" si="23"/>
        <v>0</v>
      </c>
      <c r="H640" s="1">
        <f t="shared" si="23"/>
        <v>0</v>
      </c>
      <c r="I640" s="1">
        <f t="shared" si="23"/>
        <v>0</v>
      </c>
      <c r="J640" s="1">
        <f t="shared" si="23"/>
        <v>0</v>
      </c>
      <c r="K640" s="1">
        <f t="shared" si="24"/>
        <v>0</v>
      </c>
    </row>
    <row r="641" spans="1:11" x14ac:dyDescent="0.2">
      <c r="A641" s="3" t="s">
        <v>652</v>
      </c>
      <c r="B641" s="8">
        <v>41807</v>
      </c>
      <c r="C641" s="18" t="s">
        <v>1141</v>
      </c>
      <c r="D641" s="18" t="s">
        <v>1141</v>
      </c>
      <c r="E641" s="18" t="s">
        <v>1141</v>
      </c>
      <c r="F641" s="18" t="s">
        <v>1141</v>
      </c>
      <c r="G641" s="1">
        <f t="shared" si="23"/>
        <v>0</v>
      </c>
      <c r="H641" s="1">
        <f t="shared" si="23"/>
        <v>0</v>
      </c>
      <c r="I641" s="1">
        <f t="shared" si="23"/>
        <v>0</v>
      </c>
      <c r="J641" s="1">
        <f t="shared" si="23"/>
        <v>0</v>
      </c>
      <c r="K641" s="1">
        <f t="shared" si="24"/>
        <v>0</v>
      </c>
    </row>
    <row r="642" spans="1:11" x14ac:dyDescent="0.2">
      <c r="A642" s="3" t="s">
        <v>653</v>
      </c>
      <c r="B642" s="8">
        <v>41872</v>
      </c>
      <c r="C642" s="18" t="s">
        <v>1141</v>
      </c>
      <c r="D642" s="18" t="s">
        <v>1141</v>
      </c>
      <c r="E642" s="18" t="s">
        <v>1141</v>
      </c>
      <c r="F642" s="18" t="s">
        <v>1139</v>
      </c>
      <c r="G642" s="1">
        <f t="shared" si="23"/>
        <v>0</v>
      </c>
      <c r="H642" s="1">
        <f t="shared" si="23"/>
        <v>0</v>
      </c>
      <c r="I642" s="1">
        <f t="shared" si="23"/>
        <v>0</v>
      </c>
      <c r="J642" s="1">
        <f t="shared" ref="J642:J705" si="25">IF(F642="SI",1,0)</f>
        <v>1</v>
      </c>
      <c r="K642" s="1">
        <f t="shared" si="24"/>
        <v>0.25</v>
      </c>
    </row>
    <row r="643" spans="1:11" x14ac:dyDescent="0.2">
      <c r="A643" s="3" t="s">
        <v>654</v>
      </c>
      <c r="B643" s="8">
        <v>41885</v>
      </c>
      <c r="C643" s="18" t="s">
        <v>1141</v>
      </c>
      <c r="D643" s="18" t="s">
        <v>1141</v>
      </c>
      <c r="E643" s="18" t="s">
        <v>1141</v>
      </c>
      <c r="F643" s="18" t="s">
        <v>1139</v>
      </c>
      <c r="G643" s="1">
        <f t="shared" ref="G643:J706" si="26">IF(C643="SI",1,0)</f>
        <v>0</v>
      </c>
      <c r="H643" s="1">
        <f t="shared" si="26"/>
        <v>0</v>
      </c>
      <c r="I643" s="1">
        <f t="shared" si="26"/>
        <v>0</v>
      </c>
      <c r="J643" s="1">
        <f t="shared" si="25"/>
        <v>1</v>
      </c>
      <c r="K643" s="1">
        <f t="shared" ref="K643:K706" si="27">AVERAGE(G643:J643)</f>
        <v>0.25</v>
      </c>
    </row>
    <row r="644" spans="1:11" x14ac:dyDescent="0.2">
      <c r="A644" s="3" t="s">
        <v>655</v>
      </c>
      <c r="B644" s="8">
        <v>44001</v>
      </c>
      <c r="C644" s="18" t="s">
        <v>1141</v>
      </c>
      <c r="D644" s="18" t="s">
        <v>1141</v>
      </c>
      <c r="E644" s="18" t="s">
        <v>1139</v>
      </c>
      <c r="F644" s="18" t="s">
        <v>1141</v>
      </c>
      <c r="G644" s="1">
        <f t="shared" si="26"/>
        <v>0</v>
      </c>
      <c r="H644" s="1">
        <f t="shared" si="26"/>
        <v>0</v>
      </c>
      <c r="I644" s="1">
        <f t="shared" si="26"/>
        <v>1</v>
      </c>
      <c r="J644" s="1">
        <f t="shared" si="25"/>
        <v>0</v>
      </c>
      <c r="K644" s="1">
        <f t="shared" si="27"/>
        <v>0.25</v>
      </c>
    </row>
    <row r="645" spans="1:11" x14ac:dyDescent="0.2">
      <c r="A645" s="3" t="s">
        <v>656</v>
      </c>
      <c r="B645" s="8">
        <v>44035</v>
      </c>
      <c r="C645" s="18" t="s">
        <v>1139</v>
      </c>
      <c r="D645" s="18" t="s">
        <v>1141</v>
      </c>
      <c r="E645" s="18" t="s">
        <v>1139</v>
      </c>
      <c r="F645" s="18" t="s">
        <v>1141</v>
      </c>
      <c r="G645" s="1">
        <f t="shared" si="26"/>
        <v>1</v>
      </c>
      <c r="H645" s="1">
        <f t="shared" si="26"/>
        <v>0</v>
      </c>
      <c r="I645" s="1">
        <f t="shared" si="26"/>
        <v>1</v>
      </c>
      <c r="J645" s="1">
        <f t="shared" si="25"/>
        <v>0</v>
      </c>
      <c r="K645" s="1">
        <f t="shared" si="27"/>
        <v>0.5</v>
      </c>
    </row>
    <row r="646" spans="1:11" x14ac:dyDescent="0.2">
      <c r="A646" s="3" t="s">
        <v>657</v>
      </c>
      <c r="B646" s="8">
        <v>44078</v>
      </c>
      <c r="C646" s="18" t="s">
        <v>1139</v>
      </c>
      <c r="D646" s="18" t="s">
        <v>1141</v>
      </c>
      <c r="E646" s="18" t="s">
        <v>1141</v>
      </c>
      <c r="F646" s="18" t="s">
        <v>1141</v>
      </c>
      <c r="G646" s="1">
        <f t="shared" si="26"/>
        <v>1</v>
      </c>
      <c r="H646" s="1">
        <f t="shared" si="26"/>
        <v>0</v>
      </c>
      <c r="I646" s="1">
        <f t="shared" si="26"/>
        <v>0</v>
      </c>
      <c r="J646" s="1">
        <f t="shared" si="25"/>
        <v>0</v>
      </c>
      <c r="K646" s="1">
        <f t="shared" si="27"/>
        <v>0.25</v>
      </c>
    </row>
    <row r="647" spans="1:11" x14ac:dyDescent="0.2">
      <c r="A647" s="3" t="s">
        <v>658</v>
      </c>
      <c r="B647" s="8">
        <v>44090</v>
      </c>
      <c r="C647" s="18" t="s">
        <v>1141</v>
      </c>
      <c r="D647" s="18" t="s">
        <v>1141</v>
      </c>
      <c r="E647" s="18" t="s">
        <v>1141</v>
      </c>
      <c r="F647" s="18" t="s">
        <v>1141</v>
      </c>
      <c r="G647" s="1">
        <f t="shared" si="26"/>
        <v>0</v>
      </c>
      <c r="H647" s="1">
        <f t="shared" si="26"/>
        <v>0</v>
      </c>
      <c r="I647" s="1">
        <f t="shared" si="26"/>
        <v>0</v>
      </c>
      <c r="J647" s="1">
        <f t="shared" si="25"/>
        <v>0</v>
      </c>
      <c r="K647" s="1">
        <f t="shared" si="27"/>
        <v>0</v>
      </c>
    </row>
    <row r="648" spans="1:11" x14ac:dyDescent="0.2">
      <c r="A648" s="3" t="s">
        <v>659</v>
      </c>
      <c r="B648" s="8">
        <v>44098</v>
      </c>
      <c r="C648" s="18" t="s">
        <v>1141</v>
      </c>
      <c r="D648" s="18" t="s">
        <v>1141</v>
      </c>
      <c r="E648" s="18" t="s">
        <v>1141</v>
      </c>
      <c r="F648" s="18" t="s">
        <v>1141</v>
      </c>
      <c r="G648" s="1">
        <f t="shared" si="26"/>
        <v>0</v>
      </c>
      <c r="H648" s="1">
        <f t="shared" si="26"/>
        <v>0</v>
      </c>
      <c r="I648" s="1">
        <f t="shared" si="26"/>
        <v>0</v>
      </c>
      <c r="J648" s="1">
        <f t="shared" si="25"/>
        <v>0</v>
      </c>
      <c r="K648" s="1">
        <f t="shared" si="27"/>
        <v>0</v>
      </c>
    </row>
    <row r="649" spans="1:11" x14ac:dyDescent="0.2">
      <c r="A649" s="3" t="s">
        <v>660</v>
      </c>
      <c r="B649" s="8">
        <v>44110</v>
      </c>
      <c r="C649" s="18" t="s">
        <v>1139</v>
      </c>
      <c r="D649" s="18" t="s">
        <v>1141</v>
      </c>
      <c r="E649" s="18" t="s">
        <v>1141</v>
      </c>
      <c r="F649" s="18" t="s">
        <v>1141</v>
      </c>
      <c r="G649" s="1">
        <f t="shared" si="26"/>
        <v>1</v>
      </c>
      <c r="H649" s="1">
        <f t="shared" si="26"/>
        <v>0</v>
      </c>
      <c r="I649" s="1">
        <f t="shared" si="26"/>
        <v>0</v>
      </c>
      <c r="J649" s="1">
        <f t="shared" si="25"/>
        <v>0</v>
      </c>
      <c r="K649" s="1">
        <f t="shared" si="27"/>
        <v>0.25</v>
      </c>
    </row>
    <row r="650" spans="1:11" x14ac:dyDescent="0.2">
      <c r="A650" s="3" t="s">
        <v>661</v>
      </c>
      <c r="B650" s="8">
        <v>44279</v>
      </c>
      <c r="C650" s="18" t="s">
        <v>1139</v>
      </c>
      <c r="D650" s="18" t="s">
        <v>1141</v>
      </c>
      <c r="E650" s="18" t="s">
        <v>1141</v>
      </c>
      <c r="F650" s="18" t="s">
        <v>1141</v>
      </c>
      <c r="G650" s="1">
        <f t="shared" si="26"/>
        <v>1</v>
      </c>
      <c r="H650" s="1">
        <f t="shared" si="26"/>
        <v>0</v>
      </c>
      <c r="I650" s="1">
        <f t="shared" si="26"/>
        <v>0</v>
      </c>
      <c r="J650" s="1">
        <f t="shared" si="25"/>
        <v>0</v>
      </c>
      <c r="K650" s="1">
        <f t="shared" si="27"/>
        <v>0.25</v>
      </c>
    </row>
    <row r="651" spans="1:11" x14ac:dyDescent="0.2">
      <c r="A651" s="3" t="s">
        <v>662</v>
      </c>
      <c r="B651" s="8">
        <v>44378</v>
      </c>
      <c r="C651" s="18" t="s">
        <v>1141</v>
      </c>
      <c r="D651" s="18" t="s">
        <v>1141</v>
      </c>
      <c r="E651" s="18" t="s">
        <v>1141</v>
      </c>
      <c r="F651" s="18" t="s">
        <v>1141</v>
      </c>
      <c r="G651" s="1">
        <f t="shared" si="26"/>
        <v>0</v>
      </c>
      <c r="H651" s="1">
        <f t="shared" si="26"/>
        <v>0</v>
      </c>
      <c r="I651" s="1">
        <f t="shared" si="26"/>
        <v>0</v>
      </c>
      <c r="J651" s="1">
        <f t="shared" si="25"/>
        <v>0</v>
      </c>
      <c r="K651" s="1">
        <f t="shared" si="27"/>
        <v>0</v>
      </c>
    </row>
    <row r="652" spans="1:11" x14ac:dyDescent="0.2">
      <c r="A652" s="3" t="s">
        <v>663</v>
      </c>
      <c r="B652" s="8">
        <v>44420</v>
      </c>
      <c r="C652" s="18" t="s">
        <v>1141</v>
      </c>
      <c r="D652" s="18" t="s">
        <v>1141</v>
      </c>
      <c r="E652" s="18" t="s">
        <v>1141</v>
      </c>
      <c r="F652" s="18" t="s">
        <v>1141</v>
      </c>
      <c r="G652" s="1">
        <f t="shared" si="26"/>
        <v>0</v>
      </c>
      <c r="H652" s="1">
        <f t="shared" si="26"/>
        <v>0</v>
      </c>
      <c r="I652" s="1">
        <f t="shared" si="26"/>
        <v>0</v>
      </c>
      <c r="J652" s="1">
        <f t="shared" si="25"/>
        <v>0</v>
      </c>
      <c r="K652" s="1">
        <f t="shared" si="27"/>
        <v>0</v>
      </c>
    </row>
    <row r="653" spans="1:11" x14ac:dyDescent="0.2">
      <c r="A653" s="3" t="s">
        <v>664</v>
      </c>
      <c r="B653" s="8">
        <v>44430</v>
      </c>
      <c r="C653" s="18" t="s">
        <v>1139</v>
      </c>
      <c r="D653" s="18" t="s">
        <v>1141</v>
      </c>
      <c r="E653" s="18" t="s">
        <v>1141</v>
      </c>
      <c r="F653" s="18" t="s">
        <v>1141</v>
      </c>
      <c r="G653" s="1">
        <f t="shared" si="26"/>
        <v>1</v>
      </c>
      <c r="H653" s="1">
        <f t="shared" si="26"/>
        <v>0</v>
      </c>
      <c r="I653" s="1">
        <f t="shared" si="26"/>
        <v>0</v>
      </c>
      <c r="J653" s="1">
        <f t="shared" si="25"/>
        <v>0</v>
      </c>
      <c r="K653" s="1">
        <f t="shared" si="27"/>
        <v>0.25</v>
      </c>
    </row>
    <row r="654" spans="1:11" x14ac:dyDescent="0.2">
      <c r="A654" s="3" t="s">
        <v>665</v>
      </c>
      <c r="B654" s="8">
        <v>44560</v>
      </c>
      <c r="C654" s="18" t="s">
        <v>1141</v>
      </c>
      <c r="D654" s="18" t="s">
        <v>1141</v>
      </c>
      <c r="E654" s="18" t="s">
        <v>1141</v>
      </c>
      <c r="F654" s="18" t="s">
        <v>1139</v>
      </c>
      <c r="G654" s="1">
        <f t="shared" si="26"/>
        <v>0</v>
      </c>
      <c r="H654" s="1">
        <f t="shared" si="26"/>
        <v>0</v>
      </c>
      <c r="I654" s="1">
        <f t="shared" si="26"/>
        <v>0</v>
      </c>
      <c r="J654" s="1">
        <f t="shared" si="25"/>
        <v>1</v>
      </c>
      <c r="K654" s="1">
        <f t="shared" si="27"/>
        <v>0.25</v>
      </c>
    </row>
    <row r="655" spans="1:11" x14ac:dyDescent="0.2">
      <c r="A655" s="3" t="s">
        <v>666</v>
      </c>
      <c r="B655" s="8">
        <v>44650</v>
      </c>
      <c r="C655" s="18" t="s">
        <v>1139</v>
      </c>
      <c r="D655" s="18" t="s">
        <v>1141</v>
      </c>
      <c r="E655" s="18" t="s">
        <v>1141</v>
      </c>
      <c r="F655" s="18" t="s">
        <v>1141</v>
      </c>
      <c r="G655" s="1">
        <f t="shared" si="26"/>
        <v>1</v>
      </c>
      <c r="H655" s="1">
        <f t="shared" si="26"/>
        <v>0</v>
      </c>
      <c r="I655" s="1">
        <f t="shared" si="26"/>
        <v>0</v>
      </c>
      <c r="J655" s="1">
        <f t="shared" si="25"/>
        <v>0</v>
      </c>
      <c r="K655" s="1">
        <f t="shared" si="27"/>
        <v>0.25</v>
      </c>
    </row>
    <row r="656" spans="1:11" x14ac:dyDescent="0.2">
      <c r="A656" s="3" t="s">
        <v>667</v>
      </c>
      <c r="B656" s="8">
        <v>44847</v>
      </c>
      <c r="C656" s="18" t="s">
        <v>1139</v>
      </c>
      <c r="D656" s="18" t="s">
        <v>1139</v>
      </c>
      <c r="E656" s="18" t="s">
        <v>1139</v>
      </c>
      <c r="F656" s="18" t="s">
        <v>1139</v>
      </c>
      <c r="G656" s="1">
        <f t="shared" si="26"/>
        <v>1</v>
      </c>
      <c r="H656" s="1">
        <f t="shared" si="26"/>
        <v>1</v>
      </c>
      <c r="I656" s="1">
        <f t="shared" si="26"/>
        <v>1</v>
      </c>
      <c r="J656" s="1">
        <f t="shared" si="25"/>
        <v>1</v>
      </c>
      <c r="K656" s="1">
        <f t="shared" si="27"/>
        <v>1</v>
      </c>
    </row>
    <row r="657" spans="1:11" x14ac:dyDescent="0.2">
      <c r="A657" s="3" t="s">
        <v>668</v>
      </c>
      <c r="B657" s="8">
        <v>44855</v>
      </c>
      <c r="C657" s="18" t="s">
        <v>1139</v>
      </c>
      <c r="D657" s="18" t="s">
        <v>1141</v>
      </c>
      <c r="E657" s="18" t="s">
        <v>1141</v>
      </c>
      <c r="F657" s="18" t="s">
        <v>1141</v>
      </c>
      <c r="G657" s="1">
        <f t="shared" si="26"/>
        <v>1</v>
      </c>
      <c r="H657" s="1">
        <f t="shared" si="26"/>
        <v>0</v>
      </c>
      <c r="I657" s="1">
        <f t="shared" si="26"/>
        <v>0</v>
      </c>
      <c r="J657" s="1">
        <f t="shared" si="25"/>
        <v>0</v>
      </c>
      <c r="K657" s="1">
        <f t="shared" si="27"/>
        <v>0.25</v>
      </c>
    </row>
    <row r="658" spans="1:11" x14ac:dyDescent="0.2">
      <c r="A658" s="3" t="s">
        <v>669</v>
      </c>
      <c r="B658" s="8">
        <v>44874</v>
      </c>
      <c r="C658" s="18" t="s">
        <v>1139</v>
      </c>
      <c r="D658" s="18" t="s">
        <v>1141</v>
      </c>
      <c r="E658" s="18" t="s">
        <v>1141</v>
      </c>
      <c r="F658" s="18" t="s">
        <v>1141</v>
      </c>
      <c r="G658" s="1">
        <f t="shared" si="26"/>
        <v>1</v>
      </c>
      <c r="H658" s="1">
        <f t="shared" si="26"/>
        <v>0</v>
      </c>
      <c r="I658" s="1">
        <f t="shared" si="26"/>
        <v>0</v>
      </c>
      <c r="J658" s="1">
        <f t="shared" si="25"/>
        <v>0</v>
      </c>
      <c r="K658" s="1">
        <f t="shared" si="27"/>
        <v>0.25</v>
      </c>
    </row>
    <row r="659" spans="1:11" x14ac:dyDescent="0.2">
      <c r="A659" s="3" t="s">
        <v>670</v>
      </c>
      <c r="B659" s="8">
        <v>47001</v>
      </c>
      <c r="C659" s="18" t="s">
        <v>1141</v>
      </c>
      <c r="D659" s="18" t="s">
        <v>1139</v>
      </c>
      <c r="E659" s="18" t="s">
        <v>1139</v>
      </c>
      <c r="F659" s="18" t="s">
        <v>1139</v>
      </c>
      <c r="G659" s="1">
        <f t="shared" si="26"/>
        <v>0</v>
      </c>
      <c r="H659" s="1">
        <f t="shared" si="26"/>
        <v>1</v>
      </c>
      <c r="I659" s="1">
        <f t="shared" si="26"/>
        <v>1</v>
      </c>
      <c r="J659" s="1">
        <f t="shared" si="25"/>
        <v>1</v>
      </c>
      <c r="K659" s="1">
        <f t="shared" si="27"/>
        <v>0.75</v>
      </c>
    </row>
    <row r="660" spans="1:11" x14ac:dyDescent="0.2">
      <c r="A660" s="3" t="s">
        <v>671</v>
      </c>
      <c r="B660" s="8">
        <v>47030</v>
      </c>
      <c r="C660" s="18" t="s">
        <v>1141</v>
      </c>
      <c r="D660" s="18" t="s">
        <v>1141</v>
      </c>
      <c r="E660" s="18" t="s">
        <v>1141</v>
      </c>
      <c r="F660" s="18" t="s">
        <v>1141</v>
      </c>
      <c r="G660" s="1">
        <f t="shared" si="26"/>
        <v>0</v>
      </c>
      <c r="H660" s="1">
        <f t="shared" si="26"/>
        <v>0</v>
      </c>
      <c r="I660" s="1">
        <f t="shared" si="26"/>
        <v>0</v>
      </c>
      <c r="J660" s="1">
        <f t="shared" si="25"/>
        <v>0</v>
      </c>
      <c r="K660" s="1">
        <f t="shared" si="27"/>
        <v>0</v>
      </c>
    </row>
    <row r="661" spans="1:11" x14ac:dyDescent="0.2">
      <c r="A661" s="3" t="s">
        <v>672</v>
      </c>
      <c r="B661" s="8">
        <v>47053</v>
      </c>
      <c r="C661" s="18" t="s">
        <v>1141</v>
      </c>
      <c r="D661" s="18" t="s">
        <v>1141</v>
      </c>
      <c r="E661" s="18" t="s">
        <v>1141</v>
      </c>
      <c r="F661" s="18" t="s">
        <v>1141</v>
      </c>
      <c r="G661" s="1">
        <f t="shared" si="26"/>
        <v>0</v>
      </c>
      <c r="H661" s="1">
        <f t="shared" si="26"/>
        <v>0</v>
      </c>
      <c r="I661" s="1">
        <f t="shared" si="26"/>
        <v>0</v>
      </c>
      <c r="J661" s="1">
        <f t="shared" si="25"/>
        <v>0</v>
      </c>
      <c r="K661" s="1">
        <f t="shared" si="27"/>
        <v>0</v>
      </c>
    </row>
    <row r="662" spans="1:11" x14ac:dyDescent="0.2">
      <c r="A662" s="3" t="s">
        <v>673</v>
      </c>
      <c r="B662" s="8">
        <v>47058</v>
      </c>
      <c r="C662" s="18" t="s">
        <v>1141</v>
      </c>
      <c r="D662" s="18" t="s">
        <v>1141</v>
      </c>
      <c r="E662" s="18" t="s">
        <v>1141</v>
      </c>
      <c r="F662" s="18" t="s">
        <v>1141</v>
      </c>
      <c r="G662" s="1">
        <f t="shared" si="26"/>
        <v>0</v>
      </c>
      <c r="H662" s="1">
        <f t="shared" si="26"/>
        <v>0</v>
      </c>
      <c r="I662" s="1">
        <f t="shared" si="26"/>
        <v>0</v>
      </c>
      <c r="J662" s="1">
        <f t="shared" si="25"/>
        <v>0</v>
      </c>
      <c r="K662" s="1">
        <f t="shared" si="27"/>
        <v>0</v>
      </c>
    </row>
    <row r="663" spans="1:11" x14ac:dyDescent="0.2">
      <c r="A663" s="3" t="s">
        <v>674</v>
      </c>
      <c r="B663" s="8">
        <v>47161</v>
      </c>
      <c r="C663" s="18" t="s">
        <v>1141</v>
      </c>
      <c r="D663" s="18" t="s">
        <v>1141</v>
      </c>
      <c r="E663" s="18" t="s">
        <v>1141</v>
      </c>
      <c r="F663" s="18" t="s">
        <v>1141</v>
      </c>
      <c r="G663" s="1">
        <f t="shared" si="26"/>
        <v>0</v>
      </c>
      <c r="H663" s="1">
        <f t="shared" si="26"/>
        <v>0</v>
      </c>
      <c r="I663" s="1">
        <f t="shared" si="26"/>
        <v>0</v>
      </c>
      <c r="J663" s="1">
        <f t="shared" si="25"/>
        <v>0</v>
      </c>
      <c r="K663" s="1">
        <f t="shared" si="27"/>
        <v>0</v>
      </c>
    </row>
    <row r="664" spans="1:11" x14ac:dyDescent="0.2">
      <c r="A664" s="3" t="s">
        <v>675</v>
      </c>
      <c r="B664" s="8">
        <v>47170</v>
      </c>
      <c r="C664" s="18" t="s">
        <v>1141</v>
      </c>
      <c r="D664" s="18" t="s">
        <v>1141</v>
      </c>
      <c r="E664" s="18" t="s">
        <v>1141</v>
      </c>
      <c r="F664" s="18" t="s">
        <v>1141</v>
      </c>
      <c r="G664" s="1">
        <f t="shared" si="26"/>
        <v>0</v>
      </c>
      <c r="H664" s="1">
        <f t="shared" si="26"/>
        <v>0</v>
      </c>
      <c r="I664" s="1">
        <f t="shared" si="26"/>
        <v>0</v>
      </c>
      <c r="J664" s="1">
        <f t="shared" si="25"/>
        <v>0</v>
      </c>
      <c r="K664" s="1">
        <f t="shared" si="27"/>
        <v>0</v>
      </c>
    </row>
    <row r="665" spans="1:11" x14ac:dyDescent="0.2">
      <c r="A665" s="3" t="s">
        <v>676</v>
      </c>
      <c r="B665" s="8">
        <v>47189</v>
      </c>
      <c r="C665" s="18" t="s">
        <v>1141</v>
      </c>
      <c r="D665" s="18" t="s">
        <v>1141</v>
      </c>
      <c r="E665" s="18" t="s">
        <v>1141</v>
      </c>
      <c r="F665" s="18" t="s">
        <v>1139</v>
      </c>
      <c r="G665" s="1">
        <f t="shared" si="26"/>
        <v>0</v>
      </c>
      <c r="H665" s="1">
        <f t="shared" si="26"/>
        <v>0</v>
      </c>
      <c r="I665" s="1">
        <f t="shared" si="26"/>
        <v>0</v>
      </c>
      <c r="J665" s="1">
        <f t="shared" si="25"/>
        <v>1</v>
      </c>
      <c r="K665" s="1">
        <f t="shared" si="27"/>
        <v>0.25</v>
      </c>
    </row>
    <row r="666" spans="1:11" x14ac:dyDescent="0.2">
      <c r="A666" s="3" t="s">
        <v>677</v>
      </c>
      <c r="B666" s="8">
        <v>47205</v>
      </c>
      <c r="C666" s="18" t="s">
        <v>1141</v>
      </c>
      <c r="D666" s="18" t="s">
        <v>1141</v>
      </c>
      <c r="E666" s="18" t="s">
        <v>1141</v>
      </c>
      <c r="F666" s="18" t="s">
        <v>1141</v>
      </c>
      <c r="G666" s="1">
        <f t="shared" si="26"/>
        <v>0</v>
      </c>
      <c r="H666" s="1">
        <f t="shared" si="26"/>
        <v>0</v>
      </c>
      <c r="I666" s="1">
        <f t="shared" si="26"/>
        <v>0</v>
      </c>
      <c r="J666" s="1">
        <f t="shared" si="25"/>
        <v>0</v>
      </c>
      <c r="K666" s="1">
        <f t="shared" si="27"/>
        <v>0</v>
      </c>
    </row>
    <row r="667" spans="1:11" x14ac:dyDescent="0.2">
      <c r="A667" s="3" t="s">
        <v>678</v>
      </c>
      <c r="B667" s="8">
        <v>47245</v>
      </c>
      <c r="C667" s="18" t="s">
        <v>1141</v>
      </c>
      <c r="D667" s="18" t="s">
        <v>1141</v>
      </c>
      <c r="E667" s="18" t="s">
        <v>1141</v>
      </c>
      <c r="F667" s="18" t="s">
        <v>1139</v>
      </c>
      <c r="G667" s="1">
        <f t="shared" si="26"/>
        <v>0</v>
      </c>
      <c r="H667" s="1">
        <f t="shared" si="26"/>
        <v>0</v>
      </c>
      <c r="I667" s="1">
        <f t="shared" si="26"/>
        <v>0</v>
      </c>
      <c r="J667" s="1">
        <f t="shared" si="25"/>
        <v>1</v>
      </c>
      <c r="K667" s="1">
        <f t="shared" si="27"/>
        <v>0.25</v>
      </c>
    </row>
    <row r="668" spans="1:11" x14ac:dyDescent="0.2">
      <c r="A668" s="3" t="s">
        <v>679</v>
      </c>
      <c r="B668" s="8">
        <v>47258</v>
      </c>
      <c r="C668" s="18" t="s">
        <v>1141</v>
      </c>
      <c r="D668" s="18" t="s">
        <v>1141</v>
      </c>
      <c r="E668" s="18" t="s">
        <v>1141</v>
      </c>
      <c r="F668" s="18" t="s">
        <v>1141</v>
      </c>
      <c r="G668" s="1">
        <f t="shared" si="26"/>
        <v>0</v>
      </c>
      <c r="H668" s="1">
        <f t="shared" si="26"/>
        <v>0</v>
      </c>
      <c r="I668" s="1">
        <f t="shared" si="26"/>
        <v>0</v>
      </c>
      <c r="J668" s="1">
        <f t="shared" si="25"/>
        <v>0</v>
      </c>
      <c r="K668" s="1">
        <f t="shared" si="27"/>
        <v>0</v>
      </c>
    </row>
    <row r="669" spans="1:11" x14ac:dyDescent="0.2">
      <c r="A669" s="3" t="s">
        <v>680</v>
      </c>
      <c r="B669" s="8">
        <v>47268</v>
      </c>
      <c r="C669" s="18" t="s">
        <v>1141</v>
      </c>
      <c r="D669" s="18" t="s">
        <v>1141</v>
      </c>
      <c r="E669" s="18" t="s">
        <v>1141</v>
      </c>
      <c r="F669" s="18" t="s">
        <v>1141</v>
      </c>
      <c r="G669" s="1">
        <f t="shared" si="26"/>
        <v>0</v>
      </c>
      <c r="H669" s="1">
        <f t="shared" si="26"/>
        <v>0</v>
      </c>
      <c r="I669" s="1">
        <f t="shared" si="26"/>
        <v>0</v>
      </c>
      <c r="J669" s="1">
        <f t="shared" si="25"/>
        <v>0</v>
      </c>
      <c r="K669" s="1">
        <f t="shared" si="27"/>
        <v>0</v>
      </c>
    </row>
    <row r="670" spans="1:11" x14ac:dyDescent="0.2">
      <c r="A670" s="3" t="s">
        <v>681</v>
      </c>
      <c r="B670" s="8">
        <v>47288</v>
      </c>
      <c r="C670" s="18" t="s">
        <v>1141</v>
      </c>
      <c r="D670" s="18" t="s">
        <v>1141</v>
      </c>
      <c r="E670" s="18" t="s">
        <v>1141</v>
      </c>
      <c r="F670" s="18" t="s">
        <v>1141</v>
      </c>
      <c r="G670" s="1">
        <f t="shared" si="26"/>
        <v>0</v>
      </c>
      <c r="H670" s="1">
        <f t="shared" si="26"/>
        <v>0</v>
      </c>
      <c r="I670" s="1">
        <f t="shared" si="26"/>
        <v>0</v>
      </c>
      <c r="J670" s="1">
        <f t="shared" si="25"/>
        <v>0</v>
      </c>
      <c r="K670" s="1">
        <f t="shared" si="27"/>
        <v>0</v>
      </c>
    </row>
    <row r="671" spans="1:11" x14ac:dyDescent="0.2">
      <c r="A671" s="3" t="s">
        <v>682</v>
      </c>
      <c r="B671" s="8">
        <v>47318</v>
      </c>
      <c r="C671" s="18" t="s">
        <v>1141</v>
      </c>
      <c r="D671" s="18" t="s">
        <v>1141</v>
      </c>
      <c r="E671" s="18" t="s">
        <v>1141</v>
      </c>
      <c r="F671" s="18" t="s">
        <v>1141</v>
      </c>
      <c r="G671" s="1">
        <f t="shared" si="26"/>
        <v>0</v>
      </c>
      <c r="H671" s="1">
        <f t="shared" si="26"/>
        <v>0</v>
      </c>
      <c r="I671" s="1">
        <f t="shared" si="26"/>
        <v>0</v>
      </c>
      <c r="J671" s="1">
        <f t="shared" si="25"/>
        <v>0</v>
      </c>
      <c r="K671" s="1">
        <f t="shared" si="27"/>
        <v>0</v>
      </c>
    </row>
    <row r="672" spans="1:11" x14ac:dyDescent="0.2">
      <c r="A672" s="3" t="s">
        <v>683</v>
      </c>
      <c r="B672" s="8">
        <v>47460</v>
      </c>
      <c r="C672" s="18" t="s">
        <v>1141</v>
      </c>
      <c r="D672" s="18" t="s">
        <v>1141</v>
      </c>
      <c r="E672" s="18" t="s">
        <v>1141</v>
      </c>
      <c r="F672" s="18" t="s">
        <v>1141</v>
      </c>
      <c r="G672" s="1">
        <f t="shared" si="26"/>
        <v>0</v>
      </c>
      <c r="H672" s="1">
        <f t="shared" si="26"/>
        <v>0</v>
      </c>
      <c r="I672" s="1">
        <f t="shared" si="26"/>
        <v>0</v>
      </c>
      <c r="J672" s="1">
        <f t="shared" si="25"/>
        <v>0</v>
      </c>
      <c r="K672" s="1">
        <f t="shared" si="27"/>
        <v>0</v>
      </c>
    </row>
    <row r="673" spans="1:11" x14ac:dyDescent="0.2">
      <c r="A673" s="3" t="s">
        <v>684</v>
      </c>
      <c r="B673" s="8">
        <v>47541</v>
      </c>
      <c r="C673" s="18" t="s">
        <v>1141</v>
      </c>
      <c r="D673" s="18" t="s">
        <v>1141</v>
      </c>
      <c r="E673" s="18" t="s">
        <v>1141</v>
      </c>
      <c r="F673" s="18" t="s">
        <v>1139</v>
      </c>
      <c r="G673" s="1">
        <f t="shared" si="26"/>
        <v>0</v>
      </c>
      <c r="H673" s="1">
        <f t="shared" si="26"/>
        <v>0</v>
      </c>
      <c r="I673" s="1">
        <f t="shared" si="26"/>
        <v>0</v>
      </c>
      <c r="J673" s="1">
        <f t="shared" si="25"/>
        <v>1</v>
      </c>
      <c r="K673" s="1">
        <f t="shared" si="27"/>
        <v>0.25</v>
      </c>
    </row>
    <row r="674" spans="1:11" x14ac:dyDescent="0.2">
      <c r="A674" s="3" t="s">
        <v>685</v>
      </c>
      <c r="B674" s="8">
        <v>47545</v>
      </c>
      <c r="C674" s="18" t="s">
        <v>1141</v>
      </c>
      <c r="D674" s="18" t="s">
        <v>1141</v>
      </c>
      <c r="E674" s="18" t="s">
        <v>1141</v>
      </c>
      <c r="F674" s="18" t="s">
        <v>1141</v>
      </c>
      <c r="G674" s="1">
        <f t="shared" si="26"/>
        <v>0</v>
      </c>
      <c r="H674" s="1">
        <f t="shared" si="26"/>
        <v>0</v>
      </c>
      <c r="I674" s="1">
        <f t="shared" si="26"/>
        <v>0</v>
      </c>
      <c r="J674" s="1">
        <f t="shared" si="25"/>
        <v>0</v>
      </c>
      <c r="K674" s="1">
        <f t="shared" si="27"/>
        <v>0</v>
      </c>
    </row>
    <row r="675" spans="1:11" x14ac:dyDescent="0.2">
      <c r="A675" s="3" t="s">
        <v>686</v>
      </c>
      <c r="B675" s="8">
        <v>47551</v>
      </c>
      <c r="C675" s="18" t="s">
        <v>1141</v>
      </c>
      <c r="D675" s="18" t="s">
        <v>1141</v>
      </c>
      <c r="E675" s="18" t="s">
        <v>1141</v>
      </c>
      <c r="F675" s="18" t="s">
        <v>1141</v>
      </c>
      <c r="G675" s="1">
        <f t="shared" si="26"/>
        <v>0</v>
      </c>
      <c r="H675" s="1">
        <f t="shared" si="26"/>
        <v>0</v>
      </c>
      <c r="I675" s="1">
        <f t="shared" si="26"/>
        <v>0</v>
      </c>
      <c r="J675" s="1">
        <f t="shared" si="25"/>
        <v>0</v>
      </c>
      <c r="K675" s="1">
        <f t="shared" si="27"/>
        <v>0</v>
      </c>
    </row>
    <row r="676" spans="1:11" x14ac:dyDescent="0.2">
      <c r="A676" s="3" t="s">
        <v>687</v>
      </c>
      <c r="B676" s="8">
        <v>47555</v>
      </c>
      <c r="C676" s="18" t="s">
        <v>1141</v>
      </c>
      <c r="D676" s="18" t="s">
        <v>1141</v>
      </c>
      <c r="E676" s="18" t="s">
        <v>1141</v>
      </c>
      <c r="F676" s="18" t="s">
        <v>1139</v>
      </c>
      <c r="G676" s="1">
        <f t="shared" si="26"/>
        <v>0</v>
      </c>
      <c r="H676" s="1">
        <f t="shared" si="26"/>
        <v>0</v>
      </c>
      <c r="I676" s="1">
        <f t="shared" si="26"/>
        <v>0</v>
      </c>
      <c r="J676" s="1">
        <f t="shared" si="25"/>
        <v>1</v>
      </c>
      <c r="K676" s="1">
        <f t="shared" si="27"/>
        <v>0.25</v>
      </c>
    </row>
    <row r="677" spans="1:11" x14ac:dyDescent="0.2">
      <c r="A677" s="3" t="s">
        <v>688</v>
      </c>
      <c r="B677" s="8">
        <v>47570</v>
      </c>
      <c r="C677" s="18" t="s">
        <v>1141</v>
      </c>
      <c r="D677" s="18" t="s">
        <v>1141</v>
      </c>
      <c r="E677" s="18" t="s">
        <v>1141</v>
      </c>
      <c r="F677" s="18" t="s">
        <v>1141</v>
      </c>
      <c r="G677" s="1">
        <f t="shared" si="26"/>
        <v>0</v>
      </c>
      <c r="H677" s="1">
        <f t="shared" si="26"/>
        <v>0</v>
      </c>
      <c r="I677" s="1">
        <f t="shared" si="26"/>
        <v>0</v>
      </c>
      <c r="J677" s="1">
        <f t="shared" si="25"/>
        <v>0</v>
      </c>
      <c r="K677" s="1">
        <f t="shared" si="27"/>
        <v>0</v>
      </c>
    </row>
    <row r="678" spans="1:11" x14ac:dyDescent="0.2">
      <c r="A678" s="3" t="s">
        <v>689</v>
      </c>
      <c r="B678" s="8">
        <v>47605</v>
      </c>
      <c r="C678" s="18" t="s">
        <v>1141</v>
      </c>
      <c r="D678" s="18" t="s">
        <v>1141</v>
      </c>
      <c r="E678" s="18" t="s">
        <v>1141</v>
      </c>
      <c r="F678" s="18" t="s">
        <v>1139</v>
      </c>
      <c r="G678" s="1">
        <f t="shared" si="26"/>
        <v>0</v>
      </c>
      <c r="H678" s="1">
        <f t="shared" si="26"/>
        <v>0</v>
      </c>
      <c r="I678" s="1">
        <f t="shared" si="26"/>
        <v>0</v>
      </c>
      <c r="J678" s="1">
        <f t="shared" si="25"/>
        <v>1</v>
      </c>
      <c r="K678" s="1">
        <f t="shared" si="27"/>
        <v>0.25</v>
      </c>
    </row>
    <row r="679" spans="1:11" x14ac:dyDescent="0.2">
      <c r="A679" s="3" t="s">
        <v>690</v>
      </c>
      <c r="B679" s="8">
        <v>47660</v>
      </c>
      <c r="C679" s="18" t="s">
        <v>1141</v>
      </c>
      <c r="D679" s="18" t="s">
        <v>1141</v>
      </c>
      <c r="E679" s="18" t="s">
        <v>1141</v>
      </c>
      <c r="F679" s="18" t="s">
        <v>1141</v>
      </c>
      <c r="G679" s="1">
        <f t="shared" si="26"/>
        <v>0</v>
      </c>
      <c r="H679" s="1">
        <f t="shared" si="26"/>
        <v>0</v>
      </c>
      <c r="I679" s="1">
        <f t="shared" si="26"/>
        <v>0</v>
      </c>
      <c r="J679" s="1">
        <f t="shared" si="25"/>
        <v>0</v>
      </c>
      <c r="K679" s="1">
        <f t="shared" si="27"/>
        <v>0</v>
      </c>
    </row>
    <row r="680" spans="1:11" x14ac:dyDescent="0.2">
      <c r="A680" s="3" t="s">
        <v>691</v>
      </c>
      <c r="B680" s="8">
        <v>47675</v>
      </c>
      <c r="C680" s="18" t="s">
        <v>1141</v>
      </c>
      <c r="D680" s="18" t="s">
        <v>1141</v>
      </c>
      <c r="E680" s="18" t="s">
        <v>1141</v>
      </c>
      <c r="F680" s="18" t="s">
        <v>1139</v>
      </c>
      <c r="G680" s="1">
        <f t="shared" si="26"/>
        <v>0</v>
      </c>
      <c r="H680" s="1">
        <f t="shared" si="26"/>
        <v>0</v>
      </c>
      <c r="I680" s="1">
        <f t="shared" si="26"/>
        <v>0</v>
      </c>
      <c r="J680" s="1">
        <f t="shared" si="25"/>
        <v>1</v>
      </c>
      <c r="K680" s="1">
        <f t="shared" si="27"/>
        <v>0.25</v>
      </c>
    </row>
    <row r="681" spans="1:11" x14ac:dyDescent="0.2">
      <c r="A681" s="3" t="s">
        <v>692</v>
      </c>
      <c r="B681" s="8">
        <v>47692</v>
      </c>
      <c r="C681" s="18" t="s">
        <v>1141</v>
      </c>
      <c r="D681" s="18" t="s">
        <v>1141</v>
      </c>
      <c r="E681" s="18" t="s">
        <v>1141</v>
      </c>
      <c r="F681" s="18" t="s">
        <v>1139</v>
      </c>
      <c r="G681" s="1">
        <f t="shared" si="26"/>
        <v>0</v>
      </c>
      <c r="H681" s="1">
        <f t="shared" si="26"/>
        <v>0</v>
      </c>
      <c r="I681" s="1">
        <f t="shared" si="26"/>
        <v>0</v>
      </c>
      <c r="J681" s="1">
        <f t="shared" si="25"/>
        <v>1</v>
      </c>
      <c r="K681" s="1">
        <f t="shared" si="27"/>
        <v>0.25</v>
      </c>
    </row>
    <row r="682" spans="1:11" x14ac:dyDescent="0.2">
      <c r="A682" s="3" t="s">
        <v>693</v>
      </c>
      <c r="B682" s="8">
        <v>47703</v>
      </c>
      <c r="C682" s="18" t="s">
        <v>1141</v>
      </c>
      <c r="D682" s="18" t="s">
        <v>1141</v>
      </c>
      <c r="E682" s="18" t="s">
        <v>1141</v>
      </c>
      <c r="F682" s="18" t="s">
        <v>1141</v>
      </c>
      <c r="G682" s="1">
        <f t="shared" si="26"/>
        <v>0</v>
      </c>
      <c r="H682" s="1">
        <f t="shared" si="26"/>
        <v>0</v>
      </c>
      <c r="I682" s="1">
        <f t="shared" si="26"/>
        <v>0</v>
      </c>
      <c r="J682" s="1">
        <f t="shared" si="25"/>
        <v>0</v>
      </c>
      <c r="K682" s="1">
        <f t="shared" si="27"/>
        <v>0</v>
      </c>
    </row>
    <row r="683" spans="1:11" x14ac:dyDescent="0.2">
      <c r="A683" s="3" t="s">
        <v>694</v>
      </c>
      <c r="B683" s="8">
        <v>47707</v>
      </c>
      <c r="C683" s="18" t="s">
        <v>1141</v>
      </c>
      <c r="D683" s="18" t="s">
        <v>1141</v>
      </c>
      <c r="E683" s="18" t="s">
        <v>1141</v>
      </c>
      <c r="F683" s="18" t="s">
        <v>1141</v>
      </c>
      <c r="G683" s="1">
        <f t="shared" si="26"/>
        <v>0</v>
      </c>
      <c r="H683" s="1">
        <f t="shared" si="26"/>
        <v>0</v>
      </c>
      <c r="I683" s="1">
        <f t="shared" si="26"/>
        <v>0</v>
      </c>
      <c r="J683" s="1">
        <f t="shared" si="25"/>
        <v>0</v>
      </c>
      <c r="K683" s="1">
        <f t="shared" si="27"/>
        <v>0</v>
      </c>
    </row>
    <row r="684" spans="1:11" x14ac:dyDescent="0.2">
      <c r="A684" s="3" t="s">
        <v>695</v>
      </c>
      <c r="B684" s="8">
        <v>47720</v>
      </c>
      <c r="C684" s="18" t="s">
        <v>1141</v>
      </c>
      <c r="D684" s="18" t="s">
        <v>1141</v>
      </c>
      <c r="E684" s="18" t="s">
        <v>1141</v>
      </c>
      <c r="F684" s="18" t="s">
        <v>1139</v>
      </c>
      <c r="G684" s="1">
        <f t="shared" si="26"/>
        <v>0</v>
      </c>
      <c r="H684" s="1">
        <f t="shared" si="26"/>
        <v>0</v>
      </c>
      <c r="I684" s="1">
        <f t="shared" si="26"/>
        <v>0</v>
      </c>
      <c r="J684" s="1">
        <f t="shared" si="25"/>
        <v>1</v>
      </c>
      <c r="K684" s="1">
        <f t="shared" si="27"/>
        <v>0.25</v>
      </c>
    </row>
    <row r="685" spans="1:11" x14ac:dyDescent="0.2">
      <c r="A685" s="3" t="s">
        <v>696</v>
      </c>
      <c r="B685" s="8">
        <v>47745</v>
      </c>
      <c r="C685" s="18" t="s">
        <v>1141</v>
      </c>
      <c r="D685" s="18" t="s">
        <v>1141</v>
      </c>
      <c r="E685" s="18" t="s">
        <v>1141</v>
      </c>
      <c r="F685" s="18" t="s">
        <v>1139</v>
      </c>
      <c r="G685" s="1">
        <f t="shared" si="26"/>
        <v>0</v>
      </c>
      <c r="H685" s="1">
        <f t="shared" si="26"/>
        <v>0</v>
      </c>
      <c r="I685" s="1">
        <f t="shared" si="26"/>
        <v>0</v>
      </c>
      <c r="J685" s="1">
        <f t="shared" si="25"/>
        <v>1</v>
      </c>
      <c r="K685" s="1">
        <f t="shared" si="27"/>
        <v>0.25</v>
      </c>
    </row>
    <row r="686" spans="1:11" x14ac:dyDescent="0.2">
      <c r="A686" s="3" t="s">
        <v>697</v>
      </c>
      <c r="B686" s="8">
        <v>47798</v>
      </c>
      <c r="C686" s="18" t="s">
        <v>1141</v>
      </c>
      <c r="D686" s="18" t="s">
        <v>1141</v>
      </c>
      <c r="E686" s="18" t="s">
        <v>1141</v>
      </c>
      <c r="F686" s="18" t="s">
        <v>1141</v>
      </c>
      <c r="G686" s="1">
        <f t="shared" si="26"/>
        <v>0</v>
      </c>
      <c r="H686" s="1">
        <f t="shared" si="26"/>
        <v>0</v>
      </c>
      <c r="I686" s="1">
        <f t="shared" si="26"/>
        <v>0</v>
      </c>
      <c r="J686" s="1">
        <f t="shared" si="25"/>
        <v>0</v>
      </c>
      <c r="K686" s="1">
        <f t="shared" si="27"/>
        <v>0</v>
      </c>
    </row>
    <row r="687" spans="1:11" x14ac:dyDescent="0.2">
      <c r="A687" s="3" t="s">
        <v>698</v>
      </c>
      <c r="B687" s="8">
        <v>47960</v>
      </c>
      <c r="C687" s="18" t="s">
        <v>1141</v>
      </c>
      <c r="D687" s="18" t="s">
        <v>1141</v>
      </c>
      <c r="E687" s="18" t="s">
        <v>1141</v>
      </c>
      <c r="F687" s="18" t="s">
        <v>1141</v>
      </c>
      <c r="G687" s="1">
        <f t="shared" si="26"/>
        <v>0</v>
      </c>
      <c r="H687" s="1">
        <f t="shared" si="26"/>
        <v>0</v>
      </c>
      <c r="I687" s="1">
        <f t="shared" si="26"/>
        <v>0</v>
      </c>
      <c r="J687" s="1">
        <f t="shared" si="25"/>
        <v>0</v>
      </c>
      <c r="K687" s="1">
        <f t="shared" si="27"/>
        <v>0</v>
      </c>
    </row>
    <row r="688" spans="1:11" x14ac:dyDescent="0.2">
      <c r="A688" s="3" t="s">
        <v>699</v>
      </c>
      <c r="B688" s="8">
        <v>47980</v>
      </c>
      <c r="C688" s="18" t="s">
        <v>1141</v>
      </c>
      <c r="D688" s="18" t="s">
        <v>1141</v>
      </c>
      <c r="E688" s="18" t="s">
        <v>1141</v>
      </c>
      <c r="F688" s="18" t="s">
        <v>1141</v>
      </c>
      <c r="G688" s="1">
        <f t="shared" si="26"/>
        <v>0</v>
      </c>
      <c r="H688" s="1">
        <f t="shared" si="26"/>
        <v>0</v>
      </c>
      <c r="I688" s="1">
        <f t="shared" si="26"/>
        <v>0</v>
      </c>
      <c r="J688" s="1">
        <f t="shared" si="25"/>
        <v>0</v>
      </c>
      <c r="K688" s="1">
        <f t="shared" si="27"/>
        <v>0</v>
      </c>
    </row>
    <row r="689" spans="1:11" x14ac:dyDescent="0.2">
      <c r="A689" s="3" t="s">
        <v>700</v>
      </c>
      <c r="B689" s="8">
        <v>50001</v>
      </c>
      <c r="C689" s="18" t="s">
        <v>1141</v>
      </c>
      <c r="D689" s="18" t="s">
        <v>1141</v>
      </c>
      <c r="E689" s="18" t="s">
        <v>1139</v>
      </c>
      <c r="F689" s="18" t="s">
        <v>1141</v>
      </c>
      <c r="G689" s="1">
        <f t="shared" si="26"/>
        <v>0</v>
      </c>
      <c r="H689" s="1">
        <f t="shared" si="26"/>
        <v>0</v>
      </c>
      <c r="I689" s="1">
        <f t="shared" si="26"/>
        <v>1</v>
      </c>
      <c r="J689" s="1">
        <f t="shared" si="25"/>
        <v>0</v>
      </c>
      <c r="K689" s="1">
        <f t="shared" si="27"/>
        <v>0.25</v>
      </c>
    </row>
    <row r="690" spans="1:11" x14ac:dyDescent="0.2">
      <c r="A690" s="3" t="s">
        <v>701</v>
      </c>
      <c r="B690" s="8">
        <v>50006</v>
      </c>
      <c r="C690" s="18" t="s">
        <v>1141</v>
      </c>
      <c r="D690" s="18" t="s">
        <v>1141</v>
      </c>
      <c r="E690" s="18" t="s">
        <v>1141</v>
      </c>
      <c r="F690" s="18" t="s">
        <v>1141</v>
      </c>
      <c r="G690" s="1">
        <f t="shared" si="26"/>
        <v>0</v>
      </c>
      <c r="H690" s="1">
        <f t="shared" si="26"/>
        <v>0</v>
      </c>
      <c r="I690" s="1">
        <f t="shared" si="26"/>
        <v>0</v>
      </c>
      <c r="J690" s="1">
        <f t="shared" si="25"/>
        <v>0</v>
      </c>
      <c r="K690" s="1">
        <f t="shared" si="27"/>
        <v>0</v>
      </c>
    </row>
    <row r="691" spans="1:11" x14ac:dyDescent="0.2">
      <c r="A691" s="3" t="s">
        <v>702</v>
      </c>
      <c r="B691" s="8">
        <v>50110</v>
      </c>
      <c r="C691" s="18" t="s">
        <v>1141</v>
      </c>
      <c r="D691" s="18" t="s">
        <v>1141</v>
      </c>
      <c r="E691" s="18" t="s">
        <v>1141</v>
      </c>
      <c r="F691" s="18" t="s">
        <v>1141</v>
      </c>
      <c r="G691" s="1">
        <f t="shared" si="26"/>
        <v>0</v>
      </c>
      <c r="H691" s="1">
        <f t="shared" si="26"/>
        <v>0</v>
      </c>
      <c r="I691" s="1">
        <f t="shared" si="26"/>
        <v>0</v>
      </c>
      <c r="J691" s="1">
        <f t="shared" si="25"/>
        <v>0</v>
      </c>
      <c r="K691" s="1">
        <f t="shared" si="27"/>
        <v>0</v>
      </c>
    </row>
    <row r="692" spans="1:11" x14ac:dyDescent="0.2">
      <c r="A692" s="3" t="s">
        <v>703</v>
      </c>
      <c r="B692" s="8">
        <v>50124</v>
      </c>
      <c r="C692" s="18" t="s">
        <v>1141</v>
      </c>
      <c r="D692" s="18" t="s">
        <v>1141</v>
      </c>
      <c r="E692" s="18" t="s">
        <v>1141</v>
      </c>
      <c r="F692" s="18" t="s">
        <v>1139</v>
      </c>
      <c r="G692" s="1">
        <f t="shared" si="26"/>
        <v>0</v>
      </c>
      <c r="H692" s="1">
        <f t="shared" si="26"/>
        <v>0</v>
      </c>
      <c r="I692" s="1">
        <f t="shared" si="26"/>
        <v>0</v>
      </c>
      <c r="J692" s="1">
        <f t="shared" si="25"/>
        <v>1</v>
      </c>
      <c r="K692" s="1">
        <f t="shared" si="27"/>
        <v>0.25</v>
      </c>
    </row>
    <row r="693" spans="1:11" x14ac:dyDescent="0.2">
      <c r="A693" s="3" t="s">
        <v>704</v>
      </c>
      <c r="B693" s="8">
        <v>50150</v>
      </c>
      <c r="C693" s="18" t="s">
        <v>1141</v>
      </c>
      <c r="D693" s="18" t="s">
        <v>1141</v>
      </c>
      <c r="E693" s="18" t="s">
        <v>1141</v>
      </c>
      <c r="F693" s="18" t="s">
        <v>1141</v>
      </c>
      <c r="G693" s="1">
        <f t="shared" si="26"/>
        <v>0</v>
      </c>
      <c r="H693" s="1">
        <f t="shared" si="26"/>
        <v>0</v>
      </c>
      <c r="I693" s="1">
        <f t="shared" si="26"/>
        <v>0</v>
      </c>
      <c r="J693" s="1">
        <f t="shared" si="25"/>
        <v>0</v>
      </c>
      <c r="K693" s="1">
        <f t="shared" si="27"/>
        <v>0</v>
      </c>
    </row>
    <row r="694" spans="1:11" x14ac:dyDescent="0.2">
      <c r="A694" s="3" t="s">
        <v>705</v>
      </c>
      <c r="B694" s="8">
        <v>50223</v>
      </c>
      <c r="C694" s="18" t="s">
        <v>1141</v>
      </c>
      <c r="D694" s="18" t="s">
        <v>1141</v>
      </c>
      <c r="E694" s="18" t="s">
        <v>1141</v>
      </c>
      <c r="F694" s="18" t="s">
        <v>1141</v>
      </c>
      <c r="G694" s="1">
        <f t="shared" si="26"/>
        <v>0</v>
      </c>
      <c r="H694" s="1">
        <f t="shared" si="26"/>
        <v>0</v>
      </c>
      <c r="I694" s="1">
        <f t="shared" si="26"/>
        <v>0</v>
      </c>
      <c r="J694" s="1">
        <f t="shared" si="25"/>
        <v>0</v>
      </c>
      <c r="K694" s="1">
        <f t="shared" si="27"/>
        <v>0</v>
      </c>
    </row>
    <row r="695" spans="1:11" x14ac:dyDescent="0.2">
      <c r="A695" s="3" t="s">
        <v>706</v>
      </c>
      <c r="B695" s="8">
        <v>50226</v>
      </c>
      <c r="C695" s="18" t="s">
        <v>1141</v>
      </c>
      <c r="D695" s="18" t="s">
        <v>1141</v>
      </c>
      <c r="E695" s="18" t="s">
        <v>1141</v>
      </c>
      <c r="F695" s="18" t="s">
        <v>1141</v>
      </c>
      <c r="G695" s="1">
        <f t="shared" si="26"/>
        <v>0</v>
      </c>
      <c r="H695" s="1">
        <f t="shared" si="26"/>
        <v>0</v>
      </c>
      <c r="I695" s="1">
        <f t="shared" si="26"/>
        <v>0</v>
      </c>
      <c r="J695" s="1">
        <f t="shared" si="25"/>
        <v>0</v>
      </c>
      <c r="K695" s="1">
        <f t="shared" si="27"/>
        <v>0</v>
      </c>
    </row>
    <row r="696" spans="1:11" x14ac:dyDescent="0.2">
      <c r="A696" s="3" t="s">
        <v>707</v>
      </c>
      <c r="B696" s="8">
        <v>50245</v>
      </c>
      <c r="C696" s="18" t="s">
        <v>1141</v>
      </c>
      <c r="D696" s="18" t="s">
        <v>1141</v>
      </c>
      <c r="E696" s="18" t="s">
        <v>1141</v>
      </c>
      <c r="F696" s="18" t="s">
        <v>1141</v>
      </c>
      <c r="G696" s="1">
        <f t="shared" si="26"/>
        <v>0</v>
      </c>
      <c r="H696" s="1">
        <f t="shared" si="26"/>
        <v>0</v>
      </c>
      <c r="I696" s="1">
        <f t="shared" si="26"/>
        <v>0</v>
      </c>
      <c r="J696" s="1">
        <f t="shared" si="25"/>
        <v>0</v>
      </c>
      <c r="K696" s="1">
        <f t="shared" si="27"/>
        <v>0</v>
      </c>
    </row>
    <row r="697" spans="1:11" x14ac:dyDescent="0.2">
      <c r="A697" s="3" t="s">
        <v>708</v>
      </c>
      <c r="B697" s="8">
        <v>50251</v>
      </c>
      <c r="C697" s="18" t="s">
        <v>1141</v>
      </c>
      <c r="D697" s="18" t="s">
        <v>1141</v>
      </c>
      <c r="E697" s="18" t="s">
        <v>1141</v>
      </c>
      <c r="F697" s="18" t="s">
        <v>1141</v>
      </c>
      <c r="G697" s="1">
        <f t="shared" si="26"/>
        <v>0</v>
      </c>
      <c r="H697" s="1">
        <f t="shared" si="26"/>
        <v>0</v>
      </c>
      <c r="I697" s="1">
        <f t="shared" si="26"/>
        <v>0</v>
      </c>
      <c r="J697" s="1">
        <f t="shared" si="25"/>
        <v>0</v>
      </c>
      <c r="K697" s="1">
        <f t="shared" si="27"/>
        <v>0</v>
      </c>
    </row>
    <row r="698" spans="1:11" x14ac:dyDescent="0.2">
      <c r="A698" s="3" t="s">
        <v>709</v>
      </c>
      <c r="B698" s="8">
        <v>50270</v>
      </c>
      <c r="C698" s="18" t="s">
        <v>1141</v>
      </c>
      <c r="D698" s="18" t="s">
        <v>1141</v>
      </c>
      <c r="E698" s="18" t="s">
        <v>1141</v>
      </c>
      <c r="F698" s="18" t="s">
        <v>1141</v>
      </c>
      <c r="G698" s="1">
        <f t="shared" si="26"/>
        <v>0</v>
      </c>
      <c r="H698" s="1">
        <f t="shared" si="26"/>
        <v>0</v>
      </c>
      <c r="I698" s="1">
        <f t="shared" si="26"/>
        <v>0</v>
      </c>
      <c r="J698" s="1">
        <f t="shared" si="25"/>
        <v>0</v>
      </c>
      <c r="K698" s="1">
        <f t="shared" si="27"/>
        <v>0</v>
      </c>
    </row>
    <row r="699" spans="1:11" x14ac:dyDescent="0.2">
      <c r="A699" s="3" t="s">
        <v>710</v>
      </c>
      <c r="B699" s="8">
        <v>50287</v>
      </c>
      <c r="C699" s="18" t="s">
        <v>1141</v>
      </c>
      <c r="D699" s="18" t="s">
        <v>1141</v>
      </c>
      <c r="E699" s="18" t="s">
        <v>1141</v>
      </c>
      <c r="F699" s="18" t="s">
        <v>1139</v>
      </c>
      <c r="G699" s="1">
        <f t="shared" si="26"/>
        <v>0</v>
      </c>
      <c r="H699" s="1">
        <f t="shared" si="26"/>
        <v>0</v>
      </c>
      <c r="I699" s="1">
        <f t="shared" si="26"/>
        <v>0</v>
      </c>
      <c r="J699" s="1">
        <f t="shared" si="25"/>
        <v>1</v>
      </c>
      <c r="K699" s="1">
        <f t="shared" si="27"/>
        <v>0.25</v>
      </c>
    </row>
    <row r="700" spans="1:11" x14ac:dyDescent="0.2">
      <c r="A700" s="3" t="s">
        <v>711</v>
      </c>
      <c r="B700" s="8">
        <v>50313</v>
      </c>
      <c r="C700" s="18" t="s">
        <v>1141</v>
      </c>
      <c r="D700" s="18" t="s">
        <v>1141</v>
      </c>
      <c r="E700" s="18" t="s">
        <v>1141</v>
      </c>
      <c r="F700" s="18" t="s">
        <v>1141</v>
      </c>
      <c r="G700" s="1">
        <f t="shared" si="26"/>
        <v>0</v>
      </c>
      <c r="H700" s="1">
        <f t="shared" si="26"/>
        <v>0</v>
      </c>
      <c r="I700" s="1">
        <f t="shared" si="26"/>
        <v>0</v>
      </c>
      <c r="J700" s="1">
        <f t="shared" si="25"/>
        <v>0</v>
      </c>
      <c r="K700" s="1">
        <f t="shared" si="27"/>
        <v>0</v>
      </c>
    </row>
    <row r="701" spans="1:11" x14ac:dyDescent="0.2">
      <c r="A701" s="3" t="s">
        <v>712</v>
      </c>
      <c r="B701" s="8">
        <v>50318</v>
      </c>
      <c r="C701" s="18" t="s">
        <v>1141</v>
      </c>
      <c r="D701" s="18" t="s">
        <v>1141</v>
      </c>
      <c r="E701" s="18" t="s">
        <v>1141</v>
      </c>
      <c r="F701" s="18" t="s">
        <v>1141</v>
      </c>
      <c r="G701" s="1">
        <f t="shared" si="26"/>
        <v>0</v>
      </c>
      <c r="H701" s="1">
        <f t="shared" si="26"/>
        <v>0</v>
      </c>
      <c r="I701" s="1">
        <f t="shared" si="26"/>
        <v>0</v>
      </c>
      <c r="J701" s="1">
        <f t="shared" si="25"/>
        <v>0</v>
      </c>
      <c r="K701" s="1">
        <f t="shared" si="27"/>
        <v>0</v>
      </c>
    </row>
    <row r="702" spans="1:11" x14ac:dyDescent="0.2">
      <c r="A702" s="3" t="s">
        <v>713</v>
      </c>
      <c r="B702" s="8">
        <v>50325</v>
      </c>
      <c r="C702" s="18" t="s">
        <v>1141</v>
      </c>
      <c r="D702" s="18" t="s">
        <v>1141</v>
      </c>
      <c r="E702" s="18" t="s">
        <v>1141</v>
      </c>
      <c r="F702" s="18" t="s">
        <v>1139</v>
      </c>
      <c r="G702" s="1">
        <f t="shared" si="26"/>
        <v>0</v>
      </c>
      <c r="H702" s="1">
        <f t="shared" si="26"/>
        <v>0</v>
      </c>
      <c r="I702" s="1">
        <f t="shared" si="26"/>
        <v>0</v>
      </c>
      <c r="J702" s="1">
        <f t="shared" si="25"/>
        <v>1</v>
      </c>
      <c r="K702" s="1">
        <f t="shared" si="27"/>
        <v>0.25</v>
      </c>
    </row>
    <row r="703" spans="1:11" x14ac:dyDescent="0.2">
      <c r="A703" s="3" t="s">
        <v>714</v>
      </c>
      <c r="B703" s="8">
        <v>50330</v>
      </c>
      <c r="C703" s="18" t="s">
        <v>1141</v>
      </c>
      <c r="D703" s="18" t="s">
        <v>1141</v>
      </c>
      <c r="E703" s="18" t="s">
        <v>1141</v>
      </c>
      <c r="F703" s="18" t="s">
        <v>1141</v>
      </c>
      <c r="G703" s="1">
        <f t="shared" si="26"/>
        <v>0</v>
      </c>
      <c r="H703" s="1">
        <f t="shared" si="26"/>
        <v>0</v>
      </c>
      <c r="I703" s="1">
        <f t="shared" si="26"/>
        <v>0</v>
      </c>
      <c r="J703" s="1">
        <f t="shared" si="25"/>
        <v>0</v>
      </c>
      <c r="K703" s="1">
        <f t="shared" si="27"/>
        <v>0</v>
      </c>
    </row>
    <row r="704" spans="1:11" x14ac:dyDescent="0.2">
      <c r="A704" s="3" t="s">
        <v>715</v>
      </c>
      <c r="B704" s="8">
        <v>50350</v>
      </c>
      <c r="C704" s="18" t="s">
        <v>1141</v>
      </c>
      <c r="D704" s="18" t="s">
        <v>1141</v>
      </c>
      <c r="E704" s="18" t="s">
        <v>1139</v>
      </c>
      <c r="F704" s="18" t="s">
        <v>1139</v>
      </c>
      <c r="G704" s="1">
        <f t="shared" si="26"/>
        <v>0</v>
      </c>
      <c r="H704" s="1">
        <f t="shared" si="26"/>
        <v>0</v>
      </c>
      <c r="I704" s="1">
        <f t="shared" si="26"/>
        <v>1</v>
      </c>
      <c r="J704" s="1">
        <f t="shared" si="25"/>
        <v>1</v>
      </c>
      <c r="K704" s="1">
        <f t="shared" si="27"/>
        <v>0.5</v>
      </c>
    </row>
    <row r="705" spans="1:11" x14ac:dyDescent="0.2">
      <c r="A705" s="3" t="s">
        <v>716</v>
      </c>
      <c r="B705" s="8">
        <v>50370</v>
      </c>
      <c r="C705" s="18" t="s">
        <v>1141</v>
      </c>
      <c r="D705" s="18" t="s">
        <v>1141</v>
      </c>
      <c r="E705" s="18" t="s">
        <v>1141</v>
      </c>
      <c r="F705" s="18" t="s">
        <v>1141</v>
      </c>
      <c r="G705" s="1">
        <f t="shared" si="26"/>
        <v>0</v>
      </c>
      <c r="H705" s="1">
        <f t="shared" si="26"/>
        <v>0</v>
      </c>
      <c r="I705" s="1">
        <f t="shared" si="26"/>
        <v>0</v>
      </c>
      <c r="J705" s="1">
        <f t="shared" si="25"/>
        <v>0</v>
      </c>
      <c r="K705" s="1">
        <f t="shared" si="27"/>
        <v>0</v>
      </c>
    </row>
    <row r="706" spans="1:11" x14ac:dyDescent="0.2">
      <c r="A706" s="3" t="s">
        <v>717</v>
      </c>
      <c r="B706" s="8">
        <v>50400</v>
      </c>
      <c r="C706" s="18" t="s">
        <v>1141</v>
      </c>
      <c r="D706" s="18" t="s">
        <v>1141</v>
      </c>
      <c r="E706" s="18" t="s">
        <v>1141</v>
      </c>
      <c r="F706" s="18" t="s">
        <v>1141</v>
      </c>
      <c r="G706" s="1">
        <f t="shared" si="26"/>
        <v>0</v>
      </c>
      <c r="H706" s="1">
        <f t="shared" si="26"/>
        <v>0</v>
      </c>
      <c r="I706" s="1">
        <f t="shared" si="26"/>
        <v>0</v>
      </c>
      <c r="J706" s="1">
        <f t="shared" si="26"/>
        <v>0</v>
      </c>
      <c r="K706" s="1">
        <f t="shared" si="27"/>
        <v>0</v>
      </c>
    </row>
    <row r="707" spans="1:11" x14ac:dyDescent="0.2">
      <c r="A707" s="3" t="s">
        <v>718</v>
      </c>
      <c r="B707" s="8">
        <v>50450</v>
      </c>
      <c r="C707" s="18" t="s">
        <v>1141</v>
      </c>
      <c r="D707" s="18" t="s">
        <v>1141</v>
      </c>
      <c r="E707" s="18" t="s">
        <v>1141</v>
      </c>
      <c r="F707" s="18" t="s">
        <v>1139</v>
      </c>
      <c r="G707" s="1">
        <f t="shared" ref="G707:J770" si="28">IF(C707="SI",1,0)</f>
        <v>0</v>
      </c>
      <c r="H707" s="1">
        <f t="shared" si="28"/>
        <v>0</v>
      </c>
      <c r="I707" s="1">
        <f t="shared" si="28"/>
        <v>0</v>
      </c>
      <c r="J707" s="1">
        <f t="shared" si="28"/>
        <v>1</v>
      </c>
      <c r="K707" s="1">
        <f t="shared" ref="K707:K770" si="29">AVERAGE(G707:J707)</f>
        <v>0.25</v>
      </c>
    </row>
    <row r="708" spans="1:11" x14ac:dyDescent="0.2">
      <c r="A708" s="3" t="s">
        <v>719</v>
      </c>
      <c r="B708" s="8">
        <v>50568</v>
      </c>
      <c r="C708" s="18" t="s">
        <v>1141</v>
      </c>
      <c r="D708" s="18" t="s">
        <v>1141</v>
      </c>
      <c r="E708" s="18" t="s">
        <v>1139</v>
      </c>
      <c r="F708" s="18" t="s">
        <v>1139</v>
      </c>
      <c r="G708" s="1">
        <f t="shared" si="28"/>
        <v>0</v>
      </c>
      <c r="H708" s="1">
        <f t="shared" si="28"/>
        <v>0</v>
      </c>
      <c r="I708" s="1">
        <f t="shared" si="28"/>
        <v>1</v>
      </c>
      <c r="J708" s="1">
        <f t="shared" si="28"/>
        <v>1</v>
      </c>
      <c r="K708" s="1">
        <f t="shared" si="29"/>
        <v>0.5</v>
      </c>
    </row>
    <row r="709" spans="1:11" x14ac:dyDescent="0.2">
      <c r="A709" s="3" t="s">
        <v>720</v>
      </c>
      <c r="B709" s="8">
        <v>50573</v>
      </c>
      <c r="C709" s="18" t="s">
        <v>1141</v>
      </c>
      <c r="D709" s="18" t="s">
        <v>1141</v>
      </c>
      <c r="E709" s="18" t="s">
        <v>1141</v>
      </c>
      <c r="F709" s="18" t="s">
        <v>1139</v>
      </c>
      <c r="G709" s="1">
        <f t="shared" si="28"/>
        <v>0</v>
      </c>
      <c r="H709" s="1">
        <f t="shared" si="28"/>
        <v>0</v>
      </c>
      <c r="I709" s="1">
        <f t="shared" si="28"/>
        <v>0</v>
      </c>
      <c r="J709" s="1">
        <f t="shared" si="28"/>
        <v>1</v>
      </c>
      <c r="K709" s="1">
        <f t="shared" si="29"/>
        <v>0.25</v>
      </c>
    </row>
    <row r="710" spans="1:11" x14ac:dyDescent="0.2">
      <c r="A710" s="3" t="s">
        <v>721</v>
      </c>
      <c r="B710" s="8">
        <v>50577</v>
      </c>
      <c r="C710" s="18" t="s">
        <v>1141</v>
      </c>
      <c r="D710" s="18" t="s">
        <v>1141</v>
      </c>
      <c r="E710" s="18" t="s">
        <v>1141</v>
      </c>
      <c r="F710" s="18" t="s">
        <v>1139</v>
      </c>
      <c r="G710" s="1">
        <f t="shared" si="28"/>
        <v>0</v>
      </c>
      <c r="H710" s="1">
        <f t="shared" si="28"/>
        <v>0</v>
      </c>
      <c r="I710" s="1">
        <f t="shared" si="28"/>
        <v>0</v>
      </c>
      <c r="J710" s="1">
        <f t="shared" si="28"/>
        <v>1</v>
      </c>
      <c r="K710" s="1">
        <f t="shared" si="29"/>
        <v>0.25</v>
      </c>
    </row>
    <row r="711" spans="1:11" x14ac:dyDescent="0.2">
      <c r="A711" s="3" t="s">
        <v>722</v>
      </c>
      <c r="B711" s="8">
        <v>50590</v>
      </c>
      <c r="C711" s="18" t="s">
        <v>1141</v>
      </c>
      <c r="D711" s="18" t="s">
        <v>1141</v>
      </c>
      <c r="E711" s="18" t="s">
        <v>1141</v>
      </c>
      <c r="F711" s="18" t="s">
        <v>1139</v>
      </c>
      <c r="G711" s="1">
        <f t="shared" si="28"/>
        <v>0</v>
      </c>
      <c r="H711" s="1">
        <f t="shared" si="28"/>
        <v>0</v>
      </c>
      <c r="I711" s="1">
        <f t="shared" si="28"/>
        <v>0</v>
      </c>
      <c r="J711" s="1">
        <f t="shared" si="28"/>
        <v>1</v>
      </c>
      <c r="K711" s="1">
        <f t="shared" si="29"/>
        <v>0.25</v>
      </c>
    </row>
    <row r="712" spans="1:11" x14ac:dyDescent="0.2">
      <c r="A712" s="3" t="s">
        <v>723</v>
      </c>
      <c r="B712" s="8">
        <v>50606</v>
      </c>
      <c r="C712" s="18" t="s">
        <v>1141</v>
      </c>
      <c r="D712" s="18" t="s">
        <v>1141</v>
      </c>
      <c r="E712" s="18" t="s">
        <v>1141</v>
      </c>
      <c r="F712" s="18" t="s">
        <v>1141</v>
      </c>
      <c r="G712" s="1">
        <f t="shared" si="28"/>
        <v>0</v>
      </c>
      <c r="H712" s="1">
        <f t="shared" si="28"/>
        <v>0</v>
      </c>
      <c r="I712" s="1">
        <f t="shared" si="28"/>
        <v>0</v>
      </c>
      <c r="J712" s="1">
        <f t="shared" si="28"/>
        <v>0</v>
      </c>
      <c r="K712" s="1">
        <f t="shared" si="29"/>
        <v>0</v>
      </c>
    </row>
    <row r="713" spans="1:11" x14ac:dyDescent="0.2">
      <c r="A713" s="3" t="s">
        <v>724</v>
      </c>
      <c r="B713" s="8">
        <v>50680</v>
      </c>
      <c r="C713" s="18" t="s">
        <v>1141</v>
      </c>
      <c r="D713" s="18" t="s">
        <v>1141</v>
      </c>
      <c r="E713" s="18" t="s">
        <v>1141</v>
      </c>
      <c r="F713" s="18" t="s">
        <v>1141</v>
      </c>
      <c r="G713" s="1">
        <f t="shared" si="28"/>
        <v>0</v>
      </c>
      <c r="H713" s="1">
        <f t="shared" si="28"/>
        <v>0</v>
      </c>
      <c r="I713" s="1">
        <f t="shared" si="28"/>
        <v>0</v>
      </c>
      <c r="J713" s="1">
        <f t="shared" si="28"/>
        <v>0</v>
      </c>
      <c r="K713" s="1">
        <f t="shared" si="29"/>
        <v>0</v>
      </c>
    </row>
    <row r="714" spans="1:11" x14ac:dyDescent="0.2">
      <c r="A714" s="3" t="s">
        <v>725</v>
      </c>
      <c r="B714" s="8">
        <v>50683</v>
      </c>
      <c r="C714" s="18" t="s">
        <v>1141</v>
      </c>
      <c r="D714" s="18" t="s">
        <v>1141</v>
      </c>
      <c r="E714" s="18" t="s">
        <v>1141</v>
      </c>
      <c r="F714" s="18" t="s">
        <v>1141</v>
      </c>
      <c r="G714" s="1">
        <f t="shared" si="28"/>
        <v>0</v>
      </c>
      <c r="H714" s="1">
        <f t="shared" si="28"/>
        <v>0</v>
      </c>
      <c r="I714" s="1">
        <f t="shared" si="28"/>
        <v>0</v>
      </c>
      <c r="J714" s="1">
        <f t="shared" si="28"/>
        <v>0</v>
      </c>
      <c r="K714" s="1">
        <f t="shared" si="29"/>
        <v>0</v>
      </c>
    </row>
    <row r="715" spans="1:11" x14ac:dyDescent="0.2">
      <c r="A715" s="3" t="s">
        <v>726</v>
      </c>
      <c r="B715" s="8">
        <v>50686</v>
      </c>
      <c r="C715" s="18" t="s">
        <v>1141</v>
      </c>
      <c r="D715" s="18" t="s">
        <v>1141</v>
      </c>
      <c r="E715" s="18" t="s">
        <v>1141</v>
      </c>
      <c r="F715" s="18" t="s">
        <v>1141</v>
      </c>
      <c r="G715" s="1">
        <f t="shared" si="28"/>
        <v>0</v>
      </c>
      <c r="H715" s="1">
        <f t="shared" si="28"/>
        <v>0</v>
      </c>
      <c r="I715" s="1">
        <f t="shared" si="28"/>
        <v>0</v>
      </c>
      <c r="J715" s="1">
        <f t="shared" si="28"/>
        <v>0</v>
      </c>
      <c r="K715" s="1">
        <f t="shared" si="29"/>
        <v>0</v>
      </c>
    </row>
    <row r="716" spans="1:11" x14ac:dyDescent="0.2">
      <c r="A716" s="3" t="s">
        <v>727</v>
      </c>
      <c r="B716" s="8">
        <v>50689</v>
      </c>
      <c r="C716" s="18" t="s">
        <v>1141</v>
      </c>
      <c r="D716" s="18" t="s">
        <v>1141</v>
      </c>
      <c r="E716" s="18" t="s">
        <v>1141</v>
      </c>
      <c r="F716" s="18" t="s">
        <v>1141</v>
      </c>
      <c r="G716" s="1">
        <f t="shared" si="28"/>
        <v>0</v>
      </c>
      <c r="H716" s="1">
        <f t="shared" si="28"/>
        <v>0</v>
      </c>
      <c r="I716" s="1">
        <f t="shared" si="28"/>
        <v>0</v>
      </c>
      <c r="J716" s="1">
        <f t="shared" si="28"/>
        <v>0</v>
      </c>
      <c r="K716" s="1">
        <f t="shared" si="29"/>
        <v>0</v>
      </c>
    </row>
    <row r="717" spans="1:11" x14ac:dyDescent="0.2">
      <c r="A717" s="3" t="s">
        <v>728</v>
      </c>
      <c r="B717" s="8">
        <v>50711</v>
      </c>
      <c r="C717" s="18" t="s">
        <v>1141</v>
      </c>
      <c r="D717" s="18" t="s">
        <v>1141</v>
      </c>
      <c r="E717" s="18" t="s">
        <v>1141</v>
      </c>
      <c r="F717" s="18" t="s">
        <v>1141</v>
      </c>
      <c r="G717" s="1">
        <f t="shared" si="28"/>
        <v>0</v>
      </c>
      <c r="H717" s="1">
        <f t="shared" si="28"/>
        <v>0</v>
      </c>
      <c r="I717" s="1">
        <f t="shared" si="28"/>
        <v>0</v>
      </c>
      <c r="J717" s="1">
        <f t="shared" si="28"/>
        <v>0</v>
      </c>
      <c r="K717" s="1">
        <f t="shared" si="29"/>
        <v>0</v>
      </c>
    </row>
    <row r="718" spans="1:11" x14ac:dyDescent="0.2">
      <c r="A718" s="3" t="s">
        <v>729</v>
      </c>
      <c r="B718" s="8">
        <v>52001</v>
      </c>
      <c r="C718" s="18" t="s">
        <v>1141</v>
      </c>
      <c r="D718" s="18" t="s">
        <v>1141</v>
      </c>
      <c r="E718" s="18" t="s">
        <v>1141</v>
      </c>
      <c r="F718" s="18" t="s">
        <v>1139</v>
      </c>
      <c r="G718" s="1">
        <f t="shared" si="28"/>
        <v>0</v>
      </c>
      <c r="H718" s="1">
        <f t="shared" si="28"/>
        <v>0</v>
      </c>
      <c r="I718" s="1">
        <f t="shared" si="28"/>
        <v>0</v>
      </c>
      <c r="J718" s="1">
        <f t="shared" si="28"/>
        <v>1</v>
      </c>
      <c r="K718" s="1">
        <f t="shared" si="29"/>
        <v>0.25</v>
      </c>
    </row>
    <row r="719" spans="1:11" x14ac:dyDescent="0.2">
      <c r="A719" s="3" t="s">
        <v>730</v>
      </c>
      <c r="B719" s="8">
        <v>52019</v>
      </c>
      <c r="C719" s="18" t="s">
        <v>1141</v>
      </c>
      <c r="D719" s="18" t="s">
        <v>1141</v>
      </c>
      <c r="E719" s="18" t="s">
        <v>1141</v>
      </c>
      <c r="F719" s="18" t="s">
        <v>1141</v>
      </c>
      <c r="G719" s="1">
        <f t="shared" si="28"/>
        <v>0</v>
      </c>
      <c r="H719" s="1">
        <f t="shared" si="28"/>
        <v>0</v>
      </c>
      <c r="I719" s="1">
        <f t="shared" si="28"/>
        <v>0</v>
      </c>
      <c r="J719" s="1">
        <f t="shared" si="28"/>
        <v>0</v>
      </c>
      <c r="K719" s="1">
        <f t="shared" si="29"/>
        <v>0</v>
      </c>
    </row>
    <row r="720" spans="1:11" x14ac:dyDescent="0.2">
      <c r="A720" s="3" t="s">
        <v>731</v>
      </c>
      <c r="B720" s="8">
        <v>52022</v>
      </c>
      <c r="C720" s="18" t="s">
        <v>1141</v>
      </c>
      <c r="D720" s="18" t="s">
        <v>1141</v>
      </c>
      <c r="E720" s="18" t="s">
        <v>1141</v>
      </c>
      <c r="F720" s="18" t="s">
        <v>1141</v>
      </c>
      <c r="G720" s="1">
        <f t="shared" si="28"/>
        <v>0</v>
      </c>
      <c r="H720" s="1">
        <f t="shared" si="28"/>
        <v>0</v>
      </c>
      <c r="I720" s="1">
        <f t="shared" si="28"/>
        <v>0</v>
      </c>
      <c r="J720" s="1">
        <f t="shared" si="28"/>
        <v>0</v>
      </c>
      <c r="K720" s="1">
        <f t="shared" si="29"/>
        <v>0</v>
      </c>
    </row>
    <row r="721" spans="1:11" x14ac:dyDescent="0.2">
      <c r="A721" s="3" t="s">
        <v>732</v>
      </c>
      <c r="B721" s="8">
        <v>52036</v>
      </c>
      <c r="C721" s="18" t="s">
        <v>1141</v>
      </c>
      <c r="D721" s="18" t="s">
        <v>1141</v>
      </c>
      <c r="E721" s="18" t="s">
        <v>1141</v>
      </c>
      <c r="F721" s="18" t="s">
        <v>1141</v>
      </c>
      <c r="G721" s="1">
        <f t="shared" si="28"/>
        <v>0</v>
      </c>
      <c r="H721" s="1">
        <f t="shared" si="28"/>
        <v>0</v>
      </c>
      <c r="I721" s="1">
        <f t="shared" si="28"/>
        <v>0</v>
      </c>
      <c r="J721" s="1">
        <f t="shared" si="28"/>
        <v>0</v>
      </c>
      <c r="K721" s="1">
        <f t="shared" si="29"/>
        <v>0</v>
      </c>
    </row>
    <row r="722" spans="1:11" x14ac:dyDescent="0.2">
      <c r="A722" s="3" t="s">
        <v>733</v>
      </c>
      <c r="B722" s="8">
        <v>52051</v>
      </c>
      <c r="C722" s="18" t="s">
        <v>1141</v>
      </c>
      <c r="D722" s="18" t="s">
        <v>1141</v>
      </c>
      <c r="E722" s="18" t="s">
        <v>1141</v>
      </c>
      <c r="F722" s="18" t="s">
        <v>1141</v>
      </c>
      <c r="G722" s="1">
        <f t="shared" si="28"/>
        <v>0</v>
      </c>
      <c r="H722" s="1">
        <f t="shared" si="28"/>
        <v>0</v>
      </c>
      <c r="I722" s="1">
        <f t="shared" si="28"/>
        <v>0</v>
      </c>
      <c r="J722" s="1">
        <f t="shared" si="28"/>
        <v>0</v>
      </c>
      <c r="K722" s="1">
        <f t="shared" si="29"/>
        <v>0</v>
      </c>
    </row>
    <row r="723" spans="1:11" x14ac:dyDescent="0.2">
      <c r="A723" s="3" t="s">
        <v>734</v>
      </c>
      <c r="B723" s="8">
        <v>52079</v>
      </c>
      <c r="C723" s="18" t="s">
        <v>1139</v>
      </c>
      <c r="D723" s="18" t="s">
        <v>1141</v>
      </c>
      <c r="E723" s="18" t="s">
        <v>1141</v>
      </c>
      <c r="F723" s="18" t="s">
        <v>1139</v>
      </c>
      <c r="G723" s="1">
        <f t="shared" si="28"/>
        <v>1</v>
      </c>
      <c r="H723" s="1">
        <f t="shared" si="28"/>
        <v>0</v>
      </c>
      <c r="I723" s="1">
        <f t="shared" si="28"/>
        <v>0</v>
      </c>
      <c r="J723" s="1">
        <f t="shared" si="28"/>
        <v>1</v>
      </c>
      <c r="K723" s="1">
        <f t="shared" si="29"/>
        <v>0.5</v>
      </c>
    </row>
    <row r="724" spans="1:11" x14ac:dyDescent="0.2">
      <c r="A724" s="3" t="s">
        <v>735</v>
      </c>
      <c r="B724" s="8">
        <v>52083</v>
      </c>
      <c r="C724" s="18" t="s">
        <v>1141</v>
      </c>
      <c r="D724" s="18" t="s">
        <v>1141</v>
      </c>
      <c r="E724" s="18" t="s">
        <v>1141</v>
      </c>
      <c r="F724" s="18" t="s">
        <v>1141</v>
      </c>
      <c r="G724" s="1">
        <f t="shared" si="28"/>
        <v>0</v>
      </c>
      <c r="H724" s="1">
        <f t="shared" si="28"/>
        <v>0</v>
      </c>
      <c r="I724" s="1">
        <f t="shared" si="28"/>
        <v>0</v>
      </c>
      <c r="J724" s="1">
        <f t="shared" si="28"/>
        <v>0</v>
      </c>
      <c r="K724" s="1">
        <f t="shared" si="29"/>
        <v>0</v>
      </c>
    </row>
    <row r="725" spans="1:11" x14ac:dyDescent="0.2">
      <c r="A725" s="3" t="s">
        <v>736</v>
      </c>
      <c r="B725" s="8">
        <v>52110</v>
      </c>
      <c r="C725" s="18" t="s">
        <v>1141</v>
      </c>
      <c r="D725" s="18" t="s">
        <v>1141</v>
      </c>
      <c r="E725" s="18" t="s">
        <v>1141</v>
      </c>
      <c r="F725" s="18" t="s">
        <v>1141</v>
      </c>
      <c r="G725" s="1">
        <f t="shared" si="28"/>
        <v>0</v>
      </c>
      <c r="H725" s="1">
        <f t="shared" si="28"/>
        <v>0</v>
      </c>
      <c r="I725" s="1">
        <f t="shared" si="28"/>
        <v>0</v>
      </c>
      <c r="J725" s="1">
        <f t="shared" si="28"/>
        <v>0</v>
      </c>
      <c r="K725" s="1">
        <f t="shared" si="29"/>
        <v>0</v>
      </c>
    </row>
    <row r="726" spans="1:11" x14ac:dyDescent="0.2">
      <c r="A726" s="3" t="s">
        <v>737</v>
      </c>
      <c r="B726" s="8">
        <v>52203</v>
      </c>
      <c r="C726" s="18" t="s">
        <v>1141</v>
      </c>
      <c r="D726" s="18" t="s">
        <v>1141</v>
      </c>
      <c r="E726" s="18" t="s">
        <v>1141</v>
      </c>
      <c r="F726" s="18" t="s">
        <v>1141</v>
      </c>
      <c r="G726" s="1">
        <f t="shared" si="28"/>
        <v>0</v>
      </c>
      <c r="H726" s="1">
        <f t="shared" si="28"/>
        <v>0</v>
      </c>
      <c r="I726" s="1">
        <f t="shared" si="28"/>
        <v>0</v>
      </c>
      <c r="J726" s="1">
        <f t="shared" si="28"/>
        <v>0</v>
      </c>
      <c r="K726" s="1">
        <f t="shared" si="29"/>
        <v>0</v>
      </c>
    </row>
    <row r="727" spans="1:11" x14ac:dyDescent="0.2">
      <c r="A727" s="3" t="s">
        <v>738</v>
      </c>
      <c r="B727" s="8">
        <v>52207</v>
      </c>
      <c r="C727" s="18" t="s">
        <v>1141</v>
      </c>
      <c r="D727" s="18" t="s">
        <v>1141</v>
      </c>
      <c r="E727" s="18" t="s">
        <v>1141</v>
      </c>
      <c r="F727" s="18" t="s">
        <v>1141</v>
      </c>
      <c r="G727" s="1">
        <f t="shared" si="28"/>
        <v>0</v>
      </c>
      <c r="H727" s="1">
        <f t="shared" si="28"/>
        <v>0</v>
      </c>
      <c r="I727" s="1">
        <f t="shared" si="28"/>
        <v>0</v>
      </c>
      <c r="J727" s="1">
        <f t="shared" si="28"/>
        <v>0</v>
      </c>
      <c r="K727" s="1">
        <f t="shared" si="29"/>
        <v>0</v>
      </c>
    </row>
    <row r="728" spans="1:11" x14ac:dyDescent="0.2">
      <c r="A728" s="3" t="s">
        <v>739</v>
      </c>
      <c r="B728" s="8">
        <v>52210</v>
      </c>
      <c r="C728" s="18" t="s">
        <v>1141</v>
      </c>
      <c r="D728" s="18" t="s">
        <v>1141</v>
      </c>
      <c r="E728" s="18" t="s">
        <v>1141</v>
      </c>
      <c r="F728" s="18" t="s">
        <v>1141</v>
      </c>
      <c r="G728" s="1">
        <f t="shared" si="28"/>
        <v>0</v>
      </c>
      <c r="H728" s="1">
        <f t="shared" si="28"/>
        <v>0</v>
      </c>
      <c r="I728" s="1">
        <f t="shared" si="28"/>
        <v>0</v>
      </c>
      <c r="J728" s="1">
        <f t="shared" si="28"/>
        <v>0</v>
      </c>
      <c r="K728" s="1">
        <f t="shared" si="29"/>
        <v>0</v>
      </c>
    </row>
    <row r="729" spans="1:11" x14ac:dyDescent="0.2">
      <c r="A729" s="3" t="s">
        <v>740</v>
      </c>
      <c r="B729" s="8">
        <v>52215</v>
      </c>
      <c r="C729" s="18" t="s">
        <v>1141</v>
      </c>
      <c r="D729" s="18" t="s">
        <v>1141</v>
      </c>
      <c r="E729" s="18" t="s">
        <v>1141</v>
      </c>
      <c r="F729" s="18" t="s">
        <v>1141</v>
      </c>
      <c r="G729" s="1">
        <f t="shared" si="28"/>
        <v>0</v>
      </c>
      <c r="H729" s="1">
        <f t="shared" si="28"/>
        <v>0</v>
      </c>
      <c r="I729" s="1">
        <f t="shared" si="28"/>
        <v>0</v>
      </c>
      <c r="J729" s="1">
        <f t="shared" si="28"/>
        <v>0</v>
      </c>
      <c r="K729" s="1">
        <f t="shared" si="29"/>
        <v>0</v>
      </c>
    </row>
    <row r="730" spans="1:11" x14ac:dyDescent="0.2">
      <c r="A730" s="3" t="s">
        <v>741</v>
      </c>
      <c r="B730" s="8">
        <v>52224</v>
      </c>
      <c r="C730" s="18" t="s">
        <v>1139</v>
      </c>
      <c r="D730" s="18" t="s">
        <v>1141</v>
      </c>
      <c r="E730" s="18" t="s">
        <v>1141</v>
      </c>
      <c r="F730" s="18" t="s">
        <v>1141</v>
      </c>
      <c r="G730" s="1">
        <f t="shared" si="28"/>
        <v>1</v>
      </c>
      <c r="H730" s="1">
        <f t="shared" si="28"/>
        <v>0</v>
      </c>
      <c r="I730" s="1">
        <f t="shared" si="28"/>
        <v>0</v>
      </c>
      <c r="J730" s="1">
        <f t="shared" si="28"/>
        <v>0</v>
      </c>
      <c r="K730" s="1">
        <f t="shared" si="29"/>
        <v>0.25</v>
      </c>
    </row>
    <row r="731" spans="1:11" x14ac:dyDescent="0.2">
      <c r="A731" s="3" t="s">
        <v>742</v>
      </c>
      <c r="B731" s="8">
        <v>52227</v>
      </c>
      <c r="C731" s="18" t="s">
        <v>1139</v>
      </c>
      <c r="D731" s="18" t="s">
        <v>1141</v>
      </c>
      <c r="E731" s="18" t="s">
        <v>1141</v>
      </c>
      <c r="F731" s="18" t="s">
        <v>1139</v>
      </c>
      <c r="G731" s="1">
        <f t="shared" si="28"/>
        <v>1</v>
      </c>
      <c r="H731" s="1">
        <f t="shared" si="28"/>
        <v>0</v>
      </c>
      <c r="I731" s="1">
        <f t="shared" si="28"/>
        <v>0</v>
      </c>
      <c r="J731" s="1">
        <f t="shared" si="28"/>
        <v>1</v>
      </c>
      <c r="K731" s="1">
        <f t="shared" si="29"/>
        <v>0.5</v>
      </c>
    </row>
    <row r="732" spans="1:11" x14ac:dyDescent="0.2">
      <c r="A732" s="3" t="s">
        <v>743</v>
      </c>
      <c r="B732" s="8">
        <v>52233</v>
      </c>
      <c r="C732" s="18" t="s">
        <v>1141</v>
      </c>
      <c r="D732" s="18" t="s">
        <v>1141</v>
      </c>
      <c r="E732" s="18" t="s">
        <v>1141</v>
      </c>
      <c r="F732" s="18" t="s">
        <v>1141</v>
      </c>
      <c r="G732" s="1">
        <f t="shared" si="28"/>
        <v>0</v>
      </c>
      <c r="H732" s="1">
        <f t="shared" si="28"/>
        <v>0</v>
      </c>
      <c r="I732" s="1">
        <f t="shared" si="28"/>
        <v>0</v>
      </c>
      <c r="J732" s="1">
        <f t="shared" si="28"/>
        <v>0</v>
      </c>
      <c r="K732" s="1">
        <f t="shared" si="29"/>
        <v>0</v>
      </c>
    </row>
    <row r="733" spans="1:11" x14ac:dyDescent="0.2">
      <c r="A733" s="3" t="s">
        <v>744</v>
      </c>
      <c r="B733" s="8">
        <v>52240</v>
      </c>
      <c r="C733" s="18" t="s">
        <v>1141</v>
      </c>
      <c r="D733" s="18" t="s">
        <v>1141</v>
      </c>
      <c r="E733" s="18" t="s">
        <v>1139</v>
      </c>
      <c r="F733" s="18" t="s">
        <v>1141</v>
      </c>
      <c r="G733" s="1">
        <f t="shared" si="28"/>
        <v>0</v>
      </c>
      <c r="H733" s="1">
        <f t="shared" si="28"/>
        <v>0</v>
      </c>
      <c r="I733" s="1">
        <f t="shared" si="28"/>
        <v>1</v>
      </c>
      <c r="J733" s="1">
        <f t="shared" si="28"/>
        <v>0</v>
      </c>
      <c r="K733" s="1">
        <f t="shared" si="29"/>
        <v>0.25</v>
      </c>
    </row>
    <row r="734" spans="1:11" x14ac:dyDescent="0.2">
      <c r="A734" s="3" t="s">
        <v>745</v>
      </c>
      <c r="B734" s="8">
        <v>52250</v>
      </c>
      <c r="C734" s="18" t="s">
        <v>1141</v>
      </c>
      <c r="D734" s="18" t="s">
        <v>1141</v>
      </c>
      <c r="E734" s="18" t="s">
        <v>1141</v>
      </c>
      <c r="F734" s="18" t="s">
        <v>1141</v>
      </c>
      <c r="G734" s="1">
        <f t="shared" si="28"/>
        <v>0</v>
      </c>
      <c r="H734" s="1">
        <f t="shared" si="28"/>
        <v>0</v>
      </c>
      <c r="I734" s="1">
        <f t="shared" si="28"/>
        <v>0</v>
      </c>
      <c r="J734" s="1">
        <f t="shared" si="28"/>
        <v>0</v>
      </c>
      <c r="K734" s="1">
        <f t="shared" si="29"/>
        <v>0</v>
      </c>
    </row>
    <row r="735" spans="1:11" x14ac:dyDescent="0.2">
      <c r="A735" s="3" t="s">
        <v>746</v>
      </c>
      <c r="B735" s="8">
        <v>52254</v>
      </c>
      <c r="C735" s="18" t="s">
        <v>1141</v>
      </c>
      <c r="D735" s="18" t="s">
        <v>1141</v>
      </c>
      <c r="E735" s="18" t="s">
        <v>1141</v>
      </c>
      <c r="F735" s="18" t="s">
        <v>1141</v>
      </c>
      <c r="G735" s="1">
        <f t="shared" si="28"/>
        <v>0</v>
      </c>
      <c r="H735" s="1">
        <f t="shared" si="28"/>
        <v>0</v>
      </c>
      <c r="I735" s="1">
        <f t="shared" si="28"/>
        <v>0</v>
      </c>
      <c r="J735" s="1">
        <f t="shared" si="28"/>
        <v>0</v>
      </c>
      <c r="K735" s="1">
        <f t="shared" si="29"/>
        <v>0</v>
      </c>
    </row>
    <row r="736" spans="1:11" x14ac:dyDescent="0.2">
      <c r="A736" s="3" t="s">
        <v>747</v>
      </c>
      <c r="B736" s="8">
        <v>52256</v>
      </c>
      <c r="C736" s="18" t="s">
        <v>1141</v>
      </c>
      <c r="D736" s="18" t="s">
        <v>1141</v>
      </c>
      <c r="E736" s="18" t="s">
        <v>1141</v>
      </c>
      <c r="F736" s="18" t="s">
        <v>1141</v>
      </c>
      <c r="G736" s="1">
        <f t="shared" si="28"/>
        <v>0</v>
      </c>
      <c r="H736" s="1">
        <f t="shared" si="28"/>
        <v>0</v>
      </c>
      <c r="I736" s="1">
        <f t="shared" si="28"/>
        <v>0</v>
      </c>
      <c r="J736" s="1">
        <f t="shared" si="28"/>
        <v>0</v>
      </c>
      <c r="K736" s="1">
        <f t="shared" si="29"/>
        <v>0</v>
      </c>
    </row>
    <row r="737" spans="1:11" x14ac:dyDescent="0.2">
      <c r="A737" s="3" t="s">
        <v>748</v>
      </c>
      <c r="B737" s="8">
        <v>52258</v>
      </c>
      <c r="C737" s="18" t="s">
        <v>1141</v>
      </c>
      <c r="D737" s="18" t="s">
        <v>1141</v>
      </c>
      <c r="E737" s="18" t="s">
        <v>1141</v>
      </c>
      <c r="F737" s="18" t="s">
        <v>1141</v>
      </c>
      <c r="G737" s="1">
        <f t="shared" si="28"/>
        <v>0</v>
      </c>
      <c r="H737" s="1">
        <f t="shared" si="28"/>
        <v>0</v>
      </c>
      <c r="I737" s="1">
        <f t="shared" si="28"/>
        <v>0</v>
      </c>
      <c r="J737" s="1">
        <f t="shared" si="28"/>
        <v>0</v>
      </c>
      <c r="K737" s="1">
        <f t="shared" si="29"/>
        <v>0</v>
      </c>
    </row>
    <row r="738" spans="1:11" x14ac:dyDescent="0.2">
      <c r="A738" s="3" t="s">
        <v>749</v>
      </c>
      <c r="B738" s="8">
        <v>52260</v>
      </c>
      <c r="C738" s="18" t="s">
        <v>1141</v>
      </c>
      <c r="D738" s="18" t="s">
        <v>1141</v>
      </c>
      <c r="E738" s="18" t="s">
        <v>1141</v>
      </c>
      <c r="F738" s="18" t="s">
        <v>1141</v>
      </c>
      <c r="G738" s="1">
        <f t="shared" si="28"/>
        <v>0</v>
      </c>
      <c r="H738" s="1">
        <f t="shared" si="28"/>
        <v>0</v>
      </c>
      <c r="I738" s="1">
        <f t="shared" si="28"/>
        <v>0</v>
      </c>
      <c r="J738" s="1">
        <f t="shared" si="28"/>
        <v>0</v>
      </c>
      <c r="K738" s="1">
        <f t="shared" si="29"/>
        <v>0</v>
      </c>
    </row>
    <row r="739" spans="1:11" x14ac:dyDescent="0.2">
      <c r="A739" s="3" t="s">
        <v>750</v>
      </c>
      <c r="B739" s="8">
        <v>52287</v>
      </c>
      <c r="C739" s="18" t="s">
        <v>1141</v>
      </c>
      <c r="D739" s="18" t="s">
        <v>1141</v>
      </c>
      <c r="E739" s="18" t="s">
        <v>1141</v>
      </c>
      <c r="F739" s="18" t="s">
        <v>1141</v>
      </c>
      <c r="G739" s="1">
        <f t="shared" si="28"/>
        <v>0</v>
      </c>
      <c r="H739" s="1">
        <f t="shared" si="28"/>
        <v>0</v>
      </c>
      <c r="I739" s="1">
        <f t="shared" si="28"/>
        <v>0</v>
      </c>
      <c r="J739" s="1">
        <f t="shared" si="28"/>
        <v>0</v>
      </c>
      <c r="K739" s="1">
        <f t="shared" si="29"/>
        <v>0</v>
      </c>
    </row>
    <row r="740" spans="1:11" x14ac:dyDescent="0.2">
      <c r="A740" s="3" t="s">
        <v>751</v>
      </c>
      <c r="B740" s="8">
        <v>52317</v>
      </c>
      <c r="C740" s="18" t="s">
        <v>1141</v>
      </c>
      <c r="D740" s="18" t="s">
        <v>1141</v>
      </c>
      <c r="E740" s="18" t="s">
        <v>1141</v>
      </c>
      <c r="F740" s="18" t="s">
        <v>1141</v>
      </c>
      <c r="G740" s="1">
        <f t="shared" si="28"/>
        <v>0</v>
      </c>
      <c r="H740" s="1">
        <f t="shared" si="28"/>
        <v>0</v>
      </c>
      <c r="I740" s="1">
        <f t="shared" si="28"/>
        <v>0</v>
      </c>
      <c r="J740" s="1">
        <f t="shared" si="28"/>
        <v>0</v>
      </c>
      <c r="K740" s="1">
        <f t="shared" si="29"/>
        <v>0</v>
      </c>
    </row>
    <row r="741" spans="1:11" x14ac:dyDescent="0.2">
      <c r="A741" s="3" t="s">
        <v>752</v>
      </c>
      <c r="B741" s="8">
        <v>52320</v>
      </c>
      <c r="C741" s="18" t="s">
        <v>1141</v>
      </c>
      <c r="D741" s="18" t="s">
        <v>1141</v>
      </c>
      <c r="E741" s="18" t="s">
        <v>1141</v>
      </c>
      <c r="F741" s="18" t="s">
        <v>1141</v>
      </c>
      <c r="G741" s="1">
        <f t="shared" si="28"/>
        <v>0</v>
      </c>
      <c r="H741" s="1">
        <f t="shared" si="28"/>
        <v>0</v>
      </c>
      <c r="I741" s="1">
        <f t="shared" si="28"/>
        <v>0</v>
      </c>
      <c r="J741" s="1">
        <f t="shared" si="28"/>
        <v>0</v>
      </c>
      <c r="K741" s="1">
        <f t="shared" si="29"/>
        <v>0</v>
      </c>
    </row>
    <row r="742" spans="1:11" x14ac:dyDescent="0.2">
      <c r="A742" s="3" t="s">
        <v>753</v>
      </c>
      <c r="B742" s="8">
        <v>52323</v>
      </c>
      <c r="C742" s="18" t="s">
        <v>1141</v>
      </c>
      <c r="D742" s="18" t="s">
        <v>1141</v>
      </c>
      <c r="E742" s="18" t="s">
        <v>1141</v>
      </c>
      <c r="F742" s="18" t="s">
        <v>1141</v>
      </c>
      <c r="G742" s="1">
        <f t="shared" si="28"/>
        <v>0</v>
      </c>
      <c r="H742" s="1">
        <f t="shared" si="28"/>
        <v>0</v>
      </c>
      <c r="I742" s="1">
        <f t="shared" si="28"/>
        <v>0</v>
      </c>
      <c r="J742" s="1">
        <f t="shared" si="28"/>
        <v>0</v>
      </c>
      <c r="K742" s="1">
        <f t="shared" si="29"/>
        <v>0</v>
      </c>
    </row>
    <row r="743" spans="1:11" x14ac:dyDescent="0.2">
      <c r="A743" s="3" t="s">
        <v>754</v>
      </c>
      <c r="B743" s="8">
        <v>52352</v>
      </c>
      <c r="C743" s="18" t="s">
        <v>1141</v>
      </c>
      <c r="D743" s="18" t="s">
        <v>1141</v>
      </c>
      <c r="E743" s="18" t="s">
        <v>1141</v>
      </c>
      <c r="F743" s="18" t="s">
        <v>1141</v>
      </c>
      <c r="G743" s="1">
        <f t="shared" si="28"/>
        <v>0</v>
      </c>
      <c r="H743" s="1">
        <f t="shared" si="28"/>
        <v>0</v>
      </c>
      <c r="I743" s="1">
        <f t="shared" si="28"/>
        <v>0</v>
      </c>
      <c r="J743" s="1">
        <f t="shared" si="28"/>
        <v>0</v>
      </c>
      <c r="K743" s="1">
        <f t="shared" si="29"/>
        <v>0</v>
      </c>
    </row>
    <row r="744" spans="1:11" x14ac:dyDescent="0.2">
      <c r="A744" s="3" t="s">
        <v>755</v>
      </c>
      <c r="B744" s="8">
        <v>52354</v>
      </c>
      <c r="C744" s="18" t="s">
        <v>1141</v>
      </c>
      <c r="D744" s="18" t="s">
        <v>1141</v>
      </c>
      <c r="E744" s="18" t="s">
        <v>1141</v>
      </c>
      <c r="F744" s="18" t="s">
        <v>1141</v>
      </c>
      <c r="G744" s="1">
        <f t="shared" si="28"/>
        <v>0</v>
      </c>
      <c r="H744" s="1">
        <f t="shared" si="28"/>
        <v>0</v>
      </c>
      <c r="I744" s="1">
        <f t="shared" si="28"/>
        <v>0</v>
      </c>
      <c r="J744" s="1">
        <f t="shared" si="28"/>
        <v>0</v>
      </c>
      <c r="K744" s="1">
        <f t="shared" si="29"/>
        <v>0</v>
      </c>
    </row>
    <row r="745" spans="1:11" x14ac:dyDescent="0.2">
      <c r="A745" s="3" t="s">
        <v>756</v>
      </c>
      <c r="B745" s="8">
        <v>52356</v>
      </c>
      <c r="C745" s="18" t="s">
        <v>1139</v>
      </c>
      <c r="D745" s="18" t="s">
        <v>1141</v>
      </c>
      <c r="E745" s="18" t="s">
        <v>1139</v>
      </c>
      <c r="F745" s="18" t="s">
        <v>1141</v>
      </c>
      <c r="G745" s="1">
        <f t="shared" si="28"/>
        <v>1</v>
      </c>
      <c r="H745" s="1">
        <f t="shared" si="28"/>
        <v>0</v>
      </c>
      <c r="I745" s="1">
        <f t="shared" si="28"/>
        <v>1</v>
      </c>
      <c r="J745" s="1">
        <f t="shared" si="28"/>
        <v>0</v>
      </c>
      <c r="K745" s="1">
        <f t="shared" si="29"/>
        <v>0.5</v>
      </c>
    </row>
    <row r="746" spans="1:11" x14ac:dyDescent="0.2">
      <c r="A746" s="3" t="s">
        <v>757</v>
      </c>
      <c r="B746" s="8">
        <v>52378</v>
      </c>
      <c r="C746" s="18" t="s">
        <v>1141</v>
      </c>
      <c r="D746" s="18" t="s">
        <v>1141</v>
      </c>
      <c r="E746" s="18" t="s">
        <v>1141</v>
      </c>
      <c r="F746" s="18" t="s">
        <v>1141</v>
      </c>
      <c r="G746" s="1">
        <f t="shared" si="28"/>
        <v>0</v>
      </c>
      <c r="H746" s="1">
        <f t="shared" si="28"/>
        <v>0</v>
      </c>
      <c r="I746" s="1">
        <f t="shared" si="28"/>
        <v>0</v>
      </c>
      <c r="J746" s="1">
        <f t="shared" si="28"/>
        <v>0</v>
      </c>
      <c r="K746" s="1">
        <f t="shared" si="29"/>
        <v>0</v>
      </c>
    </row>
    <row r="747" spans="1:11" x14ac:dyDescent="0.2">
      <c r="A747" s="3" t="s">
        <v>758</v>
      </c>
      <c r="B747" s="8">
        <v>52381</v>
      </c>
      <c r="C747" s="18" t="s">
        <v>1141</v>
      </c>
      <c r="D747" s="18" t="s">
        <v>1141</v>
      </c>
      <c r="E747" s="18" t="s">
        <v>1141</v>
      </c>
      <c r="F747" s="18" t="s">
        <v>1141</v>
      </c>
      <c r="G747" s="1">
        <f t="shared" si="28"/>
        <v>0</v>
      </c>
      <c r="H747" s="1">
        <f t="shared" si="28"/>
        <v>0</v>
      </c>
      <c r="I747" s="1">
        <f t="shared" si="28"/>
        <v>0</v>
      </c>
      <c r="J747" s="1">
        <f t="shared" si="28"/>
        <v>0</v>
      </c>
      <c r="K747" s="1">
        <f t="shared" si="29"/>
        <v>0</v>
      </c>
    </row>
    <row r="748" spans="1:11" x14ac:dyDescent="0.2">
      <c r="A748" s="3" t="s">
        <v>759</v>
      </c>
      <c r="B748" s="8">
        <v>52385</v>
      </c>
      <c r="C748" s="18" t="s">
        <v>1141</v>
      </c>
      <c r="D748" s="18" t="s">
        <v>1141</v>
      </c>
      <c r="E748" s="18" t="s">
        <v>1141</v>
      </c>
      <c r="F748" s="18" t="s">
        <v>1141</v>
      </c>
      <c r="G748" s="1">
        <f t="shared" si="28"/>
        <v>0</v>
      </c>
      <c r="H748" s="1">
        <f t="shared" si="28"/>
        <v>0</v>
      </c>
      <c r="I748" s="1">
        <f t="shared" si="28"/>
        <v>0</v>
      </c>
      <c r="J748" s="1">
        <f t="shared" si="28"/>
        <v>0</v>
      </c>
      <c r="K748" s="1">
        <f t="shared" si="29"/>
        <v>0</v>
      </c>
    </row>
    <row r="749" spans="1:11" x14ac:dyDescent="0.2">
      <c r="A749" s="3" t="s">
        <v>760</v>
      </c>
      <c r="B749" s="8">
        <v>52390</v>
      </c>
      <c r="C749" s="18" t="s">
        <v>1141</v>
      </c>
      <c r="D749" s="18" t="s">
        <v>1141</v>
      </c>
      <c r="E749" s="18" t="s">
        <v>1141</v>
      </c>
      <c r="F749" s="18" t="s">
        <v>1141</v>
      </c>
      <c r="G749" s="1">
        <f t="shared" si="28"/>
        <v>0</v>
      </c>
      <c r="H749" s="1">
        <f t="shared" si="28"/>
        <v>0</v>
      </c>
      <c r="I749" s="1">
        <f t="shared" si="28"/>
        <v>0</v>
      </c>
      <c r="J749" s="1">
        <f t="shared" si="28"/>
        <v>0</v>
      </c>
      <c r="K749" s="1">
        <f t="shared" si="29"/>
        <v>0</v>
      </c>
    </row>
    <row r="750" spans="1:11" x14ac:dyDescent="0.2">
      <c r="A750" s="3" t="s">
        <v>761</v>
      </c>
      <c r="B750" s="8">
        <v>52399</v>
      </c>
      <c r="C750" s="18" t="s">
        <v>1141</v>
      </c>
      <c r="D750" s="18" t="s">
        <v>1141</v>
      </c>
      <c r="E750" s="18" t="s">
        <v>1141</v>
      </c>
      <c r="F750" s="18" t="s">
        <v>1141</v>
      </c>
      <c r="G750" s="1">
        <f t="shared" si="28"/>
        <v>0</v>
      </c>
      <c r="H750" s="1">
        <f t="shared" si="28"/>
        <v>0</v>
      </c>
      <c r="I750" s="1">
        <f t="shared" si="28"/>
        <v>0</v>
      </c>
      <c r="J750" s="1">
        <f t="shared" si="28"/>
        <v>0</v>
      </c>
      <c r="K750" s="1">
        <f t="shared" si="29"/>
        <v>0</v>
      </c>
    </row>
    <row r="751" spans="1:11" x14ac:dyDescent="0.2">
      <c r="A751" s="3" t="s">
        <v>762</v>
      </c>
      <c r="B751" s="8">
        <v>52405</v>
      </c>
      <c r="C751" s="18" t="s">
        <v>1141</v>
      </c>
      <c r="D751" s="18" t="s">
        <v>1141</v>
      </c>
      <c r="E751" s="18" t="s">
        <v>1141</v>
      </c>
      <c r="F751" s="18" t="s">
        <v>1141</v>
      </c>
      <c r="G751" s="1">
        <f t="shared" si="28"/>
        <v>0</v>
      </c>
      <c r="H751" s="1">
        <f t="shared" si="28"/>
        <v>0</v>
      </c>
      <c r="I751" s="1">
        <f t="shared" si="28"/>
        <v>0</v>
      </c>
      <c r="J751" s="1">
        <f t="shared" si="28"/>
        <v>0</v>
      </c>
      <c r="K751" s="1">
        <f t="shared" si="29"/>
        <v>0</v>
      </c>
    </row>
    <row r="752" spans="1:11" x14ac:dyDescent="0.2">
      <c r="A752" s="3" t="s">
        <v>763</v>
      </c>
      <c r="B752" s="8">
        <v>52411</v>
      </c>
      <c r="C752" s="18" t="s">
        <v>1141</v>
      </c>
      <c r="D752" s="18" t="s">
        <v>1141</v>
      </c>
      <c r="E752" s="18" t="s">
        <v>1141</v>
      </c>
      <c r="F752" s="18" t="s">
        <v>1141</v>
      </c>
      <c r="G752" s="1">
        <f t="shared" si="28"/>
        <v>0</v>
      </c>
      <c r="H752" s="1">
        <f t="shared" si="28"/>
        <v>0</v>
      </c>
      <c r="I752" s="1">
        <f t="shared" si="28"/>
        <v>0</v>
      </c>
      <c r="J752" s="1">
        <f t="shared" si="28"/>
        <v>0</v>
      </c>
      <c r="K752" s="1">
        <f t="shared" si="29"/>
        <v>0</v>
      </c>
    </row>
    <row r="753" spans="1:11" x14ac:dyDescent="0.2">
      <c r="A753" s="3" t="s">
        <v>764</v>
      </c>
      <c r="B753" s="8">
        <v>52418</v>
      </c>
      <c r="C753" s="18" t="s">
        <v>1141</v>
      </c>
      <c r="D753" s="18" t="s">
        <v>1141</v>
      </c>
      <c r="E753" s="18" t="s">
        <v>1141</v>
      </c>
      <c r="F753" s="18" t="s">
        <v>1141</v>
      </c>
      <c r="G753" s="1">
        <f t="shared" si="28"/>
        <v>0</v>
      </c>
      <c r="H753" s="1">
        <f t="shared" si="28"/>
        <v>0</v>
      </c>
      <c r="I753" s="1">
        <f t="shared" si="28"/>
        <v>0</v>
      </c>
      <c r="J753" s="1">
        <f t="shared" si="28"/>
        <v>0</v>
      </c>
      <c r="K753" s="1">
        <f t="shared" si="29"/>
        <v>0</v>
      </c>
    </row>
    <row r="754" spans="1:11" x14ac:dyDescent="0.2">
      <c r="A754" s="3" t="s">
        <v>765</v>
      </c>
      <c r="B754" s="8">
        <v>52427</v>
      </c>
      <c r="C754" s="18" t="s">
        <v>1141</v>
      </c>
      <c r="D754" s="18" t="s">
        <v>1141</v>
      </c>
      <c r="E754" s="18" t="s">
        <v>1141</v>
      </c>
      <c r="F754" s="18" t="s">
        <v>1141</v>
      </c>
      <c r="G754" s="1">
        <f t="shared" si="28"/>
        <v>0</v>
      </c>
      <c r="H754" s="1">
        <f t="shared" si="28"/>
        <v>0</v>
      </c>
      <c r="I754" s="1">
        <f t="shared" si="28"/>
        <v>0</v>
      </c>
      <c r="J754" s="1">
        <f t="shared" si="28"/>
        <v>0</v>
      </c>
      <c r="K754" s="1">
        <f t="shared" si="29"/>
        <v>0</v>
      </c>
    </row>
    <row r="755" spans="1:11" x14ac:dyDescent="0.2">
      <c r="A755" s="3" t="s">
        <v>766</v>
      </c>
      <c r="B755" s="8">
        <v>52435</v>
      </c>
      <c r="C755" s="18" t="s">
        <v>1141</v>
      </c>
      <c r="D755" s="18" t="s">
        <v>1141</v>
      </c>
      <c r="E755" s="18" t="s">
        <v>1141</v>
      </c>
      <c r="F755" s="18" t="s">
        <v>1141</v>
      </c>
      <c r="G755" s="1">
        <f t="shared" si="28"/>
        <v>0</v>
      </c>
      <c r="H755" s="1">
        <f t="shared" si="28"/>
        <v>0</v>
      </c>
      <c r="I755" s="1">
        <f t="shared" si="28"/>
        <v>0</v>
      </c>
      <c r="J755" s="1">
        <f t="shared" si="28"/>
        <v>0</v>
      </c>
      <c r="K755" s="1">
        <f t="shared" si="29"/>
        <v>0</v>
      </c>
    </row>
    <row r="756" spans="1:11" x14ac:dyDescent="0.2">
      <c r="A756" s="3" t="s">
        <v>767</v>
      </c>
      <c r="B756" s="8">
        <v>52473</v>
      </c>
      <c r="C756" s="18" t="s">
        <v>1141</v>
      </c>
      <c r="D756" s="18" t="s">
        <v>1141</v>
      </c>
      <c r="E756" s="18" t="s">
        <v>1141</v>
      </c>
      <c r="F756" s="18" t="s">
        <v>1141</v>
      </c>
      <c r="G756" s="1">
        <f t="shared" si="28"/>
        <v>0</v>
      </c>
      <c r="H756" s="1">
        <f t="shared" si="28"/>
        <v>0</v>
      </c>
      <c r="I756" s="1">
        <f t="shared" si="28"/>
        <v>0</v>
      </c>
      <c r="J756" s="1">
        <f t="shared" si="28"/>
        <v>0</v>
      </c>
      <c r="K756" s="1">
        <f t="shared" si="29"/>
        <v>0</v>
      </c>
    </row>
    <row r="757" spans="1:11" x14ac:dyDescent="0.2">
      <c r="A757" s="3" t="s">
        <v>768</v>
      </c>
      <c r="B757" s="8">
        <v>52480</v>
      </c>
      <c r="C757" s="18" t="s">
        <v>1141</v>
      </c>
      <c r="D757" s="18" t="s">
        <v>1141</v>
      </c>
      <c r="E757" s="18" t="s">
        <v>1141</v>
      </c>
      <c r="F757" s="18" t="s">
        <v>1141</v>
      </c>
      <c r="G757" s="1">
        <f t="shared" si="28"/>
        <v>0</v>
      </c>
      <c r="H757" s="1">
        <f t="shared" si="28"/>
        <v>0</v>
      </c>
      <c r="I757" s="1">
        <f t="shared" si="28"/>
        <v>0</v>
      </c>
      <c r="J757" s="1">
        <f t="shared" si="28"/>
        <v>0</v>
      </c>
      <c r="K757" s="1">
        <f t="shared" si="29"/>
        <v>0</v>
      </c>
    </row>
    <row r="758" spans="1:11" x14ac:dyDescent="0.2">
      <c r="A758" s="3" t="s">
        <v>769</v>
      </c>
      <c r="B758" s="8">
        <v>52490</v>
      </c>
      <c r="C758" s="18" t="s">
        <v>1141</v>
      </c>
      <c r="D758" s="18" t="s">
        <v>1141</v>
      </c>
      <c r="E758" s="18" t="s">
        <v>1141</v>
      </c>
      <c r="F758" s="18" t="s">
        <v>1141</v>
      </c>
      <c r="G758" s="1">
        <f t="shared" si="28"/>
        <v>0</v>
      </c>
      <c r="H758" s="1">
        <f t="shared" si="28"/>
        <v>0</v>
      </c>
      <c r="I758" s="1">
        <f t="shared" si="28"/>
        <v>0</v>
      </c>
      <c r="J758" s="1">
        <f t="shared" si="28"/>
        <v>0</v>
      </c>
      <c r="K758" s="1">
        <f t="shared" si="29"/>
        <v>0</v>
      </c>
    </row>
    <row r="759" spans="1:11" x14ac:dyDescent="0.2">
      <c r="A759" s="3" t="s">
        <v>770</v>
      </c>
      <c r="B759" s="8">
        <v>52506</v>
      </c>
      <c r="C759" s="18" t="s">
        <v>1141</v>
      </c>
      <c r="D759" s="18" t="s">
        <v>1141</v>
      </c>
      <c r="E759" s="18" t="s">
        <v>1141</v>
      </c>
      <c r="F759" s="18" t="s">
        <v>1141</v>
      </c>
      <c r="G759" s="1">
        <f t="shared" si="28"/>
        <v>0</v>
      </c>
      <c r="H759" s="1">
        <f t="shared" si="28"/>
        <v>0</v>
      </c>
      <c r="I759" s="1">
        <f t="shared" si="28"/>
        <v>0</v>
      </c>
      <c r="J759" s="1">
        <f t="shared" si="28"/>
        <v>0</v>
      </c>
      <c r="K759" s="1">
        <f t="shared" si="29"/>
        <v>0</v>
      </c>
    </row>
    <row r="760" spans="1:11" x14ac:dyDescent="0.2">
      <c r="A760" s="3" t="s">
        <v>771</v>
      </c>
      <c r="B760" s="8">
        <v>52520</v>
      </c>
      <c r="C760" s="18" t="s">
        <v>1141</v>
      </c>
      <c r="D760" s="18" t="s">
        <v>1141</v>
      </c>
      <c r="E760" s="18" t="s">
        <v>1141</v>
      </c>
      <c r="F760" s="18" t="s">
        <v>1141</v>
      </c>
      <c r="G760" s="1">
        <f t="shared" si="28"/>
        <v>0</v>
      </c>
      <c r="H760" s="1">
        <f t="shared" si="28"/>
        <v>0</v>
      </c>
      <c r="I760" s="1">
        <f t="shared" si="28"/>
        <v>0</v>
      </c>
      <c r="J760" s="1">
        <f t="shared" si="28"/>
        <v>0</v>
      </c>
      <c r="K760" s="1">
        <f t="shared" si="29"/>
        <v>0</v>
      </c>
    </row>
    <row r="761" spans="1:11" x14ac:dyDescent="0.2">
      <c r="A761" s="3" t="s">
        <v>772</v>
      </c>
      <c r="B761" s="8">
        <v>52540</v>
      </c>
      <c r="C761" s="18" t="s">
        <v>1141</v>
      </c>
      <c r="D761" s="18" t="s">
        <v>1141</v>
      </c>
      <c r="E761" s="18" t="s">
        <v>1141</v>
      </c>
      <c r="F761" s="18" t="s">
        <v>1141</v>
      </c>
      <c r="G761" s="1">
        <f t="shared" si="28"/>
        <v>0</v>
      </c>
      <c r="H761" s="1">
        <f t="shared" si="28"/>
        <v>0</v>
      </c>
      <c r="I761" s="1">
        <f t="shared" si="28"/>
        <v>0</v>
      </c>
      <c r="J761" s="1">
        <f t="shared" si="28"/>
        <v>0</v>
      </c>
      <c r="K761" s="1">
        <f t="shared" si="29"/>
        <v>0</v>
      </c>
    </row>
    <row r="762" spans="1:11" x14ac:dyDescent="0.2">
      <c r="A762" s="3" t="s">
        <v>773</v>
      </c>
      <c r="B762" s="8">
        <v>52560</v>
      </c>
      <c r="C762" s="18" t="s">
        <v>1141</v>
      </c>
      <c r="D762" s="18" t="s">
        <v>1141</v>
      </c>
      <c r="E762" s="18" t="s">
        <v>1141</v>
      </c>
      <c r="F762" s="18" t="s">
        <v>1141</v>
      </c>
      <c r="G762" s="1">
        <f t="shared" si="28"/>
        <v>0</v>
      </c>
      <c r="H762" s="1">
        <f t="shared" si="28"/>
        <v>0</v>
      </c>
      <c r="I762" s="1">
        <f t="shared" si="28"/>
        <v>0</v>
      </c>
      <c r="J762" s="1">
        <f t="shared" si="28"/>
        <v>0</v>
      </c>
      <c r="K762" s="1">
        <f t="shared" si="29"/>
        <v>0</v>
      </c>
    </row>
    <row r="763" spans="1:11" x14ac:dyDescent="0.2">
      <c r="A763" s="3" t="s">
        <v>774</v>
      </c>
      <c r="B763" s="8">
        <v>52565</v>
      </c>
      <c r="C763" s="18" t="s">
        <v>1141</v>
      </c>
      <c r="D763" s="18" t="s">
        <v>1141</v>
      </c>
      <c r="E763" s="18" t="s">
        <v>1141</v>
      </c>
      <c r="F763" s="18" t="s">
        <v>1141</v>
      </c>
      <c r="G763" s="1">
        <f t="shared" si="28"/>
        <v>0</v>
      </c>
      <c r="H763" s="1">
        <f t="shared" si="28"/>
        <v>0</v>
      </c>
      <c r="I763" s="1">
        <f t="shared" si="28"/>
        <v>0</v>
      </c>
      <c r="J763" s="1">
        <f t="shared" si="28"/>
        <v>0</v>
      </c>
      <c r="K763" s="1">
        <f t="shared" si="29"/>
        <v>0</v>
      </c>
    </row>
    <row r="764" spans="1:11" x14ac:dyDescent="0.2">
      <c r="A764" s="3" t="s">
        <v>775</v>
      </c>
      <c r="B764" s="8">
        <v>52573</v>
      </c>
      <c r="C764" s="18" t="s">
        <v>1141</v>
      </c>
      <c r="D764" s="18" t="s">
        <v>1141</v>
      </c>
      <c r="E764" s="18" t="s">
        <v>1141</v>
      </c>
      <c r="F764" s="18" t="s">
        <v>1141</v>
      </c>
      <c r="G764" s="1">
        <f t="shared" si="28"/>
        <v>0</v>
      </c>
      <c r="H764" s="1">
        <f t="shared" si="28"/>
        <v>0</v>
      </c>
      <c r="I764" s="1">
        <f t="shared" si="28"/>
        <v>0</v>
      </c>
      <c r="J764" s="1">
        <f t="shared" si="28"/>
        <v>0</v>
      </c>
      <c r="K764" s="1">
        <f t="shared" si="29"/>
        <v>0</v>
      </c>
    </row>
    <row r="765" spans="1:11" x14ac:dyDescent="0.2">
      <c r="A765" s="3" t="s">
        <v>776</v>
      </c>
      <c r="B765" s="8">
        <v>52585</v>
      </c>
      <c r="C765" s="18" t="s">
        <v>1141</v>
      </c>
      <c r="D765" s="18" t="s">
        <v>1141</v>
      </c>
      <c r="E765" s="18" t="s">
        <v>1141</v>
      </c>
      <c r="F765" s="18" t="s">
        <v>1141</v>
      </c>
      <c r="G765" s="1">
        <f t="shared" si="28"/>
        <v>0</v>
      </c>
      <c r="H765" s="1">
        <f t="shared" si="28"/>
        <v>0</v>
      </c>
      <c r="I765" s="1">
        <f t="shared" si="28"/>
        <v>0</v>
      </c>
      <c r="J765" s="1">
        <f t="shared" si="28"/>
        <v>0</v>
      </c>
      <c r="K765" s="1">
        <f t="shared" si="29"/>
        <v>0</v>
      </c>
    </row>
    <row r="766" spans="1:11" x14ac:dyDescent="0.2">
      <c r="A766" s="3" t="s">
        <v>777</v>
      </c>
      <c r="B766" s="8">
        <v>52612</v>
      </c>
      <c r="C766" s="18" t="s">
        <v>1139</v>
      </c>
      <c r="D766" s="18" t="s">
        <v>1141</v>
      </c>
      <c r="E766" s="18" t="s">
        <v>1141</v>
      </c>
      <c r="F766" s="18" t="s">
        <v>1141</v>
      </c>
      <c r="G766" s="1">
        <f t="shared" si="28"/>
        <v>1</v>
      </c>
      <c r="H766" s="1">
        <f t="shared" si="28"/>
        <v>0</v>
      </c>
      <c r="I766" s="1">
        <f t="shared" si="28"/>
        <v>0</v>
      </c>
      <c r="J766" s="1">
        <f t="shared" si="28"/>
        <v>0</v>
      </c>
      <c r="K766" s="1">
        <f t="shared" si="29"/>
        <v>0.25</v>
      </c>
    </row>
    <row r="767" spans="1:11" x14ac:dyDescent="0.2">
      <c r="A767" s="3" t="s">
        <v>778</v>
      </c>
      <c r="B767" s="8">
        <v>52621</v>
      </c>
      <c r="C767" s="18" t="s">
        <v>1141</v>
      </c>
      <c r="D767" s="18" t="s">
        <v>1141</v>
      </c>
      <c r="E767" s="18" t="s">
        <v>1141</v>
      </c>
      <c r="F767" s="18" t="s">
        <v>1141</v>
      </c>
      <c r="G767" s="1">
        <f t="shared" si="28"/>
        <v>0</v>
      </c>
      <c r="H767" s="1">
        <f t="shared" si="28"/>
        <v>0</v>
      </c>
      <c r="I767" s="1">
        <f t="shared" si="28"/>
        <v>0</v>
      </c>
      <c r="J767" s="1">
        <f t="shared" si="28"/>
        <v>0</v>
      </c>
      <c r="K767" s="1">
        <f t="shared" si="29"/>
        <v>0</v>
      </c>
    </row>
    <row r="768" spans="1:11" x14ac:dyDescent="0.2">
      <c r="A768" s="3" t="s">
        <v>779</v>
      </c>
      <c r="B768" s="8">
        <v>52678</v>
      </c>
      <c r="C768" s="18" t="s">
        <v>1141</v>
      </c>
      <c r="D768" s="18" t="s">
        <v>1141</v>
      </c>
      <c r="E768" s="18" t="s">
        <v>1141</v>
      </c>
      <c r="F768" s="18" t="s">
        <v>1141</v>
      </c>
      <c r="G768" s="1">
        <f t="shared" si="28"/>
        <v>0</v>
      </c>
      <c r="H768" s="1">
        <f t="shared" si="28"/>
        <v>0</v>
      </c>
      <c r="I768" s="1">
        <f t="shared" si="28"/>
        <v>0</v>
      </c>
      <c r="J768" s="1">
        <f t="shared" si="28"/>
        <v>0</v>
      </c>
      <c r="K768" s="1">
        <f t="shared" si="29"/>
        <v>0</v>
      </c>
    </row>
    <row r="769" spans="1:11" x14ac:dyDescent="0.2">
      <c r="A769" s="3" t="s">
        <v>780</v>
      </c>
      <c r="B769" s="8">
        <v>52683</v>
      </c>
      <c r="C769" s="18" t="s">
        <v>1141</v>
      </c>
      <c r="D769" s="18" t="s">
        <v>1141</v>
      </c>
      <c r="E769" s="18" t="s">
        <v>1141</v>
      </c>
      <c r="F769" s="18" t="s">
        <v>1141</v>
      </c>
      <c r="G769" s="1">
        <f t="shared" si="28"/>
        <v>0</v>
      </c>
      <c r="H769" s="1">
        <f t="shared" si="28"/>
        <v>0</v>
      </c>
      <c r="I769" s="1">
        <f t="shared" si="28"/>
        <v>0</v>
      </c>
      <c r="J769" s="1">
        <f t="shared" si="28"/>
        <v>0</v>
      </c>
      <c r="K769" s="1">
        <f t="shared" si="29"/>
        <v>0</v>
      </c>
    </row>
    <row r="770" spans="1:11" x14ac:dyDescent="0.2">
      <c r="A770" s="3" t="s">
        <v>781</v>
      </c>
      <c r="B770" s="8">
        <v>52685</v>
      </c>
      <c r="C770" s="18" t="s">
        <v>1141</v>
      </c>
      <c r="D770" s="18" t="s">
        <v>1141</v>
      </c>
      <c r="E770" s="18" t="s">
        <v>1141</v>
      </c>
      <c r="F770" s="18" t="s">
        <v>1141</v>
      </c>
      <c r="G770" s="1">
        <f t="shared" si="28"/>
        <v>0</v>
      </c>
      <c r="H770" s="1">
        <f t="shared" si="28"/>
        <v>0</v>
      </c>
      <c r="I770" s="1">
        <f t="shared" si="28"/>
        <v>0</v>
      </c>
      <c r="J770" s="1">
        <f t="shared" ref="J770:J833" si="30">IF(F770="SI",1,0)</f>
        <v>0</v>
      </c>
      <c r="K770" s="1">
        <f t="shared" si="29"/>
        <v>0</v>
      </c>
    </row>
    <row r="771" spans="1:11" x14ac:dyDescent="0.2">
      <c r="A771" s="3" t="s">
        <v>782</v>
      </c>
      <c r="B771" s="8">
        <v>52687</v>
      </c>
      <c r="C771" s="18" t="s">
        <v>1141</v>
      </c>
      <c r="D771" s="18" t="s">
        <v>1141</v>
      </c>
      <c r="E771" s="18" t="s">
        <v>1141</v>
      </c>
      <c r="F771" s="18" t="s">
        <v>1141</v>
      </c>
      <c r="G771" s="1">
        <f t="shared" ref="G771:J834" si="31">IF(C771="SI",1,0)</f>
        <v>0</v>
      </c>
      <c r="H771" s="1">
        <f t="shared" si="31"/>
        <v>0</v>
      </c>
      <c r="I771" s="1">
        <f t="shared" si="31"/>
        <v>0</v>
      </c>
      <c r="J771" s="1">
        <f t="shared" si="30"/>
        <v>0</v>
      </c>
      <c r="K771" s="1">
        <f t="shared" ref="K771:K834" si="32">AVERAGE(G771:J771)</f>
        <v>0</v>
      </c>
    </row>
    <row r="772" spans="1:11" x14ac:dyDescent="0.2">
      <c r="A772" s="3" t="s">
        <v>783</v>
      </c>
      <c r="B772" s="8">
        <v>52693</v>
      </c>
      <c r="C772" s="18" t="s">
        <v>1141</v>
      </c>
      <c r="D772" s="18" t="s">
        <v>1141</v>
      </c>
      <c r="E772" s="18" t="s">
        <v>1141</v>
      </c>
      <c r="F772" s="18" t="s">
        <v>1141</v>
      </c>
      <c r="G772" s="1">
        <f t="shared" si="31"/>
        <v>0</v>
      </c>
      <c r="H772" s="1">
        <f t="shared" si="31"/>
        <v>0</v>
      </c>
      <c r="I772" s="1">
        <f t="shared" si="31"/>
        <v>0</v>
      </c>
      <c r="J772" s="1">
        <f t="shared" si="30"/>
        <v>0</v>
      </c>
      <c r="K772" s="1">
        <f t="shared" si="32"/>
        <v>0</v>
      </c>
    </row>
    <row r="773" spans="1:11" x14ac:dyDescent="0.2">
      <c r="A773" s="3" t="s">
        <v>784</v>
      </c>
      <c r="B773" s="8">
        <v>52694</v>
      </c>
      <c r="C773" s="18" t="s">
        <v>1141</v>
      </c>
      <c r="D773" s="18" t="s">
        <v>1141</v>
      </c>
      <c r="E773" s="18" t="s">
        <v>1141</v>
      </c>
      <c r="F773" s="18" t="s">
        <v>1141</v>
      </c>
      <c r="G773" s="1">
        <f t="shared" si="31"/>
        <v>0</v>
      </c>
      <c r="H773" s="1">
        <f t="shared" si="31"/>
        <v>0</v>
      </c>
      <c r="I773" s="1">
        <f t="shared" si="31"/>
        <v>0</v>
      </c>
      <c r="J773" s="1">
        <f t="shared" si="30"/>
        <v>0</v>
      </c>
      <c r="K773" s="1">
        <f t="shared" si="32"/>
        <v>0</v>
      </c>
    </row>
    <row r="774" spans="1:11" x14ac:dyDescent="0.2">
      <c r="A774" s="3" t="s">
        <v>785</v>
      </c>
      <c r="B774" s="8">
        <v>52696</v>
      </c>
      <c r="C774" s="18" t="s">
        <v>1141</v>
      </c>
      <c r="D774" s="18" t="s">
        <v>1141</v>
      </c>
      <c r="E774" s="18" t="s">
        <v>1141</v>
      </c>
      <c r="F774" s="18" t="s">
        <v>1141</v>
      </c>
      <c r="G774" s="1">
        <f t="shared" si="31"/>
        <v>0</v>
      </c>
      <c r="H774" s="1">
        <f t="shared" si="31"/>
        <v>0</v>
      </c>
      <c r="I774" s="1">
        <f t="shared" si="31"/>
        <v>0</v>
      </c>
      <c r="J774" s="1">
        <f t="shared" si="30"/>
        <v>0</v>
      </c>
      <c r="K774" s="1">
        <f t="shared" si="32"/>
        <v>0</v>
      </c>
    </row>
    <row r="775" spans="1:11" x14ac:dyDescent="0.2">
      <c r="A775" s="3" t="s">
        <v>786</v>
      </c>
      <c r="B775" s="8">
        <v>52699</v>
      </c>
      <c r="C775" s="18" t="s">
        <v>1141</v>
      </c>
      <c r="D775" s="18" t="s">
        <v>1141</v>
      </c>
      <c r="E775" s="18" t="s">
        <v>1141</v>
      </c>
      <c r="F775" s="18" t="s">
        <v>1141</v>
      </c>
      <c r="G775" s="1">
        <f t="shared" si="31"/>
        <v>0</v>
      </c>
      <c r="H775" s="1">
        <f t="shared" si="31"/>
        <v>0</v>
      </c>
      <c r="I775" s="1">
        <f t="shared" si="31"/>
        <v>0</v>
      </c>
      <c r="J775" s="1">
        <f t="shared" si="30"/>
        <v>0</v>
      </c>
      <c r="K775" s="1">
        <f t="shared" si="32"/>
        <v>0</v>
      </c>
    </row>
    <row r="776" spans="1:11" x14ac:dyDescent="0.2">
      <c r="A776" s="3" t="s">
        <v>787</v>
      </c>
      <c r="B776" s="8">
        <v>52720</v>
      </c>
      <c r="C776" s="18" t="s">
        <v>1141</v>
      </c>
      <c r="D776" s="18" t="s">
        <v>1141</v>
      </c>
      <c r="E776" s="18" t="s">
        <v>1141</v>
      </c>
      <c r="F776" s="18" t="s">
        <v>1141</v>
      </c>
      <c r="G776" s="1">
        <f t="shared" si="31"/>
        <v>0</v>
      </c>
      <c r="H776" s="1">
        <f t="shared" si="31"/>
        <v>0</v>
      </c>
      <c r="I776" s="1">
        <f t="shared" si="31"/>
        <v>0</v>
      </c>
      <c r="J776" s="1">
        <f t="shared" si="30"/>
        <v>0</v>
      </c>
      <c r="K776" s="1">
        <f t="shared" si="32"/>
        <v>0</v>
      </c>
    </row>
    <row r="777" spans="1:11" x14ac:dyDescent="0.2">
      <c r="A777" s="3" t="s">
        <v>788</v>
      </c>
      <c r="B777" s="8">
        <v>52786</v>
      </c>
      <c r="C777" s="18" t="s">
        <v>1141</v>
      </c>
      <c r="D777" s="18" t="s">
        <v>1141</v>
      </c>
      <c r="E777" s="18" t="s">
        <v>1141</v>
      </c>
      <c r="F777" s="18" t="s">
        <v>1141</v>
      </c>
      <c r="G777" s="1">
        <f t="shared" si="31"/>
        <v>0</v>
      </c>
      <c r="H777" s="1">
        <f t="shared" si="31"/>
        <v>0</v>
      </c>
      <c r="I777" s="1">
        <f t="shared" si="31"/>
        <v>0</v>
      </c>
      <c r="J777" s="1">
        <f t="shared" si="30"/>
        <v>0</v>
      </c>
      <c r="K777" s="1">
        <f t="shared" si="32"/>
        <v>0</v>
      </c>
    </row>
    <row r="778" spans="1:11" x14ac:dyDescent="0.2">
      <c r="A778" s="3" t="s">
        <v>789</v>
      </c>
      <c r="B778" s="8">
        <v>52788</v>
      </c>
      <c r="C778" s="18" t="s">
        <v>1141</v>
      </c>
      <c r="D778" s="18" t="s">
        <v>1141</v>
      </c>
      <c r="E778" s="18" t="s">
        <v>1141</v>
      </c>
      <c r="F778" s="18" t="s">
        <v>1141</v>
      </c>
      <c r="G778" s="1">
        <f t="shared" si="31"/>
        <v>0</v>
      </c>
      <c r="H778" s="1">
        <f t="shared" si="31"/>
        <v>0</v>
      </c>
      <c r="I778" s="1">
        <f t="shared" si="31"/>
        <v>0</v>
      </c>
      <c r="J778" s="1">
        <f t="shared" si="30"/>
        <v>0</v>
      </c>
      <c r="K778" s="1">
        <f t="shared" si="32"/>
        <v>0</v>
      </c>
    </row>
    <row r="779" spans="1:11" x14ac:dyDescent="0.2">
      <c r="A779" s="3" t="s">
        <v>790</v>
      </c>
      <c r="B779" s="8">
        <v>52835</v>
      </c>
      <c r="C779" s="18" t="s">
        <v>1139</v>
      </c>
      <c r="D779" s="18" t="s">
        <v>1139</v>
      </c>
      <c r="E779" s="18" t="s">
        <v>1139</v>
      </c>
      <c r="F779" s="18" t="s">
        <v>1139</v>
      </c>
      <c r="G779" s="1">
        <f t="shared" si="31"/>
        <v>1</v>
      </c>
      <c r="H779" s="1">
        <f t="shared" si="31"/>
        <v>1</v>
      </c>
      <c r="I779" s="1">
        <f t="shared" si="31"/>
        <v>1</v>
      </c>
      <c r="J779" s="1">
        <f t="shared" si="30"/>
        <v>1</v>
      </c>
      <c r="K779" s="1">
        <f t="shared" si="32"/>
        <v>1</v>
      </c>
    </row>
    <row r="780" spans="1:11" x14ac:dyDescent="0.2">
      <c r="A780" s="3" t="s">
        <v>791</v>
      </c>
      <c r="B780" s="8">
        <v>52838</v>
      </c>
      <c r="C780" s="18" t="s">
        <v>1141</v>
      </c>
      <c r="D780" s="18" t="s">
        <v>1141</v>
      </c>
      <c r="E780" s="18" t="s">
        <v>1141</v>
      </c>
      <c r="F780" s="18" t="s">
        <v>1141</v>
      </c>
      <c r="G780" s="1">
        <f t="shared" si="31"/>
        <v>0</v>
      </c>
      <c r="H780" s="1">
        <f t="shared" si="31"/>
        <v>0</v>
      </c>
      <c r="I780" s="1">
        <f t="shared" si="31"/>
        <v>0</v>
      </c>
      <c r="J780" s="1">
        <f t="shared" si="30"/>
        <v>0</v>
      </c>
      <c r="K780" s="1">
        <f t="shared" si="32"/>
        <v>0</v>
      </c>
    </row>
    <row r="781" spans="1:11" x14ac:dyDescent="0.2">
      <c r="A781" s="3" t="s">
        <v>792</v>
      </c>
      <c r="B781" s="8">
        <v>52885</v>
      </c>
      <c r="C781" s="18" t="s">
        <v>1141</v>
      </c>
      <c r="D781" s="18" t="s">
        <v>1141</v>
      </c>
      <c r="E781" s="18" t="s">
        <v>1141</v>
      </c>
      <c r="F781" s="18" t="s">
        <v>1141</v>
      </c>
      <c r="G781" s="1">
        <f t="shared" si="31"/>
        <v>0</v>
      </c>
      <c r="H781" s="1">
        <f t="shared" si="31"/>
        <v>0</v>
      </c>
      <c r="I781" s="1">
        <f t="shared" si="31"/>
        <v>0</v>
      </c>
      <c r="J781" s="1">
        <f t="shared" si="30"/>
        <v>0</v>
      </c>
      <c r="K781" s="1">
        <f t="shared" si="32"/>
        <v>0</v>
      </c>
    </row>
    <row r="782" spans="1:11" x14ac:dyDescent="0.2">
      <c r="A782" s="3" t="s">
        <v>793</v>
      </c>
      <c r="B782" s="8">
        <v>54001</v>
      </c>
      <c r="C782" s="18" t="s">
        <v>1139</v>
      </c>
      <c r="D782" s="18" t="s">
        <v>1141</v>
      </c>
      <c r="E782" s="18" t="s">
        <v>1139</v>
      </c>
      <c r="F782" s="18" t="s">
        <v>1141</v>
      </c>
      <c r="G782" s="1">
        <f t="shared" si="31"/>
        <v>1</v>
      </c>
      <c r="H782" s="1">
        <f t="shared" si="31"/>
        <v>0</v>
      </c>
      <c r="I782" s="1">
        <f t="shared" si="31"/>
        <v>1</v>
      </c>
      <c r="J782" s="1">
        <f t="shared" si="30"/>
        <v>0</v>
      </c>
      <c r="K782" s="1">
        <f t="shared" si="32"/>
        <v>0.5</v>
      </c>
    </row>
    <row r="783" spans="1:11" x14ac:dyDescent="0.2">
      <c r="A783" s="3" t="s">
        <v>794</v>
      </c>
      <c r="B783" s="8">
        <v>54003</v>
      </c>
      <c r="C783" s="18" t="s">
        <v>1141</v>
      </c>
      <c r="D783" s="18" t="s">
        <v>1141</v>
      </c>
      <c r="E783" s="18" t="s">
        <v>1141</v>
      </c>
      <c r="F783" s="18" t="s">
        <v>1141</v>
      </c>
      <c r="G783" s="1">
        <f t="shared" si="31"/>
        <v>0</v>
      </c>
      <c r="H783" s="1">
        <f t="shared" si="31"/>
        <v>0</v>
      </c>
      <c r="I783" s="1">
        <f t="shared" si="31"/>
        <v>0</v>
      </c>
      <c r="J783" s="1">
        <f t="shared" si="30"/>
        <v>0</v>
      </c>
      <c r="K783" s="1">
        <f t="shared" si="32"/>
        <v>0</v>
      </c>
    </row>
    <row r="784" spans="1:11" x14ac:dyDescent="0.2">
      <c r="A784" s="3" t="s">
        <v>795</v>
      </c>
      <c r="B784" s="8">
        <v>54051</v>
      </c>
      <c r="C784" s="18" t="s">
        <v>1141</v>
      </c>
      <c r="D784" s="18" t="s">
        <v>1141</v>
      </c>
      <c r="E784" s="18" t="s">
        <v>1141</v>
      </c>
      <c r="F784" s="18" t="s">
        <v>1141</v>
      </c>
      <c r="G784" s="1">
        <f t="shared" si="31"/>
        <v>0</v>
      </c>
      <c r="H784" s="1">
        <f t="shared" si="31"/>
        <v>0</v>
      </c>
      <c r="I784" s="1">
        <f t="shared" si="31"/>
        <v>0</v>
      </c>
      <c r="J784" s="1">
        <f t="shared" si="30"/>
        <v>0</v>
      </c>
      <c r="K784" s="1">
        <f t="shared" si="32"/>
        <v>0</v>
      </c>
    </row>
    <row r="785" spans="1:11" x14ac:dyDescent="0.2">
      <c r="A785" s="3" t="s">
        <v>796</v>
      </c>
      <c r="B785" s="8">
        <v>54099</v>
      </c>
      <c r="C785" s="18" t="s">
        <v>1141</v>
      </c>
      <c r="D785" s="18" t="s">
        <v>1141</v>
      </c>
      <c r="E785" s="18" t="s">
        <v>1141</v>
      </c>
      <c r="F785" s="18" t="s">
        <v>1141</v>
      </c>
      <c r="G785" s="1">
        <f t="shared" si="31"/>
        <v>0</v>
      </c>
      <c r="H785" s="1">
        <f t="shared" si="31"/>
        <v>0</v>
      </c>
      <c r="I785" s="1">
        <f t="shared" si="31"/>
        <v>0</v>
      </c>
      <c r="J785" s="1">
        <f t="shared" si="30"/>
        <v>0</v>
      </c>
      <c r="K785" s="1">
        <f t="shared" si="32"/>
        <v>0</v>
      </c>
    </row>
    <row r="786" spans="1:11" x14ac:dyDescent="0.2">
      <c r="A786" s="3" t="s">
        <v>797</v>
      </c>
      <c r="B786" s="8">
        <v>54109</v>
      </c>
      <c r="C786" s="18" t="s">
        <v>1141</v>
      </c>
      <c r="D786" s="18" t="s">
        <v>1141</v>
      </c>
      <c r="E786" s="18" t="s">
        <v>1141</v>
      </c>
      <c r="F786" s="18" t="s">
        <v>1141</v>
      </c>
      <c r="G786" s="1">
        <f t="shared" si="31"/>
        <v>0</v>
      </c>
      <c r="H786" s="1">
        <f t="shared" si="31"/>
        <v>0</v>
      </c>
      <c r="I786" s="1">
        <f t="shared" si="31"/>
        <v>0</v>
      </c>
      <c r="J786" s="1">
        <f t="shared" si="30"/>
        <v>0</v>
      </c>
      <c r="K786" s="1">
        <f t="shared" si="32"/>
        <v>0</v>
      </c>
    </row>
    <row r="787" spans="1:11" x14ac:dyDescent="0.2">
      <c r="A787" s="3" t="s">
        <v>798</v>
      </c>
      <c r="B787" s="8">
        <v>54125</v>
      </c>
      <c r="C787" s="18" t="s">
        <v>1141</v>
      </c>
      <c r="D787" s="18" t="s">
        <v>1141</v>
      </c>
      <c r="E787" s="18" t="s">
        <v>1141</v>
      </c>
      <c r="F787" s="18" t="s">
        <v>1141</v>
      </c>
      <c r="G787" s="1">
        <f t="shared" si="31"/>
        <v>0</v>
      </c>
      <c r="H787" s="1">
        <f t="shared" si="31"/>
        <v>0</v>
      </c>
      <c r="I787" s="1">
        <f t="shared" si="31"/>
        <v>0</v>
      </c>
      <c r="J787" s="1">
        <f t="shared" si="30"/>
        <v>0</v>
      </c>
      <c r="K787" s="1">
        <f t="shared" si="32"/>
        <v>0</v>
      </c>
    </row>
    <row r="788" spans="1:11" x14ac:dyDescent="0.2">
      <c r="A788" s="3" t="s">
        <v>799</v>
      </c>
      <c r="B788" s="8">
        <v>54128</v>
      </c>
      <c r="C788" s="18" t="s">
        <v>1141</v>
      </c>
      <c r="D788" s="18" t="s">
        <v>1141</v>
      </c>
      <c r="E788" s="18" t="s">
        <v>1141</v>
      </c>
      <c r="F788" s="18" t="s">
        <v>1141</v>
      </c>
      <c r="G788" s="1">
        <f t="shared" si="31"/>
        <v>0</v>
      </c>
      <c r="H788" s="1">
        <f t="shared" si="31"/>
        <v>0</v>
      </c>
      <c r="I788" s="1">
        <f t="shared" si="31"/>
        <v>0</v>
      </c>
      <c r="J788" s="1">
        <f t="shared" si="30"/>
        <v>0</v>
      </c>
      <c r="K788" s="1">
        <f t="shared" si="32"/>
        <v>0</v>
      </c>
    </row>
    <row r="789" spans="1:11" x14ac:dyDescent="0.2">
      <c r="A789" s="3" t="s">
        <v>800</v>
      </c>
      <c r="B789" s="8">
        <v>54172</v>
      </c>
      <c r="C789" s="18" t="s">
        <v>1141</v>
      </c>
      <c r="D789" s="18" t="s">
        <v>1141</v>
      </c>
      <c r="E789" s="18" t="s">
        <v>1141</v>
      </c>
      <c r="F789" s="18" t="s">
        <v>1141</v>
      </c>
      <c r="G789" s="1">
        <f t="shared" si="31"/>
        <v>0</v>
      </c>
      <c r="H789" s="1">
        <f t="shared" si="31"/>
        <v>0</v>
      </c>
      <c r="I789" s="1">
        <f t="shared" si="31"/>
        <v>0</v>
      </c>
      <c r="J789" s="1">
        <f t="shared" si="30"/>
        <v>0</v>
      </c>
      <c r="K789" s="1">
        <f t="shared" si="32"/>
        <v>0</v>
      </c>
    </row>
    <row r="790" spans="1:11" x14ac:dyDescent="0.2">
      <c r="A790" s="3" t="s">
        <v>801</v>
      </c>
      <c r="B790" s="8">
        <v>54174</v>
      </c>
      <c r="C790" s="18" t="s">
        <v>1141</v>
      </c>
      <c r="D790" s="18" t="s">
        <v>1141</v>
      </c>
      <c r="E790" s="18" t="s">
        <v>1141</v>
      </c>
      <c r="F790" s="18" t="s">
        <v>1141</v>
      </c>
      <c r="G790" s="1">
        <f t="shared" si="31"/>
        <v>0</v>
      </c>
      <c r="H790" s="1">
        <f t="shared" si="31"/>
        <v>0</v>
      </c>
      <c r="I790" s="1">
        <f t="shared" si="31"/>
        <v>0</v>
      </c>
      <c r="J790" s="1">
        <f t="shared" si="30"/>
        <v>0</v>
      </c>
      <c r="K790" s="1">
        <f t="shared" si="32"/>
        <v>0</v>
      </c>
    </row>
    <row r="791" spans="1:11" x14ac:dyDescent="0.2">
      <c r="A791" s="3" t="s">
        <v>802</v>
      </c>
      <c r="B791" s="8">
        <v>54206</v>
      </c>
      <c r="C791" s="18" t="s">
        <v>1139</v>
      </c>
      <c r="D791" s="18" t="s">
        <v>1141</v>
      </c>
      <c r="E791" s="18" t="s">
        <v>1141</v>
      </c>
      <c r="F791" s="18" t="s">
        <v>1141</v>
      </c>
      <c r="G791" s="1">
        <f t="shared" si="31"/>
        <v>1</v>
      </c>
      <c r="H791" s="1">
        <f t="shared" si="31"/>
        <v>0</v>
      </c>
      <c r="I791" s="1">
        <f t="shared" si="31"/>
        <v>0</v>
      </c>
      <c r="J791" s="1">
        <f t="shared" si="30"/>
        <v>0</v>
      </c>
      <c r="K791" s="1">
        <f t="shared" si="32"/>
        <v>0.25</v>
      </c>
    </row>
    <row r="792" spans="1:11" x14ac:dyDescent="0.2">
      <c r="A792" s="3" t="s">
        <v>803</v>
      </c>
      <c r="B792" s="8">
        <v>54223</v>
      </c>
      <c r="C792" s="18" t="s">
        <v>1141</v>
      </c>
      <c r="D792" s="18" t="s">
        <v>1141</v>
      </c>
      <c r="E792" s="18" t="s">
        <v>1141</v>
      </c>
      <c r="F792" s="18" t="s">
        <v>1141</v>
      </c>
      <c r="G792" s="1">
        <f t="shared" si="31"/>
        <v>0</v>
      </c>
      <c r="H792" s="1">
        <f t="shared" si="31"/>
        <v>0</v>
      </c>
      <c r="I792" s="1">
        <f t="shared" si="31"/>
        <v>0</v>
      </c>
      <c r="J792" s="1">
        <f t="shared" si="30"/>
        <v>0</v>
      </c>
      <c r="K792" s="1">
        <f t="shared" si="32"/>
        <v>0</v>
      </c>
    </row>
    <row r="793" spans="1:11" x14ac:dyDescent="0.2">
      <c r="A793" s="3" t="s">
        <v>804</v>
      </c>
      <c r="B793" s="8">
        <v>54239</v>
      </c>
      <c r="C793" s="18" t="s">
        <v>1141</v>
      </c>
      <c r="D793" s="18" t="s">
        <v>1141</v>
      </c>
      <c r="E793" s="18" t="s">
        <v>1141</v>
      </c>
      <c r="F793" s="18" t="s">
        <v>1141</v>
      </c>
      <c r="G793" s="1">
        <f t="shared" si="31"/>
        <v>0</v>
      </c>
      <c r="H793" s="1">
        <f t="shared" si="31"/>
        <v>0</v>
      </c>
      <c r="I793" s="1">
        <f t="shared" si="31"/>
        <v>0</v>
      </c>
      <c r="J793" s="1">
        <f t="shared" si="30"/>
        <v>0</v>
      </c>
      <c r="K793" s="1">
        <f t="shared" si="32"/>
        <v>0</v>
      </c>
    </row>
    <row r="794" spans="1:11" x14ac:dyDescent="0.2">
      <c r="A794" s="3" t="s">
        <v>805</v>
      </c>
      <c r="B794" s="8">
        <v>54245</v>
      </c>
      <c r="C794" s="18" t="s">
        <v>1139</v>
      </c>
      <c r="D794" s="18" t="s">
        <v>1141</v>
      </c>
      <c r="E794" s="18" t="s">
        <v>1141</v>
      </c>
      <c r="F794" s="18" t="s">
        <v>1141</v>
      </c>
      <c r="G794" s="1">
        <f t="shared" si="31"/>
        <v>1</v>
      </c>
      <c r="H794" s="1">
        <f t="shared" si="31"/>
        <v>0</v>
      </c>
      <c r="I794" s="1">
        <f t="shared" si="31"/>
        <v>0</v>
      </c>
      <c r="J794" s="1">
        <f t="shared" si="30"/>
        <v>0</v>
      </c>
      <c r="K794" s="1">
        <f t="shared" si="32"/>
        <v>0.25</v>
      </c>
    </row>
    <row r="795" spans="1:11" x14ac:dyDescent="0.2">
      <c r="A795" s="3" t="s">
        <v>806</v>
      </c>
      <c r="B795" s="8">
        <v>54250</v>
      </c>
      <c r="C795" s="18" t="s">
        <v>1141</v>
      </c>
      <c r="D795" s="18" t="s">
        <v>1141</v>
      </c>
      <c r="E795" s="18" t="s">
        <v>1141</v>
      </c>
      <c r="F795" s="18" t="s">
        <v>1141</v>
      </c>
      <c r="G795" s="1">
        <f t="shared" si="31"/>
        <v>0</v>
      </c>
      <c r="H795" s="1">
        <f t="shared" si="31"/>
        <v>0</v>
      </c>
      <c r="I795" s="1">
        <f t="shared" si="31"/>
        <v>0</v>
      </c>
      <c r="J795" s="1">
        <f t="shared" si="30"/>
        <v>0</v>
      </c>
      <c r="K795" s="1">
        <f t="shared" si="32"/>
        <v>0</v>
      </c>
    </row>
    <row r="796" spans="1:11" x14ac:dyDescent="0.2">
      <c r="A796" s="3" t="s">
        <v>807</v>
      </c>
      <c r="B796" s="8">
        <v>54261</v>
      </c>
      <c r="C796" s="18" t="s">
        <v>1141</v>
      </c>
      <c r="D796" s="18" t="s">
        <v>1141</v>
      </c>
      <c r="E796" s="18" t="s">
        <v>1141</v>
      </c>
      <c r="F796" s="18" t="s">
        <v>1141</v>
      </c>
      <c r="G796" s="1">
        <f t="shared" si="31"/>
        <v>0</v>
      </c>
      <c r="H796" s="1">
        <f t="shared" si="31"/>
        <v>0</v>
      </c>
      <c r="I796" s="1">
        <f t="shared" si="31"/>
        <v>0</v>
      </c>
      <c r="J796" s="1">
        <f t="shared" si="30"/>
        <v>0</v>
      </c>
      <c r="K796" s="1">
        <f t="shared" si="32"/>
        <v>0</v>
      </c>
    </row>
    <row r="797" spans="1:11" x14ac:dyDescent="0.2">
      <c r="A797" s="3" t="s">
        <v>808</v>
      </c>
      <c r="B797" s="8">
        <v>54313</v>
      </c>
      <c r="C797" s="18" t="s">
        <v>1141</v>
      </c>
      <c r="D797" s="18" t="s">
        <v>1141</v>
      </c>
      <c r="E797" s="18" t="s">
        <v>1141</v>
      </c>
      <c r="F797" s="18" t="s">
        <v>1141</v>
      </c>
      <c r="G797" s="1">
        <f t="shared" si="31"/>
        <v>0</v>
      </c>
      <c r="H797" s="1">
        <f t="shared" si="31"/>
        <v>0</v>
      </c>
      <c r="I797" s="1">
        <f t="shared" si="31"/>
        <v>0</v>
      </c>
      <c r="J797" s="1">
        <f t="shared" si="30"/>
        <v>0</v>
      </c>
      <c r="K797" s="1">
        <f t="shared" si="32"/>
        <v>0</v>
      </c>
    </row>
    <row r="798" spans="1:11" x14ac:dyDescent="0.2">
      <c r="A798" s="3" t="s">
        <v>809</v>
      </c>
      <c r="B798" s="8">
        <v>54344</v>
      </c>
      <c r="C798" s="18" t="s">
        <v>1141</v>
      </c>
      <c r="D798" s="18" t="s">
        <v>1141</v>
      </c>
      <c r="E798" s="18" t="s">
        <v>1141</v>
      </c>
      <c r="F798" s="18" t="s">
        <v>1141</v>
      </c>
      <c r="G798" s="1">
        <f t="shared" si="31"/>
        <v>0</v>
      </c>
      <c r="H798" s="1">
        <f t="shared" si="31"/>
        <v>0</v>
      </c>
      <c r="I798" s="1">
        <f t="shared" si="31"/>
        <v>0</v>
      </c>
      <c r="J798" s="1">
        <f t="shared" si="30"/>
        <v>0</v>
      </c>
      <c r="K798" s="1">
        <f t="shared" si="32"/>
        <v>0</v>
      </c>
    </row>
    <row r="799" spans="1:11" x14ac:dyDescent="0.2">
      <c r="A799" s="3" t="s">
        <v>810</v>
      </c>
      <c r="B799" s="8">
        <v>54347</v>
      </c>
      <c r="C799" s="18" t="s">
        <v>1139</v>
      </c>
      <c r="D799" s="18" t="s">
        <v>1141</v>
      </c>
      <c r="E799" s="18" t="s">
        <v>1141</v>
      </c>
      <c r="F799" s="18" t="s">
        <v>1141</v>
      </c>
      <c r="G799" s="1">
        <f t="shared" si="31"/>
        <v>1</v>
      </c>
      <c r="H799" s="1">
        <f t="shared" si="31"/>
        <v>0</v>
      </c>
      <c r="I799" s="1">
        <f t="shared" si="31"/>
        <v>0</v>
      </c>
      <c r="J799" s="1">
        <f t="shared" si="30"/>
        <v>0</v>
      </c>
      <c r="K799" s="1">
        <f t="shared" si="32"/>
        <v>0.25</v>
      </c>
    </row>
    <row r="800" spans="1:11" x14ac:dyDescent="0.2">
      <c r="A800" s="3" t="s">
        <v>811</v>
      </c>
      <c r="B800" s="8">
        <v>54377</v>
      </c>
      <c r="C800" s="18" t="s">
        <v>1141</v>
      </c>
      <c r="D800" s="18" t="s">
        <v>1141</v>
      </c>
      <c r="E800" s="18" t="s">
        <v>1141</v>
      </c>
      <c r="F800" s="18" t="s">
        <v>1141</v>
      </c>
      <c r="G800" s="1">
        <f t="shared" si="31"/>
        <v>0</v>
      </c>
      <c r="H800" s="1">
        <f t="shared" si="31"/>
        <v>0</v>
      </c>
      <c r="I800" s="1">
        <f t="shared" si="31"/>
        <v>0</v>
      </c>
      <c r="J800" s="1">
        <f t="shared" si="30"/>
        <v>0</v>
      </c>
      <c r="K800" s="1">
        <f t="shared" si="32"/>
        <v>0</v>
      </c>
    </row>
    <row r="801" spans="1:11" x14ac:dyDescent="0.2">
      <c r="A801" s="3" t="s">
        <v>812</v>
      </c>
      <c r="B801" s="8">
        <v>54385</v>
      </c>
      <c r="C801" s="18" t="s">
        <v>1141</v>
      </c>
      <c r="D801" s="18" t="s">
        <v>1141</v>
      </c>
      <c r="E801" s="18" t="s">
        <v>1141</v>
      </c>
      <c r="F801" s="18" t="s">
        <v>1141</v>
      </c>
      <c r="G801" s="1">
        <f t="shared" si="31"/>
        <v>0</v>
      </c>
      <c r="H801" s="1">
        <f t="shared" si="31"/>
        <v>0</v>
      </c>
      <c r="I801" s="1">
        <f t="shared" si="31"/>
        <v>0</v>
      </c>
      <c r="J801" s="1">
        <f t="shared" si="30"/>
        <v>0</v>
      </c>
      <c r="K801" s="1">
        <f t="shared" si="32"/>
        <v>0</v>
      </c>
    </row>
    <row r="802" spans="1:11" x14ac:dyDescent="0.2">
      <c r="A802" s="3" t="s">
        <v>813</v>
      </c>
      <c r="B802" s="8">
        <v>54398</v>
      </c>
      <c r="C802" s="18" t="s">
        <v>1141</v>
      </c>
      <c r="D802" s="18" t="s">
        <v>1141</v>
      </c>
      <c r="E802" s="18" t="s">
        <v>1141</v>
      </c>
      <c r="F802" s="18" t="s">
        <v>1141</v>
      </c>
      <c r="G802" s="1">
        <f t="shared" si="31"/>
        <v>0</v>
      </c>
      <c r="H802" s="1">
        <f t="shared" si="31"/>
        <v>0</v>
      </c>
      <c r="I802" s="1">
        <f t="shared" si="31"/>
        <v>0</v>
      </c>
      <c r="J802" s="1">
        <f t="shared" si="30"/>
        <v>0</v>
      </c>
      <c r="K802" s="1">
        <f t="shared" si="32"/>
        <v>0</v>
      </c>
    </row>
    <row r="803" spans="1:11" x14ac:dyDescent="0.2">
      <c r="A803" s="3" t="s">
        <v>814</v>
      </c>
      <c r="B803" s="8">
        <v>54405</v>
      </c>
      <c r="C803" s="18" t="s">
        <v>1141</v>
      </c>
      <c r="D803" s="18" t="s">
        <v>1141</v>
      </c>
      <c r="E803" s="18" t="s">
        <v>1141</v>
      </c>
      <c r="F803" s="18" t="s">
        <v>1141</v>
      </c>
      <c r="G803" s="1">
        <f t="shared" si="31"/>
        <v>0</v>
      </c>
      <c r="H803" s="1">
        <f t="shared" si="31"/>
        <v>0</v>
      </c>
      <c r="I803" s="1">
        <f t="shared" si="31"/>
        <v>0</v>
      </c>
      <c r="J803" s="1">
        <f t="shared" si="30"/>
        <v>0</v>
      </c>
      <c r="K803" s="1">
        <f t="shared" si="32"/>
        <v>0</v>
      </c>
    </row>
    <row r="804" spans="1:11" x14ac:dyDescent="0.2">
      <c r="A804" s="3" t="s">
        <v>815</v>
      </c>
      <c r="B804" s="8">
        <v>54418</v>
      </c>
      <c r="C804" s="18" t="s">
        <v>1141</v>
      </c>
      <c r="D804" s="18" t="s">
        <v>1141</v>
      </c>
      <c r="E804" s="18" t="s">
        <v>1141</v>
      </c>
      <c r="F804" s="18" t="s">
        <v>1141</v>
      </c>
      <c r="G804" s="1">
        <f t="shared" si="31"/>
        <v>0</v>
      </c>
      <c r="H804" s="1">
        <f t="shared" si="31"/>
        <v>0</v>
      </c>
      <c r="I804" s="1">
        <f t="shared" si="31"/>
        <v>0</v>
      </c>
      <c r="J804" s="1">
        <f t="shared" si="30"/>
        <v>0</v>
      </c>
      <c r="K804" s="1">
        <f t="shared" si="32"/>
        <v>0</v>
      </c>
    </row>
    <row r="805" spans="1:11" x14ac:dyDescent="0.2">
      <c r="A805" s="3" t="s">
        <v>816</v>
      </c>
      <c r="B805" s="8">
        <v>54480</v>
      </c>
      <c r="C805" s="18" t="s">
        <v>1141</v>
      </c>
      <c r="D805" s="18" t="s">
        <v>1141</v>
      </c>
      <c r="E805" s="18" t="s">
        <v>1141</v>
      </c>
      <c r="F805" s="18" t="s">
        <v>1141</v>
      </c>
      <c r="G805" s="1">
        <f t="shared" si="31"/>
        <v>0</v>
      </c>
      <c r="H805" s="1">
        <f t="shared" si="31"/>
        <v>0</v>
      </c>
      <c r="I805" s="1">
        <f t="shared" si="31"/>
        <v>0</v>
      </c>
      <c r="J805" s="1">
        <f t="shared" si="30"/>
        <v>0</v>
      </c>
      <c r="K805" s="1">
        <f t="shared" si="32"/>
        <v>0</v>
      </c>
    </row>
    <row r="806" spans="1:11" x14ac:dyDescent="0.2">
      <c r="A806" s="3" t="s">
        <v>817</v>
      </c>
      <c r="B806" s="8">
        <v>54498</v>
      </c>
      <c r="C806" s="18" t="s">
        <v>1141</v>
      </c>
      <c r="D806" s="18" t="s">
        <v>1141</v>
      </c>
      <c r="E806" s="18" t="s">
        <v>1141</v>
      </c>
      <c r="F806" s="18" t="s">
        <v>1141</v>
      </c>
      <c r="G806" s="1">
        <f t="shared" si="31"/>
        <v>0</v>
      </c>
      <c r="H806" s="1">
        <f t="shared" si="31"/>
        <v>0</v>
      </c>
      <c r="I806" s="1">
        <f t="shared" si="31"/>
        <v>0</v>
      </c>
      <c r="J806" s="1">
        <f t="shared" si="30"/>
        <v>0</v>
      </c>
      <c r="K806" s="1">
        <f t="shared" si="32"/>
        <v>0</v>
      </c>
    </row>
    <row r="807" spans="1:11" x14ac:dyDescent="0.2">
      <c r="A807" s="3" t="s">
        <v>818</v>
      </c>
      <c r="B807" s="8">
        <v>54518</v>
      </c>
      <c r="C807" s="18" t="s">
        <v>1141</v>
      </c>
      <c r="D807" s="18" t="s">
        <v>1141</v>
      </c>
      <c r="E807" s="18" t="s">
        <v>1141</v>
      </c>
      <c r="F807" s="18" t="s">
        <v>1141</v>
      </c>
      <c r="G807" s="1">
        <f t="shared" si="31"/>
        <v>0</v>
      </c>
      <c r="H807" s="1">
        <f t="shared" si="31"/>
        <v>0</v>
      </c>
      <c r="I807" s="1">
        <f t="shared" si="31"/>
        <v>0</v>
      </c>
      <c r="J807" s="1">
        <f t="shared" si="30"/>
        <v>0</v>
      </c>
      <c r="K807" s="1">
        <f t="shared" si="32"/>
        <v>0</v>
      </c>
    </row>
    <row r="808" spans="1:11" x14ac:dyDescent="0.2">
      <c r="A808" s="3" t="s">
        <v>819</v>
      </c>
      <c r="B808" s="8">
        <v>54520</v>
      </c>
      <c r="C808" s="18" t="s">
        <v>1141</v>
      </c>
      <c r="D808" s="18" t="s">
        <v>1141</v>
      </c>
      <c r="E808" s="18" t="s">
        <v>1141</v>
      </c>
      <c r="F808" s="18" t="s">
        <v>1141</v>
      </c>
      <c r="G808" s="1">
        <f t="shared" si="31"/>
        <v>0</v>
      </c>
      <c r="H808" s="1">
        <f t="shared" si="31"/>
        <v>0</v>
      </c>
      <c r="I808" s="1">
        <f t="shared" si="31"/>
        <v>0</v>
      </c>
      <c r="J808" s="1">
        <f t="shared" si="30"/>
        <v>0</v>
      </c>
      <c r="K808" s="1">
        <f t="shared" si="32"/>
        <v>0</v>
      </c>
    </row>
    <row r="809" spans="1:11" x14ac:dyDescent="0.2">
      <c r="A809" s="3" t="s">
        <v>820</v>
      </c>
      <c r="B809" s="8">
        <v>54553</v>
      </c>
      <c r="C809" s="18" t="s">
        <v>1139</v>
      </c>
      <c r="D809" s="18" t="s">
        <v>1141</v>
      </c>
      <c r="E809" s="18" t="s">
        <v>1141</v>
      </c>
      <c r="F809" s="18" t="s">
        <v>1141</v>
      </c>
      <c r="G809" s="1">
        <f t="shared" si="31"/>
        <v>1</v>
      </c>
      <c r="H809" s="1">
        <f t="shared" si="31"/>
        <v>0</v>
      </c>
      <c r="I809" s="1">
        <f t="shared" si="31"/>
        <v>0</v>
      </c>
      <c r="J809" s="1">
        <f t="shared" si="30"/>
        <v>0</v>
      </c>
      <c r="K809" s="1">
        <f t="shared" si="32"/>
        <v>0.25</v>
      </c>
    </row>
    <row r="810" spans="1:11" x14ac:dyDescent="0.2">
      <c r="A810" s="3" t="s">
        <v>821</v>
      </c>
      <c r="B810" s="8">
        <v>54599</v>
      </c>
      <c r="C810" s="18" t="s">
        <v>1139</v>
      </c>
      <c r="D810" s="18" t="s">
        <v>1141</v>
      </c>
      <c r="E810" s="18" t="s">
        <v>1141</v>
      </c>
      <c r="F810" s="18" t="s">
        <v>1141</v>
      </c>
      <c r="G810" s="1">
        <f t="shared" si="31"/>
        <v>1</v>
      </c>
      <c r="H810" s="1">
        <f t="shared" si="31"/>
        <v>0</v>
      </c>
      <c r="I810" s="1">
        <f t="shared" si="31"/>
        <v>0</v>
      </c>
      <c r="J810" s="1">
        <f t="shared" si="30"/>
        <v>0</v>
      </c>
      <c r="K810" s="1">
        <f t="shared" si="32"/>
        <v>0.25</v>
      </c>
    </row>
    <row r="811" spans="1:11" x14ac:dyDescent="0.2">
      <c r="A811" s="3" t="s">
        <v>822</v>
      </c>
      <c r="B811" s="8">
        <v>54660</v>
      </c>
      <c r="C811" s="18" t="s">
        <v>1141</v>
      </c>
      <c r="D811" s="18" t="s">
        <v>1141</v>
      </c>
      <c r="E811" s="18" t="s">
        <v>1141</v>
      </c>
      <c r="F811" s="18" t="s">
        <v>1141</v>
      </c>
      <c r="G811" s="1">
        <f t="shared" si="31"/>
        <v>0</v>
      </c>
      <c r="H811" s="1">
        <f t="shared" si="31"/>
        <v>0</v>
      </c>
      <c r="I811" s="1">
        <f t="shared" si="31"/>
        <v>0</v>
      </c>
      <c r="J811" s="1">
        <f t="shared" si="30"/>
        <v>0</v>
      </c>
      <c r="K811" s="1">
        <f t="shared" si="32"/>
        <v>0</v>
      </c>
    </row>
    <row r="812" spans="1:11" x14ac:dyDescent="0.2">
      <c r="A812" s="3" t="s">
        <v>823</v>
      </c>
      <c r="B812" s="8">
        <v>54670</v>
      </c>
      <c r="C812" s="18" t="s">
        <v>1141</v>
      </c>
      <c r="D812" s="18" t="s">
        <v>1141</v>
      </c>
      <c r="E812" s="18" t="s">
        <v>1141</v>
      </c>
      <c r="F812" s="18" t="s">
        <v>1141</v>
      </c>
      <c r="G812" s="1">
        <f t="shared" si="31"/>
        <v>0</v>
      </c>
      <c r="H812" s="1">
        <f t="shared" si="31"/>
        <v>0</v>
      </c>
      <c r="I812" s="1">
        <f t="shared" si="31"/>
        <v>0</v>
      </c>
      <c r="J812" s="1">
        <f t="shared" si="30"/>
        <v>0</v>
      </c>
      <c r="K812" s="1">
        <f t="shared" si="32"/>
        <v>0</v>
      </c>
    </row>
    <row r="813" spans="1:11" x14ac:dyDescent="0.2">
      <c r="A813" s="3" t="s">
        <v>824</v>
      </c>
      <c r="B813" s="8">
        <v>54673</v>
      </c>
      <c r="C813" s="18" t="s">
        <v>1141</v>
      </c>
      <c r="D813" s="18" t="s">
        <v>1141</v>
      </c>
      <c r="E813" s="18" t="s">
        <v>1141</v>
      </c>
      <c r="F813" s="18" t="s">
        <v>1141</v>
      </c>
      <c r="G813" s="1">
        <f t="shared" si="31"/>
        <v>0</v>
      </c>
      <c r="H813" s="1">
        <f t="shared" si="31"/>
        <v>0</v>
      </c>
      <c r="I813" s="1">
        <f t="shared" si="31"/>
        <v>0</v>
      </c>
      <c r="J813" s="1">
        <f t="shared" si="30"/>
        <v>0</v>
      </c>
      <c r="K813" s="1">
        <f t="shared" si="32"/>
        <v>0</v>
      </c>
    </row>
    <row r="814" spans="1:11" x14ac:dyDescent="0.2">
      <c r="A814" s="3" t="s">
        <v>825</v>
      </c>
      <c r="B814" s="8">
        <v>54680</v>
      </c>
      <c r="C814" s="18" t="s">
        <v>1141</v>
      </c>
      <c r="D814" s="18" t="s">
        <v>1141</v>
      </c>
      <c r="E814" s="18" t="s">
        <v>1141</v>
      </c>
      <c r="F814" s="18" t="s">
        <v>1141</v>
      </c>
      <c r="G814" s="1">
        <f t="shared" si="31"/>
        <v>0</v>
      </c>
      <c r="H814" s="1">
        <f t="shared" si="31"/>
        <v>0</v>
      </c>
      <c r="I814" s="1">
        <f t="shared" si="31"/>
        <v>0</v>
      </c>
      <c r="J814" s="1">
        <f t="shared" si="30"/>
        <v>0</v>
      </c>
      <c r="K814" s="1">
        <f t="shared" si="32"/>
        <v>0</v>
      </c>
    </row>
    <row r="815" spans="1:11" x14ac:dyDescent="0.2">
      <c r="A815" s="3" t="s">
        <v>826</v>
      </c>
      <c r="B815" s="8">
        <v>54720</v>
      </c>
      <c r="C815" s="18" t="s">
        <v>1141</v>
      </c>
      <c r="D815" s="18" t="s">
        <v>1141</v>
      </c>
      <c r="E815" s="18" t="s">
        <v>1141</v>
      </c>
      <c r="F815" s="18" t="s">
        <v>1141</v>
      </c>
      <c r="G815" s="1">
        <f t="shared" si="31"/>
        <v>0</v>
      </c>
      <c r="H815" s="1">
        <f t="shared" si="31"/>
        <v>0</v>
      </c>
      <c r="I815" s="1">
        <f t="shared" si="31"/>
        <v>0</v>
      </c>
      <c r="J815" s="1">
        <f t="shared" si="30"/>
        <v>0</v>
      </c>
      <c r="K815" s="1">
        <f t="shared" si="32"/>
        <v>0</v>
      </c>
    </row>
    <row r="816" spans="1:11" x14ac:dyDescent="0.2">
      <c r="A816" s="3" t="s">
        <v>827</v>
      </c>
      <c r="B816" s="8">
        <v>54743</v>
      </c>
      <c r="C816" s="18" t="s">
        <v>1141</v>
      </c>
      <c r="D816" s="18" t="s">
        <v>1141</v>
      </c>
      <c r="E816" s="18" t="s">
        <v>1141</v>
      </c>
      <c r="F816" s="18" t="s">
        <v>1141</v>
      </c>
      <c r="G816" s="1">
        <f t="shared" si="31"/>
        <v>0</v>
      </c>
      <c r="H816" s="1">
        <f t="shared" si="31"/>
        <v>0</v>
      </c>
      <c r="I816" s="1">
        <f t="shared" si="31"/>
        <v>0</v>
      </c>
      <c r="J816" s="1">
        <f t="shared" si="30"/>
        <v>0</v>
      </c>
      <c r="K816" s="1">
        <f t="shared" si="32"/>
        <v>0</v>
      </c>
    </row>
    <row r="817" spans="1:11" x14ac:dyDescent="0.2">
      <c r="A817" s="3" t="s">
        <v>828</v>
      </c>
      <c r="B817" s="8">
        <v>54800</v>
      </c>
      <c r="C817" s="18" t="s">
        <v>1139</v>
      </c>
      <c r="D817" s="18" t="s">
        <v>1141</v>
      </c>
      <c r="E817" s="18" t="s">
        <v>1141</v>
      </c>
      <c r="F817" s="18" t="s">
        <v>1141</v>
      </c>
      <c r="G817" s="1">
        <f t="shared" si="31"/>
        <v>1</v>
      </c>
      <c r="H817" s="1">
        <f t="shared" si="31"/>
        <v>0</v>
      </c>
      <c r="I817" s="1">
        <f t="shared" si="31"/>
        <v>0</v>
      </c>
      <c r="J817" s="1">
        <f t="shared" si="30"/>
        <v>0</v>
      </c>
      <c r="K817" s="1">
        <f t="shared" si="32"/>
        <v>0.25</v>
      </c>
    </row>
    <row r="818" spans="1:11" x14ac:dyDescent="0.2">
      <c r="A818" s="3" t="s">
        <v>829</v>
      </c>
      <c r="B818" s="8">
        <v>54810</v>
      </c>
      <c r="C818" s="18" t="s">
        <v>1139</v>
      </c>
      <c r="D818" s="18" t="s">
        <v>1141</v>
      </c>
      <c r="E818" s="18" t="s">
        <v>1141</v>
      </c>
      <c r="F818" s="18" t="s">
        <v>1139</v>
      </c>
      <c r="G818" s="1">
        <f t="shared" si="31"/>
        <v>1</v>
      </c>
      <c r="H818" s="1">
        <f t="shared" si="31"/>
        <v>0</v>
      </c>
      <c r="I818" s="1">
        <f t="shared" si="31"/>
        <v>0</v>
      </c>
      <c r="J818" s="1">
        <f t="shared" si="30"/>
        <v>1</v>
      </c>
      <c r="K818" s="1">
        <f t="shared" si="32"/>
        <v>0.5</v>
      </c>
    </row>
    <row r="819" spans="1:11" x14ac:dyDescent="0.2">
      <c r="A819" s="3" t="s">
        <v>830</v>
      </c>
      <c r="B819" s="8">
        <v>54820</v>
      </c>
      <c r="C819" s="18" t="s">
        <v>1139</v>
      </c>
      <c r="D819" s="18" t="s">
        <v>1141</v>
      </c>
      <c r="E819" s="18" t="s">
        <v>1141</v>
      </c>
      <c r="F819" s="18" t="s">
        <v>1141</v>
      </c>
      <c r="G819" s="1">
        <f t="shared" si="31"/>
        <v>1</v>
      </c>
      <c r="H819" s="1">
        <f t="shared" si="31"/>
        <v>0</v>
      </c>
      <c r="I819" s="1">
        <f t="shared" si="31"/>
        <v>0</v>
      </c>
      <c r="J819" s="1">
        <f t="shared" si="30"/>
        <v>0</v>
      </c>
      <c r="K819" s="1">
        <f t="shared" si="32"/>
        <v>0.25</v>
      </c>
    </row>
    <row r="820" spans="1:11" x14ac:dyDescent="0.2">
      <c r="A820" s="3" t="s">
        <v>831</v>
      </c>
      <c r="B820" s="8">
        <v>54871</v>
      </c>
      <c r="C820" s="18" t="s">
        <v>1141</v>
      </c>
      <c r="D820" s="18" t="s">
        <v>1141</v>
      </c>
      <c r="E820" s="18" t="s">
        <v>1141</v>
      </c>
      <c r="F820" s="18" t="s">
        <v>1141</v>
      </c>
      <c r="G820" s="1">
        <f t="shared" si="31"/>
        <v>0</v>
      </c>
      <c r="H820" s="1">
        <f t="shared" si="31"/>
        <v>0</v>
      </c>
      <c r="I820" s="1">
        <f t="shared" si="31"/>
        <v>0</v>
      </c>
      <c r="J820" s="1">
        <f t="shared" si="30"/>
        <v>0</v>
      </c>
      <c r="K820" s="1">
        <f t="shared" si="32"/>
        <v>0</v>
      </c>
    </row>
    <row r="821" spans="1:11" x14ac:dyDescent="0.2">
      <c r="A821" s="3" t="s">
        <v>832</v>
      </c>
      <c r="B821" s="8">
        <v>54874</v>
      </c>
      <c r="C821" s="18" t="s">
        <v>1139</v>
      </c>
      <c r="D821" s="18" t="s">
        <v>1141</v>
      </c>
      <c r="E821" s="18" t="s">
        <v>1141</v>
      </c>
      <c r="F821" s="18" t="s">
        <v>1141</v>
      </c>
      <c r="G821" s="1">
        <f t="shared" si="31"/>
        <v>1</v>
      </c>
      <c r="H821" s="1">
        <f t="shared" si="31"/>
        <v>0</v>
      </c>
      <c r="I821" s="1">
        <f t="shared" si="31"/>
        <v>0</v>
      </c>
      <c r="J821" s="1">
        <f t="shared" si="30"/>
        <v>0</v>
      </c>
      <c r="K821" s="1">
        <f t="shared" si="32"/>
        <v>0.25</v>
      </c>
    </row>
    <row r="822" spans="1:11" x14ac:dyDescent="0.2">
      <c r="A822" s="3" t="s">
        <v>833</v>
      </c>
      <c r="B822" s="8">
        <v>63001</v>
      </c>
      <c r="C822" s="18" t="s">
        <v>1141</v>
      </c>
      <c r="D822" s="18" t="s">
        <v>1141</v>
      </c>
      <c r="E822" s="18" t="s">
        <v>1139</v>
      </c>
      <c r="F822" s="18" t="s">
        <v>1141</v>
      </c>
      <c r="G822" s="1">
        <f t="shared" si="31"/>
        <v>0</v>
      </c>
      <c r="H822" s="1">
        <f t="shared" si="31"/>
        <v>0</v>
      </c>
      <c r="I822" s="1">
        <f t="shared" si="31"/>
        <v>1</v>
      </c>
      <c r="J822" s="1">
        <f t="shared" si="30"/>
        <v>0</v>
      </c>
      <c r="K822" s="1">
        <f t="shared" si="32"/>
        <v>0.25</v>
      </c>
    </row>
    <row r="823" spans="1:11" x14ac:dyDescent="0.2">
      <c r="A823" s="3" t="s">
        <v>834</v>
      </c>
      <c r="B823" s="8">
        <v>63111</v>
      </c>
      <c r="C823" s="18" t="s">
        <v>1141</v>
      </c>
      <c r="D823" s="18" t="s">
        <v>1141</v>
      </c>
      <c r="E823" s="18" t="s">
        <v>1141</v>
      </c>
      <c r="F823" s="18" t="s">
        <v>1141</v>
      </c>
      <c r="G823" s="1">
        <f t="shared" si="31"/>
        <v>0</v>
      </c>
      <c r="H823" s="1">
        <f t="shared" si="31"/>
        <v>0</v>
      </c>
      <c r="I823" s="1">
        <f t="shared" si="31"/>
        <v>0</v>
      </c>
      <c r="J823" s="1">
        <f t="shared" si="30"/>
        <v>0</v>
      </c>
      <c r="K823" s="1">
        <f t="shared" si="32"/>
        <v>0</v>
      </c>
    </row>
    <row r="824" spans="1:11" x14ac:dyDescent="0.2">
      <c r="A824" s="3" t="s">
        <v>835</v>
      </c>
      <c r="B824" s="8">
        <v>63130</v>
      </c>
      <c r="C824" s="18" t="s">
        <v>1141</v>
      </c>
      <c r="D824" s="18" t="s">
        <v>1141</v>
      </c>
      <c r="E824" s="18" t="s">
        <v>1141</v>
      </c>
      <c r="F824" s="18" t="s">
        <v>1141</v>
      </c>
      <c r="G824" s="1">
        <f t="shared" si="31"/>
        <v>0</v>
      </c>
      <c r="H824" s="1">
        <f t="shared" si="31"/>
        <v>0</v>
      </c>
      <c r="I824" s="1">
        <f t="shared" si="31"/>
        <v>0</v>
      </c>
      <c r="J824" s="1">
        <f t="shared" si="30"/>
        <v>0</v>
      </c>
      <c r="K824" s="1">
        <f t="shared" si="32"/>
        <v>0</v>
      </c>
    </row>
    <row r="825" spans="1:11" x14ac:dyDescent="0.2">
      <c r="A825" s="3" t="s">
        <v>836</v>
      </c>
      <c r="B825" s="8">
        <v>63190</v>
      </c>
      <c r="C825" s="18" t="s">
        <v>1141</v>
      </c>
      <c r="D825" s="18" t="s">
        <v>1141</v>
      </c>
      <c r="E825" s="18" t="s">
        <v>1141</v>
      </c>
      <c r="F825" s="18" t="s">
        <v>1141</v>
      </c>
      <c r="G825" s="1">
        <f t="shared" si="31"/>
        <v>0</v>
      </c>
      <c r="H825" s="1">
        <f t="shared" si="31"/>
        <v>0</v>
      </c>
      <c r="I825" s="1">
        <f t="shared" si="31"/>
        <v>0</v>
      </c>
      <c r="J825" s="1">
        <f t="shared" si="30"/>
        <v>0</v>
      </c>
      <c r="K825" s="1">
        <f t="shared" si="32"/>
        <v>0</v>
      </c>
    </row>
    <row r="826" spans="1:11" x14ac:dyDescent="0.2">
      <c r="A826" s="3" t="s">
        <v>837</v>
      </c>
      <c r="B826" s="8">
        <v>63212</v>
      </c>
      <c r="C826" s="18" t="s">
        <v>1141</v>
      </c>
      <c r="D826" s="18" t="s">
        <v>1141</v>
      </c>
      <c r="E826" s="18" t="s">
        <v>1141</v>
      </c>
      <c r="F826" s="18" t="s">
        <v>1141</v>
      </c>
      <c r="G826" s="1">
        <f t="shared" si="31"/>
        <v>0</v>
      </c>
      <c r="H826" s="1">
        <f t="shared" si="31"/>
        <v>0</v>
      </c>
      <c r="I826" s="1">
        <f t="shared" si="31"/>
        <v>0</v>
      </c>
      <c r="J826" s="1">
        <f t="shared" si="30"/>
        <v>0</v>
      </c>
      <c r="K826" s="1">
        <f t="shared" si="32"/>
        <v>0</v>
      </c>
    </row>
    <row r="827" spans="1:11" x14ac:dyDescent="0.2">
      <c r="A827" s="3" t="s">
        <v>838</v>
      </c>
      <c r="B827" s="8">
        <v>63272</v>
      </c>
      <c r="C827" s="18" t="s">
        <v>1141</v>
      </c>
      <c r="D827" s="18" t="s">
        <v>1141</v>
      </c>
      <c r="E827" s="18" t="s">
        <v>1141</v>
      </c>
      <c r="F827" s="18" t="s">
        <v>1141</v>
      </c>
      <c r="G827" s="1">
        <f t="shared" si="31"/>
        <v>0</v>
      </c>
      <c r="H827" s="1">
        <f t="shared" si="31"/>
        <v>0</v>
      </c>
      <c r="I827" s="1">
        <f t="shared" si="31"/>
        <v>0</v>
      </c>
      <c r="J827" s="1">
        <f t="shared" si="30"/>
        <v>0</v>
      </c>
      <c r="K827" s="1">
        <f t="shared" si="32"/>
        <v>0</v>
      </c>
    </row>
    <row r="828" spans="1:11" x14ac:dyDescent="0.2">
      <c r="A828" s="3" t="s">
        <v>839</v>
      </c>
      <c r="B828" s="8">
        <v>63302</v>
      </c>
      <c r="C828" s="18" t="s">
        <v>1141</v>
      </c>
      <c r="D828" s="18" t="s">
        <v>1141</v>
      </c>
      <c r="E828" s="18" t="s">
        <v>1141</v>
      </c>
      <c r="F828" s="18" t="s">
        <v>1141</v>
      </c>
      <c r="G828" s="1">
        <f t="shared" si="31"/>
        <v>0</v>
      </c>
      <c r="H828" s="1">
        <f t="shared" si="31"/>
        <v>0</v>
      </c>
      <c r="I828" s="1">
        <f t="shared" si="31"/>
        <v>0</v>
      </c>
      <c r="J828" s="1">
        <f t="shared" si="30"/>
        <v>0</v>
      </c>
      <c r="K828" s="1">
        <f t="shared" si="32"/>
        <v>0</v>
      </c>
    </row>
    <row r="829" spans="1:11" x14ac:dyDescent="0.2">
      <c r="A829" s="3" t="s">
        <v>840</v>
      </c>
      <c r="B829" s="8">
        <v>63401</v>
      </c>
      <c r="C829" s="18" t="s">
        <v>1141</v>
      </c>
      <c r="D829" s="18" t="s">
        <v>1141</v>
      </c>
      <c r="E829" s="18" t="s">
        <v>1141</v>
      </c>
      <c r="F829" s="18" t="s">
        <v>1141</v>
      </c>
      <c r="G829" s="1">
        <f t="shared" si="31"/>
        <v>0</v>
      </c>
      <c r="H829" s="1">
        <f t="shared" si="31"/>
        <v>0</v>
      </c>
      <c r="I829" s="1">
        <f t="shared" si="31"/>
        <v>0</v>
      </c>
      <c r="J829" s="1">
        <f t="shared" si="30"/>
        <v>0</v>
      </c>
      <c r="K829" s="1">
        <f t="shared" si="32"/>
        <v>0</v>
      </c>
    </row>
    <row r="830" spans="1:11" x14ac:dyDescent="0.2">
      <c r="A830" s="3" t="s">
        <v>841</v>
      </c>
      <c r="B830" s="8">
        <v>63470</v>
      </c>
      <c r="C830" s="18" t="s">
        <v>1141</v>
      </c>
      <c r="D830" s="18" t="s">
        <v>1141</v>
      </c>
      <c r="E830" s="18" t="s">
        <v>1141</v>
      </c>
      <c r="F830" s="18" t="s">
        <v>1141</v>
      </c>
      <c r="G830" s="1">
        <f t="shared" si="31"/>
        <v>0</v>
      </c>
      <c r="H830" s="1">
        <f t="shared" si="31"/>
        <v>0</v>
      </c>
      <c r="I830" s="1">
        <f t="shared" si="31"/>
        <v>0</v>
      </c>
      <c r="J830" s="1">
        <f t="shared" si="30"/>
        <v>0</v>
      </c>
      <c r="K830" s="1">
        <f t="shared" si="32"/>
        <v>0</v>
      </c>
    </row>
    <row r="831" spans="1:11" x14ac:dyDescent="0.2">
      <c r="A831" s="3" t="s">
        <v>842</v>
      </c>
      <c r="B831" s="8">
        <v>63548</v>
      </c>
      <c r="C831" s="18" t="s">
        <v>1141</v>
      </c>
      <c r="D831" s="18" t="s">
        <v>1141</v>
      </c>
      <c r="E831" s="18" t="s">
        <v>1141</v>
      </c>
      <c r="F831" s="18" t="s">
        <v>1141</v>
      </c>
      <c r="G831" s="1">
        <f t="shared" si="31"/>
        <v>0</v>
      </c>
      <c r="H831" s="1">
        <f t="shared" si="31"/>
        <v>0</v>
      </c>
      <c r="I831" s="1">
        <f t="shared" si="31"/>
        <v>0</v>
      </c>
      <c r="J831" s="1">
        <f t="shared" si="30"/>
        <v>0</v>
      </c>
      <c r="K831" s="1">
        <f t="shared" si="32"/>
        <v>0</v>
      </c>
    </row>
    <row r="832" spans="1:11" x14ac:dyDescent="0.2">
      <c r="A832" s="3" t="s">
        <v>843</v>
      </c>
      <c r="B832" s="8">
        <v>63594</v>
      </c>
      <c r="C832" s="18" t="s">
        <v>1141</v>
      </c>
      <c r="D832" s="18" t="s">
        <v>1141</v>
      </c>
      <c r="E832" s="18" t="s">
        <v>1141</v>
      </c>
      <c r="F832" s="18" t="s">
        <v>1141</v>
      </c>
      <c r="G832" s="1">
        <f t="shared" si="31"/>
        <v>0</v>
      </c>
      <c r="H832" s="1">
        <f t="shared" si="31"/>
        <v>0</v>
      </c>
      <c r="I832" s="1">
        <f t="shared" si="31"/>
        <v>0</v>
      </c>
      <c r="J832" s="1">
        <f t="shared" si="30"/>
        <v>0</v>
      </c>
      <c r="K832" s="1">
        <f t="shared" si="32"/>
        <v>0</v>
      </c>
    </row>
    <row r="833" spans="1:11" x14ac:dyDescent="0.2">
      <c r="A833" s="3" t="s">
        <v>844</v>
      </c>
      <c r="B833" s="8">
        <v>63690</v>
      </c>
      <c r="C833" s="18" t="s">
        <v>1141</v>
      </c>
      <c r="D833" s="18" t="s">
        <v>1141</v>
      </c>
      <c r="E833" s="18" t="s">
        <v>1141</v>
      </c>
      <c r="F833" s="18" t="s">
        <v>1141</v>
      </c>
      <c r="G833" s="1">
        <f t="shared" si="31"/>
        <v>0</v>
      </c>
      <c r="H833" s="1">
        <f t="shared" si="31"/>
        <v>0</v>
      </c>
      <c r="I833" s="1">
        <f t="shared" si="31"/>
        <v>0</v>
      </c>
      <c r="J833" s="1">
        <f t="shared" si="30"/>
        <v>0</v>
      </c>
      <c r="K833" s="1">
        <f t="shared" si="32"/>
        <v>0</v>
      </c>
    </row>
    <row r="834" spans="1:11" x14ac:dyDescent="0.2">
      <c r="A834" s="3" t="s">
        <v>845</v>
      </c>
      <c r="B834" s="8">
        <v>66001</v>
      </c>
      <c r="C834" s="18" t="s">
        <v>1141</v>
      </c>
      <c r="D834" s="18" t="s">
        <v>1141</v>
      </c>
      <c r="E834" s="18" t="s">
        <v>1139</v>
      </c>
      <c r="F834" s="18" t="s">
        <v>1141</v>
      </c>
      <c r="G834" s="1">
        <f t="shared" si="31"/>
        <v>0</v>
      </c>
      <c r="H834" s="1">
        <f t="shared" si="31"/>
        <v>0</v>
      </c>
      <c r="I834" s="1">
        <f t="shared" si="31"/>
        <v>1</v>
      </c>
      <c r="J834" s="1">
        <f t="shared" si="31"/>
        <v>0</v>
      </c>
      <c r="K834" s="1">
        <f t="shared" si="32"/>
        <v>0.25</v>
      </c>
    </row>
    <row r="835" spans="1:11" x14ac:dyDescent="0.2">
      <c r="A835" s="3" t="s">
        <v>846</v>
      </c>
      <c r="B835" s="8">
        <v>66045</v>
      </c>
      <c r="C835" s="18" t="s">
        <v>1141</v>
      </c>
      <c r="D835" s="18" t="s">
        <v>1141</v>
      </c>
      <c r="E835" s="18" t="s">
        <v>1141</v>
      </c>
      <c r="F835" s="18" t="s">
        <v>1141</v>
      </c>
      <c r="G835" s="1">
        <f t="shared" ref="G835:J898" si="33">IF(C835="SI",1,0)</f>
        <v>0</v>
      </c>
      <c r="H835" s="1">
        <f t="shared" si="33"/>
        <v>0</v>
      </c>
      <c r="I835" s="1">
        <f t="shared" si="33"/>
        <v>0</v>
      </c>
      <c r="J835" s="1">
        <f t="shared" si="33"/>
        <v>0</v>
      </c>
      <c r="K835" s="1">
        <f t="shared" ref="K835:K898" si="34">AVERAGE(G835:J835)</f>
        <v>0</v>
      </c>
    </row>
    <row r="836" spans="1:11" x14ac:dyDescent="0.2">
      <c r="A836" s="3" t="s">
        <v>847</v>
      </c>
      <c r="B836" s="8">
        <v>66075</v>
      </c>
      <c r="C836" s="18" t="s">
        <v>1141</v>
      </c>
      <c r="D836" s="18" t="s">
        <v>1141</v>
      </c>
      <c r="E836" s="18" t="s">
        <v>1141</v>
      </c>
      <c r="F836" s="18" t="s">
        <v>1141</v>
      </c>
      <c r="G836" s="1">
        <f t="shared" si="33"/>
        <v>0</v>
      </c>
      <c r="H836" s="1">
        <f t="shared" si="33"/>
        <v>0</v>
      </c>
      <c r="I836" s="1">
        <f t="shared" si="33"/>
        <v>0</v>
      </c>
      <c r="J836" s="1">
        <f t="shared" si="33"/>
        <v>0</v>
      </c>
      <c r="K836" s="1">
        <f t="shared" si="34"/>
        <v>0</v>
      </c>
    </row>
    <row r="837" spans="1:11" x14ac:dyDescent="0.2">
      <c r="A837" s="3" t="s">
        <v>848</v>
      </c>
      <c r="B837" s="8">
        <v>66088</v>
      </c>
      <c r="C837" s="18" t="s">
        <v>1141</v>
      </c>
      <c r="D837" s="18" t="s">
        <v>1141</v>
      </c>
      <c r="E837" s="18" t="s">
        <v>1141</v>
      </c>
      <c r="F837" s="18" t="s">
        <v>1141</v>
      </c>
      <c r="G837" s="1">
        <f t="shared" si="33"/>
        <v>0</v>
      </c>
      <c r="H837" s="1">
        <f t="shared" si="33"/>
        <v>0</v>
      </c>
      <c r="I837" s="1">
        <f t="shared" si="33"/>
        <v>0</v>
      </c>
      <c r="J837" s="1">
        <f t="shared" si="33"/>
        <v>0</v>
      </c>
      <c r="K837" s="1">
        <f t="shared" si="34"/>
        <v>0</v>
      </c>
    </row>
    <row r="838" spans="1:11" x14ac:dyDescent="0.2">
      <c r="A838" s="3" t="s">
        <v>849</v>
      </c>
      <c r="B838" s="8">
        <v>66170</v>
      </c>
      <c r="C838" s="18" t="s">
        <v>1141</v>
      </c>
      <c r="D838" s="18" t="s">
        <v>1141</v>
      </c>
      <c r="E838" s="18" t="s">
        <v>1141</v>
      </c>
      <c r="F838" s="18" t="s">
        <v>1141</v>
      </c>
      <c r="G838" s="1">
        <f t="shared" si="33"/>
        <v>0</v>
      </c>
      <c r="H838" s="1">
        <f t="shared" si="33"/>
        <v>0</v>
      </c>
      <c r="I838" s="1">
        <f t="shared" si="33"/>
        <v>0</v>
      </c>
      <c r="J838" s="1">
        <f t="shared" si="33"/>
        <v>0</v>
      </c>
      <c r="K838" s="1">
        <f t="shared" si="34"/>
        <v>0</v>
      </c>
    </row>
    <row r="839" spans="1:11" x14ac:dyDescent="0.2">
      <c r="A839" s="3" t="s">
        <v>850</v>
      </c>
      <c r="B839" s="8">
        <v>66318</v>
      </c>
      <c r="C839" s="18" t="s">
        <v>1141</v>
      </c>
      <c r="D839" s="18" t="s">
        <v>1141</v>
      </c>
      <c r="E839" s="18" t="s">
        <v>1141</v>
      </c>
      <c r="F839" s="18" t="s">
        <v>1141</v>
      </c>
      <c r="G839" s="1">
        <f t="shared" si="33"/>
        <v>0</v>
      </c>
      <c r="H839" s="1">
        <f t="shared" si="33"/>
        <v>0</v>
      </c>
      <c r="I839" s="1">
        <f t="shared" si="33"/>
        <v>0</v>
      </c>
      <c r="J839" s="1">
        <f t="shared" si="33"/>
        <v>0</v>
      </c>
      <c r="K839" s="1">
        <f t="shared" si="34"/>
        <v>0</v>
      </c>
    </row>
    <row r="840" spans="1:11" x14ac:dyDescent="0.2">
      <c r="A840" s="3" t="s">
        <v>851</v>
      </c>
      <c r="B840" s="8">
        <v>66383</v>
      </c>
      <c r="C840" s="18" t="s">
        <v>1141</v>
      </c>
      <c r="D840" s="18" t="s">
        <v>1141</v>
      </c>
      <c r="E840" s="18" t="s">
        <v>1141</v>
      </c>
      <c r="F840" s="18" t="s">
        <v>1141</v>
      </c>
      <c r="G840" s="1">
        <f t="shared" si="33"/>
        <v>0</v>
      </c>
      <c r="H840" s="1">
        <f t="shared" si="33"/>
        <v>0</v>
      </c>
      <c r="I840" s="1">
        <f t="shared" si="33"/>
        <v>0</v>
      </c>
      <c r="J840" s="1">
        <f t="shared" si="33"/>
        <v>0</v>
      </c>
      <c r="K840" s="1">
        <f t="shared" si="34"/>
        <v>0</v>
      </c>
    </row>
    <row r="841" spans="1:11" x14ac:dyDescent="0.2">
      <c r="A841" s="3" t="s">
        <v>852</v>
      </c>
      <c r="B841" s="8">
        <v>66400</v>
      </c>
      <c r="C841" s="18" t="s">
        <v>1141</v>
      </c>
      <c r="D841" s="18" t="s">
        <v>1141</v>
      </c>
      <c r="E841" s="18" t="s">
        <v>1141</v>
      </c>
      <c r="F841" s="18" t="s">
        <v>1139</v>
      </c>
      <c r="G841" s="1">
        <f t="shared" si="33"/>
        <v>0</v>
      </c>
      <c r="H841" s="1">
        <f t="shared" si="33"/>
        <v>0</v>
      </c>
      <c r="I841" s="1">
        <f t="shared" si="33"/>
        <v>0</v>
      </c>
      <c r="J841" s="1">
        <f t="shared" si="33"/>
        <v>1</v>
      </c>
      <c r="K841" s="1">
        <f t="shared" si="34"/>
        <v>0.25</v>
      </c>
    </row>
    <row r="842" spans="1:11" x14ac:dyDescent="0.2">
      <c r="A842" s="3" t="s">
        <v>853</v>
      </c>
      <c r="B842" s="8">
        <v>66440</v>
      </c>
      <c r="C842" s="18" t="s">
        <v>1141</v>
      </c>
      <c r="D842" s="18" t="s">
        <v>1141</v>
      </c>
      <c r="E842" s="18" t="s">
        <v>1141</v>
      </c>
      <c r="F842" s="18" t="s">
        <v>1141</v>
      </c>
      <c r="G842" s="1">
        <f t="shared" si="33"/>
        <v>0</v>
      </c>
      <c r="H842" s="1">
        <f t="shared" si="33"/>
        <v>0</v>
      </c>
      <c r="I842" s="1">
        <f t="shared" si="33"/>
        <v>0</v>
      </c>
      <c r="J842" s="1">
        <f t="shared" si="33"/>
        <v>0</v>
      </c>
      <c r="K842" s="1">
        <f t="shared" si="34"/>
        <v>0</v>
      </c>
    </row>
    <row r="843" spans="1:11" x14ac:dyDescent="0.2">
      <c r="A843" s="3" t="s">
        <v>854</v>
      </c>
      <c r="B843" s="8">
        <v>66456</v>
      </c>
      <c r="C843" s="18" t="s">
        <v>1141</v>
      </c>
      <c r="D843" s="18" t="s">
        <v>1141</v>
      </c>
      <c r="E843" s="18" t="s">
        <v>1141</v>
      </c>
      <c r="F843" s="18" t="s">
        <v>1141</v>
      </c>
      <c r="G843" s="1">
        <f t="shared" si="33"/>
        <v>0</v>
      </c>
      <c r="H843" s="1">
        <f t="shared" si="33"/>
        <v>0</v>
      </c>
      <c r="I843" s="1">
        <f t="shared" si="33"/>
        <v>0</v>
      </c>
      <c r="J843" s="1">
        <f t="shared" si="33"/>
        <v>0</v>
      </c>
      <c r="K843" s="1">
        <f t="shared" si="34"/>
        <v>0</v>
      </c>
    </row>
    <row r="844" spans="1:11" x14ac:dyDescent="0.2">
      <c r="A844" s="3" t="s">
        <v>855</v>
      </c>
      <c r="B844" s="8">
        <v>66572</v>
      </c>
      <c r="C844" s="18" t="s">
        <v>1141</v>
      </c>
      <c r="D844" s="18" t="s">
        <v>1141</v>
      </c>
      <c r="E844" s="18" t="s">
        <v>1141</v>
      </c>
      <c r="F844" s="18" t="s">
        <v>1141</v>
      </c>
      <c r="G844" s="1">
        <f t="shared" si="33"/>
        <v>0</v>
      </c>
      <c r="H844" s="1">
        <f t="shared" si="33"/>
        <v>0</v>
      </c>
      <c r="I844" s="1">
        <f t="shared" si="33"/>
        <v>0</v>
      </c>
      <c r="J844" s="1">
        <f t="shared" si="33"/>
        <v>0</v>
      </c>
      <c r="K844" s="1">
        <f t="shared" si="34"/>
        <v>0</v>
      </c>
    </row>
    <row r="845" spans="1:11" x14ac:dyDescent="0.2">
      <c r="A845" s="3" t="s">
        <v>856</v>
      </c>
      <c r="B845" s="8">
        <v>66594</v>
      </c>
      <c r="C845" s="18" t="s">
        <v>1141</v>
      </c>
      <c r="D845" s="18" t="s">
        <v>1141</v>
      </c>
      <c r="E845" s="18" t="s">
        <v>1141</v>
      </c>
      <c r="F845" s="18" t="s">
        <v>1141</v>
      </c>
      <c r="G845" s="1">
        <f t="shared" si="33"/>
        <v>0</v>
      </c>
      <c r="H845" s="1">
        <f t="shared" si="33"/>
        <v>0</v>
      </c>
      <c r="I845" s="1">
        <f t="shared" si="33"/>
        <v>0</v>
      </c>
      <c r="J845" s="1">
        <f t="shared" si="33"/>
        <v>0</v>
      </c>
      <c r="K845" s="1">
        <f t="shared" si="34"/>
        <v>0</v>
      </c>
    </row>
    <row r="846" spans="1:11" x14ac:dyDescent="0.2">
      <c r="A846" s="3" t="s">
        <v>857</v>
      </c>
      <c r="B846" s="8">
        <v>66682</v>
      </c>
      <c r="C846" s="18" t="s">
        <v>1141</v>
      </c>
      <c r="D846" s="18" t="s">
        <v>1141</v>
      </c>
      <c r="E846" s="18" t="s">
        <v>1141</v>
      </c>
      <c r="F846" s="18" t="s">
        <v>1141</v>
      </c>
      <c r="G846" s="1">
        <f t="shared" si="33"/>
        <v>0</v>
      </c>
      <c r="H846" s="1">
        <f t="shared" si="33"/>
        <v>0</v>
      </c>
      <c r="I846" s="1">
        <f t="shared" si="33"/>
        <v>0</v>
      </c>
      <c r="J846" s="1">
        <f t="shared" si="33"/>
        <v>0</v>
      </c>
      <c r="K846" s="1">
        <f t="shared" si="34"/>
        <v>0</v>
      </c>
    </row>
    <row r="847" spans="1:11" x14ac:dyDescent="0.2">
      <c r="A847" s="3" t="s">
        <v>858</v>
      </c>
      <c r="B847" s="8">
        <v>66687</v>
      </c>
      <c r="C847" s="18" t="s">
        <v>1141</v>
      </c>
      <c r="D847" s="18" t="s">
        <v>1141</v>
      </c>
      <c r="E847" s="18" t="s">
        <v>1141</v>
      </c>
      <c r="F847" s="18" t="s">
        <v>1141</v>
      </c>
      <c r="G847" s="1">
        <f t="shared" si="33"/>
        <v>0</v>
      </c>
      <c r="H847" s="1">
        <f t="shared" si="33"/>
        <v>0</v>
      </c>
      <c r="I847" s="1">
        <f t="shared" si="33"/>
        <v>0</v>
      </c>
      <c r="J847" s="1">
        <f t="shared" si="33"/>
        <v>0</v>
      </c>
      <c r="K847" s="1">
        <f t="shared" si="34"/>
        <v>0</v>
      </c>
    </row>
    <row r="848" spans="1:11" x14ac:dyDescent="0.2">
      <c r="A848" s="3" t="s">
        <v>859</v>
      </c>
      <c r="B848" s="8">
        <v>68001</v>
      </c>
      <c r="C848" s="18" t="s">
        <v>1141</v>
      </c>
      <c r="D848" s="18" t="s">
        <v>1141</v>
      </c>
      <c r="E848" s="18" t="s">
        <v>1139</v>
      </c>
      <c r="F848" s="18" t="s">
        <v>1141</v>
      </c>
      <c r="G848" s="1">
        <f t="shared" si="33"/>
        <v>0</v>
      </c>
      <c r="H848" s="1">
        <f t="shared" si="33"/>
        <v>0</v>
      </c>
      <c r="I848" s="1">
        <f t="shared" si="33"/>
        <v>1</v>
      </c>
      <c r="J848" s="1">
        <f t="shared" si="33"/>
        <v>0</v>
      </c>
      <c r="K848" s="1">
        <f t="shared" si="34"/>
        <v>0.25</v>
      </c>
    </row>
    <row r="849" spans="1:11" x14ac:dyDescent="0.2">
      <c r="A849" s="3" t="s">
        <v>860</v>
      </c>
      <c r="B849" s="8">
        <v>68013</v>
      </c>
      <c r="C849" s="18" t="s">
        <v>1141</v>
      </c>
      <c r="D849" s="18" t="s">
        <v>1141</v>
      </c>
      <c r="E849" s="18" t="s">
        <v>1141</v>
      </c>
      <c r="F849" s="18" t="s">
        <v>1141</v>
      </c>
      <c r="G849" s="1">
        <f t="shared" si="33"/>
        <v>0</v>
      </c>
      <c r="H849" s="1">
        <f t="shared" si="33"/>
        <v>0</v>
      </c>
      <c r="I849" s="1">
        <f t="shared" si="33"/>
        <v>0</v>
      </c>
      <c r="J849" s="1">
        <f t="shared" si="33"/>
        <v>0</v>
      </c>
      <c r="K849" s="1">
        <f t="shared" si="34"/>
        <v>0</v>
      </c>
    </row>
    <row r="850" spans="1:11" x14ac:dyDescent="0.2">
      <c r="A850" s="3" t="s">
        <v>861</v>
      </c>
      <c r="B850" s="8">
        <v>68020</v>
      </c>
      <c r="C850" s="18" t="s">
        <v>1141</v>
      </c>
      <c r="D850" s="18" t="s">
        <v>1141</v>
      </c>
      <c r="E850" s="18" t="s">
        <v>1141</v>
      </c>
      <c r="F850" s="18" t="s">
        <v>1141</v>
      </c>
      <c r="G850" s="1">
        <f t="shared" si="33"/>
        <v>0</v>
      </c>
      <c r="H850" s="1">
        <f t="shared" si="33"/>
        <v>0</v>
      </c>
      <c r="I850" s="1">
        <f t="shared" si="33"/>
        <v>0</v>
      </c>
      <c r="J850" s="1">
        <f t="shared" si="33"/>
        <v>0</v>
      </c>
      <c r="K850" s="1">
        <f t="shared" si="34"/>
        <v>0</v>
      </c>
    </row>
    <row r="851" spans="1:11" x14ac:dyDescent="0.2">
      <c r="A851" s="3" t="s">
        <v>862</v>
      </c>
      <c r="B851" s="8">
        <v>68051</v>
      </c>
      <c r="C851" s="18" t="s">
        <v>1141</v>
      </c>
      <c r="D851" s="18" t="s">
        <v>1141</v>
      </c>
      <c r="E851" s="18" t="s">
        <v>1141</v>
      </c>
      <c r="F851" s="18" t="s">
        <v>1141</v>
      </c>
      <c r="G851" s="1">
        <f t="shared" si="33"/>
        <v>0</v>
      </c>
      <c r="H851" s="1">
        <f t="shared" si="33"/>
        <v>0</v>
      </c>
      <c r="I851" s="1">
        <f t="shared" si="33"/>
        <v>0</v>
      </c>
      <c r="J851" s="1">
        <f t="shared" si="33"/>
        <v>0</v>
      </c>
      <c r="K851" s="1">
        <f t="shared" si="34"/>
        <v>0</v>
      </c>
    </row>
    <row r="852" spans="1:11" x14ac:dyDescent="0.2">
      <c r="A852" s="3" t="s">
        <v>863</v>
      </c>
      <c r="B852" s="8">
        <v>68077</v>
      </c>
      <c r="C852" s="18" t="s">
        <v>1141</v>
      </c>
      <c r="D852" s="18" t="s">
        <v>1141</v>
      </c>
      <c r="E852" s="18" t="s">
        <v>1141</v>
      </c>
      <c r="F852" s="18" t="s">
        <v>1141</v>
      </c>
      <c r="G852" s="1">
        <f t="shared" si="33"/>
        <v>0</v>
      </c>
      <c r="H852" s="1">
        <f t="shared" si="33"/>
        <v>0</v>
      </c>
      <c r="I852" s="1">
        <f t="shared" si="33"/>
        <v>0</v>
      </c>
      <c r="J852" s="1">
        <f t="shared" si="33"/>
        <v>0</v>
      </c>
      <c r="K852" s="1">
        <f t="shared" si="34"/>
        <v>0</v>
      </c>
    </row>
    <row r="853" spans="1:11" x14ac:dyDescent="0.2">
      <c r="A853" s="3" t="s">
        <v>864</v>
      </c>
      <c r="B853" s="8">
        <v>68079</v>
      </c>
      <c r="C853" s="18" t="s">
        <v>1141</v>
      </c>
      <c r="D853" s="18" t="s">
        <v>1141</v>
      </c>
      <c r="E853" s="18" t="s">
        <v>1141</v>
      </c>
      <c r="F853" s="18" t="s">
        <v>1141</v>
      </c>
      <c r="G853" s="1">
        <f t="shared" si="33"/>
        <v>0</v>
      </c>
      <c r="H853" s="1">
        <f t="shared" si="33"/>
        <v>0</v>
      </c>
      <c r="I853" s="1">
        <f t="shared" si="33"/>
        <v>0</v>
      </c>
      <c r="J853" s="1">
        <f t="shared" si="33"/>
        <v>0</v>
      </c>
      <c r="K853" s="1">
        <f t="shared" si="34"/>
        <v>0</v>
      </c>
    </row>
    <row r="854" spans="1:11" x14ac:dyDescent="0.2">
      <c r="A854" s="3" t="s">
        <v>865</v>
      </c>
      <c r="B854" s="8">
        <v>68081</v>
      </c>
      <c r="C854" s="18" t="s">
        <v>1141</v>
      </c>
      <c r="D854" s="18" t="s">
        <v>1141</v>
      </c>
      <c r="E854" s="18" t="s">
        <v>1139</v>
      </c>
      <c r="F854" s="18" t="s">
        <v>1139</v>
      </c>
      <c r="G854" s="1">
        <f t="shared" si="33"/>
        <v>0</v>
      </c>
      <c r="H854" s="1">
        <f t="shared" si="33"/>
        <v>0</v>
      </c>
      <c r="I854" s="1">
        <f t="shared" si="33"/>
        <v>1</v>
      </c>
      <c r="J854" s="1">
        <f t="shared" si="33"/>
        <v>1</v>
      </c>
      <c r="K854" s="1">
        <f t="shared" si="34"/>
        <v>0.5</v>
      </c>
    </row>
    <row r="855" spans="1:11" x14ac:dyDescent="0.2">
      <c r="A855" s="3" t="s">
        <v>866</v>
      </c>
      <c r="B855" s="8">
        <v>68092</v>
      </c>
      <c r="C855" s="18" t="s">
        <v>1141</v>
      </c>
      <c r="D855" s="18" t="s">
        <v>1141</v>
      </c>
      <c r="E855" s="18" t="s">
        <v>1141</v>
      </c>
      <c r="F855" s="18" t="s">
        <v>1141</v>
      </c>
      <c r="G855" s="1">
        <f t="shared" si="33"/>
        <v>0</v>
      </c>
      <c r="H855" s="1">
        <f t="shared" si="33"/>
        <v>0</v>
      </c>
      <c r="I855" s="1">
        <f t="shared" si="33"/>
        <v>0</v>
      </c>
      <c r="J855" s="1">
        <f t="shared" si="33"/>
        <v>0</v>
      </c>
      <c r="K855" s="1">
        <f t="shared" si="34"/>
        <v>0</v>
      </c>
    </row>
    <row r="856" spans="1:11" x14ac:dyDescent="0.2">
      <c r="A856" s="3" t="s">
        <v>867</v>
      </c>
      <c r="B856" s="8">
        <v>68101</v>
      </c>
      <c r="C856" s="18" t="s">
        <v>1141</v>
      </c>
      <c r="D856" s="18" t="s">
        <v>1141</v>
      </c>
      <c r="E856" s="18" t="s">
        <v>1141</v>
      </c>
      <c r="F856" s="18" t="s">
        <v>1141</v>
      </c>
      <c r="G856" s="1">
        <f t="shared" si="33"/>
        <v>0</v>
      </c>
      <c r="H856" s="1">
        <f t="shared" si="33"/>
        <v>0</v>
      </c>
      <c r="I856" s="1">
        <f t="shared" si="33"/>
        <v>0</v>
      </c>
      <c r="J856" s="1">
        <f t="shared" si="33"/>
        <v>0</v>
      </c>
      <c r="K856" s="1">
        <f t="shared" si="34"/>
        <v>0</v>
      </c>
    </row>
    <row r="857" spans="1:11" x14ac:dyDescent="0.2">
      <c r="A857" s="3" t="s">
        <v>868</v>
      </c>
      <c r="B857" s="8">
        <v>68121</v>
      </c>
      <c r="C857" s="18" t="s">
        <v>1141</v>
      </c>
      <c r="D857" s="18" t="s">
        <v>1141</v>
      </c>
      <c r="E857" s="18" t="s">
        <v>1141</v>
      </c>
      <c r="F857" s="18" t="s">
        <v>1141</v>
      </c>
      <c r="G857" s="1">
        <f t="shared" si="33"/>
        <v>0</v>
      </c>
      <c r="H857" s="1">
        <f t="shared" si="33"/>
        <v>0</v>
      </c>
      <c r="I857" s="1">
        <f t="shared" si="33"/>
        <v>0</v>
      </c>
      <c r="J857" s="1">
        <f t="shared" si="33"/>
        <v>0</v>
      </c>
      <c r="K857" s="1">
        <f t="shared" si="34"/>
        <v>0</v>
      </c>
    </row>
    <row r="858" spans="1:11" x14ac:dyDescent="0.2">
      <c r="A858" s="3" t="s">
        <v>869</v>
      </c>
      <c r="B858" s="8">
        <v>68132</v>
      </c>
      <c r="C858" s="18" t="s">
        <v>1141</v>
      </c>
      <c r="D858" s="18" t="s">
        <v>1141</v>
      </c>
      <c r="E858" s="18" t="s">
        <v>1141</v>
      </c>
      <c r="F858" s="18" t="s">
        <v>1141</v>
      </c>
      <c r="G858" s="1">
        <f t="shared" si="33"/>
        <v>0</v>
      </c>
      <c r="H858" s="1">
        <f t="shared" si="33"/>
        <v>0</v>
      </c>
      <c r="I858" s="1">
        <f t="shared" si="33"/>
        <v>0</v>
      </c>
      <c r="J858" s="1">
        <f t="shared" si="33"/>
        <v>0</v>
      </c>
      <c r="K858" s="1">
        <f t="shared" si="34"/>
        <v>0</v>
      </c>
    </row>
    <row r="859" spans="1:11" x14ac:dyDescent="0.2">
      <c r="A859" s="3" t="s">
        <v>870</v>
      </c>
      <c r="B859" s="8">
        <v>68147</v>
      </c>
      <c r="C859" s="18" t="s">
        <v>1141</v>
      </c>
      <c r="D859" s="18" t="s">
        <v>1141</v>
      </c>
      <c r="E859" s="18" t="s">
        <v>1141</v>
      </c>
      <c r="F859" s="18" t="s">
        <v>1141</v>
      </c>
      <c r="G859" s="1">
        <f t="shared" si="33"/>
        <v>0</v>
      </c>
      <c r="H859" s="1">
        <f t="shared" si="33"/>
        <v>0</v>
      </c>
      <c r="I859" s="1">
        <f t="shared" si="33"/>
        <v>0</v>
      </c>
      <c r="J859" s="1">
        <f t="shared" si="33"/>
        <v>0</v>
      </c>
      <c r="K859" s="1">
        <f t="shared" si="34"/>
        <v>0</v>
      </c>
    </row>
    <row r="860" spans="1:11" x14ac:dyDescent="0.2">
      <c r="A860" s="3" t="s">
        <v>871</v>
      </c>
      <c r="B860" s="8">
        <v>68152</v>
      </c>
      <c r="C860" s="18" t="s">
        <v>1141</v>
      </c>
      <c r="D860" s="18" t="s">
        <v>1141</v>
      </c>
      <c r="E860" s="18" t="s">
        <v>1141</v>
      </c>
      <c r="F860" s="18" t="s">
        <v>1141</v>
      </c>
      <c r="G860" s="1">
        <f t="shared" si="33"/>
        <v>0</v>
      </c>
      <c r="H860" s="1">
        <f t="shared" si="33"/>
        <v>0</v>
      </c>
      <c r="I860" s="1">
        <f t="shared" si="33"/>
        <v>0</v>
      </c>
      <c r="J860" s="1">
        <f t="shared" si="33"/>
        <v>0</v>
      </c>
      <c r="K860" s="1">
        <f t="shared" si="34"/>
        <v>0</v>
      </c>
    </row>
    <row r="861" spans="1:11" x14ac:dyDescent="0.2">
      <c r="A861" s="3" t="s">
        <v>872</v>
      </c>
      <c r="B861" s="8">
        <v>68160</v>
      </c>
      <c r="C861" s="18" t="s">
        <v>1141</v>
      </c>
      <c r="D861" s="18" t="s">
        <v>1141</v>
      </c>
      <c r="E861" s="18" t="s">
        <v>1141</v>
      </c>
      <c r="F861" s="18" t="s">
        <v>1141</v>
      </c>
      <c r="G861" s="1">
        <f t="shared" si="33"/>
        <v>0</v>
      </c>
      <c r="H861" s="1">
        <f t="shared" si="33"/>
        <v>0</v>
      </c>
      <c r="I861" s="1">
        <f t="shared" si="33"/>
        <v>0</v>
      </c>
      <c r="J861" s="1">
        <f t="shared" si="33"/>
        <v>0</v>
      </c>
      <c r="K861" s="1">
        <f t="shared" si="34"/>
        <v>0</v>
      </c>
    </row>
    <row r="862" spans="1:11" x14ac:dyDescent="0.2">
      <c r="A862" s="3" t="s">
        <v>873</v>
      </c>
      <c r="B862" s="8">
        <v>68162</v>
      </c>
      <c r="C862" s="18" t="s">
        <v>1141</v>
      </c>
      <c r="D862" s="18" t="s">
        <v>1141</v>
      </c>
      <c r="E862" s="18" t="s">
        <v>1141</v>
      </c>
      <c r="F862" s="18" t="s">
        <v>1141</v>
      </c>
      <c r="G862" s="1">
        <f t="shared" si="33"/>
        <v>0</v>
      </c>
      <c r="H862" s="1">
        <f t="shared" si="33"/>
        <v>0</v>
      </c>
      <c r="I862" s="1">
        <f t="shared" si="33"/>
        <v>0</v>
      </c>
      <c r="J862" s="1">
        <f t="shared" si="33"/>
        <v>0</v>
      </c>
      <c r="K862" s="1">
        <f t="shared" si="34"/>
        <v>0</v>
      </c>
    </row>
    <row r="863" spans="1:11" x14ac:dyDescent="0.2">
      <c r="A863" s="3" t="s">
        <v>874</v>
      </c>
      <c r="B863" s="8">
        <v>68167</v>
      </c>
      <c r="C863" s="18" t="s">
        <v>1141</v>
      </c>
      <c r="D863" s="18" t="s">
        <v>1141</v>
      </c>
      <c r="E863" s="18" t="s">
        <v>1141</v>
      </c>
      <c r="F863" s="18" t="s">
        <v>1141</v>
      </c>
      <c r="G863" s="1">
        <f t="shared" si="33"/>
        <v>0</v>
      </c>
      <c r="H863" s="1">
        <f t="shared" si="33"/>
        <v>0</v>
      </c>
      <c r="I863" s="1">
        <f t="shared" si="33"/>
        <v>0</v>
      </c>
      <c r="J863" s="1">
        <f t="shared" si="33"/>
        <v>0</v>
      </c>
      <c r="K863" s="1">
        <f t="shared" si="34"/>
        <v>0</v>
      </c>
    </row>
    <row r="864" spans="1:11" x14ac:dyDescent="0.2">
      <c r="A864" s="3" t="s">
        <v>875</v>
      </c>
      <c r="B864" s="8">
        <v>68169</v>
      </c>
      <c r="C864" s="18" t="s">
        <v>1141</v>
      </c>
      <c r="D864" s="18" t="s">
        <v>1141</v>
      </c>
      <c r="E864" s="18" t="s">
        <v>1141</v>
      </c>
      <c r="F864" s="18" t="s">
        <v>1141</v>
      </c>
      <c r="G864" s="1">
        <f t="shared" si="33"/>
        <v>0</v>
      </c>
      <c r="H864" s="1">
        <f t="shared" si="33"/>
        <v>0</v>
      </c>
      <c r="I864" s="1">
        <f t="shared" si="33"/>
        <v>0</v>
      </c>
      <c r="J864" s="1">
        <f t="shared" si="33"/>
        <v>0</v>
      </c>
      <c r="K864" s="1">
        <f t="shared" si="34"/>
        <v>0</v>
      </c>
    </row>
    <row r="865" spans="1:11" x14ac:dyDescent="0.2">
      <c r="A865" s="3" t="s">
        <v>876</v>
      </c>
      <c r="B865" s="8">
        <v>68176</v>
      </c>
      <c r="C865" s="18" t="s">
        <v>1141</v>
      </c>
      <c r="D865" s="18" t="s">
        <v>1141</v>
      </c>
      <c r="E865" s="18" t="s">
        <v>1141</v>
      </c>
      <c r="F865" s="18" t="s">
        <v>1141</v>
      </c>
      <c r="G865" s="1">
        <f t="shared" si="33"/>
        <v>0</v>
      </c>
      <c r="H865" s="1">
        <f t="shared" si="33"/>
        <v>0</v>
      </c>
      <c r="I865" s="1">
        <f t="shared" si="33"/>
        <v>0</v>
      </c>
      <c r="J865" s="1">
        <f t="shared" si="33"/>
        <v>0</v>
      </c>
      <c r="K865" s="1">
        <f t="shared" si="34"/>
        <v>0</v>
      </c>
    </row>
    <row r="866" spans="1:11" x14ac:dyDescent="0.2">
      <c r="A866" s="3" t="s">
        <v>877</v>
      </c>
      <c r="B866" s="8">
        <v>68179</v>
      </c>
      <c r="C866" s="18" t="s">
        <v>1141</v>
      </c>
      <c r="D866" s="18" t="s">
        <v>1141</v>
      </c>
      <c r="E866" s="18" t="s">
        <v>1141</v>
      </c>
      <c r="F866" s="18" t="s">
        <v>1141</v>
      </c>
      <c r="G866" s="1">
        <f t="shared" si="33"/>
        <v>0</v>
      </c>
      <c r="H866" s="1">
        <f t="shared" si="33"/>
        <v>0</v>
      </c>
      <c r="I866" s="1">
        <f t="shared" si="33"/>
        <v>0</v>
      </c>
      <c r="J866" s="1">
        <f t="shared" si="33"/>
        <v>0</v>
      </c>
      <c r="K866" s="1">
        <f t="shared" si="34"/>
        <v>0</v>
      </c>
    </row>
    <row r="867" spans="1:11" x14ac:dyDescent="0.2">
      <c r="A867" s="3" t="s">
        <v>878</v>
      </c>
      <c r="B867" s="8">
        <v>68190</v>
      </c>
      <c r="C867" s="18" t="s">
        <v>1141</v>
      </c>
      <c r="D867" s="18" t="s">
        <v>1141</v>
      </c>
      <c r="E867" s="18" t="s">
        <v>1141</v>
      </c>
      <c r="F867" s="18" t="s">
        <v>1141</v>
      </c>
      <c r="G867" s="1">
        <f t="shared" si="33"/>
        <v>0</v>
      </c>
      <c r="H867" s="1">
        <f t="shared" si="33"/>
        <v>0</v>
      </c>
      <c r="I867" s="1">
        <f t="shared" si="33"/>
        <v>0</v>
      </c>
      <c r="J867" s="1">
        <f t="shared" si="33"/>
        <v>0</v>
      </c>
      <c r="K867" s="1">
        <f t="shared" si="34"/>
        <v>0</v>
      </c>
    </row>
    <row r="868" spans="1:11" x14ac:dyDescent="0.2">
      <c r="A868" s="3" t="s">
        <v>879</v>
      </c>
      <c r="B868" s="8">
        <v>68207</v>
      </c>
      <c r="C868" s="18" t="s">
        <v>1141</v>
      </c>
      <c r="D868" s="18" t="s">
        <v>1141</v>
      </c>
      <c r="E868" s="18" t="s">
        <v>1141</v>
      </c>
      <c r="F868" s="18" t="s">
        <v>1141</v>
      </c>
      <c r="G868" s="1">
        <f t="shared" si="33"/>
        <v>0</v>
      </c>
      <c r="H868" s="1">
        <f t="shared" si="33"/>
        <v>0</v>
      </c>
      <c r="I868" s="1">
        <f t="shared" si="33"/>
        <v>0</v>
      </c>
      <c r="J868" s="1">
        <f t="shared" si="33"/>
        <v>0</v>
      </c>
      <c r="K868" s="1">
        <f t="shared" si="34"/>
        <v>0</v>
      </c>
    </row>
    <row r="869" spans="1:11" x14ac:dyDescent="0.2">
      <c r="A869" s="3" t="s">
        <v>880</v>
      </c>
      <c r="B869" s="8">
        <v>68209</v>
      </c>
      <c r="C869" s="18" t="s">
        <v>1141</v>
      </c>
      <c r="D869" s="18" t="s">
        <v>1141</v>
      </c>
      <c r="E869" s="18" t="s">
        <v>1141</v>
      </c>
      <c r="F869" s="18" t="s">
        <v>1141</v>
      </c>
      <c r="G869" s="1">
        <f t="shared" si="33"/>
        <v>0</v>
      </c>
      <c r="H869" s="1">
        <f t="shared" si="33"/>
        <v>0</v>
      </c>
      <c r="I869" s="1">
        <f t="shared" si="33"/>
        <v>0</v>
      </c>
      <c r="J869" s="1">
        <f t="shared" si="33"/>
        <v>0</v>
      </c>
      <c r="K869" s="1">
        <f t="shared" si="34"/>
        <v>0</v>
      </c>
    </row>
    <row r="870" spans="1:11" x14ac:dyDescent="0.2">
      <c r="A870" s="3" t="s">
        <v>881</v>
      </c>
      <c r="B870" s="8">
        <v>68211</v>
      </c>
      <c r="C870" s="18" t="s">
        <v>1141</v>
      </c>
      <c r="D870" s="18" t="s">
        <v>1141</v>
      </c>
      <c r="E870" s="18" t="s">
        <v>1141</v>
      </c>
      <c r="F870" s="18" t="s">
        <v>1141</v>
      </c>
      <c r="G870" s="1">
        <f t="shared" si="33"/>
        <v>0</v>
      </c>
      <c r="H870" s="1">
        <f t="shared" si="33"/>
        <v>0</v>
      </c>
      <c r="I870" s="1">
        <f t="shared" si="33"/>
        <v>0</v>
      </c>
      <c r="J870" s="1">
        <f t="shared" si="33"/>
        <v>0</v>
      </c>
      <c r="K870" s="1">
        <f t="shared" si="34"/>
        <v>0</v>
      </c>
    </row>
    <row r="871" spans="1:11" x14ac:dyDescent="0.2">
      <c r="A871" s="3" t="s">
        <v>882</v>
      </c>
      <c r="B871" s="8">
        <v>68217</v>
      </c>
      <c r="C871" s="18" t="s">
        <v>1141</v>
      </c>
      <c r="D871" s="18" t="s">
        <v>1141</v>
      </c>
      <c r="E871" s="18" t="s">
        <v>1141</v>
      </c>
      <c r="F871" s="18" t="s">
        <v>1141</v>
      </c>
      <c r="G871" s="1">
        <f t="shared" si="33"/>
        <v>0</v>
      </c>
      <c r="H871" s="1">
        <f t="shared" si="33"/>
        <v>0</v>
      </c>
      <c r="I871" s="1">
        <f t="shared" si="33"/>
        <v>0</v>
      </c>
      <c r="J871" s="1">
        <f t="shared" si="33"/>
        <v>0</v>
      </c>
      <c r="K871" s="1">
        <f t="shared" si="34"/>
        <v>0</v>
      </c>
    </row>
    <row r="872" spans="1:11" x14ac:dyDescent="0.2">
      <c r="A872" s="3" t="s">
        <v>883</v>
      </c>
      <c r="B872" s="8">
        <v>68229</v>
      </c>
      <c r="C872" s="18" t="s">
        <v>1141</v>
      </c>
      <c r="D872" s="18" t="s">
        <v>1141</v>
      </c>
      <c r="E872" s="18" t="s">
        <v>1141</v>
      </c>
      <c r="F872" s="18" t="s">
        <v>1141</v>
      </c>
      <c r="G872" s="1">
        <f t="shared" si="33"/>
        <v>0</v>
      </c>
      <c r="H872" s="1">
        <f t="shared" si="33"/>
        <v>0</v>
      </c>
      <c r="I872" s="1">
        <f t="shared" si="33"/>
        <v>0</v>
      </c>
      <c r="J872" s="1">
        <f t="shared" si="33"/>
        <v>0</v>
      </c>
      <c r="K872" s="1">
        <f t="shared" si="34"/>
        <v>0</v>
      </c>
    </row>
    <row r="873" spans="1:11" x14ac:dyDescent="0.2">
      <c r="A873" s="3" t="s">
        <v>884</v>
      </c>
      <c r="B873" s="8">
        <v>68235</v>
      </c>
      <c r="C873" s="18" t="s">
        <v>1141</v>
      </c>
      <c r="D873" s="18" t="s">
        <v>1141</v>
      </c>
      <c r="E873" s="18" t="s">
        <v>1141</v>
      </c>
      <c r="F873" s="18" t="s">
        <v>1141</v>
      </c>
      <c r="G873" s="1">
        <f t="shared" si="33"/>
        <v>0</v>
      </c>
      <c r="H873" s="1">
        <f t="shared" si="33"/>
        <v>0</v>
      </c>
      <c r="I873" s="1">
        <f t="shared" si="33"/>
        <v>0</v>
      </c>
      <c r="J873" s="1">
        <f t="shared" si="33"/>
        <v>0</v>
      </c>
      <c r="K873" s="1">
        <f t="shared" si="34"/>
        <v>0</v>
      </c>
    </row>
    <row r="874" spans="1:11" x14ac:dyDescent="0.2">
      <c r="A874" s="3" t="s">
        <v>885</v>
      </c>
      <c r="B874" s="8">
        <v>68245</v>
      </c>
      <c r="C874" s="18" t="s">
        <v>1141</v>
      </c>
      <c r="D874" s="18" t="s">
        <v>1141</v>
      </c>
      <c r="E874" s="18" t="s">
        <v>1141</v>
      </c>
      <c r="F874" s="18" t="s">
        <v>1141</v>
      </c>
      <c r="G874" s="1">
        <f t="shared" si="33"/>
        <v>0</v>
      </c>
      <c r="H874" s="1">
        <f t="shared" si="33"/>
        <v>0</v>
      </c>
      <c r="I874" s="1">
        <f t="shared" si="33"/>
        <v>0</v>
      </c>
      <c r="J874" s="1">
        <f t="shared" si="33"/>
        <v>0</v>
      </c>
      <c r="K874" s="1">
        <f t="shared" si="34"/>
        <v>0</v>
      </c>
    </row>
    <row r="875" spans="1:11" x14ac:dyDescent="0.2">
      <c r="A875" s="3" t="s">
        <v>886</v>
      </c>
      <c r="B875" s="8">
        <v>68250</v>
      </c>
      <c r="C875" s="18" t="s">
        <v>1141</v>
      </c>
      <c r="D875" s="18" t="s">
        <v>1141</v>
      </c>
      <c r="E875" s="18" t="s">
        <v>1141</v>
      </c>
      <c r="F875" s="18" t="s">
        <v>1141</v>
      </c>
      <c r="G875" s="1">
        <f t="shared" si="33"/>
        <v>0</v>
      </c>
      <c r="H875" s="1">
        <f t="shared" si="33"/>
        <v>0</v>
      </c>
      <c r="I875" s="1">
        <f t="shared" si="33"/>
        <v>0</v>
      </c>
      <c r="J875" s="1">
        <f t="shared" si="33"/>
        <v>0</v>
      </c>
      <c r="K875" s="1">
        <f t="shared" si="34"/>
        <v>0</v>
      </c>
    </row>
    <row r="876" spans="1:11" x14ac:dyDescent="0.2">
      <c r="A876" s="3" t="s">
        <v>887</v>
      </c>
      <c r="B876" s="8">
        <v>68255</v>
      </c>
      <c r="C876" s="18" t="s">
        <v>1141</v>
      </c>
      <c r="D876" s="18" t="s">
        <v>1141</v>
      </c>
      <c r="E876" s="18" t="s">
        <v>1141</v>
      </c>
      <c r="F876" s="18" t="s">
        <v>1141</v>
      </c>
      <c r="G876" s="1">
        <f t="shared" si="33"/>
        <v>0</v>
      </c>
      <c r="H876" s="1">
        <f t="shared" si="33"/>
        <v>0</v>
      </c>
      <c r="I876" s="1">
        <f t="shared" si="33"/>
        <v>0</v>
      </c>
      <c r="J876" s="1">
        <f t="shared" si="33"/>
        <v>0</v>
      </c>
      <c r="K876" s="1">
        <f t="shared" si="34"/>
        <v>0</v>
      </c>
    </row>
    <row r="877" spans="1:11" x14ac:dyDescent="0.2">
      <c r="A877" s="3" t="s">
        <v>888</v>
      </c>
      <c r="B877" s="8">
        <v>68264</v>
      </c>
      <c r="C877" s="18" t="s">
        <v>1141</v>
      </c>
      <c r="D877" s="18" t="s">
        <v>1141</v>
      </c>
      <c r="E877" s="18" t="s">
        <v>1141</v>
      </c>
      <c r="F877" s="18" t="s">
        <v>1141</v>
      </c>
      <c r="G877" s="1">
        <f t="shared" si="33"/>
        <v>0</v>
      </c>
      <c r="H877" s="1">
        <f t="shared" si="33"/>
        <v>0</v>
      </c>
      <c r="I877" s="1">
        <f t="shared" si="33"/>
        <v>0</v>
      </c>
      <c r="J877" s="1">
        <f t="shared" si="33"/>
        <v>0</v>
      </c>
      <c r="K877" s="1">
        <f t="shared" si="34"/>
        <v>0</v>
      </c>
    </row>
    <row r="878" spans="1:11" x14ac:dyDescent="0.2">
      <c r="A878" s="3" t="s">
        <v>889</v>
      </c>
      <c r="B878" s="8">
        <v>68266</v>
      </c>
      <c r="C878" s="18" t="s">
        <v>1141</v>
      </c>
      <c r="D878" s="18" t="s">
        <v>1141</v>
      </c>
      <c r="E878" s="18" t="s">
        <v>1141</v>
      </c>
      <c r="F878" s="18" t="s">
        <v>1141</v>
      </c>
      <c r="G878" s="1">
        <f t="shared" si="33"/>
        <v>0</v>
      </c>
      <c r="H878" s="1">
        <f t="shared" si="33"/>
        <v>0</v>
      </c>
      <c r="I878" s="1">
        <f t="shared" si="33"/>
        <v>0</v>
      </c>
      <c r="J878" s="1">
        <f t="shared" si="33"/>
        <v>0</v>
      </c>
      <c r="K878" s="1">
        <f t="shared" si="34"/>
        <v>0</v>
      </c>
    </row>
    <row r="879" spans="1:11" x14ac:dyDescent="0.2">
      <c r="A879" s="3" t="s">
        <v>890</v>
      </c>
      <c r="B879" s="8">
        <v>68271</v>
      </c>
      <c r="C879" s="18" t="s">
        <v>1141</v>
      </c>
      <c r="D879" s="18" t="s">
        <v>1141</v>
      </c>
      <c r="E879" s="18" t="s">
        <v>1141</v>
      </c>
      <c r="F879" s="18" t="s">
        <v>1141</v>
      </c>
      <c r="G879" s="1">
        <f t="shared" si="33"/>
        <v>0</v>
      </c>
      <c r="H879" s="1">
        <f t="shared" si="33"/>
        <v>0</v>
      </c>
      <c r="I879" s="1">
        <f t="shared" si="33"/>
        <v>0</v>
      </c>
      <c r="J879" s="1">
        <f t="shared" si="33"/>
        <v>0</v>
      </c>
      <c r="K879" s="1">
        <f t="shared" si="34"/>
        <v>0</v>
      </c>
    </row>
    <row r="880" spans="1:11" x14ac:dyDescent="0.2">
      <c r="A880" s="3" t="s">
        <v>891</v>
      </c>
      <c r="B880" s="8">
        <v>68276</v>
      </c>
      <c r="C880" s="18" t="s">
        <v>1141</v>
      </c>
      <c r="D880" s="18" t="s">
        <v>1141</v>
      </c>
      <c r="E880" s="18" t="s">
        <v>1141</v>
      </c>
      <c r="F880" s="18" t="s">
        <v>1141</v>
      </c>
      <c r="G880" s="1">
        <f t="shared" si="33"/>
        <v>0</v>
      </c>
      <c r="H880" s="1">
        <f t="shared" si="33"/>
        <v>0</v>
      </c>
      <c r="I880" s="1">
        <f t="shared" si="33"/>
        <v>0</v>
      </c>
      <c r="J880" s="1">
        <f t="shared" si="33"/>
        <v>0</v>
      </c>
      <c r="K880" s="1">
        <f t="shared" si="34"/>
        <v>0</v>
      </c>
    </row>
    <row r="881" spans="1:11" x14ac:dyDescent="0.2">
      <c r="A881" s="3" t="s">
        <v>892</v>
      </c>
      <c r="B881" s="8">
        <v>68296</v>
      </c>
      <c r="C881" s="18" t="s">
        <v>1141</v>
      </c>
      <c r="D881" s="18" t="s">
        <v>1141</v>
      </c>
      <c r="E881" s="18" t="s">
        <v>1141</v>
      </c>
      <c r="F881" s="18" t="s">
        <v>1141</v>
      </c>
      <c r="G881" s="1">
        <f t="shared" si="33"/>
        <v>0</v>
      </c>
      <c r="H881" s="1">
        <f t="shared" si="33"/>
        <v>0</v>
      </c>
      <c r="I881" s="1">
        <f t="shared" si="33"/>
        <v>0</v>
      </c>
      <c r="J881" s="1">
        <f t="shared" si="33"/>
        <v>0</v>
      </c>
      <c r="K881" s="1">
        <f t="shared" si="34"/>
        <v>0</v>
      </c>
    </row>
    <row r="882" spans="1:11" x14ac:dyDescent="0.2">
      <c r="A882" s="3" t="s">
        <v>893</v>
      </c>
      <c r="B882" s="8">
        <v>68298</v>
      </c>
      <c r="C882" s="18" t="s">
        <v>1141</v>
      </c>
      <c r="D882" s="18" t="s">
        <v>1141</v>
      </c>
      <c r="E882" s="18" t="s">
        <v>1141</v>
      </c>
      <c r="F882" s="18" t="s">
        <v>1141</v>
      </c>
      <c r="G882" s="1">
        <f t="shared" si="33"/>
        <v>0</v>
      </c>
      <c r="H882" s="1">
        <f t="shared" si="33"/>
        <v>0</v>
      </c>
      <c r="I882" s="1">
        <f t="shared" si="33"/>
        <v>0</v>
      </c>
      <c r="J882" s="1">
        <f t="shared" si="33"/>
        <v>0</v>
      </c>
      <c r="K882" s="1">
        <f t="shared" si="34"/>
        <v>0</v>
      </c>
    </row>
    <row r="883" spans="1:11" x14ac:dyDescent="0.2">
      <c r="A883" s="3" t="s">
        <v>894</v>
      </c>
      <c r="B883" s="8">
        <v>68307</v>
      </c>
      <c r="C883" s="18" t="s">
        <v>1141</v>
      </c>
      <c r="D883" s="18" t="s">
        <v>1141</v>
      </c>
      <c r="E883" s="18" t="s">
        <v>1141</v>
      </c>
      <c r="F883" s="18" t="s">
        <v>1141</v>
      </c>
      <c r="G883" s="1">
        <f t="shared" si="33"/>
        <v>0</v>
      </c>
      <c r="H883" s="1">
        <f t="shared" si="33"/>
        <v>0</v>
      </c>
      <c r="I883" s="1">
        <f t="shared" si="33"/>
        <v>0</v>
      </c>
      <c r="J883" s="1">
        <f t="shared" si="33"/>
        <v>0</v>
      </c>
      <c r="K883" s="1">
        <f t="shared" si="34"/>
        <v>0</v>
      </c>
    </row>
    <row r="884" spans="1:11" x14ac:dyDescent="0.2">
      <c r="A884" s="3" t="s">
        <v>895</v>
      </c>
      <c r="B884" s="8">
        <v>68318</v>
      </c>
      <c r="C884" s="18" t="s">
        <v>1141</v>
      </c>
      <c r="D884" s="18" t="s">
        <v>1141</v>
      </c>
      <c r="E884" s="18" t="s">
        <v>1141</v>
      </c>
      <c r="F884" s="18" t="s">
        <v>1141</v>
      </c>
      <c r="G884" s="1">
        <f t="shared" si="33"/>
        <v>0</v>
      </c>
      <c r="H884" s="1">
        <f t="shared" si="33"/>
        <v>0</v>
      </c>
      <c r="I884" s="1">
        <f t="shared" si="33"/>
        <v>0</v>
      </c>
      <c r="J884" s="1">
        <f t="shared" si="33"/>
        <v>0</v>
      </c>
      <c r="K884" s="1">
        <f t="shared" si="34"/>
        <v>0</v>
      </c>
    </row>
    <row r="885" spans="1:11" x14ac:dyDescent="0.2">
      <c r="A885" s="3" t="s">
        <v>896</v>
      </c>
      <c r="B885" s="8">
        <v>68320</v>
      </c>
      <c r="C885" s="18" t="s">
        <v>1141</v>
      </c>
      <c r="D885" s="18" t="s">
        <v>1141</v>
      </c>
      <c r="E885" s="18" t="s">
        <v>1141</v>
      </c>
      <c r="F885" s="18" t="s">
        <v>1141</v>
      </c>
      <c r="G885" s="1">
        <f t="shared" si="33"/>
        <v>0</v>
      </c>
      <c r="H885" s="1">
        <f t="shared" si="33"/>
        <v>0</v>
      </c>
      <c r="I885" s="1">
        <f t="shared" si="33"/>
        <v>0</v>
      </c>
      <c r="J885" s="1">
        <f t="shared" si="33"/>
        <v>0</v>
      </c>
      <c r="K885" s="1">
        <f t="shared" si="34"/>
        <v>0</v>
      </c>
    </row>
    <row r="886" spans="1:11" x14ac:dyDescent="0.2">
      <c r="A886" s="3" t="s">
        <v>897</v>
      </c>
      <c r="B886" s="8">
        <v>68322</v>
      </c>
      <c r="C886" s="18" t="s">
        <v>1141</v>
      </c>
      <c r="D886" s="18" t="s">
        <v>1141</v>
      </c>
      <c r="E886" s="18" t="s">
        <v>1141</v>
      </c>
      <c r="F886" s="18" t="s">
        <v>1141</v>
      </c>
      <c r="G886" s="1">
        <f t="shared" si="33"/>
        <v>0</v>
      </c>
      <c r="H886" s="1">
        <f t="shared" si="33"/>
        <v>0</v>
      </c>
      <c r="I886" s="1">
        <f t="shared" si="33"/>
        <v>0</v>
      </c>
      <c r="J886" s="1">
        <f t="shared" si="33"/>
        <v>0</v>
      </c>
      <c r="K886" s="1">
        <f t="shared" si="34"/>
        <v>0</v>
      </c>
    </row>
    <row r="887" spans="1:11" x14ac:dyDescent="0.2">
      <c r="A887" s="3" t="s">
        <v>898</v>
      </c>
      <c r="B887" s="8">
        <v>68324</v>
      </c>
      <c r="C887" s="18" t="s">
        <v>1141</v>
      </c>
      <c r="D887" s="18" t="s">
        <v>1141</v>
      </c>
      <c r="E887" s="18" t="s">
        <v>1141</v>
      </c>
      <c r="F887" s="18" t="s">
        <v>1141</v>
      </c>
      <c r="G887" s="1">
        <f t="shared" si="33"/>
        <v>0</v>
      </c>
      <c r="H887" s="1">
        <f t="shared" si="33"/>
        <v>0</v>
      </c>
      <c r="I887" s="1">
        <f t="shared" si="33"/>
        <v>0</v>
      </c>
      <c r="J887" s="1">
        <f t="shared" si="33"/>
        <v>0</v>
      </c>
      <c r="K887" s="1">
        <f t="shared" si="34"/>
        <v>0</v>
      </c>
    </row>
    <row r="888" spans="1:11" x14ac:dyDescent="0.2">
      <c r="A888" s="3" t="s">
        <v>899</v>
      </c>
      <c r="B888" s="8">
        <v>68327</v>
      </c>
      <c r="C888" s="18" t="s">
        <v>1141</v>
      </c>
      <c r="D888" s="18" t="s">
        <v>1141</v>
      </c>
      <c r="E888" s="18" t="s">
        <v>1141</v>
      </c>
      <c r="F888" s="18" t="s">
        <v>1141</v>
      </c>
      <c r="G888" s="1">
        <f t="shared" si="33"/>
        <v>0</v>
      </c>
      <c r="H888" s="1">
        <f t="shared" si="33"/>
        <v>0</v>
      </c>
      <c r="I888" s="1">
        <f t="shared" si="33"/>
        <v>0</v>
      </c>
      <c r="J888" s="1">
        <f t="shared" si="33"/>
        <v>0</v>
      </c>
      <c r="K888" s="1">
        <f t="shared" si="34"/>
        <v>0</v>
      </c>
    </row>
    <row r="889" spans="1:11" x14ac:dyDescent="0.2">
      <c r="A889" s="3" t="s">
        <v>900</v>
      </c>
      <c r="B889" s="8">
        <v>68344</v>
      </c>
      <c r="C889" s="18" t="s">
        <v>1141</v>
      </c>
      <c r="D889" s="18" t="s">
        <v>1141</v>
      </c>
      <c r="E889" s="18" t="s">
        <v>1141</v>
      </c>
      <c r="F889" s="18" t="s">
        <v>1141</v>
      </c>
      <c r="G889" s="1">
        <f t="shared" si="33"/>
        <v>0</v>
      </c>
      <c r="H889" s="1">
        <f t="shared" si="33"/>
        <v>0</v>
      </c>
      <c r="I889" s="1">
        <f t="shared" si="33"/>
        <v>0</v>
      </c>
      <c r="J889" s="1">
        <f t="shared" si="33"/>
        <v>0</v>
      </c>
      <c r="K889" s="1">
        <f t="shared" si="34"/>
        <v>0</v>
      </c>
    </row>
    <row r="890" spans="1:11" x14ac:dyDescent="0.2">
      <c r="A890" s="3" t="s">
        <v>901</v>
      </c>
      <c r="B890" s="8">
        <v>68368</v>
      </c>
      <c r="C890" s="18" t="s">
        <v>1141</v>
      </c>
      <c r="D890" s="18" t="s">
        <v>1141</v>
      </c>
      <c r="E890" s="18" t="s">
        <v>1141</v>
      </c>
      <c r="F890" s="18" t="s">
        <v>1141</v>
      </c>
      <c r="G890" s="1">
        <f t="shared" si="33"/>
        <v>0</v>
      </c>
      <c r="H890" s="1">
        <f t="shared" si="33"/>
        <v>0</v>
      </c>
      <c r="I890" s="1">
        <f t="shared" si="33"/>
        <v>0</v>
      </c>
      <c r="J890" s="1">
        <f t="shared" si="33"/>
        <v>0</v>
      </c>
      <c r="K890" s="1">
        <f t="shared" si="34"/>
        <v>0</v>
      </c>
    </row>
    <row r="891" spans="1:11" x14ac:dyDescent="0.2">
      <c r="A891" s="3" t="s">
        <v>902</v>
      </c>
      <c r="B891" s="8">
        <v>68370</v>
      </c>
      <c r="C891" s="18" t="s">
        <v>1141</v>
      </c>
      <c r="D891" s="18" t="s">
        <v>1141</v>
      </c>
      <c r="E891" s="18" t="s">
        <v>1141</v>
      </c>
      <c r="F891" s="18" t="s">
        <v>1141</v>
      </c>
      <c r="G891" s="1">
        <f t="shared" si="33"/>
        <v>0</v>
      </c>
      <c r="H891" s="1">
        <f t="shared" si="33"/>
        <v>0</v>
      </c>
      <c r="I891" s="1">
        <f t="shared" si="33"/>
        <v>0</v>
      </c>
      <c r="J891" s="1">
        <f t="shared" si="33"/>
        <v>0</v>
      </c>
      <c r="K891" s="1">
        <f t="shared" si="34"/>
        <v>0</v>
      </c>
    </row>
    <row r="892" spans="1:11" x14ac:dyDescent="0.2">
      <c r="A892" s="3" t="s">
        <v>903</v>
      </c>
      <c r="B892" s="8">
        <v>68377</v>
      </c>
      <c r="C892" s="18" t="s">
        <v>1141</v>
      </c>
      <c r="D892" s="18" t="s">
        <v>1141</v>
      </c>
      <c r="E892" s="18" t="s">
        <v>1141</v>
      </c>
      <c r="F892" s="18" t="s">
        <v>1141</v>
      </c>
      <c r="G892" s="1">
        <f t="shared" si="33"/>
        <v>0</v>
      </c>
      <c r="H892" s="1">
        <f t="shared" si="33"/>
        <v>0</v>
      </c>
      <c r="I892" s="1">
        <f t="shared" si="33"/>
        <v>0</v>
      </c>
      <c r="J892" s="1">
        <f t="shared" si="33"/>
        <v>0</v>
      </c>
      <c r="K892" s="1">
        <f t="shared" si="34"/>
        <v>0</v>
      </c>
    </row>
    <row r="893" spans="1:11" x14ac:dyDescent="0.2">
      <c r="A893" s="3" t="s">
        <v>904</v>
      </c>
      <c r="B893" s="8">
        <v>68385</v>
      </c>
      <c r="C893" s="18" t="s">
        <v>1141</v>
      </c>
      <c r="D893" s="18" t="s">
        <v>1141</v>
      </c>
      <c r="E893" s="18" t="s">
        <v>1141</v>
      </c>
      <c r="F893" s="18" t="s">
        <v>1141</v>
      </c>
      <c r="G893" s="1">
        <f t="shared" si="33"/>
        <v>0</v>
      </c>
      <c r="H893" s="1">
        <f t="shared" si="33"/>
        <v>0</v>
      </c>
      <c r="I893" s="1">
        <f t="shared" si="33"/>
        <v>0</v>
      </c>
      <c r="J893" s="1">
        <f t="shared" si="33"/>
        <v>0</v>
      </c>
      <c r="K893" s="1">
        <f t="shared" si="34"/>
        <v>0</v>
      </c>
    </row>
    <row r="894" spans="1:11" x14ac:dyDescent="0.2">
      <c r="A894" s="3" t="s">
        <v>905</v>
      </c>
      <c r="B894" s="8">
        <v>68397</v>
      </c>
      <c r="C894" s="18" t="s">
        <v>1141</v>
      </c>
      <c r="D894" s="18" t="s">
        <v>1141</v>
      </c>
      <c r="E894" s="18" t="s">
        <v>1141</v>
      </c>
      <c r="F894" s="18" t="s">
        <v>1141</v>
      </c>
      <c r="G894" s="1">
        <f t="shared" si="33"/>
        <v>0</v>
      </c>
      <c r="H894" s="1">
        <f t="shared" si="33"/>
        <v>0</v>
      </c>
      <c r="I894" s="1">
        <f t="shared" si="33"/>
        <v>0</v>
      </c>
      <c r="J894" s="1">
        <f t="shared" si="33"/>
        <v>0</v>
      </c>
      <c r="K894" s="1">
        <f t="shared" si="34"/>
        <v>0</v>
      </c>
    </row>
    <row r="895" spans="1:11" x14ac:dyDescent="0.2">
      <c r="A895" s="3" t="s">
        <v>906</v>
      </c>
      <c r="B895" s="8">
        <v>68406</v>
      </c>
      <c r="C895" s="18" t="s">
        <v>1141</v>
      </c>
      <c r="D895" s="18" t="s">
        <v>1141</v>
      </c>
      <c r="E895" s="18" t="s">
        <v>1141</v>
      </c>
      <c r="F895" s="18" t="s">
        <v>1141</v>
      </c>
      <c r="G895" s="1">
        <f t="shared" si="33"/>
        <v>0</v>
      </c>
      <c r="H895" s="1">
        <f t="shared" si="33"/>
        <v>0</v>
      </c>
      <c r="I895" s="1">
        <f t="shared" si="33"/>
        <v>0</v>
      </c>
      <c r="J895" s="1">
        <f t="shared" si="33"/>
        <v>0</v>
      </c>
      <c r="K895" s="1">
        <f t="shared" si="34"/>
        <v>0</v>
      </c>
    </row>
    <row r="896" spans="1:11" x14ac:dyDescent="0.2">
      <c r="A896" s="3" t="s">
        <v>907</v>
      </c>
      <c r="B896" s="8">
        <v>68418</v>
      </c>
      <c r="C896" s="18" t="s">
        <v>1141</v>
      </c>
      <c r="D896" s="18" t="s">
        <v>1141</v>
      </c>
      <c r="E896" s="18" t="s">
        <v>1141</v>
      </c>
      <c r="F896" s="18" t="s">
        <v>1141</v>
      </c>
      <c r="G896" s="1">
        <f t="shared" si="33"/>
        <v>0</v>
      </c>
      <c r="H896" s="1">
        <f t="shared" si="33"/>
        <v>0</v>
      </c>
      <c r="I896" s="1">
        <f t="shared" si="33"/>
        <v>0</v>
      </c>
      <c r="J896" s="1">
        <f t="shared" si="33"/>
        <v>0</v>
      </c>
      <c r="K896" s="1">
        <f t="shared" si="34"/>
        <v>0</v>
      </c>
    </row>
    <row r="897" spans="1:11" x14ac:dyDescent="0.2">
      <c r="A897" s="3" t="s">
        <v>908</v>
      </c>
      <c r="B897" s="8">
        <v>68425</v>
      </c>
      <c r="C897" s="18" t="s">
        <v>1141</v>
      </c>
      <c r="D897" s="18" t="s">
        <v>1141</v>
      </c>
      <c r="E897" s="18" t="s">
        <v>1141</v>
      </c>
      <c r="F897" s="18" t="s">
        <v>1141</v>
      </c>
      <c r="G897" s="1">
        <f t="shared" si="33"/>
        <v>0</v>
      </c>
      <c r="H897" s="1">
        <f t="shared" si="33"/>
        <v>0</v>
      </c>
      <c r="I897" s="1">
        <f t="shared" si="33"/>
        <v>0</v>
      </c>
      <c r="J897" s="1">
        <f t="shared" si="33"/>
        <v>0</v>
      </c>
      <c r="K897" s="1">
        <f t="shared" si="34"/>
        <v>0</v>
      </c>
    </row>
    <row r="898" spans="1:11" x14ac:dyDescent="0.2">
      <c r="A898" s="3" t="s">
        <v>909</v>
      </c>
      <c r="B898" s="8">
        <v>68432</v>
      </c>
      <c r="C898" s="18" t="s">
        <v>1141</v>
      </c>
      <c r="D898" s="18" t="s">
        <v>1141</v>
      </c>
      <c r="E898" s="18" t="s">
        <v>1141</v>
      </c>
      <c r="F898" s="18" t="s">
        <v>1141</v>
      </c>
      <c r="G898" s="1">
        <f t="shared" si="33"/>
        <v>0</v>
      </c>
      <c r="H898" s="1">
        <f t="shared" si="33"/>
        <v>0</v>
      </c>
      <c r="I898" s="1">
        <f t="shared" si="33"/>
        <v>0</v>
      </c>
      <c r="J898" s="1">
        <f t="shared" ref="J898:J961" si="35">IF(F898="SI",1,0)</f>
        <v>0</v>
      </c>
      <c r="K898" s="1">
        <f t="shared" si="34"/>
        <v>0</v>
      </c>
    </row>
    <row r="899" spans="1:11" x14ac:dyDescent="0.2">
      <c r="A899" s="3" t="s">
        <v>910</v>
      </c>
      <c r="B899" s="8">
        <v>68444</v>
      </c>
      <c r="C899" s="18" t="s">
        <v>1141</v>
      </c>
      <c r="D899" s="18" t="s">
        <v>1141</v>
      </c>
      <c r="E899" s="18" t="s">
        <v>1141</v>
      </c>
      <c r="F899" s="18" t="s">
        <v>1141</v>
      </c>
      <c r="G899" s="1">
        <f t="shared" ref="G899:J962" si="36">IF(C899="SI",1,0)</f>
        <v>0</v>
      </c>
      <c r="H899" s="1">
        <f t="shared" si="36"/>
        <v>0</v>
      </c>
      <c r="I899" s="1">
        <f t="shared" si="36"/>
        <v>0</v>
      </c>
      <c r="J899" s="1">
        <f t="shared" si="35"/>
        <v>0</v>
      </c>
      <c r="K899" s="1">
        <f t="shared" ref="K899:K962" si="37">AVERAGE(G899:J899)</f>
        <v>0</v>
      </c>
    </row>
    <row r="900" spans="1:11" x14ac:dyDescent="0.2">
      <c r="A900" s="3" t="s">
        <v>911</v>
      </c>
      <c r="B900" s="8">
        <v>68464</v>
      </c>
      <c r="C900" s="18" t="s">
        <v>1141</v>
      </c>
      <c r="D900" s="18" t="s">
        <v>1141</v>
      </c>
      <c r="E900" s="18" t="s">
        <v>1141</v>
      </c>
      <c r="F900" s="18" t="s">
        <v>1141</v>
      </c>
      <c r="G900" s="1">
        <f t="shared" si="36"/>
        <v>0</v>
      </c>
      <c r="H900" s="1">
        <f t="shared" si="36"/>
        <v>0</v>
      </c>
      <c r="I900" s="1">
        <f t="shared" si="36"/>
        <v>0</v>
      </c>
      <c r="J900" s="1">
        <f t="shared" si="35"/>
        <v>0</v>
      </c>
      <c r="K900" s="1">
        <f t="shared" si="37"/>
        <v>0</v>
      </c>
    </row>
    <row r="901" spans="1:11" x14ac:dyDescent="0.2">
      <c r="A901" s="3" t="s">
        <v>912</v>
      </c>
      <c r="B901" s="8">
        <v>68468</v>
      </c>
      <c r="C901" s="18" t="s">
        <v>1141</v>
      </c>
      <c r="D901" s="18" t="s">
        <v>1141</v>
      </c>
      <c r="E901" s="18" t="s">
        <v>1141</v>
      </c>
      <c r="F901" s="18" t="s">
        <v>1141</v>
      </c>
      <c r="G901" s="1">
        <f t="shared" si="36"/>
        <v>0</v>
      </c>
      <c r="H901" s="1">
        <f t="shared" si="36"/>
        <v>0</v>
      </c>
      <c r="I901" s="1">
        <f t="shared" si="36"/>
        <v>0</v>
      </c>
      <c r="J901" s="1">
        <f t="shared" si="35"/>
        <v>0</v>
      </c>
      <c r="K901" s="1">
        <f t="shared" si="37"/>
        <v>0</v>
      </c>
    </row>
    <row r="902" spans="1:11" x14ac:dyDescent="0.2">
      <c r="A902" s="3" t="s">
        <v>913</v>
      </c>
      <c r="B902" s="8">
        <v>68498</v>
      </c>
      <c r="C902" s="18" t="s">
        <v>1141</v>
      </c>
      <c r="D902" s="18" t="s">
        <v>1141</v>
      </c>
      <c r="E902" s="18" t="s">
        <v>1141</v>
      </c>
      <c r="F902" s="18" t="s">
        <v>1141</v>
      </c>
      <c r="G902" s="1">
        <f t="shared" si="36"/>
        <v>0</v>
      </c>
      <c r="H902" s="1">
        <f t="shared" si="36"/>
        <v>0</v>
      </c>
      <c r="I902" s="1">
        <f t="shared" si="36"/>
        <v>0</v>
      </c>
      <c r="J902" s="1">
        <f t="shared" si="35"/>
        <v>0</v>
      </c>
      <c r="K902" s="1">
        <f t="shared" si="37"/>
        <v>0</v>
      </c>
    </row>
    <row r="903" spans="1:11" x14ac:dyDescent="0.2">
      <c r="A903" s="3" t="s">
        <v>914</v>
      </c>
      <c r="B903" s="8">
        <v>68500</v>
      </c>
      <c r="C903" s="18" t="s">
        <v>1141</v>
      </c>
      <c r="D903" s="18" t="s">
        <v>1141</v>
      </c>
      <c r="E903" s="18" t="s">
        <v>1141</v>
      </c>
      <c r="F903" s="18" t="s">
        <v>1141</v>
      </c>
      <c r="G903" s="1">
        <f t="shared" si="36"/>
        <v>0</v>
      </c>
      <c r="H903" s="1">
        <f t="shared" si="36"/>
        <v>0</v>
      </c>
      <c r="I903" s="1">
        <f t="shared" si="36"/>
        <v>0</v>
      </c>
      <c r="J903" s="1">
        <f t="shared" si="35"/>
        <v>0</v>
      </c>
      <c r="K903" s="1">
        <f t="shared" si="37"/>
        <v>0</v>
      </c>
    </row>
    <row r="904" spans="1:11" x14ac:dyDescent="0.2">
      <c r="A904" s="3" t="s">
        <v>915</v>
      </c>
      <c r="B904" s="8">
        <v>68502</v>
      </c>
      <c r="C904" s="18" t="s">
        <v>1141</v>
      </c>
      <c r="D904" s="18" t="s">
        <v>1141</v>
      </c>
      <c r="E904" s="18" t="s">
        <v>1141</v>
      </c>
      <c r="F904" s="18" t="s">
        <v>1141</v>
      </c>
      <c r="G904" s="1">
        <f t="shared" si="36"/>
        <v>0</v>
      </c>
      <c r="H904" s="1">
        <f t="shared" si="36"/>
        <v>0</v>
      </c>
      <c r="I904" s="1">
        <f t="shared" si="36"/>
        <v>0</v>
      </c>
      <c r="J904" s="1">
        <f t="shared" si="35"/>
        <v>0</v>
      </c>
      <c r="K904" s="1">
        <f t="shared" si="37"/>
        <v>0</v>
      </c>
    </row>
    <row r="905" spans="1:11" x14ac:dyDescent="0.2">
      <c r="A905" s="3" t="s">
        <v>916</v>
      </c>
      <c r="B905" s="8">
        <v>68522</v>
      </c>
      <c r="C905" s="18" t="s">
        <v>1141</v>
      </c>
      <c r="D905" s="18" t="s">
        <v>1141</v>
      </c>
      <c r="E905" s="18" t="s">
        <v>1141</v>
      </c>
      <c r="F905" s="18" t="s">
        <v>1141</v>
      </c>
      <c r="G905" s="1">
        <f t="shared" si="36"/>
        <v>0</v>
      </c>
      <c r="H905" s="1">
        <f t="shared" si="36"/>
        <v>0</v>
      </c>
      <c r="I905" s="1">
        <f t="shared" si="36"/>
        <v>0</v>
      </c>
      <c r="J905" s="1">
        <f t="shared" si="35"/>
        <v>0</v>
      </c>
      <c r="K905" s="1">
        <f t="shared" si="37"/>
        <v>0</v>
      </c>
    </row>
    <row r="906" spans="1:11" x14ac:dyDescent="0.2">
      <c r="A906" s="3" t="s">
        <v>917</v>
      </c>
      <c r="B906" s="8">
        <v>68524</v>
      </c>
      <c r="C906" s="18" t="s">
        <v>1141</v>
      </c>
      <c r="D906" s="18" t="s">
        <v>1141</v>
      </c>
      <c r="E906" s="18" t="s">
        <v>1141</v>
      </c>
      <c r="F906" s="18" t="s">
        <v>1141</v>
      </c>
      <c r="G906" s="1">
        <f t="shared" si="36"/>
        <v>0</v>
      </c>
      <c r="H906" s="1">
        <f t="shared" si="36"/>
        <v>0</v>
      </c>
      <c r="I906" s="1">
        <f t="shared" si="36"/>
        <v>0</v>
      </c>
      <c r="J906" s="1">
        <f t="shared" si="35"/>
        <v>0</v>
      </c>
      <c r="K906" s="1">
        <f t="shared" si="37"/>
        <v>0</v>
      </c>
    </row>
    <row r="907" spans="1:11" x14ac:dyDescent="0.2">
      <c r="A907" s="3" t="s">
        <v>918</v>
      </c>
      <c r="B907" s="8">
        <v>68533</v>
      </c>
      <c r="C907" s="18" t="s">
        <v>1141</v>
      </c>
      <c r="D907" s="18" t="s">
        <v>1141</v>
      </c>
      <c r="E907" s="18" t="s">
        <v>1141</v>
      </c>
      <c r="F907" s="18" t="s">
        <v>1141</v>
      </c>
      <c r="G907" s="1">
        <f t="shared" si="36"/>
        <v>0</v>
      </c>
      <c r="H907" s="1">
        <f t="shared" si="36"/>
        <v>0</v>
      </c>
      <c r="I907" s="1">
        <f t="shared" si="36"/>
        <v>0</v>
      </c>
      <c r="J907" s="1">
        <f t="shared" si="35"/>
        <v>0</v>
      </c>
      <c r="K907" s="1">
        <f t="shared" si="37"/>
        <v>0</v>
      </c>
    </row>
    <row r="908" spans="1:11" x14ac:dyDescent="0.2">
      <c r="A908" s="3" t="s">
        <v>919</v>
      </c>
      <c r="B908" s="8">
        <v>68547</v>
      </c>
      <c r="C908" s="18" t="s">
        <v>1141</v>
      </c>
      <c r="D908" s="18" t="s">
        <v>1141</v>
      </c>
      <c r="E908" s="18" t="s">
        <v>1141</v>
      </c>
      <c r="F908" s="18" t="s">
        <v>1141</v>
      </c>
      <c r="G908" s="1">
        <f t="shared" si="36"/>
        <v>0</v>
      </c>
      <c r="H908" s="1">
        <f t="shared" si="36"/>
        <v>0</v>
      </c>
      <c r="I908" s="1">
        <f t="shared" si="36"/>
        <v>0</v>
      </c>
      <c r="J908" s="1">
        <f t="shared" si="35"/>
        <v>0</v>
      </c>
      <c r="K908" s="1">
        <f t="shared" si="37"/>
        <v>0</v>
      </c>
    </row>
    <row r="909" spans="1:11" x14ac:dyDescent="0.2">
      <c r="A909" s="3" t="s">
        <v>920</v>
      </c>
      <c r="B909" s="8">
        <v>68549</v>
      </c>
      <c r="C909" s="18" t="s">
        <v>1141</v>
      </c>
      <c r="D909" s="18" t="s">
        <v>1141</v>
      </c>
      <c r="E909" s="18" t="s">
        <v>1141</v>
      </c>
      <c r="F909" s="18" t="s">
        <v>1141</v>
      </c>
      <c r="G909" s="1">
        <f t="shared" si="36"/>
        <v>0</v>
      </c>
      <c r="H909" s="1">
        <f t="shared" si="36"/>
        <v>0</v>
      </c>
      <c r="I909" s="1">
        <f t="shared" si="36"/>
        <v>0</v>
      </c>
      <c r="J909" s="1">
        <f t="shared" si="35"/>
        <v>0</v>
      </c>
      <c r="K909" s="1">
        <f t="shared" si="37"/>
        <v>0</v>
      </c>
    </row>
    <row r="910" spans="1:11" x14ac:dyDescent="0.2">
      <c r="A910" s="3" t="s">
        <v>921</v>
      </c>
      <c r="B910" s="8">
        <v>68572</v>
      </c>
      <c r="C910" s="18" t="s">
        <v>1141</v>
      </c>
      <c r="D910" s="18" t="s">
        <v>1141</v>
      </c>
      <c r="E910" s="18" t="s">
        <v>1141</v>
      </c>
      <c r="F910" s="18" t="s">
        <v>1141</v>
      </c>
      <c r="G910" s="1">
        <f t="shared" si="36"/>
        <v>0</v>
      </c>
      <c r="H910" s="1">
        <f t="shared" si="36"/>
        <v>0</v>
      </c>
      <c r="I910" s="1">
        <f t="shared" si="36"/>
        <v>0</v>
      </c>
      <c r="J910" s="1">
        <f t="shared" si="35"/>
        <v>0</v>
      </c>
      <c r="K910" s="1">
        <f t="shared" si="37"/>
        <v>0</v>
      </c>
    </row>
    <row r="911" spans="1:11" x14ac:dyDescent="0.2">
      <c r="A911" s="3" t="s">
        <v>922</v>
      </c>
      <c r="B911" s="8">
        <v>68573</v>
      </c>
      <c r="C911" s="18" t="s">
        <v>1141</v>
      </c>
      <c r="D911" s="18" t="s">
        <v>1141</v>
      </c>
      <c r="E911" s="18" t="s">
        <v>1141</v>
      </c>
      <c r="F911" s="18" t="s">
        <v>1141</v>
      </c>
      <c r="G911" s="1">
        <f t="shared" si="36"/>
        <v>0</v>
      </c>
      <c r="H911" s="1">
        <f t="shared" si="36"/>
        <v>0</v>
      </c>
      <c r="I911" s="1">
        <f t="shared" si="36"/>
        <v>0</v>
      </c>
      <c r="J911" s="1">
        <f t="shared" si="35"/>
        <v>0</v>
      </c>
      <c r="K911" s="1">
        <f t="shared" si="37"/>
        <v>0</v>
      </c>
    </row>
    <row r="912" spans="1:11" x14ac:dyDescent="0.2">
      <c r="A912" s="3" t="s">
        <v>923</v>
      </c>
      <c r="B912" s="8">
        <v>68575</v>
      </c>
      <c r="C912" s="18" t="s">
        <v>1141</v>
      </c>
      <c r="D912" s="18" t="s">
        <v>1141</v>
      </c>
      <c r="E912" s="18" t="s">
        <v>1141</v>
      </c>
      <c r="F912" s="18" t="s">
        <v>1139</v>
      </c>
      <c r="G912" s="1">
        <f t="shared" si="36"/>
        <v>0</v>
      </c>
      <c r="H912" s="1">
        <f t="shared" si="36"/>
        <v>0</v>
      </c>
      <c r="I912" s="1">
        <f t="shared" si="36"/>
        <v>0</v>
      </c>
      <c r="J912" s="1">
        <f t="shared" si="35"/>
        <v>1</v>
      </c>
      <c r="K912" s="1">
        <f t="shared" si="37"/>
        <v>0.25</v>
      </c>
    </row>
    <row r="913" spans="1:11" x14ac:dyDescent="0.2">
      <c r="A913" s="3" t="s">
        <v>924</v>
      </c>
      <c r="B913" s="8">
        <v>68615</v>
      </c>
      <c r="C913" s="18" t="s">
        <v>1141</v>
      </c>
      <c r="D913" s="18" t="s">
        <v>1141</v>
      </c>
      <c r="E913" s="18" t="s">
        <v>1141</v>
      </c>
      <c r="F913" s="18" t="s">
        <v>1141</v>
      </c>
      <c r="G913" s="1">
        <f t="shared" si="36"/>
        <v>0</v>
      </c>
      <c r="H913" s="1">
        <f t="shared" si="36"/>
        <v>0</v>
      </c>
      <c r="I913" s="1">
        <f t="shared" si="36"/>
        <v>0</v>
      </c>
      <c r="J913" s="1">
        <f t="shared" si="35"/>
        <v>0</v>
      </c>
      <c r="K913" s="1">
        <f t="shared" si="37"/>
        <v>0</v>
      </c>
    </row>
    <row r="914" spans="1:11" x14ac:dyDescent="0.2">
      <c r="A914" s="3" t="s">
        <v>925</v>
      </c>
      <c r="B914" s="8">
        <v>68655</v>
      </c>
      <c r="C914" s="18" t="s">
        <v>1141</v>
      </c>
      <c r="D914" s="18" t="s">
        <v>1141</v>
      </c>
      <c r="E914" s="18" t="s">
        <v>1141</v>
      </c>
      <c r="F914" s="18" t="s">
        <v>1141</v>
      </c>
      <c r="G914" s="1">
        <f t="shared" si="36"/>
        <v>0</v>
      </c>
      <c r="H914" s="1">
        <f t="shared" si="36"/>
        <v>0</v>
      </c>
      <c r="I914" s="1">
        <f t="shared" si="36"/>
        <v>0</v>
      </c>
      <c r="J914" s="1">
        <f t="shared" si="35"/>
        <v>0</v>
      </c>
      <c r="K914" s="1">
        <f t="shared" si="37"/>
        <v>0</v>
      </c>
    </row>
    <row r="915" spans="1:11" x14ac:dyDescent="0.2">
      <c r="A915" s="3" t="s">
        <v>926</v>
      </c>
      <c r="B915" s="8">
        <v>68669</v>
      </c>
      <c r="C915" s="18" t="s">
        <v>1141</v>
      </c>
      <c r="D915" s="18" t="s">
        <v>1141</v>
      </c>
      <c r="E915" s="18" t="s">
        <v>1141</v>
      </c>
      <c r="F915" s="18" t="s">
        <v>1141</v>
      </c>
      <c r="G915" s="1">
        <f t="shared" si="36"/>
        <v>0</v>
      </c>
      <c r="H915" s="1">
        <f t="shared" si="36"/>
        <v>0</v>
      </c>
      <c r="I915" s="1">
        <f t="shared" si="36"/>
        <v>0</v>
      </c>
      <c r="J915" s="1">
        <f t="shared" si="35"/>
        <v>0</v>
      </c>
      <c r="K915" s="1">
        <f t="shared" si="37"/>
        <v>0</v>
      </c>
    </row>
    <row r="916" spans="1:11" x14ac:dyDescent="0.2">
      <c r="A916" s="3" t="s">
        <v>927</v>
      </c>
      <c r="B916" s="8">
        <v>68673</v>
      </c>
      <c r="C916" s="18" t="s">
        <v>1141</v>
      </c>
      <c r="D916" s="18" t="s">
        <v>1141</v>
      </c>
      <c r="E916" s="18" t="s">
        <v>1141</v>
      </c>
      <c r="F916" s="18" t="s">
        <v>1141</v>
      </c>
      <c r="G916" s="1">
        <f t="shared" si="36"/>
        <v>0</v>
      </c>
      <c r="H916" s="1">
        <f t="shared" si="36"/>
        <v>0</v>
      </c>
      <c r="I916" s="1">
        <f t="shared" si="36"/>
        <v>0</v>
      </c>
      <c r="J916" s="1">
        <f t="shared" si="35"/>
        <v>0</v>
      </c>
      <c r="K916" s="1">
        <f t="shared" si="37"/>
        <v>0</v>
      </c>
    </row>
    <row r="917" spans="1:11" x14ac:dyDescent="0.2">
      <c r="A917" s="3" t="s">
        <v>928</v>
      </c>
      <c r="B917" s="8">
        <v>68679</v>
      </c>
      <c r="C917" s="18" t="s">
        <v>1141</v>
      </c>
      <c r="D917" s="18" t="s">
        <v>1141</v>
      </c>
      <c r="E917" s="18" t="s">
        <v>1141</v>
      </c>
      <c r="F917" s="18" t="s">
        <v>1141</v>
      </c>
      <c r="G917" s="1">
        <f t="shared" si="36"/>
        <v>0</v>
      </c>
      <c r="H917" s="1">
        <f t="shared" si="36"/>
        <v>0</v>
      </c>
      <c r="I917" s="1">
        <f t="shared" si="36"/>
        <v>0</v>
      </c>
      <c r="J917" s="1">
        <f t="shared" si="35"/>
        <v>0</v>
      </c>
      <c r="K917" s="1">
        <f t="shared" si="37"/>
        <v>0</v>
      </c>
    </row>
    <row r="918" spans="1:11" x14ac:dyDescent="0.2">
      <c r="A918" s="3" t="s">
        <v>929</v>
      </c>
      <c r="B918" s="8">
        <v>68682</v>
      </c>
      <c r="C918" s="18" t="s">
        <v>1141</v>
      </c>
      <c r="D918" s="18" t="s">
        <v>1141</v>
      </c>
      <c r="E918" s="18" t="s">
        <v>1141</v>
      </c>
      <c r="F918" s="18" t="s">
        <v>1141</v>
      </c>
      <c r="G918" s="1">
        <f t="shared" si="36"/>
        <v>0</v>
      </c>
      <c r="H918" s="1">
        <f t="shared" si="36"/>
        <v>0</v>
      </c>
      <c r="I918" s="1">
        <f t="shared" si="36"/>
        <v>0</v>
      </c>
      <c r="J918" s="1">
        <f t="shared" si="35"/>
        <v>0</v>
      </c>
      <c r="K918" s="1">
        <f t="shared" si="37"/>
        <v>0</v>
      </c>
    </row>
    <row r="919" spans="1:11" x14ac:dyDescent="0.2">
      <c r="A919" s="3" t="s">
        <v>930</v>
      </c>
      <c r="B919" s="8">
        <v>68684</v>
      </c>
      <c r="C919" s="18" t="s">
        <v>1141</v>
      </c>
      <c r="D919" s="18" t="s">
        <v>1141</v>
      </c>
      <c r="E919" s="18" t="s">
        <v>1141</v>
      </c>
      <c r="F919" s="18" t="s">
        <v>1141</v>
      </c>
      <c r="G919" s="1">
        <f t="shared" si="36"/>
        <v>0</v>
      </c>
      <c r="H919" s="1">
        <f t="shared" si="36"/>
        <v>0</v>
      </c>
      <c r="I919" s="1">
        <f t="shared" si="36"/>
        <v>0</v>
      </c>
      <c r="J919" s="1">
        <f t="shared" si="35"/>
        <v>0</v>
      </c>
      <c r="K919" s="1">
        <f t="shared" si="37"/>
        <v>0</v>
      </c>
    </row>
    <row r="920" spans="1:11" x14ac:dyDescent="0.2">
      <c r="A920" s="3" t="s">
        <v>931</v>
      </c>
      <c r="B920" s="8">
        <v>68686</v>
      </c>
      <c r="C920" s="18" t="s">
        <v>1141</v>
      </c>
      <c r="D920" s="18" t="s">
        <v>1141</v>
      </c>
      <c r="E920" s="18" t="s">
        <v>1141</v>
      </c>
      <c r="F920" s="18" t="s">
        <v>1141</v>
      </c>
      <c r="G920" s="1">
        <f t="shared" si="36"/>
        <v>0</v>
      </c>
      <c r="H920" s="1">
        <f t="shared" si="36"/>
        <v>0</v>
      </c>
      <c r="I920" s="1">
        <f t="shared" si="36"/>
        <v>0</v>
      </c>
      <c r="J920" s="1">
        <f t="shared" si="35"/>
        <v>0</v>
      </c>
      <c r="K920" s="1">
        <f t="shared" si="37"/>
        <v>0</v>
      </c>
    </row>
    <row r="921" spans="1:11" x14ac:dyDescent="0.2">
      <c r="A921" s="3" t="s">
        <v>932</v>
      </c>
      <c r="B921" s="8">
        <v>68689</v>
      </c>
      <c r="C921" s="18" t="s">
        <v>1141</v>
      </c>
      <c r="D921" s="18" t="s">
        <v>1141</v>
      </c>
      <c r="E921" s="18" t="s">
        <v>1141</v>
      </c>
      <c r="F921" s="18" t="s">
        <v>1139</v>
      </c>
      <c r="G921" s="1">
        <f t="shared" si="36"/>
        <v>0</v>
      </c>
      <c r="H921" s="1">
        <f t="shared" si="36"/>
        <v>0</v>
      </c>
      <c r="I921" s="1">
        <f t="shared" si="36"/>
        <v>0</v>
      </c>
      <c r="J921" s="1">
        <f t="shared" si="35"/>
        <v>1</v>
      </c>
      <c r="K921" s="1">
        <f t="shared" si="37"/>
        <v>0.25</v>
      </c>
    </row>
    <row r="922" spans="1:11" x14ac:dyDescent="0.2">
      <c r="A922" s="3" t="s">
        <v>933</v>
      </c>
      <c r="B922" s="8">
        <v>68705</v>
      </c>
      <c r="C922" s="18" t="s">
        <v>1141</v>
      </c>
      <c r="D922" s="18" t="s">
        <v>1141</v>
      </c>
      <c r="E922" s="18" t="s">
        <v>1141</v>
      </c>
      <c r="F922" s="18" t="s">
        <v>1141</v>
      </c>
      <c r="G922" s="1">
        <f t="shared" si="36"/>
        <v>0</v>
      </c>
      <c r="H922" s="1">
        <f t="shared" si="36"/>
        <v>0</v>
      </c>
      <c r="I922" s="1">
        <f t="shared" si="36"/>
        <v>0</v>
      </c>
      <c r="J922" s="1">
        <f t="shared" si="35"/>
        <v>0</v>
      </c>
      <c r="K922" s="1">
        <f t="shared" si="37"/>
        <v>0</v>
      </c>
    </row>
    <row r="923" spans="1:11" x14ac:dyDescent="0.2">
      <c r="A923" s="3" t="s">
        <v>934</v>
      </c>
      <c r="B923" s="8">
        <v>68720</v>
      </c>
      <c r="C923" s="18" t="s">
        <v>1141</v>
      </c>
      <c r="D923" s="18" t="s">
        <v>1141</v>
      </c>
      <c r="E923" s="18" t="s">
        <v>1141</v>
      </c>
      <c r="F923" s="18" t="s">
        <v>1141</v>
      </c>
      <c r="G923" s="1">
        <f t="shared" si="36"/>
        <v>0</v>
      </c>
      <c r="H923" s="1">
        <f t="shared" si="36"/>
        <v>0</v>
      </c>
      <c r="I923" s="1">
        <f t="shared" si="36"/>
        <v>0</v>
      </c>
      <c r="J923" s="1">
        <f t="shared" si="35"/>
        <v>0</v>
      </c>
      <c r="K923" s="1">
        <f t="shared" si="37"/>
        <v>0</v>
      </c>
    </row>
    <row r="924" spans="1:11" x14ac:dyDescent="0.2">
      <c r="A924" s="3" t="s">
        <v>935</v>
      </c>
      <c r="B924" s="8">
        <v>68745</v>
      </c>
      <c r="C924" s="18" t="s">
        <v>1141</v>
      </c>
      <c r="D924" s="18" t="s">
        <v>1141</v>
      </c>
      <c r="E924" s="18" t="s">
        <v>1141</v>
      </c>
      <c r="F924" s="18" t="s">
        <v>1141</v>
      </c>
      <c r="G924" s="1">
        <f t="shared" si="36"/>
        <v>0</v>
      </c>
      <c r="H924" s="1">
        <f t="shared" si="36"/>
        <v>0</v>
      </c>
      <c r="I924" s="1">
        <f t="shared" si="36"/>
        <v>0</v>
      </c>
      <c r="J924" s="1">
        <f t="shared" si="35"/>
        <v>0</v>
      </c>
      <c r="K924" s="1">
        <f t="shared" si="37"/>
        <v>0</v>
      </c>
    </row>
    <row r="925" spans="1:11" x14ac:dyDescent="0.2">
      <c r="A925" s="3" t="s">
        <v>936</v>
      </c>
      <c r="B925" s="8">
        <v>68755</v>
      </c>
      <c r="C925" s="18" t="s">
        <v>1141</v>
      </c>
      <c r="D925" s="18" t="s">
        <v>1141</v>
      </c>
      <c r="E925" s="18" t="s">
        <v>1141</v>
      </c>
      <c r="F925" s="18" t="s">
        <v>1141</v>
      </c>
      <c r="G925" s="1">
        <f t="shared" si="36"/>
        <v>0</v>
      </c>
      <c r="H925" s="1">
        <f t="shared" si="36"/>
        <v>0</v>
      </c>
      <c r="I925" s="1">
        <f t="shared" si="36"/>
        <v>0</v>
      </c>
      <c r="J925" s="1">
        <f t="shared" si="35"/>
        <v>0</v>
      </c>
      <c r="K925" s="1">
        <f t="shared" si="37"/>
        <v>0</v>
      </c>
    </row>
    <row r="926" spans="1:11" x14ac:dyDescent="0.2">
      <c r="A926" s="3" t="s">
        <v>937</v>
      </c>
      <c r="B926" s="8">
        <v>68770</v>
      </c>
      <c r="C926" s="18" t="s">
        <v>1141</v>
      </c>
      <c r="D926" s="18" t="s">
        <v>1141</v>
      </c>
      <c r="E926" s="18" t="s">
        <v>1141</v>
      </c>
      <c r="F926" s="18" t="s">
        <v>1141</v>
      </c>
      <c r="G926" s="1">
        <f t="shared" si="36"/>
        <v>0</v>
      </c>
      <c r="H926" s="1">
        <f t="shared" si="36"/>
        <v>0</v>
      </c>
      <c r="I926" s="1">
        <f t="shared" si="36"/>
        <v>0</v>
      </c>
      <c r="J926" s="1">
        <f t="shared" si="35"/>
        <v>0</v>
      </c>
      <c r="K926" s="1">
        <f t="shared" si="37"/>
        <v>0</v>
      </c>
    </row>
    <row r="927" spans="1:11" x14ac:dyDescent="0.2">
      <c r="A927" s="3" t="s">
        <v>938</v>
      </c>
      <c r="B927" s="8">
        <v>68773</v>
      </c>
      <c r="C927" s="18" t="s">
        <v>1141</v>
      </c>
      <c r="D927" s="18" t="s">
        <v>1141</v>
      </c>
      <c r="E927" s="18" t="s">
        <v>1141</v>
      </c>
      <c r="F927" s="18" t="s">
        <v>1141</v>
      </c>
      <c r="G927" s="1">
        <f t="shared" si="36"/>
        <v>0</v>
      </c>
      <c r="H927" s="1">
        <f t="shared" si="36"/>
        <v>0</v>
      </c>
      <c r="I927" s="1">
        <f t="shared" si="36"/>
        <v>0</v>
      </c>
      <c r="J927" s="1">
        <f t="shared" si="35"/>
        <v>0</v>
      </c>
      <c r="K927" s="1">
        <f t="shared" si="37"/>
        <v>0</v>
      </c>
    </row>
    <row r="928" spans="1:11" x14ac:dyDescent="0.2">
      <c r="A928" s="3" t="s">
        <v>939</v>
      </c>
      <c r="B928" s="8">
        <v>68780</v>
      </c>
      <c r="C928" s="18" t="s">
        <v>1141</v>
      </c>
      <c r="D928" s="18" t="s">
        <v>1141</v>
      </c>
      <c r="E928" s="18" t="s">
        <v>1141</v>
      </c>
      <c r="F928" s="18" t="s">
        <v>1141</v>
      </c>
      <c r="G928" s="1">
        <f t="shared" si="36"/>
        <v>0</v>
      </c>
      <c r="H928" s="1">
        <f t="shared" si="36"/>
        <v>0</v>
      </c>
      <c r="I928" s="1">
        <f t="shared" si="36"/>
        <v>0</v>
      </c>
      <c r="J928" s="1">
        <f t="shared" si="35"/>
        <v>0</v>
      </c>
      <c r="K928" s="1">
        <f t="shared" si="37"/>
        <v>0</v>
      </c>
    </row>
    <row r="929" spans="1:11" x14ac:dyDescent="0.2">
      <c r="A929" s="3" t="s">
        <v>940</v>
      </c>
      <c r="B929" s="8">
        <v>68820</v>
      </c>
      <c r="C929" s="18" t="s">
        <v>1141</v>
      </c>
      <c r="D929" s="18" t="s">
        <v>1141</v>
      </c>
      <c r="E929" s="18" t="s">
        <v>1141</v>
      </c>
      <c r="F929" s="18" t="s">
        <v>1141</v>
      </c>
      <c r="G929" s="1">
        <f t="shared" si="36"/>
        <v>0</v>
      </c>
      <c r="H929" s="1">
        <f t="shared" si="36"/>
        <v>0</v>
      </c>
      <c r="I929" s="1">
        <f t="shared" si="36"/>
        <v>0</v>
      </c>
      <c r="J929" s="1">
        <f t="shared" si="35"/>
        <v>0</v>
      </c>
      <c r="K929" s="1">
        <f t="shared" si="37"/>
        <v>0</v>
      </c>
    </row>
    <row r="930" spans="1:11" x14ac:dyDescent="0.2">
      <c r="A930" s="3" t="s">
        <v>941</v>
      </c>
      <c r="B930" s="8">
        <v>68855</v>
      </c>
      <c r="C930" s="18" t="s">
        <v>1141</v>
      </c>
      <c r="D930" s="18" t="s">
        <v>1141</v>
      </c>
      <c r="E930" s="18" t="s">
        <v>1141</v>
      </c>
      <c r="F930" s="18" t="s">
        <v>1141</v>
      </c>
      <c r="G930" s="1">
        <f t="shared" si="36"/>
        <v>0</v>
      </c>
      <c r="H930" s="1">
        <f t="shared" si="36"/>
        <v>0</v>
      </c>
      <c r="I930" s="1">
        <f t="shared" si="36"/>
        <v>0</v>
      </c>
      <c r="J930" s="1">
        <f t="shared" si="35"/>
        <v>0</v>
      </c>
      <c r="K930" s="1">
        <f t="shared" si="37"/>
        <v>0</v>
      </c>
    </row>
    <row r="931" spans="1:11" x14ac:dyDescent="0.2">
      <c r="A931" s="3" t="s">
        <v>942</v>
      </c>
      <c r="B931" s="8">
        <v>68861</v>
      </c>
      <c r="C931" s="18" t="s">
        <v>1141</v>
      </c>
      <c r="D931" s="18" t="s">
        <v>1141</v>
      </c>
      <c r="E931" s="18" t="s">
        <v>1141</v>
      </c>
      <c r="F931" s="18" t="s">
        <v>1141</v>
      </c>
      <c r="G931" s="1">
        <f t="shared" si="36"/>
        <v>0</v>
      </c>
      <c r="H931" s="1">
        <f t="shared" si="36"/>
        <v>0</v>
      </c>
      <c r="I931" s="1">
        <f t="shared" si="36"/>
        <v>0</v>
      </c>
      <c r="J931" s="1">
        <f t="shared" si="35"/>
        <v>0</v>
      </c>
      <c r="K931" s="1">
        <f t="shared" si="37"/>
        <v>0</v>
      </c>
    </row>
    <row r="932" spans="1:11" x14ac:dyDescent="0.2">
      <c r="A932" s="3" t="s">
        <v>943</v>
      </c>
      <c r="B932" s="8">
        <v>68867</v>
      </c>
      <c r="C932" s="18" t="s">
        <v>1141</v>
      </c>
      <c r="D932" s="18" t="s">
        <v>1141</v>
      </c>
      <c r="E932" s="18" t="s">
        <v>1141</v>
      </c>
      <c r="F932" s="18" t="s">
        <v>1141</v>
      </c>
      <c r="G932" s="1">
        <f t="shared" si="36"/>
        <v>0</v>
      </c>
      <c r="H932" s="1">
        <f t="shared" si="36"/>
        <v>0</v>
      </c>
      <c r="I932" s="1">
        <f t="shared" si="36"/>
        <v>0</v>
      </c>
      <c r="J932" s="1">
        <f t="shared" si="35"/>
        <v>0</v>
      </c>
      <c r="K932" s="1">
        <f t="shared" si="37"/>
        <v>0</v>
      </c>
    </row>
    <row r="933" spans="1:11" x14ac:dyDescent="0.2">
      <c r="A933" s="3" t="s">
        <v>944</v>
      </c>
      <c r="B933" s="8">
        <v>68872</v>
      </c>
      <c r="C933" s="18" t="s">
        <v>1141</v>
      </c>
      <c r="D933" s="18" t="s">
        <v>1141</v>
      </c>
      <c r="E933" s="18" t="s">
        <v>1141</v>
      </c>
      <c r="F933" s="18" t="s">
        <v>1141</v>
      </c>
      <c r="G933" s="1">
        <f t="shared" si="36"/>
        <v>0</v>
      </c>
      <c r="H933" s="1">
        <f t="shared" si="36"/>
        <v>0</v>
      </c>
      <c r="I933" s="1">
        <f t="shared" si="36"/>
        <v>0</v>
      </c>
      <c r="J933" s="1">
        <f t="shared" si="35"/>
        <v>0</v>
      </c>
      <c r="K933" s="1">
        <f t="shared" si="37"/>
        <v>0</v>
      </c>
    </row>
    <row r="934" spans="1:11" x14ac:dyDescent="0.2">
      <c r="A934" s="3" t="s">
        <v>945</v>
      </c>
      <c r="B934" s="8">
        <v>68895</v>
      </c>
      <c r="C934" s="18" t="s">
        <v>1141</v>
      </c>
      <c r="D934" s="18" t="s">
        <v>1141</v>
      </c>
      <c r="E934" s="18" t="s">
        <v>1141</v>
      </c>
      <c r="F934" s="18" t="s">
        <v>1141</v>
      </c>
      <c r="G934" s="1">
        <f t="shared" si="36"/>
        <v>0</v>
      </c>
      <c r="H934" s="1">
        <f t="shared" si="36"/>
        <v>0</v>
      </c>
      <c r="I934" s="1">
        <f t="shared" si="36"/>
        <v>0</v>
      </c>
      <c r="J934" s="1">
        <f t="shared" si="35"/>
        <v>0</v>
      </c>
      <c r="K934" s="1">
        <f t="shared" si="37"/>
        <v>0</v>
      </c>
    </row>
    <row r="935" spans="1:11" x14ac:dyDescent="0.2">
      <c r="A935" s="3" t="s">
        <v>946</v>
      </c>
      <c r="B935" s="8">
        <v>70001</v>
      </c>
      <c r="C935" s="18" t="s">
        <v>1141</v>
      </c>
      <c r="D935" s="18" t="s">
        <v>1141</v>
      </c>
      <c r="E935" s="18" t="s">
        <v>1141</v>
      </c>
      <c r="F935" s="18" t="s">
        <v>1141</v>
      </c>
      <c r="G935" s="1">
        <f t="shared" si="36"/>
        <v>0</v>
      </c>
      <c r="H935" s="1">
        <f t="shared" si="36"/>
        <v>0</v>
      </c>
      <c r="I935" s="1">
        <f t="shared" si="36"/>
        <v>0</v>
      </c>
      <c r="J935" s="1">
        <f t="shared" si="35"/>
        <v>0</v>
      </c>
      <c r="K935" s="1">
        <f t="shared" si="37"/>
        <v>0</v>
      </c>
    </row>
    <row r="936" spans="1:11" x14ac:dyDescent="0.2">
      <c r="A936" s="3" t="s">
        <v>947</v>
      </c>
      <c r="B936" s="8">
        <v>70110</v>
      </c>
      <c r="C936" s="18" t="s">
        <v>1141</v>
      </c>
      <c r="D936" s="18" t="s">
        <v>1141</v>
      </c>
      <c r="E936" s="18" t="s">
        <v>1141</v>
      </c>
      <c r="F936" s="18" t="s">
        <v>1141</v>
      </c>
      <c r="G936" s="1">
        <f t="shared" si="36"/>
        <v>0</v>
      </c>
      <c r="H936" s="1">
        <f t="shared" si="36"/>
        <v>0</v>
      </c>
      <c r="I936" s="1">
        <f t="shared" si="36"/>
        <v>0</v>
      </c>
      <c r="J936" s="1">
        <f t="shared" si="35"/>
        <v>0</v>
      </c>
      <c r="K936" s="1">
        <f t="shared" si="37"/>
        <v>0</v>
      </c>
    </row>
    <row r="937" spans="1:11" x14ac:dyDescent="0.2">
      <c r="A937" s="3" t="s">
        <v>948</v>
      </c>
      <c r="B937" s="8">
        <v>70124</v>
      </c>
      <c r="C937" s="18" t="s">
        <v>1141</v>
      </c>
      <c r="D937" s="18" t="s">
        <v>1141</v>
      </c>
      <c r="E937" s="18" t="s">
        <v>1141</v>
      </c>
      <c r="F937" s="18" t="s">
        <v>1139</v>
      </c>
      <c r="G937" s="1">
        <f t="shared" si="36"/>
        <v>0</v>
      </c>
      <c r="H937" s="1">
        <f t="shared" si="36"/>
        <v>0</v>
      </c>
      <c r="I937" s="1">
        <f t="shared" si="36"/>
        <v>0</v>
      </c>
      <c r="J937" s="1">
        <f t="shared" si="35"/>
        <v>1</v>
      </c>
      <c r="K937" s="1">
        <f t="shared" si="37"/>
        <v>0.25</v>
      </c>
    </row>
    <row r="938" spans="1:11" x14ac:dyDescent="0.2">
      <c r="A938" s="3" t="s">
        <v>949</v>
      </c>
      <c r="B938" s="8">
        <v>70204</v>
      </c>
      <c r="C938" s="18" t="s">
        <v>1141</v>
      </c>
      <c r="D938" s="18" t="s">
        <v>1141</v>
      </c>
      <c r="E938" s="18" t="s">
        <v>1141</v>
      </c>
      <c r="F938" s="18" t="s">
        <v>1141</v>
      </c>
      <c r="G938" s="1">
        <f t="shared" si="36"/>
        <v>0</v>
      </c>
      <c r="H938" s="1">
        <f t="shared" si="36"/>
        <v>0</v>
      </c>
      <c r="I938" s="1">
        <f t="shared" si="36"/>
        <v>0</v>
      </c>
      <c r="J938" s="1">
        <f t="shared" si="35"/>
        <v>0</v>
      </c>
      <c r="K938" s="1">
        <f t="shared" si="37"/>
        <v>0</v>
      </c>
    </row>
    <row r="939" spans="1:11" x14ac:dyDescent="0.2">
      <c r="A939" s="3" t="s">
        <v>950</v>
      </c>
      <c r="B939" s="8">
        <v>70215</v>
      </c>
      <c r="C939" s="18" t="s">
        <v>1141</v>
      </c>
      <c r="D939" s="18" t="s">
        <v>1141</v>
      </c>
      <c r="E939" s="18" t="s">
        <v>1139</v>
      </c>
      <c r="F939" s="18" t="s">
        <v>1141</v>
      </c>
      <c r="G939" s="1">
        <f t="shared" si="36"/>
        <v>0</v>
      </c>
      <c r="H939" s="1">
        <f t="shared" si="36"/>
        <v>0</v>
      </c>
      <c r="I939" s="1">
        <f t="shared" si="36"/>
        <v>1</v>
      </c>
      <c r="J939" s="1">
        <f t="shared" si="35"/>
        <v>0</v>
      </c>
      <c r="K939" s="1">
        <f t="shared" si="37"/>
        <v>0.25</v>
      </c>
    </row>
    <row r="940" spans="1:11" x14ac:dyDescent="0.2">
      <c r="A940" s="3" t="s">
        <v>951</v>
      </c>
      <c r="B940" s="8">
        <v>70221</v>
      </c>
      <c r="C940" s="18" t="s">
        <v>1141</v>
      </c>
      <c r="D940" s="18" t="s">
        <v>1139</v>
      </c>
      <c r="E940" s="18" t="s">
        <v>1141</v>
      </c>
      <c r="F940" s="18" t="s">
        <v>1141</v>
      </c>
      <c r="G940" s="1">
        <f t="shared" si="36"/>
        <v>0</v>
      </c>
      <c r="H940" s="1">
        <f t="shared" si="36"/>
        <v>1</v>
      </c>
      <c r="I940" s="1">
        <f t="shared" si="36"/>
        <v>0</v>
      </c>
      <c r="J940" s="1">
        <f t="shared" si="35"/>
        <v>0</v>
      </c>
      <c r="K940" s="1">
        <f t="shared" si="37"/>
        <v>0.25</v>
      </c>
    </row>
    <row r="941" spans="1:11" x14ac:dyDescent="0.2">
      <c r="A941" s="3" t="s">
        <v>952</v>
      </c>
      <c r="B941" s="8">
        <v>70230</v>
      </c>
      <c r="C941" s="18" t="s">
        <v>1141</v>
      </c>
      <c r="D941" s="18" t="s">
        <v>1141</v>
      </c>
      <c r="E941" s="18" t="s">
        <v>1141</v>
      </c>
      <c r="F941" s="18" t="s">
        <v>1141</v>
      </c>
      <c r="G941" s="1">
        <f t="shared" si="36"/>
        <v>0</v>
      </c>
      <c r="H941" s="1">
        <f t="shared" si="36"/>
        <v>0</v>
      </c>
      <c r="I941" s="1">
        <f t="shared" si="36"/>
        <v>0</v>
      </c>
      <c r="J941" s="1">
        <f t="shared" si="35"/>
        <v>0</v>
      </c>
      <c r="K941" s="1">
        <f t="shared" si="37"/>
        <v>0</v>
      </c>
    </row>
    <row r="942" spans="1:11" x14ac:dyDescent="0.2">
      <c r="A942" s="3" t="s">
        <v>953</v>
      </c>
      <c r="B942" s="8">
        <v>70233</v>
      </c>
      <c r="C942" s="18" t="s">
        <v>1141</v>
      </c>
      <c r="D942" s="18" t="s">
        <v>1141</v>
      </c>
      <c r="E942" s="18" t="s">
        <v>1141</v>
      </c>
      <c r="F942" s="18" t="s">
        <v>1141</v>
      </c>
      <c r="G942" s="1">
        <f t="shared" si="36"/>
        <v>0</v>
      </c>
      <c r="H942" s="1">
        <f t="shared" si="36"/>
        <v>0</v>
      </c>
      <c r="I942" s="1">
        <f t="shared" si="36"/>
        <v>0</v>
      </c>
      <c r="J942" s="1">
        <f t="shared" si="35"/>
        <v>0</v>
      </c>
      <c r="K942" s="1">
        <f t="shared" si="37"/>
        <v>0</v>
      </c>
    </row>
    <row r="943" spans="1:11" x14ac:dyDescent="0.2">
      <c r="A943" s="3" t="s">
        <v>954</v>
      </c>
      <c r="B943" s="8">
        <v>70235</v>
      </c>
      <c r="C943" s="18" t="s">
        <v>1141</v>
      </c>
      <c r="D943" s="18" t="s">
        <v>1141</v>
      </c>
      <c r="E943" s="18" t="s">
        <v>1141</v>
      </c>
      <c r="F943" s="18" t="s">
        <v>1141</v>
      </c>
      <c r="G943" s="1">
        <f t="shared" si="36"/>
        <v>0</v>
      </c>
      <c r="H943" s="1">
        <f t="shared" si="36"/>
        <v>0</v>
      </c>
      <c r="I943" s="1">
        <f t="shared" si="36"/>
        <v>0</v>
      </c>
      <c r="J943" s="1">
        <f t="shared" si="35"/>
        <v>0</v>
      </c>
      <c r="K943" s="1">
        <f t="shared" si="37"/>
        <v>0</v>
      </c>
    </row>
    <row r="944" spans="1:11" x14ac:dyDescent="0.2">
      <c r="A944" s="3" t="s">
        <v>955</v>
      </c>
      <c r="B944" s="8">
        <v>70265</v>
      </c>
      <c r="C944" s="18" t="s">
        <v>1141</v>
      </c>
      <c r="D944" s="18" t="s">
        <v>1141</v>
      </c>
      <c r="E944" s="18" t="s">
        <v>1141</v>
      </c>
      <c r="F944" s="18" t="s">
        <v>1139</v>
      </c>
      <c r="G944" s="1">
        <f t="shared" si="36"/>
        <v>0</v>
      </c>
      <c r="H944" s="1">
        <f t="shared" si="36"/>
        <v>0</v>
      </c>
      <c r="I944" s="1">
        <f t="shared" si="36"/>
        <v>0</v>
      </c>
      <c r="J944" s="1">
        <f t="shared" si="35"/>
        <v>1</v>
      </c>
      <c r="K944" s="1">
        <f t="shared" si="37"/>
        <v>0.25</v>
      </c>
    </row>
    <row r="945" spans="1:11" x14ac:dyDescent="0.2">
      <c r="A945" s="3" t="s">
        <v>956</v>
      </c>
      <c r="B945" s="8">
        <v>70400</v>
      </c>
      <c r="C945" s="18" t="s">
        <v>1141</v>
      </c>
      <c r="D945" s="18" t="s">
        <v>1141</v>
      </c>
      <c r="E945" s="18" t="s">
        <v>1141</v>
      </c>
      <c r="F945" s="18" t="s">
        <v>1141</v>
      </c>
      <c r="G945" s="1">
        <f t="shared" si="36"/>
        <v>0</v>
      </c>
      <c r="H945" s="1">
        <f t="shared" si="36"/>
        <v>0</v>
      </c>
      <c r="I945" s="1">
        <f t="shared" si="36"/>
        <v>0</v>
      </c>
      <c r="J945" s="1">
        <f t="shared" si="35"/>
        <v>0</v>
      </c>
      <c r="K945" s="1">
        <f t="shared" si="37"/>
        <v>0</v>
      </c>
    </row>
    <row r="946" spans="1:11" x14ac:dyDescent="0.2">
      <c r="A946" s="3" t="s">
        <v>957</v>
      </c>
      <c r="B946" s="8">
        <v>70418</v>
      </c>
      <c r="C946" s="18" t="s">
        <v>1141</v>
      </c>
      <c r="D946" s="18" t="s">
        <v>1141</v>
      </c>
      <c r="E946" s="18" t="s">
        <v>1141</v>
      </c>
      <c r="F946" s="18" t="s">
        <v>1141</v>
      </c>
      <c r="G946" s="1">
        <f t="shared" si="36"/>
        <v>0</v>
      </c>
      <c r="H946" s="1">
        <f t="shared" si="36"/>
        <v>0</v>
      </c>
      <c r="I946" s="1">
        <f t="shared" si="36"/>
        <v>0</v>
      </c>
      <c r="J946" s="1">
        <f t="shared" si="35"/>
        <v>0</v>
      </c>
      <c r="K946" s="1">
        <f t="shared" si="37"/>
        <v>0</v>
      </c>
    </row>
    <row r="947" spans="1:11" x14ac:dyDescent="0.2">
      <c r="A947" s="3" t="s">
        <v>958</v>
      </c>
      <c r="B947" s="8">
        <v>70429</v>
      </c>
      <c r="C947" s="18" t="s">
        <v>1141</v>
      </c>
      <c r="D947" s="18" t="s">
        <v>1141</v>
      </c>
      <c r="E947" s="18" t="s">
        <v>1141</v>
      </c>
      <c r="F947" s="18" t="s">
        <v>1139</v>
      </c>
      <c r="G947" s="1">
        <f t="shared" si="36"/>
        <v>0</v>
      </c>
      <c r="H947" s="1">
        <f t="shared" si="36"/>
        <v>0</v>
      </c>
      <c r="I947" s="1">
        <f t="shared" si="36"/>
        <v>0</v>
      </c>
      <c r="J947" s="1">
        <f t="shared" si="35"/>
        <v>1</v>
      </c>
      <c r="K947" s="1">
        <f t="shared" si="37"/>
        <v>0.25</v>
      </c>
    </row>
    <row r="948" spans="1:11" x14ac:dyDescent="0.2">
      <c r="A948" s="3" t="s">
        <v>959</v>
      </c>
      <c r="B948" s="8">
        <v>70473</v>
      </c>
      <c r="C948" s="18" t="s">
        <v>1141</v>
      </c>
      <c r="D948" s="18" t="s">
        <v>1141</v>
      </c>
      <c r="E948" s="18" t="s">
        <v>1141</v>
      </c>
      <c r="F948" s="18" t="s">
        <v>1141</v>
      </c>
      <c r="G948" s="1">
        <f t="shared" si="36"/>
        <v>0</v>
      </c>
      <c r="H948" s="1">
        <f t="shared" si="36"/>
        <v>0</v>
      </c>
      <c r="I948" s="1">
        <f t="shared" si="36"/>
        <v>0</v>
      </c>
      <c r="J948" s="1">
        <f t="shared" si="35"/>
        <v>0</v>
      </c>
      <c r="K948" s="1">
        <f t="shared" si="37"/>
        <v>0</v>
      </c>
    </row>
    <row r="949" spans="1:11" x14ac:dyDescent="0.2">
      <c r="A949" s="3" t="s">
        <v>960</v>
      </c>
      <c r="B949" s="8">
        <v>70508</v>
      </c>
      <c r="C949" s="18" t="s">
        <v>1141</v>
      </c>
      <c r="D949" s="18" t="s">
        <v>1141</v>
      </c>
      <c r="E949" s="18" t="s">
        <v>1141</v>
      </c>
      <c r="F949" s="18" t="s">
        <v>1141</v>
      </c>
      <c r="G949" s="1">
        <f t="shared" si="36"/>
        <v>0</v>
      </c>
      <c r="H949" s="1">
        <f t="shared" si="36"/>
        <v>0</v>
      </c>
      <c r="I949" s="1">
        <f t="shared" si="36"/>
        <v>0</v>
      </c>
      <c r="J949" s="1">
        <f t="shared" si="35"/>
        <v>0</v>
      </c>
      <c r="K949" s="1">
        <f t="shared" si="37"/>
        <v>0</v>
      </c>
    </row>
    <row r="950" spans="1:11" x14ac:dyDescent="0.2">
      <c r="A950" s="3" t="s">
        <v>961</v>
      </c>
      <c r="B950" s="8">
        <v>70523</v>
      </c>
      <c r="C950" s="18" t="s">
        <v>1141</v>
      </c>
      <c r="D950" s="18" t="s">
        <v>1141</v>
      </c>
      <c r="E950" s="18" t="s">
        <v>1141</v>
      </c>
      <c r="F950" s="18" t="s">
        <v>1141</v>
      </c>
      <c r="G950" s="1">
        <f t="shared" si="36"/>
        <v>0</v>
      </c>
      <c r="H950" s="1">
        <f t="shared" si="36"/>
        <v>0</v>
      </c>
      <c r="I950" s="1">
        <f t="shared" si="36"/>
        <v>0</v>
      </c>
      <c r="J950" s="1">
        <f t="shared" si="35"/>
        <v>0</v>
      </c>
      <c r="K950" s="1">
        <f t="shared" si="37"/>
        <v>0</v>
      </c>
    </row>
    <row r="951" spans="1:11" x14ac:dyDescent="0.2">
      <c r="A951" s="3" t="s">
        <v>962</v>
      </c>
      <c r="B951" s="8">
        <v>70670</v>
      </c>
      <c r="C951" s="18" t="s">
        <v>1141</v>
      </c>
      <c r="D951" s="18" t="s">
        <v>1141</v>
      </c>
      <c r="E951" s="18" t="s">
        <v>1141</v>
      </c>
      <c r="F951" s="18" t="s">
        <v>1141</v>
      </c>
      <c r="G951" s="1">
        <f t="shared" si="36"/>
        <v>0</v>
      </c>
      <c r="H951" s="1">
        <f t="shared" si="36"/>
        <v>0</v>
      </c>
      <c r="I951" s="1">
        <f t="shared" si="36"/>
        <v>0</v>
      </c>
      <c r="J951" s="1">
        <f t="shared" si="35"/>
        <v>0</v>
      </c>
      <c r="K951" s="1">
        <f t="shared" si="37"/>
        <v>0</v>
      </c>
    </row>
    <row r="952" spans="1:11" x14ac:dyDescent="0.2">
      <c r="A952" s="3" t="s">
        <v>963</v>
      </c>
      <c r="B952" s="8">
        <v>70678</v>
      </c>
      <c r="C952" s="18" t="s">
        <v>1141</v>
      </c>
      <c r="D952" s="18" t="s">
        <v>1141</v>
      </c>
      <c r="E952" s="18" t="s">
        <v>1141</v>
      </c>
      <c r="F952" s="18" t="s">
        <v>1139</v>
      </c>
      <c r="G952" s="1">
        <f t="shared" si="36"/>
        <v>0</v>
      </c>
      <c r="H952" s="1">
        <f t="shared" si="36"/>
        <v>0</v>
      </c>
      <c r="I952" s="1">
        <f t="shared" si="36"/>
        <v>0</v>
      </c>
      <c r="J952" s="1">
        <f t="shared" si="35"/>
        <v>1</v>
      </c>
      <c r="K952" s="1">
        <f t="shared" si="37"/>
        <v>0.25</v>
      </c>
    </row>
    <row r="953" spans="1:11" x14ac:dyDescent="0.2">
      <c r="A953" s="3" t="s">
        <v>964</v>
      </c>
      <c r="B953" s="8">
        <v>70702</v>
      </c>
      <c r="C953" s="18" t="s">
        <v>1141</v>
      </c>
      <c r="D953" s="18" t="s">
        <v>1141</v>
      </c>
      <c r="E953" s="18" t="s">
        <v>1141</v>
      </c>
      <c r="F953" s="18" t="s">
        <v>1141</v>
      </c>
      <c r="G953" s="1">
        <f t="shared" si="36"/>
        <v>0</v>
      </c>
      <c r="H953" s="1">
        <f t="shared" si="36"/>
        <v>0</v>
      </c>
      <c r="I953" s="1">
        <f t="shared" si="36"/>
        <v>0</v>
      </c>
      <c r="J953" s="1">
        <f t="shared" si="35"/>
        <v>0</v>
      </c>
      <c r="K953" s="1">
        <f t="shared" si="37"/>
        <v>0</v>
      </c>
    </row>
    <row r="954" spans="1:11" x14ac:dyDescent="0.2">
      <c r="A954" s="3" t="s">
        <v>965</v>
      </c>
      <c r="B954" s="8">
        <v>70708</v>
      </c>
      <c r="C954" s="18" t="s">
        <v>1141</v>
      </c>
      <c r="D954" s="18" t="s">
        <v>1141</v>
      </c>
      <c r="E954" s="18" t="s">
        <v>1141</v>
      </c>
      <c r="F954" s="18" t="s">
        <v>1141</v>
      </c>
      <c r="G954" s="1">
        <f t="shared" si="36"/>
        <v>0</v>
      </c>
      <c r="H954" s="1">
        <f t="shared" si="36"/>
        <v>0</v>
      </c>
      <c r="I954" s="1">
        <f t="shared" si="36"/>
        <v>0</v>
      </c>
      <c r="J954" s="1">
        <f t="shared" si="35"/>
        <v>0</v>
      </c>
      <c r="K954" s="1">
        <f t="shared" si="37"/>
        <v>0</v>
      </c>
    </row>
    <row r="955" spans="1:11" x14ac:dyDescent="0.2">
      <c r="A955" s="3" t="s">
        <v>966</v>
      </c>
      <c r="B955" s="8">
        <v>70713</v>
      </c>
      <c r="C955" s="18" t="s">
        <v>1141</v>
      </c>
      <c r="D955" s="18" t="s">
        <v>1141</v>
      </c>
      <c r="E955" s="18" t="s">
        <v>1141</v>
      </c>
      <c r="F955" s="18" t="s">
        <v>1141</v>
      </c>
      <c r="G955" s="1">
        <f t="shared" si="36"/>
        <v>0</v>
      </c>
      <c r="H955" s="1">
        <f t="shared" si="36"/>
        <v>0</v>
      </c>
      <c r="I955" s="1">
        <f t="shared" si="36"/>
        <v>0</v>
      </c>
      <c r="J955" s="1">
        <f t="shared" si="35"/>
        <v>0</v>
      </c>
      <c r="K955" s="1">
        <f t="shared" si="37"/>
        <v>0</v>
      </c>
    </row>
    <row r="956" spans="1:11" x14ac:dyDescent="0.2">
      <c r="A956" s="3" t="s">
        <v>967</v>
      </c>
      <c r="B956" s="8">
        <v>70717</v>
      </c>
      <c r="C956" s="18" t="s">
        <v>1141</v>
      </c>
      <c r="D956" s="18" t="s">
        <v>1141</v>
      </c>
      <c r="E956" s="18" t="s">
        <v>1141</v>
      </c>
      <c r="F956" s="18" t="s">
        <v>1141</v>
      </c>
      <c r="G956" s="1">
        <f t="shared" si="36"/>
        <v>0</v>
      </c>
      <c r="H956" s="1">
        <f t="shared" si="36"/>
        <v>0</v>
      </c>
      <c r="I956" s="1">
        <f t="shared" si="36"/>
        <v>0</v>
      </c>
      <c r="J956" s="1">
        <f t="shared" si="35"/>
        <v>0</v>
      </c>
      <c r="K956" s="1">
        <f t="shared" si="37"/>
        <v>0</v>
      </c>
    </row>
    <row r="957" spans="1:11" x14ac:dyDescent="0.2">
      <c r="A957" s="3" t="s">
        <v>968</v>
      </c>
      <c r="B957" s="8">
        <v>70742</v>
      </c>
      <c r="C957" s="18" t="s">
        <v>1141</v>
      </c>
      <c r="D957" s="18" t="s">
        <v>1141</v>
      </c>
      <c r="E957" s="18" t="s">
        <v>1141</v>
      </c>
      <c r="F957" s="18" t="s">
        <v>1141</v>
      </c>
      <c r="G957" s="1">
        <f t="shared" si="36"/>
        <v>0</v>
      </c>
      <c r="H957" s="1">
        <f t="shared" si="36"/>
        <v>0</v>
      </c>
      <c r="I957" s="1">
        <f t="shared" si="36"/>
        <v>0</v>
      </c>
      <c r="J957" s="1">
        <f t="shared" si="35"/>
        <v>0</v>
      </c>
      <c r="K957" s="1">
        <f t="shared" si="37"/>
        <v>0</v>
      </c>
    </row>
    <row r="958" spans="1:11" x14ac:dyDescent="0.2">
      <c r="A958" s="3" t="s">
        <v>969</v>
      </c>
      <c r="B958" s="8">
        <v>70771</v>
      </c>
      <c r="C958" s="18" t="s">
        <v>1141</v>
      </c>
      <c r="D958" s="18" t="s">
        <v>1141</v>
      </c>
      <c r="E958" s="18" t="s">
        <v>1141</v>
      </c>
      <c r="F958" s="18" t="s">
        <v>1139</v>
      </c>
      <c r="G958" s="1">
        <f t="shared" si="36"/>
        <v>0</v>
      </c>
      <c r="H958" s="1">
        <f t="shared" si="36"/>
        <v>0</v>
      </c>
      <c r="I958" s="1">
        <f t="shared" si="36"/>
        <v>0</v>
      </c>
      <c r="J958" s="1">
        <f t="shared" si="35"/>
        <v>1</v>
      </c>
      <c r="K958" s="1">
        <f t="shared" si="37"/>
        <v>0.25</v>
      </c>
    </row>
    <row r="959" spans="1:11" x14ac:dyDescent="0.2">
      <c r="A959" s="3" t="s">
        <v>970</v>
      </c>
      <c r="B959" s="8">
        <v>70820</v>
      </c>
      <c r="C959" s="18" t="s">
        <v>1141</v>
      </c>
      <c r="D959" s="18" t="s">
        <v>1139</v>
      </c>
      <c r="E959" s="18" t="s">
        <v>1141</v>
      </c>
      <c r="F959" s="18" t="s">
        <v>1141</v>
      </c>
      <c r="G959" s="1">
        <f t="shared" si="36"/>
        <v>0</v>
      </c>
      <c r="H959" s="1">
        <f t="shared" si="36"/>
        <v>1</v>
      </c>
      <c r="I959" s="1">
        <f t="shared" si="36"/>
        <v>0</v>
      </c>
      <c r="J959" s="1">
        <f t="shared" si="35"/>
        <v>0</v>
      </c>
      <c r="K959" s="1">
        <f t="shared" si="37"/>
        <v>0.25</v>
      </c>
    </row>
    <row r="960" spans="1:11" x14ac:dyDescent="0.2">
      <c r="A960" s="3" t="s">
        <v>971</v>
      </c>
      <c r="B960" s="8">
        <v>70823</v>
      </c>
      <c r="C960" s="18" t="s">
        <v>1141</v>
      </c>
      <c r="D960" s="18" t="s">
        <v>1141</v>
      </c>
      <c r="E960" s="18" t="s">
        <v>1141</v>
      </c>
      <c r="F960" s="18" t="s">
        <v>1141</v>
      </c>
      <c r="G960" s="1">
        <f t="shared" si="36"/>
        <v>0</v>
      </c>
      <c r="H960" s="1">
        <f t="shared" si="36"/>
        <v>0</v>
      </c>
      <c r="I960" s="1">
        <f t="shared" si="36"/>
        <v>0</v>
      </c>
      <c r="J960" s="1">
        <f t="shared" si="35"/>
        <v>0</v>
      </c>
      <c r="K960" s="1">
        <f t="shared" si="37"/>
        <v>0</v>
      </c>
    </row>
    <row r="961" spans="1:11" x14ac:dyDescent="0.2">
      <c r="A961" s="3" t="s">
        <v>972</v>
      </c>
      <c r="B961" s="8">
        <v>73001</v>
      </c>
      <c r="C961" s="18" t="s">
        <v>1141</v>
      </c>
      <c r="D961" s="18" t="s">
        <v>1141</v>
      </c>
      <c r="E961" s="18" t="s">
        <v>1139</v>
      </c>
      <c r="F961" s="18" t="s">
        <v>1141</v>
      </c>
      <c r="G961" s="1">
        <f t="shared" si="36"/>
        <v>0</v>
      </c>
      <c r="H961" s="1">
        <f t="shared" si="36"/>
        <v>0</v>
      </c>
      <c r="I961" s="1">
        <f t="shared" si="36"/>
        <v>1</v>
      </c>
      <c r="J961" s="1">
        <f t="shared" si="35"/>
        <v>0</v>
      </c>
      <c r="K961" s="1">
        <f t="shared" si="37"/>
        <v>0.25</v>
      </c>
    </row>
    <row r="962" spans="1:11" x14ac:dyDescent="0.2">
      <c r="A962" s="3" t="s">
        <v>973</v>
      </c>
      <c r="B962" s="8">
        <v>73024</v>
      </c>
      <c r="C962" s="18" t="s">
        <v>1141</v>
      </c>
      <c r="D962" s="18" t="s">
        <v>1141</v>
      </c>
      <c r="E962" s="18" t="s">
        <v>1141</v>
      </c>
      <c r="F962" s="18" t="s">
        <v>1141</v>
      </c>
      <c r="G962" s="1">
        <f t="shared" si="36"/>
        <v>0</v>
      </c>
      <c r="H962" s="1">
        <f t="shared" si="36"/>
        <v>0</v>
      </c>
      <c r="I962" s="1">
        <f t="shared" si="36"/>
        <v>0</v>
      </c>
      <c r="J962" s="1">
        <f t="shared" si="36"/>
        <v>0</v>
      </c>
      <c r="K962" s="1">
        <f t="shared" si="37"/>
        <v>0</v>
      </c>
    </row>
    <row r="963" spans="1:11" x14ac:dyDescent="0.2">
      <c r="A963" s="3" t="s">
        <v>974</v>
      </c>
      <c r="B963" s="8">
        <v>73026</v>
      </c>
      <c r="C963" s="18" t="s">
        <v>1141</v>
      </c>
      <c r="D963" s="18" t="s">
        <v>1141</v>
      </c>
      <c r="E963" s="18" t="s">
        <v>1141</v>
      </c>
      <c r="F963" s="18" t="s">
        <v>1141</v>
      </c>
      <c r="G963" s="1">
        <f t="shared" ref="G963:J1026" si="38">IF(C963="SI",1,0)</f>
        <v>0</v>
      </c>
      <c r="H963" s="1">
        <f t="shared" si="38"/>
        <v>0</v>
      </c>
      <c r="I963" s="1">
        <f t="shared" si="38"/>
        <v>0</v>
      </c>
      <c r="J963" s="1">
        <f t="shared" si="38"/>
        <v>0</v>
      </c>
      <c r="K963" s="1">
        <f t="shared" ref="K963:K1026" si="39">AVERAGE(G963:J963)</f>
        <v>0</v>
      </c>
    </row>
    <row r="964" spans="1:11" x14ac:dyDescent="0.2">
      <c r="A964" s="3" t="s">
        <v>975</v>
      </c>
      <c r="B964" s="8">
        <v>73030</v>
      </c>
      <c r="C964" s="18" t="s">
        <v>1141</v>
      </c>
      <c r="D964" s="18" t="s">
        <v>1141</v>
      </c>
      <c r="E964" s="18" t="s">
        <v>1141</v>
      </c>
      <c r="F964" s="18" t="s">
        <v>1139</v>
      </c>
      <c r="G964" s="1">
        <f t="shared" si="38"/>
        <v>0</v>
      </c>
      <c r="H964" s="1">
        <f t="shared" si="38"/>
        <v>0</v>
      </c>
      <c r="I964" s="1">
        <f t="shared" si="38"/>
        <v>0</v>
      </c>
      <c r="J964" s="1">
        <f t="shared" si="38"/>
        <v>1</v>
      </c>
      <c r="K964" s="1">
        <f t="shared" si="39"/>
        <v>0.25</v>
      </c>
    </row>
    <row r="965" spans="1:11" x14ac:dyDescent="0.2">
      <c r="A965" s="3" t="s">
        <v>976</v>
      </c>
      <c r="B965" s="8">
        <v>73043</v>
      </c>
      <c r="C965" s="18" t="s">
        <v>1141</v>
      </c>
      <c r="D965" s="18" t="s">
        <v>1141</v>
      </c>
      <c r="E965" s="18" t="s">
        <v>1141</v>
      </c>
      <c r="F965" s="18" t="s">
        <v>1141</v>
      </c>
      <c r="G965" s="1">
        <f t="shared" si="38"/>
        <v>0</v>
      </c>
      <c r="H965" s="1">
        <f t="shared" si="38"/>
        <v>0</v>
      </c>
      <c r="I965" s="1">
        <f t="shared" si="38"/>
        <v>0</v>
      </c>
      <c r="J965" s="1">
        <f t="shared" si="38"/>
        <v>0</v>
      </c>
      <c r="K965" s="1">
        <f t="shared" si="39"/>
        <v>0</v>
      </c>
    </row>
    <row r="966" spans="1:11" x14ac:dyDescent="0.2">
      <c r="A966" s="3" t="s">
        <v>977</v>
      </c>
      <c r="B966" s="8">
        <v>73055</v>
      </c>
      <c r="C966" s="18" t="s">
        <v>1141</v>
      </c>
      <c r="D966" s="18" t="s">
        <v>1141</v>
      </c>
      <c r="E966" s="18" t="s">
        <v>1141</v>
      </c>
      <c r="F966" s="18" t="s">
        <v>1141</v>
      </c>
      <c r="G966" s="1">
        <f t="shared" si="38"/>
        <v>0</v>
      </c>
      <c r="H966" s="1">
        <f t="shared" si="38"/>
        <v>0</v>
      </c>
      <c r="I966" s="1">
        <f t="shared" si="38"/>
        <v>0</v>
      </c>
      <c r="J966" s="1">
        <f t="shared" si="38"/>
        <v>0</v>
      </c>
      <c r="K966" s="1">
        <f t="shared" si="39"/>
        <v>0</v>
      </c>
    </row>
    <row r="967" spans="1:11" x14ac:dyDescent="0.2">
      <c r="A967" s="3" t="s">
        <v>978</v>
      </c>
      <c r="B967" s="8">
        <v>73067</v>
      </c>
      <c r="C967" s="18" t="s">
        <v>1141</v>
      </c>
      <c r="D967" s="18" t="s">
        <v>1141</v>
      </c>
      <c r="E967" s="18" t="s">
        <v>1141</v>
      </c>
      <c r="F967" s="18" t="s">
        <v>1141</v>
      </c>
      <c r="G967" s="1">
        <f t="shared" si="38"/>
        <v>0</v>
      </c>
      <c r="H967" s="1">
        <f t="shared" si="38"/>
        <v>0</v>
      </c>
      <c r="I967" s="1">
        <f t="shared" si="38"/>
        <v>0</v>
      </c>
      <c r="J967" s="1">
        <f t="shared" si="38"/>
        <v>0</v>
      </c>
      <c r="K967" s="1">
        <f t="shared" si="39"/>
        <v>0</v>
      </c>
    </row>
    <row r="968" spans="1:11" x14ac:dyDescent="0.2">
      <c r="A968" s="3" t="s">
        <v>979</v>
      </c>
      <c r="B968" s="8">
        <v>73124</v>
      </c>
      <c r="C968" s="18" t="s">
        <v>1141</v>
      </c>
      <c r="D968" s="18" t="s">
        <v>1141</v>
      </c>
      <c r="E968" s="18" t="s">
        <v>1141</v>
      </c>
      <c r="F968" s="18" t="s">
        <v>1141</v>
      </c>
      <c r="G968" s="1">
        <f t="shared" si="38"/>
        <v>0</v>
      </c>
      <c r="H968" s="1">
        <f t="shared" si="38"/>
        <v>0</v>
      </c>
      <c r="I968" s="1">
        <f t="shared" si="38"/>
        <v>0</v>
      </c>
      <c r="J968" s="1">
        <f t="shared" si="38"/>
        <v>0</v>
      </c>
      <c r="K968" s="1">
        <f t="shared" si="39"/>
        <v>0</v>
      </c>
    </row>
    <row r="969" spans="1:11" x14ac:dyDescent="0.2">
      <c r="A969" s="3" t="s">
        <v>980</v>
      </c>
      <c r="B969" s="8">
        <v>73148</v>
      </c>
      <c r="C969" s="18" t="s">
        <v>1141</v>
      </c>
      <c r="D969" s="18" t="s">
        <v>1141</v>
      </c>
      <c r="E969" s="18" t="s">
        <v>1141</v>
      </c>
      <c r="F969" s="18" t="s">
        <v>1141</v>
      </c>
      <c r="G969" s="1">
        <f t="shared" si="38"/>
        <v>0</v>
      </c>
      <c r="H969" s="1">
        <f t="shared" si="38"/>
        <v>0</v>
      </c>
      <c r="I969" s="1">
        <f t="shared" si="38"/>
        <v>0</v>
      </c>
      <c r="J969" s="1">
        <f t="shared" si="38"/>
        <v>0</v>
      </c>
      <c r="K969" s="1">
        <f t="shared" si="39"/>
        <v>0</v>
      </c>
    </row>
    <row r="970" spans="1:11" x14ac:dyDescent="0.2">
      <c r="A970" s="3" t="s">
        <v>981</v>
      </c>
      <c r="B970" s="8">
        <v>73152</v>
      </c>
      <c r="C970" s="18" t="s">
        <v>1141</v>
      </c>
      <c r="D970" s="18" t="s">
        <v>1141</v>
      </c>
      <c r="E970" s="18" t="s">
        <v>1141</v>
      </c>
      <c r="F970" s="18" t="s">
        <v>1141</v>
      </c>
      <c r="G970" s="1">
        <f t="shared" si="38"/>
        <v>0</v>
      </c>
      <c r="H970" s="1">
        <f t="shared" si="38"/>
        <v>0</v>
      </c>
      <c r="I970" s="1">
        <f t="shared" si="38"/>
        <v>0</v>
      </c>
      <c r="J970" s="1">
        <f t="shared" si="38"/>
        <v>0</v>
      </c>
      <c r="K970" s="1">
        <f t="shared" si="39"/>
        <v>0</v>
      </c>
    </row>
    <row r="971" spans="1:11" x14ac:dyDescent="0.2">
      <c r="A971" s="3" t="s">
        <v>982</v>
      </c>
      <c r="B971" s="8">
        <v>73168</v>
      </c>
      <c r="C971" s="18" t="s">
        <v>1141</v>
      </c>
      <c r="D971" s="18" t="s">
        <v>1141</v>
      </c>
      <c r="E971" s="18" t="s">
        <v>1141</v>
      </c>
      <c r="F971" s="18" t="s">
        <v>1141</v>
      </c>
      <c r="G971" s="1">
        <f t="shared" si="38"/>
        <v>0</v>
      </c>
      <c r="H971" s="1">
        <f t="shared" si="38"/>
        <v>0</v>
      </c>
      <c r="I971" s="1">
        <f t="shared" si="38"/>
        <v>0</v>
      </c>
      <c r="J971" s="1">
        <f t="shared" si="38"/>
        <v>0</v>
      </c>
      <c r="K971" s="1">
        <f t="shared" si="39"/>
        <v>0</v>
      </c>
    </row>
    <row r="972" spans="1:11" x14ac:dyDescent="0.2">
      <c r="A972" s="3" t="s">
        <v>983</v>
      </c>
      <c r="B972" s="8">
        <v>73200</v>
      </c>
      <c r="C972" s="18" t="s">
        <v>1141</v>
      </c>
      <c r="D972" s="18" t="s">
        <v>1141</v>
      </c>
      <c r="E972" s="18" t="s">
        <v>1141</v>
      </c>
      <c r="F972" s="18" t="s">
        <v>1141</v>
      </c>
      <c r="G972" s="1">
        <f t="shared" si="38"/>
        <v>0</v>
      </c>
      <c r="H972" s="1">
        <f t="shared" si="38"/>
        <v>0</v>
      </c>
      <c r="I972" s="1">
        <f t="shared" si="38"/>
        <v>0</v>
      </c>
      <c r="J972" s="1">
        <f t="shared" si="38"/>
        <v>0</v>
      </c>
      <c r="K972" s="1">
        <f t="shared" si="39"/>
        <v>0</v>
      </c>
    </row>
    <row r="973" spans="1:11" x14ac:dyDescent="0.2">
      <c r="A973" s="3" t="s">
        <v>984</v>
      </c>
      <c r="B973" s="8">
        <v>73217</v>
      </c>
      <c r="C973" s="18" t="s">
        <v>1141</v>
      </c>
      <c r="D973" s="18" t="s">
        <v>1141</v>
      </c>
      <c r="E973" s="18" t="s">
        <v>1141</v>
      </c>
      <c r="F973" s="18" t="s">
        <v>1141</v>
      </c>
      <c r="G973" s="1">
        <f t="shared" si="38"/>
        <v>0</v>
      </c>
      <c r="H973" s="1">
        <f t="shared" si="38"/>
        <v>0</v>
      </c>
      <c r="I973" s="1">
        <f t="shared" si="38"/>
        <v>0</v>
      </c>
      <c r="J973" s="1">
        <f t="shared" si="38"/>
        <v>0</v>
      </c>
      <c r="K973" s="1">
        <f t="shared" si="39"/>
        <v>0</v>
      </c>
    </row>
    <row r="974" spans="1:11" x14ac:dyDescent="0.2">
      <c r="A974" s="3" t="s">
        <v>985</v>
      </c>
      <c r="B974" s="8">
        <v>73226</v>
      </c>
      <c r="C974" s="18" t="s">
        <v>1141</v>
      </c>
      <c r="D974" s="18" t="s">
        <v>1141</v>
      </c>
      <c r="E974" s="18" t="s">
        <v>1141</v>
      </c>
      <c r="F974" s="18" t="s">
        <v>1141</v>
      </c>
      <c r="G974" s="1">
        <f t="shared" si="38"/>
        <v>0</v>
      </c>
      <c r="H974" s="1">
        <f t="shared" si="38"/>
        <v>0</v>
      </c>
      <c r="I974" s="1">
        <f t="shared" si="38"/>
        <v>0</v>
      </c>
      <c r="J974" s="1">
        <f t="shared" si="38"/>
        <v>0</v>
      </c>
      <c r="K974" s="1">
        <f t="shared" si="39"/>
        <v>0</v>
      </c>
    </row>
    <row r="975" spans="1:11" x14ac:dyDescent="0.2">
      <c r="A975" s="3" t="s">
        <v>986</v>
      </c>
      <c r="B975" s="8">
        <v>73236</v>
      </c>
      <c r="C975" s="18" t="s">
        <v>1141</v>
      </c>
      <c r="D975" s="18" t="s">
        <v>1141</v>
      </c>
      <c r="E975" s="18" t="s">
        <v>1141</v>
      </c>
      <c r="F975" s="18" t="s">
        <v>1141</v>
      </c>
      <c r="G975" s="1">
        <f t="shared" si="38"/>
        <v>0</v>
      </c>
      <c r="H975" s="1">
        <f t="shared" si="38"/>
        <v>0</v>
      </c>
      <c r="I975" s="1">
        <f t="shared" si="38"/>
        <v>0</v>
      </c>
      <c r="J975" s="1">
        <f t="shared" si="38"/>
        <v>0</v>
      </c>
      <c r="K975" s="1">
        <f t="shared" si="39"/>
        <v>0</v>
      </c>
    </row>
    <row r="976" spans="1:11" x14ac:dyDescent="0.2">
      <c r="A976" s="3" t="s">
        <v>987</v>
      </c>
      <c r="B976" s="8">
        <v>73268</v>
      </c>
      <c r="C976" s="18" t="s">
        <v>1141</v>
      </c>
      <c r="D976" s="18" t="s">
        <v>1141</v>
      </c>
      <c r="E976" s="18" t="s">
        <v>1141</v>
      </c>
      <c r="F976" s="18" t="s">
        <v>1139</v>
      </c>
      <c r="G976" s="1">
        <f t="shared" si="38"/>
        <v>0</v>
      </c>
      <c r="H976" s="1">
        <f t="shared" si="38"/>
        <v>0</v>
      </c>
      <c r="I976" s="1">
        <f t="shared" si="38"/>
        <v>0</v>
      </c>
      <c r="J976" s="1">
        <f t="shared" si="38"/>
        <v>1</v>
      </c>
      <c r="K976" s="1">
        <f t="shared" si="39"/>
        <v>0.25</v>
      </c>
    </row>
    <row r="977" spans="1:11" x14ac:dyDescent="0.2">
      <c r="A977" s="3" t="s">
        <v>988</v>
      </c>
      <c r="B977" s="8">
        <v>73270</v>
      </c>
      <c r="C977" s="18" t="s">
        <v>1141</v>
      </c>
      <c r="D977" s="18" t="s">
        <v>1141</v>
      </c>
      <c r="E977" s="18" t="s">
        <v>1141</v>
      </c>
      <c r="F977" s="18" t="s">
        <v>1141</v>
      </c>
      <c r="G977" s="1">
        <f t="shared" si="38"/>
        <v>0</v>
      </c>
      <c r="H977" s="1">
        <f t="shared" si="38"/>
        <v>0</v>
      </c>
      <c r="I977" s="1">
        <f t="shared" si="38"/>
        <v>0</v>
      </c>
      <c r="J977" s="1">
        <f t="shared" si="38"/>
        <v>0</v>
      </c>
      <c r="K977" s="1">
        <f t="shared" si="39"/>
        <v>0</v>
      </c>
    </row>
    <row r="978" spans="1:11" x14ac:dyDescent="0.2">
      <c r="A978" s="3" t="s">
        <v>989</v>
      </c>
      <c r="B978" s="8">
        <v>73275</v>
      </c>
      <c r="C978" s="18" t="s">
        <v>1141</v>
      </c>
      <c r="D978" s="18" t="s">
        <v>1141</v>
      </c>
      <c r="E978" s="18" t="s">
        <v>1141</v>
      </c>
      <c r="F978" s="18" t="s">
        <v>1139</v>
      </c>
      <c r="G978" s="1">
        <f t="shared" si="38"/>
        <v>0</v>
      </c>
      <c r="H978" s="1">
        <f t="shared" si="38"/>
        <v>0</v>
      </c>
      <c r="I978" s="1">
        <f t="shared" si="38"/>
        <v>0</v>
      </c>
      <c r="J978" s="1">
        <f t="shared" si="38"/>
        <v>1</v>
      </c>
      <c r="K978" s="1">
        <f t="shared" si="39"/>
        <v>0.25</v>
      </c>
    </row>
    <row r="979" spans="1:11" x14ac:dyDescent="0.2">
      <c r="A979" s="3" t="s">
        <v>990</v>
      </c>
      <c r="B979" s="8">
        <v>73283</v>
      </c>
      <c r="C979" s="18" t="s">
        <v>1141</v>
      </c>
      <c r="D979" s="18" t="s">
        <v>1141</v>
      </c>
      <c r="E979" s="18" t="s">
        <v>1141</v>
      </c>
      <c r="F979" s="18" t="s">
        <v>1141</v>
      </c>
      <c r="G979" s="1">
        <f t="shared" si="38"/>
        <v>0</v>
      </c>
      <c r="H979" s="1">
        <f t="shared" si="38"/>
        <v>0</v>
      </c>
      <c r="I979" s="1">
        <f t="shared" si="38"/>
        <v>0</v>
      </c>
      <c r="J979" s="1">
        <f t="shared" si="38"/>
        <v>0</v>
      </c>
      <c r="K979" s="1">
        <f t="shared" si="39"/>
        <v>0</v>
      </c>
    </row>
    <row r="980" spans="1:11" x14ac:dyDescent="0.2">
      <c r="A980" s="3" t="s">
        <v>991</v>
      </c>
      <c r="B980" s="8">
        <v>73319</v>
      </c>
      <c r="C980" s="18" t="s">
        <v>1141</v>
      </c>
      <c r="D980" s="18" t="s">
        <v>1141</v>
      </c>
      <c r="E980" s="18" t="s">
        <v>1141</v>
      </c>
      <c r="F980" s="18" t="s">
        <v>1141</v>
      </c>
      <c r="G980" s="1">
        <f t="shared" si="38"/>
        <v>0</v>
      </c>
      <c r="H980" s="1">
        <f t="shared" si="38"/>
        <v>0</v>
      </c>
      <c r="I980" s="1">
        <f t="shared" si="38"/>
        <v>0</v>
      </c>
      <c r="J980" s="1">
        <f t="shared" si="38"/>
        <v>0</v>
      </c>
      <c r="K980" s="1">
        <f t="shared" si="39"/>
        <v>0</v>
      </c>
    </row>
    <row r="981" spans="1:11" x14ac:dyDescent="0.2">
      <c r="A981" s="3" t="s">
        <v>992</v>
      </c>
      <c r="B981" s="8">
        <v>73347</v>
      </c>
      <c r="C981" s="18" t="s">
        <v>1141</v>
      </c>
      <c r="D981" s="18" t="s">
        <v>1141</v>
      </c>
      <c r="E981" s="18" t="s">
        <v>1141</v>
      </c>
      <c r="F981" s="18" t="s">
        <v>1141</v>
      </c>
      <c r="G981" s="1">
        <f t="shared" si="38"/>
        <v>0</v>
      </c>
      <c r="H981" s="1">
        <f t="shared" si="38"/>
        <v>0</v>
      </c>
      <c r="I981" s="1">
        <f t="shared" si="38"/>
        <v>0</v>
      </c>
      <c r="J981" s="1">
        <f t="shared" si="38"/>
        <v>0</v>
      </c>
      <c r="K981" s="1">
        <f t="shared" si="39"/>
        <v>0</v>
      </c>
    </row>
    <row r="982" spans="1:11" x14ac:dyDescent="0.2">
      <c r="A982" s="3" t="s">
        <v>993</v>
      </c>
      <c r="B982" s="8">
        <v>73349</v>
      </c>
      <c r="C982" s="18" t="s">
        <v>1141</v>
      </c>
      <c r="D982" s="18" t="s">
        <v>1141</v>
      </c>
      <c r="E982" s="18" t="s">
        <v>1141</v>
      </c>
      <c r="F982" s="18" t="s">
        <v>1139</v>
      </c>
      <c r="G982" s="1">
        <f t="shared" si="38"/>
        <v>0</v>
      </c>
      <c r="H982" s="1">
        <f t="shared" si="38"/>
        <v>0</v>
      </c>
      <c r="I982" s="1">
        <f t="shared" si="38"/>
        <v>0</v>
      </c>
      <c r="J982" s="1">
        <f t="shared" si="38"/>
        <v>1</v>
      </c>
      <c r="K982" s="1">
        <f t="shared" si="39"/>
        <v>0.25</v>
      </c>
    </row>
    <row r="983" spans="1:11" x14ac:dyDescent="0.2">
      <c r="A983" s="3" t="s">
        <v>994</v>
      </c>
      <c r="B983" s="8">
        <v>73352</v>
      </c>
      <c r="C983" s="18" t="s">
        <v>1141</v>
      </c>
      <c r="D983" s="18" t="s">
        <v>1141</v>
      </c>
      <c r="E983" s="18" t="s">
        <v>1141</v>
      </c>
      <c r="F983" s="18" t="s">
        <v>1141</v>
      </c>
      <c r="G983" s="1">
        <f t="shared" si="38"/>
        <v>0</v>
      </c>
      <c r="H983" s="1">
        <f t="shared" si="38"/>
        <v>0</v>
      </c>
      <c r="I983" s="1">
        <f t="shared" si="38"/>
        <v>0</v>
      </c>
      <c r="J983" s="1">
        <f t="shared" si="38"/>
        <v>0</v>
      </c>
      <c r="K983" s="1">
        <f t="shared" si="39"/>
        <v>0</v>
      </c>
    </row>
    <row r="984" spans="1:11" x14ac:dyDescent="0.2">
      <c r="A984" s="3" t="s">
        <v>995</v>
      </c>
      <c r="B984" s="8">
        <v>73408</v>
      </c>
      <c r="C984" s="18" t="s">
        <v>1141</v>
      </c>
      <c r="D984" s="18" t="s">
        <v>1141</v>
      </c>
      <c r="E984" s="18" t="s">
        <v>1141</v>
      </c>
      <c r="F984" s="18" t="s">
        <v>1141</v>
      </c>
      <c r="G984" s="1">
        <f t="shared" si="38"/>
        <v>0</v>
      </c>
      <c r="H984" s="1">
        <f t="shared" si="38"/>
        <v>0</v>
      </c>
      <c r="I984" s="1">
        <f t="shared" si="38"/>
        <v>0</v>
      </c>
      <c r="J984" s="1">
        <f t="shared" si="38"/>
        <v>0</v>
      </c>
      <c r="K984" s="1">
        <f t="shared" si="39"/>
        <v>0</v>
      </c>
    </row>
    <row r="985" spans="1:11" x14ac:dyDescent="0.2">
      <c r="A985" s="3" t="s">
        <v>996</v>
      </c>
      <c r="B985" s="8">
        <v>73411</v>
      </c>
      <c r="C985" s="18" t="s">
        <v>1141</v>
      </c>
      <c r="D985" s="18" t="s">
        <v>1141</v>
      </c>
      <c r="E985" s="18" t="s">
        <v>1141</v>
      </c>
      <c r="F985" s="18" t="s">
        <v>1141</v>
      </c>
      <c r="G985" s="1">
        <f t="shared" si="38"/>
        <v>0</v>
      </c>
      <c r="H985" s="1">
        <f t="shared" si="38"/>
        <v>0</v>
      </c>
      <c r="I985" s="1">
        <f t="shared" si="38"/>
        <v>0</v>
      </c>
      <c r="J985" s="1">
        <f t="shared" si="38"/>
        <v>0</v>
      </c>
      <c r="K985" s="1">
        <f t="shared" si="39"/>
        <v>0</v>
      </c>
    </row>
    <row r="986" spans="1:11" x14ac:dyDescent="0.2">
      <c r="A986" s="3" t="s">
        <v>997</v>
      </c>
      <c r="B986" s="8">
        <v>73443</v>
      </c>
      <c r="C986" s="18" t="s">
        <v>1141</v>
      </c>
      <c r="D986" s="18" t="s">
        <v>1141</v>
      </c>
      <c r="E986" s="18" t="s">
        <v>1141</v>
      </c>
      <c r="F986" s="18" t="s">
        <v>1141</v>
      </c>
      <c r="G986" s="1">
        <f t="shared" si="38"/>
        <v>0</v>
      </c>
      <c r="H986" s="1">
        <f t="shared" si="38"/>
        <v>0</v>
      </c>
      <c r="I986" s="1">
        <f t="shared" si="38"/>
        <v>0</v>
      </c>
      <c r="J986" s="1">
        <f t="shared" si="38"/>
        <v>0</v>
      </c>
      <c r="K986" s="1">
        <f t="shared" si="39"/>
        <v>0</v>
      </c>
    </row>
    <row r="987" spans="1:11" x14ac:dyDescent="0.2">
      <c r="A987" s="3" t="s">
        <v>998</v>
      </c>
      <c r="B987" s="8">
        <v>73449</v>
      </c>
      <c r="C987" s="18" t="s">
        <v>1141</v>
      </c>
      <c r="D987" s="18" t="s">
        <v>1141</v>
      </c>
      <c r="E987" s="18" t="s">
        <v>1141</v>
      </c>
      <c r="F987" s="18" t="s">
        <v>1141</v>
      </c>
      <c r="G987" s="1">
        <f t="shared" si="38"/>
        <v>0</v>
      </c>
      <c r="H987" s="1">
        <f t="shared" si="38"/>
        <v>0</v>
      </c>
      <c r="I987" s="1">
        <f t="shared" si="38"/>
        <v>0</v>
      </c>
      <c r="J987" s="1">
        <f t="shared" si="38"/>
        <v>0</v>
      </c>
      <c r="K987" s="1">
        <f t="shared" si="39"/>
        <v>0</v>
      </c>
    </row>
    <row r="988" spans="1:11" x14ac:dyDescent="0.2">
      <c r="A988" s="3" t="s">
        <v>999</v>
      </c>
      <c r="B988" s="8">
        <v>73461</v>
      </c>
      <c r="C988" s="18" t="s">
        <v>1141</v>
      </c>
      <c r="D988" s="18" t="s">
        <v>1141</v>
      </c>
      <c r="E988" s="18" t="s">
        <v>1141</v>
      </c>
      <c r="F988" s="18" t="s">
        <v>1141</v>
      </c>
      <c r="G988" s="1">
        <f t="shared" si="38"/>
        <v>0</v>
      </c>
      <c r="H988" s="1">
        <f t="shared" si="38"/>
        <v>0</v>
      </c>
      <c r="I988" s="1">
        <f t="shared" si="38"/>
        <v>0</v>
      </c>
      <c r="J988" s="1">
        <f t="shared" si="38"/>
        <v>0</v>
      </c>
      <c r="K988" s="1">
        <f t="shared" si="39"/>
        <v>0</v>
      </c>
    </row>
    <row r="989" spans="1:11" x14ac:dyDescent="0.2">
      <c r="A989" s="3" t="s">
        <v>1000</v>
      </c>
      <c r="B989" s="8">
        <v>73483</v>
      </c>
      <c r="C989" s="18" t="s">
        <v>1141</v>
      </c>
      <c r="D989" s="18" t="s">
        <v>1141</v>
      </c>
      <c r="E989" s="18" t="s">
        <v>1141</v>
      </c>
      <c r="F989" s="18" t="s">
        <v>1139</v>
      </c>
      <c r="G989" s="1">
        <f t="shared" si="38"/>
        <v>0</v>
      </c>
      <c r="H989" s="1">
        <f t="shared" si="38"/>
        <v>0</v>
      </c>
      <c r="I989" s="1">
        <f t="shared" si="38"/>
        <v>0</v>
      </c>
      <c r="J989" s="1">
        <f t="shared" si="38"/>
        <v>1</v>
      </c>
      <c r="K989" s="1">
        <f t="shared" si="39"/>
        <v>0.25</v>
      </c>
    </row>
    <row r="990" spans="1:11" x14ac:dyDescent="0.2">
      <c r="A990" s="3" t="s">
        <v>1001</v>
      </c>
      <c r="B990" s="8">
        <v>73504</v>
      </c>
      <c r="C990" s="18" t="s">
        <v>1141</v>
      </c>
      <c r="D990" s="18" t="s">
        <v>1141</v>
      </c>
      <c r="E990" s="18" t="s">
        <v>1141</v>
      </c>
      <c r="F990" s="18" t="s">
        <v>1141</v>
      </c>
      <c r="G990" s="1">
        <f t="shared" si="38"/>
        <v>0</v>
      </c>
      <c r="H990" s="1">
        <f t="shared" si="38"/>
        <v>0</v>
      </c>
      <c r="I990" s="1">
        <f t="shared" si="38"/>
        <v>0</v>
      </c>
      <c r="J990" s="1">
        <f t="shared" si="38"/>
        <v>0</v>
      </c>
      <c r="K990" s="1">
        <f t="shared" si="39"/>
        <v>0</v>
      </c>
    </row>
    <row r="991" spans="1:11" x14ac:dyDescent="0.2">
      <c r="A991" s="3" t="s">
        <v>1002</v>
      </c>
      <c r="B991" s="8">
        <v>73520</v>
      </c>
      <c r="C991" s="18" t="s">
        <v>1141</v>
      </c>
      <c r="D991" s="18" t="s">
        <v>1141</v>
      </c>
      <c r="E991" s="18" t="s">
        <v>1141</v>
      </c>
      <c r="F991" s="18" t="s">
        <v>1141</v>
      </c>
      <c r="G991" s="1">
        <f t="shared" si="38"/>
        <v>0</v>
      </c>
      <c r="H991" s="1">
        <f t="shared" si="38"/>
        <v>0</v>
      </c>
      <c r="I991" s="1">
        <f t="shared" si="38"/>
        <v>0</v>
      </c>
      <c r="J991" s="1">
        <f t="shared" si="38"/>
        <v>0</v>
      </c>
      <c r="K991" s="1">
        <f t="shared" si="39"/>
        <v>0</v>
      </c>
    </row>
    <row r="992" spans="1:11" x14ac:dyDescent="0.2">
      <c r="A992" s="3" t="s">
        <v>1003</v>
      </c>
      <c r="B992" s="8">
        <v>73547</v>
      </c>
      <c r="C992" s="18" t="s">
        <v>1141</v>
      </c>
      <c r="D992" s="18" t="s">
        <v>1141</v>
      </c>
      <c r="E992" s="18" t="s">
        <v>1141</v>
      </c>
      <c r="F992" s="18" t="s">
        <v>1141</v>
      </c>
      <c r="G992" s="1">
        <f t="shared" si="38"/>
        <v>0</v>
      </c>
      <c r="H992" s="1">
        <f t="shared" si="38"/>
        <v>0</v>
      </c>
      <c r="I992" s="1">
        <f t="shared" si="38"/>
        <v>0</v>
      </c>
      <c r="J992" s="1">
        <f t="shared" si="38"/>
        <v>0</v>
      </c>
      <c r="K992" s="1">
        <f t="shared" si="39"/>
        <v>0</v>
      </c>
    </row>
    <row r="993" spans="1:11" x14ac:dyDescent="0.2">
      <c r="A993" s="3" t="s">
        <v>1004</v>
      </c>
      <c r="B993" s="8">
        <v>73555</v>
      </c>
      <c r="C993" s="18" t="s">
        <v>1141</v>
      </c>
      <c r="D993" s="18" t="s">
        <v>1141</v>
      </c>
      <c r="E993" s="18" t="s">
        <v>1141</v>
      </c>
      <c r="F993" s="18" t="s">
        <v>1141</v>
      </c>
      <c r="G993" s="1">
        <f t="shared" si="38"/>
        <v>0</v>
      </c>
      <c r="H993" s="1">
        <f t="shared" si="38"/>
        <v>0</v>
      </c>
      <c r="I993" s="1">
        <f t="shared" si="38"/>
        <v>0</v>
      </c>
      <c r="J993" s="1">
        <f t="shared" si="38"/>
        <v>0</v>
      </c>
      <c r="K993" s="1">
        <f t="shared" si="39"/>
        <v>0</v>
      </c>
    </row>
    <row r="994" spans="1:11" x14ac:dyDescent="0.2">
      <c r="A994" s="3" t="s">
        <v>1005</v>
      </c>
      <c r="B994" s="8">
        <v>73563</v>
      </c>
      <c r="C994" s="18" t="s">
        <v>1141</v>
      </c>
      <c r="D994" s="18" t="s">
        <v>1141</v>
      </c>
      <c r="E994" s="18" t="s">
        <v>1141</v>
      </c>
      <c r="F994" s="18" t="s">
        <v>1141</v>
      </c>
      <c r="G994" s="1">
        <f t="shared" si="38"/>
        <v>0</v>
      </c>
      <c r="H994" s="1">
        <f t="shared" si="38"/>
        <v>0</v>
      </c>
      <c r="I994" s="1">
        <f t="shared" si="38"/>
        <v>0</v>
      </c>
      <c r="J994" s="1">
        <f t="shared" si="38"/>
        <v>0</v>
      </c>
      <c r="K994" s="1">
        <f t="shared" si="39"/>
        <v>0</v>
      </c>
    </row>
    <row r="995" spans="1:11" x14ac:dyDescent="0.2">
      <c r="A995" s="3" t="s">
        <v>1006</v>
      </c>
      <c r="B995" s="8">
        <v>73585</v>
      </c>
      <c r="C995" s="18" t="s">
        <v>1141</v>
      </c>
      <c r="D995" s="18" t="s">
        <v>1141</v>
      </c>
      <c r="E995" s="18" t="s">
        <v>1141</v>
      </c>
      <c r="F995" s="18" t="s">
        <v>1139</v>
      </c>
      <c r="G995" s="1">
        <f t="shared" si="38"/>
        <v>0</v>
      </c>
      <c r="H995" s="1">
        <f t="shared" si="38"/>
        <v>0</v>
      </c>
      <c r="I995" s="1">
        <f t="shared" si="38"/>
        <v>0</v>
      </c>
      <c r="J995" s="1">
        <f t="shared" si="38"/>
        <v>1</v>
      </c>
      <c r="K995" s="1">
        <f t="shared" si="39"/>
        <v>0.25</v>
      </c>
    </row>
    <row r="996" spans="1:11" x14ac:dyDescent="0.2">
      <c r="A996" s="3" t="s">
        <v>1007</v>
      </c>
      <c r="B996" s="8">
        <v>73616</v>
      </c>
      <c r="C996" s="18" t="s">
        <v>1141</v>
      </c>
      <c r="D996" s="18" t="s">
        <v>1141</v>
      </c>
      <c r="E996" s="18" t="s">
        <v>1141</v>
      </c>
      <c r="F996" s="18" t="s">
        <v>1141</v>
      </c>
      <c r="G996" s="1">
        <f t="shared" si="38"/>
        <v>0</v>
      </c>
      <c r="H996" s="1">
        <f t="shared" si="38"/>
        <v>0</v>
      </c>
      <c r="I996" s="1">
        <f t="shared" si="38"/>
        <v>0</v>
      </c>
      <c r="J996" s="1">
        <f t="shared" si="38"/>
        <v>0</v>
      </c>
      <c r="K996" s="1">
        <f t="shared" si="39"/>
        <v>0</v>
      </c>
    </row>
    <row r="997" spans="1:11" x14ac:dyDescent="0.2">
      <c r="A997" s="3" t="s">
        <v>1008</v>
      </c>
      <c r="B997" s="8">
        <v>73622</v>
      </c>
      <c r="C997" s="18" t="s">
        <v>1141</v>
      </c>
      <c r="D997" s="18" t="s">
        <v>1141</v>
      </c>
      <c r="E997" s="18" t="s">
        <v>1141</v>
      </c>
      <c r="F997" s="18" t="s">
        <v>1141</v>
      </c>
      <c r="G997" s="1">
        <f t="shared" si="38"/>
        <v>0</v>
      </c>
      <c r="H997" s="1">
        <f t="shared" si="38"/>
        <v>0</v>
      </c>
      <c r="I997" s="1">
        <f t="shared" si="38"/>
        <v>0</v>
      </c>
      <c r="J997" s="1">
        <f t="shared" si="38"/>
        <v>0</v>
      </c>
      <c r="K997" s="1">
        <f t="shared" si="39"/>
        <v>0</v>
      </c>
    </row>
    <row r="998" spans="1:11" x14ac:dyDescent="0.2">
      <c r="A998" s="3" t="s">
        <v>1009</v>
      </c>
      <c r="B998" s="8">
        <v>73624</v>
      </c>
      <c r="C998" s="18" t="s">
        <v>1141</v>
      </c>
      <c r="D998" s="18" t="s">
        <v>1141</v>
      </c>
      <c r="E998" s="18" t="s">
        <v>1141</v>
      </c>
      <c r="F998" s="18" t="s">
        <v>1141</v>
      </c>
      <c r="G998" s="1">
        <f t="shared" si="38"/>
        <v>0</v>
      </c>
      <c r="H998" s="1">
        <f t="shared" si="38"/>
        <v>0</v>
      </c>
      <c r="I998" s="1">
        <f t="shared" si="38"/>
        <v>0</v>
      </c>
      <c r="J998" s="1">
        <f t="shared" si="38"/>
        <v>0</v>
      </c>
      <c r="K998" s="1">
        <f t="shared" si="39"/>
        <v>0</v>
      </c>
    </row>
    <row r="999" spans="1:11" x14ac:dyDescent="0.2">
      <c r="A999" s="3" t="s">
        <v>1010</v>
      </c>
      <c r="B999" s="8">
        <v>73671</v>
      </c>
      <c r="C999" s="18" t="s">
        <v>1141</v>
      </c>
      <c r="D999" s="18" t="s">
        <v>1141</v>
      </c>
      <c r="E999" s="18" t="s">
        <v>1141</v>
      </c>
      <c r="F999" s="18" t="s">
        <v>1141</v>
      </c>
      <c r="G999" s="1">
        <f t="shared" si="38"/>
        <v>0</v>
      </c>
      <c r="H999" s="1">
        <f t="shared" si="38"/>
        <v>0</v>
      </c>
      <c r="I999" s="1">
        <f t="shared" si="38"/>
        <v>0</v>
      </c>
      <c r="J999" s="1">
        <f t="shared" si="38"/>
        <v>0</v>
      </c>
      <c r="K999" s="1">
        <f t="shared" si="39"/>
        <v>0</v>
      </c>
    </row>
    <row r="1000" spans="1:11" x14ac:dyDescent="0.2">
      <c r="A1000" s="3" t="s">
        <v>1011</v>
      </c>
      <c r="B1000" s="8">
        <v>73675</v>
      </c>
      <c r="C1000" s="18" t="s">
        <v>1141</v>
      </c>
      <c r="D1000" s="18" t="s">
        <v>1141</v>
      </c>
      <c r="E1000" s="18" t="s">
        <v>1141</v>
      </c>
      <c r="F1000" s="18" t="s">
        <v>1141</v>
      </c>
      <c r="G1000" s="1">
        <f t="shared" si="38"/>
        <v>0</v>
      </c>
      <c r="H1000" s="1">
        <f t="shared" si="38"/>
        <v>0</v>
      </c>
      <c r="I1000" s="1">
        <f t="shared" si="38"/>
        <v>0</v>
      </c>
      <c r="J1000" s="1">
        <f t="shared" si="38"/>
        <v>0</v>
      </c>
      <c r="K1000" s="1">
        <f t="shared" si="39"/>
        <v>0</v>
      </c>
    </row>
    <row r="1001" spans="1:11" x14ac:dyDescent="0.2">
      <c r="A1001" s="3" t="s">
        <v>1012</v>
      </c>
      <c r="B1001" s="8">
        <v>73678</v>
      </c>
      <c r="C1001" s="18" t="s">
        <v>1141</v>
      </c>
      <c r="D1001" s="18" t="s">
        <v>1141</v>
      </c>
      <c r="E1001" s="18" t="s">
        <v>1141</v>
      </c>
      <c r="F1001" s="18" t="s">
        <v>1141</v>
      </c>
      <c r="G1001" s="1">
        <f t="shared" si="38"/>
        <v>0</v>
      </c>
      <c r="H1001" s="1">
        <f t="shared" si="38"/>
        <v>0</v>
      </c>
      <c r="I1001" s="1">
        <f t="shared" si="38"/>
        <v>0</v>
      </c>
      <c r="J1001" s="1">
        <f t="shared" si="38"/>
        <v>0</v>
      </c>
      <c r="K1001" s="1">
        <f t="shared" si="39"/>
        <v>0</v>
      </c>
    </row>
    <row r="1002" spans="1:11" x14ac:dyDescent="0.2">
      <c r="A1002" s="3" t="s">
        <v>1013</v>
      </c>
      <c r="B1002" s="8">
        <v>73686</v>
      </c>
      <c r="C1002" s="18" t="s">
        <v>1141</v>
      </c>
      <c r="D1002" s="18" t="s">
        <v>1141</v>
      </c>
      <c r="E1002" s="18" t="s">
        <v>1141</v>
      </c>
      <c r="F1002" s="18" t="s">
        <v>1141</v>
      </c>
      <c r="G1002" s="1">
        <f t="shared" si="38"/>
        <v>0</v>
      </c>
      <c r="H1002" s="1">
        <f t="shared" si="38"/>
        <v>0</v>
      </c>
      <c r="I1002" s="1">
        <f t="shared" si="38"/>
        <v>0</v>
      </c>
      <c r="J1002" s="1">
        <f t="shared" si="38"/>
        <v>0</v>
      </c>
      <c r="K1002" s="1">
        <f t="shared" si="39"/>
        <v>0</v>
      </c>
    </row>
    <row r="1003" spans="1:11" x14ac:dyDescent="0.2">
      <c r="A1003" s="3" t="s">
        <v>1014</v>
      </c>
      <c r="B1003" s="8">
        <v>73770</v>
      </c>
      <c r="C1003" s="18" t="s">
        <v>1141</v>
      </c>
      <c r="D1003" s="18" t="s">
        <v>1141</v>
      </c>
      <c r="E1003" s="18" t="s">
        <v>1141</v>
      </c>
      <c r="F1003" s="18" t="s">
        <v>1139</v>
      </c>
      <c r="G1003" s="1">
        <f t="shared" si="38"/>
        <v>0</v>
      </c>
      <c r="H1003" s="1">
        <f t="shared" si="38"/>
        <v>0</v>
      </c>
      <c r="I1003" s="1">
        <f t="shared" si="38"/>
        <v>0</v>
      </c>
      <c r="J1003" s="1">
        <f t="shared" si="38"/>
        <v>1</v>
      </c>
      <c r="K1003" s="1">
        <f t="shared" si="39"/>
        <v>0.25</v>
      </c>
    </row>
    <row r="1004" spans="1:11" x14ac:dyDescent="0.2">
      <c r="A1004" s="3" t="s">
        <v>1015</v>
      </c>
      <c r="B1004" s="8">
        <v>73854</v>
      </c>
      <c r="C1004" s="18" t="s">
        <v>1141</v>
      </c>
      <c r="D1004" s="18" t="s">
        <v>1141</v>
      </c>
      <c r="E1004" s="18" t="s">
        <v>1141</v>
      </c>
      <c r="F1004" s="18" t="s">
        <v>1141</v>
      </c>
      <c r="G1004" s="1">
        <f t="shared" si="38"/>
        <v>0</v>
      </c>
      <c r="H1004" s="1">
        <f t="shared" si="38"/>
        <v>0</v>
      </c>
      <c r="I1004" s="1">
        <f t="shared" si="38"/>
        <v>0</v>
      </c>
      <c r="J1004" s="1">
        <f t="shared" si="38"/>
        <v>0</v>
      </c>
      <c r="K1004" s="1">
        <f t="shared" si="39"/>
        <v>0</v>
      </c>
    </row>
    <row r="1005" spans="1:11" x14ac:dyDescent="0.2">
      <c r="A1005" s="3" t="s">
        <v>1016</v>
      </c>
      <c r="B1005" s="8">
        <v>73861</v>
      </c>
      <c r="C1005" s="18" t="s">
        <v>1141</v>
      </c>
      <c r="D1005" s="18" t="s">
        <v>1141</v>
      </c>
      <c r="E1005" s="18" t="s">
        <v>1141</v>
      </c>
      <c r="F1005" s="18" t="s">
        <v>1141</v>
      </c>
      <c r="G1005" s="1">
        <f t="shared" si="38"/>
        <v>0</v>
      </c>
      <c r="H1005" s="1">
        <f t="shared" si="38"/>
        <v>0</v>
      </c>
      <c r="I1005" s="1">
        <f t="shared" si="38"/>
        <v>0</v>
      </c>
      <c r="J1005" s="1">
        <f t="shared" si="38"/>
        <v>0</v>
      </c>
      <c r="K1005" s="1">
        <f t="shared" si="39"/>
        <v>0</v>
      </c>
    </row>
    <row r="1006" spans="1:11" x14ac:dyDescent="0.2">
      <c r="A1006" s="3" t="s">
        <v>1017</v>
      </c>
      <c r="B1006" s="8">
        <v>73870</v>
      </c>
      <c r="C1006" s="18" t="s">
        <v>1141</v>
      </c>
      <c r="D1006" s="18" t="s">
        <v>1141</v>
      </c>
      <c r="E1006" s="18" t="s">
        <v>1141</v>
      </c>
      <c r="F1006" s="18" t="s">
        <v>1141</v>
      </c>
      <c r="G1006" s="1">
        <f t="shared" si="38"/>
        <v>0</v>
      </c>
      <c r="H1006" s="1">
        <f t="shared" si="38"/>
        <v>0</v>
      </c>
      <c r="I1006" s="1">
        <f t="shared" si="38"/>
        <v>0</v>
      </c>
      <c r="J1006" s="1">
        <f t="shared" si="38"/>
        <v>0</v>
      </c>
      <c r="K1006" s="1">
        <f t="shared" si="39"/>
        <v>0</v>
      </c>
    </row>
    <row r="1007" spans="1:11" x14ac:dyDescent="0.2">
      <c r="A1007" s="3" t="s">
        <v>1018</v>
      </c>
      <c r="B1007" s="8">
        <v>73873</v>
      </c>
      <c r="C1007" s="18" t="s">
        <v>1141</v>
      </c>
      <c r="D1007" s="18" t="s">
        <v>1141</v>
      </c>
      <c r="E1007" s="18" t="s">
        <v>1141</v>
      </c>
      <c r="F1007" s="18" t="s">
        <v>1141</v>
      </c>
      <c r="G1007" s="1">
        <f t="shared" si="38"/>
        <v>0</v>
      </c>
      <c r="H1007" s="1">
        <f t="shared" si="38"/>
        <v>0</v>
      </c>
      <c r="I1007" s="1">
        <f t="shared" si="38"/>
        <v>0</v>
      </c>
      <c r="J1007" s="1">
        <f t="shared" si="38"/>
        <v>0</v>
      </c>
      <c r="K1007" s="1">
        <f t="shared" si="39"/>
        <v>0</v>
      </c>
    </row>
    <row r="1008" spans="1:11" x14ac:dyDescent="0.2">
      <c r="A1008" s="3" t="s">
        <v>1019</v>
      </c>
      <c r="B1008" s="8">
        <v>76001</v>
      </c>
      <c r="C1008" s="18" t="s">
        <v>1141</v>
      </c>
      <c r="D1008" s="18" t="s">
        <v>1141</v>
      </c>
      <c r="E1008" s="18" t="s">
        <v>1139</v>
      </c>
      <c r="F1008" s="18" t="s">
        <v>1141</v>
      </c>
      <c r="G1008" s="1">
        <f t="shared" si="38"/>
        <v>0</v>
      </c>
      <c r="H1008" s="1">
        <f t="shared" si="38"/>
        <v>0</v>
      </c>
      <c r="I1008" s="1">
        <f t="shared" si="38"/>
        <v>1</v>
      </c>
      <c r="J1008" s="1">
        <f t="shared" si="38"/>
        <v>0</v>
      </c>
      <c r="K1008" s="1">
        <f t="shared" si="39"/>
        <v>0.25</v>
      </c>
    </row>
    <row r="1009" spans="1:11" x14ac:dyDescent="0.2">
      <c r="A1009" s="3" t="s">
        <v>1020</v>
      </c>
      <c r="B1009" s="8">
        <v>76020</v>
      </c>
      <c r="C1009" s="18" t="s">
        <v>1141</v>
      </c>
      <c r="D1009" s="18" t="s">
        <v>1141</v>
      </c>
      <c r="E1009" s="18" t="s">
        <v>1141</v>
      </c>
      <c r="F1009" s="18" t="s">
        <v>1141</v>
      </c>
      <c r="G1009" s="1">
        <f t="shared" si="38"/>
        <v>0</v>
      </c>
      <c r="H1009" s="1">
        <f t="shared" si="38"/>
        <v>0</v>
      </c>
      <c r="I1009" s="1">
        <f t="shared" si="38"/>
        <v>0</v>
      </c>
      <c r="J1009" s="1">
        <f t="shared" si="38"/>
        <v>0</v>
      </c>
      <c r="K1009" s="1">
        <f t="shared" si="39"/>
        <v>0</v>
      </c>
    </row>
    <row r="1010" spans="1:11" x14ac:dyDescent="0.2">
      <c r="A1010" s="3" t="s">
        <v>1021</v>
      </c>
      <c r="B1010" s="8">
        <v>76036</v>
      </c>
      <c r="C1010" s="18" t="s">
        <v>1141</v>
      </c>
      <c r="D1010" s="18" t="s">
        <v>1141</v>
      </c>
      <c r="E1010" s="18" t="s">
        <v>1141</v>
      </c>
      <c r="F1010" s="18" t="s">
        <v>1141</v>
      </c>
      <c r="G1010" s="1">
        <f t="shared" si="38"/>
        <v>0</v>
      </c>
      <c r="H1010" s="1">
        <f t="shared" si="38"/>
        <v>0</v>
      </c>
      <c r="I1010" s="1">
        <f t="shared" si="38"/>
        <v>0</v>
      </c>
      <c r="J1010" s="1">
        <f t="shared" si="38"/>
        <v>0</v>
      </c>
      <c r="K1010" s="1">
        <f t="shared" si="39"/>
        <v>0</v>
      </c>
    </row>
    <row r="1011" spans="1:11" x14ac:dyDescent="0.2">
      <c r="A1011" s="3" t="s">
        <v>1022</v>
      </c>
      <c r="B1011" s="8">
        <v>76041</v>
      </c>
      <c r="C1011" s="18" t="s">
        <v>1141</v>
      </c>
      <c r="D1011" s="18" t="s">
        <v>1141</v>
      </c>
      <c r="E1011" s="18" t="s">
        <v>1141</v>
      </c>
      <c r="F1011" s="18" t="s">
        <v>1141</v>
      </c>
      <c r="G1011" s="1">
        <f t="shared" si="38"/>
        <v>0</v>
      </c>
      <c r="H1011" s="1">
        <f t="shared" si="38"/>
        <v>0</v>
      </c>
      <c r="I1011" s="1">
        <f t="shared" si="38"/>
        <v>0</v>
      </c>
      <c r="J1011" s="1">
        <f t="shared" si="38"/>
        <v>0</v>
      </c>
      <c r="K1011" s="1">
        <f t="shared" si="39"/>
        <v>0</v>
      </c>
    </row>
    <row r="1012" spans="1:11" x14ac:dyDescent="0.2">
      <c r="A1012" s="3" t="s">
        <v>1023</v>
      </c>
      <c r="B1012" s="8">
        <v>76054</v>
      </c>
      <c r="C1012" s="18" t="s">
        <v>1141</v>
      </c>
      <c r="D1012" s="18" t="s">
        <v>1141</v>
      </c>
      <c r="E1012" s="18" t="s">
        <v>1141</v>
      </c>
      <c r="F1012" s="18" t="s">
        <v>1141</v>
      </c>
      <c r="G1012" s="1">
        <f t="shared" si="38"/>
        <v>0</v>
      </c>
      <c r="H1012" s="1">
        <f t="shared" si="38"/>
        <v>0</v>
      </c>
      <c r="I1012" s="1">
        <f t="shared" si="38"/>
        <v>0</v>
      </c>
      <c r="J1012" s="1">
        <f t="shared" si="38"/>
        <v>0</v>
      </c>
      <c r="K1012" s="1">
        <f t="shared" si="39"/>
        <v>0</v>
      </c>
    </row>
    <row r="1013" spans="1:11" x14ac:dyDescent="0.2">
      <c r="A1013" s="3" t="s">
        <v>1024</v>
      </c>
      <c r="B1013" s="8">
        <v>76100</v>
      </c>
      <c r="C1013" s="18" t="s">
        <v>1141</v>
      </c>
      <c r="D1013" s="18" t="s">
        <v>1141</v>
      </c>
      <c r="E1013" s="18" t="s">
        <v>1141</v>
      </c>
      <c r="F1013" s="18" t="s">
        <v>1141</v>
      </c>
      <c r="G1013" s="1">
        <f t="shared" si="38"/>
        <v>0</v>
      </c>
      <c r="H1013" s="1">
        <f t="shared" si="38"/>
        <v>0</v>
      </c>
      <c r="I1013" s="1">
        <f t="shared" si="38"/>
        <v>0</v>
      </c>
      <c r="J1013" s="1">
        <f t="shared" si="38"/>
        <v>0</v>
      </c>
      <c r="K1013" s="1">
        <f t="shared" si="39"/>
        <v>0</v>
      </c>
    </row>
    <row r="1014" spans="1:11" x14ac:dyDescent="0.2">
      <c r="A1014" s="3" t="s">
        <v>1025</v>
      </c>
      <c r="B1014" s="8">
        <v>76109</v>
      </c>
      <c r="C1014" s="18" t="s">
        <v>1141</v>
      </c>
      <c r="D1014" s="18" t="s">
        <v>1139</v>
      </c>
      <c r="E1014" s="18" t="s">
        <v>1141</v>
      </c>
      <c r="F1014" s="18" t="s">
        <v>1139</v>
      </c>
      <c r="G1014" s="1">
        <f t="shared" si="38"/>
        <v>0</v>
      </c>
      <c r="H1014" s="1">
        <f t="shared" si="38"/>
        <v>1</v>
      </c>
      <c r="I1014" s="1">
        <f t="shared" si="38"/>
        <v>0</v>
      </c>
      <c r="J1014" s="1">
        <f t="shared" si="38"/>
        <v>1</v>
      </c>
      <c r="K1014" s="1">
        <f t="shared" si="39"/>
        <v>0.5</v>
      </c>
    </row>
    <row r="1015" spans="1:11" x14ac:dyDescent="0.2">
      <c r="A1015" s="3" t="s">
        <v>1026</v>
      </c>
      <c r="B1015" s="8">
        <v>76111</v>
      </c>
      <c r="C1015" s="18" t="s">
        <v>1141</v>
      </c>
      <c r="D1015" s="18" t="s">
        <v>1141</v>
      </c>
      <c r="E1015" s="18" t="s">
        <v>1141</v>
      </c>
      <c r="F1015" s="18" t="s">
        <v>1141</v>
      </c>
      <c r="G1015" s="1">
        <f t="shared" si="38"/>
        <v>0</v>
      </c>
      <c r="H1015" s="1">
        <f t="shared" si="38"/>
        <v>0</v>
      </c>
      <c r="I1015" s="1">
        <f t="shared" si="38"/>
        <v>0</v>
      </c>
      <c r="J1015" s="1">
        <f t="shared" si="38"/>
        <v>0</v>
      </c>
      <c r="K1015" s="1">
        <f t="shared" si="39"/>
        <v>0</v>
      </c>
    </row>
    <row r="1016" spans="1:11" x14ac:dyDescent="0.2">
      <c r="A1016" s="3" t="s">
        <v>1027</v>
      </c>
      <c r="B1016" s="8">
        <v>76113</v>
      </c>
      <c r="C1016" s="18" t="s">
        <v>1141</v>
      </c>
      <c r="D1016" s="18" t="s">
        <v>1141</v>
      </c>
      <c r="E1016" s="18" t="s">
        <v>1141</v>
      </c>
      <c r="F1016" s="18" t="s">
        <v>1139</v>
      </c>
      <c r="G1016" s="1">
        <f t="shared" si="38"/>
        <v>0</v>
      </c>
      <c r="H1016" s="1">
        <f t="shared" si="38"/>
        <v>0</v>
      </c>
      <c r="I1016" s="1">
        <f t="shared" si="38"/>
        <v>0</v>
      </c>
      <c r="J1016" s="1">
        <f t="shared" si="38"/>
        <v>1</v>
      </c>
      <c r="K1016" s="1">
        <f t="shared" si="39"/>
        <v>0.25</v>
      </c>
    </row>
    <row r="1017" spans="1:11" x14ac:dyDescent="0.2">
      <c r="A1017" s="3" t="s">
        <v>1028</v>
      </c>
      <c r="B1017" s="8">
        <v>76122</v>
      </c>
      <c r="C1017" s="18" t="s">
        <v>1141</v>
      </c>
      <c r="D1017" s="18" t="s">
        <v>1141</v>
      </c>
      <c r="E1017" s="18" t="s">
        <v>1141</v>
      </c>
      <c r="F1017" s="18" t="s">
        <v>1141</v>
      </c>
      <c r="G1017" s="1">
        <f t="shared" si="38"/>
        <v>0</v>
      </c>
      <c r="H1017" s="1">
        <f t="shared" si="38"/>
        <v>0</v>
      </c>
      <c r="I1017" s="1">
        <f t="shared" si="38"/>
        <v>0</v>
      </c>
      <c r="J1017" s="1">
        <f t="shared" si="38"/>
        <v>0</v>
      </c>
      <c r="K1017" s="1">
        <f t="shared" si="39"/>
        <v>0</v>
      </c>
    </row>
    <row r="1018" spans="1:11" x14ac:dyDescent="0.2">
      <c r="A1018" s="3" t="s">
        <v>1029</v>
      </c>
      <c r="B1018" s="8">
        <v>76126</v>
      </c>
      <c r="C1018" s="18" t="s">
        <v>1141</v>
      </c>
      <c r="D1018" s="18" t="s">
        <v>1141</v>
      </c>
      <c r="E1018" s="18" t="s">
        <v>1141</v>
      </c>
      <c r="F1018" s="18" t="s">
        <v>1139</v>
      </c>
      <c r="G1018" s="1">
        <f t="shared" si="38"/>
        <v>0</v>
      </c>
      <c r="H1018" s="1">
        <f t="shared" si="38"/>
        <v>0</v>
      </c>
      <c r="I1018" s="1">
        <f t="shared" si="38"/>
        <v>0</v>
      </c>
      <c r="J1018" s="1">
        <f t="shared" si="38"/>
        <v>1</v>
      </c>
      <c r="K1018" s="1">
        <f t="shared" si="39"/>
        <v>0.25</v>
      </c>
    </row>
    <row r="1019" spans="1:11" x14ac:dyDescent="0.2">
      <c r="A1019" s="3" t="s">
        <v>1030</v>
      </c>
      <c r="B1019" s="8">
        <v>76130</v>
      </c>
      <c r="C1019" s="18" t="s">
        <v>1141</v>
      </c>
      <c r="D1019" s="18" t="s">
        <v>1141</v>
      </c>
      <c r="E1019" s="18" t="s">
        <v>1141</v>
      </c>
      <c r="F1019" s="18" t="s">
        <v>1141</v>
      </c>
      <c r="G1019" s="1">
        <f t="shared" si="38"/>
        <v>0</v>
      </c>
      <c r="H1019" s="1">
        <f t="shared" si="38"/>
        <v>0</v>
      </c>
      <c r="I1019" s="1">
        <f t="shared" si="38"/>
        <v>0</v>
      </c>
      <c r="J1019" s="1">
        <f t="shared" si="38"/>
        <v>0</v>
      </c>
      <c r="K1019" s="1">
        <f t="shared" si="39"/>
        <v>0</v>
      </c>
    </row>
    <row r="1020" spans="1:11" x14ac:dyDescent="0.2">
      <c r="A1020" s="3" t="s">
        <v>1031</v>
      </c>
      <c r="B1020" s="8">
        <v>76147</v>
      </c>
      <c r="C1020" s="18" t="s">
        <v>1141</v>
      </c>
      <c r="D1020" s="18" t="s">
        <v>1141</v>
      </c>
      <c r="E1020" s="18" t="s">
        <v>1141</v>
      </c>
      <c r="F1020" s="18" t="s">
        <v>1139</v>
      </c>
      <c r="G1020" s="1">
        <f t="shared" si="38"/>
        <v>0</v>
      </c>
      <c r="H1020" s="1">
        <f t="shared" si="38"/>
        <v>0</v>
      </c>
      <c r="I1020" s="1">
        <f t="shared" si="38"/>
        <v>0</v>
      </c>
      <c r="J1020" s="1">
        <f t="shared" si="38"/>
        <v>1</v>
      </c>
      <c r="K1020" s="1">
        <f t="shared" si="39"/>
        <v>0.25</v>
      </c>
    </row>
    <row r="1021" spans="1:11" x14ac:dyDescent="0.2">
      <c r="A1021" s="3" t="s">
        <v>1032</v>
      </c>
      <c r="B1021" s="8">
        <v>76233</v>
      </c>
      <c r="C1021" s="18" t="s">
        <v>1141</v>
      </c>
      <c r="D1021" s="18" t="s">
        <v>1141</v>
      </c>
      <c r="E1021" s="18" t="s">
        <v>1141</v>
      </c>
      <c r="F1021" s="18" t="s">
        <v>1141</v>
      </c>
      <c r="G1021" s="1">
        <f t="shared" si="38"/>
        <v>0</v>
      </c>
      <c r="H1021" s="1">
        <f t="shared" si="38"/>
        <v>0</v>
      </c>
      <c r="I1021" s="1">
        <f t="shared" si="38"/>
        <v>0</v>
      </c>
      <c r="J1021" s="1">
        <f t="shared" si="38"/>
        <v>0</v>
      </c>
      <c r="K1021" s="1">
        <f t="shared" si="39"/>
        <v>0</v>
      </c>
    </row>
    <row r="1022" spans="1:11" x14ac:dyDescent="0.2">
      <c r="A1022" s="3" t="s">
        <v>1033</v>
      </c>
      <c r="B1022" s="8">
        <v>76243</v>
      </c>
      <c r="C1022" s="18" t="s">
        <v>1141</v>
      </c>
      <c r="D1022" s="18" t="s">
        <v>1141</v>
      </c>
      <c r="E1022" s="18" t="s">
        <v>1141</v>
      </c>
      <c r="F1022" s="18" t="s">
        <v>1141</v>
      </c>
      <c r="G1022" s="1">
        <f t="shared" si="38"/>
        <v>0</v>
      </c>
      <c r="H1022" s="1">
        <f t="shared" si="38"/>
        <v>0</v>
      </c>
      <c r="I1022" s="1">
        <f t="shared" si="38"/>
        <v>0</v>
      </c>
      <c r="J1022" s="1">
        <f t="shared" si="38"/>
        <v>0</v>
      </c>
      <c r="K1022" s="1">
        <f t="shared" si="39"/>
        <v>0</v>
      </c>
    </row>
    <row r="1023" spans="1:11" x14ac:dyDescent="0.2">
      <c r="A1023" s="3" t="s">
        <v>1034</v>
      </c>
      <c r="B1023" s="8">
        <v>76246</v>
      </c>
      <c r="C1023" s="18" t="s">
        <v>1141</v>
      </c>
      <c r="D1023" s="18" t="s">
        <v>1141</v>
      </c>
      <c r="E1023" s="18" t="s">
        <v>1141</v>
      </c>
      <c r="F1023" s="18" t="s">
        <v>1141</v>
      </c>
      <c r="G1023" s="1">
        <f t="shared" si="38"/>
        <v>0</v>
      </c>
      <c r="H1023" s="1">
        <f t="shared" si="38"/>
        <v>0</v>
      </c>
      <c r="I1023" s="1">
        <f t="shared" si="38"/>
        <v>0</v>
      </c>
      <c r="J1023" s="1">
        <f t="shared" si="38"/>
        <v>0</v>
      </c>
      <c r="K1023" s="1">
        <f t="shared" si="39"/>
        <v>0</v>
      </c>
    </row>
    <row r="1024" spans="1:11" x14ac:dyDescent="0.2">
      <c r="A1024" s="3" t="s">
        <v>1035</v>
      </c>
      <c r="B1024" s="8">
        <v>76248</v>
      </c>
      <c r="C1024" s="18" t="s">
        <v>1141</v>
      </c>
      <c r="D1024" s="18" t="s">
        <v>1141</v>
      </c>
      <c r="E1024" s="18" t="s">
        <v>1141</v>
      </c>
      <c r="F1024" s="18" t="s">
        <v>1141</v>
      </c>
      <c r="G1024" s="1">
        <f t="shared" si="38"/>
        <v>0</v>
      </c>
      <c r="H1024" s="1">
        <f t="shared" si="38"/>
        <v>0</v>
      </c>
      <c r="I1024" s="1">
        <f t="shared" si="38"/>
        <v>0</v>
      </c>
      <c r="J1024" s="1">
        <f t="shared" si="38"/>
        <v>0</v>
      </c>
      <c r="K1024" s="1">
        <f t="shared" si="39"/>
        <v>0</v>
      </c>
    </row>
    <row r="1025" spans="1:11" x14ac:dyDescent="0.2">
      <c r="A1025" s="3" t="s">
        <v>1036</v>
      </c>
      <c r="B1025" s="8">
        <v>76250</v>
      </c>
      <c r="C1025" s="18" t="s">
        <v>1141</v>
      </c>
      <c r="D1025" s="18" t="s">
        <v>1141</v>
      </c>
      <c r="E1025" s="18" t="s">
        <v>1141</v>
      </c>
      <c r="F1025" s="18" t="s">
        <v>1141</v>
      </c>
      <c r="G1025" s="1">
        <f t="shared" si="38"/>
        <v>0</v>
      </c>
      <c r="H1025" s="1">
        <f t="shared" si="38"/>
        <v>0</v>
      </c>
      <c r="I1025" s="1">
        <f t="shared" si="38"/>
        <v>0</v>
      </c>
      <c r="J1025" s="1">
        <f t="shared" si="38"/>
        <v>0</v>
      </c>
      <c r="K1025" s="1">
        <f t="shared" si="39"/>
        <v>0</v>
      </c>
    </row>
    <row r="1026" spans="1:11" x14ac:dyDescent="0.2">
      <c r="A1026" s="3" t="s">
        <v>1037</v>
      </c>
      <c r="B1026" s="8">
        <v>76275</v>
      </c>
      <c r="C1026" s="18" t="s">
        <v>1141</v>
      </c>
      <c r="D1026" s="18" t="s">
        <v>1141</v>
      </c>
      <c r="E1026" s="18" t="s">
        <v>1141</v>
      </c>
      <c r="F1026" s="18" t="s">
        <v>1141</v>
      </c>
      <c r="G1026" s="1">
        <f t="shared" si="38"/>
        <v>0</v>
      </c>
      <c r="H1026" s="1">
        <f t="shared" si="38"/>
        <v>0</v>
      </c>
      <c r="I1026" s="1">
        <f t="shared" si="38"/>
        <v>0</v>
      </c>
      <c r="J1026" s="1">
        <f t="shared" ref="J1026:J1089" si="40">IF(F1026="SI",1,0)</f>
        <v>0</v>
      </c>
      <c r="K1026" s="1">
        <f t="shared" si="39"/>
        <v>0</v>
      </c>
    </row>
    <row r="1027" spans="1:11" x14ac:dyDescent="0.2">
      <c r="A1027" s="3" t="s">
        <v>1038</v>
      </c>
      <c r="B1027" s="8">
        <v>76306</v>
      </c>
      <c r="C1027" s="18" t="s">
        <v>1141</v>
      </c>
      <c r="D1027" s="18" t="s">
        <v>1141</v>
      </c>
      <c r="E1027" s="18" t="s">
        <v>1141</v>
      </c>
      <c r="F1027" s="18" t="s">
        <v>1141</v>
      </c>
      <c r="G1027" s="1">
        <f t="shared" ref="G1027:J1090" si="41">IF(C1027="SI",1,0)</f>
        <v>0</v>
      </c>
      <c r="H1027" s="1">
        <f t="shared" si="41"/>
        <v>0</v>
      </c>
      <c r="I1027" s="1">
        <f t="shared" si="41"/>
        <v>0</v>
      </c>
      <c r="J1027" s="1">
        <f t="shared" si="40"/>
        <v>0</v>
      </c>
      <c r="K1027" s="1">
        <f t="shared" ref="K1027:K1090" si="42">AVERAGE(G1027:J1027)</f>
        <v>0</v>
      </c>
    </row>
    <row r="1028" spans="1:11" x14ac:dyDescent="0.2">
      <c r="A1028" s="3" t="s">
        <v>1039</v>
      </c>
      <c r="B1028" s="8">
        <v>76318</v>
      </c>
      <c r="C1028" s="18" t="s">
        <v>1141</v>
      </c>
      <c r="D1028" s="18" t="s">
        <v>1141</v>
      </c>
      <c r="E1028" s="18" t="s">
        <v>1141</v>
      </c>
      <c r="F1028" s="18" t="s">
        <v>1141</v>
      </c>
      <c r="G1028" s="1">
        <f t="shared" si="41"/>
        <v>0</v>
      </c>
      <c r="H1028" s="1">
        <f t="shared" si="41"/>
        <v>0</v>
      </c>
      <c r="I1028" s="1">
        <f t="shared" si="41"/>
        <v>0</v>
      </c>
      <c r="J1028" s="1">
        <f t="shared" si="40"/>
        <v>0</v>
      </c>
      <c r="K1028" s="1">
        <f t="shared" si="42"/>
        <v>0</v>
      </c>
    </row>
    <row r="1029" spans="1:11" x14ac:dyDescent="0.2">
      <c r="A1029" s="3" t="s">
        <v>1040</v>
      </c>
      <c r="B1029" s="8">
        <v>76364</v>
      </c>
      <c r="C1029" s="18" t="s">
        <v>1141</v>
      </c>
      <c r="D1029" s="18" t="s">
        <v>1141</v>
      </c>
      <c r="E1029" s="18" t="s">
        <v>1141</v>
      </c>
      <c r="F1029" s="18" t="s">
        <v>1141</v>
      </c>
      <c r="G1029" s="1">
        <f t="shared" si="41"/>
        <v>0</v>
      </c>
      <c r="H1029" s="1">
        <f t="shared" si="41"/>
        <v>0</v>
      </c>
      <c r="I1029" s="1">
        <f t="shared" si="41"/>
        <v>0</v>
      </c>
      <c r="J1029" s="1">
        <f t="shared" si="40"/>
        <v>0</v>
      </c>
      <c r="K1029" s="1">
        <f t="shared" si="42"/>
        <v>0</v>
      </c>
    </row>
    <row r="1030" spans="1:11" x14ac:dyDescent="0.2">
      <c r="A1030" s="3" t="s">
        <v>1041</v>
      </c>
      <c r="B1030" s="8">
        <v>76377</v>
      </c>
      <c r="C1030" s="18" t="s">
        <v>1141</v>
      </c>
      <c r="D1030" s="18" t="s">
        <v>1141</v>
      </c>
      <c r="E1030" s="18" t="s">
        <v>1141</v>
      </c>
      <c r="F1030" s="18" t="s">
        <v>1141</v>
      </c>
      <c r="G1030" s="1">
        <f t="shared" si="41"/>
        <v>0</v>
      </c>
      <c r="H1030" s="1">
        <f t="shared" si="41"/>
        <v>0</v>
      </c>
      <c r="I1030" s="1">
        <f t="shared" si="41"/>
        <v>0</v>
      </c>
      <c r="J1030" s="1">
        <f t="shared" si="40"/>
        <v>0</v>
      </c>
      <c r="K1030" s="1">
        <f t="shared" si="42"/>
        <v>0</v>
      </c>
    </row>
    <row r="1031" spans="1:11" x14ac:dyDescent="0.2">
      <c r="A1031" s="3" t="s">
        <v>1042</v>
      </c>
      <c r="B1031" s="8">
        <v>76400</v>
      </c>
      <c r="C1031" s="18" t="s">
        <v>1141</v>
      </c>
      <c r="D1031" s="18" t="s">
        <v>1141</v>
      </c>
      <c r="E1031" s="18" t="s">
        <v>1141</v>
      </c>
      <c r="F1031" s="18" t="s">
        <v>1141</v>
      </c>
      <c r="G1031" s="1">
        <f t="shared" si="41"/>
        <v>0</v>
      </c>
      <c r="H1031" s="1">
        <f t="shared" si="41"/>
        <v>0</v>
      </c>
      <c r="I1031" s="1">
        <f t="shared" si="41"/>
        <v>0</v>
      </c>
      <c r="J1031" s="1">
        <f t="shared" si="40"/>
        <v>0</v>
      </c>
      <c r="K1031" s="1">
        <f t="shared" si="42"/>
        <v>0</v>
      </c>
    </row>
    <row r="1032" spans="1:11" x14ac:dyDescent="0.2">
      <c r="A1032" s="3" t="s">
        <v>1043</v>
      </c>
      <c r="B1032" s="8">
        <v>76403</v>
      </c>
      <c r="C1032" s="18" t="s">
        <v>1141</v>
      </c>
      <c r="D1032" s="18" t="s">
        <v>1141</v>
      </c>
      <c r="E1032" s="18" t="s">
        <v>1141</v>
      </c>
      <c r="F1032" s="18" t="s">
        <v>1141</v>
      </c>
      <c r="G1032" s="1">
        <f t="shared" si="41"/>
        <v>0</v>
      </c>
      <c r="H1032" s="1">
        <f t="shared" si="41"/>
        <v>0</v>
      </c>
      <c r="I1032" s="1">
        <f t="shared" si="41"/>
        <v>0</v>
      </c>
      <c r="J1032" s="1">
        <f t="shared" si="40"/>
        <v>0</v>
      </c>
      <c r="K1032" s="1">
        <f t="shared" si="42"/>
        <v>0</v>
      </c>
    </row>
    <row r="1033" spans="1:11" x14ac:dyDescent="0.2">
      <c r="A1033" s="3" t="s">
        <v>1044</v>
      </c>
      <c r="B1033" s="8">
        <v>76497</v>
      </c>
      <c r="C1033" s="18" t="s">
        <v>1141</v>
      </c>
      <c r="D1033" s="18" t="s">
        <v>1141</v>
      </c>
      <c r="E1033" s="18" t="s">
        <v>1141</v>
      </c>
      <c r="F1033" s="18" t="s">
        <v>1141</v>
      </c>
      <c r="G1033" s="1">
        <f t="shared" si="41"/>
        <v>0</v>
      </c>
      <c r="H1033" s="1">
        <f t="shared" si="41"/>
        <v>0</v>
      </c>
      <c r="I1033" s="1">
        <f t="shared" si="41"/>
        <v>0</v>
      </c>
      <c r="J1033" s="1">
        <f t="shared" si="40"/>
        <v>0</v>
      </c>
      <c r="K1033" s="1">
        <f t="shared" si="42"/>
        <v>0</v>
      </c>
    </row>
    <row r="1034" spans="1:11" x14ac:dyDescent="0.2">
      <c r="A1034" s="3" t="s">
        <v>1045</v>
      </c>
      <c r="B1034" s="8">
        <v>76520</v>
      </c>
      <c r="C1034" s="18" t="s">
        <v>1141</v>
      </c>
      <c r="D1034" s="18" t="s">
        <v>1141</v>
      </c>
      <c r="E1034" s="18" t="s">
        <v>1141</v>
      </c>
      <c r="F1034" s="18" t="s">
        <v>1141</v>
      </c>
      <c r="G1034" s="1">
        <f t="shared" si="41"/>
        <v>0</v>
      </c>
      <c r="H1034" s="1">
        <f t="shared" si="41"/>
        <v>0</v>
      </c>
      <c r="I1034" s="1">
        <f t="shared" si="41"/>
        <v>0</v>
      </c>
      <c r="J1034" s="1">
        <f t="shared" si="40"/>
        <v>0</v>
      </c>
      <c r="K1034" s="1">
        <f t="shared" si="42"/>
        <v>0</v>
      </c>
    </row>
    <row r="1035" spans="1:11" x14ac:dyDescent="0.2">
      <c r="A1035" s="3" t="s">
        <v>1046</v>
      </c>
      <c r="B1035" s="8">
        <v>76563</v>
      </c>
      <c r="C1035" s="18" t="s">
        <v>1141</v>
      </c>
      <c r="D1035" s="18" t="s">
        <v>1141</v>
      </c>
      <c r="E1035" s="18" t="s">
        <v>1141</v>
      </c>
      <c r="F1035" s="18" t="s">
        <v>1141</v>
      </c>
      <c r="G1035" s="1">
        <f t="shared" si="41"/>
        <v>0</v>
      </c>
      <c r="H1035" s="1">
        <f t="shared" si="41"/>
        <v>0</v>
      </c>
      <c r="I1035" s="1">
        <f t="shared" si="41"/>
        <v>0</v>
      </c>
      <c r="J1035" s="1">
        <f t="shared" si="40"/>
        <v>0</v>
      </c>
      <c r="K1035" s="1">
        <f t="shared" si="42"/>
        <v>0</v>
      </c>
    </row>
    <row r="1036" spans="1:11" x14ac:dyDescent="0.2">
      <c r="A1036" s="3" t="s">
        <v>1047</v>
      </c>
      <c r="B1036" s="8">
        <v>76606</v>
      </c>
      <c r="C1036" s="18" t="s">
        <v>1141</v>
      </c>
      <c r="D1036" s="18" t="s">
        <v>1141</v>
      </c>
      <c r="E1036" s="18" t="s">
        <v>1141</v>
      </c>
      <c r="F1036" s="18" t="s">
        <v>1141</v>
      </c>
      <c r="G1036" s="1">
        <f t="shared" si="41"/>
        <v>0</v>
      </c>
      <c r="H1036" s="1">
        <f t="shared" si="41"/>
        <v>0</v>
      </c>
      <c r="I1036" s="1">
        <f t="shared" si="41"/>
        <v>0</v>
      </c>
      <c r="J1036" s="1">
        <f t="shared" si="40"/>
        <v>0</v>
      </c>
      <c r="K1036" s="1">
        <f t="shared" si="42"/>
        <v>0</v>
      </c>
    </row>
    <row r="1037" spans="1:11" x14ac:dyDescent="0.2">
      <c r="A1037" s="3" t="s">
        <v>1048</v>
      </c>
      <c r="B1037" s="8">
        <v>76616</v>
      </c>
      <c r="C1037" s="18" t="s">
        <v>1141</v>
      </c>
      <c r="D1037" s="18" t="s">
        <v>1141</v>
      </c>
      <c r="E1037" s="18" t="s">
        <v>1141</v>
      </c>
      <c r="F1037" s="18" t="s">
        <v>1141</v>
      </c>
      <c r="G1037" s="1">
        <f t="shared" si="41"/>
        <v>0</v>
      </c>
      <c r="H1037" s="1">
        <f t="shared" si="41"/>
        <v>0</v>
      </c>
      <c r="I1037" s="1">
        <f t="shared" si="41"/>
        <v>0</v>
      </c>
      <c r="J1037" s="1">
        <f t="shared" si="40"/>
        <v>0</v>
      </c>
      <c r="K1037" s="1">
        <f t="shared" si="42"/>
        <v>0</v>
      </c>
    </row>
    <row r="1038" spans="1:11" x14ac:dyDescent="0.2">
      <c r="A1038" s="3" t="s">
        <v>1049</v>
      </c>
      <c r="B1038" s="8">
        <v>76622</v>
      </c>
      <c r="C1038" s="18" t="s">
        <v>1141</v>
      </c>
      <c r="D1038" s="18" t="s">
        <v>1141</v>
      </c>
      <c r="E1038" s="18" t="s">
        <v>1141</v>
      </c>
      <c r="F1038" s="18" t="s">
        <v>1141</v>
      </c>
      <c r="G1038" s="1">
        <f t="shared" si="41"/>
        <v>0</v>
      </c>
      <c r="H1038" s="1">
        <f t="shared" si="41"/>
        <v>0</v>
      </c>
      <c r="I1038" s="1">
        <f t="shared" si="41"/>
        <v>0</v>
      </c>
      <c r="J1038" s="1">
        <f t="shared" si="40"/>
        <v>0</v>
      </c>
      <c r="K1038" s="1">
        <f t="shared" si="42"/>
        <v>0</v>
      </c>
    </row>
    <row r="1039" spans="1:11" x14ac:dyDescent="0.2">
      <c r="A1039" s="3" t="s">
        <v>1050</v>
      </c>
      <c r="B1039" s="8">
        <v>76670</v>
      </c>
      <c r="C1039" s="18" t="s">
        <v>1141</v>
      </c>
      <c r="D1039" s="18" t="s">
        <v>1141</v>
      </c>
      <c r="E1039" s="18" t="s">
        <v>1141</v>
      </c>
      <c r="F1039" s="18" t="s">
        <v>1141</v>
      </c>
      <c r="G1039" s="1">
        <f t="shared" si="41"/>
        <v>0</v>
      </c>
      <c r="H1039" s="1">
        <f t="shared" si="41"/>
        <v>0</v>
      </c>
      <c r="I1039" s="1">
        <f t="shared" si="41"/>
        <v>0</v>
      </c>
      <c r="J1039" s="1">
        <f t="shared" si="40"/>
        <v>0</v>
      </c>
      <c r="K1039" s="1">
        <f t="shared" si="42"/>
        <v>0</v>
      </c>
    </row>
    <row r="1040" spans="1:11" x14ac:dyDescent="0.2">
      <c r="A1040" s="3" t="s">
        <v>1051</v>
      </c>
      <c r="B1040" s="8">
        <v>76736</v>
      </c>
      <c r="C1040" s="18" t="s">
        <v>1141</v>
      </c>
      <c r="D1040" s="18" t="s">
        <v>1141</v>
      </c>
      <c r="E1040" s="18" t="s">
        <v>1141</v>
      </c>
      <c r="F1040" s="18" t="s">
        <v>1141</v>
      </c>
      <c r="G1040" s="1">
        <f t="shared" si="41"/>
        <v>0</v>
      </c>
      <c r="H1040" s="1">
        <f t="shared" si="41"/>
        <v>0</v>
      </c>
      <c r="I1040" s="1">
        <f t="shared" si="41"/>
        <v>0</v>
      </c>
      <c r="J1040" s="1">
        <f t="shared" si="40"/>
        <v>0</v>
      </c>
      <c r="K1040" s="1">
        <f t="shared" si="42"/>
        <v>0</v>
      </c>
    </row>
    <row r="1041" spans="1:11" x14ac:dyDescent="0.2">
      <c r="A1041" s="3" t="s">
        <v>1052</v>
      </c>
      <c r="B1041" s="8">
        <v>76823</v>
      </c>
      <c r="C1041" s="18" t="s">
        <v>1141</v>
      </c>
      <c r="D1041" s="18" t="s">
        <v>1141</v>
      </c>
      <c r="E1041" s="18" t="s">
        <v>1141</v>
      </c>
      <c r="F1041" s="18" t="s">
        <v>1141</v>
      </c>
      <c r="G1041" s="1">
        <f t="shared" si="41"/>
        <v>0</v>
      </c>
      <c r="H1041" s="1">
        <f t="shared" si="41"/>
        <v>0</v>
      </c>
      <c r="I1041" s="1">
        <f t="shared" si="41"/>
        <v>0</v>
      </c>
      <c r="J1041" s="1">
        <f t="shared" si="40"/>
        <v>0</v>
      </c>
      <c r="K1041" s="1">
        <f t="shared" si="42"/>
        <v>0</v>
      </c>
    </row>
    <row r="1042" spans="1:11" x14ac:dyDescent="0.2">
      <c r="A1042" s="3" t="s">
        <v>1053</v>
      </c>
      <c r="B1042" s="8">
        <v>76828</v>
      </c>
      <c r="C1042" s="18" t="s">
        <v>1141</v>
      </c>
      <c r="D1042" s="18" t="s">
        <v>1141</v>
      </c>
      <c r="E1042" s="18" t="s">
        <v>1141</v>
      </c>
      <c r="F1042" s="18" t="s">
        <v>1141</v>
      </c>
      <c r="G1042" s="1">
        <f t="shared" si="41"/>
        <v>0</v>
      </c>
      <c r="H1042" s="1">
        <f t="shared" si="41"/>
        <v>0</v>
      </c>
      <c r="I1042" s="1">
        <f t="shared" si="41"/>
        <v>0</v>
      </c>
      <c r="J1042" s="1">
        <f t="shared" si="40"/>
        <v>0</v>
      </c>
      <c r="K1042" s="1">
        <f t="shared" si="42"/>
        <v>0</v>
      </c>
    </row>
    <row r="1043" spans="1:11" x14ac:dyDescent="0.2">
      <c r="A1043" s="3" t="s">
        <v>1054</v>
      </c>
      <c r="B1043" s="8">
        <v>76834</v>
      </c>
      <c r="C1043" s="18" t="s">
        <v>1141</v>
      </c>
      <c r="D1043" s="18" t="s">
        <v>1141</v>
      </c>
      <c r="E1043" s="18" t="s">
        <v>1141</v>
      </c>
      <c r="F1043" s="18" t="s">
        <v>1141</v>
      </c>
      <c r="G1043" s="1">
        <f t="shared" si="41"/>
        <v>0</v>
      </c>
      <c r="H1043" s="1">
        <f t="shared" si="41"/>
        <v>0</v>
      </c>
      <c r="I1043" s="1">
        <f t="shared" si="41"/>
        <v>0</v>
      </c>
      <c r="J1043" s="1">
        <f t="shared" si="40"/>
        <v>0</v>
      </c>
      <c r="K1043" s="1">
        <f t="shared" si="42"/>
        <v>0</v>
      </c>
    </row>
    <row r="1044" spans="1:11" x14ac:dyDescent="0.2">
      <c r="A1044" s="3" t="s">
        <v>1055</v>
      </c>
      <c r="B1044" s="8">
        <v>76845</v>
      </c>
      <c r="C1044" s="18" t="s">
        <v>1141</v>
      </c>
      <c r="D1044" s="18" t="s">
        <v>1141</v>
      </c>
      <c r="E1044" s="18" t="s">
        <v>1141</v>
      </c>
      <c r="F1044" s="18" t="s">
        <v>1141</v>
      </c>
      <c r="G1044" s="1">
        <f t="shared" si="41"/>
        <v>0</v>
      </c>
      <c r="H1044" s="1">
        <f t="shared" si="41"/>
        <v>0</v>
      </c>
      <c r="I1044" s="1">
        <f t="shared" si="41"/>
        <v>0</v>
      </c>
      <c r="J1044" s="1">
        <f t="shared" si="40"/>
        <v>0</v>
      </c>
      <c r="K1044" s="1">
        <f t="shared" si="42"/>
        <v>0</v>
      </c>
    </row>
    <row r="1045" spans="1:11" x14ac:dyDescent="0.2">
      <c r="A1045" s="3" t="s">
        <v>1056</v>
      </c>
      <c r="B1045" s="8">
        <v>76863</v>
      </c>
      <c r="C1045" s="18" t="s">
        <v>1141</v>
      </c>
      <c r="D1045" s="18" t="s">
        <v>1141</v>
      </c>
      <c r="E1045" s="18" t="s">
        <v>1141</v>
      </c>
      <c r="F1045" s="18" t="s">
        <v>1141</v>
      </c>
      <c r="G1045" s="1">
        <f t="shared" si="41"/>
        <v>0</v>
      </c>
      <c r="H1045" s="1">
        <f t="shared" si="41"/>
        <v>0</v>
      </c>
      <c r="I1045" s="1">
        <f t="shared" si="41"/>
        <v>0</v>
      </c>
      <c r="J1045" s="1">
        <f t="shared" si="40"/>
        <v>0</v>
      </c>
      <c r="K1045" s="1">
        <f t="shared" si="42"/>
        <v>0</v>
      </c>
    </row>
    <row r="1046" spans="1:11" x14ac:dyDescent="0.2">
      <c r="A1046" s="3" t="s">
        <v>1057</v>
      </c>
      <c r="B1046" s="8">
        <v>76869</v>
      </c>
      <c r="C1046" s="18" t="s">
        <v>1141</v>
      </c>
      <c r="D1046" s="18" t="s">
        <v>1141</v>
      </c>
      <c r="E1046" s="18" t="s">
        <v>1141</v>
      </c>
      <c r="F1046" s="18" t="s">
        <v>1141</v>
      </c>
      <c r="G1046" s="1">
        <f t="shared" si="41"/>
        <v>0</v>
      </c>
      <c r="H1046" s="1">
        <f t="shared" si="41"/>
        <v>0</v>
      </c>
      <c r="I1046" s="1">
        <f t="shared" si="41"/>
        <v>0</v>
      </c>
      <c r="J1046" s="1">
        <f t="shared" si="40"/>
        <v>0</v>
      </c>
      <c r="K1046" s="1">
        <f t="shared" si="42"/>
        <v>0</v>
      </c>
    </row>
    <row r="1047" spans="1:11" x14ac:dyDescent="0.2">
      <c r="A1047" s="3" t="s">
        <v>1058</v>
      </c>
      <c r="B1047" s="8">
        <v>76890</v>
      </c>
      <c r="C1047" s="18" t="s">
        <v>1141</v>
      </c>
      <c r="D1047" s="18" t="s">
        <v>1141</v>
      </c>
      <c r="E1047" s="18" t="s">
        <v>1141</v>
      </c>
      <c r="F1047" s="18" t="s">
        <v>1139</v>
      </c>
      <c r="G1047" s="1">
        <f t="shared" si="41"/>
        <v>0</v>
      </c>
      <c r="H1047" s="1">
        <f t="shared" si="41"/>
        <v>0</v>
      </c>
      <c r="I1047" s="1">
        <f t="shared" si="41"/>
        <v>0</v>
      </c>
      <c r="J1047" s="1">
        <f t="shared" si="40"/>
        <v>1</v>
      </c>
      <c r="K1047" s="1">
        <f t="shared" si="42"/>
        <v>0.25</v>
      </c>
    </row>
    <row r="1048" spans="1:11" x14ac:dyDescent="0.2">
      <c r="A1048" s="3" t="s">
        <v>1059</v>
      </c>
      <c r="B1048" s="8">
        <v>76892</v>
      </c>
      <c r="C1048" s="18" t="s">
        <v>1141</v>
      </c>
      <c r="D1048" s="18" t="s">
        <v>1141</v>
      </c>
      <c r="E1048" s="18" t="s">
        <v>1141</v>
      </c>
      <c r="F1048" s="18" t="s">
        <v>1139</v>
      </c>
      <c r="G1048" s="1">
        <f t="shared" si="41"/>
        <v>0</v>
      </c>
      <c r="H1048" s="1">
        <f t="shared" si="41"/>
        <v>0</v>
      </c>
      <c r="I1048" s="1">
        <f t="shared" si="41"/>
        <v>0</v>
      </c>
      <c r="J1048" s="1">
        <f t="shared" si="40"/>
        <v>1</v>
      </c>
      <c r="K1048" s="1">
        <f t="shared" si="42"/>
        <v>0.25</v>
      </c>
    </row>
    <row r="1049" spans="1:11" x14ac:dyDescent="0.2">
      <c r="A1049" s="3" t="s">
        <v>1060</v>
      </c>
      <c r="B1049" s="8">
        <v>76895</v>
      </c>
      <c r="C1049" s="18" t="s">
        <v>1141</v>
      </c>
      <c r="D1049" s="18" t="s">
        <v>1141</v>
      </c>
      <c r="E1049" s="18" t="s">
        <v>1141</v>
      </c>
      <c r="F1049" s="18" t="s">
        <v>1141</v>
      </c>
      <c r="G1049" s="1">
        <f t="shared" si="41"/>
        <v>0</v>
      </c>
      <c r="H1049" s="1">
        <f t="shared" si="41"/>
        <v>0</v>
      </c>
      <c r="I1049" s="1">
        <f t="shared" si="41"/>
        <v>0</v>
      </c>
      <c r="J1049" s="1">
        <f t="shared" si="40"/>
        <v>0</v>
      </c>
      <c r="K1049" s="1">
        <f t="shared" si="42"/>
        <v>0</v>
      </c>
    </row>
    <row r="1050" spans="1:11" x14ac:dyDescent="0.2">
      <c r="A1050" s="3" t="s">
        <v>1061</v>
      </c>
      <c r="B1050" s="8">
        <v>81001</v>
      </c>
      <c r="C1050" s="18" t="s">
        <v>1139</v>
      </c>
      <c r="D1050" s="18" t="s">
        <v>1141</v>
      </c>
      <c r="E1050" s="18" t="s">
        <v>1139</v>
      </c>
      <c r="F1050" s="18" t="s">
        <v>1139</v>
      </c>
      <c r="G1050" s="1">
        <f t="shared" si="41"/>
        <v>1</v>
      </c>
      <c r="H1050" s="1">
        <f t="shared" si="41"/>
        <v>0</v>
      </c>
      <c r="I1050" s="1">
        <f t="shared" si="41"/>
        <v>1</v>
      </c>
      <c r="J1050" s="1">
        <f t="shared" si="40"/>
        <v>1</v>
      </c>
      <c r="K1050" s="1">
        <f t="shared" si="42"/>
        <v>0.75</v>
      </c>
    </row>
    <row r="1051" spans="1:11" x14ac:dyDescent="0.2">
      <c r="A1051" s="3" t="s">
        <v>1062</v>
      </c>
      <c r="B1051" s="8">
        <v>81065</v>
      </c>
      <c r="C1051" s="18" t="s">
        <v>1139</v>
      </c>
      <c r="D1051" s="18" t="s">
        <v>1141</v>
      </c>
      <c r="E1051" s="18" t="s">
        <v>1141</v>
      </c>
      <c r="F1051" s="18" t="s">
        <v>1139</v>
      </c>
      <c r="G1051" s="1">
        <f t="shared" si="41"/>
        <v>1</v>
      </c>
      <c r="H1051" s="1">
        <f t="shared" si="41"/>
        <v>0</v>
      </c>
      <c r="I1051" s="1">
        <f t="shared" si="41"/>
        <v>0</v>
      </c>
      <c r="J1051" s="1">
        <f t="shared" si="40"/>
        <v>1</v>
      </c>
      <c r="K1051" s="1">
        <f t="shared" si="42"/>
        <v>0.5</v>
      </c>
    </row>
    <row r="1052" spans="1:11" x14ac:dyDescent="0.2">
      <c r="A1052" s="3" t="s">
        <v>1063</v>
      </c>
      <c r="B1052" s="8">
        <v>81220</v>
      </c>
      <c r="C1052" s="18" t="s">
        <v>1139</v>
      </c>
      <c r="D1052" s="18" t="s">
        <v>1141</v>
      </c>
      <c r="E1052" s="18" t="s">
        <v>1141</v>
      </c>
      <c r="F1052" s="18" t="s">
        <v>1139</v>
      </c>
      <c r="G1052" s="1">
        <f t="shared" si="41"/>
        <v>1</v>
      </c>
      <c r="H1052" s="1">
        <f t="shared" si="41"/>
        <v>0</v>
      </c>
      <c r="I1052" s="1">
        <f t="shared" si="41"/>
        <v>0</v>
      </c>
      <c r="J1052" s="1">
        <f t="shared" si="40"/>
        <v>1</v>
      </c>
      <c r="K1052" s="1">
        <f t="shared" si="42"/>
        <v>0.5</v>
      </c>
    </row>
    <row r="1053" spans="1:11" x14ac:dyDescent="0.2">
      <c r="A1053" s="3" t="s">
        <v>1064</v>
      </c>
      <c r="B1053" s="8">
        <v>81300</v>
      </c>
      <c r="C1053" s="18" t="s">
        <v>1141</v>
      </c>
      <c r="D1053" s="18" t="s">
        <v>1141</v>
      </c>
      <c r="E1053" s="18" t="s">
        <v>1141</v>
      </c>
      <c r="F1053" s="18" t="s">
        <v>1141</v>
      </c>
      <c r="G1053" s="1">
        <f t="shared" si="41"/>
        <v>0</v>
      </c>
      <c r="H1053" s="1">
        <f t="shared" si="41"/>
        <v>0</v>
      </c>
      <c r="I1053" s="1">
        <f t="shared" si="41"/>
        <v>0</v>
      </c>
      <c r="J1053" s="1">
        <f t="shared" si="40"/>
        <v>0</v>
      </c>
      <c r="K1053" s="1">
        <f t="shared" si="42"/>
        <v>0</v>
      </c>
    </row>
    <row r="1054" spans="1:11" x14ac:dyDescent="0.2">
      <c r="A1054" s="3" t="s">
        <v>1065</v>
      </c>
      <c r="B1054" s="8">
        <v>81591</v>
      </c>
      <c r="C1054" s="18" t="s">
        <v>1141</v>
      </c>
      <c r="D1054" s="18" t="s">
        <v>1141</v>
      </c>
      <c r="E1054" s="18" t="s">
        <v>1141</v>
      </c>
      <c r="F1054" s="18" t="s">
        <v>1139</v>
      </c>
      <c r="G1054" s="1">
        <f t="shared" si="41"/>
        <v>0</v>
      </c>
      <c r="H1054" s="1">
        <f t="shared" si="41"/>
        <v>0</v>
      </c>
      <c r="I1054" s="1">
        <f t="shared" si="41"/>
        <v>0</v>
      </c>
      <c r="J1054" s="1">
        <f t="shared" si="40"/>
        <v>1</v>
      </c>
      <c r="K1054" s="1">
        <f t="shared" si="42"/>
        <v>0.25</v>
      </c>
    </row>
    <row r="1055" spans="1:11" x14ac:dyDescent="0.2">
      <c r="A1055" s="3" t="s">
        <v>1066</v>
      </c>
      <c r="B1055" s="8">
        <v>81736</v>
      </c>
      <c r="C1055" s="18" t="s">
        <v>1139</v>
      </c>
      <c r="D1055" s="18" t="s">
        <v>1141</v>
      </c>
      <c r="E1055" s="18" t="s">
        <v>1139</v>
      </c>
      <c r="F1055" s="18" t="s">
        <v>1141</v>
      </c>
      <c r="G1055" s="1">
        <f t="shared" si="41"/>
        <v>1</v>
      </c>
      <c r="H1055" s="1">
        <f t="shared" si="41"/>
        <v>0</v>
      </c>
      <c r="I1055" s="1">
        <f t="shared" si="41"/>
        <v>1</v>
      </c>
      <c r="J1055" s="1">
        <f t="shared" si="40"/>
        <v>0</v>
      </c>
      <c r="K1055" s="1">
        <f t="shared" si="42"/>
        <v>0.5</v>
      </c>
    </row>
    <row r="1056" spans="1:11" x14ac:dyDescent="0.2">
      <c r="A1056" s="3" t="s">
        <v>1067</v>
      </c>
      <c r="B1056" s="8">
        <v>81794</v>
      </c>
      <c r="C1056" s="18" t="s">
        <v>1141</v>
      </c>
      <c r="D1056" s="18" t="s">
        <v>1141</v>
      </c>
      <c r="E1056" s="18" t="s">
        <v>1141</v>
      </c>
      <c r="F1056" s="18" t="s">
        <v>1141</v>
      </c>
      <c r="G1056" s="1">
        <f t="shared" si="41"/>
        <v>0</v>
      </c>
      <c r="H1056" s="1">
        <f t="shared" si="41"/>
        <v>0</v>
      </c>
      <c r="I1056" s="1">
        <f t="shared" si="41"/>
        <v>0</v>
      </c>
      <c r="J1056" s="1">
        <f t="shared" si="40"/>
        <v>0</v>
      </c>
      <c r="K1056" s="1">
        <f t="shared" si="42"/>
        <v>0</v>
      </c>
    </row>
    <row r="1057" spans="1:11" x14ac:dyDescent="0.2">
      <c r="A1057" s="3" t="s">
        <v>1068</v>
      </c>
      <c r="B1057" s="8">
        <v>85001</v>
      </c>
      <c r="C1057" s="18" t="s">
        <v>1141</v>
      </c>
      <c r="D1057" s="18" t="s">
        <v>1141</v>
      </c>
      <c r="E1057" s="18" t="s">
        <v>1139</v>
      </c>
      <c r="F1057" s="18" t="s">
        <v>1141</v>
      </c>
      <c r="G1057" s="1">
        <f t="shared" si="41"/>
        <v>0</v>
      </c>
      <c r="H1057" s="1">
        <f t="shared" si="41"/>
        <v>0</v>
      </c>
      <c r="I1057" s="1">
        <f t="shared" si="41"/>
        <v>1</v>
      </c>
      <c r="J1057" s="1">
        <f t="shared" si="40"/>
        <v>0</v>
      </c>
      <c r="K1057" s="1">
        <f t="shared" si="42"/>
        <v>0.25</v>
      </c>
    </row>
    <row r="1058" spans="1:11" x14ac:dyDescent="0.2">
      <c r="A1058" s="3" t="s">
        <v>1069</v>
      </c>
      <c r="B1058" s="8">
        <v>85010</v>
      </c>
      <c r="C1058" s="18" t="s">
        <v>1141</v>
      </c>
      <c r="D1058" s="18" t="s">
        <v>1141</v>
      </c>
      <c r="E1058" s="18" t="s">
        <v>1141</v>
      </c>
      <c r="F1058" s="18" t="s">
        <v>1141</v>
      </c>
      <c r="G1058" s="1">
        <f t="shared" si="41"/>
        <v>0</v>
      </c>
      <c r="H1058" s="1">
        <f t="shared" si="41"/>
        <v>0</v>
      </c>
      <c r="I1058" s="1">
        <f t="shared" si="41"/>
        <v>0</v>
      </c>
      <c r="J1058" s="1">
        <f t="shared" si="40"/>
        <v>0</v>
      </c>
      <c r="K1058" s="1">
        <f t="shared" si="42"/>
        <v>0</v>
      </c>
    </row>
    <row r="1059" spans="1:11" x14ac:dyDescent="0.2">
      <c r="A1059" s="3" t="s">
        <v>1070</v>
      </c>
      <c r="B1059" s="8">
        <v>85015</v>
      </c>
      <c r="C1059" s="18" t="s">
        <v>1141</v>
      </c>
      <c r="D1059" s="18" t="s">
        <v>1141</v>
      </c>
      <c r="E1059" s="18" t="s">
        <v>1141</v>
      </c>
      <c r="F1059" s="18" t="s">
        <v>1141</v>
      </c>
      <c r="G1059" s="1">
        <f t="shared" si="41"/>
        <v>0</v>
      </c>
      <c r="H1059" s="1">
        <f t="shared" si="41"/>
        <v>0</v>
      </c>
      <c r="I1059" s="1">
        <f t="shared" si="41"/>
        <v>0</v>
      </c>
      <c r="J1059" s="1">
        <f t="shared" si="40"/>
        <v>0</v>
      </c>
      <c r="K1059" s="1">
        <f t="shared" si="42"/>
        <v>0</v>
      </c>
    </row>
    <row r="1060" spans="1:11" x14ac:dyDescent="0.2">
      <c r="A1060" s="3" t="s">
        <v>1071</v>
      </c>
      <c r="B1060" s="8">
        <v>85125</v>
      </c>
      <c r="C1060" s="18" t="s">
        <v>1141</v>
      </c>
      <c r="D1060" s="18" t="s">
        <v>1141</v>
      </c>
      <c r="E1060" s="18" t="s">
        <v>1141</v>
      </c>
      <c r="F1060" s="18" t="s">
        <v>1141</v>
      </c>
      <c r="G1060" s="1">
        <f t="shared" si="41"/>
        <v>0</v>
      </c>
      <c r="H1060" s="1">
        <f t="shared" si="41"/>
        <v>0</v>
      </c>
      <c r="I1060" s="1">
        <f t="shared" si="41"/>
        <v>0</v>
      </c>
      <c r="J1060" s="1">
        <f t="shared" si="40"/>
        <v>0</v>
      </c>
      <c r="K1060" s="1">
        <f t="shared" si="42"/>
        <v>0</v>
      </c>
    </row>
    <row r="1061" spans="1:11" x14ac:dyDescent="0.2">
      <c r="A1061" s="3" t="s">
        <v>1072</v>
      </c>
      <c r="B1061" s="8">
        <v>85136</v>
      </c>
      <c r="C1061" s="18" t="s">
        <v>1141</v>
      </c>
      <c r="D1061" s="18" t="s">
        <v>1141</v>
      </c>
      <c r="E1061" s="18" t="s">
        <v>1141</v>
      </c>
      <c r="F1061" s="18" t="s">
        <v>1141</v>
      </c>
      <c r="G1061" s="1">
        <f t="shared" si="41"/>
        <v>0</v>
      </c>
      <c r="H1061" s="1">
        <f t="shared" si="41"/>
        <v>0</v>
      </c>
      <c r="I1061" s="1">
        <f t="shared" si="41"/>
        <v>0</v>
      </c>
      <c r="J1061" s="1">
        <f t="shared" si="40"/>
        <v>0</v>
      </c>
      <c r="K1061" s="1">
        <f t="shared" si="42"/>
        <v>0</v>
      </c>
    </row>
    <row r="1062" spans="1:11" x14ac:dyDescent="0.2">
      <c r="A1062" s="3" t="s">
        <v>1073</v>
      </c>
      <c r="B1062" s="8">
        <v>85139</v>
      </c>
      <c r="C1062" s="18" t="s">
        <v>1141</v>
      </c>
      <c r="D1062" s="18" t="s">
        <v>1141</v>
      </c>
      <c r="E1062" s="18" t="s">
        <v>1141</v>
      </c>
      <c r="F1062" s="18" t="s">
        <v>1141</v>
      </c>
      <c r="G1062" s="1">
        <f t="shared" si="41"/>
        <v>0</v>
      </c>
      <c r="H1062" s="1">
        <f t="shared" si="41"/>
        <v>0</v>
      </c>
      <c r="I1062" s="1">
        <f t="shared" si="41"/>
        <v>0</v>
      </c>
      <c r="J1062" s="1">
        <f t="shared" si="40"/>
        <v>0</v>
      </c>
      <c r="K1062" s="1">
        <f t="shared" si="42"/>
        <v>0</v>
      </c>
    </row>
    <row r="1063" spans="1:11" x14ac:dyDescent="0.2">
      <c r="A1063" s="3" t="s">
        <v>1074</v>
      </c>
      <c r="B1063" s="8">
        <v>85162</v>
      </c>
      <c r="C1063" s="18" t="s">
        <v>1141</v>
      </c>
      <c r="D1063" s="18" t="s">
        <v>1141</v>
      </c>
      <c r="E1063" s="18" t="s">
        <v>1141</v>
      </c>
      <c r="F1063" s="18" t="s">
        <v>1141</v>
      </c>
      <c r="G1063" s="1">
        <f t="shared" si="41"/>
        <v>0</v>
      </c>
      <c r="H1063" s="1">
        <f t="shared" si="41"/>
        <v>0</v>
      </c>
      <c r="I1063" s="1">
        <f t="shared" si="41"/>
        <v>0</v>
      </c>
      <c r="J1063" s="1">
        <f t="shared" si="40"/>
        <v>0</v>
      </c>
      <c r="K1063" s="1">
        <f t="shared" si="42"/>
        <v>0</v>
      </c>
    </row>
    <row r="1064" spans="1:11" x14ac:dyDescent="0.2">
      <c r="A1064" s="3" t="s">
        <v>1075</v>
      </c>
      <c r="B1064" s="8">
        <v>85225</v>
      </c>
      <c r="C1064" s="18" t="s">
        <v>1141</v>
      </c>
      <c r="D1064" s="18" t="s">
        <v>1141</v>
      </c>
      <c r="E1064" s="18" t="s">
        <v>1141</v>
      </c>
      <c r="F1064" s="18" t="s">
        <v>1141</v>
      </c>
      <c r="G1064" s="1">
        <f t="shared" si="41"/>
        <v>0</v>
      </c>
      <c r="H1064" s="1">
        <f t="shared" si="41"/>
        <v>0</v>
      </c>
      <c r="I1064" s="1">
        <f t="shared" si="41"/>
        <v>0</v>
      </c>
      <c r="J1064" s="1">
        <f t="shared" si="40"/>
        <v>0</v>
      </c>
      <c r="K1064" s="1">
        <f t="shared" si="42"/>
        <v>0</v>
      </c>
    </row>
    <row r="1065" spans="1:11" x14ac:dyDescent="0.2">
      <c r="A1065" s="3" t="s">
        <v>1076</v>
      </c>
      <c r="B1065" s="8">
        <v>85230</v>
      </c>
      <c r="C1065" s="18" t="s">
        <v>1141</v>
      </c>
      <c r="D1065" s="18" t="s">
        <v>1141</v>
      </c>
      <c r="E1065" s="18" t="s">
        <v>1141</v>
      </c>
      <c r="F1065" s="18" t="s">
        <v>1139</v>
      </c>
      <c r="G1065" s="1">
        <f t="shared" si="41"/>
        <v>0</v>
      </c>
      <c r="H1065" s="1">
        <f t="shared" si="41"/>
        <v>0</v>
      </c>
      <c r="I1065" s="1">
        <f t="shared" si="41"/>
        <v>0</v>
      </c>
      <c r="J1065" s="1">
        <f t="shared" si="40"/>
        <v>1</v>
      </c>
      <c r="K1065" s="1">
        <f t="shared" si="42"/>
        <v>0.25</v>
      </c>
    </row>
    <row r="1066" spans="1:11" x14ac:dyDescent="0.2">
      <c r="A1066" s="3" t="s">
        <v>1077</v>
      </c>
      <c r="B1066" s="8">
        <v>85250</v>
      </c>
      <c r="C1066" s="18" t="s">
        <v>1141</v>
      </c>
      <c r="D1066" s="18" t="s">
        <v>1141</v>
      </c>
      <c r="E1066" s="18" t="s">
        <v>1141</v>
      </c>
      <c r="F1066" s="18" t="s">
        <v>1141</v>
      </c>
      <c r="G1066" s="1">
        <f t="shared" si="41"/>
        <v>0</v>
      </c>
      <c r="H1066" s="1">
        <f t="shared" si="41"/>
        <v>0</v>
      </c>
      <c r="I1066" s="1">
        <f t="shared" si="41"/>
        <v>0</v>
      </c>
      <c r="J1066" s="1">
        <f t="shared" si="40"/>
        <v>0</v>
      </c>
      <c r="K1066" s="1">
        <f t="shared" si="42"/>
        <v>0</v>
      </c>
    </row>
    <row r="1067" spans="1:11" x14ac:dyDescent="0.2">
      <c r="A1067" s="3" t="s">
        <v>1078</v>
      </c>
      <c r="B1067" s="8">
        <v>85263</v>
      </c>
      <c r="C1067" s="18" t="s">
        <v>1141</v>
      </c>
      <c r="D1067" s="18" t="s">
        <v>1141</v>
      </c>
      <c r="E1067" s="18" t="s">
        <v>1141</v>
      </c>
      <c r="F1067" s="18" t="s">
        <v>1141</v>
      </c>
      <c r="G1067" s="1">
        <f t="shared" si="41"/>
        <v>0</v>
      </c>
      <c r="H1067" s="1">
        <f t="shared" si="41"/>
        <v>0</v>
      </c>
      <c r="I1067" s="1">
        <f t="shared" si="41"/>
        <v>0</v>
      </c>
      <c r="J1067" s="1">
        <f t="shared" si="40"/>
        <v>0</v>
      </c>
      <c r="K1067" s="1">
        <f t="shared" si="42"/>
        <v>0</v>
      </c>
    </row>
    <row r="1068" spans="1:11" x14ac:dyDescent="0.2">
      <c r="A1068" s="3" t="s">
        <v>1079</v>
      </c>
      <c r="B1068" s="8">
        <v>85279</v>
      </c>
      <c r="C1068" s="18" t="s">
        <v>1141</v>
      </c>
      <c r="D1068" s="18" t="s">
        <v>1141</v>
      </c>
      <c r="E1068" s="18" t="s">
        <v>1141</v>
      </c>
      <c r="F1068" s="18" t="s">
        <v>1141</v>
      </c>
      <c r="G1068" s="1">
        <f t="shared" si="41"/>
        <v>0</v>
      </c>
      <c r="H1068" s="1">
        <f t="shared" si="41"/>
        <v>0</v>
      </c>
      <c r="I1068" s="1">
        <f t="shared" si="41"/>
        <v>0</v>
      </c>
      <c r="J1068" s="1">
        <f t="shared" si="40"/>
        <v>0</v>
      </c>
      <c r="K1068" s="1">
        <f t="shared" si="42"/>
        <v>0</v>
      </c>
    </row>
    <row r="1069" spans="1:11" x14ac:dyDescent="0.2">
      <c r="A1069" s="3" t="s">
        <v>1080</v>
      </c>
      <c r="B1069" s="8">
        <v>85300</v>
      </c>
      <c r="C1069" s="18" t="s">
        <v>1141</v>
      </c>
      <c r="D1069" s="18" t="s">
        <v>1141</v>
      </c>
      <c r="E1069" s="18" t="s">
        <v>1141</v>
      </c>
      <c r="F1069" s="18" t="s">
        <v>1141</v>
      </c>
      <c r="G1069" s="1">
        <f t="shared" si="41"/>
        <v>0</v>
      </c>
      <c r="H1069" s="1">
        <f t="shared" si="41"/>
        <v>0</v>
      </c>
      <c r="I1069" s="1">
        <f t="shared" si="41"/>
        <v>0</v>
      </c>
      <c r="J1069" s="1">
        <f t="shared" si="40"/>
        <v>0</v>
      </c>
      <c r="K1069" s="1">
        <f t="shared" si="42"/>
        <v>0</v>
      </c>
    </row>
    <row r="1070" spans="1:11" x14ac:dyDescent="0.2">
      <c r="A1070" s="3" t="s">
        <v>1081</v>
      </c>
      <c r="B1070" s="8">
        <v>85315</v>
      </c>
      <c r="C1070" s="18" t="s">
        <v>1141</v>
      </c>
      <c r="D1070" s="18" t="s">
        <v>1141</v>
      </c>
      <c r="E1070" s="18" t="s">
        <v>1141</v>
      </c>
      <c r="F1070" s="18" t="s">
        <v>1141</v>
      </c>
      <c r="G1070" s="1">
        <f t="shared" si="41"/>
        <v>0</v>
      </c>
      <c r="H1070" s="1">
        <f t="shared" si="41"/>
        <v>0</v>
      </c>
      <c r="I1070" s="1">
        <f t="shared" si="41"/>
        <v>0</v>
      </c>
      <c r="J1070" s="1">
        <f t="shared" si="40"/>
        <v>0</v>
      </c>
      <c r="K1070" s="1">
        <f t="shared" si="42"/>
        <v>0</v>
      </c>
    </row>
    <row r="1071" spans="1:11" x14ac:dyDescent="0.2">
      <c r="A1071" s="3" t="s">
        <v>1082</v>
      </c>
      <c r="B1071" s="8">
        <v>85325</v>
      </c>
      <c r="C1071" s="18" t="s">
        <v>1141</v>
      </c>
      <c r="D1071" s="18" t="s">
        <v>1141</v>
      </c>
      <c r="E1071" s="18" t="s">
        <v>1141</v>
      </c>
      <c r="F1071" s="18" t="s">
        <v>1141</v>
      </c>
      <c r="G1071" s="1">
        <f t="shared" si="41"/>
        <v>0</v>
      </c>
      <c r="H1071" s="1">
        <f t="shared" si="41"/>
        <v>0</v>
      </c>
      <c r="I1071" s="1">
        <f t="shared" si="41"/>
        <v>0</v>
      </c>
      <c r="J1071" s="1">
        <f t="shared" si="40"/>
        <v>0</v>
      </c>
      <c r="K1071" s="1">
        <f t="shared" si="42"/>
        <v>0</v>
      </c>
    </row>
    <row r="1072" spans="1:11" x14ac:dyDescent="0.2">
      <c r="A1072" s="3" t="s">
        <v>1083</v>
      </c>
      <c r="B1072" s="8">
        <v>85400</v>
      </c>
      <c r="C1072" s="18" t="s">
        <v>1141</v>
      </c>
      <c r="D1072" s="18" t="s">
        <v>1141</v>
      </c>
      <c r="E1072" s="18" t="s">
        <v>1141</v>
      </c>
      <c r="F1072" s="18" t="s">
        <v>1141</v>
      </c>
      <c r="G1072" s="1">
        <f t="shared" si="41"/>
        <v>0</v>
      </c>
      <c r="H1072" s="1">
        <f t="shared" si="41"/>
        <v>0</v>
      </c>
      <c r="I1072" s="1">
        <f t="shared" si="41"/>
        <v>0</v>
      </c>
      <c r="J1072" s="1">
        <f t="shared" si="40"/>
        <v>0</v>
      </c>
      <c r="K1072" s="1">
        <f t="shared" si="42"/>
        <v>0</v>
      </c>
    </row>
    <row r="1073" spans="1:11" x14ac:dyDescent="0.2">
      <c r="A1073" s="3" t="s">
        <v>1084</v>
      </c>
      <c r="B1073" s="8">
        <v>85410</v>
      </c>
      <c r="C1073" s="18" t="s">
        <v>1141</v>
      </c>
      <c r="D1073" s="18" t="s">
        <v>1141</v>
      </c>
      <c r="E1073" s="18" t="s">
        <v>1141</v>
      </c>
      <c r="F1073" s="18" t="s">
        <v>1141</v>
      </c>
      <c r="G1073" s="1">
        <f t="shared" si="41"/>
        <v>0</v>
      </c>
      <c r="H1073" s="1">
        <f t="shared" si="41"/>
        <v>0</v>
      </c>
      <c r="I1073" s="1">
        <f t="shared" si="41"/>
        <v>0</v>
      </c>
      <c r="J1073" s="1">
        <f t="shared" si="40"/>
        <v>0</v>
      </c>
      <c r="K1073" s="1">
        <f t="shared" si="42"/>
        <v>0</v>
      </c>
    </row>
    <row r="1074" spans="1:11" x14ac:dyDescent="0.2">
      <c r="A1074" s="3" t="s">
        <v>1085</v>
      </c>
      <c r="B1074" s="8">
        <v>85430</v>
      </c>
      <c r="C1074" s="18" t="s">
        <v>1141</v>
      </c>
      <c r="D1074" s="18" t="s">
        <v>1141</v>
      </c>
      <c r="E1074" s="18" t="s">
        <v>1141</v>
      </c>
      <c r="F1074" s="18" t="s">
        <v>1141</v>
      </c>
      <c r="G1074" s="1">
        <f t="shared" si="41"/>
        <v>0</v>
      </c>
      <c r="H1074" s="1">
        <f t="shared" si="41"/>
        <v>0</v>
      </c>
      <c r="I1074" s="1">
        <f t="shared" si="41"/>
        <v>0</v>
      </c>
      <c r="J1074" s="1">
        <f t="shared" si="40"/>
        <v>0</v>
      </c>
      <c r="K1074" s="1">
        <f t="shared" si="42"/>
        <v>0</v>
      </c>
    </row>
    <row r="1075" spans="1:11" x14ac:dyDescent="0.2">
      <c r="A1075" s="3" t="s">
        <v>1086</v>
      </c>
      <c r="B1075" s="8">
        <v>85440</v>
      </c>
      <c r="C1075" s="18" t="s">
        <v>1141</v>
      </c>
      <c r="D1075" s="18" t="s">
        <v>1141</v>
      </c>
      <c r="E1075" s="18" t="s">
        <v>1141</v>
      </c>
      <c r="F1075" s="18" t="s">
        <v>1141</v>
      </c>
      <c r="G1075" s="1">
        <f t="shared" si="41"/>
        <v>0</v>
      </c>
      <c r="H1075" s="1">
        <f t="shared" si="41"/>
        <v>0</v>
      </c>
      <c r="I1075" s="1">
        <f t="shared" si="41"/>
        <v>0</v>
      </c>
      <c r="J1075" s="1">
        <f t="shared" si="40"/>
        <v>0</v>
      </c>
      <c r="K1075" s="1">
        <f t="shared" si="42"/>
        <v>0</v>
      </c>
    </row>
    <row r="1076" spans="1:11" x14ac:dyDescent="0.2">
      <c r="A1076" s="3" t="s">
        <v>1087</v>
      </c>
      <c r="B1076" s="8">
        <v>86001</v>
      </c>
      <c r="C1076" s="18" t="s">
        <v>1141</v>
      </c>
      <c r="D1076" s="18" t="s">
        <v>1141</v>
      </c>
      <c r="E1076" s="18" t="s">
        <v>1141</v>
      </c>
      <c r="F1076" s="18" t="s">
        <v>1139</v>
      </c>
      <c r="G1076" s="1">
        <f t="shared" si="41"/>
        <v>0</v>
      </c>
      <c r="H1076" s="1">
        <f t="shared" si="41"/>
        <v>0</v>
      </c>
      <c r="I1076" s="1">
        <f t="shared" si="41"/>
        <v>0</v>
      </c>
      <c r="J1076" s="1">
        <f t="shared" si="40"/>
        <v>1</v>
      </c>
      <c r="K1076" s="1">
        <f t="shared" si="42"/>
        <v>0.25</v>
      </c>
    </row>
    <row r="1077" spans="1:11" x14ac:dyDescent="0.2">
      <c r="A1077" s="3" t="s">
        <v>1088</v>
      </c>
      <c r="B1077" s="8">
        <v>86219</v>
      </c>
      <c r="C1077" s="18" t="s">
        <v>1141</v>
      </c>
      <c r="D1077" s="18" t="s">
        <v>1141</v>
      </c>
      <c r="E1077" s="18" t="s">
        <v>1141</v>
      </c>
      <c r="F1077" s="18" t="s">
        <v>1141</v>
      </c>
      <c r="G1077" s="1">
        <f t="shared" si="41"/>
        <v>0</v>
      </c>
      <c r="H1077" s="1">
        <f t="shared" si="41"/>
        <v>0</v>
      </c>
      <c r="I1077" s="1">
        <f t="shared" si="41"/>
        <v>0</v>
      </c>
      <c r="J1077" s="1">
        <f t="shared" si="40"/>
        <v>0</v>
      </c>
      <c r="K1077" s="1">
        <f t="shared" si="42"/>
        <v>0</v>
      </c>
    </row>
    <row r="1078" spans="1:11" x14ac:dyDescent="0.2">
      <c r="A1078" s="3" t="s">
        <v>1089</v>
      </c>
      <c r="B1078" s="8">
        <v>86320</v>
      </c>
      <c r="C1078" s="18" t="s">
        <v>1141</v>
      </c>
      <c r="D1078" s="18" t="s">
        <v>1141</v>
      </c>
      <c r="E1078" s="18" t="s">
        <v>1141</v>
      </c>
      <c r="F1078" s="18" t="s">
        <v>1141</v>
      </c>
      <c r="G1078" s="1">
        <f t="shared" si="41"/>
        <v>0</v>
      </c>
      <c r="H1078" s="1">
        <f t="shared" si="41"/>
        <v>0</v>
      </c>
      <c r="I1078" s="1">
        <f t="shared" si="41"/>
        <v>0</v>
      </c>
      <c r="J1078" s="1">
        <f t="shared" si="40"/>
        <v>0</v>
      </c>
      <c r="K1078" s="1">
        <f t="shared" si="42"/>
        <v>0</v>
      </c>
    </row>
    <row r="1079" spans="1:11" x14ac:dyDescent="0.2">
      <c r="A1079" s="3" t="s">
        <v>1090</v>
      </c>
      <c r="B1079" s="8">
        <v>86568</v>
      </c>
      <c r="C1079" s="18" t="s">
        <v>1139</v>
      </c>
      <c r="D1079" s="18" t="s">
        <v>1141</v>
      </c>
      <c r="E1079" s="18" t="s">
        <v>1139</v>
      </c>
      <c r="F1079" s="18" t="s">
        <v>1139</v>
      </c>
      <c r="G1079" s="1">
        <f t="shared" si="41"/>
        <v>1</v>
      </c>
      <c r="H1079" s="1">
        <f t="shared" si="41"/>
        <v>0</v>
      </c>
      <c r="I1079" s="1">
        <f t="shared" si="41"/>
        <v>1</v>
      </c>
      <c r="J1079" s="1">
        <f t="shared" si="40"/>
        <v>1</v>
      </c>
      <c r="K1079" s="1">
        <f t="shared" si="42"/>
        <v>0.75</v>
      </c>
    </row>
    <row r="1080" spans="1:11" x14ac:dyDescent="0.2">
      <c r="A1080" s="3" t="s">
        <v>1091</v>
      </c>
      <c r="B1080" s="8">
        <v>86569</v>
      </c>
      <c r="C1080" s="18" t="s">
        <v>1141</v>
      </c>
      <c r="D1080" s="18" t="s">
        <v>1141</v>
      </c>
      <c r="E1080" s="18" t="s">
        <v>1141</v>
      </c>
      <c r="F1080" s="18" t="s">
        <v>1139</v>
      </c>
      <c r="G1080" s="1">
        <f t="shared" si="41"/>
        <v>0</v>
      </c>
      <c r="H1080" s="1">
        <f t="shared" si="41"/>
        <v>0</v>
      </c>
      <c r="I1080" s="1">
        <f t="shared" si="41"/>
        <v>0</v>
      </c>
      <c r="J1080" s="1">
        <f t="shared" si="40"/>
        <v>1</v>
      </c>
      <c r="K1080" s="1">
        <f t="shared" si="42"/>
        <v>0.25</v>
      </c>
    </row>
    <row r="1081" spans="1:11" x14ac:dyDescent="0.2">
      <c r="A1081" s="3" t="s">
        <v>1092</v>
      </c>
      <c r="B1081" s="8">
        <v>86571</v>
      </c>
      <c r="C1081" s="18" t="s">
        <v>1141</v>
      </c>
      <c r="D1081" s="18" t="s">
        <v>1141</v>
      </c>
      <c r="E1081" s="18" t="s">
        <v>1141</v>
      </c>
      <c r="F1081" s="18" t="s">
        <v>1139</v>
      </c>
      <c r="G1081" s="1">
        <f t="shared" si="41"/>
        <v>0</v>
      </c>
      <c r="H1081" s="1">
        <f t="shared" si="41"/>
        <v>0</v>
      </c>
      <c r="I1081" s="1">
        <f t="shared" si="41"/>
        <v>0</v>
      </c>
      <c r="J1081" s="1">
        <f t="shared" si="40"/>
        <v>1</v>
      </c>
      <c r="K1081" s="1">
        <f t="shared" si="42"/>
        <v>0.25</v>
      </c>
    </row>
    <row r="1082" spans="1:11" x14ac:dyDescent="0.2">
      <c r="A1082" s="3" t="s">
        <v>1093</v>
      </c>
      <c r="B1082" s="8">
        <v>86573</v>
      </c>
      <c r="C1082" s="18" t="s">
        <v>1139</v>
      </c>
      <c r="D1082" s="18" t="s">
        <v>1141</v>
      </c>
      <c r="E1082" s="18" t="s">
        <v>1139</v>
      </c>
      <c r="F1082" s="18" t="s">
        <v>1139</v>
      </c>
      <c r="G1082" s="1">
        <f t="shared" si="41"/>
        <v>1</v>
      </c>
      <c r="H1082" s="1">
        <f t="shared" si="41"/>
        <v>0</v>
      </c>
      <c r="I1082" s="1">
        <f t="shared" si="41"/>
        <v>1</v>
      </c>
      <c r="J1082" s="1">
        <f t="shared" si="40"/>
        <v>1</v>
      </c>
      <c r="K1082" s="1">
        <f t="shared" si="42"/>
        <v>0.75</v>
      </c>
    </row>
    <row r="1083" spans="1:11" x14ac:dyDescent="0.2">
      <c r="A1083" s="3" t="s">
        <v>1094</v>
      </c>
      <c r="B1083" s="8">
        <v>86749</v>
      </c>
      <c r="C1083" s="18" t="s">
        <v>1141</v>
      </c>
      <c r="D1083" s="18" t="s">
        <v>1141</v>
      </c>
      <c r="E1083" s="18" t="s">
        <v>1141</v>
      </c>
      <c r="F1083" s="18" t="s">
        <v>1141</v>
      </c>
      <c r="G1083" s="1">
        <f t="shared" si="41"/>
        <v>0</v>
      </c>
      <c r="H1083" s="1">
        <f t="shared" si="41"/>
        <v>0</v>
      </c>
      <c r="I1083" s="1">
        <f t="shared" si="41"/>
        <v>0</v>
      </c>
      <c r="J1083" s="1">
        <f t="shared" si="40"/>
        <v>0</v>
      </c>
      <c r="K1083" s="1">
        <f t="shared" si="42"/>
        <v>0</v>
      </c>
    </row>
    <row r="1084" spans="1:11" x14ac:dyDescent="0.2">
      <c r="A1084" s="3" t="s">
        <v>1095</v>
      </c>
      <c r="B1084" s="8">
        <v>86755</v>
      </c>
      <c r="C1084" s="18" t="s">
        <v>1141</v>
      </c>
      <c r="D1084" s="18" t="s">
        <v>1141</v>
      </c>
      <c r="E1084" s="18" t="s">
        <v>1141</v>
      </c>
      <c r="F1084" s="18" t="s">
        <v>1141</v>
      </c>
      <c r="G1084" s="1">
        <f t="shared" si="41"/>
        <v>0</v>
      </c>
      <c r="H1084" s="1">
        <f t="shared" si="41"/>
        <v>0</v>
      </c>
      <c r="I1084" s="1">
        <f t="shared" si="41"/>
        <v>0</v>
      </c>
      <c r="J1084" s="1">
        <f t="shared" si="40"/>
        <v>0</v>
      </c>
      <c r="K1084" s="1">
        <f t="shared" si="42"/>
        <v>0</v>
      </c>
    </row>
    <row r="1085" spans="1:11" x14ac:dyDescent="0.2">
      <c r="A1085" s="3" t="s">
        <v>1096</v>
      </c>
      <c r="B1085" s="8">
        <v>86757</v>
      </c>
      <c r="C1085" s="18" t="s">
        <v>1139</v>
      </c>
      <c r="D1085" s="18" t="s">
        <v>1141</v>
      </c>
      <c r="E1085" s="18" t="s">
        <v>1141</v>
      </c>
      <c r="F1085" s="18" t="s">
        <v>1139</v>
      </c>
      <c r="G1085" s="1">
        <f t="shared" si="41"/>
        <v>1</v>
      </c>
      <c r="H1085" s="1">
        <f t="shared" si="41"/>
        <v>0</v>
      </c>
      <c r="I1085" s="1">
        <f t="shared" si="41"/>
        <v>0</v>
      </c>
      <c r="J1085" s="1">
        <f t="shared" si="40"/>
        <v>1</v>
      </c>
      <c r="K1085" s="1">
        <f t="shared" si="42"/>
        <v>0.5</v>
      </c>
    </row>
    <row r="1086" spans="1:11" x14ac:dyDescent="0.2">
      <c r="A1086" s="3" t="s">
        <v>1097</v>
      </c>
      <c r="B1086" s="8">
        <v>86760</v>
      </c>
      <c r="C1086" s="18" t="s">
        <v>1141</v>
      </c>
      <c r="D1086" s="18" t="s">
        <v>1141</v>
      </c>
      <c r="E1086" s="18" t="s">
        <v>1141</v>
      </c>
      <c r="F1086" s="18" t="s">
        <v>1141</v>
      </c>
      <c r="G1086" s="1">
        <f t="shared" si="41"/>
        <v>0</v>
      </c>
      <c r="H1086" s="1">
        <f t="shared" si="41"/>
        <v>0</v>
      </c>
      <c r="I1086" s="1">
        <f t="shared" si="41"/>
        <v>0</v>
      </c>
      <c r="J1086" s="1">
        <f t="shared" si="40"/>
        <v>0</v>
      </c>
      <c r="K1086" s="1">
        <f t="shared" si="42"/>
        <v>0</v>
      </c>
    </row>
    <row r="1087" spans="1:11" x14ac:dyDescent="0.2">
      <c r="A1087" s="3" t="s">
        <v>1098</v>
      </c>
      <c r="B1087" s="8">
        <v>86865</v>
      </c>
      <c r="C1087" s="18" t="s">
        <v>1139</v>
      </c>
      <c r="D1087" s="18" t="s">
        <v>1141</v>
      </c>
      <c r="E1087" s="18" t="s">
        <v>1141</v>
      </c>
      <c r="F1087" s="18" t="s">
        <v>1141</v>
      </c>
      <c r="G1087" s="1">
        <f t="shared" si="41"/>
        <v>1</v>
      </c>
      <c r="H1087" s="1">
        <f t="shared" si="41"/>
        <v>0</v>
      </c>
      <c r="I1087" s="1">
        <f t="shared" si="41"/>
        <v>0</v>
      </c>
      <c r="J1087" s="1">
        <f t="shared" si="40"/>
        <v>0</v>
      </c>
      <c r="K1087" s="1">
        <f t="shared" si="42"/>
        <v>0.25</v>
      </c>
    </row>
    <row r="1088" spans="1:11" x14ac:dyDescent="0.2">
      <c r="A1088" s="3" t="s">
        <v>1099</v>
      </c>
      <c r="B1088" s="8">
        <v>86885</v>
      </c>
      <c r="C1088" s="18" t="s">
        <v>1141</v>
      </c>
      <c r="D1088" s="18" t="s">
        <v>1141</v>
      </c>
      <c r="E1088" s="18" t="s">
        <v>1139</v>
      </c>
      <c r="F1088" s="18" t="s">
        <v>1141</v>
      </c>
      <c r="G1088" s="1">
        <f t="shared" si="41"/>
        <v>0</v>
      </c>
      <c r="H1088" s="1">
        <f t="shared" si="41"/>
        <v>0</v>
      </c>
      <c r="I1088" s="1">
        <f t="shared" si="41"/>
        <v>1</v>
      </c>
      <c r="J1088" s="1">
        <f t="shared" si="40"/>
        <v>0</v>
      </c>
      <c r="K1088" s="1">
        <f t="shared" si="42"/>
        <v>0.25</v>
      </c>
    </row>
    <row r="1089" spans="1:11" x14ac:dyDescent="0.2">
      <c r="A1089" s="3" t="s">
        <v>1100</v>
      </c>
      <c r="B1089" s="8">
        <v>88001</v>
      </c>
      <c r="C1089" s="18" t="s">
        <v>1139</v>
      </c>
      <c r="D1089" s="18" t="s">
        <v>1139</v>
      </c>
      <c r="E1089" s="18" t="s">
        <v>1139</v>
      </c>
      <c r="F1089" s="18" t="s">
        <v>1141</v>
      </c>
      <c r="G1089" s="1">
        <f t="shared" si="41"/>
        <v>1</v>
      </c>
      <c r="H1089" s="1">
        <f t="shared" si="41"/>
        <v>1</v>
      </c>
      <c r="I1089" s="1">
        <f t="shared" si="41"/>
        <v>1</v>
      </c>
      <c r="J1089" s="1">
        <f t="shared" si="40"/>
        <v>0</v>
      </c>
      <c r="K1089" s="1">
        <f t="shared" si="42"/>
        <v>0.75</v>
      </c>
    </row>
    <row r="1090" spans="1:11" x14ac:dyDescent="0.2">
      <c r="A1090" s="3" t="s">
        <v>1101</v>
      </c>
      <c r="B1090" s="8">
        <v>88564</v>
      </c>
      <c r="C1090" s="18" t="s">
        <v>1139</v>
      </c>
      <c r="D1090" s="18" t="s">
        <v>1141</v>
      </c>
      <c r="E1090" s="18" t="s">
        <v>1139</v>
      </c>
      <c r="F1090" s="18" t="s">
        <v>1141</v>
      </c>
      <c r="G1090" s="1">
        <f t="shared" si="41"/>
        <v>1</v>
      </c>
      <c r="H1090" s="1">
        <f t="shared" si="41"/>
        <v>0</v>
      </c>
      <c r="I1090" s="1">
        <f t="shared" si="41"/>
        <v>1</v>
      </c>
      <c r="J1090" s="1">
        <f t="shared" si="41"/>
        <v>0</v>
      </c>
      <c r="K1090" s="1">
        <f t="shared" si="42"/>
        <v>0.5</v>
      </c>
    </row>
    <row r="1091" spans="1:11" x14ac:dyDescent="0.2">
      <c r="A1091" s="3" t="s">
        <v>1102</v>
      </c>
      <c r="B1091" s="8">
        <v>91001</v>
      </c>
      <c r="C1091" s="18" t="s">
        <v>1139</v>
      </c>
      <c r="D1091" s="18" t="s">
        <v>1141</v>
      </c>
      <c r="E1091" s="18" t="s">
        <v>1139</v>
      </c>
      <c r="F1091" s="18" t="s">
        <v>1139</v>
      </c>
      <c r="G1091" s="1">
        <f t="shared" ref="G1091:J1123" si="43">IF(C1091="SI",1,0)</f>
        <v>1</v>
      </c>
      <c r="H1091" s="1">
        <f t="shared" si="43"/>
        <v>0</v>
      </c>
      <c r="I1091" s="1">
        <f t="shared" si="43"/>
        <v>1</v>
      </c>
      <c r="J1091" s="1">
        <f t="shared" si="43"/>
        <v>1</v>
      </c>
      <c r="K1091" s="1">
        <f t="shared" ref="K1091:K1123" si="44">AVERAGE(G1091:J1091)</f>
        <v>0.75</v>
      </c>
    </row>
    <row r="1092" spans="1:11" x14ac:dyDescent="0.2">
      <c r="A1092" s="3" t="s">
        <v>1103</v>
      </c>
      <c r="B1092" s="8">
        <v>91263</v>
      </c>
      <c r="C1092" s="18" t="s">
        <v>1139</v>
      </c>
      <c r="D1092" s="18" t="s">
        <v>1141</v>
      </c>
      <c r="E1092" s="18" t="s">
        <v>1141</v>
      </c>
      <c r="F1092" s="18" t="s">
        <v>1141</v>
      </c>
      <c r="G1092" s="1">
        <f t="shared" si="43"/>
        <v>1</v>
      </c>
      <c r="H1092" s="1">
        <f t="shared" si="43"/>
        <v>0</v>
      </c>
      <c r="I1092" s="1">
        <f t="shared" si="43"/>
        <v>0</v>
      </c>
      <c r="J1092" s="1">
        <f t="shared" si="43"/>
        <v>0</v>
      </c>
      <c r="K1092" s="1">
        <f t="shared" si="44"/>
        <v>0.25</v>
      </c>
    </row>
    <row r="1093" spans="1:11" x14ac:dyDescent="0.2">
      <c r="A1093" s="3" t="s">
        <v>1104</v>
      </c>
      <c r="B1093" s="8">
        <v>91405</v>
      </c>
      <c r="C1093" s="18" t="s">
        <v>1141</v>
      </c>
      <c r="D1093" s="18" t="s">
        <v>1141</v>
      </c>
      <c r="E1093" s="18" t="s">
        <v>1141</v>
      </c>
      <c r="F1093" s="18" t="s">
        <v>1141</v>
      </c>
      <c r="G1093" s="1">
        <f t="shared" si="43"/>
        <v>0</v>
      </c>
      <c r="H1093" s="1">
        <f t="shared" si="43"/>
        <v>0</v>
      </c>
      <c r="I1093" s="1">
        <f t="shared" si="43"/>
        <v>0</v>
      </c>
      <c r="J1093" s="1">
        <f t="shared" si="43"/>
        <v>0</v>
      </c>
      <c r="K1093" s="1">
        <f t="shared" si="44"/>
        <v>0</v>
      </c>
    </row>
    <row r="1094" spans="1:11" x14ac:dyDescent="0.2">
      <c r="A1094" s="3" t="s">
        <v>1105</v>
      </c>
      <c r="B1094" s="8">
        <v>91407</v>
      </c>
      <c r="C1094" s="18" t="s">
        <v>1139</v>
      </c>
      <c r="D1094" s="18" t="s">
        <v>1141</v>
      </c>
      <c r="E1094" s="18" t="s">
        <v>1141</v>
      </c>
      <c r="F1094" s="18" t="s">
        <v>1139</v>
      </c>
      <c r="G1094" s="1">
        <f t="shared" si="43"/>
        <v>1</v>
      </c>
      <c r="H1094" s="1">
        <f t="shared" si="43"/>
        <v>0</v>
      </c>
      <c r="I1094" s="1">
        <f t="shared" si="43"/>
        <v>0</v>
      </c>
      <c r="J1094" s="1">
        <f t="shared" si="43"/>
        <v>1</v>
      </c>
      <c r="K1094" s="1">
        <f t="shared" si="44"/>
        <v>0.5</v>
      </c>
    </row>
    <row r="1095" spans="1:11" x14ac:dyDescent="0.2">
      <c r="A1095" s="3" t="s">
        <v>1106</v>
      </c>
      <c r="B1095" s="8">
        <v>91430</v>
      </c>
      <c r="C1095" s="18" t="s">
        <v>1141</v>
      </c>
      <c r="D1095" s="18" t="s">
        <v>1141</v>
      </c>
      <c r="E1095" s="18" t="s">
        <v>1141</v>
      </c>
      <c r="F1095" s="18" t="s">
        <v>1141</v>
      </c>
      <c r="G1095" s="1">
        <f t="shared" si="43"/>
        <v>0</v>
      </c>
      <c r="H1095" s="1">
        <f t="shared" si="43"/>
        <v>0</v>
      </c>
      <c r="I1095" s="1">
        <f t="shared" si="43"/>
        <v>0</v>
      </c>
      <c r="J1095" s="1">
        <f t="shared" si="43"/>
        <v>0</v>
      </c>
      <c r="K1095" s="1">
        <f t="shared" si="44"/>
        <v>0</v>
      </c>
    </row>
    <row r="1096" spans="1:11" x14ac:dyDescent="0.2">
      <c r="A1096" s="3" t="s">
        <v>1107</v>
      </c>
      <c r="B1096" s="8">
        <v>91460</v>
      </c>
      <c r="C1096" s="18" t="s">
        <v>1141</v>
      </c>
      <c r="D1096" s="18" t="s">
        <v>1141</v>
      </c>
      <c r="E1096" s="18" t="s">
        <v>1141</v>
      </c>
      <c r="F1096" s="18" t="s">
        <v>1141</v>
      </c>
      <c r="G1096" s="1">
        <f t="shared" si="43"/>
        <v>0</v>
      </c>
      <c r="H1096" s="1">
        <f t="shared" si="43"/>
        <v>0</v>
      </c>
      <c r="I1096" s="1">
        <f t="shared" si="43"/>
        <v>0</v>
      </c>
      <c r="J1096" s="1">
        <f t="shared" si="43"/>
        <v>0</v>
      </c>
      <c r="K1096" s="1">
        <f t="shared" si="44"/>
        <v>0</v>
      </c>
    </row>
    <row r="1097" spans="1:11" x14ac:dyDescent="0.2">
      <c r="A1097" s="3" t="s">
        <v>1108</v>
      </c>
      <c r="B1097" s="8">
        <v>91530</v>
      </c>
      <c r="C1097" s="18" t="s">
        <v>1139</v>
      </c>
      <c r="D1097" s="18" t="s">
        <v>1141</v>
      </c>
      <c r="E1097" s="18" t="s">
        <v>1141</v>
      </c>
      <c r="F1097" s="18" t="s">
        <v>1141</v>
      </c>
      <c r="G1097" s="1">
        <f t="shared" si="43"/>
        <v>1</v>
      </c>
      <c r="H1097" s="1">
        <f t="shared" si="43"/>
        <v>0</v>
      </c>
      <c r="I1097" s="1">
        <f t="shared" si="43"/>
        <v>0</v>
      </c>
      <c r="J1097" s="1">
        <f t="shared" si="43"/>
        <v>0</v>
      </c>
      <c r="K1097" s="1">
        <f t="shared" si="44"/>
        <v>0.25</v>
      </c>
    </row>
    <row r="1098" spans="1:11" x14ac:dyDescent="0.2">
      <c r="A1098" s="3" t="s">
        <v>1109</v>
      </c>
      <c r="B1098" s="8">
        <v>91536</v>
      </c>
      <c r="C1098" s="18" t="s">
        <v>1139</v>
      </c>
      <c r="D1098" s="18" t="s">
        <v>1141</v>
      </c>
      <c r="E1098" s="18" t="s">
        <v>1141</v>
      </c>
      <c r="F1098" s="18" t="s">
        <v>1141</v>
      </c>
      <c r="G1098" s="1">
        <f t="shared" si="43"/>
        <v>1</v>
      </c>
      <c r="H1098" s="1">
        <f t="shared" si="43"/>
        <v>0</v>
      </c>
      <c r="I1098" s="1">
        <f t="shared" si="43"/>
        <v>0</v>
      </c>
      <c r="J1098" s="1">
        <f t="shared" si="43"/>
        <v>0</v>
      </c>
      <c r="K1098" s="1">
        <f t="shared" si="44"/>
        <v>0.25</v>
      </c>
    </row>
    <row r="1099" spans="1:11" x14ac:dyDescent="0.2">
      <c r="A1099" s="3" t="s">
        <v>1110</v>
      </c>
      <c r="B1099" s="8">
        <v>91540</v>
      </c>
      <c r="C1099" s="18" t="s">
        <v>1139</v>
      </c>
      <c r="D1099" s="18" t="s">
        <v>1141</v>
      </c>
      <c r="E1099" s="18" t="s">
        <v>1141</v>
      </c>
      <c r="F1099" s="18" t="s">
        <v>1139</v>
      </c>
      <c r="G1099" s="1">
        <f t="shared" si="43"/>
        <v>1</v>
      </c>
      <c r="H1099" s="1">
        <f t="shared" si="43"/>
        <v>0</v>
      </c>
      <c r="I1099" s="1">
        <f t="shared" si="43"/>
        <v>0</v>
      </c>
      <c r="J1099" s="1">
        <f t="shared" si="43"/>
        <v>1</v>
      </c>
      <c r="K1099" s="1">
        <f t="shared" si="44"/>
        <v>0.5</v>
      </c>
    </row>
    <row r="1100" spans="1:11" x14ac:dyDescent="0.2">
      <c r="A1100" s="3" t="s">
        <v>1111</v>
      </c>
      <c r="B1100" s="8">
        <v>91669</v>
      </c>
      <c r="C1100" s="18" t="s">
        <v>1141</v>
      </c>
      <c r="D1100" s="18" t="s">
        <v>1141</v>
      </c>
      <c r="E1100" s="18" t="s">
        <v>1141</v>
      </c>
      <c r="F1100" s="18" t="s">
        <v>1141</v>
      </c>
      <c r="G1100" s="1">
        <f t="shared" si="43"/>
        <v>0</v>
      </c>
      <c r="H1100" s="1">
        <f t="shared" si="43"/>
        <v>0</v>
      </c>
      <c r="I1100" s="1">
        <f t="shared" si="43"/>
        <v>0</v>
      </c>
      <c r="J1100" s="1">
        <f t="shared" si="43"/>
        <v>0</v>
      </c>
      <c r="K1100" s="1">
        <f t="shared" si="44"/>
        <v>0</v>
      </c>
    </row>
    <row r="1101" spans="1:11" x14ac:dyDescent="0.2">
      <c r="A1101" s="3" t="s">
        <v>1112</v>
      </c>
      <c r="B1101" s="8">
        <v>91798</v>
      </c>
      <c r="C1101" s="18" t="s">
        <v>1139</v>
      </c>
      <c r="D1101" s="18" t="s">
        <v>1141</v>
      </c>
      <c r="E1101" s="18" t="s">
        <v>1141</v>
      </c>
      <c r="F1101" s="18" t="s">
        <v>1139</v>
      </c>
      <c r="G1101" s="1">
        <f t="shared" si="43"/>
        <v>1</v>
      </c>
      <c r="H1101" s="1">
        <f t="shared" si="43"/>
        <v>0</v>
      </c>
      <c r="I1101" s="1">
        <f t="shared" si="43"/>
        <v>0</v>
      </c>
      <c r="J1101" s="1">
        <f t="shared" si="43"/>
        <v>1</v>
      </c>
      <c r="K1101" s="1">
        <f t="shared" si="44"/>
        <v>0.5</v>
      </c>
    </row>
    <row r="1102" spans="1:11" x14ac:dyDescent="0.2">
      <c r="A1102" s="3" t="s">
        <v>1113</v>
      </c>
      <c r="B1102" s="8">
        <v>94001</v>
      </c>
      <c r="C1102" s="18" t="s">
        <v>1139</v>
      </c>
      <c r="D1102" s="18" t="s">
        <v>1141</v>
      </c>
      <c r="E1102" s="18" t="s">
        <v>1139</v>
      </c>
      <c r="F1102" s="18" t="s">
        <v>1139</v>
      </c>
      <c r="G1102" s="1">
        <f t="shared" si="43"/>
        <v>1</v>
      </c>
      <c r="H1102" s="1">
        <f t="shared" si="43"/>
        <v>0</v>
      </c>
      <c r="I1102" s="1">
        <f t="shared" si="43"/>
        <v>1</v>
      </c>
      <c r="J1102" s="1">
        <f t="shared" si="43"/>
        <v>1</v>
      </c>
      <c r="K1102" s="1">
        <f t="shared" si="44"/>
        <v>0.75</v>
      </c>
    </row>
    <row r="1103" spans="1:11" x14ac:dyDescent="0.2">
      <c r="A1103" s="3" t="s">
        <v>1114</v>
      </c>
      <c r="B1103" s="8">
        <v>94343</v>
      </c>
      <c r="C1103" s="18" t="s">
        <v>1141</v>
      </c>
      <c r="D1103" s="18" t="s">
        <v>1141</v>
      </c>
      <c r="E1103" s="18" t="s">
        <v>1141</v>
      </c>
      <c r="F1103" s="18" t="s">
        <v>1139</v>
      </c>
      <c r="G1103" s="1">
        <f t="shared" si="43"/>
        <v>0</v>
      </c>
      <c r="H1103" s="1">
        <f t="shared" si="43"/>
        <v>0</v>
      </c>
      <c r="I1103" s="1">
        <f t="shared" si="43"/>
        <v>0</v>
      </c>
      <c r="J1103" s="1">
        <f t="shared" si="43"/>
        <v>1</v>
      </c>
      <c r="K1103" s="1">
        <f t="shared" si="44"/>
        <v>0.25</v>
      </c>
    </row>
    <row r="1104" spans="1:11" x14ac:dyDescent="0.2">
      <c r="A1104" s="3" t="s">
        <v>1115</v>
      </c>
      <c r="B1104" s="8">
        <v>94883</v>
      </c>
      <c r="C1104" s="18" t="s">
        <v>1139</v>
      </c>
      <c r="D1104" s="18" t="s">
        <v>1141</v>
      </c>
      <c r="E1104" s="18" t="s">
        <v>1141</v>
      </c>
      <c r="F1104" s="18" t="s">
        <v>1139</v>
      </c>
      <c r="G1104" s="1">
        <f t="shared" si="43"/>
        <v>1</v>
      </c>
      <c r="H1104" s="1">
        <f t="shared" si="43"/>
        <v>0</v>
      </c>
      <c r="I1104" s="1">
        <f t="shared" si="43"/>
        <v>0</v>
      </c>
      <c r="J1104" s="1">
        <f t="shared" si="43"/>
        <v>1</v>
      </c>
      <c r="K1104" s="1">
        <f t="shared" si="44"/>
        <v>0.5</v>
      </c>
    </row>
    <row r="1105" spans="1:11" x14ac:dyDescent="0.2">
      <c r="A1105" s="3" t="s">
        <v>1116</v>
      </c>
      <c r="B1105" s="8">
        <v>94884</v>
      </c>
      <c r="C1105" s="18" t="s">
        <v>1139</v>
      </c>
      <c r="D1105" s="18" t="s">
        <v>1141</v>
      </c>
      <c r="E1105" s="18" t="s">
        <v>1141</v>
      </c>
      <c r="F1105" s="18" t="s">
        <v>1141</v>
      </c>
      <c r="G1105" s="1">
        <f t="shared" si="43"/>
        <v>1</v>
      </c>
      <c r="H1105" s="1">
        <f t="shared" si="43"/>
        <v>0</v>
      </c>
      <c r="I1105" s="1">
        <f t="shared" si="43"/>
        <v>0</v>
      </c>
      <c r="J1105" s="1">
        <f t="shared" si="43"/>
        <v>0</v>
      </c>
      <c r="K1105" s="1">
        <f t="shared" si="44"/>
        <v>0.25</v>
      </c>
    </row>
    <row r="1106" spans="1:11" x14ac:dyDescent="0.2">
      <c r="A1106" s="3" t="s">
        <v>1117</v>
      </c>
      <c r="B1106" s="8">
        <v>94885</v>
      </c>
      <c r="C1106" s="18" t="s">
        <v>1139</v>
      </c>
      <c r="D1106" s="18" t="s">
        <v>1141</v>
      </c>
      <c r="E1106" s="18" t="s">
        <v>1141</v>
      </c>
      <c r="F1106" s="18" t="s">
        <v>1141</v>
      </c>
      <c r="G1106" s="1">
        <f t="shared" si="43"/>
        <v>1</v>
      </c>
      <c r="H1106" s="1">
        <f t="shared" si="43"/>
        <v>0</v>
      </c>
      <c r="I1106" s="1">
        <f t="shared" si="43"/>
        <v>0</v>
      </c>
      <c r="J1106" s="1">
        <f t="shared" si="43"/>
        <v>0</v>
      </c>
      <c r="K1106" s="1">
        <f t="shared" si="44"/>
        <v>0.25</v>
      </c>
    </row>
    <row r="1107" spans="1:11" x14ac:dyDescent="0.2">
      <c r="A1107" s="3" t="s">
        <v>1118</v>
      </c>
      <c r="B1107" s="8">
        <v>94886</v>
      </c>
      <c r="C1107" s="18" t="s">
        <v>1139</v>
      </c>
      <c r="D1107" s="18" t="s">
        <v>1141</v>
      </c>
      <c r="E1107" s="18" t="s">
        <v>1141</v>
      </c>
      <c r="F1107" s="18" t="s">
        <v>1141</v>
      </c>
      <c r="G1107" s="1">
        <f t="shared" si="43"/>
        <v>1</v>
      </c>
      <c r="H1107" s="1">
        <f t="shared" si="43"/>
        <v>0</v>
      </c>
      <c r="I1107" s="1">
        <f t="shared" si="43"/>
        <v>0</v>
      </c>
      <c r="J1107" s="1">
        <f t="shared" si="43"/>
        <v>0</v>
      </c>
      <c r="K1107" s="1">
        <f t="shared" si="44"/>
        <v>0.25</v>
      </c>
    </row>
    <row r="1108" spans="1:11" x14ac:dyDescent="0.2">
      <c r="A1108" s="3" t="s">
        <v>1119</v>
      </c>
      <c r="B1108" s="8">
        <v>94887</v>
      </c>
      <c r="C1108" s="18" t="s">
        <v>1139</v>
      </c>
      <c r="D1108" s="18" t="s">
        <v>1141</v>
      </c>
      <c r="E1108" s="18" t="s">
        <v>1141</v>
      </c>
      <c r="F1108" s="18" t="s">
        <v>1141</v>
      </c>
      <c r="G1108" s="1">
        <f t="shared" si="43"/>
        <v>1</v>
      </c>
      <c r="H1108" s="1">
        <f t="shared" si="43"/>
        <v>0</v>
      </c>
      <c r="I1108" s="1">
        <f t="shared" si="43"/>
        <v>0</v>
      </c>
      <c r="J1108" s="1">
        <f t="shared" si="43"/>
        <v>0</v>
      </c>
      <c r="K1108" s="1">
        <f t="shared" si="44"/>
        <v>0.25</v>
      </c>
    </row>
    <row r="1109" spans="1:11" x14ac:dyDescent="0.2">
      <c r="A1109" s="3" t="s">
        <v>1120</v>
      </c>
      <c r="B1109" s="8">
        <v>94888</v>
      </c>
      <c r="C1109" s="18" t="s">
        <v>1141</v>
      </c>
      <c r="D1109" s="18" t="s">
        <v>1141</v>
      </c>
      <c r="E1109" s="18" t="s">
        <v>1141</v>
      </c>
      <c r="F1109" s="18" t="s">
        <v>1141</v>
      </c>
      <c r="G1109" s="1">
        <f t="shared" si="43"/>
        <v>0</v>
      </c>
      <c r="H1109" s="1">
        <f t="shared" si="43"/>
        <v>0</v>
      </c>
      <c r="I1109" s="1">
        <f t="shared" si="43"/>
        <v>0</v>
      </c>
      <c r="J1109" s="1">
        <f t="shared" si="43"/>
        <v>0</v>
      </c>
      <c r="K1109" s="1">
        <f t="shared" si="44"/>
        <v>0</v>
      </c>
    </row>
    <row r="1110" spans="1:11" x14ac:dyDescent="0.2">
      <c r="A1110" s="3" t="s">
        <v>1121</v>
      </c>
      <c r="B1110" s="8">
        <v>95001</v>
      </c>
      <c r="C1110" s="18" t="s">
        <v>1141</v>
      </c>
      <c r="D1110" s="18" t="s">
        <v>1141</v>
      </c>
      <c r="E1110" s="18" t="s">
        <v>1139</v>
      </c>
      <c r="F1110" s="18" t="s">
        <v>1139</v>
      </c>
      <c r="G1110" s="1">
        <f t="shared" si="43"/>
        <v>0</v>
      </c>
      <c r="H1110" s="1">
        <f t="shared" si="43"/>
        <v>0</v>
      </c>
      <c r="I1110" s="1">
        <f t="shared" si="43"/>
        <v>1</v>
      </c>
      <c r="J1110" s="1">
        <f t="shared" si="43"/>
        <v>1</v>
      </c>
      <c r="K1110" s="1">
        <f t="shared" si="44"/>
        <v>0.5</v>
      </c>
    </row>
    <row r="1111" spans="1:11" x14ac:dyDescent="0.2">
      <c r="A1111" s="3" t="s">
        <v>1122</v>
      </c>
      <c r="B1111" s="8">
        <v>95015</v>
      </c>
      <c r="C1111" s="18" t="s">
        <v>1141</v>
      </c>
      <c r="D1111" s="18" t="s">
        <v>1141</v>
      </c>
      <c r="E1111" s="18" t="s">
        <v>1141</v>
      </c>
      <c r="F1111" s="18" t="s">
        <v>1139</v>
      </c>
      <c r="G1111" s="1">
        <f t="shared" si="43"/>
        <v>0</v>
      </c>
      <c r="H1111" s="1">
        <f t="shared" si="43"/>
        <v>0</v>
      </c>
      <c r="I1111" s="1">
        <f t="shared" si="43"/>
        <v>0</v>
      </c>
      <c r="J1111" s="1">
        <f t="shared" si="43"/>
        <v>1</v>
      </c>
      <c r="K1111" s="1">
        <f t="shared" si="44"/>
        <v>0.25</v>
      </c>
    </row>
    <row r="1112" spans="1:11" x14ac:dyDescent="0.2">
      <c r="A1112" s="3" t="s">
        <v>1123</v>
      </c>
      <c r="B1112" s="8">
        <v>95025</v>
      </c>
      <c r="C1112" s="18" t="s">
        <v>1141</v>
      </c>
      <c r="D1112" s="18" t="s">
        <v>1141</v>
      </c>
      <c r="E1112" s="18" t="s">
        <v>1141</v>
      </c>
      <c r="F1112" s="18" t="s">
        <v>1139</v>
      </c>
      <c r="G1112" s="1">
        <f t="shared" si="43"/>
        <v>0</v>
      </c>
      <c r="H1112" s="1">
        <f t="shared" si="43"/>
        <v>0</v>
      </c>
      <c r="I1112" s="1">
        <f t="shared" si="43"/>
        <v>0</v>
      </c>
      <c r="J1112" s="1">
        <f t="shared" si="43"/>
        <v>1</v>
      </c>
      <c r="K1112" s="1">
        <f t="shared" si="44"/>
        <v>0.25</v>
      </c>
    </row>
    <row r="1113" spans="1:11" x14ac:dyDescent="0.2">
      <c r="A1113" s="3" t="s">
        <v>1124</v>
      </c>
      <c r="B1113" s="8">
        <v>95200</v>
      </c>
      <c r="C1113" s="18" t="s">
        <v>1141</v>
      </c>
      <c r="D1113" s="18" t="s">
        <v>1141</v>
      </c>
      <c r="E1113" s="18" t="s">
        <v>1141</v>
      </c>
      <c r="F1113" s="18" t="s">
        <v>1141</v>
      </c>
      <c r="G1113" s="1">
        <f t="shared" si="43"/>
        <v>0</v>
      </c>
      <c r="H1113" s="1">
        <f t="shared" si="43"/>
        <v>0</v>
      </c>
      <c r="I1113" s="1">
        <f t="shared" si="43"/>
        <v>0</v>
      </c>
      <c r="J1113" s="1">
        <f t="shared" si="43"/>
        <v>0</v>
      </c>
      <c r="K1113" s="1">
        <f t="shared" si="44"/>
        <v>0</v>
      </c>
    </row>
    <row r="1114" spans="1:11" x14ac:dyDescent="0.2">
      <c r="A1114" s="3" t="s">
        <v>1125</v>
      </c>
      <c r="B1114" s="8">
        <v>97001</v>
      </c>
      <c r="C1114" s="18" t="s">
        <v>1139</v>
      </c>
      <c r="D1114" s="18" t="s">
        <v>1141</v>
      </c>
      <c r="E1114" s="18" t="s">
        <v>1139</v>
      </c>
      <c r="F1114" s="18" t="s">
        <v>1139</v>
      </c>
      <c r="G1114" s="1">
        <f t="shared" si="43"/>
        <v>1</v>
      </c>
      <c r="H1114" s="1">
        <f t="shared" si="43"/>
        <v>0</v>
      </c>
      <c r="I1114" s="1">
        <f t="shared" si="43"/>
        <v>1</v>
      </c>
      <c r="J1114" s="1">
        <f t="shared" si="43"/>
        <v>1</v>
      </c>
      <c r="K1114" s="1">
        <f t="shared" si="44"/>
        <v>0.75</v>
      </c>
    </row>
    <row r="1115" spans="1:11" x14ac:dyDescent="0.2">
      <c r="A1115" s="3" t="s">
        <v>1126</v>
      </c>
      <c r="B1115" s="8">
        <v>97161</v>
      </c>
      <c r="C1115" s="18" t="s">
        <v>1141</v>
      </c>
      <c r="D1115" s="18" t="s">
        <v>1141</v>
      </c>
      <c r="E1115" s="18" t="s">
        <v>1141</v>
      </c>
      <c r="F1115" s="18" t="s">
        <v>1141</v>
      </c>
      <c r="G1115" s="1">
        <f t="shared" si="43"/>
        <v>0</v>
      </c>
      <c r="H1115" s="1">
        <f t="shared" si="43"/>
        <v>0</v>
      </c>
      <c r="I1115" s="1">
        <f t="shared" si="43"/>
        <v>0</v>
      </c>
      <c r="J1115" s="1">
        <f t="shared" si="43"/>
        <v>0</v>
      </c>
      <c r="K1115" s="1">
        <f t="shared" si="44"/>
        <v>0</v>
      </c>
    </row>
    <row r="1116" spans="1:11" x14ac:dyDescent="0.2">
      <c r="A1116" s="3" t="s">
        <v>1127</v>
      </c>
      <c r="B1116" s="8">
        <v>97511</v>
      </c>
      <c r="C1116" s="18" t="s">
        <v>1139</v>
      </c>
      <c r="D1116" s="18" t="s">
        <v>1141</v>
      </c>
      <c r="E1116" s="18" t="s">
        <v>1141</v>
      </c>
      <c r="F1116" s="18" t="s">
        <v>1141</v>
      </c>
      <c r="G1116" s="1">
        <f t="shared" si="43"/>
        <v>1</v>
      </c>
      <c r="H1116" s="1">
        <f t="shared" si="43"/>
        <v>0</v>
      </c>
      <c r="I1116" s="1">
        <f t="shared" si="43"/>
        <v>0</v>
      </c>
      <c r="J1116" s="1">
        <f t="shared" si="43"/>
        <v>0</v>
      </c>
      <c r="K1116" s="1">
        <f t="shared" si="44"/>
        <v>0.25</v>
      </c>
    </row>
    <row r="1117" spans="1:11" x14ac:dyDescent="0.2">
      <c r="A1117" s="3" t="s">
        <v>1128</v>
      </c>
      <c r="B1117" s="8">
        <v>97666</v>
      </c>
      <c r="C1117" s="18" t="s">
        <v>1139</v>
      </c>
      <c r="D1117" s="18" t="s">
        <v>1141</v>
      </c>
      <c r="E1117" s="18" t="s">
        <v>1141</v>
      </c>
      <c r="F1117" s="18" t="s">
        <v>1141</v>
      </c>
      <c r="G1117" s="1">
        <f t="shared" si="43"/>
        <v>1</v>
      </c>
      <c r="H1117" s="1">
        <f t="shared" si="43"/>
        <v>0</v>
      </c>
      <c r="I1117" s="1">
        <f t="shared" si="43"/>
        <v>0</v>
      </c>
      <c r="J1117" s="1">
        <f t="shared" si="43"/>
        <v>0</v>
      </c>
      <c r="K1117" s="1">
        <f t="shared" si="44"/>
        <v>0.25</v>
      </c>
    </row>
    <row r="1118" spans="1:11" x14ac:dyDescent="0.2">
      <c r="A1118" s="3" t="s">
        <v>1129</v>
      </c>
      <c r="B1118" s="8">
        <v>97777</v>
      </c>
      <c r="C1118" s="18" t="s">
        <v>1141</v>
      </c>
      <c r="D1118" s="18" t="s">
        <v>1141</v>
      </c>
      <c r="E1118" s="18" t="s">
        <v>1141</v>
      </c>
      <c r="F1118" s="18" t="s">
        <v>1141</v>
      </c>
      <c r="G1118" s="1">
        <f t="shared" si="43"/>
        <v>0</v>
      </c>
      <c r="H1118" s="1">
        <f t="shared" si="43"/>
        <v>0</v>
      </c>
      <c r="I1118" s="1">
        <f t="shared" si="43"/>
        <v>0</v>
      </c>
      <c r="J1118" s="1">
        <f t="shared" si="43"/>
        <v>0</v>
      </c>
      <c r="K1118" s="1">
        <f t="shared" si="44"/>
        <v>0</v>
      </c>
    </row>
    <row r="1119" spans="1:11" x14ac:dyDescent="0.2">
      <c r="A1119" s="3" t="s">
        <v>1130</v>
      </c>
      <c r="B1119" s="8">
        <v>97889</v>
      </c>
      <c r="C1119" s="18" t="s">
        <v>1139</v>
      </c>
      <c r="D1119" s="18" t="s">
        <v>1141</v>
      </c>
      <c r="E1119" s="18" t="s">
        <v>1141</v>
      </c>
      <c r="F1119" s="18" t="s">
        <v>1141</v>
      </c>
      <c r="G1119" s="1">
        <f t="shared" si="43"/>
        <v>1</v>
      </c>
      <c r="H1119" s="1">
        <f t="shared" si="43"/>
        <v>0</v>
      </c>
      <c r="I1119" s="1">
        <f t="shared" si="43"/>
        <v>0</v>
      </c>
      <c r="J1119" s="1">
        <f t="shared" si="43"/>
        <v>0</v>
      </c>
      <c r="K1119" s="1">
        <f t="shared" si="44"/>
        <v>0.25</v>
      </c>
    </row>
    <row r="1120" spans="1:11" x14ac:dyDescent="0.2">
      <c r="A1120" s="3" t="s">
        <v>1131</v>
      </c>
      <c r="B1120" s="8">
        <v>99001</v>
      </c>
      <c r="C1120" s="18" t="s">
        <v>1139</v>
      </c>
      <c r="D1120" s="18" t="s">
        <v>1141</v>
      </c>
      <c r="E1120" s="18" t="s">
        <v>1139</v>
      </c>
      <c r="F1120" s="18" t="s">
        <v>1139</v>
      </c>
      <c r="G1120" s="1">
        <f t="shared" si="43"/>
        <v>1</v>
      </c>
      <c r="H1120" s="1">
        <f t="shared" si="43"/>
        <v>0</v>
      </c>
      <c r="I1120" s="1">
        <f t="shared" si="43"/>
        <v>1</v>
      </c>
      <c r="J1120" s="1">
        <f t="shared" si="43"/>
        <v>1</v>
      </c>
      <c r="K1120" s="1">
        <f t="shared" si="44"/>
        <v>0.75</v>
      </c>
    </row>
    <row r="1121" spans="1:11" x14ac:dyDescent="0.2">
      <c r="A1121" s="3" t="s">
        <v>1132</v>
      </c>
      <c r="B1121" s="8">
        <v>99524</v>
      </c>
      <c r="C1121" s="18" t="s">
        <v>1139</v>
      </c>
      <c r="D1121" s="18" t="s">
        <v>1141</v>
      </c>
      <c r="E1121" s="18" t="s">
        <v>1141</v>
      </c>
      <c r="F1121" s="18" t="s">
        <v>1139</v>
      </c>
      <c r="G1121" s="1">
        <f t="shared" si="43"/>
        <v>1</v>
      </c>
      <c r="H1121" s="1">
        <f t="shared" si="43"/>
        <v>0</v>
      </c>
      <c r="I1121" s="1">
        <f t="shared" si="43"/>
        <v>0</v>
      </c>
      <c r="J1121" s="1">
        <f t="shared" si="43"/>
        <v>1</v>
      </c>
      <c r="K1121" s="1">
        <f t="shared" si="44"/>
        <v>0.5</v>
      </c>
    </row>
    <row r="1122" spans="1:11" x14ac:dyDescent="0.2">
      <c r="A1122" s="3" t="s">
        <v>1133</v>
      </c>
      <c r="B1122" s="8">
        <v>99624</v>
      </c>
      <c r="C1122" s="18" t="s">
        <v>1141</v>
      </c>
      <c r="D1122" s="18" t="s">
        <v>1141</v>
      </c>
      <c r="E1122" s="18" t="s">
        <v>1141</v>
      </c>
      <c r="F1122" s="18" t="s">
        <v>1139</v>
      </c>
      <c r="G1122" s="1">
        <f t="shared" si="43"/>
        <v>0</v>
      </c>
      <c r="H1122" s="1">
        <f t="shared" si="43"/>
        <v>0</v>
      </c>
      <c r="I1122" s="1">
        <f t="shared" si="43"/>
        <v>0</v>
      </c>
      <c r="J1122" s="1">
        <f t="shared" si="43"/>
        <v>1</v>
      </c>
      <c r="K1122" s="1">
        <f t="shared" si="44"/>
        <v>0.25</v>
      </c>
    </row>
    <row r="1123" spans="1:11" x14ac:dyDescent="0.2">
      <c r="A1123" s="3" t="s">
        <v>1134</v>
      </c>
      <c r="B1123" s="8">
        <v>99773</v>
      </c>
      <c r="C1123" s="18" t="s">
        <v>1139</v>
      </c>
      <c r="D1123" s="18" t="s">
        <v>1141</v>
      </c>
      <c r="E1123" s="18" t="s">
        <v>1141</v>
      </c>
      <c r="F1123" s="18" t="s">
        <v>1139</v>
      </c>
      <c r="G1123" s="1">
        <f t="shared" si="43"/>
        <v>1</v>
      </c>
      <c r="H1123" s="1">
        <f t="shared" si="43"/>
        <v>0</v>
      </c>
      <c r="I1123" s="1">
        <f t="shared" si="43"/>
        <v>0</v>
      </c>
      <c r="J1123" s="1">
        <f t="shared" si="43"/>
        <v>1</v>
      </c>
      <c r="K1123" s="1">
        <f t="shared" si="44"/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58D1-7960-4B40-A04E-F42D99CF1128}">
  <sheetPr>
    <tabColor rgb="FF92D050"/>
  </sheetPr>
  <dimension ref="A1:I1123"/>
  <sheetViews>
    <sheetView topLeftCell="A934" workbookViewId="0">
      <selection activeCell="B958" sqref="B958"/>
    </sheetView>
  </sheetViews>
  <sheetFormatPr baseColWidth="10" defaultColWidth="11.5546875" defaultRowHeight="10.199999999999999" x14ac:dyDescent="0.2"/>
  <cols>
    <col min="1" max="1" width="20.6640625" style="3" customWidth="1"/>
    <col min="2" max="2" width="14.44140625" style="3" customWidth="1"/>
    <col min="3" max="4" width="20.6640625" style="5" customWidth="1"/>
    <col min="5" max="16384" width="11.5546875" style="1"/>
  </cols>
  <sheetData>
    <row r="1" spans="1:9" x14ac:dyDescent="0.2">
      <c r="A1" s="16" t="s">
        <v>0</v>
      </c>
      <c r="B1" s="11" t="s">
        <v>1267</v>
      </c>
      <c r="C1" s="17" t="s">
        <v>1150</v>
      </c>
      <c r="D1" s="17" t="s">
        <v>1151</v>
      </c>
      <c r="E1" s="4" t="s">
        <v>1258</v>
      </c>
      <c r="F1" s="4" t="s">
        <v>1259</v>
      </c>
      <c r="G1" s="22" t="s">
        <v>1260</v>
      </c>
      <c r="H1" s="22" t="s">
        <v>1261</v>
      </c>
      <c r="I1" s="24" t="s">
        <v>1265</v>
      </c>
    </row>
    <row r="2" spans="1:9" x14ac:dyDescent="0.2">
      <c r="A2" s="3" t="s">
        <v>13</v>
      </c>
      <c r="B2" s="8">
        <v>5001</v>
      </c>
      <c r="C2" s="5">
        <v>248.05745082980985</v>
      </c>
      <c r="D2" s="5">
        <v>33</v>
      </c>
      <c r="E2" s="1">
        <f>LN(1+C2)</f>
        <v>5.5176835960756421</v>
      </c>
      <c r="F2" s="1">
        <f>LN(1+D2)</f>
        <v>3.5263605246161616</v>
      </c>
      <c r="G2" s="1">
        <f>(E2-AVERAGE($E$2:$E$1123))/_xlfn.STDEV.S($E$2:$E$1123)</f>
        <v>0.89309863074924567</v>
      </c>
      <c r="H2" s="1">
        <f>(F2-AVERAGE($F$2:$F$1123))/_xlfn.STDEV.S($F$2:$F$1123)</f>
        <v>1.4688199598411324</v>
      </c>
      <c r="I2" s="1">
        <f>AVERAGE(G2:H2)</f>
        <v>1.1809592952951891</v>
      </c>
    </row>
    <row r="3" spans="1:9" x14ac:dyDescent="0.2">
      <c r="A3" s="3" t="s">
        <v>14</v>
      </c>
      <c r="B3" s="8">
        <v>5002</v>
      </c>
      <c r="C3" s="5">
        <v>237.75366296686687</v>
      </c>
      <c r="D3" s="5">
        <v>7</v>
      </c>
      <c r="E3" s="1">
        <f t="shared" ref="E3:E66" si="0">LN(1+C3)</f>
        <v>5.4754323215127476</v>
      </c>
      <c r="F3" s="1">
        <f t="shared" ref="F3:F66" si="1">LN(1+D3)</f>
        <v>2.0794415416798357</v>
      </c>
      <c r="G3" s="1">
        <f t="shared" ref="G3:G66" si="2">(E3-AVERAGE($E$2:$E$1123))/_xlfn.STDEV.S($E$2:$E$1123)</f>
        <v>0.86159046995058264</v>
      </c>
      <c r="H3" s="1">
        <f t="shared" ref="H3:H66" si="3">(F3-AVERAGE($F$2:$F$1123))/_xlfn.STDEV.S($F$2:$F$1123)</f>
        <v>0.4565449889944469</v>
      </c>
      <c r="I3" s="1">
        <f t="shared" ref="I3:I66" si="4">AVERAGE(G3:H3)</f>
        <v>0.6590677294725148</v>
      </c>
    </row>
    <row r="4" spans="1:9" x14ac:dyDescent="0.2">
      <c r="A4" s="3" t="s">
        <v>15</v>
      </c>
      <c r="B4" s="8">
        <v>5004</v>
      </c>
      <c r="C4" s="5">
        <v>29.065276717264645</v>
      </c>
      <c r="D4" s="5">
        <v>3</v>
      </c>
      <c r="E4" s="1">
        <f t="shared" si="0"/>
        <v>3.4033709084160688</v>
      </c>
      <c r="F4" s="1">
        <f t="shared" si="1"/>
        <v>1.3862943611198906</v>
      </c>
      <c r="G4" s="1">
        <f t="shared" si="2"/>
        <v>-0.68361366563993731</v>
      </c>
      <c r="H4" s="1">
        <f t="shared" si="3"/>
        <v>-2.8385784786588118E-2</v>
      </c>
      <c r="I4" s="1">
        <f t="shared" si="4"/>
        <v>-0.35599972521326273</v>
      </c>
    </row>
    <row r="5" spans="1:9" x14ac:dyDescent="0.2">
      <c r="A5" s="3" t="s">
        <v>16</v>
      </c>
      <c r="B5" s="8">
        <v>5021</v>
      </c>
      <c r="C5" s="5">
        <v>15.24404453409616</v>
      </c>
      <c r="D5" s="5">
        <v>0</v>
      </c>
      <c r="E5" s="1">
        <f t="shared" si="0"/>
        <v>2.7877263513923296</v>
      </c>
      <c r="F5" s="1">
        <f t="shared" si="1"/>
        <v>0</v>
      </c>
      <c r="G5" s="1">
        <f t="shared" si="2"/>
        <v>-1.1427199978915334</v>
      </c>
      <c r="H5" s="1">
        <f t="shared" si="3"/>
        <v>-0.99824733234865837</v>
      </c>
      <c r="I5" s="1">
        <f t="shared" si="4"/>
        <v>-1.070483665120096</v>
      </c>
    </row>
    <row r="6" spans="1:9" x14ac:dyDescent="0.2">
      <c r="A6" s="3" t="s">
        <v>17</v>
      </c>
      <c r="B6" s="8">
        <v>5030</v>
      </c>
      <c r="C6" s="5">
        <v>86.126916854883973</v>
      </c>
      <c r="D6" s="5">
        <v>37</v>
      </c>
      <c r="E6" s="1">
        <f t="shared" si="0"/>
        <v>4.4673658700424985</v>
      </c>
      <c r="F6" s="1">
        <f t="shared" si="1"/>
        <v>3.6375861597263857</v>
      </c>
      <c r="G6" s="1">
        <f t="shared" si="2"/>
        <v>0.10984226407382418</v>
      </c>
      <c r="H6" s="1">
        <f t="shared" si="3"/>
        <v>1.5466342174923231</v>
      </c>
      <c r="I6" s="1">
        <f t="shared" si="4"/>
        <v>0.82823824078307362</v>
      </c>
    </row>
    <row r="7" spans="1:9" x14ac:dyDescent="0.2">
      <c r="A7" s="3" t="s">
        <v>18</v>
      </c>
      <c r="B7" s="8">
        <v>5031</v>
      </c>
      <c r="C7" s="5">
        <v>94.970300495691149</v>
      </c>
      <c r="D7" s="5">
        <v>66</v>
      </c>
      <c r="E7" s="1">
        <f t="shared" si="0"/>
        <v>4.5640387737665655</v>
      </c>
      <c r="F7" s="1">
        <f t="shared" si="1"/>
        <v>4.2046926193909657</v>
      </c>
      <c r="G7" s="1">
        <f t="shared" si="2"/>
        <v>0.1819344181431026</v>
      </c>
      <c r="H7" s="1">
        <f t="shared" si="3"/>
        <v>1.943385992604802</v>
      </c>
      <c r="I7" s="1">
        <f t="shared" si="4"/>
        <v>1.0626602053739522</v>
      </c>
    </row>
    <row r="8" spans="1:9" x14ac:dyDescent="0.2">
      <c r="A8" s="3" t="s">
        <v>19</v>
      </c>
      <c r="B8" s="8">
        <v>5034</v>
      </c>
      <c r="C8" s="5">
        <v>201.64559610529133</v>
      </c>
      <c r="D8" s="5">
        <v>18</v>
      </c>
      <c r="E8" s="1">
        <f t="shared" si="0"/>
        <v>5.3114586213074233</v>
      </c>
      <c r="F8" s="1">
        <f t="shared" si="1"/>
        <v>2.9444389791664403</v>
      </c>
      <c r="G8" s="1">
        <f t="shared" si="2"/>
        <v>0.73930990525115914</v>
      </c>
      <c r="H8" s="1">
        <f t="shared" si="3"/>
        <v>1.061703443711288</v>
      </c>
      <c r="I8" s="1">
        <f t="shared" si="4"/>
        <v>0.90050667448122357</v>
      </c>
    </row>
    <row r="9" spans="1:9" x14ac:dyDescent="0.2">
      <c r="A9" s="3" t="s">
        <v>20</v>
      </c>
      <c r="B9" s="8">
        <v>5036</v>
      </c>
      <c r="C9" s="5">
        <v>44.918254445185063</v>
      </c>
      <c r="D9" s="5">
        <v>21</v>
      </c>
      <c r="E9" s="1">
        <f t="shared" si="0"/>
        <v>3.8268627383355134</v>
      </c>
      <c r="F9" s="1">
        <f t="shared" si="1"/>
        <v>3.0910424533583161</v>
      </c>
      <c r="G9" s="1">
        <f t="shared" si="2"/>
        <v>-0.36780192239514842</v>
      </c>
      <c r="H9" s="1">
        <f t="shared" si="3"/>
        <v>1.1642682931007404</v>
      </c>
      <c r="I9" s="1">
        <f t="shared" si="4"/>
        <v>0.398233185352796</v>
      </c>
    </row>
    <row r="10" spans="1:9" x14ac:dyDescent="0.2">
      <c r="A10" s="3" t="s">
        <v>21</v>
      </c>
      <c r="B10" s="8">
        <v>5038</v>
      </c>
      <c r="C10" s="5">
        <v>43.570785888170057</v>
      </c>
      <c r="D10" s="5">
        <v>0</v>
      </c>
      <c r="E10" s="1">
        <f t="shared" si="0"/>
        <v>3.7970786194745401</v>
      </c>
      <c r="F10" s="1">
        <f t="shared" si="1"/>
        <v>0</v>
      </c>
      <c r="G10" s="1">
        <f t="shared" si="2"/>
        <v>-0.39001291640720104</v>
      </c>
      <c r="H10" s="1">
        <f t="shared" si="3"/>
        <v>-0.99824733234865837</v>
      </c>
      <c r="I10" s="1">
        <f t="shared" si="4"/>
        <v>-0.69413012437792965</v>
      </c>
    </row>
    <row r="11" spans="1:9" x14ac:dyDescent="0.2">
      <c r="A11" s="3" t="s">
        <v>22</v>
      </c>
      <c r="B11" s="8">
        <v>5040</v>
      </c>
      <c r="C11" s="5">
        <v>173.36422100617523</v>
      </c>
      <c r="D11" s="5">
        <v>18</v>
      </c>
      <c r="E11" s="1">
        <f t="shared" si="0"/>
        <v>5.1611463356466531</v>
      </c>
      <c r="F11" s="1">
        <f t="shared" si="1"/>
        <v>2.9444389791664403</v>
      </c>
      <c r="G11" s="1">
        <f t="shared" si="2"/>
        <v>0.6272171053152874</v>
      </c>
      <c r="H11" s="1">
        <f t="shared" si="3"/>
        <v>1.061703443711288</v>
      </c>
      <c r="I11" s="1">
        <f t="shared" si="4"/>
        <v>0.84446027451328765</v>
      </c>
    </row>
    <row r="12" spans="1:9" x14ac:dyDescent="0.2">
      <c r="A12" s="3" t="s">
        <v>23</v>
      </c>
      <c r="B12" s="8">
        <v>5042</v>
      </c>
      <c r="C12" s="5">
        <v>72.353361592636702</v>
      </c>
      <c r="D12" s="5">
        <v>8</v>
      </c>
      <c r="E12" s="1">
        <f t="shared" si="0"/>
        <v>4.2952883330226515</v>
      </c>
      <c r="F12" s="1">
        <f t="shared" si="1"/>
        <v>2.1972245773362196</v>
      </c>
      <c r="G12" s="1">
        <f t="shared" si="2"/>
        <v>-1.84815974510718E-2</v>
      </c>
      <c r="H12" s="1">
        <f t="shared" si="3"/>
        <v>0.53894685142861121</v>
      </c>
      <c r="I12" s="1">
        <f t="shared" si="4"/>
        <v>0.2602326269887697</v>
      </c>
    </row>
    <row r="13" spans="1:9" x14ac:dyDescent="0.2">
      <c r="A13" s="3" t="s">
        <v>24</v>
      </c>
      <c r="B13" s="8">
        <v>5044</v>
      </c>
      <c r="C13" s="5">
        <v>84.157214889301187</v>
      </c>
      <c r="D13" s="5">
        <v>24</v>
      </c>
      <c r="E13" s="1">
        <f t="shared" si="0"/>
        <v>4.444499135043567</v>
      </c>
      <c r="F13" s="1">
        <f t="shared" si="1"/>
        <v>3.2188758248682006</v>
      </c>
      <c r="G13" s="1">
        <f t="shared" si="2"/>
        <v>9.2789790018532797E-2</v>
      </c>
      <c r="H13" s="1">
        <f t="shared" si="3"/>
        <v>1.2537014430866482</v>
      </c>
      <c r="I13" s="1">
        <f t="shared" si="4"/>
        <v>0.67324561655259052</v>
      </c>
    </row>
    <row r="14" spans="1:9" x14ac:dyDescent="0.2">
      <c r="A14" s="3" t="s">
        <v>25</v>
      </c>
      <c r="B14" s="8">
        <v>5045</v>
      </c>
      <c r="C14" s="5">
        <v>1161.4144793589981</v>
      </c>
      <c r="D14" s="5">
        <v>5</v>
      </c>
      <c r="E14" s="1">
        <f t="shared" si="0"/>
        <v>7.0582545686125924</v>
      </c>
      <c r="F14" s="1">
        <f t="shared" si="1"/>
        <v>1.791759469228055</v>
      </c>
      <c r="G14" s="1">
        <f t="shared" si="2"/>
        <v>2.0419529180250131</v>
      </c>
      <c r="H14" s="1">
        <f t="shared" si="3"/>
        <v>0.25528053332101147</v>
      </c>
      <c r="I14" s="1">
        <f t="shared" si="4"/>
        <v>1.1486167256730122</v>
      </c>
    </row>
    <row r="15" spans="1:9" x14ac:dyDescent="0.2">
      <c r="A15" s="3" t="s">
        <v>26</v>
      </c>
      <c r="B15" s="8">
        <v>5051</v>
      </c>
      <c r="C15" s="5">
        <v>117.59518011693679</v>
      </c>
      <c r="D15" s="5">
        <v>4</v>
      </c>
      <c r="E15" s="1">
        <f t="shared" si="0"/>
        <v>4.7757158459143376</v>
      </c>
      <c r="F15" s="1">
        <f t="shared" si="1"/>
        <v>1.6094379124341003</v>
      </c>
      <c r="G15" s="1">
        <f t="shared" si="2"/>
        <v>0.33978895142337129</v>
      </c>
      <c r="H15" s="1">
        <f t="shared" si="3"/>
        <v>0.12772705536899498</v>
      </c>
      <c r="I15" s="1">
        <f t="shared" si="4"/>
        <v>0.23375800339618313</v>
      </c>
    </row>
    <row r="16" spans="1:9" x14ac:dyDescent="0.2">
      <c r="A16" s="3" t="s">
        <v>27</v>
      </c>
      <c r="B16" s="8">
        <v>5055</v>
      </c>
      <c r="C16" s="5">
        <v>39.043473313931052</v>
      </c>
      <c r="D16" s="5">
        <v>0</v>
      </c>
      <c r="E16" s="1">
        <f t="shared" si="0"/>
        <v>3.6899656967869685</v>
      </c>
      <c r="F16" s="1">
        <f t="shared" si="1"/>
        <v>0</v>
      </c>
      <c r="G16" s="1">
        <f t="shared" si="2"/>
        <v>-0.46989053493042227</v>
      </c>
      <c r="H16" s="1">
        <f t="shared" si="3"/>
        <v>-0.99824733234865837</v>
      </c>
      <c r="I16" s="1">
        <f t="shared" si="4"/>
        <v>-0.73406893363954029</v>
      </c>
    </row>
    <row r="17" spans="1:9" x14ac:dyDescent="0.2">
      <c r="A17" s="3" t="s">
        <v>28</v>
      </c>
      <c r="B17" s="8">
        <v>5059</v>
      </c>
      <c r="C17" s="5">
        <v>22.886688934547919</v>
      </c>
      <c r="D17" s="5">
        <v>8</v>
      </c>
      <c r="E17" s="1">
        <f t="shared" si="0"/>
        <v>3.1733213554388491</v>
      </c>
      <c r="F17" s="1">
        <f t="shared" si="1"/>
        <v>2.1972245773362196</v>
      </c>
      <c r="G17" s="1">
        <f t="shared" si="2"/>
        <v>-0.85516916028133316</v>
      </c>
      <c r="H17" s="1">
        <f t="shared" si="3"/>
        <v>0.53894685142861121</v>
      </c>
      <c r="I17" s="1">
        <f t="shared" si="4"/>
        <v>-0.15811115442636098</v>
      </c>
    </row>
    <row r="18" spans="1:9" x14ac:dyDescent="0.2">
      <c r="A18" s="3" t="s">
        <v>29</v>
      </c>
      <c r="B18" s="8">
        <v>5079</v>
      </c>
      <c r="C18" s="5">
        <v>200.93613014735396</v>
      </c>
      <c r="D18" s="5">
        <v>26</v>
      </c>
      <c r="E18" s="1">
        <f t="shared" si="0"/>
        <v>5.3079514600140962</v>
      </c>
      <c r="F18" s="1">
        <f t="shared" si="1"/>
        <v>3.2958368660043291</v>
      </c>
      <c r="G18" s="1">
        <f t="shared" si="2"/>
        <v>0.73669450008006776</v>
      </c>
      <c r="H18" s="1">
        <f t="shared" si="3"/>
        <v>1.3075439433172458</v>
      </c>
      <c r="I18" s="1">
        <f t="shared" si="4"/>
        <v>1.0221192216986568</v>
      </c>
    </row>
    <row r="19" spans="1:9" x14ac:dyDescent="0.2">
      <c r="A19" s="3" t="s">
        <v>30</v>
      </c>
      <c r="B19" s="8">
        <v>5086</v>
      </c>
      <c r="C19" s="5">
        <v>35.801992005240798</v>
      </c>
      <c r="D19" s="5">
        <v>48</v>
      </c>
      <c r="E19" s="1">
        <f t="shared" si="0"/>
        <v>3.6055519742870739</v>
      </c>
      <c r="F19" s="1">
        <f t="shared" si="1"/>
        <v>3.8918202981106265</v>
      </c>
      <c r="G19" s="1">
        <f t="shared" si="2"/>
        <v>-0.53284061560032459</v>
      </c>
      <c r="H19" s="1">
        <f t="shared" si="3"/>
        <v>1.7244982569141247</v>
      </c>
      <c r="I19" s="1">
        <f t="shared" si="4"/>
        <v>0.59582882065690002</v>
      </c>
    </row>
    <row r="20" spans="1:9" x14ac:dyDescent="0.2">
      <c r="A20" s="3" t="s">
        <v>31</v>
      </c>
      <c r="B20" s="8">
        <v>5088</v>
      </c>
      <c r="C20" s="5">
        <v>78.930428994336864</v>
      </c>
      <c r="D20" s="5">
        <v>22</v>
      </c>
      <c r="E20" s="1">
        <f t="shared" si="0"/>
        <v>4.3811566187489701</v>
      </c>
      <c r="F20" s="1">
        <f t="shared" si="1"/>
        <v>3.1354942159291497</v>
      </c>
      <c r="G20" s="1">
        <f t="shared" si="2"/>
        <v>4.5553198709762453E-2</v>
      </c>
      <c r="H20" s="1">
        <f t="shared" si="3"/>
        <v>1.1953670672485217</v>
      </c>
      <c r="I20" s="1">
        <f t="shared" si="4"/>
        <v>0.62046013297914204</v>
      </c>
    </row>
    <row r="21" spans="1:9" x14ac:dyDescent="0.2">
      <c r="A21" s="3" t="s">
        <v>32</v>
      </c>
      <c r="B21" s="8">
        <v>5091</v>
      </c>
      <c r="C21" s="5">
        <v>159.75974113750524</v>
      </c>
      <c r="D21" s="5">
        <v>0</v>
      </c>
      <c r="E21" s="1">
        <f t="shared" si="0"/>
        <v>5.0799109593377612</v>
      </c>
      <c r="F21" s="1">
        <f t="shared" si="1"/>
        <v>0</v>
      </c>
      <c r="G21" s="1">
        <f t="shared" si="2"/>
        <v>0.56663722161330987</v>
      </c>
      <c r="H21" s="1">
        <f t="shared" si="3"/>
        <v>-0.99824733234865837</v>
      </c>
      <c r="I21" s="1">
        <f t="shared" si="4"/>
        <v>-0.21580505536767425</v>
      </c>
    </row>
    <row r="22" spans="1:9" x14ac:dyDescent="0.2">
      <c r="A22" s="3" t="s">
        <v>33</v>
      </c>
      <c r="B22" s="8">
        <v>5093</v>
      </c>
      <c r="C22" s="5">
        <v>182.11380622853051</v>
      </c>
      <c r="D22" s="5">
        <v>24</v>
      </c>
      <c r="E22" s="1">
        <f t="shared" si="0"/>
        <v>5.210107851505934</v>
      </c>
      <c r="F22" s="1">
        <f t="shared" si="1"/>
        <v>3.2188758248682006</v>
      </c>
      <c r="G22" s="1">
        <f t="shared" si="2"/>
        <v>0.66372931306760263</v>
      </c>
      <c r="H22" s="1">
        <f t="shared" si="3"/>
        <v>1.2537014430866482</v>
      </c>
      <c r="I22" s="1">
        <f t="shared" si="4"/>
        <v>0.95871537807712537</v>
      </c>
    </row>
    <row r="23" spans="1:9" x14ac:dyDescent="0.2">
      <c r="A23" s="3" t="s">
        <v>34</v>
      </c>
      <c r="B23" s="8">
        <v>5101</v>
      </c>
      <c r="C23" s="5">
        <v>202.55636747923742</v>
      </c>
      <c r="D23" s="5">
        <v>0</v>
      </c>
      <c r="E23" s="1">
        <f t="shared" si="0"/>
        <v>5.3159429565979455</v>
      </c>
      <c r="F23" s="1">
        <f t="shared" si="1"/>
        <v>0</v>
      </c>
      <c r="G23" s="1">
        <f t="shared" si="2"/>
        <v>0.74265402111205625</v>
      </c>
      <c r="H23" s="1">
        <f t="shared" si="3"/>
        <v>-0.99824733234865837</v>
      </c>
      <c r="I23" s="1">
        <f t="shared" si="4"/>
        <v>-0.12779665561830106</v>
      </c>
    </row>
    <row r="24" spans="1:9" x14ac:dyDescent="0.2">
      <c r="A24" s="3" t="s">
        <v>35</v>
      </c>
      <c r="B24" s="8">
        <v>5107</v>
      </c>
      <c r="C24" s="5">
        <v>44.480939056764299</v>
      </c>
      <c r="D24" s="5">
        <v>12</v>
      </c>
      <c r="E24" s="1">
        <f t="shared" si="0"/>
        <v>3.8172933163552849</v>
      </c>
      <c r="F24" s="1">
        <f t="shared" si="1"/>
        <v>2.5649493574615367</v>
      </c>
      <c r="G24" s="1">
        <f t="shared" si="2"/>
        <v>-0.37493815413306841</v>
      </c>
      <c r="H24" s="1">
        <f t="shared" si="3"/>
        <v>0.79620976349957706</v>
      </c>
      <c r="I24" s="1">
        <f t="shared" si="4"/>
        <v>0.21063580468325432</v>
      </c>
    </row>
    <row r="25" spans="1:9" x14ac:dyDescent="0.2">
      <c r="A25" s="3" t="s">
        <v>36</v>
      </c>
      <c r="B25" s="8">
        <v>5113</v>
      </c>
      <c r="C25" s="5">
        <v>1663.5544637212836</v>
      </c>
      <c r="D25" s="5">
        <v>19</v>
      </c>
      <c r="E25" s="1">
        <f t="shared" si="0"/>
        <v>7.4173127772495375</v>
      </c>
      <c r="F25" s="1">
        <f t="shared" si="1"/>
        <v>2.9957322735539909</v>
      </c>
      <c r="G25" s="1">
        <f t="shared" si="2"/>
        <v>2.3097143971958261</v>
      </c>
      <c r="H25" s="1">
        <f t="shared" si="3"/>
        <v>1.0975886029310653</v>
      </c>
      <c r="I25" s="1">
        <f t="shared" si="4"/>
        <v>1.7036515000634456</v>
      </c>
    </row>
    <row r="26" spans="1:9" x14ac:dyDescent="0.2">
      <c r="A26" s="3" t="s">
        <v>37</v>
      </c>
      <c r="B26" s="8">
        <v>5120</v>
      </c>
      <c r="C26" s="5">
        <v>110.2835716003373</v>
      </c>
      <c r="D26" s="5">
        <v>43</v>
      </c>
      <c r="E26" s="1">
        <f t="shared" si="0"/>
        <v>4.7120816427178314</v>
      </c>
      <c r="F26" s="1">
        <f t="shared" si="1"/>
        <v>3.784189633918261</v>
      </c>
      <c r="G26" s="1">
        <f t="shared" si="2"/>
        <v>0.29233483962786289</v>
      </c>
      <c r="H26" s="1">
        <f t="shared" si="3"/>
        <v>1.6491990668817753</v>
      </c>
      <c r="I26" s="1">
        <f t="shared" si="4"/>
        <v>0.9707669532548191</v>
      </c>
    </row>
    <row r="27" spans="1:9" x14ac:dyDescent="0.2">
      <c r="A27" s="3" t="s">
        <v>38</v>
      </c>
      <c r="B27" s="8">
        <v>5125</v>
      </c>
      <c r="C27" s="5">
        <v>65.934386176494641</v>
      </c>
      <c r="D27" s="5">
        <v>0</v>
      </c>
      <c r="E27" s="1">
        <f t="shared" si="0"/>
        <v>4.2037128287542593</v>
      </c>
      <c r="F27" s="1">
        <f t="shared" si="1"/>
        <v>0</v>
      </c>
      <c r="G27" s="1">
        <f t="shared" si="2"/>
        <v>-8.6772453610027028E-2</v>
      </c>
      <c r="H27" s="1">
        <f t="shared" si="3"/>
        <v>-0.99824733234865837</v>
      </c>
      <c r="I27" s="1">
        <f t="shared" si="4"/>
        <v>-0.54250989297934271</v>
      </c>
    </row>
    <row r="28" spans="1:9" x14ac:dyDescent="0.2">
      <c r="A28" s="3" t="s">
        <v>39</v>
      </c>
      <c r="B28" s="8">
        <v>5129</v>
      </c>
      <c r="C28" s="5">
        <v>101.42528994193286</v>
      </c>
      <c r="D28" s="5">
        <v>1</v>
      </c>
      <c r="E28" s="1">
        <f t="shared" si="0"/>
        <v>4.6291336542020094</v>
      </c>
      <c r="F28" s="1">
        <f t="shared" si="1"/>
        <v>0.69314718055994529</v>
      </c>
      <c r="G28" s="1">
        <f t="shared" si="2"/>
        <v>0.23047780484914382</v>
      </c>
      <c r="H28" s="1">
        <f t="shared" si="3"/>
        <v>-0.51331655856762326</v>
      </c>
      <c r="I28" s="1">
        <f t="shared" si="4"/>
        <v>-0.14141937685923972</v>
      </c>
    </row>
    <row r="29" spans="1:9" x14ac:dyDescent="0.2">
      <c r="A29" s="3" t="s">
        <v>40</v>
      </c>
      <c r="B29" s="8">
        <v>5134</v>
      </c>
      <c r="C29" s="5">
        <v>23.630344149110687</v>
      </c>
      <c r="D29" s="5">
        <v>0</v>
      </c>
      <c r="E29" s="1">
        <f t="shared" si="0"/>
        <v>3.2039791847961232</v>
      </c>
      <c r="F29" s="1">
        <f t="shared" si="1"/>
        <v>0</v>
      </c>
      <c r="G29" s="1">
        <f t="shared" si="2"/>
        <v>-0.8323066117045077</v>
      </c>
      <c r="H29" s="1">
        <f t="shared" si="3"/>
        <v>-0.99824733234865837</v>
      </c>
      <c r="I29" s="1">
        <f t="shared" si="4"/>
        <v>-0.91527697202658298</v>
      </c>
    </row>
    <row r="30" spans="1:9" x14ac:dyDescent="0.2">
      <c r="A30" s="3" t="s">
        <v>41</v>
      </c>
      <c r="B30" s="8">
        <v>5138</v>
      </c>
      <c r="C30" s="5">
        <v>91.933409270860366</v>
      </c>
      <c r="D30" s="5">
        <v>0</v>
      </c>
      <c r="E30" s="1">
        <f t="shared" si="0"/>
        <v>4.5318832073362216</v>
      </c>
      <c r="F30" s="1">
        <f t="shared" si="1"/>
        <v>0</v>
      </c>
      <c r="G30" s="1">
        <f t="shared" si="2"/>
        <v>0.15795495792229455</v>
      </c>
      <c r="H30" s="1">
        <f t="shared" si="3"/>
        <v>-0.99824733234865837</v>
      </c>
      <c r="I30" s="1">
        <f t="shared" si="4"/>
        <v>-0.42014618721318192</v>
      </c>
    </row>
    <row r="31" spans="1:9" x14ac:dyDescent="0.2">
      <c r="A31" s="3" t="s">
        <v>42</v>
      </c>
      <c r="B31" s="8">
        <v>5142</v>
      </c>
      <c r="C31" s="5">
        <v>16.034074581749501</v>
      </c>
      <c r="D31" s="5">
        <v>2</v>
      </c>
      <c r="E31" s="1">
        <f t="shared" si="0"/>
        <v>2.8352157251142294</v>
      </c>
      <c r="F31" s="1">
        <f t="shared" si="1"/>
        <v>1.0986122886681098</v>
      </c>
      <c r="G31" s="1">
        <f t="shared" si="2"/>
        <v>-1.1073056148004377</v>
      </c>
      <c r="H31" s="1">
        <f t="shared" si="3"/>
        <v>-0.22965024046002358</v>
      </c>
      <c r="I31" s="1">
        <f t="shared" si="4"/>
        <v>-0.66847792763023062</v>
      </c>
    </row>
    <row r="32" spans="1:9" x14ac:dyDescent="0.2">
      <c r="A32" s="3" t="s">
        <v>43</v>
      </c>
      <c r="B32" s="8">
        <v>5145</v>
      </c>
      <c r="C32" s="5">
        <v>40.95107168121109</v>
      </c>
      <c r="D32" s="5">
        <v>0</v>
      </c>
      <c r="E32" s="1">
        <f t="shared" si="0"/>
        <v>3.7365039792188743</v>
      </c>
      <c r="F32" s="1">
        <f t="shared" si="1"/>
        <v>0</v>
      </c>
      <c r="G32" s="1">
        <f t="shared" si="2"/>
        <v>-0.43518541179915854</v>
      </c>
      <c r="H32" s="1">
        <f t="shared" si="3"/>
        <v>-0.99824733234865837</v>
      </c>
      <c r="I32" s="1">
        <f t="shared" si="4"/>
        <v>-0.71671637207390848</v>
      </c>
    </row>
    <row r="33" spans="1:9" x14ac:dyDescent="0.2">
      <c r="A33" s="3" t="s">
        <v>44</v>
      </c>
      <c r="B33" s="8">
        <v>5147</v>
      </c>
      <c r="C33" s="5">
        <v>1015.0402961043584</v>
      </c>
      <c r="D33" s="5">
        <v>15</v>
      </c>
      <c r="E33" s="1">
        <f t="shared" si="0"/>
        <v>6.9236682888719674</v>
      </c>
      <c r="F33" s="1">
        <f t="shared" si="1"/>
        <v>2.7725887222397811</v>
      </c>
      <c r="G33" s="1">
        <f t="shared" si="2"/>
        <v>1.9415875163363843</v>
      </c>
      <c r="H33" s="1">
        <f t="shared" si="3"/>
        <v>0.94147576277548217</v>
      </c>
      <c r="I33" s="1">
        <f t="shared" si="4"/>
        <v>1.4415316395559332</v>
      </c>
    </row>
    <row r="34" spans="1:9" x14ac:dyDescent="0.2">
      <c r="A34" s="3" t="s">
        <v>45</v>
      </c>
      <c r="B34" s="8">
        <v>5148</v>
      </c>
      <c r="C34" s="5">
        <v>231.12950652776763</v>
      </c>
      <c r="D34" s="5">
        <v>4</v>
      </c>
      <c r="E34" s="1">
        <f t="shared" si="0"/>
        <v>5.4472954337128172</v>
      </c>
      <c r="F34" s="1">
        <f t="shared" si="1"/>
        <v>1.6094379124341003</v>
      </c>
      <c r="G34" s="1">
        <f t="shared" si="2"/>
        <v>0.840607870151032</v>
      </c>
      <c r="H34" s="1">
        <f t="shared" si="3"/>
        <v>0.12772705536899498</v>
      </c>
      <c r="I34" s="1">
        <f t="shared" si="4"/>
        <v>0.48416746276001349</v>
      </c>
    </row>
    <row r="35" spans="1:9" x14ac:dyDescent="0.2">
      <c r="A35" s="3" t="s">
        <v>46</v>
      </c>
      <c r="B35" s="8">
        <v>5150</v>
      </c>
      <c r="C35" s="5">
        <v>22.275423947507143</v>
      </c>
      <c r="D35" s="5">
        <v>0</v>
      </c>
      <c r="E35" s="1">
        <f t="shared" si="0"/>
        <v>3.1473980377129114</v>
      </c>
      <c r="F35" s="1">
        <f t="shared" si="1"/>
        <v>0</v>
      </c>
      <c r="G35" s="1">
        <f t="shared" si="2"/>
        <v>-0.87450102829700238</v>
      </c>
      <c r="H35" s="1">
        <f t="shared" si="3"/>
        <v>-0.99824733234865837</v>
      </c>
      <c r="I35" s="1">
        <f t="shared" si="4"/>
        <v>-0.93637418032283037</v>
      </c>
    </row>
    <row r="36" spans="1:9" x14ac:dyDescent="0.2">
      <c r="A36" s="3" t="s">
        <v>47</v>
      </c>
      <c r="B36" s="8">
        <v>5154</v>
      </c>
      <c r="C36" s="5">
        <v>1401.1625699971291</v>
      </c>
      <c r="D36" s="5">
        <v>44</v>
      </c>
      <c r="E36" s="1">
        <f t="shared" si="0"/>
        <v>7.2457710166475975</v>
      </c>
      <c r="F36" s="1">
        <f t="shared" si="1"/>
        <v>3.8066624897703196</v>
      </c>
      <c r="G36" s="1">
        <f t="shared" si="2"/>
        <v>2.1817900817130838</v>
      </c>
      <c r="H36" s="1">
        <f t="shared" si="3"/>
        <v>1.6649212391462644</v>
      </c>
      <c r="I36" s="1">
        <f t="shared" si="4"/>
        <v>1.923355660429674</v>
      </c>
    </row>
    <row r="37" spans="1:9" x14ac:dyDescent="0.2">
      <c r="A37" s="3" t="s">
        <v>48</v>
      </c>
      <c r="B37" s="8">
        <v>5172</v>
      </c>
      <c r="C37" s="5">
        <v>766.18173115829836</v>
      </c>
      <c r="D37" s="5">
        <v>5</v>
      </c>
      <c r="E37" s="1">
        <f t="shared" si="0"/>
        <v>6.6427237109268704</v>
      </c>
      <c r="F37" s="1">
        <f t="shared" si="1"/>
        <v>1.791759469228055</v>
      </c>
      <c r="G37" s="1">
        <f t="shared" si="2"/>
        <v>1.7320779328034748</v>
      </c>
      <c r="H37" s="1">
        <f t="shared" si="3"/>
        <v>0.25528053332101147</v>
      </c>
      <c r="I37" s="1">
        <f t="shared" si="4"/>
        <v>0.99367923306224315</v>
      </c>
    </row>
    <row r="38" spans="1:9" x14ac:dyDescent="0.2">
      <c r="A38" s="3" t="s">
        <v>49</v>
      </c>
      <c r="B38" s="8">
        <v>5190</v>
      </c>
      <c r="C38" s="5">
        <v>9.5771497618859165</v>
      </c>
      <c r="D38" s="5">
        <v>22</v>
      </c>
      <c r="E38" s="1">
        <f t="shared" si="0"/>
        <v>2.3586959914482768</v>
      </c>
      <c r="F38" s="1">
        <f t="shared" si="1"/>
        <v>3.1354942159291497</v>
      </c>
      <c r="G38" s="1">
        <f t="shared" si="2"/>
        <v>-1.4626620045759213</v>
      </c>
      <c r="H38" s="1">
        <f t="shared" si="3"/>
        <v>1.1953670672485217</v>
      </c>
      <c r="I38" s="1">
        <f t="shared" si="4"/>
        <v>-0.13364746866369981</v>
      </c>
    </row>
    <row r="39" spans="1:9" x14ac:dyDescent="0.2">
      <c r="A39" s="3" t="s">
        <v>50</v>
      </c>
      <c r="B39" s="8">
        <v>5197</v>
      </c>
      <c r="C39" s="5">
        <v>40.864168647970345</v>
      </c>
      <c r="D39" s="5">
        <v>2</v>
      </c>
      <c r="E39" s="1">
        <f t="shared" si="0"/>
        <v>3.7344302975342352</v>
      </c>
      <c r="F39" s="1">
        <f t="shared" si="1"/>
        <v>1.0986122886681098</v>
      </c>
      <c r="G39" s="1">
        <f t="shared" si="2"/>
        <v>-0.43673182422436463</v>
      </c>
      <c r="H39" s="1">
        <f t="shared" si="3"/>
        <v>-0.22965024046002358</v>
      </c>
      <c r="I39" s="1">
        <f t="shared" si="4"/>
        <v>-0.3331910323421941</v>
      </c>
    </row>
    <row r="40" spans="1:9" x14ac:dyDescent="0.2">
      <c r="A40" s="3" t="s">
        <v>51</v>
      </c>
      <c r="B40" s="8">
        <v>5206</v>
      </c>
      <c r="C40" s="5">
        <v>18.951330694564859</v>
      </c>
      <c r="D40" s="5">
        <v>3</v>
      </c>
      <c r="E40" s="1">
        <f t="shared" si="0"/>
        <v>2.9932958425933753</v>
      </c>
      <c r="F40" s="1">
        <f t="shared" si="1"/>
        <v>1.3862943611198906</v>
      </c>
      <c r="G40" s="1">
        <f t="shared" si="2"/>
        <v>-0.98942008798182945</v>
      </c>
      <c r="H40" s="1">
        <f t="shared" si="3"/>
        <v>-2.8385784786588118E-2</v>
      </c>
      <c r="I40" s="1">
        <f t="shared" si="4"/>
        <v>-0.5089029363842088</v>
      </c>
    </row>
    <row r="41" spans="1:9" x14ac:dyDescent="0.2">
      <c r="A41" s="3" t="s">
        <v>52</v>
      </c>
      <c r="B41" s="8">
        <v>5209</v>
      </c>
      <c r="C41" s="5">
        <v>273.26259063396753</v>
      </c>
      <c r="D41" s="5">
        <v>0</v>
      </c>
      <c r="E41" s="1">
        <f t="shared" si="0"/>
        <v>5.6140860074323227</v>
      </c>
      <c r="F41" s="1">
        <f t="shared" si="1"/>
        <v>0</v>
      </c>
      <c r="G41" s="1">
        <f t="shared" si="2"/>
        <v>0.96498906979111732</v>
      </c>
      <c r="H41" s="1">
        <f t="shared" si="3"/>
        <v>-0.99824733234865837</v>
      </c>
      <c r="I41" s="1">
        <f t="shared" si="4"/>
        <v>-1.6629131278770526E-2</v>
      </c>
    </row>
    <row r="42" spans="1:9" x14ac:dyDescent="0.2">
      <c r="A42" s="3" t="s">
        <v>53</v>
      </c>
      <c r="B42" s="8">
        <v>5212</v>
      </c>
      <c r="C42" s="5">
        <v>24.53465531026719</v>
      </c>
      <c r="D42" s="5">
        <v>27</v>
      </c>
      <c r="E42" s="1">
        <f t="shared" si="0"/>
        <v>3.2400365612917255</v>
      </c>
      <c r="F42" s="1">
        <f t="shared" si="1"/>
        <v>3.3322045101752038</v>
      </c>
      <c r="G42" s="1">
        <f t="shared" si="2"/>
        <v>-0.80541744378342672</v>
      </c>
      <c r="H42" s="1">
        <f t="shared" si="3"/>
        <v>1.3329870098448033</v>
      </c>
      <c r="I42" s="1">
        <f t="shared" si="4"/>
        <v>0.26378478303068831</v>
      </c>
    </row>
    <row r="43" spans="1:9" x14ac:dyDescent="0.2">
      <c r="A43" s="3" t="s">
        <v>54</v>
      </c>
      <c r="B43" s="8">
        <v>5234</v>
      </c>
      <c r="C43" s="5">
        <v>167.26904139485785</v>
      </c>
      <c r="D43" s="5">
        <v>10</v>
      </c>
      <c r="E43" s="1">
        <f t="shared" si="0"/>
        <v>5.1255641353447547</v>
      </c>
      <c r="F43" s="1">
        <f t="shared" si="1"/>
        <v>2.3978952727983707</v>
      </c>
      <c r="G43" s="1">
        <f t="shared" si="2"/>
        <v>0.60068229186217947</v>
      </c>
      <c r="H43" s="1">
        <f t="shared" si="3"/>
        <v>0.6793375193197051</v>
      </c>
      <c r="I43" s="1">
        <f t="shared" si="4"/>
        <v>0.64000990559094229</v>
      </c>
    </row>
    <row r="44" spans="1:9" x14ac:dyDescent="0.2">
      <c r="A44" s="3" t="s">
        <v>55</v>
      </c>
      <c r="B44" s="8">
        <v>5237</v>
      </c>
      <c r="C44" s="5">
        <v>234.00500369937197</v>
      </c>
      <c r="D44" s="5">
        <v>15</v>
      </c>
      <c r="E44" s="1">
        <f t="shared" si="0"/>
        <v>5.4596068062552332</v>
      </c>
      <c r="F44" s="1">
        <f t="shared" si="1"/>
        <v>2.7725887222397811</v>
      </c>
      <c r="G44" s="1">
        <f t="shared" si="2"/>
        <v>0.84978886432769885</v>
      </c>
      <c r="H44" s="1">
        <f t="shared" si="3"/>
        <v>0.94147576277548217</v>
      </c>
      <c r="I44" s="1">
        <f t="shared" si="4"/>
        <v>0.89563231355159045</v>
      </c>
    </row>
    <row r="45" spans="1:9" x14ac:dyDescent="0.2">
      <c r="A45" s="3" t="s">
        <v>56</v>
      </c>
      <c r="B45" s="8">
        <v>5240</v>
      </c>
      <c r="C45" s="5">
        <v>220.74298975359116</v>
      </c>
      <c r="D45" s="5">
        <v>1</v>
      </c>
      <c r="E45" s="1">
        <f t="shared" si="0"/>
        <v>5.4015190074029036</v>
      </c>
      <c r="F45" s="1">
        <f t="shared" si="1"/>
        <v>0.69314718055994529</v>
      </c>
      <c r="G45" s="1">
        <f t="shared" si="2"/>
        <v>0.80647088811007894</v>
      </c>
      <c r="H45" s="1">
        <f t="shared" si="3"/>
        <v>-0.51331655856762326</v>
      </c>
      <c r="I45" s="1">
        <f t="shared" si="4"/>
        <v>0.14657716477122784</v>
      </c>
    </row>
    <row r="46" spans="1:9" x14ac:dyDescent="0.2">
      <c r="A46" s="3" t="s">
        <v>57</v>
      </c>
      <c r="B46" s="8">
        <v>5250</v>
      </c>
      <c r="C46" s="5">
        <v>638.00812392807006</v>
      </c>
      <c r="D46" s="5">
        <v>48</v>
      </c>
      <c r="E46" s="1">
        <f t="shared" si="0"/>
        <v>6.4599171677991762</v>
      </c>
      <c r="F46" s="1">
        <f t="shared" si="1"/>
        <v>3.8918202981106265</v>
      </c>
      <c r="G46" s="1">
        <f t="shared" si="2"/>
        <v>1.5957530996356366</v>
      </c>
      <c r="H46" s="1">
        <f t="shared" si="3"/>
        <v>1.7244982569141247</v>
      </c>
      <c r="I46" s="1">
        <f t="shared" si="4"/>
        <v>1.6601256782748806</v>
      </c>
    </row>
    <row r="47" spans="1:9" x14ac:dyDescent="0.2">
      <c r="A47" s="3" t="s">
        <v>58</v>
      </c>
      <c r="B47" s="8">
        <v>5264</v>
      </c>
      <c r="C47" s="5">
        <v>111.85241962964929</v>
      </c>
      <c r="D47" s="5">
        <v>118</v>
      </c>
      <c r="E47" s="1">
        <f t="shared" si="0"/>
        <v>4.7260809441471059</v>
      </c>
      <c r="F47" s="1">
        <f t="shared" si="1"/>
        <v>4.7791234931115296</v>
      </c>
      <c r="G47" s="1">
        <f t="shared" si="2"/>
        <v>0.30277457772016431</v>
      </c>
      <c r="H47" s="1">
        <f t="shared" si="3"/>
        <v>2.3452619806914887</v>
      </c>
      <c r="I47" s="1">
        <f t="shared" si="4"/>
        <v>1.3240182792058266</v>
      </c>
    </row>
    <row r="48" spans="1:9" x14ac:dyDescent="0.2">
      <c r="A48" s="3" t="s">
        <v>59</v>
      </c>
      <c r="B48" s="8">
        <v>5266</v>
      </c>
      <c r="C48" s="5">
        <v>28.766823488919222</v>
      </c>
      <c r="D48" s="5">
        <v>1</v>
      </c>
      <c r="E48" s="1">
        <f t="shared" si="0"/>
        <v>3.3933944675852099</v>
      </c>
      <c r="F48" s="1">
        <f t="shared" si="1"/>
        <v>0.69314718055994529</v>
      </c>
      <c r="G48" s="1">
        <f t="shared" si="2"/>
        <v>-0.6910534246803216</v>
      </c>
      <c r="H48" s="1">
        <f t="shared" si="3"/>
        <v>-0.51331655856762326</v>
      </c>
      <c r="I48" s="1">
        <f t="shared" si="4"/>
        <v>-0.60218499162397243</v>
      </c>
    </row>
    <row r="49" spans="1:9" x14ac:dyDescent="0.2">
      <c r="A49" s="3" t="s">
        <v>60</v>
      </c>
      <c r="B49" s="8">
        <v>5282</v>
      </c>
      <c r="C49" s="5">
        <v>272.23839160164124</v>
      </c>
      <c r="D49" s="5">
        <v>17</v>
      </c>
      <c r="E49" s="1">
        <f t="shared" si="0"/>
        <v>5.6103446434520956</v>
      </c>
      <c r="F49" s="1">
        <f t="shared" si="1"/>
        <v>2.8903717578961645</v>
      </c>
      <c r="G49" s="1">
        <f t="shared" si="2"/>
        <v>0.96219901199724323</v>
      </c>
      <c r="H49" s="1">
        <f t="shared" si="3"/>
        <v>1.0238776252096462</v>
      </c>
      <c r="I49" s="1">
        <f t="shared" si="4"/>
        <v>0.99303831860344471</v>
      </c>
    </row>
    <row r="50" spans="1:9" x14ac:dyDescent="0.2">
      <c r="A50" s="3" t="s">
        <v>61</v>
      </c>
      <c r="B50" s="8">
        <v>5284</v>
      </c>
      <c r="C50" s="5">
        <v>77.816933825434702</v>
      </c>
      <c r="D50" s="5">
        <v>4</v>
      </c>
      <c r="E50" s="1">
        <f t="shared" si="0"/>
        <v>4.367127870038801</v>
      </c>
      <c r="F50" s="1">
        <f t="shared" si="1"/>
        <v>1.6094379124341003</v>
      </c>
      <c r="G50" s="1">
        <f t="shared" si="2"/>
        <v>3.5091500814564941E-2</v>
      </c>
      <c r="H50" s="1">
        <f t="shared" si="3"/>
        <v>0.12772705536899498</v>
      </c>
      <c r="I50" s="1">
        <f t="shared" si="4"/>
        <v>8.140927809177996E-2</v>
      </c>
    </row>
    <row r="51" spans="1:9" x14ac:dyDescent="0.2">
      <c r="A51" s="3" t="s">
        <v>62</v>
      </c>
      <c r="B51" s="8">
        <v>5306</v>
      </c>
      <c r="C51" s="5">
        <v>13.816673937922488</v>
      </c>
      <c r="D51" s="5">
        <v>3</v>
      </c>
      <c r="E51" s="1">
        <f t="shared" si="0"/>
        <v>2.695753164040108</v>
      </c>
      <c r="F51" s="1">
        <f t="shared" si="1"/>
        <v>1.3862943611198906</v>
      </c>
      <c r="G51" s="1">
        <f t="shared" si="2"/>
        <v>-1.2113074193655433</v>
      </c>
      <c r="H51" s="1">
        <f t="shared" si="3"/>
        <v>-2.8385784786588118E-2</v>
      </c>
      <c r="I51" s="1">
        <f t="shared" si="4"/>
        <v>-0.61984660207606568</v>
      </c>
    </row>
    <row r="52" spans="1:9" x14ac:dyDescent="0.2">
      <c r="A52" s="3" t="s">
        <v>63</v>
      </c>
      <c r="B52" s="8">
        <v>5308</v>
      </c>
      <c r="C52" s="5">
        <v>153.0715383627446</v>
      </c>
      <c r="D52" s="5">
        <v>20</v>
      </c>
      <c r="E52" s="1">
        <f t="shared" si="0"/>
        <v>5.0374170293737484</v>
      </c>
      <c r="F52" s="1">
        <f t="shared" si="1"/>
        <v>3.044522437723423</v>
      </c>
      <c r="G52" s="1">
        <f t="shared" si="2"/>
        <v>0.53494810472571941</v>
      </c>
      <c r="H52" s="1">
        <f t="shared" si="3"/>
        <v>1.131722554171368</v>
      </c>
      <c r="I52" s="1">
        <f t="shared" si="4"/>
        <v>0.83333532944854372</v>
      </c>
    </row>
    <row r="53" spans="1:9" x14ac:dyDescent="0.2">
      <c r="A53" s="3" t="s">
        <v>64</v>
      </c>
      <c r="B53" s="8">
        <v>5310</v>
      </c>
      <c r="C53" s="5">
        <v>60.973547188761017</v>
      </c>
      <c r="D53" s="5">
        <v>10</v>
      </c>
      <c r="E53" s="1">
        <f t="shared" si="0"/>
        <v>4.1267076357547747</v>
      </c>
      <c r="F53" s="1">
        <f t="shared" si="1"/>
        <v>2.3978952727983707</v>
      </c>
      <c r="G53" s="1">
        <f t="shared" si="2"/>
        <v>-0.14419775091669423</v>
      </c>
      <c r="H53" s="1">
        <f t="shared" si="3"/>
        <v>0.6793375193197051</v>
      </c>
      <c r="I53" s="1">
        <f t="shared" si="4"/>
        <v>0.2675698842015054</v>
      </c>
    </row>
    <row r="54" spans="1:9" x14ac:dyDescent="0.2">
      <c r="A54" s="3" t="s">
        <v>65</v>
      </c>
      <c r="B54" s="8">
        <v>5313</v>
      </c>
      <c r="C54" s="5">
        <v>31.105782498781569</v>
      </c>
      <c r="D54" s="5">
        <v>0</v>
      </c>
      <c r="E54" s="1">
        <f t="shared" si="0"/>
        <v>3.4690361540616403</v>
      </c>
      <c r="F54" s="1">
        <f t="shared" si="1"/>
        <v>0</v>
      </c>
      <c r="G54" s="1">
        <f t="shared" si="2"/>
        <v>-0.63464493889526807</v>
      </c>
      <c r="H54" s="1">
        <f t="shared" si="3"/>
        <v>-0.99824733234865837</v>
      </c>
      <c r="I54" s="1">
        <f t="shared" si="4"/>
        <v>-0.81644613562196322</v>
      </c>
    </row>
    <row r="55" spans="1:9" x14ac:dyDescent="0.2">
      <c r="A55" s="3" t="s">
        <v>66</v>
      </c>
      <c r="B55" s="8">
        <v>5315</v>
      </c>
      <c r="C55" s="5">
        <v>19.699293203782204</v>
      </c>
      <c r="D55" s="5">
        <v>10</v>
      </c>
      <c r="E55" s="1">
        <f t="shared" si="0"/>
        <v>3.0300995549435572</v>
      </c>
      <c r="F55" s="1">
        <f t="shared" si="1"/>
        <v>2.3978952727983707</v>
      </c>
      <c r="G55" s="1">
        <f t="shared" si="2"/>
        <v>-0.96197435294273403</v>
      </c>
      <c r="H55" s="1">
        <f t="shared" si="3"/>
        <v>0.6793375193197051</v>
      </c>
      <c r="I55" s="1">
        <f t="shared" si="4"/>
        <v>-0.14131841681151447</v>
      </c>
    </row>
    <row r="56" spans="1:9" x14ac:dyDescent="0.2">
      <c r="A56" s="3" t="s">
        <v>67</v>
      </c>
      <c r="B56" s="8">
        <v>5318</v>
      </c>
      <c r="C56" s="5">
        <v>100.42189455504234</v>
      </c>
      <c r="D56" s="5">
        <v>10</v>
      </c>
      <c r="E56" s="1">
        <f t="shared" si="0"/>
        <v>4.6192889904826995</v>
      </c>
      <c r="F56" s="1">
        <f t="shared" si="1"/>
        <v>2.3978952727983707</v>
      </c>
      <c r="G56" s="1">
        <f t="shared" si="2"/>
        <v>0.22313631632161923</v>
      </c>
      <c r="H56" s="1">
        <f t="shared" si="3"/>
        <v>0.6793375193197051</v>
      </c>
      <c r="I56" s="1">
        <f t="shared" si="4"/>
        <v>0.45123691782066216</v>
      </c>
    </row>
    <row r="57" spans="1:9" x14ac:dyDescent="0.2">
      <c r="A57" s="3" t="s">
        <v>68</v>
      </c>
      <c r="B57" s="8">
        <v>5321</v>
      </c>
      <c r="C57" s="5">
        <v>8.3001930003298963</v>
      </c>
      <c r="D57" s="5">
        <v>0</v>
      </c>
      <c r="E57" s="1">
        <f t="shared" si="0"/>
        <v>2.2300351526675204</v>
      </c>
      <c r="F57" s="1">
        <f t="shared" si="1"/>
        <v>0</v>
      </c>
      <c r="G57" s="1">
        <f t="shared" si="2"/>
        <v>-1.5586086106542876</v>
      </c>
      <c r="H57" s="1">
        <f t="shared" si="3"/>
        <v>-0.99824733234865837</v>
      </c>
      <c r="I57" s="1">
        <f t="shared" si="4"/>
        <v>-1.278427971501473</v>
      </c>
    </row>
    <row r="58" spans="1:9" x14ac:dyDescent="0.2">
      <c r="A58" s="3" t="s">
        <v>69</v>
      </c>
      <c r="B58" s="8">
        <v>5347</v>
      </c>
      <c r="C58" s="5">
        <v>31.075327357899031</v>
      </c>
      <c r="D58" s="5">
        <v>3</v>
      </c>
      <c r="E58" s="1">
        <f t="shared" si="0"/>
        <v>3.4680871164636184</v>
      </c>
      <c r="F58" s="1">
        <f t="shared" si="1"/>
        <v>1.3862943611198906</v>
      </c>
      <c r="G58" s="1">
        <f t="shared" si="2"/>
        <v>-0.63535266734965923</v>
      </c>
      <c r="H58" s="1">
        <f t="shared" si="3"/>
        <v>-2.8385784786588118E-2</v>
      </c>
      <c r="I58" s="1">
        <f t="shared" si="4"/>
        <v>-0.33186922606812369</v>
      </c>
    </row>
    <row r="59" spans="1:9" x14ac:dyDescent="0.2">
      <c r="A59" s="3" t="s">
        <v>70</v>
      </c>
      <c r="B59" s="8">
        <v>5353</v>
      </c>
      <c r="C59" s="5">
        <v>41.83880586959129</v>
      </c>
      <c r="D59" s="5">
        <v>0</v>
      </c>
      <c r="E59" s="1">
        <f t="shared" si="0"/>
        <v>3.7574443709985084</v>
      </c>
      <c r="F59" s="1">
        <f t="shared" si="1"/>
        <v>0</v>
      </c>
      <c r="G59" s="1">
        <f t="shared" si="2"/>
        <v>-0.41956947504445652</v>
      </c>
      <c r="H59" s="1">
        <f t="shared" si="3"/>
        <v>-0.99824733234865837</v>
      </c>
      <c r="I59" s="1">
        <f t="shared" si="4"/>
        <v>-0.70890840369655739</v>
      </c>
    </row>
    <row r="60" spans="1:9" x14ac:dyDescent="0.2">
      <c r="A60" s="3" t="s">
        <v>71</v>
      </c>
      <c r="B60" s="8">
        <v>5360</v>
      </c>
      <c r="C60" s="5">
        <v>2.5231413249951995</v>
      </c>
      <c r="D60" s="5">
        <v>5</v>
      </c>
      <c r="E60" s="1">
        <f t="shared" si="0"/>
        <v>1.2593530135119966</v>
      </c>
      <c r="F60" s="1">
        <f t="shared" si="1"/>
        <v>1.791759469228055</v>
      </c>
      <c r="G60" s="1">
        <f t="shared" si="2"/>
        <v>-2.2824781090613722</v>
      </c>
      <c r="H60" s="1">
        <f t="shared" si="3"/>
        <v>0.25528053332101147</v>
      </c>
      <c r="I60" s="1">
        <f t="shared" si="4"/>
        <v>-1.0135987878701804</v>
      </c>
    </row>
    <row r="61" spans="1:9" x14ac:dyDescent="0.2">
      <c r="A61" s="3" t="s">
        <v>72</v>
      </c>
      <c r="B61" s="8">
        <v>5361</v>
      </c>
      <c r="C61" s="5">
        <v>90.7796344574583</v>
      </c>
      <c r="D61" s="5">
        <v>0</v>
      </c>
      <c r="E61" s="1">
        <f t="shared" si="0"/>
        <v>4.5193904261461419</v>
      </c>
      <c r="F61" s="1">
        <f t="shared" si="1"/>
        <v>0</v>
      </c>
      <c r="G61" s="1">
        <f t="shared" si="2"/>
        <v>0.14863868136894229</v>
      </c>
      <c r="H61" s="1">
        <f t="shared" si="3"/>
        <v>-0.99824733234865837</v>
      </c>
      <c r="I61" s="1">
        <f t="shared" si="4"/>
        <v>-0.42480432548985803</v>
      </c>
    </row>
    <row r="62" spans="1:9" x14ac:dyDescent="0.2">
      <c r="A62" s="3" t="s">
        <v>73</v>
      </c>
      <c r="B62" s="8">
        <v>5364</v>
      </c>
      <c r="C62" s="5">
        <v>129.00013845275379</v>
      </c>
      <c r="D62" s="5">
        <v>0</v>
      </c>
      <c r="E62" s="1">
        <f t="shared" si="0"/>
        <v>4.8675355154761979</v>
      </c>
      <c r="F62" s="1">
        <f t="shared" si="1"/>
        <v>0</v>
      </c>
      <c r="G62" s="1">
        <f t="shared" si="2"/>
        <v>0.40826188964748639</v>
      </c>
      <c r="H62" s="1">
        <f t="shared" si="3"/>
        <v>-0.99824733234865837</v>
      </c>
      <c r="I62" s="1">
        <f t="shared" si="4"/>
        <v>-0.29499272135058596</v>
      </c>
    </row>
    <row r="63" spans="1:9" x14ac:dyDescent="0.2">
      <c r="A63" s="3" t="s">
        <v>74</v>
      </c>
      <c r="B63" s="8">
        <v>5368</v>
      </c>
      <c r="C63" s="5">
        <v>203.03396686150066</v>
      </c>
      <c r="D63" s="5">
        <v>0</v>
      </c>
      <c r="E63" s="1">
        <f t="shared" si="0"/>
        <v>5.3182864842069693</v>
      </c>
      <c r="F63" s="1">
        <f t="shared" si="1"/>
        <v>0</v>
      </c>
      <c r="G63" s="1">
        <f t="shared" si="2"/>
        <v>0.74440166649092665</v>
      </c>
      <c r="H63" s="1">
        <f t="shared" si="3"/>
        <v>-0.99824733234865837</v>
      </c>
      <c r="I63" s="1">
        <f t="shared" si="4"/>
        <v>-0.12692283292886586</v>
      </c>
    </row>
    <row r="64" spans="1:9" x14ac:dyDescent="0.2">
      <c r="A64" s="3" t="s">
        <v>75</v>
      </c>
      <c r="B64" s="8">
        <v>5376</v>
      </c>
      <c r="C64" s="5">
        <v>122.74937752329357</v>
      </c>
      <c r="D64" s="5">
        <v>11</v>
      </c>
      <c r="E64" s="1">
        <f t="shared" si="0"/>
        <v>4.8182583713213489</v>
      </c>
      <c r="F64" s="1">
        <f t="shared" si="1"/>
        <v>2.4849066497880004</v>
      </c>
      <c r="G64" s="1">
        <f t="shared" si="2"/>
        <v>0.37151430752617881</v>
      </c>
      <c r="H64" s="1">
        <f t="shared" si="3"/>
        <v>0.74021130710204663</v>
      </c>
      <c r="I64" s="1">
        <f t="shared" si="4"/>
        <v>0.55586280731411275</v>
      </c>
    </row>
    <row r="65" spans="1:9" x14ac:dyDescent="0.2">
      <c r="A65" s="3" t="s">
        <v>76</v>
      </c>
      <c r="B65" s="8">
        <v>5380</v>
      </c>
      <c r="C65" s="5">
        <v>11.423299392400747</v>
      </c>
      <c r="D65" s="5">
        <v>0</v>
      </c>
      <c r="E65" s="1">
        <f t="shared" si="0"/>
        <v>2.5195736927882613</v>
      </c>
      <c r="F65" s="1">
        <f t="shared" si="1"/>
        <v>0</v>
      </c>
      <c r="G65" s="1">
        <f t="shared" si="2"/>
        <v>-1.3426902277436283</v>
      </c>
      <c r="H65" s="1">
        <f t="shared" si="3"/>
        <v>-0.99824733234865837</v>
      </c>
      <c r="I65" s="1">
        <f t="shared" si="4"/>
        <v>-1.1704687800461433</v>
      </c>
    </row>
    <row r="66" spans="1:9" x14ac:dyDescent="0.2">
      <c r="A66" s="3" t="s">
        <v>77</v>
      </c>
      <c r="B66" s="8">
        <v>5390</v>
      </c>
      <c r="C66" s="5">
        <v>24.295388727615688</v>
      </c>
      <c r="D66" s="5">
        <v>13</v>
      </c>
      <c r="E66" s="1">
        <f t="shared" si="0"/>
        <v>3.2306221153908172</v>
      </c>
      <c r="F66" s="1">
        <f t="shared" si="1"/>
        <v>2.6390573296152584</v>
      </c>
      <c r="G66" s="1">
        <f t="shared" si="2"/>
        <v>-0.81243810477756007</v>
      </c>
      <c r="H66" s="1">
        <f t="shared" si="3"/>
        <v>0.84805623606376823</v>
      </c>
      <c r="I66" s="1">
        <f t="shared" si="4"/>
        <v>1.7809065643104083E-2</v>
      </c>
    </row>
    <row r="67" spans="1:9" x14ac:dyDescent="0.2">
      <c r="A67" s="3" t="s">
        <v>78</v>
      </c>
      <c r="B67" s="8">
        <v>5400</v>
      </c>
      <c r="C67" s="5">
        <v>84.623718662332919</v>
      </c>
      <c r="D67" s="5">
        <v>18</v>
      </c>
      <c r="E67" s="1">
        <f t="shared" ref="E67:E130" si="5">LN(1+C67)</f>
        <v>4.4499623319429213</v>
      </c>
      <c r="F67" s="1">
        <f t="shared" ref="F67:F130" si="6">LN(1+D67)</f>
        <v>2.9444389791664403</v>
      </c>
      <c r="G67" s="1">
        <f t="shared" ref="G67:G130" si="7">(E67-AVERAGE($E$2:$E$1123))/_xlfn.STDEV.S($E$2:$E$1123)</f>
        <v>9.6863875076567615E-2</v>
      </c>
      <c r="H67" s="1">
        <f t="shared" ref="H67:H130" si="8">(F67-AVERAGE($F$2:$F$1123))/_xlfn.STDEV.S($F$2:$F$1123)</f>
        <v>1.061703443711288</v>
      </c>
      <c r="I67" s="1">
        <f t="shared" ref="I67:I130" si="9">AVERAGE(G67:H67)</f>
        <v>0.57928365939392779</v>
      </c>
    </row>
    <row r="68" spans="1:9" x14ac:dyDescent="0.2">
      <c r="A68" s="3" t="s">
        <v>79</v>
      </c>
      <c r="B68" s="8">
        <v>5411</v>
      </c>
      <c r="C68" s="5">
        <v>55.82516397663148</v>
      </c>
      <c r="D68" s="5">
        <v>0</v>
      </c>
      <c r="E68" s="1">
        <f t="shared" si="5"/>
        <v>4.0399792553768803</v>
      </c>
      <c r="F68" s="1">
        <f t="shared" si="6"/>
        <v>0</v>
      </c>
      <c r="G68" s="1">
        <f t="shared" si="7"/>
        <v>-0.20887394786044639</v>
      </c>
      <c r="H68" s="1">
        <f t="shared" si="8"/>
        <v>-0.99824733234865837</v>
      </c>
      <c r="I68" s="1">
        <f t="shared" si="9"/>
        <v>-0.60356064010455235</v>
      </c>
    </row>
    <row r="69" spans="1:9" x14ac:dyDescent="0.2">
      <c r="A69" s="3" t="s">
        <v>80</v>
      </c>
      <c r="B69" s="8">
        <v>5425</v>
      </c>
      <c r="C69" s="5">
        <v>62.044570809576584</v>
      </c>
      <c r="D69" s="5">
        <v>11</v>
      </c>
      <c r="E69" s="1">
        <f t="shared" si="5"/>
        <v>4.1438419494182455</v>
      </c>
      <c r="F69" s="1">
        <f t="shared" si="6"/>
        <v>2.4849066497880004</v>
      </c>
      <c r="G69" s="1">
        <f t="shared" si="7"/>
        <v>-0.13142013140891531</v>
      </c>
      <c r="H69" s="1">
        <f t="shared" si="8"/>
        <v>0.74021130710204663</v>
      </c>
      <c r="I69" s="1">
        <f t="shared" si="9"/>
        <v>0.30439558784656567</v>
      </c>
    </row>
    <row r="70" spans="1:9" x14ac:dyDescent="0.2">
      <c r="A70" s="3" t="s">
        <v>81</v>
      </c>
      <c r="B70" s="8">
        <v>5440</v>
      </c>
      <c r="C70" s="5">
        <v>427.25267293612592</v>
      </c>
      <c r="D70" s="5">
        <v>0</v>
      </c>
      <c r="E70" s="1">
        <f t="shared" si="5"/>
        <v>6.0597133787168609</v>
      </c>
      <c r="F70" s="1">
        <f t="shared" si="6"/>
        <v>0</v>
      </c>
      <c r="G70" s="1">
        <f t="shared" si="7"/>
        <v>1.2973080120236815</v>
      </c>
      <c r="H70" s="1">
        <f t="shared" si="8"/>
        <v>-0.99824733234865837</v>
      </c>
      <c r="I70" s="1">
        <f t="shared" si="9"/>
        <v>0.14953033983751157</v>
      </c>
    </row>
    <row r="71" spans="1:9" x14ac:dyDescent="0.2">
      <c r="A71" s="3" t="s">
        <v>82</v>
      </c>
      <c r="B71" s="8">
        <v>5467</v>
      </c>
      <c r="C71" s="5">
        <v>39.153080409690865</v>
      </c>
      <c r="D71" s="5">
        <v>4</v>
      </c>
      <c r="E71" s="1">
        <f t="shared" si="5"/>
        <v>3.6926991599825216</v>
      </c>
      <c r="F71" s="1">
        <f t="shared" si="6"/>
        <v>1.6094379124341003</v>
      </c>
      <c r="G71" s="1">
        <f t="shared" si="7"/>
        <v>-0.4678521017992629</v>
      </c>
      <c r="H71" s="1">
        <f t="shared" si="8"/>
        <v>0.12772705536899498</v>
      </c>
      <c r="I71" s="1">
        <f t="shared" si="9"/>
        <v>-0.17006252321513396</v>
      </c>
    </row>
    <row r="72" spans="1:9" x14ac:dyDescent="0.2">
      <c r="A72" s="3" t="s">
        <v>83</v>
      </c>
      <c r="B72" s="8">
        <v>5475</v>
      </c>
      <c r="C72" s="5">
        <v>4.6109427050642759</v>
      </c>
      <c r="D72" s="5">
        <v>0</v>
      </c>
      <c r="E72" s="1">
        <f t="shared" si="5"/>
        <v>1.724718745535855</v>
      </c>
      <c r="F72" s="1">
        <f t="shared" si="6"/>
        <v>0</v>
      </c>
      <c r="G72" s="1">
        <f t="shared" si="7"/>
        <v>-1.9354396240336968</v>
      </c>
      <c r="H72" s="1">
        <f t="shared" si="8"/>
        <v>-0.99824733234865837</v>
      </c>
      <c r="I72" s="1">
        <f t="shared" si="9"/>
        <v>-1.4668434781911777</v>
      </c>
    </row>
    <row r="73" spans="1:9" x14ac:dyDescent="0.2">
      <c r="A73" s="3" t="s">
        <v>84</v>
      </c>
      <c r="B73" s="8">
        <v>5480</v>
      </c>
      <c r="C73" s="5">
        <v>148.52796535878917</v>
      </c>
      <c r="D73" s="5">
        <v>5</v>
      </c>
      <c r="E73" s="1">
        <f t="shared" si="5"/>
        <v>5.0074834345934551</v>
      </c>
      <c r="F73" s="1">
        <f t="shared" si="6"/>
        <v>1.791759469228055</v>
      </c>
      <c r="G73" s="1">
        <f t="shared" si="7"/>
        <v>0.51262564161953461</v>
      </c>
      <c r="H73" s="1">
        <f t="shared" si="8"/>
        <v>0.25528053332101147</v>
      </c>
      <c r="I73" s="1">
        <f t="shared" si="9"/>
        <v>0.38395308747027301</v>
      </c>
    </row>
    <row r="74" spans="1:9" x14ac:dyDescent="0.2">
      <c r="A74" s="3" t="s">
        <v>85</v>
      </c>
      <c r="B74" s="8">
        <v>5483</v>
      </c>
      <c r="C74" s="5">
        <v>50.839896714523228</v>
      </c>
      <c r="D74" s="5">
        <v>12</v>
      </c>
      <c r="E74" s="1">
        <f t="shared" si="5"/>
        <v>3.948160059652436</v>
      </c>
      <c r="F74" s="1">
        <f t="shared" si="6"/>
        <v>2.5649493574615367</v>
      </c>
      <c r="G74" s="1">
        <f t="shared" si="7"/>
        <v>-0.27734653272846393</v>
      </c>
      <c r="H74" s="1">
        <f t="shared" si="8"/>
        <v>0.79620976349957706</v>
      </c>
      <c r="I74" s="1">
        <f t="shared" si="9"/>
        <v>0.25943161538555659</v>
      </c>
    </row>
    <row r="75" spans="1:9" x14ac:dyDescent="0.2">
      <c r="A75" s="3" t="s">
        <v>86</v>
      </c>
      <c r="B75" s="8">
        <v>5490</v>
      </c>
      <c r="C75" s="5">
        <v>333.98695466557314</v>
      </c>
      <c r="D75" s="5">
        <v>0</v>
      </c>
      <c r="E75" s="1">
        <f t="shared" si="5"/>
        <v>5.8140915897700376</v>
      </c>
      <c r="F75" s="1">
        <f t="shared" si="6"/>
        <v>0</v>
      </c>
      <c r="G75" s="1">
        <f t="shared" si="7"/>
        <v>1.1141397904290522</v>
      </c>
      <c r="H75" s="1">
        <f t="shared" si="8"/>
        <v>-0.99824733234865837</v>
      </c>
      <c r="I75" s="1">
        <f t="shared" si="9"/>
        <v>5.7946229040196917E-2</v>
      </c>
    </row>
    <row r="76" spans="1:9" x14ac:dyDescent="0.2">
      <c r="A76" s="3" t="s">
        <v>87</v>
      </c>
      <c r="B76" s="8">
        <v>5495</v>
      </c>
      <c r="C76" s="5">
        <v>58.558858213898404</v>
      </c>
      <c r="D76" s="5">
        <v>24</v>
      </c>
      <c r="E76" s="1">
        <f t="shared" si="5"/>
        <v>4.0869650372811215</v>
      </c>
      <c r="F76" s="1">
        <f t="shared" si="6"/>
        <v>3.2188758248682006</v>
      </c>
      <c r="G76" s="1">
        <f t="shared" si="7"/>
        <v>-0.17383510969981308</v>
      </c>
      <c r="H76" s="1">
        <f t="shared" si="8"/>
        <v>1.2537014430866482</v>
      </c>
      <c r="I76" s="1">
        <f t="shared" si="9"/>
        <v>0.53993316669341751</v>
      </c>
    </row>
    <row r="77" spans="1:9" x14ac:dyDescent="0.2">
      <c r="A77" s="3" t="s">
        <v>88</v>
      </c>
      <c r="B77" s="8">
        <v>5501</v>
      </c>
      <c r="C77" s="5">
        <v>21.16003267130132</v>
      </c>
      <c r="D77" s="5">
        <v>54</v>
      </c>
      <c r="E77" s="1">
        <f t="shared" si="5"/>
        <v>3.0982903362146983</v>
      </c>
      <c r="F77" s="1">
        <f t="shared" si="6"/>
        <v>4.0073331852324712</v>
      </c>
      <c r="G77" s="1">
        <f t="shared" si="7"/>
        <v>-0.91112225147348125</v>
      </c>
      <c r="H77" s="1">
        <f t="shared" si="8"/>
        <v>1.8053119070373587</v>
      </c>
      <c r="I77" s="1">
        <f t="shared" si="9"/>
        <v>0.44709482778193871</v>
      </c>
    </row>
    <row r="78" spans="1:9" x14ac:dyDescent="0.2">
      <c r="A78" s="3" t="s">
        <v>89</v>
      </c>
      <c r="B78" s="8">
        <v>5541</v>
      </c>
      <c r="C78" s="5">
        <v>468.59639183757184</v>
      </c>
      <c r="D78" s="5">
        <v>0</v>
      </c>
      <c r="E78" s="1">
        <f t="shared" si="5"/>
        <v>6.1518735850038997</v>
      </c>
      <c r="F78" s="1">
        <f t="shared" si="6"/>
        <v>0</v>
      </c>
      <c r="G78" s="1">
        <f t="shared" si="7"/>
        <v>1.3660348996494602</v>
      </c>
      <c r="H78" s="1">
        <f t="shared" si="8"/>
        <v>-0.99824733234865837</v>
      </c>
      <c r="I78" s="1">
        <f t="shared" si="9"/>
        <v>0.18389378365040093</v>
      </c>
    </row>
    <row r="79" spans="1:9" x14ac:dyDescent="0.2">
      <c r="A79" s="3" t="s">
        <v>90</v>
      </c>
      <c r="B79" s="8">
        <v>5543</v>
      </c>
      <c r="C79" s="5">
        <v>29.828433151362916</v>
      </c>
      <c r="D79" s="5">
        <v>0</v>
      </c>
      <c r="E79" s="1">
        <f t="shared" si="5"/>
        <v>3.4284374183997199</v>
      </c>
      <c r="F79" s="1">
        <f t="shared" si="6"/>
        <v>0</v>
      </c>
      <c r="G79" s="1">
        <f t="shared" si="7"/>
        <v>-0.66492074725115624</v>
      </c>
      <c r="H79" s="1">
        <f t="shared" si="8"/>
        <v>-0.99824733234865837</v>
      </c>
      <c r="I79" s="1">
        <f t="shared" si="9"/>
        <v>-0.83158403979990725</v>
      </c>
    </row>
    <row r="80" spans="1:9" x14ac:dyDescent="0.2">
      <c r="A80" s="3" t="s">
        <v>91</v>
      </c>
      <c r="B80" s="8">
        <v>5576</v>
      </c>
      <c r="C80" s="5">
        <v>80.486326581072035</v>
      </c>
      <c r="D80" s="5">
        <v>0</v>
      </c>
      <c r="E80" s="1">
        <f t="shared" si="5"/>
        <v>4.4004352341601329</v>
      </c>
      <c r="F80" s="1">
        <f t="shared" si="6"/>
        <v>0</v>
      </c>
      <c r="G80" s="1">
        <f t="shared" si="7"/>
        <v>5.9929894339293979E-2</v>
      </c>
      <c r="H80" s="1">
        <f t="shared" si="8"/>
        <v>-0.99824733234865837</v>
      </c>
      <c r="I80" s="1">
        <f t="shared" si="9"/>
        <v>-0.4691587190046822</v>
      </c>
    </row>
    <row r="81" spans="1:9" x14ac:dyDescent="0.2">
      <c r="A81" s="3" t="s">
        <v>92</v>
      </c>
      <c r="B81" s="8">
        <v>5579</v>
      </c>
      <c r="C81" s="5">
        <v>128.73381579644371</v>
      </c>
      <c r="D81" s="5">
        <v>26</v>
      </c>
      <c r="E81" s="1">
        <f t="shared" si="5"/>
        <v>4.8654847805199983</v>
      </c>
      <c r="F81" s="1">
        <f t="shared" si="6"/>
        <v>3.2958368660043291</v>
      </c>
      <c r="G81" s="1">
        <f t="shared" si="7"/>
        <v>0.40673258935006718</v>
      </c>
      <c r="H81" s="1">
        <f t="shared" si="8"/>
        <v>1.3075439433172458</v>
      </c>
      <c r="I81" s="1">
        <f t="shared" si="9"/>
        <v>0.85713826633365642</v>
      </c>
    </row>
    <row r="82" spans="1:9" x14ac:dyDescent="0.2">
      <c r="A82" s="3" t="s">
        <v>93</v>
      </c>
      <c r="B82" s="8">
        <v>5585</v>
      </c>
      <c r="C82" s="5">
        <v>196.62747794969007</v>
      </c>
      <c r="D82" s="5">
        <v>18</v>
      </c>
      <c r="E82" s="1">
        <f t="shared" si="5"/>
        <v>5.2863838340958864</v>
      </c>
      <c r="F82" s="1">
        <f t="shared" si="6"/>
        <v>2.9444389791664403</v>
      </c>
      <c r="G82" s="1">
        <f t="shared" si="7"/>
        <v>0.72061081426214546</v>
      </c>
      <c r="H82" s="1">
        <f t="shared" si="8"/>
        <v>1.061703443711288</v>
      </c>
      <c r="I82" s="1">
        <f t="shared" si="9"/>
        <v>0.89115712898671673</v>
      </c>
    </row>
    <row r="83" spans="1:9" x14ac:dyDescent="0.2">
      <c r="A83" s="3" t="s">
        <v>94</v>
      </c>
      <c r="B83" s="8">
        <v>5591</v>
      </c>
      <c r="C83" s="5">
        <v>30.881329653454131</v>
      </c>
      <c r="D83" s="5">
        <v>38</v>
      </c>
      <c r="E83" s="1">
        <f t="shared" si="5"/>
        <v>3.4620205611279822</v>
      </c>
      <c r="F83" s="1">
        <f t="shared" si="6"/>
        <v>3.6635616461296463</v>
      </c>
      <c r="G83" s="1">
        <f t="shared" si="7"/>
        <v>-0.63987669657686463</v>
      </c>
      <c r="H83" s="1">
        <f t="shared" si="8"/>
        <v>1.5648068553882117</v>
      </c>
      <c r="I83" s="1">
        <f t="shared" si="9"/>
        <v>0.46246507940567355</v>
      </c>
    </row>
    <row r="84" spans="1:9" x14ac:dyDescent="0.2">
      <c r="A84" s="3" t="s">
        <v>95</v>
      </c>
      <c r="B84" s="8">
        <v>5604</v>
      </c>
      <c r="C84" s="5">
        <v>856.3466327513014</v>
      </c>
      <c r="D84" s="5">
        <v>182</v>
      </c>
      <c r="E84" s="1">
        <f t="shared" si="5"/>
        <v>6.7538423091094799</v>
      </c>
      <c r="F84" s="1">
        <f t="shared" si="6"/>
        <v>5.2094861528414214</v>
      </c>
      <c r="G84" s="1">
        <f t="shared" si="7"/>
        <v>1.8149427148835502</v>
      </c>
      <c r="H84" s="1">
        <f t="shared" si="8"/>
        <v>2.6463468057364232</v>
      </c>
      <c r="I84" s="1">
        <f t="shared" si="9"/>
        <v>2.2306447603099868</v>
      </c>
    </row>
    <row r="85" spans="1:9" x14ac:dyDescent="0.2">
      <c r="A85" s="3" t="s">
        <v>96</v>
      </c>
      <c r="B85" s="8">
        <v>5607</v>
      </c>
      <c r="C85" s="5">
        <v>165.28647064292645</v>
      </c>
      <c r="D85" s="5">
        <v>3</v>
      </c>
      <c r="E85" s="1">
        <f t="shared" si="5"/>
        <v>5.1137120277656614</v>
      </c>
      <c r="F85" s="1">
        <f t="shared" si="6"/>
        <v>1.3862943611198906</v>
      </c>
      <c r="G85" s="1">
        <f t="shared" si="7"/>
        <v>0.59184378662728454</v>
      </c>
      <c r="H85" s="1">
        <f t="shared" si="8"/>
        <v>-2.8385784786588118E-2</v>
      </c>
      <c r="I85" s="1">
        <f t="shared" si="9"/>
        <v>0.28172900092034819</v>
      </c>
    </row>
    <row r="86" spans="1:9" x14ac:dyDescent="0.2">
      <c r="A86" s="3" t="s">
        <v>97</v>
      </c>
      <c r="B86" s="8">
        <v>5615</v>
      </c>
      <c r="C86" s="5">
        <v>94.86382874743795</v>
      </c>
      <c r="D86" s="5">
        <v>19</v>
      </c>
      <c r="E86" s="1">
        <f t="shared" si="5"/>
        <v>4.5629287339670155</v>
      </c>
      <c r="F86" s="1">
        <f t="shared" si="6"/>
        <v>2.9957322735539909</v>
      </c>
      <c r="G86" s="1">
        <f t="shared" si="7"/>
        <v>0.18110662506800673</v>
      </c>
      <c r="H86" s="1">
        <f t="shared" si="8"/>
        <v>1.0975886029310653</v>
      </c>
      <c r="I86" s="1">
        <f t="shared" si="9"/>
        <v>0.63934761399953599</v>
      </c>
    </row>
    <row r="87" spans="1:9" x14ac:dyDescent="0.2">
      <c r="A87" s="3" t="s">
        <v>98</v>
      </c>
      <c r="B87" s="8">
        <v>5628</v>
      </c>
      <c r="C87" s="5">
        <v>34.633625083581194</v>
      </c>
      <c r="D87" s="5">
        <v>0</v>
      </c>
      <c r="E87" s="1">
        <f t="shared" si="5"/>
        <v>3.5732897168947937</v>
      </c>
      <c r="F87" s="1">
        <f t="shared" si="6"/>
        <v>0</v>
      </c>
      <c r="G87" s="1">
        <f t="shared" si="7"/>
        <v>-0.55689963876968807</v>
      </c>
      <c r="H87" s="1">
        <f t="shared" si="8"/>
        <v>-0.99824733234865837</v>
      </c>
      <c r="I87" s="1">
        <f t="shared" si="9"/>
        <v>-0.77757348555917316</v>
      </c>
    </row>
    <row r="88" spans="1:9" x14ac:dyDescent="0.2">
      <c r="A88" s="3" t="s">
        <v>99</v>
      </c>
      <c r="B88" s="8">
        <v>5631</v>
      </c>
      <c r="C88" s="5">
        <v>10.32171112468021</v>
      </c>
      <c r="D88" s="5">
        <v>0</v>
      </c>
      <c r="E88" s="1">
        <f t="shared" si="5"/>
        <v>2.4267222207756491</v>
      </c>
      <c r="F88" s="1">
        <f t="shared" si="6"/>
        <v>0</v>
      </c>
      <c r="G88" s="1">
        <f t="shared" si="7"/>
        <v>-1.4119326148865528</v>
      </c>
      <c r="H88" s="1">
        <f t="shared" si="8"/>
        <v>-0.99824733234865837</v>
      </c>
      <c r="I88" s="1">
        <f t="shared" si="9"/>
        <v>-1.2050899736176055</v>
      </c>
    </row>
    <row r="89" spans="1:9" x14ac:dyDescent="0.2">
      <c r="A89" s="3" t="s">
        <v>100</v>
      </c>
      <c r="B89" s="8">
        <v>5642</v>
      </c>
      <c r="C89" s="5">
        <v>233.74952185709981</v>
      </c>
      <c r="D89" s="5">
        <v>2</v>
      </c>
      <c r="E89" s="1">
        <f t="shared" si="5"/>
        <v>5.4585190812688316</v>
      </c>
      <c r="F89" s="1">
        <f t="shared" si="6"/>
        <v>1.0986122886681098</v>
      </c>
      <c r="G89" s="1">
        <f t="shared" si="7"/>
        <v>0.84897771214043771</v>
      </c>
      <c r="H89" s="1">
        <f t="shared" si="8"/>
        <v>-0.22965024046002358</v>
      </c>
      <c r="I89" s="1">
        <f t="shared" si="9"/>
        <v>0.30966373584020707</v>
      </c>
    </row>
    <row r="90" spans="1:9" x14ac:dyDescent="0.2">
      <c r="A90" s="3" t="s">
        <v>101</v>
      </c>
      <c r="B90" s="8">
        <v>5647</v>
      </c>
      <c r="C90" s="5">
        <v>31.572586561309972</v>
      </c>
      <c r="D90" s="5">
        <v>0</v>
      </c>
      <c r="E90" s="1">
        <f t="shared" si="5"/>
        <v>3.483471031588079</v>
      </c>
      <c r="F90" s="1">
        <f t="shared" si="6"/>
        <v>0</v>
      </c>
      <c r="G90" s="1">
        <f t="shared" si="7"/>
        <v>-0.62388037742541214</v>
      </c>
      <c r="H90" s="1">
        <f t="shared" si="8"/>
        <v>-0.99824733234865837</v>
      </c>
      <c r="I90" s="1">
        <f t="shared" si="9"/>
        <v>-0.81106385488703525</v>
      </c>
    </row>
    <row r="91" spans="1:9" x14ac:dyDescent="0.2">
      <c r="A91" s="3" t="s">
        <v>102</v>
      </c>
      <c r="B91" s="8">
        <v>5649</v>
      </c>
      <c r="C91" s="5">
        <v>43.94109448707637</v>
      </c>
      <c r="D91" s="5">
        <v>20</v>
      </c>
      <c r="E91" s="1">
        <f t="shared" si="5"/>
        <v>3.8053526208681934</v>
      </c>
      <c r="F91" s="1">
        <f t="shared" si="6"/>
        <v>3.044522437723423</v>
      </c>
      <c r="G91" s="1">
        <f t="shared" si="7"/>
        <v>-0.38384272227562471</v>
      </c>
      <c r="H91" s="1">
        <f t="shared" si="8"/>
        <v>1.131722554171368</v>
      </c>
      <c r="I91" s="1">
        <f t="shared" si="9"/>
        <v>0.37393991594787168</v>
      </c>
    </row>
    <row r="92" spans="1:9" x14ac:dyDescent="0.2">
      <c r="A92" s="3" t="s">
        <v>103</v>
      </c>
      <c r="B92" s="8">
        <v>5652</v>
      </c>
      <c r="C92" s="5">
        <v>13.911943544948189</v>
      </c>
      <c r="D92" s="5">
        <v>8</v>
      </c>
      <c r="E92" s="1">
        <f t="shared" si="5"/>
        <v>2.7021624720554485</v>
      </c>
      <c r="F92" s="1">
        <f t="shared" si="6"/>
        <v>2.1972245773362196</v>
      </c>
      <c r="G92" s="1">
        <f t="shared" si="7"/>
        <v>-1.2065277882267267</v>
      </c>
      <c r="H92" s="1">
        <f t="shared" si="8"/>
        <v>0.53894685142861121</v>
      </c>
      <c r="I92" s="1">
        <f t="shared" si="9"/>
        <v>-0.33379046839905774</v>
      </c>
    </row>
    <row r="93" spans="1:9" x14ac:dyDescent="0.2">
      <c r="A93" s="3" t="s">
        <v>104</v>
      </c>
      <c r="B93" s="8">
        <v>5656</v>
      </c>
      <c r="C93" s="5">
        <v>32.578615322129998</v>
      </c>
      <c r="D93" s="5">
        <v>4</v>
      </c>
      <c r="E93" s="1">
        <f t="shared" si="5"/>
        <v>3.5138894156035483</v>
      </c>
      <c r="F93" s="1">
        <f t="shared" si="6"/>
        <v>1.6094379124341003</v>
      </c>
      <c r="G93" s="1">
        <f t="shared" si="7"/>
        <v>-0.60119639109103096</v>
      </c>
      <c r="H93" s="1">
        <f t="shared" si="8"/>
        <v>0.12772705536899498</v>
      </c>
      <c r="I93" s="1">
        <f t="shared" si="9"/>
        <v>-0.23673466786101799</v>
      </c>
    </row>
    <row r="94" spans="1:9" x14ac:dyDescent="0.2">
      <c r="A94" s="3" t="s">
        <v>105</v>
      </c>
      <c r="B94" s="8">
        <v>5658</v>
      </c>
      <c r="C94" s="5">
        <v>7.4909482611073015</v>
      </c>
      <c r="D94" s="5">
        <v>0</v>
      </c>
      <c r="E94" s="1">
        <f t="shared" si="5"/>
        <v>2.1390006856182944</v>
      </c>
      <c r="F94" s="1">
        <f t="shared" si="6"/>
        <v>0</v>
      </c>
      <c r="G94" s="1">
        <f t="shared" si="7"/>
        <v>-1.6264959976190965</v>
      </c>
      <c r="H94" s="1">
        <f t="shared" si="8"/>
        <v>-0.99824733234865837</v>
      </c>
      <c r="I94" s="1">
        <f t="shared" si="9"/>
        <v>-1.3123716649838775</v>
      </c>
    </row>
    <row r="95" spans="1:9" x14ac:dyDescent="0.2">
      <c r="A95" s="3" t="s">
        <v>106</v>
      </c>
      <c r="B95" s="8">
        <v>5659</v>
      </c>
      <c r="C95" s="5">
        <v>96.168977565074513</v>
      </c>
      <c r="D95" s="5">
        <v>2</v>
      </c>
      <c r="E95" s="1">
        <f t="shared" si="5"/>
        <v>4.5764514996705863</v>
      </c>
      <c r="F95" s="1">
        <f t="shared" si="6"/>
        <v>1.0986122886681098</v>
      </c>
      <c r="G95" s="1">
        <f t="shared" si="7"/>
        <v>0.19119099484474572</v>
      </c>
      <c r="H95" s="1">
        <f t="shared" si="8"/>
        <v>-0.22965024046002358</v>
      </c>
      <c r="I95" s="1">
        <f t="shared" si="9"/>
        <v>-1.922962280763893E-2</v>
      </c>
    </row>
    <row r="96" spans="1:9" x14ac:dyDescent="0.2">
      <c r="A96" s="3" t="s">
        <v>107</v>
      </c>
      <c r="B96" s="8">
        <v>5660</v>
      </c>
      <c r="C96" s="5">
        <v>17.603584490991885</v>
      </c>
      <c r="D96" s="5">
        <v>15</v>
      </c>
      <c r="E96" s="1">
        <f t="shared" si="5"/>
        <v>2.9233542767215446</v>
      </c>
      <c r="F96" s="1">
        <f t="shared" si="6"/>
        <v>2.7725887222397811</v>
      </c>
      <c r="G96" s="1">
        <f t="shared" si="7"/>
        <v>-1.0415778069334671</v>
      </c>
      <c r="H96" s="1">
        <f t="shared" si="8"/>
        <v>0.94147576277548217</v>
      </c>
      <c r="I96" s="1">
        <f t="shared" si="9"/>
        <v>-5.005102207899248E-2</v>
      </c>
    </row>
    <row r="97" spans="1:9" x14ac:dyDescent="0.2">
      <c r="A97" s="3" t="s">
        <v>108</v>
      </c>
      <c r="B97" s="8">
        <v>5664</v>
      </c>
      <c r="C97" s="5">
        <v>197.84365108308552</v>
      </c>
      <c r="D97" s="5">
        <v>2</v>
      </c>
      <c r="E97" s="1">
        <f t="shared" si="5"/>
        <v>5.2925188429724255</v>
      </c>
      <c r="F97" s="1">
        <f t="shared" si="6"/>
        <v>1.0986122886681098</v>
      </c>
      <c r="G97" s="1">
        <f t="shared" si="7"/>
        <v>0.72518589153929292</v>
      </c>
      <c r="H97" s="1">
        <f t="shared" si="8"/>
        <v>-0.22965024046002358</v>
      </c>
      <c r="I97" s="1">
        <f t="shared" si="9"/>
        <v>0.24776782553963467</v>
      </c>
    </row>
    <row r="98" spans="1:9" x14ac:dyDescent="0.2">
      <c r="A98" s="3" t="s">
        <v>109</v>
      </c>
      <c r="B98" s="8">
        <v>5665</v>
      </c>
      <c r="C98" s="5">
        <v>99.920502474908901</v>
      </c>
      <c r="D98" s="5">
        <v>0</v>
      </c>
      <c r="E98" s="1">
        <f t="shared" si="5"/>
        <v>4.6143331027032772</v>
      </c>
      <c r="F98" s="1">
        <f t="shared" si="6"/>
        <v>0</v>
      </c>
      <c r="G98" s="1">
        <f t="shared" si="7"/>
        <v>0.21944054830823725</v>
      </c>
      <c r="H98" s="1">
        <f t="shared" si="8"/>
        <v>-0.99824733234865837</v>
      </c>
      <c r="I98" s="1">
        <f t="shared" si="9"/>
        <v>-0.38940339202021057</v>
      </c>
    </row>
    <row r="99" spans="1:9" x14ac:dyDescent="0.2">
      <c r="A99" s="3" t="s">
        <v>110</v>
      </c>
      <c r="B99" s="8">
        <v>5667</v>
      </c>
      <c r="C99" s="5">
        <v>27.160126711226678</v>
      </c>
      <c r="D99" s="5">
        <v>0</v>
      </c>
      <c r="E99" s="1">
        <f t="shared" si="5"/>
        <v>3.3379070309681653</v>
      </c>
      <c r="F99" s="1">
        <f t="shared" si="6"/>
        <v>0</v>
      </c>
      <c r="G99" s="1">
        <f t="shared" si="7"/>
        <v>-0.73243222551703868</v>
      </c>
      <c r="H99" s="1">
        <f t="shared" si="8"/>
        <v>-0.99824733234865837</v>
      </c>
      <c r="I99" s="1">
        <f t="shared" si="9"/>
        <v>-0.86533977893284852</v>
      </c>
    </row>
    <row r="100" spans="1:9" x14ac:dyDescent="0.2">
      <c r="A100" s="3" t="s">
        <v>111</v>
      </c>
      <c r="B100" s="8">
        <v>5670</v>
      </c>
      <c r="C100" s="5">
        <v>97.101867519763303</v>
      </c>
      <c r="D100" s="5">
        <v>0</v>
      </c>
      <c r="E100" s="1">
        <f t="shared" si="5"/>
        <v>4.5860064032888266</v>
      </c>
      <c r="F100" s="1">
        <f t="shared" si="6"/>
        <v>0</v>
      </c>
      <c r="G100" s="1">
        <f t="shared" si="7"/>
        <v>0.1983163997640954</v>
      </c>
      <c r="H100" s="1">
        <f t="shared" si="8"/>
        <v>-0.99824733234865837</v>
      </c>
      <c r="I100" s="1">
        <f t="shared" si="9"/>
        <v>-0.39996546629228147</v>
      </c>
    </row>
    <row r="101" spans="1:9" x14ac:dyDescent="0.2">
      <c r="A101" s="3" t="s">
        <v>112</v>
      </c>
      <c r="B101" s="8">
        <v>5674</v>
      </c>
      <c r="C101" s="5">
        <v>224.14757742101369</v>
      </c>
      <c r="D101" s="5">
        <v>6</v>
      </c>
      <c r="E101" s="1">
        <f t="shared" si="5"/>
        <v>5.416756086845206</v>
      </c>
      <c r="F101" s="1">
        <f t="shared" si="6"/>
        <v>1.9459101490553132</v>
      </c>
      <c r="G101" s="1">
        <f t="shared" si="7"/>
        <v>0.81783367785161465</v>
      </c>
      <c r="H101" s="1">
        <f t="shared" si="8"/>
        <v>0.36312546228273312</v>
      </c>
      <c r="I101" s="1">
        <f t="shared" si="9"/>
        <v>0.59047957006717389</v>
      </c>
    </row>
    <row r="102" spans="1:9" x14ac:dyDescent="0.2">
      <c r="A102" s="3" t="s">
        <v>113</v>
      </c>
      <c r="B102" s="8">
        <v>5679</v>
      </c>
      <c r="C102" s="5">
        <v>185.6457418311382</v>
      </c>
      <c r="D102" s="5">
        <v>2</v>
      </c>
      <c r="E102" s="1">
        <f t="shared" si="5"/>
        <v>5.2292123914445217</v>
      </c>
      <c r="F102" s="1">
        <f t="shared" si="6"/>
        <v>1.0986122886681098</v>
      </c>
      <c r="G102" s="1">
        <f t="shared" si="7"/>
        <v>0.67797619490955618</v>
      </c>
      <c r="H102" s="1">
        <f t="shared" si="8"/>
        <v>-0.22965024046002358</v>
      </c>
      <c r="I102" s="1">
        <f t="shared" si="9"/>
        <v>0.2241629772247663</v>
      </c>
    </row>
    <row r="103" spans="1:9" x14ac:dyDescent="0.2">
      <c r="A103" s="3" t="s">
        <v>114</v>
      </c>
      <c r="B103" s="8">
        <v>5686</v>
      </c>
      <c r="C103" s="5">
        <v>259.89166729966342</v>
      </c>
      <c r="D103" s="5">
        <v>108</v>
      </c>
      <c r="E103" s="1">
        <f t="shared" si="5"/>
        <v>5.5641052533408217</v>
      </c>
      <c r="F103" s="1">
        <f t="shared" si="6"/>
        <v>4.6913478822291435</v>
      </c>
      <c r="G103" s="1">
        <f t="shared" si="7"/>
        <v>0.92771678266971402</v>
      </c>
      <c r="H103" s="1">
        <f t="shared" si="8"/>
        <v>2.2838535293580891</v>
      </c>
      <c r="I103" s="1">
        <f t="shared" si="9"/>
        <v>1.6057851560139016</v>
      </c>
    </row>
    <row r="104" spans="1:9" x14ac:dyDescent="0.2">
      <c r="A104" s="3" t="s">
        <v>115</v>
      </c>
      <c r="B104" s="8">
        <v>5690</v>
      </c>
      <c r="C104" s="5">
        <v>359.12388711041172</v>
      </c>
      <c r="D104" s="5">
        <v>31</v>
      </c>
      <c r="E104" s="1">
        <f t="shared" si="5"/>
        <v>5.8864481031129667</v>
      </c>
      <c r="F104" s="1">
        <f t="shared" si="6"/>
        <v>3.4657359027997265</v>
      </c>
      <c r="G104" s="1">
        <f t="shared" si="7"/>
        <v>1.1680984148924614</v>
      </c>
      <c r="H104" s="1">
        <f t="shared" si="8"/>
        <v>1.4264065365565173</v>
      </c>
      <c r="I104" s="1">
        <f t="shared" si="9"/>
        <v>1.2972524757244894</v>
      </c>
    </row>
    <row r="105" spans="1:9" x14ac:dyDescent="0.2">
      <c r="A105" s="3" t="s">
        <v>116</v>
      </c>
      <c r="B105" s="8">
        <v>5697</v>
      </c>
      <c r="C105" s="5">
        <v>302.80764905800135</v>
      </c>
      <c r="D105" s="5">
        <v>0</v>
      </c>
      <c r="E105" s="1">
        <f t="shared" si="5"/>
        <v>5.716394767784152</v>
      </c>
      <c r="F105" s="1">
        <f t="shared" si="6"/>
        <v>0</v>
      </c>
      <c r="G105" s="1">
        <f t="shared" si="7"/>
        <v>1.0412840669391628</v>
      </c>
      <c r="H105" s="1">
        <f t="shared" si="8"/>
        <v>-0.99824733234865837</v>
      </c>
      <c r="I105" s="1">
        <f t="shared" si="9"/>
        <v>2.1518367295252194E-2</v>
      </c>
    </row>
    <row r="106" spans="1:9" x14ac:dyDescent="0.2">
      <c r="A106" s="3" t="s">
        <v>117</v>
      </c>
      <c r="B106" s="8">
        <v>5736</v>
      </c>
      <c r="C106" s="5">
        <v>1151.9348425683627</v>
      </c>
      <c r="D106" s="5">
        <v>88</v>
      </c>
      <c r="E106" s="1">
        <f t="shared" si="5"/>
        <v>7.0500660074565964</v>
      </c>
      <c r="F106" s="1">
        <f t="shared" si="6"/>
        <v>4.4886363697321396</v>
      </c>
      <c r="G106" s="1">
        <f t="shared" si="7"/>
        <v>2.0358464394801179</v>
      </c>
      <c r="H106" s="1">
        <f t="shared" si="8"/>
        <v>2.1420350911295944</v>
      </c>
      <c r="I106" s="1">
        <f t="shared" si="9"/>
        <v>2.088940765304856</v>
      </c>
    </row>
    <row r="107" spans="1:9" x14ac:dyDescent="0.2">
      <c r="A107" s="3" t="s">
        <v>118</v>
      </c>
      <c r="B107" s="8">
        <v>5756</v>
      </c>
      <c r="C107" s="5">
        <v>696.68739453196781</v>
      </c>
      <c r="D107" s="5">
        <v>62</v>
      </c>
      <c r="E107" s="1">
        <f t="shared" si="5"/>
        <v>6.5477711436069281</v>
      </c>
      <c r="F107" s="1">
        <f t="shared" si="6"/>
        <v>4.1431347263915326</v>
      </c>
      <c r="G107" s="1">
        <f t="shared" si="7"/>
        <v>1.6612686899980511</v>
      </c>
      <c r="H107" s="1">
        <f t="shared" si="8"/>
        <v>1.9003196460600025</v>
      </c>
      <c r="I107" s="1">
        <f t="shared" si="9"/>
        <v>1.7807941680290269</v>
      </c>
    </row>
    <row r="108" spans="1:9" x14ac:dyDescent="0.2">
      <c r="A108" s="3" t="s">
        <v>119</v>
      </c>
      <c r="B108" s="8">
        <v>5761</v>
      </c>
      <c r="C108" s="5">
        <v>41.607634234393331</v>
      </c>
      <c r="D108" s="5">
        <v>28</v>
      </c>
      <c r="E108" s="1">
        <f t="shared" si="5"/>
        <v>3.7520334445997254</v>
      </c>
      <c r="F108" s="1">
        <f t="shared" si="6"/>
        <v>3.3672958299864741</v>
      </c>
      <c r="G108" s="1">
        <f t="shared" si="7"/>
        <v>-0.4236045802763424</v>
      </c>
      <c r="H108" s="1">
        <f t="shared" si="8"/>
        <v>1.3575371506321183</v>
      </c>
      <c r="I108" s="1">
        <f t="shared" si="9"/>
        <v>0.46696628517788796</v>
      </c>
    </row>
    <row r="109" spans="1:9" x14ac:dyDescent="0.2">
      <c r="A109" s="3" t="s">
        <v>120</v>
      </c>
      <c r="B109" s="8">
        <v>5789</v>
      </c>
      <c r="C109" s="5">
        <v>198.75254041046904</v>
      </c>
      <c r="D109" s="5">
        <v>0</v>
      </c>
      <c r="E109" s="1">
        <f t="shared" si="5"/>
        <v>5.2970793025152938</v>
      </c>
      <c r="F109" s="1">
        <f t="shared" si="6"/>
        <v>0</v>
      </c>
      <c r="G109" s="1">
        <f t="shared" si="7"/>
        <v>0.7285867757511667</v>
      </c>
      <c r="H109" s="1">
        <f t="shared" si="8"/>
        <v>-0.99824733234865837</v>
      </c>
      <c r="I109" s="1">
        <f t="shared" si="9"/>
        <v>-0.13483027829874583</v>
      </c>
    </row>
    <row r="110" spans="1:9" x14ac:dyDescent="0.2">
      <c r="A110" s="3" t="s">
        <v>121</v>
      </c>
      <c r="B110" s="8">
        <v>5790</v>
      </c>
      <c r="C110" s="5">
        <v>79.314288534435406</v>
      </c>
      <c r="D110" s="5">
        <v>30</v>
      </c>
      <c r="E110" s="1">
        <f t="shared" si="5"/>
        <v>4.3859475445310414</v>
      </c>
      <c r="F110" s="1">
        <f t="shared" si="6"/>
        <v>3.4339872044851463</v>
      </c>
      <c r="G110" s="1">
        <f t="shared" si="7"/>
        <v>4.9125949152858714E-2</v>
      </c>
      <c r="H110" s="1">
        <f t="shared" si="8"/>
        <v>1.4041949179103983</v>
      </c>
      <c r="I110" s="1">
        <f t="shared" si="9"/>
        <v>0.72666043353162846</v>
      </c>
    </row>
    <row r="111" spans="1:9" x14ac:dyDescent="0.2">
      <c r="A111" s="3" t="s">
        <v>122</v>
      </c>
      <c r="B111" s="8">
        <v>5792</v>
      </c>
      <c r="C111" s="5">
        <v>72.665504849132489</v>
      </c>
      <c r="D111" s="5">
        <v>2</v>
      </c>
      <c r="E111" s="1">
        <f t="shared" si="5"/>
        <v>4.299534641446531</v>
      </c>
      <c r="F111" s="1">
        <f t="shared" si="6"/>
        <v>1.0986122886681098</v>
      </c>
      <c r="G111" s="1">
        <f t="shared" si="7"/>
        <v>-1.5314986029180825E-2</v>
      </c>
      <c r="H111" s="1">
        <f t="shared" si="8"/>
        <v>-0.22965024046002358</v>
      </c>
      <c r="I111" s="1">
        <f t="shared" si="9"/>
        <v>-0.1224826132446022</v>
      </c>
    </row>
    <row r="112" spans="1:9" x14ac:dyDescent="0.2">
      <c r="A112" s="3" t="s">
        <v>123</v>
      </c>
      <c r="B112" s="8">
        <v>5809</v>
      </c>
      <c r="C112" s="5">
        <v>64.849310009877001</v>
      </c>
      <c r="D112" s="5">
        <v>43</v>
      </c>
      <c r="E112" s="1">
        <f t="shared" si="5"/>
        <v>4.1873689499244771</v>
      </c>
      <c r="F112" s="1">
        <f t="shared" si="6"/>
        <v>3.784189633918261</v>
      </c>
      <c r="G112" s="1">
        <f t="shared" si="7"/>
        <v>-9.8960619945129571E-2</v>
      </c>
      <c r="H112" s="1">
        <f t="shared" si="8"/>
        <v>1.6491990668817753</v>
      </c>
      <c r="I112" s="1">
        <f t="shared" si="9"/>
        <v>0.77511922346832285</v>
      </c>
    </row>
    <row r="113" spans="1:9" x14ac:dyDescent="0.2">
      <c r="A113" s="3" t="s">
        <v>124</v>
      </c>
      <c r="B113" s="8">
        <v>5819</v>
      </c>
      <c r="C113" s="5">
        <v>31.11492121950651</v>
      </c>
      <c r="D113" s="5">
        <v>3</v>
      </c>
      <c r="E113" s="1">
        <f t="shared" si="5"/>
        <v>3.4693207576320626</v>
      </c>
      <c r="F113" s="1">
        <f t="shared" si="6"/>
        <v>1.3862943611198906</v>
      </c>
      <c r="G113" s="1">
        <f t="shared" si="7"/>
        <v>-0.63443270068107194</v>
      </c>
      <c r="H113" s="1">
        <f t="shared" si="8"/>
        <v>-2.8385784786588118E-2</v>
      </c>
      <c r="I113" s="1">
        <f t="shared" si="9"/>
        <v>-0.33140924273383005</v>
      </c>
    </row>
    <row r="114" spans="1:9" x14ac:dyDescent="0.2">
      <c r="A114" s="3" t="s">
        <v>125</v>
      </c>
      <c r="B114" s="8">
        <v>5837</v>
      </c>
      <c r="C114" s="5">
        <v>1375.0102136600622</v>
      </c>
      <c r="D114" s="5">
        <v>0</v>
      </c>
      <c r="E114" s="1">
        <f t="shared" si="5"/>
        <v>7.2269434411838089</v>
      </c>
      <c r="F114" s="1">
        <f t="shared" si="6"/>
        <v>0</v>
      </c>
      <c r="G114" s="1">
        <f t="shared" si="7"/>
        <v>2.1677497413612454</v>
      </c>
      <c r="H114" s="1">
        <f t="shared" si="8"/>
        <v>-0.99824733234865837</v>
      </c>
      <c r="I114" s="1">
        <f t="shared" si="9"/>
        <v>0.58475120450629348</v>
      </c>
    </row>
    <row r="115" spans="1:9" x14ac:dyDescent="0.2">
      <c r="A115" s="3" t="s">
        <v>126</v>
      </c>
      <c r="B115" s="8">
        <v>5842</v>
      </c>
      <c r="C115" s="5">
        <v>80.399010363557124</v>
      </c>
      <c r="D115" s="5">
        <v>1</v>
      </c>
      <c r="E115" s="1">
        <f t="shared" si="5"/>
        <v>4.3993631152387307</v>
      </c>
      <c r="F115" s="1">
        <f t="shared" si="6"/>
        <v>0.69314718055994529</v>
      </c>
      <c r="G115" s="1">
        <f t="shared" si="7"/>
        <v>5.9130380106402702E-2</v>
      </c>
      <c r="H115" s="1">
        <f t="shared" si="8"/>
        <v>-0.51331655856762326</v>
      </c>
      <c r="I115" s="1">
        <f t="shared" si="9"/>
        <v>-0.22709308923061028</v>
      </c>
    </row>
    <row r="116" spans="1:9" x14ac:dyDescent="0.2">
      <c r="A116" s="3" t="s">
        <v>127</v>
      </c>
      <c r="B116" s="8">
        <v>5847</v>
      </c>
      <c r="C116" s="5">
        <v>583.8518317324739</v>
      </c>
      <c r="D116" s="5">
        <v>0</v>
      </c>
      <c r="E116" s="1">
        <f t="shared" si="5"/>
        <v>6.3713585360615026</v>
      </c>
      <c r="F116" s="1">
        <f t="shared" si="6"/>
        <v>0</v>
      </c>
      <c r="G116" s="1">
        <f t="shared" si="7"/>
        <v>1.5297120242416486</v>
      </c>
      <c r="H116" s="1">
        <f t="shared" si="8"/>
        <v>-0.99824733234865837</v>
      </c>
      <c r="I116" s="1">
        <f t="shared" si="9"/>
        <v>0.26573234594649514</v>
      </c>
    </row>
    <row r="117" spans="1:9" x14ac:dyDescent="0.2">
      <c r="A117" s="3" t="s">
        <v>128</v>
      </c>
      <c r="B117" s="8">
        <v>5854</v>
      </c>
      <c r="C117" s="5">
        <v>30.009618936021639</v>
      </c>
      <c r="D117" s="5">
        <v>4</v>
      </c>
      <c r="E117" s="1">
        <f t="shared" si="5"/>
        <v>3.434297444614463</v>
      </c>
      <c r="F117" s="1">
        <f t="shared" si="6"/>
        <v>1.6094379124341003</v>
      </c>
      <c r="G117" s="1">
        <f t="shared" si="7"/>
        <v>-0.66055073356118688</v>
      </c>
      <c r="H117" s="1">
        <f t="shared" si="8"/>
        <v>0.12772705536899498</v>
      </c>
      <c r="I117" s="1">
        <f t="shared" si="9"/>
        <v>-0.26641183909609595</v>
      </c>
    </row>
    <row r="118" spans="1:9" x14ac:dyDescent="0.2">
      <c r="A118" s="3" t="s">
        <v>129</v>
      </c>
      <c r="B118" s="8">
        <v>5856</v>
      </c>
      <c r="C118" s="5">
        <v>288.49246968417322</v>
      </c>
      <c r="D118" s="5">
        <v>9</v>
      </c>
      <c r="E118" s="1">
        <f t="shared" si="5"/>
        <v>5.6681292852211129</v>
      </c>
      <c r="F118" s="1">
        <f t="shared" si="6"/>
        <v>2.3025850929940459</v>
      </c>
      <c r="G118" s="1">
        <f t="shared" si="7"/>
        <v>1.0052909140377626</v>
      </c>
      <c r="H118" s="1">
        <f t="shared" si="8"/>
        <v>0.61265782915003031</v>
      </c>
      <c r="I118" s="1">
        <f t="shared" si="9"/>
        <v>0.8089743715938964</v>
      </c>
    </row>
    <row r="119" spans="1:9" x14ac:dyDescent="0.2">
      <c r="A119" s="3" t="s">
        <v>130</v>
      </c>
      <c r="B119" s="8">
        <v>5858</v>
      </c>
      <c r="C119" s="5">
        <v>195.82498298373378</v>
      </c>
      <c r="D119" s="5">
        <v>5</v>
      </c>
      <c r="E119" s="1">
        <f t="shared" si="5"/>
        <v>5.2823149226167425</v>
      </c>
      <c r="F119" s="1">
        <f t="shared" si="6"/>
        <v>1.791759469228055</v>
      </c>
      <c r="G119" s="1">
        <f t="shared" si="7"/>
        <v>0.71757649355852859</v>
      </c>
      <c r="H119" s="1">
        <f t="shared" si="8"/>
        <v>0.25528053332101147</v>
      </c>
      <c r="I119" s="1">
        <f t="shared" si="9"/>
        <v>0.48642851343977001</v>
      </c>
    </row>
    <row r="120" spans="1:9" x14ac:dyDescent="0.2">
      <c r="A120" s="3" t="s">
        <v>131</v>
      </c>
      <c r="B120" s="8">
        <v>5861</v>
      </c>
      <c r="C120" s="5">
        <v>131.53096105978207</v>
      </c>
      <c r="D120" s="5">
        <v>18</v>
      </c>
      <c r="E120" s="1">
        <f t="shared" si="5"/>
        <v>4.8868162865057876</v>
      </c>
      <c r="F120" s="1">
        <f t="shared" si="6"/>
        <v>2.9444389791664403</v>
      </c>
      <c r="G120" s="1">
        <f t="shared" si="7"/>
        <v>0.42264019279235837</v>
      </c>
      <c r="H120" s="1">
        <f t="shared" si="8"/>
        <v>1.061703443711288</v>
      </c>
      <c r="I120" s="1">
        <f t="shared" si="9"/>
        <v>0.74217181825182321</v>
      </c>
    </row>
    <row r="121" spans="1:9" x14ac:dyDescent="0.2">
      <c r="A121" s="3" t="s">
        <v>132</v>
      </c>
      <c r="B121" s="8">
        <v>5873</v>
      </c>
      <c r="C121" s="5">
        <v>30.467028821668311</v>
      </c>
      <c r="D121" s="5">
        <v>0</v>
      </c>
      <c r="E121" s="1">
        <f t="shared" si="5"/>
        <v>3.4489402935803031</v>
      </c>
      <c r="F121" s="1">
        <f t="shared" si="6"/>
        <v>0</v>
      </c>
      <c r="G121" s="1">
        <f t="shared" si="7"/>
        <v>-0.64963108096989186</v>
      </c>
      <c r="H121" s="1">
        <f t="shared" si="8"/>
        <v>-0.99824733234865837</v>
      </c>
      <c r="I121" s="1">
        <f t="shared" si="9"/>
        <v>-0.82393920665927511</v>
      </c>
    </row>
    <row r="122" spans="1:9" x14ac:dyDescent="0.2">
      <c r="A122" s="3" t="s">
        <v>133</v>
      </c>
      <c r="B122" s="8">
        <v>5885</v>
      </c>
      <c r="C122" s="5">
        <v>23.06222459977684</v>
      </c>
      <c r="D122" s="5">
        <v>0</v>
      </c>
      <c r="E122" s="1">
        <f t="shared" si="5"/>
        <v>3.180643166778427</v>
      </c>
      <c r="F122" s="1">
        <f t="shared" si="6"/>
        <v>0</v>
      </c>
      <c r="G122" s="1">
        <f t="shared" si="7"/>
        <v>-0.84970904549399151</v>
      </c>
      <c r="H122" s="1">
        <f t="shared" si="8"/>
        <v>-0.99824733234865837</v>
      </c>
      <c r="I122" s="1">
        <f t="shared" si="9"/>
        <v>-0.92397818892132499</v>
      </c>
    </row>
    <row r="123" spans="1:9" x14ac:dyDescent="0.2">
      <c r="A123" s="3" t="s">
        <v>134</v>
      </c>
      <c r="B123" s="8">
        <v>5887</v>
      </c>
      <c r="C123" s="5">
        <v>99.123585073170347</v>
      </c>
      <c r="D123" s="5">
        <v>1</v>
      </c>
      <c r="E123" s="1">
        <f t="shared" si="5"/>
        <v>4.6064052736848797</v>
      </c>
      <c r="F123" s="1">
        <f t="shared" si="6"/>
        <v>0.69314718055994529</v>
      </c>
      <c r="G123" s="1">
        <f t="shared" si="7"/>
        <v>0.21352850626737194</v>
      </c>
      <c r="H123" s="1">
        <f t="shared" si="8"/>
        <v>-0.51331655856762326</v>
      </c>
      <c r="I123" s="1">
        <f t="shared" si="9"/>
        <v>-0.14989402615012565</v>
      </c>
    </row>
    <row r="124" spans="1:9" x14ac:dyDescent="0.2">
      <c r="A124" s="3" t="s">
        <v>135</v>
      </c>
      <c r="B124" s="8">
        <v>5890</v>
      </c>
      <c r="C124" s="5">
        <v>160.74617255055657</v>
      </c>
      <c r="D124" s="5">
        <v>43</v>
      </c>
      <c r="E124" s="1">
        <f t="shared" si="5"/>
        <v>5.0860282703533244</v>
      </c>
      <c r="F124" s="1">
        <f t="shared" si="6"/>
        <v>3.784189633918261</v>
      </c>
      <c r="G124" s="1">
        <f t="shared" si="7"/>
        <v>0.57119910101524085</v>
      </c>
      <c r="H124" s="1">
        <f t="shared" si="8"/>
        <v>1.6491990668817753</v>
      </c>
      <c r="I124" s="1">
        <f t="shared" si="9"/>
        <v>1.1101990839485081</v>
      </c>
    </row>
    <row r="125" spans="1:9" x14ac:dyDescent="0.2">
      <c r="A125" s="3" t="s">
        <v>136</v>
      </c>
      <c r="B125" s="8">
        <v>5893</v>
      </c>
      <c r="C125" s="5">
        <v>1206.8928354988886</v>
      </c>
      <c r="D125" s="5">
        <v>13</v>
      </c>
      <c r="E125" s="1">
        <f t="shared" si="5"/>
        <v>7.0966326622242315</v>
      </c>
      <c r="F125" s="1">
        <f t="shared" si="6"/>
        <v>2.6390573296152584</v>
      </c>
      <c r="G125" s="1">
        <f t="shared" si="7"/>
        <v>2.0705727207924221</v>
      </c>
      <c r="H125" s="1">
        <f t="shared" si="8"/>
        <v>0.84805623606376823</v>
      </c>
      <c r="I125" s="1">
        <f t="shared" si="9"/>
        <v>1.4593144784280951</v>
      </c>
    </row>
    <row r="126" spans="1:9" x14ac:dyDescent="0.2">
      <c r="A126" s="3" t="s">
        <v>137</v>
      </c>
      <c r="B126" s="8">
        <v>5895</v>
      </c>
      <c r="C126" s="5">
        <v>176.74808081615856</v>
      </c>
      <c r="D126" s="5">
        <v>43</v>
      </c>
      <c r="E126" s="1">
        <f t="shared" si="5"/>
        <v>5.1803672715289064</v>
      </c>
      <c r="F126" s="1">
        <f t="shared" si="6"/>
        <v>3.784189633918261</v>
      </c>
      <c r="G126" s="1">
        <f t="shared" si="7"/>
        <v>0.64155078742888427</v>
      </c>
      <c r="H126" s="1">
        <f t="shared" si="8"/>
        <v>1.6491990668817753</v>
      </c>
      <c r="I126" s="1">
        <f t="shared" si="9"/>
        <v>1.1453749271553297</v>
      </c>
    </row>
    <row r="127" spans="1:9" x14ac:dyDescent="0.2">
      <c r="A127" s="3" t="s">
        <v>138</v>
      </c>
      <c r="B127" s="8">
        <v>8001</v>
      </c>
      <c r="C127" s="5">
        <v>5.3143970917618599</v>
      </c>
      <c r="D127" s="5">
        <v>25</v>
      </c>
      <c r="E127" s="1">
        <f t="shared" si="5"/>
        <v>1.8428322788395848</v>
      </c>
      <c r="F127" s="1">
        <f t="shared" si="6"/>
        <v>3.2580965380214821</v>
      </c>
      <c r="G127" s="1">
        <f t="shared" si="7"/>
        <v>-1.8473584894801738</v>
      </c>
      <c r="H127" s="1">
        <f t="shared" si="8"/>
        <v>1.2811405372806122</v>
      </c>
      <c r="I127" s="1">
        <f t="shared" si="9"/>
        <v>-0.28310897609978081</v>
      </c>
    </row>
    <row r="128" spans="1:9" x14ac:dyDescent="0.2">
      <c r="A128" s="3" t="s">
        <v>139</v>
      </c>
      <c r="B128" s="8">
        <v>8078</v>
      </c>
      <c r="C128" s="5">
        <v>96.106124030167834</v>
      </c>
      <c r="D128" s="5">
        <v>0</v>
      </c>
      <c r="E128" s="1">
        <f t="shared" si="5"/>
        <v>4.5758044426202122</v>
      </c>
      <c r="F128" s="1">
        <f t="shared" si="6"/>
        <v>0</v>
      </c>
      <c r="G128" s="1">
        <f t="shared" si="7"/>
        <v>0.19070846318623338</v>
      </c>
      <c r="H128" s="1">
        <f t="shared" si="8"/>
        <v>-0.99824733234865837</v>
      </c>
      <c r="I128" s="1">
        <f t="shared" si="9"/>
        <v>-0.40376943458121251</v>
      </c>
    </row>
    <row r="129" spans="1:9" x14ac:dyDescent="0.2">
      <c r="A129" s="3" t="s">
        <v>140</v>
      </c>
      <c r="B129" s="8">
        <v>8137</v>
      </c>
      <c r="C129" s="5">
        <v>13.732104113319036</v>
      </c>
      <c r="D129" s="5">
        <v>0</v>
      </c>
      <c r="E129" s="1">
        <f t="shared" si="5"/>
        <v>2.6900290657122747</v>
      </c>
      <c r="F129" s="1">
        <f t="shared" si="6"/>
        <v>0</v>
      </c>
      <c r="G129" s="1">
        <f t="shared" si="7"/>
        <v>-1.2155760671733689</v>
      </c>
      <c r="H129" s="1">
        <f t="shared" si="8"/>
        <v>-0.99824733234865837</v>
      </c>
      <c r="I129" s="1">
        <f t="shared" si="9"/>
        <v>-1.1069116997610136</v>
      </c>
    </row>
    <row r="130" spans="1:9" x14ac:dyDescent="0.2">
      <c r="A130" s="3" t="s">
        <v>141</v>
      </c>
      <c r="B130" s="8">
        <v>8141</v>
      </c>
      <c r="C130" s="5">
        <v>13.656598219714736</v>
      </c>
      <c r="D130" s="5">
        <v>0</v>
      </c>
      <c r="E130" s="1">
        <f t="shared" si="5"/>
        <v>2.6848906244919672</v>
      </c>
      <c r="F130" s="1">
        <f t="shared" si="6"/>
        <v>0</v>
      </c>
      <c r="G130" s="1">
        <f t="shared" si="7"/>
        <v>-1.2194079712732775</v>
      </c>
      <c r="H130" s="1">
        <f t="shared" si="8"/>
        <v>-0.99824733234865837</v>
      </c>
      <c r="I130" s="1">
        <f t="shared" si="9"/>
        <v>-1.1088276518109679</v>
      </c>
    </row>
    <row r="131" spans="1:9" x14ac:dyDescent="0.2">
      <c r="A131" s="3" t="s">
        <v>142</v>
      </c>
      <c r="B131" s="8">
        <v>8296</v>
      </c>
      <c r="C131" s="5">
        <v>45.42104479955497</v>
      </c>
      <c r="D131" s="5">
        <v>1</v>
      </c>
      <c r="E131" s="1">
        <f t="shared" ref="E131:E194" si="10">LN(1+C131)</f>
        <v>3.8377529081232669</v>
      </c>
      <c r="F131" s="1">
        <f t="shared" ref="F131:F194" si="11">LN(1+D131)</f>
        <v>0.69314718055994529</v>
      </c>
      <c r="G131" s="1">
        <f t="shared" ref="G131:G194" si="12">(E131-AVERAGE($E$2:$E$1123))/_xlfn.STDEV.S($E$2:$E$1123)</f>
        <v>-0.35968076571178015</v>
      </c>
      <c r="H131" s="1">
        <f t="shared" ref="H131:H194" si="13">(F131-AVERAGE($F$2:$F$1123))/_xlfn.STDEV.S($F$2:$F$1123)</f>
        <v>-0.51331655856762326</v>
      </c>
      <c r="I131" s="1">
        <f t="shared" ref="I131:I194" si="14">AVERAGE(G131:H131)</f>
        <v>-0.43649866213970168</v>
      </c>
    </row>
    <row r="132" spans="1:9" x14ac:dyDescent="0.2">
      <c r="A132" s="3" t="s">
        <v>143</v>
      </c>
      <c r="B132" s="8">
        <v>8372</v>
      </c>
      <c r="C132" s="5">
        <v>7.7342850435045003</v>
      </c>
      <c r="D132" s="5">
        <v>6</v>
      </c>
      <c r="E132" s="1">
        <f t="shared" si="10"/>
        <v>2.1672560906087379</v>
      </c>
      <c r="F132" s="1">
        <f t="shared" si="11"/>
        <v>1.9459101490553132</v>
      </c>
      <c r="G132" s="1">
        <f t="shared" si="12"/>
        <v>-1.605425015664576</v>
      </c>
      <c r="H132" s="1">
        <f t="shared" si="13"/>
        <v>0.36312546228273312</v>
      </c>
      <c r="I132" s="1">
        <f t="shared" si="14"/>
        <v>-0.62114977669092142</v>
      </c>
    </row>
    <row r="133" spans="1:9" x14ac:dyDescent="0.2">
      <c r="A133" s="3" t="s">
        <v>144</v>
      </c>
      <c r="B133" s="8">
        <v>8421</v>
      </c>
      <c r="C133" s="5">
        <v>46.533617991960256</v>
      </c>
      <c r="D133" s="5">
        <v>45</v>
      </c>
      <c r="E133" s="1">
        <f t="shared" si="10"/>
        <v>3.8614372079048187</v>
      </c>
      <c r="F133" s="1">
        <f t="shared" si="11"/>
        <v>3.8286413964890951</v>
      </c>
      <c r="G133" s="1">
        <f t="shared" si="12"/>
        <v>-0.34201860679134277</v>
      </c>
      <c r="H133" s="1">
        <f t="shared" si="13"/>
        <v>1.680297841029557</v>
      </c>
      <c r="I133" s="1">
        <f t="shared" si="14"/>
        <v>0.66913961711910708</v>
      </c>
    </row>
    <row r="134" spans="1:9" x14ac:dyDescent="0.2">
      <c r="A134" s="3" t="s">
        <v>145</v>
      </c>
      <c r="B134" s="8">
        <v>8433</v>
      </c>
      <c r="C134" s="5">
        <v>76.258846200563127</v>
      </c>
      <c r="D134" s="5">
        <v>0</v>
      </c>
      <c r="E134" s="1">
        <f t="shared" si="10"/>
        <v>4.347161423144783</v>
      </c>
      <c r="F134" s="1">
        <f t="shared" si="11"/>
        <v>0</v>
      </c>
      <c r="G134" s="1">
        <f t="shared" si="12"/>
        <v>2.0201866695286307E-2</v>
      </c>
      <c r="H134" s="1">
        <f t="shared" si="13"/>
        <v>-0.99824733234865837</v>
      </c>
      <c r="I134" s="1">
        <f t="shared" si="14"/>
        <v>-0.48902273282668601</v>
      </c>
    </row>
    <row r="135" spans="1:9" x14ac:dyDescent="0.2">
      <c r="A135" s="3" t="s">
        <v>146</v>
      </c>
      <c r="B135" s="8">
        <v>8436</v>
      </c>
      <c r="C135" s="5">
        <v>21.882518346998317</v>
      </c>
      <c r="D135" s="5">
        <v>10</v>
      </c>
      <c r="E135" s="1">
        <f t="shared" si="10"/>
        <v>3.1303732280681644</v>
      </c>
      <c r="F135" s="1">
        <f t="shared" si="11"/>
        <v>2.3978952727983707</v>
      </c>
      <c r="G135" s="1">
        <f t="shared" si="12"/>
        <v>-0.88719698706754335</v>
      </c>
      <c r="H135" s="1">
        <f t="shared" si="13"/>
        <v>0.6793375193197051</v>
      </c>
      <c r="I135" s="1">
        <f t="shared" si="14"/>
        <v>-0.10392973387391913</v>
      </c>
    </row>
    <row r="136" spans="1:9" x14ac:dyDescent="0.2">
      <c r="A136" s="3" t="s">
        <v>147</v>
      </c>
      <c r="B136" s="8">
        <v>8520</v>
      </c>
      <c r="C136" s="5">
        <v>30.867061466526248</v>
      </c>
      <c r="D136" s="5">
        <v>6</v>
      </c>
      <c r="E136" s="1">
        <f t="shared" si="10"/>
        <v>3.4615729204294339</v>
      </c>
      <c r="F136" s="1">
        <f t="shared" si="11"/>
        <v>1.9459101490553132</v>
      </c>
      <c r="G136" s="1">
        <f t="shared" si="12"/>
        <v>-0.64021051692325182</v>
      </c>
      <c r="H136" s="1">
        <f t="shared" si="13"/>
        <v>0.36312546228273312</v>
      </c>
      <c r="I136" s="1">
        <f t="shared" si="14"/>
        <v>-0.13854252732025935</v>
      </c>
    </row>
    <row r="137" spans="1:9" x14ac:dyDescent="0.2">
      <c r="A137" s="3" t="s">
        <v>148</v>
      </c>
      <c r="B137" s="8">
        <v>8549</v>
      </c>
      <c r="C137" s="5">
        <v>13.721036605813824</v>
      </c>
      <c r="D137" s="5">
        <v>2</v>
      </c>
      <c r="E137" s="1">
        <f t="shared" si="10"/>
        <v>2.6892775324118592</v>
      </c>
      <c r="F137" s="1">
        <f t="shared" si="11"/>
        <v>1.0986122886681098</v>
      </c>
      <c r="G137" s="1">
        <f t="shared" si="12"/>
        <v>-1.2161365101971595</v>
      </c>
      <c r="H137" s="1">
        <f t="shared" si="13"/>
        <v>-0.22965024046002358</v>
      </c>
      <c r="I137" s="1">
        <f t="shared" si="14"/>
        <v>-0.72289337532859155</v>
      </c>
    </row>
    <row r="138" spans="1:9" x14ac:dyDescent="0.2">
      <c r="A138" s="3" t="s">
        <v>149</v>
      </c>
      <c r="B138" s="8">
        <v>8558</v>
      </c>
      <c r="C138" s="5">
        <v>87.636819953511491</v>
      </c>
      <c r="D138" s="5">
        <v>2</v>
      </c>
      <c r="E138" s="1">
        <f t="shared" si="10"/>
        <v>4.4845473463796877</v>
      </c>
      <c r="F138" s="1">
        <f t="shared" si="11"/>
        <v>1.0986122886681098</v>
      </c>
      <c r="G138" s="1">
        <f t="shared" si="12"/>
        <v>0.12265505433378961</v>
      </c>
      <c r="H138" s="1">
        <f t="shared" si="13"/>
        <v>-0.22965024046002358</v>
      </c>
      <c r="I138" s="1">
        <f t="shared" si="14"/>
        <v>-5.3497593063116987E-2</v>
      </c>
    </row>
    <row r="139" spans="1:9" x14ac:dyDescent="0.2">
      <c r="A139" s="3" t="s">
        <v>150</v>
      </c>
      <c r="B139" s="8">
        <v>8560</v>
      </c>
      <c r="C139" s="5">
        <v>63.865126978364074</v>
      </c>
      <c r="D139" s="5">
        <v>0</v>
      </c>
      <c r="E139" s="1">
        <f t="shared" si="10"/>
        <v>4.1723101446000941</v>
      </c>
      <c r="F139" s="1">
        <f t="shared" si="11"/>
        <v>0</v>
      </c>
      <c r="G139" s="1">
        <f t="shared" si="12"/>
        <v>-0.11019046483158682</v>
      </c>
      <c r="H139" s="1">
        <f t="shared" si="13"/>
        <v>-0.99824733234865837</v>
      </c>
      <c r="I139" s="1">
        <f t="shared" si="14"/>
        <v>-0.55421889859012263</v>
      </c>
    </row>
    <row r="140" spans="1:9" x14ac:dyDescent="0.2">
      <c r="A140" s="3" t="s">
        <v>151</v>
      </c>
      <c r="B140" s="8">
        <v>8573</v>
      </c>
      <c r="C140" s="5">
        <v>7.8785759850310892</v>
      </c>
      <c r="D140" s="5">
        <v>37</v>
      </c>
      <c r="E140" s="1">
        <f t="shared" si="10"/>
        <v>2.1836411820986625</v>
      </c>
      <c r="F140" s="1">
        <f t="shared" si="11"/>
        <v>3.6375861597263857</v>
      </c>
      <c r="G140" s="1">
        <f t="shared" si="12"/>
        <v>-1.5932061156975028</v>
      </c>
      <c r="H140" s="1">
        <f t="shared" si="13"/>
        <v>1.5466342174923231</v>
      </c>
      <c r="I140" s="1">
        <f t="shared" si="14"/>
        <v>-2.3285949102589854E-2</v>
      </c>
    </row>
    <row r="141" spans="1:9" x14ac:dyDescent="0.2">
      <c r="A141" s="3" t="s">
        <v>152</v>
      </c>
      <c r="B141" s="8">
        <v>8606</v>
      </c>
      <c r="C141" s="5">
        <v>54.464356950841719</v>
      </c>
      <c r="D141" s="5">
        <v>34</v>
      </c>
      <c r="E141" s="1">
        <f t="shared" si="10"/>
        <v>4.0157405973406997</v>
      </c>
      <c r="F141" s="1">
        <f t="shared" si="11"/>
        <v>3.5553480614894135</v>
      </c>
      <c r="G141" s="1">
        <f t="shared" si="12"/>
        <v>-0.22694950990795179</v>
      </c>
      <c r="H141" s="1">
        <f t="shared" si="13"/>
        <v>1.4890998500003865</v>
      </c>
      <c r="I141" s="1">
        <f t="shared" si="14"/>
        <v>0.63107517004621738</v>
      </c>
    </row>
    <row r="142" spans="1:9" x14ac:dyDescent="0.2">
      <c r="A142" s="3" t="s">
        <v>153</v>
      </c>
      <c r="B142" s="8">
        <v>8634</v>
      </c>
      <c r="C142" s="5">
        <v>54.993956163159652</v>
      </c>
      <c r="D142" s="5">
        <v>8</v>
      </c>
      <c r="E142" s="1">
        <f t="shared" si="10"/>
        <v>4.0252437592528931</v>
      </c>
      <c r="F142" s="1">
        <f t="shared" si="11"/>
        <v>2.1972245773362196</v>
      </c>
      <c r="G142" s="1">
        <f t="shared" si="12"/>
        <v>-0.2198626904753356</v>
      </c>
      <c r="H142" s="1">
        <f t="shared" si="13"/>
        <v>0.53894685142861121</v>
      </c>
      <c r="I142" s="1">
        <f t="shared" si="14"/>
        <v>0.15954208047663782</v>
      </c>
    </row>
    <row r="143" spans="1:9" x14ac:dyDescent="0.2">
      <c r="A143" s="3" t="s">
        <v>154</v>
      </c>
      <c r="B143" s="8">
        <v>8638</v>
      </c>
      <c r="C143" s="5">
        <v>283.890941363678</v>
      </c>
      <c r="D143" s="5">
        <v>16</v>
      </c>
      <c r="E143" s="1">
        <f t="shared" si="10"/>
        <v>5.6521064451530778</v>
      </c>
      <c r="F143" s="1">
        <f t="shared" si="11"/>
        <v>2.8332133440562162</v>
      </c>
      <c r="G143" s="1">
        <f t="shared" si="12"/>
        <v>0.99334215683368343</v>
      </c>
      <c r="H143" s="1">
        <f t="shared" si="13"/>
        <v>0.98388918606009712</v>
      </c>
      <c r="I143" s="1">
        <f t="shared" si="14"/>
        <v>0.98861567144689033</v>
      </c>
    </row>
    <row r="144" spans="1:9" x14ac:dyDescent="0.2">
      <c r="A144" s="3" t="s">
        <v>155</v>
      </c>
      <c r="B144" s="8">
        <v>8675</v>
      </c>
      <c r="C144" s="5">
        <v>8.2825006944645558</v>
      </c>
      <c r="D144" s="5">
        <v>0</v>
      </c>
      <c r="E144" s="1">
        <f t="shared" si="10"/>
        <v>2.2281309818834831</v>
      </c>
      <c r="F144" s="1">
        <f t="shared" si="11"/>
        <v>0</v>
      </c>
      <c r="G144" s="1">
        <f t="shared" si="12"/>
        <v>-1.5600286132429018</v>
      </c>
      <c r="H144" s="1">
        <f t="shared" si="13"/>
        <v>-0.99824733234865837</v>
      </c>
      <c r="I144" s="1">
        <f t="shared" si="14"/>
        <v>-1.2791379727957801</v>
      </c>
    </row>
    <row r="145" spans="1:9" x14ac:dyDescent="0.2">
      <c r="A145" s="3" t="s">
        <v>156</v>
      </c>
      <c r="B145" s="8">
        <v>8685</v>
      </c>
      <c r="C145" s="5">
        <v>56.473568874846052</v>
      </c>
      <c r="D145" s="5">
        <v>7</v>
      </c>
      <c r="E145" s="1">
        <f t="shared" si="10"/>
        <v>4.0513251703800544</v>
      </c>
      <c r="F145" s="1">
        <f t="shared" si="11"/>
        <v>2.0794415416798357</v>
      </c>
      <c r="G145" s="1">
        <f t="shared" si="12"/>
        <v>-0.20041292702672409</v>
      </c>
      <c r="H145" s="1">
        <f t="shared" si="13"/>
        <v>0.4565449889944469</v>
      </c>
      <c r="I145" s="1">
        <f t="shared" si="14"/>
        <v>0.12806603098386141</v>
      </c>
    </row>
    <row r="146" spans="1:9" x14ac:dyDescent="0.2">
      <c r="A146" s="3" t="s">
        <v>157</v>
      </c>
      <c r="B146" s="8">
        <v>8758</v>
      </c>
      <c r="C146" s="5">
        <v>4.1017411341673098</v>
      </c>
      <c r="D146" s="5">
        <v>0</v>
      </c>
      <c r="E146" s="1">
        <f t="shared" si="10"/>
        <v>1.629581880323286</v>
      </c>
      <c r="F146" s="1">
        <f t="shared" si="11"/>
        <v>0</v>
      </c>
      <c r="G146" s="1">
        <f t="shared" si="12"/>
        <v>-2.0063863038205088</v>
      </c>
      <c r="H146" s="1">
        <f t="shared" si="13"/>
        <v>-0.99824733234865837</v>
      </c>
      <c r="I146" s="1">
        <f t="shared" si="14"/>
        <v>-1.5023168180845836</v>
      </c>
    </row>
    <row r="147" spans="1:9" x14ac:dyDescent="0.2">
      <c r="A147" s="3" t="s">
        <v>158</v>
      </c>
      <c r="B147" s="8">
        <v>8770</v>
      </c>
      <c r="C147" s="5">
        <v>6.6770855021018161</v>
      </c>
      <c r="D147" s="5">
        <v>0</v>
      </c>
      <c r="E147" s="1">
        <f t="shared" si="10"/>
        <v>2.0382399832204761</v>
      </c>
      <c r="F147" s="1">
        <f t="shared" si="11"/>
        <v>0</v>
      </c>
      <c r="G147" s="1">
        <f t="shared" si="12"/>
        <v>-1.7016365571922938</v>
      </c>
      <c r="H147" s="1">
        <f t="shared" si="13"/>
        <v>-0.99824733234865837</v>
      </c>
      <c r="I147" s="1">
        <f t="shared" si="14"/>
        <v>-1.3499419447704761</v>
      </c>
    </row>
    <row r="148" spans="1:9" x14ac:dyDescent="0.2">
      <c r="A148" s="3" t="s">
        <v>159</v>
      </c>
      <c r="B148" s="8">
        <v>8832</v>
      </c>
      <c r="C148" s="5">
        <v>10.626618181071485</v>
      </c>
      <c r="D148" s="5">
        <v>12</v>
      </c>
      <c r="E148" s="1">
        <f t="shared" si="10"/>
        <v>2.4532971401579662</v>
      </c>
      <c r="F148" s="1">
        <f t="shared" si="11"/>
        <v>2.5649493574615367</v>
      </c>
      <c r="G148" s="1">
        <f t="shared" si="12"/>
        <v>-1.3921148261506622</v>
      </c>
      <c r="H148" s="1">
        <f t="shared" si="13"/>
        <v>0.79620976349957706</v>
      </c>
      <c r="I148" s="1">
        <f t="shared" si="14"/>
        <v>-0.29795253132554256</v>
      </c>
    </row>
    <row r="149" spans="1:9" x14ac:dyDescent="0.2">
      <c r="A149" s="3" t="s">
        <v>160</v>
      </c>
      <c r="B149" s="8">
        <v>8849</v>
      </c>
      <c r="C149" s="5">
        <v>24.213266947688705</v>
      </c>
      <c r="D149" s="5">
        <v>0</v>
      </c>
      <c r="E149" s="1">
        <f t="shared" si="10"/>
        <v>3.227370322160803</v>
      </c>
      <c r="F149" s="1">
        <f t="shared" si="11"/>
        <v>0</v>
      </c>
      <c r="G149" s="1">
        <f t="shared" si="12"/>
        <v>-0.8148630736106961</v>
      </c>
      <c r="H149" s="1">
        <f t="shared" si="13"/>
        <v>-0.99824733234865837</v>
      </c>
      <c r="I149" s="1">
        <f t="shared" si="14"/>
        <v>-0.90655520297967729</v>
      </c>
    </row>
    <row r="150" spans="1:9" x14ac:dyDescent="0.2">
      <c r="A150" s="3" t="s">
        <v>161</v>
      </c>
      <c r="B150" s="8">
        <v>11001</v>
      </c>
      <c r="C150" s="5">
        <v>500.22603423417667</v>
      </c>
      <c r="D150" s="5">
        <v>45</v>
      </c>
      <c r="E150" s="1">
        <f t="shared" si="10"/>
        <v>6.2170571654761062</v>
      </c>
      <c r="F150" s="1">
        <f t="shared" si="11"/>
        <v>3.8286413964890951</v>
      </c>
      <c r="G150" s="1">
        <f t="shared" si="12"/>
        <v>1.4146444328812591</v>
      </c>
      <c r="H150" s="1">
        <f t="shared" si="13"/>
        <v>1.680297841029557</v>
      </c>
      <c r="I150" s="1">
        <f t="shared" si="14"/>
        <v>1.5474711369554082</v>
      </c>
    </row>
    <row r="151" spans="1:9" x14ac:dyDescent="0.2">
      <c r="A151" s="3" t="s">
        <v>162</v>
      </c>
      <c r="B151" s="8">
        <v>13001</v>
      </c>
      <c r="C151" s="5">
        <v>49.311119592828959</v>
      </c>
      <c r="D151" s="5">
        <v>38</v>
      </c>
      <c r="E151" s="1">
        <f t="shared" si="10"/>
        <v>3.9182261181381208</v>
      </c>
      <c r="F151" s="1">
        <f t="shared" si="11"/>
        <v>3.6635616461296463</v>
      </c>
      <c r="G151" s="1">
        <f t="shared" si="12"/>
        <v>-0.2996692544055779</v>
      </c>
      <c r="H151" s="1">
        <f t="shared" si="13"/>
        <v>1.5648068553882117</v>
      </c>
      <c r="I151" s="1">
        <f t="shared" si="14"/>
        <v>0.63256880049131692</v>
      </c>
    </row>
    <row r="152" spans="1:9" x14ac:dyDescent="0.2">
      <c r="A152" s="3" t="s">
        <v>163</v>
      </c>
      <c r="B152" s="8">
        <v>13006</v>
      </c>
      <c r="C152" s="5">
        <v>142.15274287869752</v>
      </c>
      <c r="D152" s="5">
        <v>0</v>
      </c>
      <c r="E152" s="1">
        <f t="shared" si="10"/>
        <v>4.9639121922316543</v>
      </c>
      <c r="F152" s="1">
        <f t="shared" si="11"/>
        <v>0</v>
      </c>
      <c r="G152" s="1">
        <f t="shared" si="12"/>
        <v>0.48013313755342552</v>
      </c>
      <c r="H152" s="1">
        <f t="shared" si="13"/>
        <v>-0.99824733234865837</v>
      </c>
      <c r="I152" s="1">
        <f t="shared" si="14"/>
        <v>-0.2590570973976164</v>
      </c>
    </row>
    <row r="153" spans="1:9" x14ac:dyDescent="0.2">
      <c r="A153" s="3" t="s">
        <v>164</v>
      </c>
      <c r="B153" s="8">
        <v>13030</v>
      </c>
      <c r="C153" s="5">
        <v>30.285331784844686</v>
      </c>
      <c r="D153" s="5">
        <v>16</v>
      </c>
      <c r="E153" s="1">
        <f t="shared" si="10"/>
        <v>3.4431493546312559</v>
      </c>
      <c r="F153" s="1">
        <f t="shared" si="11"/>
        <v>2.8332133440562162</v>
      </c>
      <c r="G153" s="1">
        <f t="shared" si="12"/>
        <v>-0.65394957402056197</v>
      </c>
      <c r="H153" s="1">
        <f t="shared" si="13"/>
        <v>0.98388918606009712</v>
      </c>
      <c r="I153" s="1">
        <f t="shared" si="14"/>
        <v>0.16496980601976757</v>
      </c>
    </row>
    <row r="154" spans="1:9" x14ac:dyDescent="0.2">
      <c r="A154" s="3" t="s">
        <v>165</v>
      </c>
      <c r="B154" s="8">
        <v>13042</v>
      </c>
      <c r="C154" s="5">
        <v>38.285372667865829</v>
      </c>
      <c r="D154" s="5">
        <v>22</v>
      </c>
      <c r="E154" s="1">
        <f t="shared" si="10"/>
        <v>3.6708522528463985</v>
      </c>
      <c r="F154" s="1">
        <f t="shared" si="11"/>
        <v>3.1354942159291497</v>
      </c>
      <c r="G154" s="1">
        <f t="shared" si="12"/>
        <v>-0.48414405677860328</v>
      </c>
      <c r="H154" s="1">
        <f t="shared" si="13"/>
        <v>1.1953670672485217</v>
      </c>
      <c r="I154" s="1">
        <f t="shared" si="14"/>
        <v>0.35561150523495921</v>
      </c>
    </row>
    <row r="155" spans="1:9" x14ac:dyDescent="0.2">
      <c r="A155" s="3" t="s">
        <v>166</v>
      </c>
      <c r="B155" s="8">
        <v>13052</v>
      </c>
      <c r="C155" s="5">
        <v>140.1045844504257</v>
      </c>
      <c r="D155" s="5">
        <v>1</v>
      </c>
      <c r="E155" s="1">
        <f t="shared" si="10"/>
        <v>4.9495013491206468</v>
      </c>
      <c r="F155" s="1">
        <f t="shared" si="11"/>
        <v>0.69314718055994529</v>
      </c>
      <c r="G155" s="1">
        <f t="shared" si="12"/>
        <v>0.46938649933520971</v>
      </c>
      <c r="H155" s="1">
        <f t="shared" si="13"/>
        <v>-0.51331655856762326</v>
      </c>
      <c r="I155" s="1">
        <f t="shared" si="14"/>
        <v>-2.1965029616206777E-2</v>
      </c>
    </row>
    <row r="156" spans="1:9" x14ac:dyDescent="0.2">
      <c r="A156" s="3" t="s">
        <v>167</v>
      </c>
      <c r="B156" s="8">
        <v>13062</v>
      </c>
      <c r="C156" s="5">
        <v>24.772477161136607</v>
      </c>
      <c r="D156" s="5">
        <v>8</v>
      </c>
      <c r="E156" s="1">
        <f t="shared" si="10"/>
        <v>3.249307145816184</v>
      </c>
      <c r="F156" s="1">
        <f t="shared" si="11"/>
        <v>2.1972245773362196</v>
      </c>
      <c r="G156" s="1">
        <f t="shared" si="12"/>
        <v>-0.79850406493471471</v>
      </c>
      <c r="H156" s="1">
        <f t="shared" si="13"/>
        <v>0.53894685142861121</v>
      </c>
      <c r="I156" s="1">
        <f t="shared" si="14"/>
        <v>-0.12977860675305175</v>
      </c>
    </row>
    <row r="157" spans="1:9" x14ac:dyDescent="0.2">
      <c r="A157" s="3" t="s">
        <v>168</v>
      </c>
      <c r="B157" s="8">
        <v>13074</v>
      </c>
      <c r="C157" s="5">
        <v>44.871356479598269</v>
      </c>
      <c r="D157" s="5">
        <v>43</v>
      </c>
      <c r="E157" s="1">
        <f t="shared" si="10"/>
        <v>3.825840880432529</v>
      </c>
      <c r="F157" s="1">
        <f t="shared" si="11"/>
        <v>3.784189633918261</v>
      </c>
      <c r="G157" s="1">
        <f t="shared" si="12"/>
        <v>-0.36856395533862069</v>
      </c>
      <c r="H157" s="1">
        <f t="shared" si="13"/>
        <v>1.6491990668817753</v>
      </c>
      <c r="I157" s="1">
        <f t="shared" si="14"/>
        <v>0.64031755577157734</v>
      </c>
    </row>
    <row r="158" spans="1:9" x14ac:dyDescent="0.2">
      <c r="A158" s="3" t="s">
        <v>169</v>
      </c>
      <c r="B158" s="8">
        <v>13140</v>
      </c>
      <c r="C158" s="5">
        <v>50.924106855521991</v>
      </c>
      <c r="D158" s="5">
        <v>6</v>
      </c>
      <c r="E158" s="1">
        <f t="shared" si="10"/>
        <v>3.9497831689502467</v>
      </c>
      <c r="F158" s="1">
        <f t="shared" si="11"/>
        <v>1.9459101490553132</v>
      </c>
      <c r="G158" s="1">
        <f t="shared" si="12"/>
        <v>-0.27613612690572131</v>
      </c>
      <c r="H158" s="1">
        <f t="shared" si="13"/>
        <v>0.36312546228273312</v>
      </c>
      <c r="I158" s="1">
        <f t="shared" si="14"/>
        <v>4.3494667688505906E-2</v>
      </c>
    </row>
    <row r="159" spans="1:9" x14ac:dyDescent="0.2">
      <c r="A159" s="3" t="s">
        <v>170</v>
      </c>
      <c r="B159" s="8">
        <v>13160</v>
      </c>
      <c r="C159" s="5">
        <v>976.72027192761959</v>
      </c>
      <c r="D159" s="5">
        <v>0</v>
      </c>
      <c r="E159" s="1">
        <f t="shared" si="10"/>
        <v>6.8852236085992393</v>
      </c>
      <c r="F159" s="1">
        <f t="shared" si="11"/>
        <v>0</v>
      </c>
      <c r="G159" s="1">
        <f t="shared" si="12"/>
        <v>1.9129180577125231</v>
      </c>
      <c r="H159" s="1">
        <f t="shared" si="13"/>
        <v>-0.99824733234865837</v>
      </c>
      <c r="I159" s="1">
        <f t="shared" si="14"/>
        <v>0.45733536268193237</v>
      </c>
    </row>
    <row r="160" spans="1:9" x14ac:dyDescent="0.2">
      <c r="A160" s="3" t="s">
        <v>171</v>
      </c>
      <c r="B160" s="8">
        <v>13188</v>
      </c>
      <c r="C160" s="5">
        <v>32.856666634525091</v>
      </c>
      <c r="D160" s="5">
        <v>0</v>
      </c>
      <c r="E160" s="1">
        <f t="shared" si="10"/>
        <v>3.5221359263339576</v>
      </c>
      <c r="F160" s="1">
        <f t="shared" si="11"/>
        <v>0</v>
      </c>
      <c r="G160" s="1">
        <f t="shared" si="12"/>
        <v>-0.59504669764841411</v>
      </c>
      <c r="H160" s="1">
        <f t="shared" si="13"/>
        <v>-0.99824733234865837</v>
      </c>
      <c r="I160" s="1">
        <f t="shared" si="14"/>
        <v>-0.7966470149985363</v>
      </c>
    </row>
    <row r="161" spans="1:9" x14ac:dyDescent="0.2">
      <c r="A161" s="3" t="s">
        <v>172</v>
      </c>
      <c r="B161" s="8">
        <v>13212</v>
      </c>
      <c r="C161" s="5">
        <v>127.39339220340355</v>
      </c>
      <c r="D161" s="5">
        <v>0</v>
      </c>
      <c r="E161" s="1">
        <f t="shared" si="10"/>
        <v>4.8550989273413014</v>
      </c>
      <c r="F161" s="1">
        <f t="shared" si="11"/>
        <v>0</v>
      </c>
      <c r="G161" s="1">
        <f t="shared" si="12"/>
        <v>0.39898751809787181</v>
      </c>
      <c r="H161" s="1">
        <f t="shared" si="13"/>
        <v>-0.99824733234865837</v>
      </c>
      <c r="I161" s="1">
        <f t="shared" si="14"/>
        <v>-0.29962990712539328</v>
      </c>
    </row>
    <row r="162" spans="1:9" x14ac:dyDescent="0.2">
      <c r="A162" s="3" t="s">
        <v>173</v>
      </c>
      <c r="B162" s="8">
        <v>13222</v>
      </c>
      <c r="C162" s="5">
        <v>54.053248235970131</v>
      </c>
      <c r="D162" s="5">
        <v>2</v>
      </c>
      <c r="E162" s="1">
        <f t="shared" si="10"/>
        <v>4.0083008666226858</v>
      </c>
      <c r="F162" s="1">
        <f t="shared" si="11"/>
        <v>1.0986122886681098</v>
      </c>
      <c r="G162" s="1">
        <f t="shared" si="12"/>
        <v>-0.23249756104219607</v>
      </c>
      <c r="H162" s="1">
        <f t="shared" si="13"/>
        <v>-0.22965024046002358</v>
      </c>
      <c r="I162" s="1">
        <f t="shared" si="14"/>
        <v>-0.23107390075110984</v>
      </c>
    </row>
    <row r="163" spans="1:9" x14ac:dyDescent="0.2">
      <c r="A163" s="3" t="s">
        <v>174</v>
      </c>
      <c r="B163" s="8">
        <v>13244</v>
      </c>
      <c r="C163" s="5">
        <v>234.92919418011019</v>
      </c>
      <c r="D163" s="5">
        <v>2</v>
      </c>
      <c r="E163" s="1">
        <f t="shared" si="10"/>
        <v>5.4635317353486572</v>
      </c>
      <c r="F163" s="1">
        <f t="shared" si="11"/>
        <v>1.0986122886681098</v>
      </c>
      <c r="G163" s="1">
        <f t="shared" si="12"/>
        <v>0.85271581264531393</v>
      </c>
      <c r="H163" s="1">
        <f t="shared" si="13"/>
        <v>-0.22965024046002358</v>
      </c>
      <c r="I163" s="1">
        <f t="shared" si="14"/>
        <v>0.31153278609264518</v>
      </c>
    </row>
    <row r="164" spans="1:9" x14ac:dyDescent="0.2">
      <c r="A164" s="3" t="s">
        <v>175</v>
      </c>
      <c r="B164" s="8">
        <v>13248</v>
      </c>
      <c r="C164" s="5">
        <v>47.106946788461833</v>
      </c>
      <c r="D164" s="5">
        <v>0</v>
      </c>
      <c r="E164" s="1">
        <f t="shared" si="10"/>
        <v>3.8734265905601371</v>
      </c>
      <c r="F164" s="1">
        <f t="shared" si="11"/>
        <v>0</v>
      </c>
      <c r="G164" s="1">
        <f t="shared" si="12"/>
        <v>-0.33307773103105914</v>
      </c>
      <c r="H164" s="1">
        <f t="shared" si="13"/>
        <v>-0.99824733234865837</v>
      </c>
      <c r="I164" s="1">
        <f t="shared" si="14"/>
        <v>-0.66566253168985878</v>
      </c>
    </row>
    <row r="165" spans="1:9" x14ac:dyDescent="0.2">
      <c r="A165" s="3" t="s">
        <v>176</v>
      </c>
      <c r="B165" s="8">
        <v>13268</v>
      </c>
      <c r="C165" s="5">
        <v>69.05035204159806</v>
      </c>
      <c r="D165" s="5">
        <v>0</v>
      </c>
      <c r="E165" s="1">
        <f t="shared" si="10"/>
        <v>4.2492142983463772</v>
      </c>
      <c r="F165" s="1">
        <f t="shared" si="11"/>
        <v>0</v>
      </c>
      <c r="G165" s="1">
        <f t="shared" si="12"/>
        <v>-5.2840515808960362E-2</v>
      </c>
      <c r="H165" s="1">
        <f t="shared" si="13"/>
        <v>-0.99824733234865837</v>
      </c>
      <c r="I165" s="1">
        <f t="shared" si="14"/>
        <v>-0.52554392407880934</v>
      </c>
    </row>
    <row r="166" spans="1:9" x14ac:dyDescent="0.2">
      <c r="A166" s="3" t="s">
        <v>177</v>
      </c>
      <c r="B166" s="8">
        <v>13300</v>
      </c>
      <c r="C166" s="5">
        <v>54.265786852589827</v>
      </c>
      <c r="D166" s="5">
        <v>4</v>
      </c>
      <c r="E166" s="1">
        <f t="shared" si="10"/>
        <v>4.0121540344719273</v>
      </c>
      <c r="F166" s="1">
        <f t="shared" si="11"/>
        <v>1.6094379124341003</v>
      </c>
      <c r="G166" s="1">
        <f t="shared" si="12"/>
        <v>-0.22962412743731353</v>
      </c>
      <c r="H166" s="1">
        <f t="shared" si="13"/>
        <v>0.12772705536899498</v>
      </c>
      <c r="I166" s="1">
        <f t="shared" si="14"/>
        <v>-5.0948536034159275E-2</v>
      </c>
    </row>
    <row r="167" spans="1:9" x14ac:dyDescent="0.2">
      <c r="A167" s="3" t="s">
        <v>178</v>
      </c>
      <c r="B167" s="8">
        <v>13430</v>
      </c>
      <c r="C167" s="5">
        <v>163.19640831224478</v>
      </c>
      <c r="D167" s="5">
        <v>0</v>
      </c>
      <c r="E167" s="1">
        <f t="shared" si="10"/>
        <v>5.1010633229194378</v>
      </c>
      <c r="F167" s="1">
        <f t="shared" si="11"/>
        <v>0</v>
      </c>
      <c r="G167" s="1">
        <f t="shared" si="12"/>
        <v>0.58241123269103845</v>
      </c>
      <c r="H167" s="1">
        <f t="shared" si="13"/>
        <v>-0.99824733234865837</v>
      </c>
      <c r="I167" s="1">
        <f t="shared" si="14"/>
        <v>-0.20791804982880996</v>
      </c>
    </row>
    <row r="168" spans="1:9" x14ac:dyDescent="0.2">
      <c r="A168" s="3" t="s">
        <v>179</v>
      </c>
      <c r="B168" s="8">
        <v>13433</v>
      </c>
      <c r="C168" s="5">
        <v>136.17182342398252</v>
      </c>
      <c r="D168" s="5">
        <v>15</v>
      </c>
      <c r="E168" s="1">
        <f t="shared" si="10"/>
        <v>4.9212343255708948</v>
      </c>
      <c r="F168" s="1">
        <f t="shared" si="11"/>
        <v>2.7725887222397811</v>
      </c>
      <c r="G168" s="1">
        <f t="shared" si="12"/>
        <v>0.44830685304005746</v>
      </c>
      <c r="H168" s="1">
        <f t="shared" si="13"/>
        <v>0.94147576277548217</v>
      </c>
      <c r="I168" s="1">
        <f t="shared" si="14"/>
        <v>0.69489130790776987</v>
      </c>
    </row>
    <row r="169" spans="1:9" x14ac:dyDescent="0.2">
      <c r="A169" s="3" t="s">
        <v>180</v>
      </c>
      <c r="B169" s="8">
        <v>13440</v>
      </c>
      <c r="C169" s="5">
        <v>43.794037297187351</v>
      </c>
      <c r="D169" s="5">
        <v>0</v>
      </c>
      <c r="E169" s="1">
        <f t="shared" si="10"/>
        <v>3.8020750345179497</v>
      </c>
      <c r="F169" s="1">
        <f t="shared" si="11"/>
        <v>0</v>
      </c>
      <c r="G169" s="1">
        <f t="shared" si="12"/>
        <v>-0.3862869258842343</v>
      </c>
      <c r="H169" s="1">
        <f t="shared" si="13"/>
        <v>-0.99824733234865837</v>
      </c>
      <c r="I169" s="1">
        <f t="shared" si="14"/>
        <v>-0.69226712911644639</v>
      </c>
    </row>
    <row r="170" spans="1:9" x14ac:dyDescent="0.2">
      <c r="A170" s="3" t="s">
        <v>181</v>
      </c>
      <c r="B170" s="8">
        <v>13442</v>
      </c>
      <c r="C170" s="5">
        <v>187.36187246022482</v>
      </c>
      <c r="D170" s="5">
        <v>15</v>
      </c>
      <c r="E170" s="1">
        <f t="shared" si="10"/>
        <v>5.2383649661850686</v>
      </c>
      <c r="F170" s="1">
        <f t="shared" si="11"/>
        <v>2.7725887222397811</v>
      </c>
      <c r="G170" s="1">
        <f t="shared" si="12"/>
        <v>0.68480156999303821</v>
      </c>
      <c r="H170" s="1">
        <f t="shared" si="13"/>
        <v>0.94147576277548217</v>
      </c>
      <c r="I170" s="1">
        <f t="shared" si="14"/>
        <v>0.81313866638426013</v>
      </c>
    </row>
    <row r="171" spans="1:9" x14ac:dyDescent="0.2">
      <c r="A171" s="3" t="s">
        <v>182</v>
      </c>
      <c r="B171" s="8">
        <v>13458</v>
      </c>
      <c r="C171" s="5">
        <v>195.83026700887797</v>
      </c>
      <c r="D171" s="5">
        <v>56</v>
      </c>
      <c r="E171" s="1">
        <f t="shared" si="10"/>
        <v>5.2823417685696139</v>
      </c>
      <c r="F171" s="1">
        <f t="shared" si="11"/>
        <v>4.0430512678345503</v>
      </c>
      <c r="G171" s="1">
        <f t="shared" si="12"/>
        <v>0.71759651346582409</v>
      </c>
      <c r="H171" s="1">
        <f t="shared" si="13"/>
        <v>1.8303005355999229</v>
      </c>
      <c r="I171" s="1">
        <f t="shared" si="14"/>
        <v>1.2739485245328734</v>
      </c>
    </row>
    <row r="172" spans="1:9" x14ac:dyDescent="0.2">
      <c r="A172" s="3" t="s">
        <v>183</v>
      </c>
      <c r="B172" s="8">
        <v>13468</v>
      </c>
      <c r="C172" s="5">
        <v>66.496584941537989</v>
      </c>
      <c r="D172" s="5">
        <v>0</v>
      </c>
      <c r="E172" s="1">
        <f t="shared" si="10"/>
        <v>4.2120770031398953</v>
      </c>
      <c r="F172" s="1">
        <f t="shared" si="11"/>
        <v>0</v>
      </c>
      <c r="G172" s="1">
        <f t="shared" si="12"/>
        <v>-8.0535014521689569E-2</v>
      </c>
      <c r="H172" s="1">
        <f t="shared" si="13"/>
        <v>-0.99824733234865837</v>
      </c>
      <c r="I172" s="1">
        <f t="shared" si="14"/>
        <v>-0.53939117343517395</v>
      </c>
    </row>
    <row r="173" spans="1:9" x14ac:dyDescent="0.2">
      <c r="A173" s="3" t="s">
        <v>184</v>
      </c>
      <c r="B173" s="8">
        <v>13473</v>
      </c>
      <c r="C173" s="5">
        <v>105.08014515042694</v>
      </c>
      <c r="D173" s="5">
        <v>20</v>
      </c>
      <c r="E173" s="1">
        <f t="shared" si="10"/>
        <v>4.6641948947475793</v>
      </c>
      <c r="F173" s="1">
        <f t="shared" si="11"/>
        <v>3.044522437723423</v>
      </c>
      <c r="G173" s="1">
        <f t="shared" si="12"/>
        <v>0.25662412153045389</v>
      </c>
      <c r="H173" s="1">
        <f t="shared" si="13"/>
        <v>1.131722554171368</v>
      </c>
      <c r="I173" s="1">
        <f t="shared" si="14"/>
        <v>0.69417333785091095</v>
      </c>
    </row>
    <row r="174" spans="1:9" x14ac:dyDescent="0.2">
      <c r="A174" s="3" t="s">
        <v>185</v>
      </c>
      <c r="B174" s="8">
        <v>13490</v>
      </c>
      <c r="C174" s="5">
        <v>84.793858908039397</v>
      </c>
      <c r="D174" s="5">
        <v>63</v>
      </c>
      <c r="E174" s="1">
        <f t="shared" si="10"/>
        <v>4.4519474294339645</v>
      </c>
      <c r="F174" s="1">
        <f t="shared" si="11"/>
        <v>4.1588830833596715</v>
      </c>
      <c r="G174" s="1">
        <f t="shared" si="12"/>
        <v>9.8344227364063785E-2</v>
      </c>
      <c r="H174" s="1">
        <f t="shared" si="13"/>
        <v>1.9113373103375522</v>
      </c>
      <c r="I174" s="1">
        <f t="shared" si="14"/>
        <v>1.0048407688508081</v>
      </c>
    </row>
    <row r="175" spans="1:9" x14ac:dyDescent="0.2">
      <c r="A175" s="3" t="s">
        <v>186</v>
      </c>
      <c r="B175" s="8">
        <v>13549</v>
      </c>
      <c r="C175" s="5">
        <v>54.084732724492881</v>
      </c>
      <c r="D175" s="5">
        <v>0</v>
      </c>
      <c r="E175" s="1">
        <f t="shared" si="10"/>
        <v>4.0088725947242141</v>
      </c>
      <c r="F175" s="1">
        <f t="shared" si="11"/>
        <v>0</v>
      </c>
      <c r="G175" s="1">
        <f t="shared" si="12"/>
        <v>-0.23207120465076336</v>
      </c>
      <c r="H175" s="1">
        <f t="shared" si="13"/>
        <v>-0.99824733234865837</v>
      </c>
      <c r="I175" s="1">
        <f t="shared" si="14"/>
        <v>-0.61515926849971092</v>
      </c>
    </row>
    <row r="176" spans="1:9" x14ac:dyDescent="0.2">
      <c r="A176" s="3" t="s">
        <v>187</v>
      </c>
      <c r="B176" s="8">
        <v>13580</v>
      </c>
      <c r="C176" s="5">
        <v>89.979522909081666</v>
      </c>
      <c r="D176" s="5">
        <v>0</v>
      </c>
      <c r="E176" s="1">
        <f t="shared" si="10"/>
        <v>4.5106344582182567</v>
      </c>
      <c r="F176" s="1">
        <f t="shared" si="11"/>
        <v>0</v>
      </c>
      <c r="G176" s="1">
        <f t="shared" si="12"/>
        <v>0.14210906898981587</v>
      </c>
      <c r="H176" s="1">
        <f t="shared" si="13"/>
        <v>-0.99824733234865837</v>
      </c>
      <c r="I176" s="1">
        <f t="shared" si="14"/>
        <v>-0.42806913167942123</v>
      </c>
    </row>
    <row r="177" spans="1:9" x14ac:dyDescent="0.2">
      <c r="A177" s="3" t="s">
        <v>188</v>
      </c>
      <c r="B177" s="8">
        <v>13600</v>
      </c>
      <c r="C177" s="5">
        <v>117.12464972849612</v>
      </c>
      <c r="D177" s="5">
        <v>23</v>
      </c>
      <c r="E177" s="1">
        <f t="shared" si="10"/>
        <v>4.7717404205481015</v>
      </c>
      <c r="F177" s="1">
        <f t="shared" si="11"/>
        <v>3.1780538303479458</v>
      </c>
      <c r="G177" s="1">
        <f t="shared" si="12"/>
        <v>0.33682434637942188</v>
      </c>
      <c r="H177" s="1">
        <f t="shared" si="13"/>
        <v>1.225142080883082</v>
      </c>
      <c r="I177" s="1">
        <f t="shared" si="14"/>
        <v>0.78098321363125189</v>
      </c>
    </row>
    <row r="178" spans="1:9" x14ac:dyDescent="0.2">
      <c r="A178" s="3" t="s">
        <v>189</v>
      </c>
      <c r="B178" s="8">
        <v>13620</v>
      </c>
      <c r="C178" s="5">
        <v>6.5928386238720345</v>
      </c>
      <c r="D178" s="5">
        <v>0</v>
      </c>
      <c r="E178" s="1">
        <f t="shared" si="10"/>
        <v>2.0272055167288081</v>
      </c>
      <c r="F178" s="1">
        <f t="shared" si="11"/>
        <v>0</v>
      </c>
      <c r="G178" s="1">
        <f t="shared" si="12"/>
        <v>-1.7098653206590477</v>
      </c>
      <c r="H178" s="1">
        <f t="shared" si="13"/>
        <v>-0.99824733234865837</v>
      </c>
      <c r="I178" s="1">
        <f t="shared" si="14"/>
        <v>-1.354056326503853</v>
      </c>
    </row>
    <row r="179" spans="1:9" x14ac:dyDescent="0.2">
      <c r="A179" s="3" t="s">
        <v>190</v>
      </c>
      <c r="B179" s="8">
        <v>13647</v>
      </c>
      <c r="C179" s="5">
        <v>40.83499955865684</v>
      </c>
      <c r="D179" s="5">
        <v>4</v>
      </c>
      <c r="E179" s="1">
        <f t="shared" si="10"/>
        <v>3.7337332991979464</v>
      </c>
      <c r="F179" s="1">
        <f t="shared" si="11"/>
        <v>1.6094379124341003</v>
      </c>
      <c r="G179" s="1">
        <f t="shared" si="12"/>
        <v>-0.43725159873728486</v>
      </c>
      <c r="H179" s="1">
        <f t="shared" si="13"/>
        <v>0.12772705536899498</v>
      </c>
      <c r="I179" s="1">
        <f t="shared" si="14"/>
        <v>-0.15476227168414494</v>
      </c>
    </row>
    <row r="180" spans="1:9" x14ac:dyDescent="0.2">
      <c r="A180" s="3" t="s">
        <v>191</v>
      </c>
      <c r="B180" s="8">
        <v>13650</v>
      </c>
      <c r="C180" s="5">
        <v>29.324096301576059</v>
      </c>
      <c r="D180" s="5">
        <v>0</v>
      </c>
      <c r="E180" s="1">
        <f t="shared" si="10"/>
        <v>3.4119426539434028</v>
      </c>
      <c r="F180" s="1">
        <f t="shared" si="11"/>
        <v>0</v>
      </c>
      <c r="G180" s="1">
        <f t="shared" si="12"/>
        <v>-0.67722143394528345</v>
      </c>
      <c r="H180" s="1">
        <f t="shared" si="13"/>
        <v>-0.99824733234865837</v>
      </c>
      <c r="I180" s="1">
        <f t="shared" si="14"/>
        <v>-0.83773438314697091</v>
      </c>
    </row>
    <row r="181" spans="1:9" x14ac:dyDescent="0.2">
      <c r="A181" s="3" t="s">
        <v>192</v>
      </c>
      <c r="B181" s="8">
        <v>13654</v>
      </c>
      <c r="C181" s="5">
        <v>90.101692507815656</v>
      </c>
      <c r="D181" s="5">
        <v>0</v>
      </c>
      <c r="E181" s="1">
        <f t="shared" si="10"/>
        <v>4.5119763826643062</v>
      </c>
      <c r="F181" s="1">
        <f t="shared" si="11"/>
        <v>0</v>
      </c>
      <c r="G181" s="1">
        <f t="shared" si="12"/>
        <v>0.14310978604896271</v>
      </c>
      <c r="H181" s="1">
        <f t="shared" si="13"/>
        <v>-0.99824733234865837</v>
      </c>
      <c r="I181" s="1">
        <f t="shared" si="14"/>
        <v>-0.42756877314984781</v>
      </c>
    </row>
    <row r="182" spans="1:9" x14ac:dyDescent="0.2">
      <c r="A182" s="3" t="s">
        <v>193</v>
      </c>
      <c r="B182" s="8">
        <v>13655</v>
      </c>
      <c r="C182" s="5">
        <v>45.628206961893611</v>
      </c>
      <c r="D182" s="5">
        <v>0</v>
      </c>
      <c r="E182" s="1">
        <f t="shared" si="10"/>
        <v>3.8422056576231323</v>
      </c>
      <c r="F182" s="1">
        <f t="shared" si="11"/>
        <v>0</v>
      </c>
      <c r="G182" s="1">
        <f t="shared" si="12"/>
        <v>-0.35636020441062743</v>
      </c>
      <c r="H182" s="1">
        <f t="shared" si="13"/>
        <v>-0.99824733234865837</v>
      </c>
      <c r="I182" s="1">
        <f t="shared" si="14"/>
        <v>-0.6773037683796429</v>
      </c>
    </row>
    <row r="183" spans="1:9" x14ac:dyDescent="0.2">
      <c r="A183" s="3" t="s">
        <v>194</v>
      </c>
      <c r="B183" s="8">
        <v>13657</v>
      </c>
      <c r="C183" s="5">
        <v>109.06431539569009</v>
      </c>
      <c r="D183" s="5">
        <v>12</v>
      </c>
      <c r="E183" s="1">
        <f t="shared" si="10"/>
        <v>4.7010648803458599</v>
      </c>
      <c r="F183" s="1">
        <f t="shared" si="11"/>
        <v>2.5649493574615367</v>
      </c>
      <c r="G183" s="1">
        <f t="shared" si="12"/>
        <v>0.28411927870365872</v>
      </c>
      <c r="H183" s="1">
        <f t="shared" si="13"/>
        <v>0.79620976349957706</v>
      </c>
      <c r="I183" s="1">
        <f t="shared" si="14"/>
        <v>0.54016452110161794</v>
      </c>
    </row>
    <row r="184" spans="1:9" x14ac:dyDescent="0.2">
      <c r="A184" s="3" t="s">
        <v>195</v>
      </c>
      <c r="B184" s="8">
        <v>13667</v>
      </c>
      <c r="C184" s="5">
        <v>151.27890374885305</v>
      </c>
      <c r="D184" s="5">
        <v>113</v>
      </c>
      <c r="E184" s="1">
        <f t="shared" si="10"/>
        <v>5.0257137325709493</v>
      </c>
      <c r="F184" s="1">
        <f t="shared" si="11"/>
        <v>4.7361984483944957</v>
      </c>
      <c r="G184" s="1">
        <f t="shared" si="12"/>
        <v>0.52622057256599353</v>
      </c>
      <c r="H184" s="1">
        <f t="shared" si="13"/>
        <v>2.315231309380958</v>
      </c>
      <c r="I184" s="1">
        <f t="shared" si="14"/>
        <v>1.4207259409734758</v>
      </c>
    </row>
    <row r="185" spans="1:9" x14ac:dyDescent="0.2">
      <c r="A185" s="3" t="s">
        <v>196</v>
      </c>
      <c r="B185" s="8">
        <v>13670</v>
      </c>
      <c r="C185" s="5">
        <v>114.97873106710183</v>
      </c>
      <c r="D185" s="5">
        <v>0</v>
      </c>
      <c r="E185" s="1">
        <f t="shared" si="10"/>
        <v>4.7534068214253606</v>
      </c>
      <c r="F185" s="1">
        <f t="shared" si="11"/>
        <v>0</v>
      </c>
      <c r="G185" s="1">
        <f t="shared" si="12"/>
        <v>0.32315238038185989</v>
      </c>
      <c r="H185" s="1">
        <f t="shared" si="13"/>
        <v>-0.99824733234865837</v>
      </c>
      <c r="I185" s="1">
        <f t="shared" si="14"/>
        <v>-0.33754747598339924</v>
      </c>
    </row>
    <row r="186" spans="1:9" x14ac:dyDescent="0.2">
      <c r="A186" s="3" t="s">
        <v>197</v>
      </c>
      <c r="B186" s="8">
        <v>13673</v>
      </c>
      <c r="C186" s="5">
        <v>28.241272554543436</v>
      </c>
      <c r="D186" s="5">
        <v>10</v>
      </c>
      <c r="E186" s="1">
        <f t="shared" si="10"/>
        <v>3.3755811549517829</v>
      </c>
      <c r="F186" s="1">
        <f t="shared" si="11"/>
        <v>2.3978952727983707</v>
      </c>
      <c r="G186" s="1">
        <f t="shared" si="12"/>
        <v>-0.70433739598337386</v>
      </c>
      <c r="H186" s="1">
        <f t="shared" si="13"/>
        <v>0.6793375193197051</v>
      </c>
      <c r="I186" s="1">
        <f t="shared" si="14"/>
        <v>-1.2499938331834382E-2</v>
      </c>
    </row>
    <row r="187" spans="1:9" x14ac:dyDescent="0.2">
      <c r="A187" s="3" t="s">
        <v>198</v>
      </c>
      <c r="B187" s="8">
        <v>13683</v>
      </c>
      <c r="C187" s="5">
        <v>41.108720652362564</v>
      </c>
      <c r="D187" s="5">
        <v>8</v>
      </c>
      <c r="E187" s="1">
        <f t="shared" si="10"/>
        <v>3.7402548606238053</v>
      </c>
      <c r="F187" s="1">
        <f t="shared" si="11"/>
        <v>2.1972245773362196</v>
      </c>
      <c r="G187" s="1">
        <f t="shared" si="12"/>
        <v>-0.43238825654962032</v>
      </c>
      <c r="H187" s="1">
        <f t="shared" si="13"/>
        <v>0.53894685142861121</v>
      </c>
      <c r="I187" s="1">
        <f t="shared" si="14"/>
        <v>5.3279297439495443E-2</v>
      </c>
    </row>
    <row r="188" spans="1:9" x14ac:dyDescent="0.2">
      <c r="A188" s="3" t="s">
        <v>199</v>
      </c>
      <c r="B188" s="8">
        <v>13688</v>
      </c>
      <c r="C188" s="5">
        <v>110.22053718322928</v>
      </c>
      <c r="D188" s="5">
        <v>20</v>
      </c>
      <c r="E188" s="1">
        <f t="shared" si="10"/>
        <v>4.7115150516634996</v>
      </c>
      <c r="F188" s="1">
        <f t="shared" si="11"/>
        <v>3.044522437723423</v>
      </c>
      <c r="G188" s="1">
        <f t="shared" si="12"/>
        <v>0.29191231410096086</v>
      </c>
      <c r="H188" s="1">
        <f t="shared" si="13"/>
        <v>1.131722554171368</v>
      </c>
      <c r="I188" s="1">
        <f t="shared" si="14"/>
        <v>0.7118174341361645</v>
      </c>
    </row>
    <row r="189" spans="1:9" x14ac:dyDescent="0.2">
      <c r="A189" s="3" t="s">
        <v>200</v>
      </c>
      <c r="B189" s="8">
        <v>13744</v>
      </c>
      <c r="C189" s="5">
        <v>117.91182337150387</v>
      </c>
      <c r="D189" s="5">
        <v>0</v>
      </c>
      <c r="E189" s="1">
        <f t="shared" si="10"/>
        <v>4.7783822383787129</v>
      </c>
      <c r="F189" s="1">
        <f t="shared" si="11"/>
        <v>0</v>
      </c>
      <c r="G189" s="1">
        <f t="shared" si="12"/>
        <v>0.34177736771114081</v>
      </c>
      <c r="H189" s="1">
        <f t="shared" si="13"/>
        <v>-0.99824733234865837</v>
      </c>
      <c r="I189" s="1">
        <f t="shared" si="14"/>
        <v>-0.32823498231875881</v>
      </c>
    </row>
    <row r="190" spans="1:9" x14ac:dyDescent="0.2">
      <c r="A190" s="3" t="s">
        <v>201</v>
      </c>
      <c r="B190" s="8">
        <v>13760</v>
      </c>
      <c r="C190" s="5">
        <v>4.4160278597330267</v>
      </c>
      <c r="D190" s="5">
        <v>0</v>
      </c>
      <c r="E190" s="1">
        <f t="shared" si="10"/>
        <v>1.6893626795651755</v>
      </c>
      <c r="F190" s="1">
        <f t="shared" si="11"/>
        <v>0</v>
      </c>
      <c r="G190" s="1">
        <f t="shared" si="12"/>
        <v>-1.9618058017014028</v>
      </c>
      <c r="H190" s="1">
        <f t="shared" si="13"/>
        <v>-0.99824733234865837</v>
      </c>
      <c r="I190" s="1">
        <f t="shared" si="14"/>
        <v>-1.4800265670250305</v>
      </c>
    </row>
    <row r="191" spans="1:9" x14ac:dyDescent="0.2">
      <c r="A191" s="3" t="s">
        <v>202</v>
      </c>
      <c r="B191" s="8">
        <v>13780</v>
      </c>
      <c r="C191" s="5">
        <v>31.649326902127598</v>
      </c>
      <c r="D191" s="5">
        <v>0</v>
      </c>
      <c r="E191" s="1">
        <f t="shared" si="10"/>
        <v>3.4858242399548858</v>
      </c>
      <c r="F191" s="1">
        <f t="shared" si="11"/>
        <v>0</v>
      </c>
      <c r="G191" s="1">
        <f t="shared" si="12"/>
        <v>-0.62212551278804518</v>
      </c>
      <c r="H191" s="1">
        <f t="shared" si="13"/>
        <v>-0.99824733234865837</v>
      </c>
      <c r="I191" s="1">
        <f t="shared" si="14"/>
        <v>-0.81018642256835172</v>
      </c>
    </row>
    <row r="192" spans="1:9" x14ac:dyDescent="0.2">
      <c r="A192" s="3" t="s">
        <v>203</v>
      </c>
      <c r="B192" s="8">
        <v>13810</v>
      </c>
      <c r="C192" s="5">
        <v>30.172886653162848</v>
      </c>
      <c r="D192" s="5">
        <v>21</v>
      </c>
      <c r="E192" s="1">
        <f t="shared" si="10"/>
        <v>3.4395486994739732</v>
      </c>
      <c r="F192" s="1">
        <f t="shared" si="11"/>
        <v>3.0910424533583161</v>
      </c>
      <c r="G192" s="1">
        <f t="shared" si="12"/>
        <v>-0.65663470063153129</v>
      </c>
      <c r="H192" s="1">
        <f t="shared" si="13"/>
        <v>1.1642682931007404</v>
      </c>
      <c r="I192" s="1">
        <f t="shared" si="14"/>
        <v>0.25381679623460457</v>
      </c>
    </row>
    <row r="193" spans="1:9" x14ac:dyDescent="0.2">
      <c r="A193" s="3" t="s">
        <v>204</v>
      </c>
      <c r="B193" s="8">
        <v>13836</v>
      </c>
      <c r="C193" s="5">
        <v>47.853843103974981</v>
      </c>
      <c r="D193" s="5">
        <v>75</v>
      </c>
      <c r="E193" s="1">
        <f t="shared" si="10"/>
        <v>3.8888330469189141</v>
      </c>
      <c r="F193" s="1">
        <f t="shared" si="11"/>
        <v>4.3307333402863311</v>
      </c>
      <c r="G193" s="1">
        <f t="shared" si="12"/>
        <v>-0.3215886313692885</v>
      </c>
      <c r="H193" s="1">
        <f t="shared" si="13"/>
        <v>2.0315649912733584</v>
      </c>
      <c r="I193" s="1">
        <f t="shared" si="14"/>
        <v>0.85498817995203491</v>
      </c>
    </row>
    <row r="194" spans="1:9" x14ac:dyDescent="0.2">
      <c r="A194" s="3" t="s">
        <v>205</v>
      </c>
      <c r="B194" s="8">
        <v>13838</v>
      </c>
      <c r="C194" s="5">
        <v>45.81014429254946</v>
      </c>
      <c r="D194" s="5">
        <v>19</v>
      </c>
      <c r="E194" s="1">
        <f t="shared" si="10"/>
        <v>3.846099937822705</v>
      </c>
      <c r="F194" s="1">
        <f t="shared" si="11"/>
        <v>2.9957322735539909</v>
      </c>
      <c r="G194" s="1">
        <f t="shared" si="12"/>
        <v>-0.35345611197808946</v>
      </c>
      <c r="H194" s="1">
        <f t="shared" si="13"/>
        <v>1.0975886029310653</v>
      </c>
      <c r="I194" s="1">
        <f t="shared" si="14"/>
        <v>0.37206624547648792</v>
      </c>
    </row>
    <row r="195" spans="1:9" x14ac:dyDescent="0.2">
      <c r="A195" s="3" t="s">
        <v>206</v>
      </c>
      <c r="B195" s="8">
        <v>13873</v>
      </c>
      <c r="C195" s="5">
        <v>103.62285035387393</v>
      </c>
      <c r="D195" s="5">
        <v>0</v>
      </c>
      <c r="E195" s="1">
        <f t="shared" ref="E195:E258" si="15">LN(1+C195)</f>
        <v>4.6503619823990308</v>
      </c>
      <c r="F195" s="1">
        <f t="shared" ref="F195:F258" si="16">LN(1+D195)</f>
        <v>0</v>
      </c>
      <c r="G195" s="1">
        <f t="shared" ref="G195:G258" si="17">(E195-AVERAGE($E$2:$E$1123))/_xlfn.STDEV.S($E$2:$E$1123)</f>
        <v>0.24630846523130293</v>
      </c>
      <c r="H195" s="1">
        <f t="shared" ref="H195:H258" si="18">(F195-AVERAGE($F$2:$F$1123))/_xlfn.STDEV.S($F$2:$F$1123)</f>
        <v>-0.99824733234865837</v>
      </c>
      <c r="I195" s="1">
        <f t="shared" ref="I195:I258" si="19">AVERAGE(G195:H195)</f>
        <v>-0.37596943355867773</v>
      </c>
    </row>
    <row r="196" spans="1:9" x14ac:dyDescent="0.2">
      <c r="A196" s="3" t="s">
        <v>207</v>
      </c>
      <c r="B196" s="8">
        <v>13894</v>
      </c>
      <c r="C196" s="5">
        <v>39.124618756895785</v>
      </c>
      <c r="D196" s="5">
        <v>0</v>
      </c>
      <c r="E196" s="1">
        <f t="shared" si="15"/>
        <v>3.6919900800192669</v>
      </c>
      <c r="F196" s="1">
        <f t="shared" si="16"/>
        <v>0</v>
      </c>
      <c r="G196" s="1">
        <f t="shared" si="17"/>
        <v>-0.4683808859775504</v>
      </c>
      <c r="H196" s="1">
        <f t="shared" si="18"/>
        <v>-0.99824733234865837</v>
      </c>
      <c r="I196" s="1">
        <f t="shared" si="19"/>
        <v>-0.73331410916310436</v>
      </c>
    </row>
    <row r="197" spans="1:9" x14ac:dyDescent="0.2">
      <c r="A197" s="3" t="s">
        <v>208</v>
      </c>
      <c r="B197" s="8">
        <v>15001</v>
      </c>
      <c r="C197" s="5">
        <v>112.34880489444716</v>
      </c>
      <c r="D197" s="5">
        <v>75</v>
      </c>
      <c r="E197" s="1">
        <f t="shared" si="15"/>
        <v>4.7304698333994741</v>
      </c>
      <c r="F197" s="1">
        <f t="shared" si="16"/>
        <v>4.3307333402863311</v>
      </c>
      <c r="G197" s="1">
        <f t="shared" si="17"/>
        <v>0.30604751634087485</v>
      </c>
      <c r="H197" s="1">
        <f t="shared" si="18"/>
        <v>2.0315649912733584</v>
      </c>
      <c r="I197" s="1">
        <f t="shared" si="19"/>
        <v>1.1688062538071167</v>
      </c>
    </row>
    <row r="198" spans="1:9" x14ac:dyDescent="0.2">
      <c r="A198" s="3" t="s">
        <v>209</v>
      </c>
      <c r="B198" s="8">
        <v>15022</v>
      </c>
      <c r="C198" s="5">
        <v>11.263107578292146</v>
      </c>
      <c r="D198" s="5">
        <v>6</v>
      </c>
      <c r="E198" s="1">
        <f t="shared" si="15"/>
        <v>2.5065953713331206</v>
      </c>
      <c r="F198" s="1">
        <f t="shared" si="16"/>
        <v>1.9459101490553132</v>
      </c>
      <c r="G198" s="1">
        <f t="shared" si="17"/>
        <v>-1.3523685875927873</v>
      </c>
      <c r="H198" s="1">
        <f t="shared" si="18"/>
        <v>0.36312546228273312</v>
      </c>
      <c r="I198" s="1">
        <f t="shared" si="19"/>
        <v>-0.4946215626550271</v>
      </c>
    </row>
    <row r="199" spans="1:9" x14ac:dyDescent="0.2">
      <c r="A199" s="3" t="s">
        <v>210</v>
      </c>
      <c r="B199" s="8">
        <v>15047</v>
      </c>
      <c r="C199" s="5">
        <v>360.70763140235692</v>
      </c>
      <c r="D199" s="5">
        <v>2</v>
      </c>
      <c r="E199" s="1">
        <f t="shared" si="15"/>
        <v>5.8908362374425742</v>
      </c>
      <c r="F199" s="1">
        <f t="shared" si="16"/>
        <v>1.0986122886681098</v>
      </c>
      <c r="G199" s="1">
        <f t="shared" si="17"/>
        <v>1.1713707905425166</v>
      </c>
      <c r="H199" s="1">
        <f t="shared" si="18"/>
        <v>-0.22965024046002358</v>
      </c>
      <c r="I199" s="1">
        <f t="shared" si="19"/>
        <v>0.4708602750412465</v>
      </c>
    </row>
    <row r="200" spans="1:9" x14ac:dyDescent="0.2">
      <c r="A200" s="3" t="s">
        <v>211</v>
      </c>
      <c r="B200" s="8">
        <v>15051</v>
      </c>
      <c r="C200" s="5">
        <v>67.390917640576305</v>
      </c>
      <c r="D200" s="5">
        <v>33</v>
      </c>
      <c r="E200" s="1">
        <f t="shared" si="15"/>
        <v>4.2252400327795474</v>
      </c>
      <c r="F200" s="1">
        <f t="shared" si="16"/>
        <v>3.5263605246161616</v>
      </c>
      <c r="G200" s="1">
        <f t="shared" si="17"/>
        <v>-7.0718911723030853E-2</v>
      </c>
      <c r="H200" s="1">
        <f t="shared" si="18"/>
        <v>1.4688199598411324</v>
      </c>
      <c r="I200" s="1">
        <f t="shared" si="19"/>
        <v>0.69905052405905077</v>
      </c>
    </row>
    <row r="201" spans="1:9" x14ac:dyDescent="0.2">
      <c r="A201" s="3" t="s">
        <v>212</v>
      </c>
      <c r="B201" s="8">
        <v>15087</v>
      </c>
      <c r="C201" s="5">
        <v>30.442571579573872</v>
      </c>
      <c r="D201" s="5">
        <v>3</v>
      </c>
      <c r="E201" s="1">
        <f t="shared" si="15"/>
        <v>3.4481627574595648</v>
      </c>
      <c r="F201" s="1">
        <f t="shared" si="16"/>
        <v>1.3862943611198906</v>
      </c>
      <c r="G201" s="1">
        <f t="shared" si="17"/>
        <v>-0.65021091514939144</v>
      </c>
      <c r="H201" s="1">
        <f t="shared" si="18"/>
        <v>-2.8385784786588118E-2</v>
      </c>
      <c r="I201" s="1">
        <f t="shared" si="19"/>
        <v>-0.3392983499679898</v>
      </c>
    </row>
    <row r="202" spans="1:9" x14ac:dyDescent="0.2">
      <c r="A202" s="3" t="s">
        <v>213</v>
      </c>
      <c r="B202" s="8">
        <v>15090</v>
      </c>
      <c r="C202" s="5">
        <v>16.979675418124621</v>
      </c>
      <c r="D202" s="5">
        <v>2</v>
      </c>
      <c r="E202" s="1">
        <f t="shared" si="15"/>
        <v>2.8892419764959127</v>
      </c>
      <c r="F202" s="1">
        <f t="shared" si="16"/>
        <v>1.0986122886681098</v>
      </c>
      <c r="G202" s="1">
        <f t="shared" si="17"/>
        <v>-1.0670164677038427</v>
      </c>
      <c r="H202" s="1">
        <f t="shared" si="18"/>
        <v>-0.22965024046002358</v>
      </c>
      <c r="I202" s="1">
        <f t="shared" si="19"/>
        <v>-0.64833335408193316</v>
      </c>
    </row>
    <row r="203" spans="1:9" x14ac:dyDescent="0.2">
      <c r="A203" s="3" t="s">
        <v>214</v>
      </c>
      <c r="B203" s="8">
        <v>15092</v>
      </c>
      <c r="C203" s="5">
        <v>14.230880402215602</v>
      </c>
      <c r="D203" s="5">
        <v>16</v>
      </c>
      <c r="E203" s="1">
        <f t="shared" si="15"/>
        <v>2.7233249723417279</v>
      </c>
      <c r="F203" s="1">
        <f t="shared" si="16"/>
        <v>2.8332133440562162</v>
      </c>
      <c r="G203" s="1">
        <f t="shared" si="17"/>
        <v>-1.190746217876008</v>
      </c>
      <c r="H203" s="1">
        <f t="shared" si="18"/>
        <v>0.98388918606009712</v>
      </c>
      <c r="I203" s="1">
        <f t="shared" si="19"/>
        <v>-0.10342851590795543</v>
      </c>
    </row>
    <row r="204" spans="1:9" x14ac:dyDescent="0.2">
      <c r="A204" s="3" t="s">
        <v>215</v>
      </c>
      <c r="B204" s="8">
        <v>15097</v>
      </c>
      <c r="C204" s="5">
        <v>59.00916165963006</v>
      </c>
      <c r="D204" s="5">
        <v>1</v>
      </c>
      <c r="E204" s="1">
        <f t="shared" si="15"/>
        <v>4.0944972448926764</v>
      </c>
      <c r="F204" s="1">
        <f t="shared" si="16"/>
        <v>0.69314718055994529</v>
      </c>
      <c r="G204" s="1">
        <f t="shared" si="17"/>
        <v>-0.16821809551387398</v>
      </c>
      <c r="H204" s="1">
        <f t="shared" si="18"/>
        <v>-0.51331655856762326</v>
      </c>
      <c r="I204" s="1">
        <f t="shared" si="19"/>
        <v>-0.34076732704074864</v>
      </c>
    </row>
    <row r="205" spans="1:9" x14ac:dyDescent="0.2">
      <c r="A205" s="3" t="s">
        <v>216</v>
      </c>
      <c r="B205" s="8">
        <v>15104</v>
      </c>
      <c r="C205" s="5">
        <v>33.007104355240145</v>
      </c>
      <c r="D205" s="5">
        <v>17</v>
      </c>
      <c r="E205" s="1">
        <f t="shared" si="15"/>
        <v>3.5265694544135213</v>
      </c>
      <c r="F205" s="1">
        <f t="shared" si="16"/>
        <v>2.8903717578961645</v>
      </c>
      <c r="G205" s="1">
        <f t="shared" si="17"/>
        <v>-0.5917404703906225</v>
      </c>
      <c r="H205" s="1">
        <f t="shared" si="18"/>
        <v>1.0238776252096462</v>
      </c>
      <c r="I205" s="1">
        <f t="shared" si="19"/>
        <v>0.21606857740951185</v>
      </c>
    </row>
    <row r="206" spans="1:9" x14ac:dyDescent="0.2">
      <c r="A206" s="3" t="s">
        <v>217</v>
      </c>
      <c r="B206" s="8">
        <v>15106</v>
      </c>
      <c r="C206" s="5">
        <v>60.025597158494811</v>
      </c>
      <c r="D206" s="5">
        <v>5</v>
      </c>
      <c r="E206" s="1">
        <f t="shared" si="15"/>
        <v>4.111293401704228</v>
      </c>
      <c r="F206" s="1">
        <f t="shared" si="16"/>
        <v>1.791759469228055</v>
      </c>
      <c r="G206" s="1">
        <f t="shared" si="17"/>
        <v>-0.15569265065823668</v>
      </c>
      <c r="H206" s="1">
        <f t="shared" si="18"/>
        <v>0.25528053332101147</v>
      </c>
      <c r="I206" s="1">
        <f t="shared" si="19"/>
        <v>4.9793941331387398E-2</v>
      </c>
    </row>
    <row r="207" spans="1:9" x14ac:dyDescent="0.2">
      <c r="A207" s="3" t="s">
        <v>218</v>
      </c>
      <c r="B207" s="8">
        <v>15109</v>
      </c>
      <c r="C207" s="5">
        <v>44.85307798737032</v>
      </c>
      <c r="D207" s="5">
        <v>0</v>
      </c>
      <c r="E207" s="1">
        <f t="shared" si="15"/>
        <v>3.8254423281258045</v>
      </c>
      <c r="F207" s="1">
        <f t="shared" si="16"/>
        <v>0</v>
      </c>
      <c r="G207" s="1">
        <f t="shared" si="17"/>
        <v>-0.36886116886168868</v>
      </c>
      <c r="H207" s="1">
        <f t="shared" si="18"/>
        <v>-0.99824733234865837</v>
      </c>
      <c r="I207" s="1">
        <f t="shared" si="19"/>
        <v>-0.6835542506051735</v>
      </c>
    </row>
    <row r="208" spans="1:9" x14ac:dyDescent="0.2">
      <c r="A208" s="3" t="s">
        <v>219</v>
      </c>
      <c r="B208" s="8">
        <v>15114</v>
      </c>
      <c r="C208" s="5">
        <v>1.7448464744367209</v>
      </c>
      <c r="D208" s="5">
        <v>8</v>
      </c>
      <c r="E208" s="1">
        <f t="shared" si="15"/>
        <v>1.0097251442304493</v>
      </c>
      <c r="F208" s="1">
        <f t="shared" si="16"/>
        <v>2.1972245773362196</v>
      </c>
      <c r="G208" s="1">
        <f t="shared" si="17"/>
        <v>-2.4686337961150837</v>
      </c>
      <c r="H208" s="1">
        <f t="shared" si="18"/>
        <v>0.53894685142861121</v>
      </c>
      <c r="I208" s="1">
        <f t="shared" si="19"/>
        <v>-0.9648434723432362</v>
      </c>
    </row>
    <row r="209" spans="1:9" x14ac:dyDescent="0.2">
      <c r="A209" s="3" t="s">
        <v>220</v>
      </c>
      <c r="B209" s="8">
        <v>15131</v>
      </c>
      <c r="C209" s="5">
        <v>18.213502465556157</v>
      </c>
      <c r="D209" s="5">
        <v>1</v>
      </c>
      <c r="E209" s="1">
        <f t="shared" si="15"/>
        <v>2.9556132852813106</v>
      </c>
      <c r="F209" s="1">
        <f t="shared" si="16"/>
        <v>0.69314718055994529</v>
      </c>
      <c r="G209" s="1">
        <f t="shared" si="17"/>
        <v>-1.0175212065250336</v>
      </c>
      <c r="H209" s="1">
        <f t="shared" si="18"/>
        <v>-0.51331655856762326</v>
      </c>
      <c r="I209" s="1">
        <f t="shared" si="19"/>
        <v>-0.76541888254632839</v>
      </c>
    </row>
    <row r="210" spans="1:9" x14ac:dyDescent="0.2">
      <c r="A210" s="3" t="s">
        <v>221</v>
      </c>
      <c r="B210" s="8">
        <v>15135</v>
      </c>
      <c r="C210" s="5">
        <v>20.386608234143658</v>
      </c>
      <c r="D210" s="5">
        <v>0</v>
      </c>
      <c r="E210" s="1">
        <f t="shared" si="15"/>
        <v>3.062764942692386</v>
      </c>
      <c r="F210" s="1">
        <f t="shared" si="16"/>
        <v>0</v>
      </c>
      <c r="G210" s="1">
        <f t="shared" si="17"/>
        <v>-0.93761470224844112</v>
      </c>
      <c r="H210" s="1">
        <f t="shared" si="18"/>
        <v>-0.99824733234865837</v>
      </c>
      <c r="I210" s="1">
        <f t="shared" si="19"/>
        <v>-0.9679310172985498</v>
      </c>
    </row>
    <row r="211" spans="1:9" x14ac:dyDescent="0.2">
      <c r="A211" s="3" t="s">
        <v>222</v>
      </c>
      <c r="B211" s="8">
        <v>15162</v>
      </c>
      <c r="C211" s="5">
        <v>8.0686640186321803</v>
      </c>
      <c r="D211" s="5">
        <v>0</v>
      </c>
      <c r="E211" s="1">
        <f t="shared" si="15"/>
        <v>2.2048249565448703</v>
      </c>
      <c r="F211" s="1">
        <f t="shared" si="16"/>
        <v>0</v>
      </c>
      <c r="G211" s="1">
        <f t="shared" si="17"/>
        <v>-1.5774086805081773</v>
      </c>
      <c r="H211" s="1">
        <f t="shared" si="18"/>
        <v>-0.99824733234865837</v>
      </c>
      <c r="I211" s="1">
        <f t="shared" si="19"/>
        <v>-1.2878280064284178</v>
      </c>
    </row>
    <row r="212" spans="1:9" x14ac:dyDescent="0.2">
      <c r="A212" s="3" t="s">
        <v>223</v>
      </c>
      <c r="B212" s="8">
        <v>15172</v>
      </c>
      <c r="C212" s="5">
        <v>12.503191279890755</v>
      </c>
      <c r="D212" s="5">
        <v>8</v>
      </c>
      <c r="E212" s="1">
        <f t="shared" si="15"/>
        <v>2.6029260486114283</v>
      </c>
      <c r="F212" s="1">
        <f t="shared" si="16"/>
        <v>2.1972245773362196</v>
      </c>
      <c r="G212" s="1">
        <f t="shared" si="17"/>
        <v>-1.2805316430052132</v>
      </c>
      <c r="H212" s="1">
        <f t="shared" si="18"/>
        <v>0.53894685142861121</v>
      </c>
      <c r="I212" s="1">
        <f t="shared" si="19"/>
        <v>-0.37079239578830098</v>
      </c>
    </row>
    <row r="213" spans="1:9" x14ac:dyDescent="0.2">
      <c r="A213" s="3" t="s">
        <v>224</v>
      </c>
      <c r="B213" s="8">
        <v>15176</v>
      </c>
      <c r="C213" s="5">
        <v>46.207374339223314</v>
      </c>
      <c r="D213" s="5">
        <v>0</v>
      </c>
      <c r="E213" s="1">
        <f t="shared" si="15"/>
        <v>3.8545501163884306</v>
      </c>
      <c r="F213" s="1">
        <f t="shared" si="16"/>
        <v>0</v>
      </c>
      <c r="G213" s="1">
        <f t="shared" si="17"/>
        <v>-0.34715453675270863</v>
      </c>
      <c r="H213" s="1">
        <f t="shared" si="18"/>
        <v>-0.99824733234865837</v>
      </c>
      <c r="I213" s="1">
        <f t="shared" si="19"/>
        <v>-0.67270093455068347</v>
      </c>
    </row>
    <row r="214" spans="1:9" x14ac:dyDescent="0.2">
      <c r="A214" s="3" t="s">
        <v>225</v>
      </c>
      <c r="B214" s="8">
        <v>15180</v>
      </c>
      <c r="C214" s="5">
        <v>18.723163675024292</v>
      </c>
      <c r="D214" s="5">
        <v>1</v>
      </c>
      <c r="E214" s="1">
        <f t="shared" si="15"/>
        <v>2.9817937660749765</v>
      </c>
      <c r="F214" s="1">
        <f t="shared" si="16"/>
        <v>0.69314718055994529</v>
      </c>
      <c r="G214" s="1">
        <f t="shared" si="17"/>
        <v>-0.99799756357776115</v>
      </c>
      <c r="H214" s="1">
        <f t="shared" si="18"/>
        <v>-0.51331655856762326</v>
      </c>
      <c r="I214" s="1">
        <f t="shared" si="19"/>
        <v>-0.75565706107269226</v>
      </c>
    </row>
    <row r="215" spans="1:9" x14ac:dyDescent="0.2">
      <c r="A215" s="3" t="s">
        <v>226</v>
      </c>
      <c r="B215" s="8">
        <v>15183</v>
      </c>
      <c r="C215" s="5">
        <v>14.948173344323347</v>
      </c>
      <c r="D215" s="5">
        <v>7</v>
      </c>
      <c r="E215" s="1">
        <f t="shared" si="15"/>
        <v>2.7693442988056201</v>
      </c>
      <c r="F215" s="1">
        <f t="shared" si="16"/>
        <v>2.0794415416798357</v>
      </c>
      <c r="G215" s="1">
        <f t="shared" si="17"/>
        <v>-1.1564280972258947</v>
      </c>
      <c r="H215" s="1">
        <f t="shared" si="18"/>
        <v>0.4565449889944469</v>
      </c>
      <c r="I215" s="1">
        <f t="shared" si="19"/>
        <v>-0.34994155411572392</v>
      </c>
    </row>
    <row r="216" spans="1:9" x14ac:dyDescent="0.2">
      <c r="A216" s="3" t="s">
        <v>227</v>
      </c>
      <c r="B216" s="8">
        <v>15185</v>
      </c>
      <c r="C216" s="5">
        <v>58.496845643152355</v>
      </c>
      <c r="D216" s="5">
        <v>2</v>
      </c>
      <c r="E216" s="1">
        <f t="shared" si="15"/>
        <v>4.0859232967454702</v>
      </c>
      <c r="F216" s="1">
        <f t="shared" si="16"/>
        <v>1.0986122886681098</v>
      </c>
      <c r="G216" s="1">
        <f t="shared" si="17"/>
        <v>-0.17461196977438734</v>
      </c>
      <c r="H216" s="1">
        <f t="shared" si="18"/>
        <v>-0.22965024046002358</v>
      </c>
      <c r="I216" s="1">
        <f t="shared" si="19"/>
        <v>-0.20213110511720545</v>
      </c>
    </row>
    <row r="217" spans="1:9" x14ac:dyDescent="0.2">
      <c r="A217" s="3" t="s">
        <v>228</v>
      </c>
      <c r="B217" s="8">
        <v>15187</v>
      </c>
      <c r="C217" s="5">
        <v>31.20431986344034</v>
      </c>
      <c r="D217" s="5">
        <v>37</v>
      </c>
      <c r="E217" s="1">
        <f t="shared" si="15"/>
        <v>3.4721006008017836</v>
      </c>
      <c r="F217" s="1">
        <f t="shared" si="16"/>
        <v>3.6375861597263857</v>
      </c>
      <c r="G217" s="1">
        <f t="shared" si="17"/>
        <v>-0.63235968048244451</v>
      </c>
      <c r="H217" s="1">
        <f t="shared" si="18"/>
        <v>1.5466342174923231</v>
      </c>
      <c r="I217" s="1">
        <f t="shared" si="19"/>
        <v>0.4571372685049393</v>
      </c>
    </row>
    <row r="218" spans="1:9" x14ac:dyDescent="0.2">
      <c r="A218" s="3" t="s">
        <v>229</v>
      </c>
      <c r="B218" s="8">
        <v>15189</v>
      </c>
      <c r="C218" s="5">
        <v>28.149624813507181</v>
      </c>
      <c r="D218" s="5">
        <v>3</v>
      </c>
      <c r="E218" s="1">
        <f t="shared" si="15"/>
        <v>3.3724420418219787</v>
      </c>
      <c r="F218" s="1">
        <f t="shared" si="16"/>
        <v>1.3862943611198906</v>
      </c>
      <c r="G218" s="1">
        <f t="shared" si="17"/>
        <v>-0.70667833557116866</v>
      </c>
      <c r="H218" s="1">
        <f t="shared" si="18"/>
        <v>-2.8385784786588118E-2</v>
      </c>
      <c r="I218" s="1">
        <f t="shared" si="19"/>
        <v>-0.36753206017887841</v>
      </c>
    </row>
    <row r="219" spans="1:9" x14ac:dyDescent="0.2">
      <c r="A219" s="3" t="s">
        <v>230</v>
      </c>
      <c r="B219" s="8">
        <v>15204</v>
      </c>
      <c r="C219" s="5">
        <v>53.115116097576461</v>
      </c>
      <c r="D219" s="5">
        <v>30</v>
      </c>
      <c r="E219" s="1">
        <f t="shared" si="15"/>
        <v>3.9911135571310501</v>
      </c>
      <c r="F219" s="1">
        <f t="shared" si="16"/>
        <v>3.4339872044851463</v>
      </c>
      <c r="G219" s="1">
        <f t="shared" si="17"/>
        <v>-0.24531470127669286</v>
      </c>
      <c r="H219" s="1">
        <f t="shared" si="18"/>
        <v>1.4041949179103983</v>
      </c>
      <c r="I219" s="1">
        <f t="shared" si="19"/>
        <v>0.57944010831685278</v>
      </c>
    </row>
    <row r="220" spans="1:9" x14ac:dyDescent="0.2">
      <c r="A220" s="3" t="s">
        <v>231</v>
      </c>
      <c r="B220" s="8">
        <v>15212</v>
      </c>
      <c r="C220" s="5">
        <v>62.912055797971107</v>
      </c>
      <c r="D220" s="5">
        <v>0</v>
      </c>
      <c r="E220" s="1">
        <f t="shared" si="15"/>
        <v>4.1575080102230935</v>
      </c>
      <c r="F220" s="1">
        <f t="shared" si="16"/>
        <v>0</v>
      </c>
      <c r="G220" s="1">
        <f t="shared" si="17"/>
        <v>-0.12122890177671841</v>
      </c>
      <c r="H220" s="1">
        <f t="shared" si="18"/>
        <v>-0.99824733234865837</v>
      </c>
      <c r="I220" s="1">
        <f t="shared" si="19"/>
        <v>-0.55973811706268839</v>
      </c>
    </row>
    <row r="221" spans="1:9" x14ac:dyDescent="0.2">
      <c r="A221" s="3" t="s">
        <v>232</v>
      </c>
      <c r="B221" s="8">
        <v>15215</v>
      </c>
      <c r="C221" s="5">
        <v>90.976207011592805</v>
      </c>
      <c r="D221" s="5">
        <v>80</v>
      </c>
      <c r="E221" s="1">
        <f t="shared" si="15"/>
        <v>4.5215299241620572</v>
      </c>
      <c r="F221" s="1">
        <f t="shared" si="16"/>
        <v>4.3944491546724391</v>
      </c>
      <c r="G221" s="1">
        <f t="shared" si="17"/>
        <v>0.15023417519040161</v>
      </c>
      <c r="H221" s="1">
        <f t="shared" si="18"/>
        <v>2.0761410352058807</v>
      </c>
      <c r="I221" s="1">
        <f t="shared" si="19"/>
        <v>1.1131876051981411</v>
      </c>
    </row>
    <row r="222" spans="1:9" x14ac:dyDescent="0.2">
      <c r="A222" s="3" t="s">
        <v>233</v>
      </c>
      <c r="B222" s="8">
        <v>15218</v>
      </c>
      <c r="C222" s="5">
        <v>54.672180949768553</v>
      </c>
      <c r="D222" s="5">
        <v>0</v>
      </c>
      <c r="E222" s="1">
        <f t="shared" si="15"/>
        <v>4.0194805778205067</v>
      </c>
      <c r="F222" s="1">
        <f t="shared" si="16"/>
        <v>0</v>
      </c>
      <c r="G222" s="1">
        <f t="shared" si="17"/>
        <v>-0.22416048383570378</v>
      </c>
      <c r="H222" s="1">
        <f t="shared" si="18"/>
        <v>-0.99824733234865837</v>
      </c>
      <c r="I222" s="1">
        <f t="shared" si="19"/>
        <v>-0.61120390809218106</v>
      </c>
    </row>
    <row r="223" spans="1:9" x14ac:dyDescent="0.2">
      <c r="A223" s="3" t="s">
        <v>234</v>
      </c>
      <c r="B223" s="8">
        <v>15223</v>
      </c>
      <c r="C223" s="5">
        <v>151.57071764065549</v>
      </c>
      <c r="D223" s="5">
        <v>0</v>
      </c>
      <c r="E223" s="1">
        <f t="shared" si="15"/>
        <v>5.0276282107953456</v>
      </c>
      <c r="F223" s="1">
        <f t="shared" si="16"/>
        <v>0</v>
      </c>
      <c r="G223" s="1">
        <f t="shared" si="17"/>
        <v>0.52764826175084933</v>
      </c>
      <c r="H223" s="1">
        <f t="shared" si="18"/>
        <v>-0.99824733234865837</v>
      </c>
      <c r="I223" s="1">
        <f t="shared" si="19"/>
        <v>-0.23529953529890452</v>
      </c>
    </row>
    <row r="224" spans="1:9" x14ac:dyDescent="0.2">
      <c r="A224" s="3" t="s">
        <v>235</v>
      </c>
      <c r="B224" s="8">
        <v>15224</v>
      </c>
      <c r="C224" s="5">
        <v>13.539677364482674</v>
      </c>
      <c r="D224" s="5">
        <v>7</v>
      </c>
      <c r="E224" s="1">
        <f t="shared" si="15"/>
        <v>2.6768812823462991</v>
      </c>
      <c r="F224" s="1">
        <f t="shared" si="16"/>
        <v>2.0794415416798357</v>
      </c>
      <c r="G224" s="1">
        <f t="shared" si="17"/>
        <v>-1.2253808003258442</v>
      </c>
      <c r="H224" s="1">
        <f t="shared" si="18"/>
        <v>0.4565449889944469</v>
      </c>
      <c r="I224" s="1">
        <f t="shared" si="19"/>
        <v>-0.38441790566569867</v>
      </c>
    </row>
    <row r="225" spans="1:9" x14ac:dyDescent="0.2">
      <c r="A225" s="3" t="s">
        <v>236</v>
      </c>
      <c r="B225" s="8">
        <v>15226</v>
      </c>
      <c r="C225" s="5">
        <v>11.331602179644086</v>
      </c>
      <c r="D225" s="5">
        <v>5</v>
      </c>
      <c r="E225" s="1">
        <f t="shared" si="15"/>
        <v>2.5121652503115515</v>
      </c>
      <c r="F225" s="1">
        <f t="shared" si="16"/>
        <v>1.791759469228055</v>
      </c>
      <c r="G225" s="1">
        <f t="shared" si="17"/>
        <v>-1.3482149462104367</v>
      </c>
      <c r="H225" s="1">
        <f t="shared" si="18"/>
        <v>0.25528053332101147</v>
      </c>
      <c r="I225" s="1">
        <f t="shared" si="19"/>
        <v>-0.54646720644471258</v>
      </c>
    </row>
    <row r="226" spans="1:9" x14ac:dyDescent="0.2">
      <c r="A226" s="3" t="s">
        <v>237</v>
      </c>
      <c r="B226" s="8">
        <v>15232</v>
      </c>
      <c r="C226" s="5">
        <v>47.067803087054834</v>
      </c>
      <c r="D226" s="5">
        <v>23</v>
      </c>
      <c r="E226" s="1">
        <f t="shared" si="15"/>
        <v>3.8726125784910832</v>
      </c>
      <c r="F226" s="1">
        <f t="shared" si="16"/>
        <v>3.1780538303479458</v>
      </c>
      <c r="G226" s="1">
        <f t="shared" si="17"/>
        <v>-0.33368476652121037</v>
      </c>
      <c r="H226" s="1">
        <f t="shared" si="18"/>
        <v>1.225142080883082</v>
      </c>
      <c r="I226" s="1">
        <f t="shared" si="19"/>
        <v>0.44572865718093579</v>
      </c>
    </row>
    <row r="227" spans="1:9" x14ac:dyDescent="0.2">
      <c r="A227" s="3" t="s">
        <v>238</v>
      </c>
      <c r="B227" s="8">
        <v>15236</v>
      </c>
      <c r="C227" s="5">
        <v>3.526837905532318</v>
      </c>
      <c r="D227" s="5">
        <v>17</v>
      </c>
      <c r="E227" s="1">
        <f t="shared" si="15"/>
        <v>1.510023661656883</v>
      </c>
      <c r="F227" s="1">
        <f t="shared" si="16"/>
        <v>2.8903717578961645</v>
      </c>
      <c r="G227" s="1">
        <f t="shared" si="17"/>
        <v>-2.0955447876180844</v>
      </c>
      <c r="H227" s="1">
        <f t="shared" si="18"/>
        <v>1.0238776252096462</v>
      </c>
      <c r="I227" s="1">
        <f t="shared" si="19"/>
        <v>-0.53583358120421909</v>
      </c>
    </row>
    <row r="228" spans="1:9" x14ac:dyDescent="0.2">
      <c r="A228" s="3" t="s">
        <v>239</v>
      </c>
      <c r="B228" s="8">
        <v>15238</v>
      </c>
      <c r="C228" s="5">
        <v>50.021233637490276</v>
      </c>
      <c r="D228" s="5">
        <v>16</v>
      </c>
      <c r="E228" s="1">
        <f t="shared" si="15"/>
        <v>3.9322418919095914</v>
      </c>
      <c r="F228" s="1">
        <f t="shared" si="16"/>
        <v>2.8332133440562162</v>
      </c>
      <c r="G228" s="1">
        <f t="shared" si="17"/>
        <v>-0.28921723234759705</v>
      </c>
      <c r="H228" s="1">
        <f t="shared" si="18"/>
        <v>0.98388918606009712</v>
      </c>
      <c r="I228" s="1">
        <f t="shared" si="19"/>
        <v>0.34733597685625006</v>
      </c>
    </row>
    <row r="229" spans="1:9" x14ac:dyDescent="0.2">
      <c r="A229" s="3" t="s">
        <v>240</v>
      </c>
      <c r="B229" s="8">
        <v>15244</v>
      </c>
      <c r="C229" s="5">
        <v>10.003891594974775</v>
      </c>
      <c r="D229" s="5">
        <v>0</v>
      </c>
      <c r="E229" s="1">
        <f t="shared" si="15"/>
        <v>2.3982489915938441</v>
      </c>
      <c r="F229" s="1">
        <f t="shared" si="16"/>
        <v>0</v>
      </c>
      <c r="G229" s="1">
        <f t="shared" si="17"/>
        <v>-1.4331660354827063</v>
      </c>
      <c r="H229" s="1">
        <f t="shared" si="18"/>
        <v>-0.99824733234865837</v>
      </c>
      <c r="I229" s="1">
        <f t="shared" si="19"/>
        <v>-1.2157066839156823</v>
      </c>
    </row>
    <row r="230" spans="1:9" x14ac:dyDescent="0.2">
      <c r="A230" s="3" t="s">
        <v>241</v>
      </c>
      <c r="B230" s="8">
        <v>15248</v>
      </c>
      <c r="C230" s="5">
        <v>7.849207992327119</v>
      </c>
      <c r="D230" s="5">
        <v>1</v>
      </c>
      <c r="E230" s="1">
        <f t="shared" si="15"/>
        <v>2.1803279626227394</v>
      </c>
      <c r="F230" s="1">
        <f t="shared" si="16"/>
        <v>0.69314718055994529</v>
      </c>
      <c r="G230" s="1">
        <f t="shared" si="17"/>
        <v>-1.5956768920962892</v>
      </c>
      <c r="H230" s="1">
        <f t="shared" si="18"/>
        <v>-0.51331655856762326</v>
      </c>
      <c r="I230" s="1">
        <f t="shared" si="19"/>
        <v>-1.0544967253319562</v>
      </c>
    </row>
    <row r="231" spans="1:9" x14ac:dyDescent="0.2">
      <c r="A231" s="3" t="s">
        <v>242</v>
      </c>
      <c r="B231" s="8">
        <v>15272</v>
      </c>
      <c r="C231" s="5">
        <v>17.896491778314886</v>
      </c>
      <c r="D231" s="5">
        <v>31</v>
      </c>
      <c r="E231" s="1">
        <f t="shared" si="15"/>
        <v>2.9389762846410568</v>
      </c>
      <c r="F231" s="1">
        <f t="shared" si="16"/>
        <v>3.4657359027997265</v>
      </c>
      <c r="G231" s="1">
        <f t="shared" si="17"/>
        <v>-1.0299279634052376</v>
      </c>
      <c r="H231" s="1">
        <f t="shared" si="18"/>
        <v>1.4264065365565173</v>
      </c>
      <c r="I231" s="1">
        <f t="shared" si="19"/>
        <v>0.19823928657563983</v>
      </c>
    </row>
    <row r="232" spans="1:9" x14ac:dyDescent="0.2">
      <c r="A232" s="3" t="s">
        <v>243</v>
      </c>
      <c r="B232" s="8">
        <v>15276</v>
      </c>
      <c r="C232" s="5">
        <v>5.207319529041694</v>
      </c>
      <c r="D232" s="5">
        <v>0</v>
      </c>
      <c r="E232" s="1">
        <f t="shared" si="15"/>
        <v>1.8257291649274858</v>
      </c>
      <c r="F232" s="1">
        <f t="shared" si="16"/>
        <v>0</v>
      </c>
      <c r="G232" s="1">
        <f t="shared" si="17"/>
        <v>-1.8601128423103608</v>
      </c>
      <c r="H232" s="1">
        <f t="shared" si="18"/>
        <v>-0.99824733234865837</v>
      </c>
      <c r="I232" s="1">
        <f t="shared" si="19"/>
        <v>-1.4291800873295095</v>
      </c>
    </row>
    <row r="233" spans="1:9" x14ac:dyDescent="0.2">
      <c r="A233" s="3" t="s">
        <v>244</v>
      </c>
      <c r="B233" s="8">
        <v>15293</v>
      </c>
      <c r="C233" s="5">
        <v>19.662921473667023</v>
      </c>
      <c r="D233" s="5">
        <v>27</v>
      </c>
      <c r="E233" s="1">
        <f t="shared" si="15"/>
        <v>3.0283408609387203</v>
      </c>
      <c r="F233" s="1">
        <f t="shared" si="16"/>
        <v>3.3322045101752038</v>
      </c>
      <c r="G233" s="1">
        <f t="shared" si="17"/>
        <v>-0.96328586872712907</v>
      </c>
      <c r="H233" s="1">
        <f t="shared" si="18"/>
        <v>1.3329870098448033</v>
      </c>
      <c r="I233" s="1">
        <f t="shared" si="19"/>
        <v>0.18485057055883714</v>
      </c>
    </row>
    <row r="234" spans="1:9" x14ac:dyDescent="0.2">
      <c r="A234" s="3" t="s">
        <v>245</v>
      </c>
      <c r="B234" s="8">
        <v>15296</v>
      </c>
      <c r="C234" s="5">
        <v>32.036185761908648</v>
      </c>
      <c r="D234" s="5">
        <v>49</v>
      </c>
      <c r="E234" s="1">
        <f t="shared" si="15"/>
        <v>3.4976034989472109</v>
      </c>
      <c r="F234" s="1">
        <f t="shared" si="16"/>
        <v>3.912023005428146</v>
      </c>
      <c r="G234" s="1">
        <f t="shared" si="17"/>
        <v>-0.61334133313290129</v>
      </c>
      <c r="H234" s="1">
        <f t="shared" si="18"/>
        <v>1.7386322168676835</v>
      </c>
      <c r="I234" s="1">
        <f t="shared" si="19"/>
        <v>0.56264544186739118</v>
      </c>
    </row>
    <row r="235" spans="1:9" x14ac:dyDescent="0.2">
      <c r="A235" s="3" t="s">
        <v>246</v>
      </c>
      <c r="B235" s="8">
        <v>15299</v>
      </c>
      <c r="C235" s="5">
        <v>30.147078737200307</v>
      </c>
      <c r="D235" s="5">
        <v>15</v>
      </c>
      <c r="E235" s="1">
        <f t="shared" si="15"/>
        <v>3.4387204603285824</v>
      </c>
      <c r="F235" s="1">
        <f t="shared" si="16"/>
        <v>2.7725887222397811</v>
      </c>
      <c r="G235" s="1">
        <f t="shared" si="17"/>
        <v>-0.65725234571899194</v>
      </c>
      <c r="H235" s="1">
        <f t="shared" si="18"/>
        <v>0.94147576277548217</v>
      </c>
      <c r="I235" s="1">
        <f t="shared" si="19"/>
        <v>0.14211170852824512</v>
      </c>
    </row>
    <row r="236" spans="1:9" x14ac:dyDescent="0.2">
      <c r="A236" s="3" t="s">
        <v>247</v>
      </c>
      <c r="B236" s="8">
        <v>15317</v>
      </c>
      <c r="C236" s="5">
        <v>6.1383998422364145</v>
      </c>
      <c r="D236" s="5">
        <v>15</v>
      </c>
      <c r="E236" s="1">
        <f t="shared" si="15"/>
        <v>1.9654886395031115</v>
      </c>
      <c r="F236" s="1">
        <f t="shared" si="16"/>
        <v>2.7725887222397811</v>
      </c>
      <c r="G236" s="1">
        <f t="shared" si="17"/>
        <v>-1.7558896196118263</v>
      </c>
      <c r="H236" s="1">
        <f t="shared" si="18"/>
        <v>0.94147576277548217</v>
      </c>
      <c r="I236" s="1">
        <f t="shared" si="19"/>
        <v>-0.40720692841817208</v>
      </c>
    </row>
    <row r="237" spans="1:9" x14ac:dyDescent="0.2">
      <c r="A237" s="3" t="s">
        <v>248</v>
      </c>
      <c r="B237" s="8">
        <v>15322</v>
      </c>
      <c r="C237" s="5">
        <v>48.562491408030709</v>
      </c>
      <c r="D237" s="5">
        <v>5</v>
      </c>
      <c r="E237" s="1">
        <f t="shared" si="15"/>
        <v>3.9032343260387985</v>
      </c>
      <c r="F237" s="1">
        <f t="shared" si="16"/>
        <v>1.791759469228055</v>
      </c>
      <c r="G237" s="1">
        <f t="shared" si="17"/>
        <v>-0.31084912533284237</v>
      </c>
      <c r="H237" s="1">
        <f t="shared" si="18"/>
        <v>0.25528053332101147</v>
      </c>
      <c r="I237" s="1">
        <f t="shared" si="19"/>
        <v>-2.7784296005915449E-2</v>
      </c>
    </row>
    <row r="238" spans="1:9" x14ac:dyDescent="0.2">
      <c r="A238" s="3" t="s">
        <v>249</v>
      </c>
      <c r="B238" s="8">
        <v>15325</v>
      </c>
      <c r="C238" s="5">
        <v>34.110936176282109</v>
      </c>
      <c r="D238" s="5">
        <v>14</v>
      </c>
      <c r="E238" s="1">
        <f t="shared" si="15"/>
        <v>3.5585126539172016</v>
      </c>
      <c r="F238" s="1">
        <f t="shared" si="16"/>
        <v>2.7080502011022101</v>
      </c>
      <c r="G238" s="1">
        <f t="shared" si="17"/>
        <v>-0.5679193791502265</v>
      </c>
      <c r="H238" s="1">
        <f t="shared" si="18"/>
        <v>0.89632414725762977</v>
      </c>
      <c r="I238" s="1">
        <f t="shared" si="19"/>
        <v>0.16420238405370163</v>
      </c>
    </row>
    <row r="239" spans="1:9" x14ac:dyDescent="0.2">
      <c r="A239" s="3" t="s">
        <v>250</v>
      </c>
      <c r="B239" s="8">
        <v>15332</v>
      </c>
      <c r="C239" s="5">
        <v>7.4992593691357401</v>
      </c>
      <c r="D239" s="5">
        <v>1</v>
      </c>
      <c r="E239" s="1">
        <f t="shared" si="15"/>
        <v>2.1399790266571124</v>
      </c>
      <c r="F239" s="1">
        <f t="shared" si="16"/>
        <v>0.69314718055994529</v>
      </c>
      <c r="G239" s="1">
        <f t="shared" si="17"/>
        <v>-1.625766416628087</v>
      </c>
      <c r="H239" s="1">
        <f t="shared" si="18"/>
        <v>-0.51331655856762326</v>
      </c>
      <c r="I239" s="1">
        <f t="shared" si="19"/>
        <v>-1.0695414875978551</v>
      </c>
    </row>
    <row r="240" spans="1:9" x14ac:dyDescent="0.2">
      <c r="A240" s="3" t="s">
        <v>251</v>
      </c>
      <c r="B240" s="8">
        <v>15362</v>
      </c>
      <c r="C240" s="5">
        <v>22.512000390161475</v>
      </c>
      <c r="D240" s="5">
        <v>13</v>
      </c>
      <c r="E240" s="1">
        <f t="shared" si="15"/>
        <v>3.1575109457107584</v>
      </c>
      <c r="F240" s="1">
        <f t="shared" si="16"/>
        <v>2.6390573296152584</v>
      </c>
      <c r="G240" s="1">
        <f t="shared" si="17"/>
        <v>-0.86695950121563758</v>
      </c>
      <c r="H240" s="1">
        <f t="shared" si="18"/>
        <v>0.84805623606376823</v>
      </c>
      <c r="I240" s="1">
        <f t="shared" si="19"/>
        <v>-9.4516325759346764E-3</v>
      </c>
    </row>
    <row r="241" spans="1:9" x14ac:dyDescent="0.2">
      <c r="A241" s="3" t="s">
        <v>252</v>
      </c>
      <c r="B241" s="8">
        <v>15367</v>
      </c>
      <c r="C241" s="5">
        <v>89.26837596886736</v>
      </c>
      <c r="D241" s="5">
        <v>1</v>
      </c>
      <c r="E241" s="1">
        <f t="shared" si="15"/>
        <v>4.5027871883303181</v>
      </c>
      <c r="F241" s="1">
        <f t="shared" si="16"/>
        <v>0.69314718055994529</v>
      </c>
      <c r="G241" s="1">
        <f t="shared" si="17"/>
        <v>0.1362571025339491</v>
      </c>
      <c r="H241" s="1">
        <f t="shared" si="18"/>
        <v>-0.51331655856762326</v>
      </c>
      <c r="I241" s="1">
        <f t="shared" si="19"/>
        <v>-0.18852972801683709</v>
      </c>
    </row>
    <row r="242" spans="1:9" x14ac:dyDescent="0.2">
      <c r="A242" s="3" t="s">
        <v>253</v>
      </c>
      <c r="B242" s="8">
        <v>15368</v>
      </c>
      <c r="C242" s="5">
        <v>36.52929191905919</v>
      </c>
      <c r="D242" s="5">
        <v>25</v>
      </c>
      <c r="E242" s="1">
        <f t="shared" si="15"/>
        <v>3.6251217459041745</v>
      </c>
      <c r="F242" s="1">
        <f t="shared" si="16"/>
        <v>3.2580965380214821</v>
      </c>
      <c r="G242" s="1">
        <f t="shared" si="17"/>
        <v>-0.51824679524144179</v>
      </c>
      <c r="H242" s="1">
        <f t="shared" si="18"/>
        <v>1.2811405372806122</v>
      </c>
      <c r="I242" s="1">
        <f t="shared" si="19"/>
        <v>0.38144687101958519</v>
      </c>
    </row>
    <row r="243" spans="1:9" x14ac:dyDescent="0.2">
      <c r="A243" s="3" t="s">
        <v>254</v>
      </c>
      <c r="B243" s="8">
        <v>15377</v>
      </c>
      <c r="C243" s="5">
        <v>20.002995544152004</v>
      </c>
      <c r="D243" s="5">
        <v>0</v>
      </c>
      <c r="E243" s="1">
        <f t="shared" si="15"/>
        <v>3.0446650725102176</v>
      </c>
      <c r="F243" s="1">
        <f t="shared" si="16"/>
        <v>0</v>
      </c>
      <c r="G243" s="1">
        <f t="shared" si="17"/>
        <v>-0.95111236891139017</v>
      </c>
      <c r="H243" s="1">
        <f t="shared" si="18"/>
        <v>-0.99824733234865837</v>
      </c>
      <c r="I243" s="1">
        <f t="shared" si="19"/>
        <v>-0.97467985063002427</v>
      </c>
    </row>
    <row r="244" spans="1:9" x14ac:dyDescent="0.2">
      <c r="A244" s="3" t="s">
        <v>255</v>
      </c>
      <c r="B244" s="8">
        <v>15380</v>
      </c>
      <c r="C244" s="5">
        <v>40.506130988089289</v>
      </c>
      <c r="D244" s="5">
        <v>0</v>
      </c>
      <c r="E244" s="1">
        <f t="shared" si="15"/>
        <v>3.7258411509777174</v>
      </c>
      <c r="F244" s="1">
        <f t="shared" si="16"/>
        <v>0</v>
      </c>
      <c r="G244" s="1">
        <f t="shared" si="17"/>
        <v>-0.44313703243703501</v>
      </c>
      <c r="H244" s="1">
        <f t="shared" si="18"/>
        <v>-0.99824733234865837</v>
      </c>
      <c r="I244" s="1">
        <f t="shared" si="19"/>
        <v>-0.72069218239284671</v>
      </c>
    </row>
    <row r="245" spans="1:9" x14ac:dyDescent="0.2">
      <c r="A245" s="3" t="s">
        <v>256</v>
      </c>
      <c r="B245" s="8">
        <v>15401</v>
      </c>
      <c r="C245" s="5">
        <v>4.0187223737995801</v>
      </c>
      <c r="D245" s="5">
        <v>6</v>
      </c>
      <c r="E245" s="1">
        <f t="shared" si="15"/>
        <v>1.6131753940999423</v>
      </c>
      <c r="F245" s="1">
        <f t="shared" si="16"/>
        <v>1.9459101490553132</v>
      </c>
      <c r="G245" s="1">
        <f t="shared" si="17"/>
        <v>-2.0186211585417948</v>
      </c>
      <c r="H245" s="1">
        <f t="shared" si="18"/>
        <v>0.36312546228273312</v>
      </c>
      <c r="I245" s="1">
        <f t="shared" si="19"/>
        <v>-0.82774784812953084</v>
      </c>
    </row>
    <row r="246" spans="1:9" x14ac:dyDescent="0.2">
      <c r="A246" s="3" t="s">
        <v>257</v>
      </c>
      <c r="B246" s="8">
        <v>15403</v>
      </c>
      <c r="C246" s="5">
        <v>35.143563987330211</v>
      </c>
      <c r="D246" s="5">
        <v>9</v>
      </c>
      <c r="E246" s="1">
        <f t="shared" si="15"/>
        <v>3.5874988964426775</v>
      </c>
      <c r="F246" s="1">
        <f t="shared" si="16"/>
        <v>2.3025850929940459</v>
      </c>
      <c r="G246" s="1">
        <f t="shared" si="17"/>
        <v>-0.54630338768274511</v>
      </c>
      <c r="H246" s="1">
        <f t="shared" si="18"/>
        <v>0.61265782915003031</v>
      </c>
      <c r="I246" s="1">
        <f t="shared" si="19"/>
        <v>3.3177220733642598E-2</v>
      </c>
    </row>
    <row r="247" spans="1:9" x14ac:dyDescent="0.2">
      <c r="A247" s="3" t="s">
        <v>258</v>
      </c>
      <c r="B247" s="8">
        <v>15407</v>
      </c>
      <c r="C247" s="5">
        <v>488.46728936447897</v>
      </c>
      <c r="D247" s="5">
        <v>33</v>
      </c>
      <c r="E247" s="1">
        <f t="shared" si="15"/>
        <v>6.1933176351503256</v>
      </c>
      <c r="F247" s="1">
        <f t="shared" si="16"/>
        <v>3.5263605246161616</v>
      </c>
      <c r="G247" s="1">
        <f t="shared" si="17"/>
        <v>1.3969410867330621</v>
      </c>
      <c r="H247" s="1">
        <f t="shared" si="18"/>
        <v>1.4688199598411324</v>
      </c>
      <c r="I247" s="1">
        <f t="shared" si="19"/>
        <v>1.4328805232870971</v>
      </c>
    </row>
    <row r="248" spans="1:9" x14ac:dyDescent="0.2">
      <c r="A248" s="3" t="s">
        <v>259</v>
      </c>
      <c r="B248" s="8">
        <v>15425</v>
      </c>
      <c r="C248" s="5">
        <v>20.539040551475168</v>
      </c>
      <c r="D248" s="5">
        <v>16</v>
      </c>
      <c r="E248" s="1">
        <f t="shared" si="15"/>
        <v>3.0698671280934398</v>
      </c>
      <c r="F248" s="1">
        <f t="shared" si="16"/>
        <v>2.8332133440562162</v>
      </c>
      <c r="G248" s="1">
        <f t="shared" si="17"/>
        <v>-0.93231836972466819</v>
      </c>
      <c r="H248" s="1">
        <f t="shared" si="18"/>
        <v>0.98388918606009712</v>
      </c>
      <c r="I248" s="1">
        <f t="shared" si="19"/>
        <v>2.5785408167714463E-2</v>
      </c>
    </row>
    <row r="249" spans="1:9" x14ac:dyDescent="0.2">
      <c r="A249" s="3" t="s">
        <v>260</v>
      </c>
      <c r="B249" s="8">
        <v>15442</v>
      </c>
      <c r="C249" s="5">
        <v>42.825369932739598</v>
      </c>
      <c r="D249" s="5">
        <v>43</v>
      </c>
      <c r="E249" s="1">
        <f t="shared" si="15"/>
        <v>3.7802128719066315</v>
      </c>
      <c r="F249" s="1">
        <f t="shared" si="16"/>
        <v>3.784189633918261</v>
      </c>
      <c r="G249" s="1">
        <f t="shared" si="17"/>
        <v>-0.40259025737163223</v>
      </c>
      <c r="H249" s="1">
        <f t="shared" si="18"/>
        <v>1.6491990668817753</v>
      </c>
      <c r="I249" s="1">
        <f t="shared" si="19"/>
        <v>0.62330440475507154</v>
      </c>
    </row>
    <row r="250" spans="1:9" x14ac:dyDescent="0.2">
      <c r="A250" s="3" t="s">
        <v>261</v>
      </c>
      <c r="B250" s="8">
        <v>15455</v>
      </c>
      <c r="C250" s="5">
        <v>62.637707375078982</v>
      </c>
      <c r="D250" s="5">
        <v>9</v>
      </c>
      <c r="E250" s="1">
        <f t="shared" si="15"/>
        <v>4.1532061779161946</v>
      </c>
      <c r="F250" s="1">
        <f t="shared" si="16"/>
        <v>2.3025850929940459</v>
      </c>
      <c r="G250" s="1">
        <f t="shared" si="17"/>
        <v>-0.12443691917872331</v>
      </c>
      <c r="H250" s="1">
        <f t="shared" si="18"/>
        <v>0.61265782915003031</v>
      </c>
      <c r="I250" s="1">
        <f t="shared" si="19"/>
        <v>0.24411045498565351</v>
      </c>
    </row>
    <row r="251" spans="1:9" x14ac:dyDescent="0.2">
      <c r="A251" s="3" t="s">
        <v>262</v>
      </c>
      <c r="B251" s="8">
        <v>15464</v>
      </c>
      <c r="C251" s="5">
        <v>65.106283993697033</v>
      </c>
      <c r="D251" s="5">
        <v>31</v>
      </c>
      <c r="E251" s="1">
        <f t="shared" si="15"/>
        <v>4.1912638103222797</v>
      </c>
      <c r="F251" s="1">
        <f t="shared" si="16"/>
        <v>3.4657359027997265</v>
      </c>
      <c r="G251" s="1">
        <f t="shared" si="17"/>
        <v>-9.6056094839747683E-2</v>
      </c>
      <c r="H251" s="1">
        <f t="shared" si="18"/>
        <v>1.4264065365565173</v>
      </c>
      <c r="I251" s="1">
        <f t="shared" si="19"/>
        <v>0.66517522085838476</v>
      </c>
    </row>
    <row r="252" spans="1:9" x14ac:dyDescent="0.2">
      <c r="A252" s="3" t="s">
        <v>263</v>
      </c>
      <c r="B252" s="8">
        <v>15466</v>
      </c>
      <c r="C252" s="5">
        <v>13.40740474740543</v>
      </c>
      <c r="D252" s="5">
        <v>5</v>
      </c>
      <c r="E252" s="1">
        <f t="shared" si="15"/>
        <v>2.6677422929867136</v>
      </c>
      <c r="F252" s="1">
        <f t="shared" si="16"/>
        <v>1.791759469228055</v>
      </c>
      <c r="G252" s="1">
        <f t="shared" si="17"/>
        <v>-1.2321960443452984</v>
      </c>
      <c r="H252" s="1">
        <f t="shared" si="18"/>
        <v>0.25528053332101147</v>
      </c>
      <c r="I252" s="1">
        <f t="shared" si="19"/>
        <v>-0.48845775551214343</v>
      </c>
    </row>
    <row r="253" spans="1:9" x14ac:dyDescent="0.2">
      <c r="A253" s="3" t="s">
        <v>264</v>
      </c>
      <c r="B253" s="8">
        <v>15469</v>
      </c>
      <c r="C253" s="5">
        <v>129.53387131867535</v>
      </c>
      <c r="D253" s="5">
        <v>18</v>
      </c>
      <c r="E253" s="1">
        <f t="shared" si="15"/>
        <v>4.8716327434200641</v>
      </c>
      <c r="F253" s="1">
        <f t="shared" si="16"/>
        <v>2.9444389791664403</v>
      </c>
      <c r="G253" s="1">
        <f t="shared" si="17"/>
        <v>0.41131732686730194</v>
      </c>
      <c r="H253" s="1">
        <f t="shared" si="18"/>
        <v>1.061703443711288</v>
      </c>
      <c r="I253" s="1">
        <f t="shared" si="19"/>
        <v>0.73651038528929491</v>
      </c>
    </row>
    <row r="254" spans="1:9" x14ac:dyDescent="0.2">
      <c r="A254" s="3" t="s">
        <v>265</v>
      </c>
      <c r="B254" s="8">
        <v>15476</v>
      </c>
      <c r="C254" s="5">
        <v>60.587753237786735</v>
      </c>
      <c r="D254" s="5">
        <v>25</v>
      </c>
      <c r="E254" s="1">
        <f t="shared" si="15"/>
        <v>4.1204630396990423</v>
      </c>
      <c r="F254" s="1">
        <f t="shared" si="16"/>
        <v>3.2580965380214821</v>
      </c>
      <c r="G254" s="1">
        <f t="shared" si="17"/>
        <v>-0.14885455094656858</v>
      </c>
      <c r="H254" s="1">
        <f t="shared" si="18"/>
        <v>1.2811405372806122</v>
      </c>
      <c r="I254" s="1">
        <f t="shared" si="19"/>
        <v>0.56614299316702177</v>
      </c>
    </row>
    <row r="255" spans="1:9" x14ac:dyDescent="0.2">
      <c r="A255" s="3" t="s">
        <v>266</v>
      </c>
      <c r="B255" s="8">
        <v>15480</v>
      </c>
      <c r="C255" s="5">
        <v>17.042996932631489</v>
      </c>
      <c r="D255" s="5">
        <v>48</v>
      </c>
      <c r="E255" s="1">
        <f t="shared" si="15"/>
        <v>2.8927576279229039</v>
      </c>
      <c r="F255" s="1">
        <f t="shared" si="16"/>
        <v>3.8918202981106265</v>
      </c>
      <c r="G255" s="1">
        <f t="shared" si="17"/>
        <v>-1.064394731161699</v>
      </c>
      <c r="H255" s="1">
        <f t="shared" si="18"/>
        <v>1.7244982569141247</v>
      </c>
      <c r="I255" s="1">
        <f t="shared" si="19"/>
        <v>0.33005176287621285</v>
      </c>
    </row>
    <row r="256" spans="1:9" x14ac:dyDescent="0.2">
      <c r="A256" s="3" t="s">
        <v>267</v>
      </c>
      <c r="B256" s="8">
        <v>15491</v>
      </c>
      <c r="C256" s="5">
        <v>34.606819397966397</v>
      </c>
      <c r="D256" s="5">
        <v>23</v>
      </c>
      <c r="E256" s="1">
        <f t="shared" si="15"/>
        <v>3.5725371756361048</v>
      </c>
      <c r="F256" s="1">
        <f t="shared" si="16"/>
        <v>3.1780538303479458</v>
      </c>
      <c r="G256" s="1">
        <f t="shared" si="17"/>
        <v>-0.55746083346101272</v>
      </c>
      <c r="H256" s="1">
        <f t="shared" si="18"/>
        <v>1.225142080883082</v>
      </c>
      <c r="I256" s="1">
        <f t="shared" si="19"/>
        <v>0.33384062371103462</v>
      </c>
    </row>
    <row r="257" spans="1:9" x14ac:dyDescent="0.2">
      <c r="A257" s="3" t="s">
        <v>268</v>
      </c>
      <c r="B257" s="8">
        <v>15494</v>
      </c>
      <c r="C257" s="5">
        <v>80.614680194291012</v>
      </c>
      <c r="D257" s="5">
        <v>2</v>
      </c>
      <c r="E257" s="1">
        <f t="shared" si="15"/>
        <v>4.4020091501310175</v>
      </c>
      <c r="F257" s="1">
        <f t="shared" si="16"/>
        <v>1.0986122886681098</v>
      </c>
      <c r="G257" s="1">
        <f t="shared" si="17"/>
        <v>6.1103615085170947E-2</v>
      </c>
      <c r="H257" s="1">
        <f t="shared" si="18"/>
        <v>-0.22965024046002358</v>
      </c>
      <c r="I257" s="1">
        <f t="shared" si="19"/>
        <v>-8.4273312687426313E-2</v>
      </c>
    </row>
    <row r="258" spans="1:9" x14ac:dyDescent="0.2">
      <c r="A258" s="3" t="s">
        <v>269</v>
      </c>
      <c r="B258" s="8">
        <v>15500</v>
      </c>
      <c r="C258" s="5">
        <v>14.152505695293229</v>
      </c>
      <c r="D258" s="5">
        <v>20</v>
      </c>
      <c r="E258" s="1">
        <f t="shared" si="15"/>
        <v>2.7181659107081542</v>
      </c>
      <c r="F258" s="1">
        <f t="shared" si="16"/>
        <v>3.044522437723423</v>
      </c>
      <c r="G258" s="1">
        <f t="shared" si="17"/>
        <v>-1.1945934992942024</v>
      </c>
      <c r="H258" s="1">
        <f t="shared" si="18"/>
        <v>1.131722554171368</v>
      </c>
      <c r="I258" s="1">
        <f t="shared" si="19"/>
        <v>-3.143547256141721E-2</v>
      </c>
    </row>
    <row r="259" spans="1:9" x14ac:dyDescent="0.2">
      <c r="A259" s="3" t="s">
        <v>270</v>
      </c>
      <c r="B259" s="8">
        <v>15507</v>
      </c>
      <c r="C259" s="5">
        <v>26.883043102474588</v>
      </c>
      <c r="D259" s="5">
        <v>8</v>
      </c>
      <c r="E259" s="1">
        <f t="shared" ref="E259:E322" si="20">LN(1+C259)</f>
        <v>3.328018729952916</v>
      </c>
      <c r="F259" s="1">
        <f t="shared" ref="F259:F322" si="21">LN(1+D259)</f>
        <v>2.1972245773362196</v>
      </c>
      <c r="G259" s="1">
        <f t="shared" ref="G259:G322" si="22">(E259-AVERAGE($E$2:$E$1123))/_xlfn.STDEV.S($E$2:$E$1123)</f>
        <v>-0.73980625580694803</v>
      </c>
      <c r="H259" s="1">
        <f t="shared" ref="H259:H322" si="23">(F259-AVERAGE($F$2:$F$1123))/_xlfn.STDEV.S($F$2:$F$1123)</f>
        <v>0.53894685142861121</v>
      </c>
      <c r="I259" s="1">
        <f t="shared" ref="I259:I322" si="24">AVERAGE(G259:H259)</f>
        <v>-0.10042970218916841</v>
      </c>
    </row>
    <row r="260" spans="1:9" x14ac:dyDescent="0.2">
      <c r="A260" s="3" t="s">
        <v>271</v>
      </c>
      <c r="B260" s="8">
        <v>15511</v>
      </c>
      <c r="C260" s="5">
        <v>35.077905110681201</v>
      </c>
      <c r="D260" s="5">
        <v>4</v>
      </c>
      <c r="E260" s="1">
        <f t="shared" si="20"/>
        <v>3.5856806311662011</v>
      </c>
      <c r="F260" s="1">
        <f t="shared" si="21"/>
        <v>1.6094379124341003</v>
      </c>
      <c r="G260" s="1">
        <f t="shared" si="22"/>
        <v>-0.54765932771765613</v>
      </c>
      <c r="H260" s="1">
        <f t="shared" si="23"/>
        <v>0.12772705536899498</v>
      </c>
      <c r="I260" s="1">
        <f t="shared" si="24"/>
        <v>-0.20996613617433058</v>
      </c>
    </row>
    <row r="261" spans="1:9" x14ac:dyDescent="0.2">
      <c r="A261" s="3" t="s">
        <v>272</v>
      </c>
      <c r="B261" s="8">
        <v>15514</v>
      </c>
      <c r="C261" s="5">
        <v>20.767750787064376</v>
      </c>
      <c r="D261" s="5">
        <v>6</v>
      </c>
      <c r="E261" s="1">
        <f t="shared" si="20"/>
        <v>3.0804295528240999</v>
      </c>
      <c r="F261" s="1">
        <f t="shared" si="21"/>
        <v>1.9459101490553132</v>
      </c>
      <c r="G261" s="1">
        <f t="shared" si="22"/>
        <v>-0.92444162327665247</v>
      </c>
      <c r="H261" s="1">
        <f t="shared" si="23"/>
        <v>0.36312546228273312</v>
      </c>
      <c r="I261" s="1">
        <f t="shared" si="24"/>
        <v>-0.28065808049695967</v>
      </c>
    </row>
    <row r="262" spans="1:9" x14ac:dyDescent="0.2">
      <c r="A262" s="3" t="s">
        <v>273</v>
      </c>
      <c r="B262" s="8">
        <v>15516</v>
      </c>
      <c r="C262" s="5">
        <v>97.487477793772655</v>
      </c>
      <c r="D262" s="5">
        <v>88</v>
      </c>
      <c r="E262" s="1">
        <f t="shared" si="20"/>
        <v>4.5899294110992352</v>
      </c>
      <c r="F262" s="1">
        <f t="shared" si="21"/>
        <v>4.4886363697321396</v>
      </c>
      <c r="G262" s="1">
        <f t="shared" si="22"/>
        <v>0.20124191531796984</v>
      </c>
      <c r="H262" s="1">
        <f t="shared" si="23"/>
        <v>2.1420350911295944</v>
      </c>
      <c r="I262" s="1">
        <f t="shared" si="24"/>
        <v>1.1716385032237822</v>
      </c>
    </row>
    <row r="263" spans="1:9" x14ac:dyDescent="0.2">
      <c r="A263" s="3" t="s">
        <v>274</v>
      </c>
      <c r="B263" s="8">
        <v>15518</v>
      </c>
      <c r="C263" s="5">
        <v>17.771279790088105</v>
      </c>
      <c r="D263" s="5">
        <v>0</v>
      </c>
      <c r="E263" s="1">
        <f t="shared" si="20"/>
        <v>2.9323280310171862</v>
      </c>
      <c r="F263" s="1">
        <f t="shared" si="21"/>
        <v>0</v>
      </c>
      <c r="G263" s="1">
        <f t="shared" si="22"/>
        <v>-1.0348857841190102</v>
      </c>
      <c r="H263" s="1">
        <f t="shared" si="23"/>
        <v>-0.99824733234865837</v>
      </c>
      <c r="I263" s="1">
        <f t="shared" si="24"/>
        <v>-1.0165665582338343</v>
      </c>
    </row>
    <row r="264" spans="1:9" x14ac:dyDescent="0.2">
      <c r="A264" s="3" t="s">
        <v>275</v>
      </c>
      <c r="B264" s="8">
        <v>15522</v>
      </c>
      <c r="C264" s="5">
        <v>10.623138287292228</v>
      </c>
      <c r="D264" s="5">
        <v>0</v>
      </c>
      <c r="E264" s="1">
        <f t="shared" si="20"/>
        <v>2.4529977913187664</v>
      </c>
      <c r="F264" s="1">
        <f t="shared" si="21"/>
        <v>0</v>
      </c>
      <c r="G264" s="1">
        <f t="shared" si="22"/>
        <v>-1.3923380603952613</v>
      </c>
      <c r="H264" s="1">
        <f t="shared" si="23"/>
        <v>-0.99824733234865837</v>
      </c>
      <c r="I264" s="1">
        <f t="shared" si="24"/>
        <v>-1.1952926963719599</v>
      </c>
    </row>
    <row r="265" spans="1:9" x14ac:dyDescent="0.2">
      <c r="A265" s="3" t="s">
        <v>276</v>
      </c>
      <c r="B265" s="8">
        <v>15531</v>
      </c>
      <c r="C265" s="5">
        <v>114.2559781145262</v>
      </c>
      <c r="D265" s="5">
        <v>13</v>
      </c>
      <c r="E265" s="1">
        <f t="shared" si="20"/>
        <v>4.7471555513733881</v>
      </c>
      <c r="F265" s="1">
        <f t="shared" si="21"/>
        <v>2.6390573296152584</v>
      </c>
      <c r="G265" s="1">
        <f t="shared" si="22"/>
        <v>0.31849060333415879</v>
      </c>
      <c r="H265" s="1">
        <f t="shared" si="23"/>
        <v>0.84805623606376823</v>
      </c>
      <c r="I265" s="1">
        <f t="shared" si="24"/>
        <v>0.58327341969896351</v>
      </c>
    </row>
    <row r="266" spans="1:9" x14ac:dyDescent="0.2">
      <c r="A266" s="3" t="s">
        <v>277</v>
      </c>
      <c r="B266" s="8">
        <v>15533</v>
      </c>
      <c r="C266" s="5">
        <v>6.0301666780816534</v>
      </c>
      <c r="D266" s="5">
        <v>2</v>
      </c>
      <c r="E266" s="1">
        <f t="shared" si="20"/>
        <v>1.950210415083705</v>
      </c>
      <c r="F266" s="1">
        <f t="shared" si="21"/>
        <v>1.0986122886681098</v>
      </c>
      <c r="G266" s="1">
        <f t="shared" si="22"/>
        <v>-1.7672830925118719</v>
      </c>
      <c r="H266" s="1">
        <f t="shared" si="23"/>
        <v>-0.22965024046002358</v>
      </c>
      <c r="I266" s="1">
        <f t="shared" si="24"/>
        <v>-0.99846666648594773</v>
      </c>
    </row>
    <row r="267" spans="1:9" x14ac:dyDescent="0.2">
      <c r="A267" s="3" t="s">
        <v>278</v>
      </c>
      <c r="B267" s="8">
        <v>15537</v>
      </c>
      <c r="C267" s="5">
        <v>26.781466266915743</v>
      </c>
      <c r="D267" s="5">
        <v>16</v>
      </c>
      <c r="E267" s="1">
        <f t="shared" si="20"/>
        <v>3.3243691173197654</v>
      </c>
      <c r="F267" s="1">
        <f t="shared" si="21"/>
        <v>2.8332133440562162</v>
      </c>
      <c r="G267" s="1">
        <f t="shared" si="22"/>
        <v>-0.74252789161291566</v>
      </c>
      <c r="H267" s="1">
        <f t="shared" si="23"/>
        <v>0.98388918606009712</v>
      </c>
      <c r="I267" s="1">
        <f t="shared" si="24"/>
        <v>0.12068064722359073</v>
      </c>
    </row>
    <row r="268" spans="1:9" x14ac:dyDescent="0.2">
      <c r="A268" s="3" t="s">
        <v>279</v>
      </c>
      <c r="B268" s="8">
        <v>15542</v>
      </c>
      <c r="C268" s="5">
        <v>29.828455236143338</v>
      </c>
      <c r="D268" s="5">
        <v>27</v>
      </c>
      <c r="E268" s="1">
        <f t="shared" si="20"/>
        <v>3.4284381347764623</v>
      </c>
      <c r="F268" s="1">
        <f t="shared" si="21"/>
        <v>3.3322045101752038</v>
      </c>
      <c r="G268" s="1">
        <f t="shared" si="22"/>
        <v>-0.6649202130255305</v>
      </c>
      <c r="H268" s="1">
        <f t="shared" si="23"/>
        <v>1.3329870098448033</v>
      </c>
      <c r="I268" s="1">
        <f t="shared" si="24"/>
        <v>0.33403339840963642</v>
      </c>
    </row>
    <row r="269" spans="1:9" x14ac:dyDescent="0.2">
      <c r="A269" s="3" t="s">
        <v>280</v>
      </c>
      <c r="B269" s="8">
        <v>15550</v>
      </c>
      <c r="C269" s="5">
        <v>5.1713145128526623</v>
      </c>
      <c r="D269" s="5">
        <v>0</v>
      </c>
      <c r="E269" s="1">
        <f t="shared" si="20"/>
        <v>1.8199118643102734</v>
      </c>
      <c r="F269" s="1">
        <f t="shared" si="21"/>
        <v>0</v>
      </c>
      <c r="G269" s="1">
        <f t="shared" si="22"/>
        <v>-1.8644509941213421</v>
      </c>
      <c r="H269" s="1">
        <f t="shared" si="23"/>
        <v>-0.99824733234865837</v>
      </c>
      <c r="I269" s="1">
        <f t="shared" si="24"/>
        <v>-1.4313491632350002</v>
      </c>
    </row>
    <row r="270" spans="1:9" x14ac:dyDescent="0.2">
      <c r="A270" s="3" t="s">
        <v>281</v>
      </c>
      <c r="B270" s="8">
        <v>15572</v>
      </c>
      <c r="C270" s="5">
        <v>2587.3183323484941</v>
      </c>
      <c r="D270" s="5">
        <v>41</v>
      </c>
      <c r="E270" s="1">
        <f t="shared" si="20"/>
        <v>7.8587636512823629</v>
      </c>
      <c r="F270" s="1">
        <f t="shared" si="21"/>
        <v>3.7376696182833684</v>
      </c>
      <c r="G270" s="1">
        <f t="shared" si="22"/>
        <v>2.6389187884865897</v>
      </c>
      <c r="H270" s="1">
        <f t="shared" si="23"/>
        <v>1.6166533279524031</v>
      </c>
      <c r="I270" s="1">
        <f t="shared" si="24"/>
        <v>2.1277860582194963</v>
      </c>
    </row>
    <row r="271" spans="1:9" x14ac:dyDescent="0.2">
      <c r="A271" s="3" t="s">
        <v>282</v>
      </c>
      <c r="B271" s="8">
        <v>15580</v>
      </c>
      <c r="C271" s="5">
        <v>35.444837188932652</v>
      </c>
      <c r="D271" s="5">
        <v>48</v>
      </c>
      <c r="E271" s="1">
        <f t="shared" si="20"/>
        <v>3.5957998075154491</v>
      </c>
      <c r="F271" s="1">
        <f t="shared" si="21"/>
        <v>3.8918202981106265</v>
      </c>
      <c r="G271" s="1">
        <f t="shared" si="22"/>
        <v>-0.5401131261211215</v>
      </c>
      <c r="H271" s="1">
        <f t="shared" si="23"/>
        <v>1.7244982569141247</v>
      </c>
      <c r="I271" s="1">
        <f t="shared" si="24"/>
        <v>0.59219256539650167</v>
      </c>
    </row>
    <row r="272" spans="1:9" x14ac:dyDescent="0.2">
      <c r="A272" s="3" t="s">
        <v>283</v>
      </c>
      <c r="B272" s="8">
        <v>15599</v>
      </c>
      <c r="C272" s="5">
        <v>30.725964463473545</v>
      </c>
      <c r="D272" s="5">
        <v>9</v>
      </c>
      <c r="E272" s="1">
        <f t="shared" si="20"/>
        <v>3.4571354138782651</v>
      </c>
      <c r="F272" s="1">
        <f t="shared" si="21"/>
        <v>2.3025850929940459</v>
      </c>
      <c r="G272" s="1">
        <f t="shared" si="22"/>
        <v>-0.64351971105776762</v>
      </c>
      <c r="H272" s="1">
        <f t="shared" si="23"/>
        <v>0.61265782915003031</v>
      </c>
      <c r="I272" s="1">
        <f t="shared" si="24"/>
        <v>-1.5430940953868655E-2</v>
      </c>
    </row>
    <row r="273" spans="1:9" x14ac:dyDescent="0.2">
      <c r="A273" s="3" t="s">
        <v>284</v>
      </c>
      <c r="B273" s="8">
        <v>15600</v>
      </c>
      <c r="C273" s="5">
        <v>244.2327613296616</v>
      </c>
      <c r="D273" s="5">
        <v>24</v>
      </c>
      <c r="E273" s="1">
        <f t="shared" si="20"/>
        <v>5.5022078057799408</v>
      </c>
      <c r="F273" s="1">
        <f t="shared" si="21"/>
        <v>3.2188758248682006</v>
      </c>
      <c r="G273" s="1">
        <f t="shared" si="22"/>
        <v>0.88155782649735281</v>
      </c>
      <c r="H273" s="1">
        <f t="shared" si="23"/>
        <v>1.2537014430866482</v>
      </c>
      <c r="I273" s="1">
        <f t="shared" si="24"/>
        <v>1.0676296347920005</v>
      </c>
    </row>
    <row r="274" spans="1:9" x14ac:dyDescent="0.2">
      <c r="A274" s="3" t="s">
        <v>285</v>
      </c>
      <c r="B274" s="8">
        <v>15621</v>
      </c>
      <c r="C274" s="5">
        <v>12.990484235507134</v>
      </c>
      <c r="D274" s="5">
        <v>6</v>
      </c>
      <c r="E274" s="1">
        <f t="shared" si="20"/>
        <v>2.6383774010524372</v>
      </c>
      <c r="F274" s="1">
        <f t="shared" si="21"/>
        <v>1.9459101490553132</v>
      </c>
      <c r="G274" s="1">
        <f t="shared" si="22"/>
        <v>-1.254094407092279</v>
      </c>
      <c r="H274" s="1">
        <f t="shared" si="23"/>
        <v>0.36312546228273312</v>
      </c>
      <c r="I274" s="1">
        <f t="shared" si="24"/>
        <v>-0.44548447240477296</v>
      </c>
    </row>
    <row r="275" spans="1:9" x14ac:dyDescent="0.2">
      <c r="A275" s="3" t="s">
        <v>286</v>
      </c>
      <c r="B275" s="8">
        <v>15632</v>
      </c>
      <c r="C275" s="5">
        <v>150.03935638733708</v>
      </c>
      <c r="D275" s="5">
        <v>4</v>
      </c>
      <c r="E275" s="1">
        <f t="shared" si="20"/>
        <v>5.0175404411813922</v>
      </c>
      <c r="F275" s="1">
        <f t="shared" si="21"/>
        <v>1.6094379124341003</v>
      </c>
      <c r="G275" s="1">
        <f t="shared" si="22"/>
        <v>0.52012548118660462</v>
      </c>
      <c r="H275" s="1">
        <f t="shared" si="23"/>
        <v>0.12772705536899498</v>
      </c>
      <c r="I275" s="1">
        <f t="shared" si="24"/>
        <v>0.3239262682777998</v>
      </c>
    </row>
    <row r="276" spans="1:9" x14ac:dyDescent="0.2">
      <c r="A276" s="3" t="s">
        <v>287</v>
      </c>
      <c r="B276" s="8">
        <v>15638</v>
      </c>
      <c r="C276" s="5">
        <v>85.857238791600608</v>
      </c>
      <c r="D276" s="5">
        <v>8</v>
      </c>
      <c r="E276" s="1">
        <f t="shared" si="20"/>
        <v>4.4642658374188038</v>
      </c>
      <c r="F276" s="1">
        <f t="shared" si="21"/>
        <v>2.1972245773362196</v>
      </c>
      <c r="G276" s="1">
        <f t="shared" si="22"/>
        <v>0.10753046810082753</v>
      </c>
      <c r="H276" s="1">
        <f t="shared" si="23"/>
        <v>0.53894685142861121</v>
      </c>
      <c r="I276" s="1">
        <f t="shared" si="24"/>
        <v>0.32323865976471938</v>
      </c>
    </row>
    <row r="277" spans="1:9" x14ac:dyDescent="0.2">
      <c r="A277" s="3" t="s">
        <v>288</v>
      </c>
      <c r="B277" s="8">
        <v>15646</v>
      </c>
      <c r="C277" s="5">
        <v>353.30332320559415</v>
      </c>
      <c r="D277" s="5">
        <v>31</v>
      </c>
      <c r="E277" s="1">
        <f t="shared" si="20"/>
        <v>5.8701533914650161</v>
      </c>
      <c r="F277" s="1">
        <f t="shared" si="21"/>
        <v>3.4657359027997265</v>
      </c>
      <c r="G277" s="1">
        <f t="shared" si="22"/>
        <v>1.1559469141369703</v>
      </c>
      <c r="H277" s="1">
        <f t="shared" si="23"/>
        <v>1.4264065365565173</v>
      </c>
      <c r="I277" s="1">
        <f t="shared" si="24"/>
        <v>1.2911767253467437</v>
      </c>
    </row>
    <row r="278" spans="1:9" x14ac:dyDescent="0.2">
      <c r="A278" s="3" t="s">
        <v>289</v>
      </c>
      <c r="B278" s="8">
        <v>15660</v>
      </c>
      <c r="C278" s="5">
        <v>16.901887081700618</v>
      </c>
      <c r="D278" s="5">
        <v>2</v>
      </c>
      <c r="E278" s="1">
        <f t="shared" si="20"/>
        <v>2.88490613084873</v>
      </c>
      <c r="F278" s="1">
        <f t="shared" si="21"/>
        <v>1.0986122886681098</v>
      </c>
      <c r="G278" s="1">
        <f t="shared" si="22"/>
        <v>-1.0702498499689448</v>
      </c>
      <c r="H278" s="1">
        <f t="shared" si="23"/>
        <v>-0.22965024046002358</v>
      </c>
      <c r="I278" s="1">
        <f t="shared" si="24"/>
        <v>-0.64995004521448418</v>
      </c>
    </row>
    <row r="279" spans="1:9" x14ac:dyDescent="0.2">
      <c r="A279" s="3" t="s">
        <v>290</v>
      </c>
      <c r="B279" s="8">
        <v>15664</v>
      </c>
      <c r="C279" s="5">
        <v>60.214968447161411</v>
      </c>
      <c r="D279" s="5">
        <v>0</v>
      </c>
      <c r="E279" s="1">
        <f t="shared" si="20"/>
        <v>4.1143917420828222</v>
      </c>
      <c r="F279" s="1">
        <f t="shared" si="21"/>
        <v>0</v>
      </c>
      <c r="G279" s="1">
        <f t="shared" si="22"/>
        <v>-0.15338211664789769</v>
      </c>
      <c r="H279" s="1">
        <f t="shared" si="23"/>
        <v>-0.99824733234865837</v>
      </c>
      <c r="I279" s="1">
        <f t="shared" si="24"/>
        <v>-0.57581472449827809</v>
      </c>
    </row>
    <row r="280" spans="1:9" x14ac:dyDescent="0.2">
      <c r="A280" s="3" t="s">
        <v>291</v>
      </c>
      <c r="B280" s="8">
        <v>15667</v>
      </c>
      <c r="C280" s="5">
        <v>24.964304445733042</v>
      </c>
      <c r="D280" s="5">
        <v>14</v>
      </c>
      <c r="E280" s="1">
        <f t="shared" si="20"/>
        <v>3.2567226887893139</v>
      </c>
      <c r="F280" s="1">
        <f t="shared" si="21"/>
        <v>2.7080502011022101</v>
      </c>
      <c r="G280" s="1">
        <f t="shared" si="22"/>
        <v>-0.79297405139491095</v>
      </c>
      <c r="H280" s="1">
        <f t="shared" si="23"/>
        <v>0.89632414725762977</v>
      </c>
      <c r="I280" s="1">
        <f t="shared" si="24"/>
        <v>5.1675047931359408E-2</v>
      </c>
    </row>
    <row r="281" spans="1:9" x14ac:dyDescent="0.2">
      <c r="A281" s="3" t="s">
        <v>292</v>
      </c>
      <c r="B281" s="8">
        <v>15673</v>
      </c>
      <c r="C281" s="5">
        <v>45.065338766791506</v>
      </c>
      <c r="D281" s="5">
        <v>18</v>
      </c>
      <c r="E281" s="1">
        <f t="shared" si="20"/>
        <v>3.8300607966376532</v>
      </c>
      <c r="F281" s="1">
        <f t="shared" si="21"/>
        <v>2.9444389791664403</v>
      </c>
      <c r="G281" s="1">
        <f t="shared" si="22"/>
        <v>-0.36541702545961757</v>
      </c>
      <c r="H281" s="1">
        <f t="shared" si="23"/>
        <v>1.061703443711288</v>
      </c>
      <c r="I281" s="1">
        <f t="shared" si="24"/>
        <v>0.34814320912583518</v>
      </c>
    </row>
    <row r="282" spans="1:9" x14ac:dyDescent="0.2">
      <c r="A282" s="3" t="s">
        <v>293</v>
      </c>
      <c r="B282" s="8">
        <v>15676</v>
      </c>
      <c r="C282" s="5">
        <v>15.187534137464883</v>
      </c>
      <c r="D282" s="5">
        <v>0</v>
      </c>
      <c r="E282" s="1">
        <f t="shared" si="20"/>
        <v>2.7842414483356723</v>
      </c>
      <c r="F282" s="1">
        <f t="shared" si="21"/>
        <v>0</v>
      </c>
      <c r="G282" s="1">
        <f t="shared" si="22"/>
        <v>-1.1453188043657254</v>
      </c>
      <c r="H282" s="1">
        <f t="shared" si="23"/>
        <v>-0.99824733234865837</v>
      </c>
      <c r="I282" s="1">
        <f t="shared" si="24"/>
        <v>-1.0717830683571918</v>
      </c>
    </row>
    <row r="283" spans="1:9" x14ac:dyDescent="0.2">
      <c r="A283" s="3" t="s">
        <v>294</v>
      </c>
      <c r="B283" s="8">
        <v>15681</v>
      </c>
      <c r="C283" s="5">
        <v>19.577194328062753</v>
      </c>
      <c r="D283" s="5">
        <v>42</v>
      </c>
      <c r="E283" s="1">
        <f t="shared" si="20"/>
        <v>3.0241833910860154</v>
      </c>
      <c r="F283" s="1">
        <f t="shared" si="21"/>
        <v>3.7612001156935624</v>
      </c>
      <c r="G283" s="1">
        <f t="shared" si="22"/>
        <v>-0.96638623031360915</v>
      </c>
      <c r="H283" s="1">
        <f t="shared" si="23"/>
        <v>1.6331154338897889</v>
      </c>
      <c r="I283" s="1">
        <f t="shared" si="24"/>
        <v>0.33336460178808985</v>
      </c>
    </row>
    <row r="284" spans="1:9" x14ac:dyDescent="0.2">
      <c r="A284" s="3" t="s">
        <v>295</v>
      </c>
      <c r="B284" s="8">
        <v>15686</v>
      </c>
      <c r="C284" s="5">
        <v>48.677884467333918</v>
      </c>
      <c r="D284" s="5">
        <v>2</v>
      </c>
      <c r="E284" s="1">
        <f t="shared" si="20"/>
        <v>3.9055598535328238</v>
      </c>
      <c r="F284" s="1">
        <f t="shared" si="21"/>
        <v>1.0986122886681098</v>
      </c>
      <c r="G284" s="1">
        <f t="shared" si="22"/>
        <v>-0.30911490322992363</v>
      </c>
      <c r="H284" s="1">
        <f t="shared" si="23"/>
        <v>-0.22965024046002358</v>
      </c>
      <c r="I284" s="1">
        <f t="shared" si="24"/>
        <v>-0.26938257184497361</v>
      </c>
    </row>
    <row r="285" spans="1:9" x14ac:dyDescent="0.2">
      <c r="A285" s="3" t="s">
        <v>296</v>
      </c>
      <c r="B285" s="8">
        <v>15690</v>
      </c>
      <c r="C285" s="5">
        <v>12.095599695700324</v>
      </c>
      <c r="D285" s="5">
        <v>8</v>
      </c>
      <c r="E285" s="1">
        <f t="shared" si="20"/>
        <v>2.5722762726881196</v>
      </c>
      <c r="F285" s="1">
        <f t="shared" si="21"/>
        <v>2.1972245773362196</v>
      </c>
      <c r="G285" s="1">
        <f t="shared" si="22"/>
        <v>-1.3033881858722702</v>
      </c>
      <c r="H285" s="1">
        <f t="shared" si="23"/>
        <v>0.53894685142861121</v>
      </c>
      <c r="I285" s="1">
        <f t="shared" si="24"/>
        <v>-0.38222066722182951</v>
      </c>
    </row>
    <row r="286" spans="1:9" x14ac:dyDescent="0.2">
      <c r="A286" s="3" t="s">
        <v>297</v>
      </c>
      <c r="B286" s="8">
        <v>15693</v>
      </c>
      <c r="C286" s="5">
        <v>19.454300860222908</v>
      </c>
      <c r="D286" s="5">
        <v>2</v>
      </c>
      <c r="E286" s="1">
        <f t="shared" si="20"/>
        <v>3.0181931713898948</v>
      </c>
      <c r="F286" s="1">
        <f t="shared" si="21"/>
        <v>1.0986122886681098</v>
      </c>
      <c r="G286" s="1">
        <f t="shared" si="22"/>
        <v>-0.9708533335514945</v>
      </c>
      <c r="H286" s="1">
        <f t="shared" si="23"/>
        <v>-0.22965024046002358</v>
      </c>
      <c r="I286" s="1">
        <f t="shared" si="24"/>
        <v>-0.6002517870057591</v>
      </c>
    </row>
    <row r="287" spans="1:9" x14ac:dyDescent="0.2">
      <c r="A287" s="3" t="s">
        <v>298</v>
      </c>
      <c r="B287" s="8">
        <v>15696</v>
      </c>
      <c r="C287" s="5">
        <v>53.262590217779234</v>
      </c>
      <c r="D287" s="5">
        <v>0</v>
      </c>
      <c r="E287" s="1">
        <f t="shared" si="20"/>
        <v>3.9938350432417771</v>
      </c>
      <c r="F287" s="1">
        <f t="shared" si="21"/>
        <v>0</v>
      </c>
      <c r="G287" s="1">
        <f t="shared" si="22"/>
        <v>-0.24328519985039931</v>
      </c>
      <c r="H287" s="1">
        <f t="shared" si="23"/>
        <v>-0.99824733234865837</v>
      </c>
      <c r="I287" s="1">
        <f t="shared" si="24"/>
        <v>-0.62076626609952879</v>
      </c>
    </row>
    <row r="288" spans="1:9" x14ac:dyDescent="0.2">
      <c r="A288" s="3" t="s">
        <v>299</v>
      </c>
      <c r="B288" s="8">
        <v>15720</v>
      </c>
      <c r="C288" s="5">
        <v>28.270646173842916</v>
      </c>
      <c r="D288" s="5">
        <v>20</v>
      </c>
      <c r="E288" s="1">
        <f t="shared" si="20"/>
        <v>3.3765851767786303</v>
      </c>
      <c r="F288" s="1">
        <f t="shared" si="21"/>
        <v>3.044522437723423</v>
      </c>
      <c r="G288" s="1">
        <f t="shared" si="22"/>
        <v>-0.70358866398669562</v>
      </c>
      <c r="H288" s="1">
        <f t="shared" si="23"/>
        <v>1.131722554171368</v>
      </c>
      <c r="I288" s="1">
        <f t="shared" si="24"/>
        <v>0.2140669450923362</v>
      </c>
    </row>
    <row r="289" spans="1:9" x14ac:dyDescent="0.2">
      <c r="A289" s="3" t="s">
        <v>300</v>
      </c>
      <c r="B289" s="8">
        <v>15723</v>
      </c>
      <c r="C289" s="5">
        <v>36.863373518416495</v>
      </c>
      <c r="D289" s="5">
        <v>46</v>
      </c>
      <c r="E289" s="1">
        <f t="shared" si="20"/>
        <v>3.633984246893871</v>
      </c>
      <c r="F289" s="1">
        <f t="shared" si="21"/>
        <v>3.8501476017100584</v>
      </c>
      <c r="G289" s="1">
        <f t="shared" si="22"/>
        <v>-0.51163773766506038</v>
      </c>
      <c r="H289" s="1">
        <f t="shared" si="23"/>
        <v>1.6953437375308897</v>
      </c>
      <c r="I289" s="1">
        <f t="shared" si="24"/>
        <v>0.59185299993291474</v>
      </c>
    </row>
    <row r="290" spans="1:9" x14ac:dyDescent="0.2">
      <c r="A290" s="3" t="s">
        <v>301</v>
      </c>
      <c r="B290" s="8">
        <v>15740</v>
      </c>
      <c r="C290" s="5">
        <v>168.2551558435797</v>
      </c>
      <c r="D290" s="5">
        <v>0</v>
      </c>
      <c r="E290" s="1">
        <f t="shared" si="20"/>
        <v>5.1314073742151338</v>
      </c>
      <c r="F290" s="1">
        <f t="shared" si="21"/>
        <v>0</v>
      </c>
      <c r="G290" s="1">
        <f t="shared" si="22"/>
        <v>0.60503978667902436</v>
      </c>
      <c r="H290" s="1">
        <f t="shared" si="23"/>
        <v>-0.99824733234865837</v>
      </c>
      <c r="I290" s="1">
        <f t="shared" si="24"/>
        <v>-0.196603772834817</v>
      </c>
    </row>
    <row r="291" spans="1:9" x14ac:dyDescent="0.2">
      <c r="A291" s="3" t="s">
        <v>302</v>
      </c>
      <c r="B291" s="8">
        <v>15753</v>
      </c>
      <c r="C291" s="5">
        <v>22.619510077448542</v>
      </c>
      <c r="D291" s="5">
        <v>2</v>
      </c>
      <c r="E291" s="1">
        <f t="shared" si="20"/>
        <v>3.1620730687017953</v>
      </c>
      <c r="F291" s="1">
        <f t="shared" si="21"/>
        <v>1.0986122886681098</v>
      </c>
      <c r="G291" s="1">
        <f t="shared" si="22"/>
        <v>-0.86355737651592246</v>
      </c>
      <c r="H291" s="1">
        <f t="shared" si="23"/>
        <v>-0.22965024046002358</v>
      </c>
      <c r="I291" s="1">
        <f t="shared" si="24"/>
        <v>-0.54660380848797296</v>
      </c>
    </row>
    <row r="292" spans="1:9" x14ac:dyDescent="0.2">
      <c r="A292" s="3" t="s">
        <v>303</v>
      </c>
      <c r="B292" s="8">
        <v>15755</v>
      </c>
      <c r="C292" s="5">
        <v>226.973148239127</v>
      </c>
      <c r="D292" s="5">
        <v>58</v>
      </c>
      <c r="E292" s="1">
        <f t="shared" si="20"/>
        <v>5.4292278511378838</v>
      </c>
      <c r="F292" s="1">
        <f t="shared" si="21"/>
        <v>4.0775374439057197</v>
      </c>
      <c r="G292" s="1">
        <f t="shared" si="22"/>
        <v>0.82713428141546119</v>
      </c>
      <c r="H292" s="1">
        <f t="shared" si="23"/>
        <v>1.8544273134560076</v>
      </c>
      <c r="I292" s="1">
        <f t="shared" si="24"/>
        <v>1.3407807974357344</v>
      </c>
    </row>
    <row r="293" spans="1:9" x14ac:dyDescent="0.2">
      <c r="A293" s="3" t="s">
        <v>304</v>
      </c>
      <c r="B293" s="8">
        <v>15757</v>
      </c>
      <c r="C293" s="5">
        <v>124.72588929130117</v>
      </c>
      <c r="D293" s="5">
        <v>69</v>
      </c>
      <c r="E293" s="1">
        <f t="shared" si="20"/>
        <v>4.8341040553382522</v>
      </c>
      <c r="F293" s="1">
        <f t="shared" si="21"/>
        <v>4.2484952420493594</v>
      </c>
      <c r="G293" s="1">
        <f t="shared" si="22"/>
        <v>0.38333095365424269</v>
      </c>
      <c r="H293" s="1">
        <f t="shared" si="23"/>
        <v>1.974030623781422</v>
      </c>
      <c r="I293" s="1">
        <f t="shared" si="24"/>
        <v>1.1786807887178323</v>
      </c>
    </row>
    <row r="294" spans="1:9" x14ac:dyDescent="0.2">
      <c r="A294" s="3" t="s">
        <v>305</v>
      </c>
      <c r="B294" s="8">
        <v>15759</v>
      </c>
      <c r="C294" s="5">
        <v>59.77799751431106</v>
      </c>
      <c r="D294" s="5">
        <v>226</v>
      </c>
      <c r="E294" s="1">
        <f t="shared" si="20"/>
        <v>4.107227840488366</v>
      </c>
      <c r="F294" s="1">
        <f t="shared" si="21"/>
        <v>5.4249500174814029</v>
      </c>
      <c r="G294" s="1">
        <f t="shared" si="22"/>
        <v>-0.15872447296067405</v>
      </c>
      <c r="H294" s="1">
        <f t="shared" si="23"/>
        <v>2.7970868816281151</v>
      </c>
      <c r="I294" s="1">
        <f t="shared" si="24"/>
        <v>1.3191812043337205</v>
      </c>
    </row>
    <row r="295" spans="1:9" x14ac:dyDescent="0.2">
      <c r="A295" s="3" t="s">
        <v>306</v>
      </c>
      <c r="B295" s="8">
        <v>15761</v>
      </c>
      <c r="C295" s="5">
        <v>31.046353246658128</v>
      </c>
      <c r="D295" s="5">
        <v>30</v>
      </c>
      <c r="E295" s="1">
        <f t="shared" si="20"/>
        <v>3.4671833936372769</v>
      </c>
      <c r="F295" s="1">
        <f t="shared" si="21"/>
        <v>3.4339872044851463</v>
      </c>
      <c r="G295" s="1">
        <f t="shared" si="22"/>
        <v>-0.63602660309300352</v>
      </c>
      <c r="H295" s="1">
        <f t="shared" si="23"/>
        <v>1.4041949179103983</v>
      </c>
      <c r="I295" s="1">
        <f t="shared" si="24"/>
        <v>0.38408415740869739</v>
      </c>
    </row>
    <row r="296" spans="1:9" x14ac:dyDescent="0.2">
      <c r="A296" s="3" t="s">
        <v>307</v>
      </c>
      <c r="B296" s="8">
        <v>15762</v>
      </c>
      <c r="C296" s="5">
        <v>27.01986780149484</v>
      </c>
      <c r="D296" s="5">
        <v>21</v>
      </c>
      <c r="E296" s="1">
        <f t="shared" si="20"/>
        <v>3.3329138228925506</v>
      </c>
      <c r="F296" s="1">
        <f t="shared" si="21"/>
        <v>3.0910424533583161</v>
      </c>
      <c r="G296" s="1">
        <f t="shared" si="22"/>
        <v>-0.73615582449896899</v>
      </c>
      <c r="H296" s="1">
        <f t="shared" si="23"/>
        <v>1.1642682931007404</v>
      </c>
      <c r="I296" s="1">
        <f t="shared" si="24"/>
        <v>0.21405623430088572</v>
      </c>
    </row>
    <row r="297" spans="1:9" x14ac:dyDescent="0.2">
      <c r="A297" s="3" t="s">
        <v>308</v>
      </c>
      <c r="B297" s="8">
        <v>15763</v>
      </c>
      <c r="C297" s="5">
        <v>41.986978882827685</v>
      </c>
      <c r="D297" s="5">
        <v>17</v>
      </c>
      <c r="E297" s="1">
        <f t="shared" si="20"/>
        <v>3.7608972531569083</v>
      </c>
      <c r="F297" s="1">
        <f t="shared" si="21"/>
        <v>2.8903717578961645</v>
      </c>
      <c r="G297" s="1">
        <f t="shared" si="22"/>
        <v>-0.41699454760401328</v>
      </c>
      <c r="H297" s="1">
        <f t="shared" si="23"/>
        <v>1.0238776252096462</v>
      </c>
      <c r="I297" s="1">
        <f t="shared" si="24"/>
        <v>0.30344153880281644</v>
      </c>
    </row>
    <row r="298" spans="1:9" x14ac:dyDescent="0.2">
      <c r="A298" s="3" t="s">
        <v>309</v>
      </c>
      <c r="B298" s="8">
        <v>15764</v>
      </c>
      <c r="C298" s="5">
        <v>57.486857620364226</v>
      </c>
      <c r="D298" s="5">
        <v>8</v>
      </c>
      <c r="E298" s="1">
        <f t="shared" si="20"/>
        <v>4.0688020729367071</v>
      </c>
      <c r="F298" s="1">
        <f t="shared" si="21"/>
        <v>2.1972245773362196</v>
      </c>
      <c r="G298" s="1">
        <f t="shared" si="22"/>
        <v>-0.18737982774831366</v>
      </c>
      <c r="H298" s="1">
        <f t="shared" si="23"/>
        <v>0.53894685142861121</v>
      </c>
      <c r="I298" s="1">
        <f t="shared" si="24"/>
        <v>0.17578351184014879</v>
      </c>
    </row>
    <row r="299" spans="1:9" x14ac:dyDescent="0.2">
      <c r="A299" s="3" t="s">
        <v>310</v>
      </c>
      <c r="B299" s="8">
        <v>15774</v>
      </c>
      <c r="C299" s="5">
        <v>11.374310916031765</v>
      </c>
      <c r="D299" s="5">
        <v>0</v>
      </c>
      <c r="E299" s="1">
        <f t="shared" si="20"/>
        <v>2.5156226233513785</v>
      </c>
      <c r="F299" s="1">
        <f t="shared" si="21"/>
        <v>0</v>
      </c>
      <c r="G299" s="1">
        <f t="shared" si="22"/>
        <v>-1.3456366697724638</v>
      </c>
      <c r="H299" s="1">
        <f t="shared" si="23"/>
        <v>-0.99824733234865837</v>
      </c>
      <c r="I299" s="1">
        <f t="shared" si="24"/>
        <v>-1.171942001060561</v>
      </c>
    </row>
    <row r="300" spans="1:9" x14ac:dyDescent="0.2">
      <c r="A300" s="3" t="s">
        <v>311</v>
      </c>
      <c r="B300" s="8">
        <v>15776</v>
      </c>
      <c r="C300" s="5">
        <v>206.56474378208694</v>
      </c>
      <c r="D300" s="5">
        <v>1</v>
      </c>
      <c r="E300" s="1">
        <f t="shared" si="20"/>
        <v>5.3354433092301141</v>
      </c>
      <c r="F300" s="1">
        <f t="shared" si="21"/>
        <v>0.69314718055994529</v>
      </c>
      <c r="G300" s="1">
        <f t="shared" si="22"/>
        <v>0.75719607345772888</v>
      </c>
      <c r="H300" s="1">
        <f t="shared" si="23"/>
        <v>-0.51331655856762326</v>
      </c>
      <c r="I300" s="1">
        <f t="shared" si="24"/>
        <v>0.12193975744505281</v>
      </c>
    </row>
    <row r="301" spans="1:9" x14ac:dyDescent="0.2">
      <c r="A301" s="3" t="s">
        <v>312</v>
      </c>
      <c r="B301" s="8">
        <v>15778</v>
      </c>
      <c r="C301" s="5">
        <v>33.575727854618847</v>
      </c>
      <c r="D301" s="5">
        <v>14</v>
      </c>
      <c r="E301" s="1">
        <f t="shared" si="20"/>
        <v>3.5431519288005036</v>
      </c>
      <c r="F301" s="1">
        <f t="shared" si="21"/>
        <v>2.7080502011022101</v>
      </c>
      <c r="G301" s="1">
        <f t="shared" si="22"/>
        <v>-0.57937437552531867</v>
      </c>
      <c r="H301" s="1">
        <f t="shared" si="23"/>
        <v>0.89632414725762977</v>
      </c>
      <c r="I301" s="1">
        <f t="shared" si="24"/>
        <v>0.15847488586615555</v>
      </c>
    </row>
    <row r="302" spans="1:9" x14ac:dyDescent="0.2">
      <c r="A302" s="3" t="s">
        <v>313</v>
      </c>
      <c r="B302" s="8">
        <v>15790</v>
      </c>
      <c r="C302" s="5">
        <v>84.575859983418553</v>
      </c>
      <c r="D302" s="5">
        <v>79</v>
      </c>
      <c r="E302" s="1">
        <f t="shared" si="20"/>
        <v>4.4494032338360254</v>
      </c>
      <c r="F302" s="1">
        <f t="shared" si="21"/>
        <v>4.3820266346738812</v>
      </c>
      <c r="G302" s="1">
        <f t="shared" si="22"/>
        <v>9.6446937286251214E-2</v>
      </c>
      <c r="H302" s="1">
        <f t="shared" si="23"/>
        <v>2.0674501504931353</v>
      </c>
      <c r="I302" s="1">
        <f t="shared" si="24"/>
        <v>1.0819485438896932</v>
      </c>
    </row>
    <row r="303" spans="1:9" x14ac:dyDescent="0.2">
      <c r="A303" s="3" t="s">
        <v>314</v>
      </c>
      <c r="B303" s="8">
        <v>15798</v>
      </c>
      <c r="C303" s="5">
        <v>49.1260357763814</v>
      </c>
      <c r="D303" s="5">
        <v>4</v>
      </c>
      <c r="E303" s="1">
        <f t="shared" si="20"/>
        <v>3.9145405492811967</v>
      </c>
      <c r="F303" s="1">
        <f t="shared" si="21"/>
        <v>1.6094379124341003</v>
      </c>
      <c r="G303" s="1">
        <f t="shared" si="22"/>
        <v>-0.30241770394656509</v>
      </c>
      <c r="H303" s="1">
        <f t="shared" si="23"/>
        <v>0.12772705536899498</v>
      </c>
      <c r="I303" s="1">
        <f t="shared" si="24"/>
        <v>-8.7345324288785053E-2</v>
      </c>
    </row>
    <row r="304" spans="1:9" x14ac:dyDescent="0.2">
      <c r="A304" s="3" t="s">
        <v>315</v>
      </c>
      <c r="B304" s="8">
        <v>15804</v>
      </c>
      <c r="C304" s="5">
        <v>287.964273677704</v>
      </c>
      <c r="D304" s="5">
        <v>10</v>
      </c>
      <c r="E304" s="1">
        <f t="shared" si="20"/>
        <v>5.6663030599784152</v>
      </c>
      <c r="F304" s="1">
        <f t="shared" si="21"/>
        <v>2.3978952727983707</v>
      </c>
      <c r="G304" s="1">
        <f t="shared" si="22"/>
        <v>1.0039290379950447</v>
      </c>
      <c r="H304" s="1">
        <f t="shared" si="23"/>
        <v>0.6793375193197051</v>
      </c>
      <c r="I304" s="1">
        <f t="shared" si="24"/>
        <v>0.84163327865737492</v>
      </c>
    </row>
    <row r="305" spans="1:9" x14ac:dyDescent="0.2">
      <c r="A305" s="3" t="s">
        <v>316</v>
      </c>
      <c r="B305" s="8">
        <v>15806</v>
      </c>
      <c r="C305" s="5">
        <v>102.32127345323141</v>
      </c>
      <c r="D305" s="5">
        <v>19</v>
      </c>
      <c r="E305" s="1">
        <f t="shared" si="20"/>
        <v>4.6378432934829981</v>
      </c>
      <c r="F305" s="1">
        <f t="shared" si="21"/>
        <v>2.9957322735539909</v>
      </c>
      <c r="G305" s="1">
        <f t="shared" si="22"/>
        <v>0.23697286843723128</v>
      </c>
      <c r="H305" s="1">
        <f t="shared" si="23"/>
        <v>1.0975886029310653</v>
      </c>
      <c r="I305" s="1">
        <f t="shared" si="24"/>
        <v>0.66728073568414825</v>
      </c>
    </row>
    <row r="306" spans="1:9" x14ac:dyDescent="0.2">
      <c r="A306" s="3" t="s">
        <v>317</v>
      </c>
      <c r="B306" s="8">
        <v>15808</v>
      </c>
      <c r="C306" s="5">
        <v>23.396300260920761</v>
      </c>
      <c r="D306" s="5">
        <v>0</v>
      </c>
      <c r="E306" s="1">
        <f t="shared" si="20"/>
        <v>3.1944314921515815</v>
      </c>
      <c r="F306" s="1">
        <f t="shared" si="21"/>
        <v>0</v>
      </c>
      <c r="G306" s="1">
        <f t="shared" si="22"/>
        <v>-0.83942663916433313</v>
      </c>
      <c r="H306" s="1">
        <f t="shared" si="23"/>
        <v>-0.99824733234865837</v>
      </c>
      <c r="I306" s="1">
        <f t="shared" si="24"/>
        <v>-0.91883698575649575</v>
      </c>
    </row>
    <row r="307" spans="1:9" x14ac:dyDescent="0.2">
      <c r="A307" s="3" t="s">
        <v>318</v>
      </c>
      <c r="B307" s="8">
        <v>15810</v>
      </c>
      <c r="C307" s="5">
        <v>8.293391917725323</v>
      </c>
      <c r="D307" s="5">
        <v>0</v>
      </c>
      <c r="E307" s="1">
        <f t="shared" si="20"/>
        <v>2.229303601120268</v>
      </c>
      <c r="F307" s="1">
        <f t="shared" si="21"/>
        <v>0</v>
      </c>
      <c r="G307" s="1">
        <f t="shared" si="22"/>
        <v>-1.5591541526295722</v>
      </c>
      <c r="H307" s="1">
        <f t="shared" si="23"/>
        <v>-0.99824733234865837</v>
      </c>
      <c r="I307" s="1">
        <f t="shared" si="24"/>
        <v>-1.2787007424891152</v>
      </c>
    </row>
    <row r="308" spans="1:9" x14ac:dyDescent="0.2">
      <c r="A308" s="3" t="s">
        <v>319</v>
      </c>
      <c r="B308" s="8">
        <v>15814</v>
      </c>
      <c r="C308" s="5">
        <v>129.37991391403247</v>
      </c>
      <c r="D308" s="5">
        <v>6</v>
      </c>
      <c r="E308" s="1">
        <f t="shared" si="20"/>
        <v>4.8704526032264441</v>
      </c>
      <c r="F308" s="1">
        <f t="shared" si="21"/>
        <v>1.9459101490553132</v>
      </c>
      <c r="G308" s="1">
        <f t="shared" si="22"/>
        <v>0.41043725762985933</v>
      </c>
      <c r="H308" s="1">
        <f t="shared" si="23"/>
        <v>0.36312546228273312</v>
      </c>
      <c r="I308" s="1">
        <f t="shared" si="24"/>
        <v>0.38678135995629626</v>
      </c>
    </row>
    <row r="309" spans="1:9" x14ac:dyDescent="0.2">
      <c r="A309" s="3" t="s">
        <v>320</v>
      </c>
      <c r="B309" s="8">
        <v>15816</v>
      </c>
      <c r="C309" s="5">
        <v>35.244720002613896</v>
      </c>
      <c r="D309" s="5">
        <v>0</v>
      </c>
      <c r="E309" s="1">
        <f t="shared" si="20"/>
        <v>3.5902937155916432</v>
      </c>
      <c r="F309" s="1">
        <f t="shared" si="21"/>
        <v>0</v>
      </c>
      <c r="G309" s="1">
        <f t="shared" si="22"/>
        <v>-0.54421919940535457</v>
      </c>
      <c r="H309" s="1">
        <f t="shared" si="23"/>
        <v>-0.99824733234865837</v>
      </c>
      <c r="I309" s="1">
        <f t="shared" si="24"/>
        <v>-0.77123326587700647</v>
      </c>
    </row>
    <row r="310" spans="1:9" x14ac:dyDescent="0.2">
      <c r="A310" s="3" t="s">
        <v>321</v>
      </c>
      <c r="B310" s="8">
        <v>15820</v>
      </c>
      <c r="C310" s="5">
        <v>63.218109899638037</v>
      </c>
      <c r="D310" s="5">
        <v>140</v>
      </c>
      <c r="E310" s="1">
        <f t="shared" si="20"/>
        <v>4.162285256581379</v>
      </c>
      <c r="F310" s="1">
        <f t="shared" si="21"/>
        <v>4.9487598903781684</v>
      </c>
      <c r="G310" s="1">
        <f t="shared" si="22"/>
        <v>-0.11766635252846733</v>
      </c>
      <c r="H310" s="1">
        <f t="shared" si="23"/>
        <v>2.4639408294195246</v>
      </c>
      <c r="I310" s="1">
        <f t="shared" si="24"/>
        <v>1.1731372384455288</v>
      </c>
    </row>
    <row r="311" spans="1:9" x14ac:dyDescent="0.2">
      <c r="A311" s="3" t="s">
        <v>322</v>
      </c>
      <c r="B311" s="8">
        <v>15822</v>
      </c>
      <c r="C311" s="5">
        <v>30.296090498957913</v>
      </c>
      <c r="D311" s="5">
        <v>8</v>
      </c>
      <c r="E311" s="1">
        <f t="shared" si="20"/>
        <v>3.4434931855582818</v>
      </c>
      <c r="F311" s="1">
        <f t="shared" si="21"/>
        <v>2.1972245773362196</v>
      </c>
      <c r="G311" s="1">
        <f t="shared" si="22"/>
        <v>-0.65369316802456878</v>
      </c>
      <c r="H311" s="1">
        <f t="shared" si="23"/>
        <v>0.53894685142861121</v>
      </c>
      <c r="I311" s="1">
        <f t="shared" si="24"/>
        <v>-5.7373158297978788E-2</v>
      </c>
    </row>
    <row r="312" spans="1:9" x14ac:dyDescent="0.2">
      <c r="A312" s="3" t="s">
        <v>323</v>
      </c>
      <c r="B312" s="8">
        <v>15832</v>
      </c>
      <c r="C312" s="5">
        <v>77.585308131514793</v>
      </c>
      <c r="D312" s="5">
        <v>0</v>
      </c>
      <c r="E312" s="1">
        <f t="shared" si="20"/>
        <v>4.3641847625171675</v>
      </c>
      <c r="F312" s="1">
        <f t="shared" si="21"/>
        <v>0</v>
      </c>
      <c r="G312" s="1">
        <f t="shared" si="22"/>
        <v>3.2896729035518504E-2</v>
      </c>
      <c r="H312" s="1">
        <f t="shared" si="23"/>
        <v>-0.99824733234865837</v>
      </c>
      <c r="I312" s="1">
        <f t="shared" si="24"/>
        <v>-0.48267530165656991</v>
      </c>
    </row>
    <row r="313" spans="1:9" x14ac:dyDescent="0.2">
      <c r="A313" s="3" t="s">
        <v>324</v>
      </c>
      <c r="B313" s="8">
        <v>15835</v>
      </c>
      <c r="C313" s="5">
        <v>89.20474567381568</v>
      </c>
      <c r="D313" s="5">
        <v>5</v>
      </c>
      <c r="E313" s="1">
        <f t="shared" si="20"/>
        <v>4.5020820384763214</v>
      </c>
      <c r="F313" s="1">
        <f t="shared" si="21"/>
        <v>1.791759469228055</v>
      </c>
      <c r="G313" s="1">
        <f t="shared" si="22"/>
        <v>0.13573124916699777</v>
      </c>
      <c r="H313" s="1">
        <f t="shared" si="23"/>
        <v>0.25528053332101147</v>
      </c>
      <c r="I313" s="1">
        <f t="shared" si="24"/>
        <v>0.19550589124400464</v>
      </c>
    </row>
    <row r="314" spans="1:9" x14ac:dyDescent="0.2">
      <c r="A314" s="3" t="s">
        <v>325</v>
      </c>
      <c r="B314" s="8">
        <v>15837</v>
      </c>
      <c r="C314" s="5">
        <v>70.867551192307602</v>
      </c>
      <c r="D314" s="5">
        <v>27</v>
      </c>
      <c r="E314" s="1">
        <f t="shared" si="20"/>
        <v>4.2748248581616908</v>
      </c>
      <c r="F314" s="1">
        <f t="shared" si="21"/>
        <v>3.3322045101752038</v>
      </c>
      <c r="G314" s="1">
        <f t="shared" si="22"/>
        <v>-3.3741881622115201E-2</v>
      </c>
      <c r="H314" s="1">
        <f t="shared" si="23"/>
        <v>1.3329870098448033</v>
      </c>
      <c r="I314" s="1">
        <f t="shared" si="24"/>
        <v>0.64962256411134411</v>
      </c>
    </row>
    <row r="315" spans="1:9" x14ac:dyDescent="0.2">
      <c r="A315" s="3" t="s">
        <v>326</v>
      </c>
      <c r="B315" s="8">
        <v>15839</v>
      </c>
      <c r="C315" s="5">
        <v>25.283827291616337</v>
      </c>
      <c r="D315" s="5">
        <v>0</v>
      </c>
      <c r="E315" s="1">
        <f t="shared" si="20"/>
        <v>3.2689538181578599</v>
      </c>
      <c r="F315" s="1">
        <f t="shared" si="21"/>
        <v>0</v>
      </c>
      <c r="G315" s="1">
        <f t="shared" si="22"/>
        <v>-0.78385289718405449</v>
      </c>
      <c r="H315" s="1">
        <f t="shared" si="23"/>
        <v>-0.99824733234865837</v>
      </c>
      <c r="I315" s="1">
        <f t="shared" si="24"/>
        <v>-0.89105011476635643</v>
      </c>
    </row>
    <row r="316" spans="1:9" x14ac:dyDescent="0.2">
      <c r="A316" s="3" t="s">
        <v>327</v>
      </c>
      <c r="B316" s="8">
        <v>15842</v>
      </c>
      <c r="C316" s="5">
        <v>53.494055649702887</v>
      </c>
      <c r="D316" s="5">
        <v>16</v>
      </c>
      <c r="E316" s="1">
        <f t="shared" si="20"/>
        <v>3.9980916250729095</v>
      </c>
      <c r="F316" s="1">
        <f t="shared" si="21"/>
        <v>2.8332133440562162</v>
      </c>
      <c r="G316" s="1">
        <f t="shared" si="22"/>
        <v>-0.24011092721186994</v>
      </c>
      <c r="H316" s="1">
        <f t="shared" si="23"/>
        <v>0.98388918606009712</v>
      </c>
      <c r="I316" s="1">
        <f t="shared" si="24"/>
        <v>0.37188912942411356</v>
      </c>
    </row>
    <row r="317" spans="1:9" x14ac:dyDescent="0.2">
      <c r="A317" s="3" t="s">
        <v>328</v>
      </c>
      <c r="B317" s="8">
        <v>15861</v>
      </c>
      <c r="C317" s="5">
        <v>220.77563582511144</v>
      </c>
      <c r="D317" s="5">
        <v>17</v>
      </c>
      <c r="E317" s="1">
        <f t="shared" si="20"/>
        <v>5.4016662213853452</v>
      </c>
      <c r="F317" s="1">
        <f t="shared" si="21"/>
        <v>2.8903717578961645</v>
      </c>
      <c r="G317" s="1">
        <f t="shared" si="22"/>
        <v>0.80658067040371551</v>
      </c>
      <c r="H317" s="1">
        <f t="shared" si="23"/>
        <v>1.0238776252096462</v>
      </c>
      <c r="I317" s="1">
        <f t="shared" si="24"/>
        <v>0.91522914780668085</v>
      </c>
    </row>
    <row r="318" spans="1:9" x14ac:dyDescent="0.2">
      <c r="A318" s="3" t="s">
        <v>329</v>
      </c>
      <c r="B318" s="8">
        <v>15879</v>
      </c>
      <c r="C318" s="5">
        <v>19.691893931978832</v>
      </c>
      <c r="D318" s="5">
        <v>0</v>
      </c>
      <c r="E318" s="1">
        <f t="shared" si="20"/>
        <v>3.0297420260880585</v>
      </c>
      <c r="F318" s="1">
        <f t="shared" si="21"/>
        <v>0</v>
      </c>
      <c r="G318" s="1">
        <f t="shared" si="22"/>
        <v>-0.96224097393312447</v>
      </c>
      <c r="H318" s="1">
        <f t="shared" si="23"/>
        <v>-0.99824733234865837</v>
      </c>
      <c r="I318" s="1">
        <f t="shared" si="24"/>
        <v>-0.98024415314089142</v>
      </c>
    </row>
    <row r="319" spans="1:9" x14ac:dyDescent="0.2">
      <c r="A319" s="3" t="s">
        <v>330</v>
      </c>
      <c r="B319" s="8">
        <v>15897</v>
      </c>
      <c r="C319" s="5">
        <v>37.829288330871798</v>
      </c>
      <c r="D319" s="5">
        <v>1</v>
      </c>
      <c r="E319" s="1">
        <f t="shared" si="20"/>
        <v>3.6591748157587718</v>
      </c>
      <c r="F319" s="1">
        <f t="shared" si="21"/>
        <v>0.69314718055994529</v>
      </c>
      <c r="G319" s="1">
        <f t="shared" si="22"/>
        <v>-0.49285230450082318</v>
      </c>
      <c r="H319" s="1">
        <f t="shared" si="23"/>
        <v>-0.51331655856762326</v>
      </c>
      <c r="I319" s="1">
        <f t="shared" si="24"/>
        <v>-0.50308443153422322</v>
      </c>
    </row>
    <row r="320" spans="1:9" x14ac:dyDescent="0.2">
      <c r="A320" s="3" t="s">
        <v>331</v>
      </c>
      <c r="B320" s="8">
        <v>17001</v>
      </c>
      <c r="C320" s="5">
        <v>264.5040571968641</v>
      </c>
      <c r="D320" s="5">
        <v>118</v>
      </c>
      <c r="E320" s="1">
        <f t="shared" si="20"/>
        <v>5.581630121909356</v>
      </c>
      <c r="F320" s="1">
        <f t="shared" si="21"/>
        <v>4.7791234931115296</v>
      </c>
      <c r="G320" s="1">
        <f t="shared" si="22"/>
        <v>0.94078565177591944</v>
      </c>
      <c r="H320" s="1">
        <f t="shared" si="23"/>
        <v>2.3452619806914887</v>
      </c>
      <c r="I320" s="1">
        <f t="shared" si="24"/>
        <v>1.6430238162337041</v>
      </c>
    </row>
    <row r="321" spans="1:9" x14ac:dyDescent="0.2">
      <c r="A321" s="3" t="s">
        <v>332</v>
      </c>
      <c r="B321" s="8">
        <v>17013</v>
      </c>
      <c r="C321" s="5">
        <v>406.45051312665703</v>
      </c>
      <c r="D321" s="5">
        <v>33</v>
      </c>
      <c r="E321" s="1">
        <f t="shared" si="20"/>
        <v>6.0099194851264786</v>
      </c>
      <c r="F321" s="1">
        <f t="shared" si="21"/>
        <v>3.5263605246161616</v>
      </c>
      <c r="G321" s="1">
        <f t="shared" si="22"/>
        <v>1.2601750729048433</v>
      </c>
      <c r="H321" s="1">
        <f t="shared" si="23"/>
        <v>1.4688199598411324</v>
      </c>
      <c r="I321" s="1">
        <f t="shared" si="24"/>
        <v>1.364497516372988</v>
      </c>
    </row>
    <row r="322" spans="1:9" x14ac:dyDescent="0.2">
      <c r="A322" s="3" t="s">
        <v>333</v>
      </c>
      <c r="B322" s="8">
        <v>17042</v>
      </c>
      <c r="C322" s="5">
        <v>183.27451737111875</v>
      </c>
      <c r="D322" s="5">
        <v>17</v>
      </c>
      <c r="E322" s="1">
        <f t="shared" si="20"/>
        <v>5.216426588003241</v>
      </c>
      <c r="F322" s="1">
        <f t="shared" si="21"/>
        <v>2.8903717578961645</v>
      </c>
      <c r="G322" s="1">
        <f t="shared" si="22"/>
        <v>0.66844140205571501</v>
      </c>
      <c r="H322" s="1">
        <f t="shared" si="23"/>
        <v>1.0238776252096462</v>
      </c>
      <c r="I322" s="1">
        <f t="shared" si="24"/>
        <v>0.8461595136326806</v>
      </c>
    </row>
    <row r="323" spans="1:9" x14ac:dyDescent="0.2">
      <c r="A323" s="3" t="s">
        <v>334</v>
      </c>
      <c r="B323" s="8">
        <v>17050</v>
      </c>
      <c r="C323" s="5">
        <v>147.441881580265</v>
      </c>
      <c r="D323" s="5">
        <v>6</v>
      </c>
      <c r="E323" s="1">
        <f t="shared" ref="E323:E386" si="25">LN(1+C323)</f>
        <v>5.000193511807729</v>
      </c>
      <c r="F323" s="1">
        <f t="shared" ref="F323:F386" si="26">LN(1+D323)</f>
        <v>1.9459101490553132</v>
      </c>
      <c r="G323" s="1">
        <f t="shared" ref="G323:G386" si="27">(E323-AVERAGE($E$2:$E$1123))/_xlfn.STDEV.S($E$2:$E$1123)</f>
        <v>0.50718930717237887</v>
      </c>
      <c r="H323" s="1">
        <f t="shared" ref="H323:H386" si="28">(F323-AVERAGE($F$2:$F$1123))/_xlfn.STDEV.S($F$2:$F$1123)</f>
        <v>0.36312546228273312</v>
      </c>
      <c r="I323" s="1">
        <f t="shared" ref="I323:I386" si="29">AVERAGE(G323:H323)</f>
        <v>0.435157384727556</v>
      </c>
    </row>
    <row r="324" spans="1:9" x14ac:dyDescent="0.2">
      <c r="A324" s="3" t="s">
        <v>335</v>
      </c>
      <c r="B324" s="8">
        <v>17088</v>
      </c>
      <c r="C324" s="5">
        <v>152.16903001629922</v>
      </c>
      <c r="D324" s="5">
        <v>8</v>
      </c>
      <c r="E324" s="1">
        <f t="shared" si="25"/>
        <v>5.0315420829300237</v>
      </c>
      <c r="F324" s="1">
        <f t="shared" si="26"/>
        <v>2.1972245773362196</v>
      </c>
      <c r="G324" s="1">
        <f t="shared" si="27"/>
        <v>0.53056696453178609</v>
      </c>
      <c r="H324" s="1">
        <f t="shared" si="28"/>
        <v>0.53894685142861121</v>
      </c>
      <c r="I324" s="1">
        <f t="shared" si="29"/>
        <v>0.53475690798019859</v>
      </c>
    </row>
    <row r="325" spans="1:9" x14ac:dyDescent="0.2">
      <c r="A325" s="3" t="s">
        <v>336</v>
      </c>
      <c r="B325" s="8">
        <v>17174</v>
      </c>
      <c r="C325" s="5">
        <v>257.73740043273443</v>
      </c>
      <c r="D325" s="5">
        <v>23</v>
      </c>
      <c r="E325" s="1">
        <f t="shared" si="25"/>
        <v>5.5558136494142181</v>
      </c>
      <c r="F325" s="1">
        <f t="shared" si="26"/>
        <v>3.1780538303479458</v>
      </c>
      <c r="G325" s="1">
        <f t="shared" si="27"/>
        <v>0.92153346175215556</v>
      </c>
      <c r="H325" s="1">
        <f t="shared" si="28"/>
        <v>1.225142080883082</v>
      </c>
      <c r="I325" s="1">
        <f t="shared" si="29"/>
        <v>1.0733377713176186</v>
      </c>
    </row>
    <row r="326" spans="1:9" x14ac:dyDescent="0.2">
      <c r="A326" s="3" t="s">
        <v>337</v>
      </c>
      <c r="B326" s="8">
        <v>17272</v>
      </c>
      <c r="C326" s="5">
        <v>57.116766738789366</v>
      </c>
      <c r="D326" s="5">
        <v>10</v>
      </c>
      <c r="E326" s="1">
        <f t="shared" si="25"/>
        <v>4.0624542063698659</v>
      </c>
      <c r="F326" s="1">
        <f t="shared" si="26"/>
        <v>2.3978952727983707</v>
      </c>
      <c r="G326" s="1">
        <f t="shared" si="27"/>
        <v>-0.19211363998440989</v>
      </c>
      <c r="H326" s="1">
        <f t="shared" si="28"/>
        <v>0.6793375193197051</v>
      </c>
      <c r="I326" s="1">
        <f t="shared" si="29"/>
        <v>0.2436119396676476</v>
      </c>
    </row>
    <row r="327" spans="1:9" x14ac:dyDescent="0.2">
      <c r="A327" s="3" t="s">
        <v>338</v>
      </c>
      <c r="B327" s="8">
        <v>17380</v>
      </c>
      <c r="C327" s="5">
        <v>51.596757039423395</v>
      </c>
      <c r="D327" s="5">
        <v>16</v>
      </c>
      <c r="E327" s="1">
        <f t="shared" si="25"/>
        <v>3.9626544646001238</v>
      </c>
      <c r="F327" s="1">
        <f t="shared" si="26"/>
        <v>2.8332133440562162</v>
      </c>
      <c r="G327" s="1">
        <f t="shared" si="27"/>
        <v>-0.26653757970876601</v>
      </c>
      <c r="H327" s="1">
        <f t="shared" si="28"/>
        <v>0.98388918606009712</v>
      </c>
      <c r="I327" s="1">
        <f t="shared" si="29"/>
        <v>0.35867580317566555</v>
      </c>
    </row>
    <row r="328" spans="1:9" x14ac:dyDescent="0.2">
      <c r="A328" s="3" t="s">
        <v>339</v>
      </c>
      <c r="B328" s="8">
        <v>17388</v>
      </c>
      <c r="C328" s="5">
        <v>23.726010427343851</v>
      </c>
      <c r="D328" s="5">
        <v>16</v>
      </c>
      <c r="E328" s="1">
        <f t="shared" si="25"/>
        <v>3.2078557433004051</v>
      </c>
      <c r="F328" s="1">
        <f t="shared" si="26"/>
        <v>2.8332133440562162</v>
      </c>
      <c r="G328" s="1">
        <f t="shared" si="27"/>
        <v>-0.82941573492121634</v>
      </c>
      <c r="H328" s="1">
        <f t="shared" si="28"/>
        <v>0.98388918606009712</v>
      </c>
      <c r="I328" s="1">
        <f t="shared" si="29"/>
        <v>7.723672556944039E-2</v>
      </c>
    </row>
    <row r="329" spans="1:9" x14ac:dyDescent="0.2">
      <c r="A329" s="3" t="s">
        <v>340</v>
      </c>
      <c r="B329" s="8">
        <v>17433</v>
      </c>
      <c r="C329" s="5">
        <v>173.56382884202205</v>
      </c>
      <c r="D329" s="5">
        <v>2</v>
      </c>
      <c r="E329" s="1">
        <f t="shared" si="25"/>
        <v>5.1622904560904397</v>
      </c>
      <c r="F329" s="1">
        <f t="shared" si="26"/>
        <v>1.0986122886681098</v>
      </c>
      <c r="G329" s="1">
        <f t="shared" si="27"/>
        <v>0.62807031344424458</v>
      </c>
      <c r="H329" s="1">
        <f t="shared" si="28"/>
        <v>-0.22965024046002358</v>
      </c>
      <c r="I329" s="1">
        <f t="shared" si="29"/>
        <v>0.1992100364921105</v>
      </c>
    </row>
    <row r="330" spans="1:9" x14ac:dyDescent="0.2">
      <c r="A330" s="3" t="s">
        <v>341</v>
      </c>
      <c r="B330" s="8">
        <v>17442</v>
      </c>
      <c r="C330" s="5">
        <v>397.88970247563947</v>
      </c>
      <c r="D330" s="5">
        <v>219</v>
      </c>
      <c r="E330" s="1">
        <f t="shared" si="25"/>
        <v>5.9886849437765477</v>
      </c>
      <c r="F330" s="1">
        <f t="shared" si="26"/>
        <v>5.393627546352362</v>
      </c>
      <c r="G330" s="1">
        <f t="shared" si="27"/>
        <v>1.2443397791708393</v>
      </c>
      <c r="H330" s="1">
        <f t="shared" si="28"/>
        <v>2.7751734545994289</v>
      </c>
      <c r="I330" s="1">
        <f t="shared" si="29"/>
        <v>2.009756616885134</v>
      </c>
    </row>
    <row r="331" spans="1:9" x14ac:dyDescent="0.2">
      <c r="A331" s="3" t="s">
        <v>342</v>
      </c>
      <c r="B331" s="8">
        <v>17444</v>
      </c>
      <c r="C331" s="5">
        <v>68.327955773160568</v>
      </c>
      <c r="D331" s="5">
        <v>0</v>
      </c>
      <c r="E331" s="1">
        <f t="shared" si="25"/>
        <v>4.2388482270611707</v>
      </c>
      <c r="F331" s="1">
        <f t="shared" si="26"/>
        <v>0</v>
      </c>
      <c r="G331" s="1">
        <f t="shared" si="27"/>
        <v>-6.0570835054560762E-2</v>
      </c>
      <c r="H331" s="1">
        <f t="shared" si="28"/>
        <v>-0.99824733234865837</v>
      </c>
      <c r="I331" s="1">
        <f t="shared" si="29"/>
        <v>-0.52940908370160955</v>
      </c>
    </row>
    <row r="332" spans="1:9" x14ac:dyDescent="0.2">
      <c r="A332" s="3" t="s">
        <v>343</v>
      </c>
      <c r="B332" s="8">
        <v>17446</v>
      </c>
      <c r="C332" s="5">
        <v>15.321210774874872</v>
      </c>
      <c r="D332" s="5">
        <v>0</v>
      </c>
      <c r="E332" s="1">
        <f t="shared" si="25"/>
        <v>2.7924655364209867</v>
      </c>
      <c r="F332" s="1">
        <f t="shared" si="26"/>
        <v>0</v>
      </c>
      <c r="G332" s="1">
        <f t="shared" si="27"/>
        <v>-1.1391858322247612</v>
      </c>
      <c r="H332" s="1">
        <f t="shared" si="28"/>
        <v>-0.99824733234865837</v>
      </c>
      <c r="I332" s="1">
        <f t="shared" si="29"/>
        <v>-1.0687165822867097</v>
      </c>
    </row>
    <row r="333" spans="1:9" x14ac:dyDescent="0.2">
      <c r="A333" s="3" t="s">
        <v>344</v>
      </c>
      <c r="B333" s="8">
        <v>17486</v>
      </c>
      <c r="C333" s="5">
        <v>297.36731473930769</v>
      </c>
      <c r="D333" s="5">
        <v>21</v>
      </c>
      <c r="E333" s="1">
        <f t="shared" si="25"/>
        <v>5.6983253272742642</v>
      </c>
      <c r="F333" s="1">
        <f t="shared" si="26"/>
        <v>3.0910424533583161</v>
      </c>
      <c r="G333" s="1">
        <f t="shared" si="27"/>
        <v>1.0278090926805776</v>
      </c>
      <c r="H333" s="1">
        <f t="shared" si="28"/>
        <v>1.1642682931007404</v>
      </c>
      <c r="I333" s="1">
        <f t="shared" si="29"/>
        <v>1.0960386928906591</v>
      </c>
    </row>
    <row r="334" spans="1:9" x14ac:dyDescent="0.2">
      <c r="A334" s="3" t="s">
        <v>345</v>
      </c>
      <c r="B334" s="8">
        <v>17495</v>
      </c>
      <c r="C334" s="5">
        <v>13.97134035661816</v>
      </c>
      <c r="D334" s="5">
        <v>1</v>
      </c>
      <c r="E334" s="1">
        <f t="shared" si="25"/>
        <v>2.7061377306036505</v>
      </c>
      <c r="F334" s="1">
        <f t="shared" si="26"/>
        <v>0.69314718055994529</v>
      </c>
      <c r="G334" s="1">
        <f t="shared" si="27"/>
        <v>-1.203563307584455</v>
      </c>
      <c r="H334" s="1">
        <f t="shared" si="28"/>
        <v>-0.51331655856762326</v>
      </c>
      <c r="I334" s="1">
        <f t="shared" si="29"/>
        <v>-0.85843993307603905</v>
      </c>
    </row>
    <row r="335" spans="1:9" x14ac:dyDescent="0.2">
      <c r="A335" s="3" t="s">
        <v>346</v>
      </c>
      <c r="B335" s="8">
        <v>17513</v>
      </c>
      <c r="C335" s="5">
        <v>350.66247660866566</v>
      </c>
      <c r="D335" s="5">
        <v>2</v>
      </c>
      <c r="E335" s="1">
        <f t="shared" si="25"/>
        <v>5.8626718423141995</v>
      </c>
      <c r="F335" s="1">
        <f t="shared" si="26"/>
        <v>1.0986122886681098</v>
      </c>
      <c r="G335" s="1">
        <f t="shared" si="27"/>
        <v>1.1503676776262202</v>
      </c>
      <c r="H335" s="1">
        <f t="shared" si="28"/>
        <v>-0.22965024046002358</v>
      </c>
      <c r="I335" s="1">
        <f t="shared" si="29"/>
        <v>0.46035871858309829</v>
      </c>
    </row>
    <row r="336" spans="1:9" x14ac:dyDescent="0.2">
      <c r="A336" s="3" t="s">
        <v>347</v>
      </c>
      <c r="B336" s="8">
        <v>17524</v>
      </c>
      <c r="C336" s="5">
        <v>164.68052588744678</v>
      </c>
      <c r="D336" s="5">
        <v>34</v>
      </c>
      <c r="E336" s="1">
        <f t="shared" si="25"/>
        <v>5.1100613911977355</v>
      </c>
      <c r="F336" s="1">
        <f t="shared" si="26"/>
        <v>3.5553480614894135</v>
      </c>
      <c r="G336" s="1">
        <f t="shared" si="27"/>
        <v>0.58912138723958174</v>
      </c>
      <c r="H336" s="1">
        <f t="shared" si="28"/>
        <v>1.4890998500003865</v>
      </c>
      <c r="I336" s="1">
        <f t="shared" si="29"/>
        <v>1.0391106186199841</v>
      </c>
    </row>
    <row r="337" spans="1:9" x14ac:dyDescent="0.2">
      <c r="A337" s="3" t="s">
        <v>348</v>
      </c>
      <c r="B337" s="8">
        <v>17541</v>
      </c>
      <c r="C337" s="5">
        <v>79.657179957745214</v>
      </c>
      <c r="D337" s="5">
        <v>3</v>
      </c>
      <c r="E337" s="1">
        <f t="shared" si="25"/>
        <v>4.3902078267430991</v>
      </c>
      <c r="F337" s="1">
        <f t="shared" si="26"/>
        <v>1.3862943611198906</v>
      </c>
      <c r="G337" s="1">
        <f t="shared" si="27"/>
        <v>5.2302981286774068E-2</v>
      </c>
      <c r="H337" s="1">
        <f t="shared" si="28"/>
        <v>-2.8385784786588118E-2</v>
      </c>
      <c r="I337" s="1">
        <f t="shared" si="29"/>
        <v>1.1958598250092975E-2</v>
      </c>
    </row>
    <row r="338" spans="1:9" x14ac:dyDescent="0.2">
      <c r="A338" s="3" t="s">
        <v>349</v>
      </c>
      <c r="B338" s="8">
        <v>17614</v>
      </c>
      <c r="C338" s="5">
        <v>95.442034080935116</v>
      </c>
      <c r="D338" s="5">
        <v>4</v>
      </c>
      <c r="E338" s="1">
        <f t="shared" si="25"/>
        <v>4.5689421447634508</v>
      </c>
      <c r="F338" s="1">
        <f t="shared" si="26"/>
        <v>1.6094379124341003</v>
      </c>
      <c r="G338" s="1">
        <f t="shared" si="27"/>
        <v>0.18559102266979877</v>
      </c>
      <c r="H338" s="1">
        <f t="shared" si="28"/>
        <v>0.12772705536899498</v>
      </c>
      <c r="I338" s="1">
        <f t="shared" si="29"/>
        <v>0.15665903901939687</v>
      </c>
    </row>
    <row r="339" spans="1:9" x14ac:dyDescent="0.2">
      <c r="A339" s="3" t="s">
        <v>350</v>
      </c>
      <c r="B339" s="8">
        <v>17616</v>
      </c>
      <c r="C339" s="5">
        <v>232.01975704805886</v>
      </c>
      <c r="D339" s="5">
        <v>0</v>
      </c>
      <c r="E339" s="1">
        <f t="shared" si="25"/>
        <v>5.4511232441685538</v>
      </c>
      <c r="F339" s="1">
        <f t="shared" si="26"/>
        <v>0</v>
      </c>
      <c r="G339" s="1">
        <f t="shared" si="27"/>
        <v>0.8434623939161463</v>
      </c>
      <c r="H339" s="1">
        <f t="shared" si="28"/>
        <v>-0.99824733234865837</v>
      </c>
      <c r="I339" s="1">
        <f t="shared" si="29"/>
        <v>-7.7392469216256032E-2</v>
      </c>
    </row>
    <row r="340" spans="1:9" x14ac:dyDescent="0.2">
      <c r="A340" s="3" t="s">
        <v>351</v>
      </c>
      <c r="B340" s="8">
        <v>17653</v>
      </c>
      <c r="C340" s="5">
        <v>103.7685073149907</v>
      </c>
      <c r="D340" s="5">
        <v>2</v>
      </c>
      <c r="E340" s="1">
        <f t="shared" si="25"/>
        <v>4.6517532240073978</v>
      </c>
      <c r="F340" s="1">
        <f t="shared" si="26"/>
        <v>1.0986122886681098</v>
      </c>
      <c r="G340" s="1">
        <f t="shared" si="27"/>
        <v>0.24734595971542708</v>
      </c>
      <c r="H340" s="1">
        <f t="shared" si="28"/>
        <v>-0.22965024046002358</v>
      </c>
      <c r="I340" s="1">
        <f t="shared" si="29"/>
        <v>8.8478596277017513E-3</v>
      </c>
    </row>
    <row r="341" spans="1:9" x14ac:dyDescent="0.2">
      <c r="A341" s="3" t="s">
        <v>352</v>
      </c>
      <c r="B341" s="8">
        <v>17662</v>
      </c>
      <c r="C341" s="5">
        <v>80.333929270704644</v>
      </c>
      <c r="D341" s="5">
        <v>0</v>
      </c>
      <c r="E341" s="1">
        <f t="shared" si="25"/>
        <v>4.3985632636970768</v>
      </c>
      <c r="F341" s="1">
        <f t="shared" si="26"/>
        <v>0</v>
      </c>
      <c r="G341" s="1">
        <f t="shared" si="27"/>
        <v>5.8533904585836502E-2</v>
      </c>
      <c r="H341" s="1">
        <f t="shared" si="28"/>
        <v>-0.99824733234865837</v>
      </c>
      <c r="I341" s="1">
        <f t="shared" si="29"/>
        <v>-0.46985671388141093</v>
      </c>
    </row>
    <row r="342" spans="1:9" x14ac:dyDescent="0.2">
      <c r="A342" s="3" t="s">
        <v>353</v>
      </c>
      <c r="B342" s="8">
        <v>17665</v>
      </c>
      <c r="C342" s="5">
        <v>85.014632937350299</v>
      </c>
      <c r="D342" s="5">
        <v>0</v>
      </c>
      <c r="E342" s="1">
        <f t="shared" si="25"/>
        <v>4.4545174322138701</v>
      </c>
      <c r="F342" s="1">
        <f t="shared" si="26"/>
        <v>0</v>
      </c>
      <c r="G342" s="1">
        <f t="shared" si="27"/>
        <v>0.10026076270364832</v>
      </c>
      <c r="H342" s="1">
        <f t="shared" si="28"/>
        <v>-0.99824733234865837</v>
      </c>
      <c r="I342" s="1">
        <f t="shared" si="29"/>
        <v>-0.448993284822505</v>
      </c>
    </row>
    <row r="343" spans="1:9" x14ac:dyDescent="0.2">
      <c r="A343" s="3" t="s">
        <v>354</v>
      </c>
      <c r="B343" s="8">
        <v>17777</v>
      </c>
      <c r="C343" s="5">
        <v>99.950517007104239</v>
      </c>
      <c r="D343" s="5">
        <v>29</v>
      </c>
      <c r="E343" s="1">
        <f t="shared" si="25"/>
        <v>4.6146304661633071</v>
      </c>
      <c r="F343" s="1">
        <f t="shared" si="26"/>
        <v>3.4011973816621555</v>
      </c>
      <c r="G343" s="1">
        <f t="shared" si="27"/>
        <v>0.21966230199049172</v>
      </c>
      <c r="H343" s="1">
        <f t="shared" si="28"/>
        <v>1.3812549210386649</v>
      </c>
      <c r="I343" s="1">
        <f t="shared" si="29"/>
        <v>0.80045861151457831</v>
      </c>
    </row>
    <row r="344" spans="1:9" x14ac:dyDescent="0.2">
      <c r="A344" s="3" t="s">
        <v>355</v>
      </c>
      <c r="B344" s="8">
        <v>17867</v>
      </c>
      <c r="C344" s="5">
        <v>67.936365586512281</v>
      </c>
      <c r="D344" s="5">
        <v>18</v>
      </c>
      <c r="E344" s="1">
        <f t="shared" si="25"/>
        <v>4.2331838411976328</v>
      </c>
      <c r="F344" s="1">
        <f t="shared" si="26"/>
        <v>2.9444389791664403</v>
      </c>
      <c r="G344" s="1">
        <f t="shared" si="27"/>
        <v>-6.479495331987728E-2</v>
      </c>
      <c r="H344" s="1">
        <f t="shared" si="28"/>
        <v>1.061703443711288</v>
      </c>
      <c r="I344" s="1">
        <f t="shared" si="29"/>
        <v>0.49845424519570536</v>
      </c>
    </row>
    <row r="345" spans="1:9" x14ac:dyDescent="0.2">
      <c r="A345" s="3" t="s">
        <v>356</v>
      </c>
      <c r="B345" s="8">
        <v>17873</v>
      </c>
      <c r="C345" s="5">
        <v>160.28162346069738</v>
      </c>
      <c r="D345" s="5">
        <v>26</v>
      </c>
      <c r="E345" s="1">
        <f t="shared" si="25"/>
        <v>5.0831520509328953</v>
      </c>
      <c r="F345" s="1">
        <f t="shared" si="26"/>
        <v>3.2958368660043291</v>
      </c>
      <c r="G345" s="1">
        <f t="shared" si="27"/>
        <v>0.56905420988642497</v>
      </c>
      <c r="H345" s="1">
        <f t="shared" si="28"/>
        <v>1.3075439433172458</v>
      </c>
      <c r="I345" s="1">
        <f t="shared" si="29"/>
        <v>0.93829907660183531</v>
      </c>
    </row>
    <row r="346" spans="1:9" x14ac:dyDescent="0.2">
      <c r="A346" s="3" t="s">
        <v>357</v>
      </c>
      <c r="B346" s="8">
        <v>17877</v>
      </c>
      <c r="C346" s="5">
        <v>93.983321685861227</v>
      </c>
      <c r="D346" s="5">
        <v>21</v>
      </c>
      <c r="E346" s="1">
        <f t="shared" si="25"/>
        <v>4.5537013149864087</v>
      </c>
      <c r="F346" s="1">
        <f t="shared" si="26"/>
        <v>3.0910424533583161</v>
      </c>
      <c r="G346" s="1">
        <f t="shared" si="27"/>
        <v>0.17422543618067968</v>
      </c>
      <c r="H346" s="1">
        <f t="shared" si="28"/>
        <v>1.1642682931007404</v>
      </c>
      <c r="I346" s="1">
        <f t="shared" si="29"/>
        <v>0.66924686464071004</v>
      </c>
    </row>
    <row r="347" spans="1:9" x14ac:dyDescent="0.2">
      <c r="A347" s="3" t="s">
        <v>358</v>
      </c>
      <c r="B347" s="8">
        <v>18001</v>
      </c>
      <c r="C347" s="5">
        <v>40.322785904926995</v>
      </c>
      <c r="D347" s="5">
        <v>21</v>
      </c>
      <c r="E347" s="1">
        <f t="shared" si="25"/>
        <v>3.7214140646535343</v>
      </c>
      <c r="F347" s="1">
        <f t="shared" si="26"/>
        <v>3.0910424533583161</v>
      </c>
      <c r="G347" s="1">
        <f t="shared" si="27"/>
        <v>-0.44643845586662367</v>
      </c>
      <c r="H347" s="1">
        <f t="shared" si="28"/>
        <v>1.1642682931007404</v>
      </c>
      <c r="I347" s="1">
        <f t="shared" si="29"/>
        <v>0.35891491861705838</v>
      </c>
    </row>
    <row r="348" spans="1:9" x14ac:dyDescent="0.2">
      <c r="A348" s="3" t="s">
        <v>359</v>
      </c>
      <c r="B348" s="8">
        <v>18029</v>
      </c>
      <c r="C348" s="5">
        <v>28.852585813926613</v>
      </c>
      <c r="D348" s="5">
        <v>3</v>
      </c>
      <c r="E348" s="1">
        <f t="shared" si="25"/>
        <v>3.3962714630189299</v>
      </c>
      <c r="F348" s="1">
        <f t="shared" si="26"/>
        <v>1.3862943611198906</v>
      </c>
      <c r="G348" s="1">
        <f t="shared" si="27"/>
        <v>-0.68890795485295031</v>
      </c>
      <c r="H348" s="1">
        <f t="shared" si="28"/>
        <v>-2.8385784786588118E-2</v>
      </c>
      <c r="I348" s="1">
        <f t="shared" si="29"/>
        <v>-0.35864686981976923</v>
      </c>
    </row>
    <row r="349" spans="1:9" x14ac:dyDescent="0.2">
      <c r="A349" s="3" t="s">
        <v>360</v>
      </c>
      <c r="B349" s="8">
        <v>18094</v>
      </c>
      <c r="C349" s="5">
        <v>27.411463428191777</v>
      </c>
      <c r="D349" s="5">
        <v>3</v>
      </c>
      <c r="E349" s="1">
        <f t="shared" si="25"/>
        <v>3.346792705563447</v>
      </c>
      <c r="F349" s="1">
        <f t="shared" si="26"/>
        <v>1.3862943611198906</v>
      </c>
      <c r="G349" s="1">
        <f t="shared" si="27"/>
        <v>-0.72580588662314405</v>
      </c>
      <c r="H349" s="1">
        <f t="shared" si="28"/>
        <v>-2.8385784786588118E-2</v>
      </c>
      <c r="I349" s="1">
        <f t="shared" si="29"/>
        <v>-0.3770958357048661</v>
      </c>
    </row>
    <row r="350" spans="1:9" x14ac:dyDescent="0.2">
      <c r="A350" s="3" t="s">
        <v>361</v>
      </c>
      <c r="B350" s="8">
        <v>18150</v>
      </c>
      <c r="C350" s="5">
        <v>198.32011080960015</v>
      </c>
      <c r="D350" s="5">
        <v>0</v>
      </c>
      <c r="E350" s="1">
        <f t="shared" si="25"/>
        <v>5.29491212935124</v>
      </c>
      <c r="F350" s="1">
        <f t="shared" si="26"/>
        <v>0</v>
      </c>
      <c r="G350" s="1">
        <f t="shared" si="27"/>
        <v>0.72697064366431319</v>
      </c>
      <c r="H350" s="1">
        <f t="shared" si="28"/>
        <v>-0.99824733234865837</v>
      </c>
      <c r="I350" s="1">
        <f t="shared" si="29"/>
        <v>-0.13563834434217259</v>
      </c>
    </row>
    <row r="351" spans="1:9" x14ac:dyDescent="0.2">
      <c r="A351" s="3" t="s">
        <v>362</v>
      </c>
      <c r="B351" s="8">
        <v>18205</v>
      </c>
      <c r="C351" s="5">
        <v>12.067378355781404</v>
      </c>
      <c r="D351" s="5">
        <v>0</v>
      </c>
      <c r="E351" s="1">
        <f t="shared" si="25"/>
        <v>2.5701189226487671</v>
      </c>
      <c r="F351" s="1">
        <f t="shared" si="26"/>
        <v>0</v>
      </c>
      <c r="G351" s="1">
        <f t="shared" si="27"/>
        <v>-1.3049969925329483</v>
      </c>
      <c r="H351" s="1">
        <f t="shared" si="28"/>
        <v>-0.99824733234865837</v>
      </c>
      <c r="I351" s="1">
        <f t="shared" si="29"/>
        <v>-1.1516221624408034</v>
      </c>
    </row>
    <row r="352" spans="1:9" x14ac:dyDescent="0.2">
      <c r="A352" s="3" t="s">
        <v>363</v>
      </c>
      <c r="B352" s="8">
        <v>18247</v>
      </c>
      <c r="C352" s="5">
        <v>37.32232593222993</v>
      </c>
      <c r="D352" s="5">
        <v>0</v>
      </c>
      <c r="E352" s="1">
        <f t="shared" si="25"/>
        <v>3.6460326488657997</v>
      </c>
      <c r="F352" s="1">
        <f t="shared" si="26"/>
        <v>0</v>
      </c>
      <c r="G352" s="1">
        <f t="shared" si="27"/>
        <v>-0.5026528492652238</v>
      </c>
      <c r="H352" s="1">
        <f t="shared" si="28"/>
        <v>-0.99824733234865837</v>
      </c>
      <c r="I352" s="1">
        <f t="shared" si="29"/>
        <v>-0.75045009080694114</v>
      </c>
    </row>
    <row r="353" spans="1:9" x14ac:dyDescent="0.2">
      <c r="A353" s="3" t="s">
        <v>364</v>
      </c>
      <c r="B353" s="8">
        <v>18256</v>
      </c>
      <c r="C353" s="5">
        <v>42.893131960959963</v>
      </c>
      <c r="D353" s="5">
        <v>7</v>
      </c>
      <c r="E353" s="1">
        <f t="shared" si="25"/>
        <v>3.7817578604834181</v>
      </c>
      <c r="F353" s="1">
        <f t="shared" si="26"/>
        <v>2.0794415416798357</v>
      </c>
      <c r="G353" s="1">
        <f t="shared" si="27"/>
        <v>-0.40143810873202074</v>
      </c>
      <c r="H353" s="1">
        <f t="shared" si="28"/>
        <v>0.4565449889944469</v>
      </c>
      <c r="I353" s="1">
        <f t="shared" si="29"/>
        <v>2.7553440131213081E-2</v>
      </c>
    </row>
    <row r="354" spans="1:9" x14ac:dyDescent="0.2">
      <c r="A354" s="3" t="s">
        <v>365</v>
      </c>
      <c r="B354" s="8">
        <v>18410</v>
      </c>
      <c r="C354" s="5">
        <v>33.4236981264607</v>
      </c>
      <c r="D354" s="5">
        <v>0</v>
      </c>
      <c r="E354" s="1">
        <f t="shared" si="25"/>
        <v>3.5387452262223631</v>
      </c>
      <c r="F354" s="1">
        <f t="shared" si="26"/>
        <v>0</v>
      </c>
      <c r="G354" s="1">
        <f t="shared" si="27"/>
        <v>-0.58266059812713034</v>
      </c>
      <c r="H354" s="1">
        <f t="shared" si="28"/>
        <v>-0.99824733234865837</v>
      </c>
      <c r="I354" s="1">
        <f t="shared" si="29"/>
        <v>-0.79045396523789435</v>
      </c>
    </row>
    <row r="355" spans="1:9" x14ac:dyDescent="0.2">
      <c r="A355" s="3" t="s">
        <v>366</v>
      </c>
      <c r="B355" s="8">
        <v>18460</v>
      </c>
      <c r="C355" s="5">
        <v>52.529124259080696</v>
      </c>
      <c r="D355" s="5">
        <v>0</v>
      </c>
      <c r="E355" s="1">
        <f t="shared" si="25"/>
        <v>3.9802258844560492</v>
      </c>
      <c r="F355" s="1">
        <f t="shared" si="26"/>
        <v>0</v>
      </c>
      <c r="G355" s="1">
        <f t="shared" si="27"/>
        <v>-0.2534339957812049</v>
      </c>
      <c r="H355" s="1">
        <f t="shared" si="28"/>
        <v>-0.99824733234865837</v>
      </c>
      <c r="I355" s="1">
        <f t="shared" si="29"/>
        <v>-0.62584066406493166</v>
      </c>
    </row>
    <row r="356" spans="1:9" x14ac:dyDescent="0.2">
      <c r="A356" s="3" t="s">
        <v>367</v>
      </c>
      <c r="B356" s="8">
        <v>18479</v>
      </c>
      <c r="C356" s="5">
        <v>9.0650354476076007</v>
      </c>
      <c r="D356" s="5">
        <v>2</v>
      </c>
      <c r="E356" s="1">
        <f t="shared" si="25"/>
        <v>2.3090675809541672</v>
      </c>
      <c r="F356" s="1">
        <f t="shared" si="26"/>
        <v>1.0986122886681098</v>
      </c>
      <c r="G356" s="1">
        <f t="shared" si="27"/>
        <v>-1.4996715375239218</v>
      </c>
      <c r="H356" s="1">
        <f t="shared" si="28"/>
        <v>-0.22965024046002358</v>
      </c>
      <c r="I356" s="1">
        <f t="shared" si="29"/>
        <v>-0.86466088899197269</v>
      </c>
    </row>
    <row r="357" spans="1:9" x14ac:dyDescent="0.2">
      <c r="A357" s="3" t="s">
        <v>368</v>
      </c>
      <c r="B357" s="8">
        <v>18592</v>
      </c>
      <c r="C357" s="5">
        <v>104.32957302174015</v>
      </c>
      <c r="D357" s="5">
        <v>8</v>
      </c>
      <c r="E357" s="1">
        <f t="shared" si="25"/>
        <v>4.6570942251208773</v>
      </c>
      <c r="F357" s="1">
        <f t="shared" si="26"/>
        <v>2.1972245773362196</v>
      </c>
      <c r="G357" s="1">
        <f t="shared" si="27"/>
        <v>0.25132891936931506</v>
      </c>
      <c r="H357" s="1">
        <f t="shared" si="28"/>
        <v>0.53894685142861121</v>
      </c>
      <c r="I357" s="1">
        <f t="shared" si="29"/>
        <v>0.39513788539896311</v>
      </c>
    </row>
    <row r="358" spans="1:9" x14ac:dyDescent="0.2">
      <c r="A358" s="3" t="s">
        <v>369</v>
      </c>
      <c r="B358" s="8">
        <v>18610</v>
      </c>
      <c r="C358" s="5">
        <v>60.625079691171855</v>
      </c>
      <c r="D358" s="5">
        <v>0</v>
      </c>
      <c r="E358" s="1">
        <f t="shared" si="25"/>
        <v>4.1210689255250506</v>
      </c>
      <c r="F358" s="1">
        <f t="shared" si="26"/>
        <v>0</v>
      </c>
      <c r="G358" s="1">
        <f t="shared" si="27"/>
        <v>-0.14840272202000962</v>
      </c>
      <c r="H358" s="1">
        <f t="shared" si="28"/>
        <v>-0.99824733234865837</v>
      </c>
      <c r="I358" s="1">
        <f t="shared" si="29"/>
        <v>-0.57332502718433398</v>
      </c>
    </row>
    <row r="359" spans="1:9" x14ac:dyDescent="0.2">
      <c r="A359" s="3" t="s">
        <v>370</v>
      </c>
      <c r="B359" s="8">
        <v>18753</v>
      </c>
      <c r="C359" s="5">
        <v>360.91056946629192</v>
      </c>
      <c r="D359" s="5">
        <v>4</v>
      </c>
      <c r="E359" s="1">
        <f t="shared" si="25"/>
        <v>5.8913971356317356</v>
      </c>
      <c r="F359" s="1">
        <f t="shared" si="26"/>
        <v>1.6094379124341003</v>
      </c>
      <c r="G359" s="1">
        <f t="shared" si="27"/>
        <v>1.1717890707132004</v>
      </c>
      <c r="H359" s="1">
        <f t="shared" si="28"/>
        <v>0.12772705536899498</v>
      </c>
      <c r="I359" s="1">
        <f t="shared" si="29"/>
        <v>0.64975806304109773</v>
      </c>
    </row>
    <row r="360" spans="1:9" x14ac:dyDescent="0.2">
      <c r="A360" s="3" t="s">
        <v>371</v>
      </c>
      <c r="B360" s="8">
        <v>18756</v>
      </c>
      <c r="C360" s="5">
        <v>46.056890278880346</v>
      </c>
      <c r="D360" s="5">
        <v>0</v>
      </c>
      <c r="E360" s="1">
        <f t="shared" si="25"/>
        <v>3.8513573011940476</v>
      </c>
      <c r="F360" s="1">
        <f t="shared" si="26"/>
        <v>0</v>
      </c>
      <c r="G360" s="1">
        <f t="shared" si="27"/>
        <v>-0.34953552373087143</v>
      </c>
      <c r="H360" s="1">
        <f t="shared" si="28"/>
        <v>-0.99824733234865837</v>
      </c>
      <c r="I360" s="1">
        <f t="shared" si="29"/>
        <v>-0.67389142803976487</v>
      </c>
    </row>
    <row r="361" spans="1:9" x14ac:dyDescent="0.2">
      <c r="A361" s="3" t="s">
        <v>372</v>
      </c>
      <c r="B361" s="8">
        <v>18785</v>
      </c>
      <c r="C361" s="5">
        <v>30.540254429760584</v>
      </c>
      <c r="D361" s="5">
        <v>0</v>
      </c>
      <c r="E361" s="1">
        <f t="shared" si="25"/>
        <v>3.45126464839394</v>
      </c>
      <c r="F361" s="1">
        <f t="shared" si="26"/>
        <v>0</v>
      </c>
      <c r="G361" s="1">
        <f t="shared" si="27"/>
        <v>-0.64789773337318912</v>
      </c>
      <c r="H361" s="1">
        <f t="shared" si="28"/>
        <v>-0.99824733234865837</v>
      </c>
      <c r="I361" s="1">
        <f t="shared" si="29"/>
        <v>-0.82307253286092374</v>
      </c>
    </row>
    <row r="362" spans="1:9" x14ac:dyDescent="0.2">
      <c r="A362" s="3" t="s">
        <v>373</v>
      </c>
      <c r="B362" s="8">
        <v>18860</v>
      </c>
      <c r="C362" s="5">
        <v>31.182377763647981</v>
      </c>
      <c r="D362" s="5">
        <v>0</v>
      </c>
      <c r="E362" s="1">
        <f t="shared" si="25"/>
        <v>3.4714190283201862</v>
      </c>
      <c r="F362" s="1">
        <f t="shared" si="26"/>
        <v>0</v>
      </c>
      <c r="G362" s="1">
        <f t="shared" si="27"/>
        <v>-0.63286795142973029</v>
      </c>
      <c r="H362" s="1">
        <f t="shared" si="28"/>
        <v>-0.99824733234865837</v>
      </c>
      <c r="I362" s="1">
        <f t="shared" si="29"/>
        <v>-0.81555764188919433</v>
      </c>
    </row>
    <row r="363" spans="1:9" x14ac:dyDescent="0.2">
      <c r="A363" s="3" t="s">
        <v>374</v>
      </c>
      <c r="B363" s="8">
        <v>19001</v>
      </c>
      <c r="C363" s="5">
        <v>94.879650175714275</v>
      </c>
      <c r="D363" s="5">
        <v>21</v>
      </c>
      <c r="E363" s="1">
        <f t="shared" si="25"/>
        <v>4.5630937609958471</v>
      </c>
      <c r="F363" s="1">
        <f t="shared" si="26"/>
        <v>3.0910424533583161</v>
      </c>
      <c r="G363" s="1">
        <f t="shared" si="27"/>
        <v>0.18122969113439985</v>
      </c>
      <c r="H363" s="1">
        <f t="shared" si="28"/>
        <v>1.1642682931007404</v>
      </c>
      <c r="I363" s="1">
        <f t="shared" si="29"/>
        <v>0.67274899211757011</v>
      </c>
    </row>
    <row r="364" spans="1:9" x14ac:dyDescent="0.2">
      <c r="A364" s="3" t="s">
        <v>375</v>
      </c>
      <c r="B364" s="8">
        <v>19022</v>
      </c>
      <c r="C364" s="5">
        <v>63.645068786250789</v>
      </c>
      <c r="D364" s="5">
        <v>0</v>
      </c>
      <c r="E364" s="1">
        <f t="shared" si="25"/>
        <v>4.168911826767375</v>
      </c>
      <c r="F364" s="1">
        <f t="shared" si="26"/>
        <v>0</v>
      </c>
      <c r="G364" s="1">
        <f t="shared" si="27"/>
        <v>-0.11272470186528591</v>
      </c>
      <c r="H364" s="1">
        <f t="shared" si="28"/>
        <v>-0.99824733234865837</v>
      </c>
      <c r="I364" s="1">
        <f t="shared" si="29"/>
        <v>-0.5554860171069721</v>
      </c>
    </row>
    <row r="365" spans="1:9" x14ac:dyDescent="0.2">
      <c r="A365" s="3" t="s">
        <v>376</v>
      </c>
      <c r="B365" s="8">
        <v>19050</v>
      </c>
      <c r="C365" s="5">
        <v>37.528717357703833</v>
      </c>
      <c r="D365" s="5">
        <v>0</v>
      </c>
      <c r="E365" s="1">
        <f t="shared" si="25"/>
        <v>3.6514038686394712</v>
      </c>
      <c r="F365" s="1">
        <f t="shared" si="26"/>
        <v>0</v>
      </c>
      <c r="G365" s="1">
        <f t="shared" si="27"/>
        <v>-0.49864735456560533</v>
      </c>
      <c r="H365" s="1">
        <f t="shared" si="28"/>
        <v>-0.99824733234865837</v>
      </c>
      <c r="I365" s="1">
        <f t="shared" si="29"/>
        <v>-0.74844734345713182</v>
      </c>
    </row>
    <row r="366" spans="1:9" x14ac:dyDescent="0.2">
      <c r="A366" s="3" t="s">
        <v>377</v>
      </c>
      <c r="B366" s="8">
        <v>19075</v>
      </c>
      <c r="C366" s="5">
        <v>119.88107189559513</v>
      </c>
      <c r="D366" s="5">
        <v>0</v>
      </c>
      <c r="E366" s="1">
        <f t="shared" si="25"/>
        <v>4.7948071853606011</v>
      </c>
      <c r="F366" s="1">
        <f t="shared" si="26"/>
        <v>0</v>
      </c>
      <c r="G366" s="1">
        <f t="shared" si="27"/>
        <v>0.35402598922537415</v>
      </c>
      <c r="H366" s="1">
        <f t="shared" si="28"/>
        <v>-0.99824733234865837</v>
      </c>
      <c r="I366" s="1">
        <f t="shared" si="29"/>
        <v>-0.32211067156164208</v>
      </c>
    </row>
    <row r="367" spans="1:9" x14ac:dyDescent="0.2">
      <c r="A367" s="3" t="s">
        <v>378</v>
      </c>
      <c r="B367" s="8">
        <v>19100</v>
      </c>
      <c r="C367" s="5">
        <v>117.47846204173069</v>
      </c>
      <c r="D367" s="5">
        <v>7</v>
      </c>
      <c r="E367" s="1">
        <f t="shared" si="25"/>
        <v>4.7747311891336546</v>
      </c>
      <c r="F367" s="1">
        <f t="shared" si="26"/>
        <v>2.0794415416798357</v>
      </c>
      <c r="G367" s="1">
        <f t="shared" si="27"/>
        <v>0.33905466057656924</v>
      </c>
      <c r="H367" s="1">
        <f t="shared" si="28"/>
        <v>0.4565449889944469</v>
      </c>
      <c r="I367" s="1">
        <f t="shared" si="29"/>
        <v>0.39779982478550807</v>
      </c>
    </row>
    <row r="368" spans="1:9" x14ac:dyDescent="0.2">
      <c r="A368" s="3" t="s">
        <v>379</v>
      </c>
      <c r="B368" s="8">
        <v>19110</v>
      </c>
      <c r="C368" s="5">
        <v>175.35525409650467</v>
      </c>
      <c r="D368" s="5">
        <v>30</v>
      </c>
      <c r="E368" s="1">
        <f t="shared" si="25"/>
        <v>5.172500449810709</v>
      </c>
      <c r="F368" s="1">
        <f t="shared" si="26"/>
        <v>3.4339872044851463</v>
      </c>
      <c r="G368" s="1">
        <f t="shared" si="27"/>
        <v>0.63568424053211769</v>
      </c>
      <c r="H368" s="1">
        <f t="shared" si="28"/>
        <v>1.4041949179103983</v>
      </c>
      <c r="I368" s="1">
        <f t="shared" si="29"/>
        <v>1.019939579221258</v>
      </c>
    </row>
    <row r="369" spans="1:9" x14ac:dyDescent="0.2">
      <c r="A369" s="3" t="s">
        <v>380</v>
      </c>
      <c r="B369" s="8">
        <v>19130</v>
      </c>
      <c r="C369" s="5">
        <v>219.55789640925516</v>
      </c>
      <c r="D369" s="5">
        <v>4</v>
      </c>
      <c r="E369" s="1">
        <f t="shared" si="25"/>
        <v>5.3961602291712163</v>
      </c>
      <c r="F369" s="1">
        <f t="shared" si="26"/>
        <v>1.6094379124341003</v>
      </c>
      <c r="G369" s="1">
        <f t="shared" si="27"/>
        <v>0.80247467147625784</v>
      </c>
      <c r="H369" s="1">
        <f t="shared" si="28"/>
        <v>0.12772705536899498</v>
      </c>
      <c r="I369" s="1">
        <f t="shared" si="29"/>
        <v>0.46510086342262641</v>
      </c>
    </row>
    <row r="370" spans="1:9" x14ac:dyDescent="0.2">
      <c r="A370" s="3" t="s">
        <v>381</v>
      </c>
      <c r="B370" s="8">
        <v>19137</v>
      </c>
      <c r="C370" s="5">
        <v>184.75108048934604</v>
      </c>
      <c r="D370" s="5">
        <v>0</v>
      </c>
      <c r="E370" s="1">
        <f t="shared" si="25"/>
        <v>5.2244075004818713</v>
      </c>
      <c r="F370" s="1">
        <f t="shared" si="26"/>
        <v>0</v>
      </c>
      <c r="G370" s="1">
        <f t="shared" si="27"/>
        <v>0.67439303017340446</v>
      </c>
      <c r="H370" s="1">
        <f t="shared" si="28"/>
        <v>-0.99824733234865837</v>
      </c>
      <c r="I370" s="1">
        <f t="shared" si="29"/>
        <v>-0.16192715108762695</v>
      </c>
    </row>
    <row r="371" spans="1:9" x14ac:dyDescent="0.2">
      <c r="A371" s="3" t="s">
        <v>382</v>
      </c>
      <c r="B371" s="8">
        <v>19142</v>
      </c>
      <c r="C371" s="5">
        <v>366.90237563260519</v>
      </c>
      <c r="D371" s="5">
        <v>23</v>
      </c>
      <c r="E371" s="1">
        <f t="shared" si="25"/>
        <v>5.9078176193679592</v>
      </c>
      <c r="F371" s="1">
        <f t="shared" si="26"/>
        <v>3.1780538303479458</v>
      </c>
      <c r="G371" s="1">
        <f t="shared" si="27"/>
        <v>1.1840343638387982</v>
      </c>
      <c r="H371" s="1">
        <f t="shared" si="28"/>
        <v>1.225142080883082</v>
      </c>
      <c r="I371" s="1">
        <f t="shared" si="29"/>
        <v>1.2045882223609401</v>
      </c>
    </row>
    <row r="372" spans="1:9" x14ac:dyDescent="0.2">
      <c r="A372" s="3" t="s">
        <v>383</v>
      </c>
      <c r="B372" s="8">
        <v>19212</v>
      </c>
      <c r="C372" s="5">
        <v>112.17483242821901</v>
      </c>
      <c r="D372" s="5">
        <v>4</v>
      </c>
      <c r="E372" s="1">
        <f t="shared" si="25"/>
        <v>4.7289338126778429</v>
      </c>
      <c r="F372" s="1">
        <f t="shared" si="26"/>
        <v>1.6094379124341003</v>
      </c>
      <c r="G372" s="1">
        <f t="shared" si="27"/>
        <v>0.30490205532489545</v>
      </c>
      <c r="H372" s="1">
        <f t="shared" si="28"/>
        <v>0.12772705536899498</v>
      </c>
      <c r="I372" s="1">
        <f t="shared" si="29"/>
        <v>0.21631455534694521</v>
      </c>
    </row>
    <row r="373" spans="1:9" x14ac:dyDescent="0.2">
      <c r="A373" s="3" t="s">
        <v>384</v>
      </c>
      <c r="B373" s="8">
        <v>19256</v>
      </c>
      <c r="C373" s="5">
        <v>407.66842842945789</v>
      </c>
      <c r="D373" s="5">
        <v>60</v>
      </c>
      <c r="E373" s="1">
        <f t="shared" si="25"/>
        <v>6.0129041388206907</v>
      </c>
      <c r="F373" s="1">
        <f t="shared" si="26"/>
        <v>4.1108738641733114</v>
      </c>
      <c r="G373" s="1">
        <f t="shared" si="27"/>
        <v>1.2624008270270195</v>
      </c>
      <c r="H373" s="1">
        <f t="shared" si="28"/>
        <v>1.8777497138477883</v>
      </c>
      <c r="I373" s="1">
        <f t="shared" si="29"/>
        <v>1.5700752704374039</v>
      </c>
    </row>
    <row r="374" spans="1:9" x14ac:dyDescent="0.2">
      <c r="A374" s="3" t="s">
        <v>385</v>
      </c>
      <c r="B374" s="8">
        <v>19290</v>
      </c>
      <c r="C374" s="5">
        <v>28.652530229730324</v>
      </c>
      <c r="D374" s="5">
        <v>0</v>
      </c>
      <c r="E374" s="1">
        <f t="shared" si="25"/>
        <v>3.389547458387272</v>
      </c>
      <c r="F374" s="1">
        <f t="shared" si="26"/>
        <v>0</v>
      </c>
      <c r="G374" s="1">
        <f t="shared" si="27"/>
        <v>-0.69392226557699388</v>
      </c>
      <c r="H374" s="1">
        <f t="shared" si="28"/>
        <v>-0.99824733234865837</v>
      </c>
      <c r="I374" s="1">
        <f t="shared" si="29"/>
        <v>-0.84608479896282618</v>
      </c>
    </row>
    <row r="375" spans="1:9" x14ac:dyDescent="0.2">
      <c r="A375" s="3" t="s">
        <v>386</v>
      </c>
      <c r="B375" s="8">
        <v>19300</v>
      </c>
      <c r="C375" s="5">
        <v>121.66531331445988</v>
      </c>
      <c r="D375" s="5">
        <v>28</v>
      </c>
      <c r="E375" s="1">
        <f t="shared" si="25"/>
        <v>4.8094596166774046</v>
      </c>
      <c r="F375" s="1">
        <f t="shared" si="26"/>
        <v>3.3672958299864741</v>
      </c>
      <c r="G375" s="1">
        <f t="shared" si="27"/>
        <v>0.36495278768997369</v>
      </c>
      <c r="H375" s="1">
        <f t="shared" si="28"/>
        <v>1.3575371506321183</v>
      </c>
      <c r="I375" s="1">
        <f t="shared" si="29"/>
        <v>0.86124496916104598</v>
      </c>
    </row>
    <row r="376" spans="1:9" x14ac:dyDescent="0.2">
      <c r="A376" s="3" t="s">
        <v>387</v>
      </c>
      <c r="B376" s="8">
        <v>19318</v>
      </c>
      <c r="C376" s="5">
        <v>53.301121828476838</v>
      </c>
      <c r="D376" s="5">
        <v>2</v>
      </c>
      <c r="E376" s="1">
        <f t="shared" si="25"/>
        <v>3.9945448865510982</v>
      </c>
      <c r="F376" s="1">
        <f t="shared" si="26"/>
        <v>1.0986122886681098</v>
      </c>
      <c r="G376" s="1">
        <f t="shared" si="27"/>
        <v>-0.24275584641992112</v>
      </c>
      <c r="H376" s="1">
        <f t="shared" si="28"/>
        <v>-0.22965024046002358</v>
      </c>
      <c r="I376" s="1">
        <f t="shared" si="29"/>
        <v>-0.23620304343997234</v>
      </c>
    </row>
    <row r="377" spans="1:9" x14ac:dyDescent="0.2">
      <c r="A377" s="3" t="s">
        <v>388</v>
      </c>
      <c r="B377" s="8">
        <v>19355</v>
      </c>
      <c r="C377" s="5">
        <v>115.60984247475557</v>
      </c>
      <c r="D377" s="5">
        <v>0</v>
      </c>
      <c r="E377" s="1">
        <f t="shared" si="25"/>
        <v>4.7588336826588105</v>
      </c>
      <c r="F377" s="1">
        <f t="shared" si="26"/>
        <v>0</v>
      </c>
      <c r="G377" s="1">
        <f t="shared" si="27"/>
        <v>0.32719936874243666</v>
      </c>
      <c r="H377" s="1">
        <f t="shared" si="28"/>
        <v>-0.99824733234865837</v>
      </c>
      <c r="I377" s="1">
        <f t="shared" si="29"/>
        <v>-0.33552398180311083</v>
      </c>
    </row>
    <row r="378" spans="1:9" x14ac:dyDescent="0.2">
      <c r="A378" s="3" t="s">
        <v>389</v>
      </c>
      <c r="B378" s="8">
        <v>19364</v>
      </c>
      <c r="C378" s="5">
        <v>27.522146345075264</v>
      </c>
      <c r="D378" s="5">
        <v>0</v>
      </c>
      <c r="E378" s="1">
        <f t="shared" si="25"/>
        <v>3.3506808502555967</v>
      </c>
      <c r="F378" s="1">
        <f t="shared" si="26"/>
        <v>0</v>
      </c>
      <c r="G378" s="1">
        <f t="shared" si="27"/>
        <v>-0.7229063696396657</v>
      </c>
      <c r="H378" s="1">
        <f t="shared" si="28"/>
        <v>-0.99824733234865837</v>
      </c>
      <c r="I378" s="1">
        <f t="shared" si="29"/>
        <v>-0.86057685099416203</v>
      </c>
    </row>
    <row r="379" spans="1:9" x14ac:dyDescent="0.2">
      <c r="A379" s="3" t="s">
        <v>390</v>
      </c>
      <c r="B379" s="8">
        <v>19392</v>
      </c>
      <c r="C379" s="5">
        <v>120.3825633968609</v>
      </c>
      <c r="D379" s="5">
        <v>7</v>
      </c>
      <c r="E379" s="1">
        <f t="shared" si="25"/>
        <v>4.7989472389593102</v>
      </c>
      <c r="F379" s="1">
        <f t="shared" si="26"/>
        <v>2.0794415416798357</v>
      </c>
      <c r="G379" s="1">
        <f t="shared" si="27"/>
        <v>0.35711336294019613</v>
      </c>
      <c r="H379" s="1">
        <f t="shared" si="28"/>
        <v>0.4565449889944469</v>
      </c>
      <c r="I379" s="1">
        <f t="shared" si="29"/>
        <v>0.40682917596732149</v>
      </c>
    </row>
    <row r="380" spans="1:9" x14ac:dyDescent="0.2">
      <c r="A380" s="3" t="s">
        <v>391</v>
      </c>
      <c r="B380" s="8">
        <v>19397</v>
      </c>
      <c r="C380" s="5">
        <v>46.816083317865662</v>
      </c>
      <c r="D380" s="5">
        <v>0</v>
      </c>
      <c r="E380" s="1">
        <f t="shared" si="25"/>
        <v>3.867362053988765</v>
      </c>
      <c r="F380" s="1">
        <f t="shared" si="26"/>
        <v>0</v>
      </c>
      <c r="G380" s="1">
        <f t="shared" si="27"/>
        <v>-0.33760025479956041</v>
      </c>
      <c r="H380" s="1">
        <f t="shared" si="28"/>
        <v>-0.99824733234865837</v>
      </c>
      <c r="I380" s="1">
        <f t="shared" si="29"/>
        <v>-0.66792379357410936</v>
      </c>
    </row>
    <row r="381" spans="1:9" x14ac:dyDescent="0.2">
      <c r="A381" s="3" t="s">
        <v>392</v>
      </c>
      <c r="B381" s="8">
        <v>19418</v>
      </c>
      <c r="C381" s="5">
        <v>16.934895036025786</v>
      </c>
      <c r="D381" s="5">
        <v>0</v>
      </c>
      <c r="E381" s="1">
        <f t="shared" si="25"/>
        <v>2.8867482585013149</v>
      </c>
      <c r="F381" s="1">
        <f t="shared" si="26"/>
        <v>0</v>
      </c>
      <c r="G381" s="1">
        <f t="shared" si="27"/>
        <v>-1.0688761149777575</v>
      </c>
      <c r="H381" s="1">
        <f t="shared" si="28"/>
        <v>-0.99824733234865837</v>
      </c>
      <c r="I381" s="1">
        <f t="shared" si="29"/>
        <v>-1.033561723663208</v>
      </c>
    </row>
    <row r="382" spans="1:9" x14ac:dyDescent="0.2">
      <c r="A382" s="3" t="s">
        <v>393</v>
      </c>
      <c r="B382" s="8">
        <v>19450</v>
      </c>
      <c r="C382" s="5">
        <v>121.51605285271852</v>
      </c>
      <c r="D382" s="5">
        <v>7</v>
      </c>
      <c r="E382" s="1">
        <f t="shared" si="25"/>
        <v>4.8082420650949684</v>
      </c>
      <c r="F382" s="1">
        <f t="shared" si="26"/>
        <v>2.0794415416798357</v>
      </c>
      <c r="G382" s="1">
        <f t="shared" si="27"/>
        <v>0.36404481955322648</v>
      </c>
      <c r="H382" s="1">
        <f t="shared" si="28"/>
        <v>0.4565449889944469</v>
      </c>
      <c r="I382" s="1">
        <f t="shared" si="29"/>
        <v>0.41029490427383669</v>
      </c>
    </row>
    <row r="383" spans="1:9" x14ac:dyDescent="0.2">
      <c r="A383" s="3" t="s">
        <v>394</v>
      </c>
      <c r="B383" s="8">
        <v>19455</v>
      </c>
      <c r="C383" s="5">
        <v>144.8653087456909</v>
      </c>
      <c r="D383" s="5">
        <v>6</v>
      </c>
      <c r="E383" s="1">
        <f t="shared" si="25"/>
        <v>4.982683653066057</v>
      </c>
      <c r="F383" s="1">
        <f t="shared" si="26"/>
        <v>1.9459101490553132</v>
      </c>
      <c r="G383" s="1">
        <f t="shared" si="27"/>
        <v>0.4941316313862148</v>
      </c>
      <c r="H383" s="1">
        <f t="shared" si="28"/>
        <v>0.36312546228273312</v>
      </c>
      <c r="I383" s="1">
        <f t="shared" si="29"/>
        <v>0.42862854683447393</v>
      </c>
    </row>
    <row r="384" spans="1:9" x14ac:dyDescent="0.2">
      <c r="A384" s="3" t="s">
        <v>395</v>
      </c>
      <c r="B384" s="8">
        <v>19473</v>
      </c>
      <c r="C384" s="5">
        <v>148.77649636712027</v>
      </c>
      <c r="D384" s="5">
        <v>4</v>
      </c>
      <c r="E384" s="1">
        <f t="shared" si="25"/>
        <v>5.0091441586870333</v>
      </c>
      <c r="F384" s="1">
        <f t="shared" si="26"/>
        <v>1.6094379124341003</v>
      </c>
      <c r="G384" s="1">
        <f t="shared" si="27"/>
        <v>0.51386409802881483</v>
      </c>
      <c r="H384" s="1">
        <f t="shared" si="28"/>
        <v>0.12772705536899498</v>
      </c>
      <c r="I384" s="1">
        <f t="shared" si="29"/>
        <v>0.32079557669890491</v>
      </c>
    </row>
    <row r="385" spans="1:9" x14ac:dyDescent="0.2">
      <c r="A385" s="3" t="s">
        <v>396</v>
      </c>
      <c r="B385" s="8">
        <v>19513</v>
      </c>
      <c r="C385" s="5">
        <v>76.113268583475644</v>
      </c>
      <c r="D385" s="5">
        <v>0</v>
      </c>
      <c r="E385" s="1">
        <f t="shared" si="25"/>
        <v>4.3452753615274302</v>
      </c>
      <c r="F385" s="1">
        <f t="shared" si="26"/>
        <v>0</v>
      </c>
      <c r="G385" s="1">
        <f t="shared" si="27"/>
        <v>1.8795368706041544E-2</v>
      </c>
      <c r="H385" s="1">
        <f t="shared" si="28"/>
        <v>-0.99824733234865837</v>
      </c>
      <c r="I385" s="1">
        <f t="shared" si="29"/>
        <v>-0.48972598182130839</v>
      </c>
    </row>
    <row r="386" spans="1:9" x14ac:dyDescent="0.2">
      <c r="A386" s="3" t="s">
        <v>397</v>
      </c>
      <c r="B386" s="8">
        <v>19517</v>
      </c>
      <c r="C386" s="5">
        <v>209.59214115276438</v>
      </c>
      <c r="D386" s="5">
        <v>9</v>
      </c>
      <c r="E386" s="1">
        <f t="shared" si="25"/>
        <v>5.3499232825399918</v>
      </c>
      <c r="F386" s="1">
        <f t="shared" si="26"/>
        <v>2.3025850929940459</v>
      </c>
      <c r="G386" s="1">
        <f t="shared" si="27"/>
        <v>0.76799426433191964</v>
      </c>
      <c r="H386" s="1">
        <f t="shared" si="28"/>
        <v>0.61265782915003031</v>
      </c>
      <c r="I386" s="1">
        <f t="shared" si="29"/>
        <v>0.69032604674097497</v>
      </c>
    </row>
    <row r="387" spans="1:9" x14ac:dyDescent="0.2">
      <c r="A387" s="3" t="s">
        <v>398</v>
      </c>
      <c r="B387" s="8">
        <v>19532</v>
      </c>
      <c r="C387" s="5">
        <v>139.8282428870007</v>
      </c>
      <c r="D387" s="5">
        <v>11</v>
      </c>
      <c r="E387" s="1">
        <f t="shared" ref="E387:E450" si="30">LN(1+C387)</f>
        <v>4.9475410122948063</v>
      </c>
      <c r="F387" s="1">
        <f t="shared" ref="F387:F450" si="31">LN(1+D387)</f>
        <v>2.4849066497880004</v>
      </c>
      <c r="G387" s="1">
        <f t="shared" ref="G387:G450" si="32">(E387-AVERAGE($E$2:$E$1123))/_xlfn.STDEV.S($E$2:$E$1123)</f>
        <v>0.46792461188762091</v>
      </c>
      <c r="H387" s="1">
        <f t="shared" ref="H387:H450" si="33">(F387-AVERAGE($F$2:$F$1123))/_xlfn.STDEV.S($F$2:$F$1123)</f>
        <v>0.74021130710204663</v>
      </c>
      <c r="I387" s="1">
        <f t="shared" ref="I387:I450" si="34">AVERAGE(G387:H387)</f>
        <v>0.60406795949483372</v>
      </c>
    </row>
    <row r="388" spans="1:9" x14ac:dyDescent="0.2">
      <c r="A388" s="3" t="s">
        <v>399</v>
      </c>
      <c r="B388" s="8">
        <v>19533</v>
      </c>
      <c r="C388" s="5">
        <v>71.042755035582687</v>
      </c>
      <c r="D388" s="5">
        <v>3</v>
      </c>
      <c r="E388" s="1">
        <f t="shared" si="30"/>
        <v>4.2772597627134106</v>
      </c>
      <c r="F388" s="1">
        <f t="shared" si="31"/>
        <v>1.3862943611198906</v>
      </c>
      <c r="G388" s="1">
        <f t="shared" si="32"/>
        <v>-3.1926093460960897E-2</v>
      </c>
      <c r="H388" s="1">
        <f t="shared" si="33"/>
        <v>-2.8385784786588118E-2</v>
      </c>
      <c r="I388" s="1">
        <f t="shared" si="34"/>
        <v>-3.0155939123774508E-2</v>
      </c>
    </row>
    <row r="389" spans="1:9" x14ac:dyDescent="0.2">
      <c r="A389" s="3" t="s">
        <v>400</v>
      </c>
      <c r="B389" s="8">
        <v>19548</v>
      </c>
      <c r="C389" s="5">
        <v>175.27278484249479</v>
      </c>
      <c r="D389" s="5">
        <v>0</v>
      </c>
      <c r="E389" s="1">
        <f t="shared" si="30"/>
        <v>5.172032709039093</v>
      </c>
      <c r="F389" s="1">
        <f t="shared" si="31"/>
        <v>0</v>
      </c>
      <c r="G389" s="1">
        <f t="shared" si="32"/>
        <v>0.63533543090219213</v>
      </c>
      <c r="H389" s="1">
        <f t="shared" si="33"/>
        <v>-0.99824733234865837</v>
      </c>
      <c r="I389" s="1">
        <f t="shared" si="34"/>
        <v>-0.18145595072323312</v>
      </c>
    </row>
    <row r="390" spans="1:9" x14ac:dyDescent="0.2">
      <c r="A390" s="3" t="s">
        <v>401</v>
      </c>
      <c r="B390" s="8">
        <v>19573</v>
      </c>
      <c r="C390" s="5">
        <v>61.752118858489389</v>
      </c>
      <c r="D390" s="5">
        <v>19</v>
      </c>
      <c r="E390" s="1">
        <f t="shared" si="30"/>
        <v>4.1391923441109659</v>
      </c>
      <c r="F390" s="1">
        <f t="shared" si="31"/>
        <v>2.9957322735539909</v>
      </c>
      <c r="G390" s="1">
        <f t="shared" si="32"/>
        <v>-0.13488749454026894</v>
      </c>
      <c r="H390" s="1">
        <f t="shared" si="33"/>
        <v>1.0975886029310653</v>
      </c>
      <c r="I390" s="1">
        <f t="shared" si="34"/>
        <v>0.48135055419539818</v>
      </c>
    </row>
    <row r="391" spans="1:9" x14ac:dyDescent="0.2">
      <c r="A391" s="3" t="s">
        <v>402</v>
      </c>
      <c r="B391" s="8">
        <v>19585</v>
      </c>
      <c r="C391" s="5">
        <v>41.986542070705177</v>
      </c>
      <c r="D391" s="5">
        <v>1</v>
      </c>
      <c r="E391" s="1">
        <f t="shared" si="30"/>
        <v>3.7608870916067549</v>
      </c>
      <c r="F391" s="1">
        <f t="shared" si="31"/>
        <v>0.69314718055994529</v>
      </c>
      <c r="G391" s="1">
        <f t="shared" si="32"/>
        <v>-0.41700212540514486</v>
      </c>
      <c r="H391" s="1">
        <f t="shared" si="33"/>
        <v>-0.51331655856762326</v>
      </c>
      <c r="I391" s="1">
        <f t="shared" si="34"/>
        <v>-0.46515934198638409</v>
      </c>
    </row>
    <row r="392" spans="1:9" x14ac:dyDescent="0.2">
      <c r="A392" s="3" t="s">
        <v>403</v>
      </c>
      <c r="B392" s="8">
        <v>19622</v>
      </c>
      <c r="C392" s="5">
        <v>59.182819161239166</v>
      </c>
      <c r="D392" s="5">
        <v>4</v>
      </c>
      <c r="E392" s="1">
        <f t="shared" si="30"/>
        <v>4.097386915588884</v>
      </c>
      <c r="F392" s="1">
        <f t="shared" si="31"/>
        <v>1.6094379124341003</v>
      </c>
      <c r="G392" s="1">
        <f t="shared" si="32"/>
        <v>-0.16606317332766252</v>
      </c>
      <c r="H392" s="1">
        <f t="shared" si="33"/>
        <v>0.12772705536899498</v>
      </c>
      <c r="I392" s="1">
        <f t="shared" si="34"/>
        <v>-1.9168058979333769E-2</v>
      </c>
    </row>
    <row r="393" spans="1:9" x14ac:dyDescent="0.2">
      <c r="A393" s="3" t="s">
        <v>404</v>
      </c>
      <c r="B393" s="8">
        <v>19693</v>
      </c>
      <c r="C393" s="5">
        <v>46.802926832073311</v>
      </c>
      <c r="D393" s="5">
        <v>0</v>
      </c>
      <c r="E393" s="1">
        <f t="shared" si="30"/>
        <v>3.8670868684193942</v>
      </c>
      <c r="F393" s="1">
        <f t="shared" si="31"/>
        <v>0</v>
      </c>
      <c r="G393" s="1">
        <f t="shared" si="32"/>
        <v>-0.33780546970157005</v>
      </c>
      <c r="H393" s="1">
        <f t="shared" si="33"/>
        <v>-0.99824733234865837</v>
      </c>
      <c r="I393" s="1">
        <f t="shared" si="34"/>
        <v>-0.66802640102511424</v>
      </c>
    </row>
    <row r="394" spans="1:9" x14ac:dyDescent="0.2">
      <c r="A394" s="3" t="s">
        <v>405</v>
      </c>
      <c r="B394" s="8">
        <v>19698</v>
      </c>
      <c r="C394" s="5">
        <v>313.13516356868547</v>
      </c>
      <c r="D394" s="5">
        <v>4</v>
      </c>
      <c r="E394" s="1">
        <f t="shared" si="30"/>
        <v>5.7498233505132337</v>
      </c>
      <c r="F394" s="1">
        <f t="shared" si="31"/>
        <v>1.6094379124341003</v>
      </c>
      <c r="G394" s="1">
        <f t="shared" si="32"/>
        <v>1.0662128571542706</v>
      </c>
      <c r="H394" s="1">
        <f t="shared" si="33"/>
        <v>0.12772705536899498</v>
      </c>
      <c r="I394" s="1">
        <f t="shared" si="34"/>
        <v>0.59696995626163285</v>
      </c>
    </row>
    <row r="395" spans="1:9" x14ac:dyDescent="0.2">
      <c r="A395" s="3" t="s">
        <v>406</v>
      </c>
      <c r="B395" s="8">
        <v>19701</v>
      </c>
      <c r="C395" s="5">
        <v>13.745469785084371</v>
      </c>
      <c r="D395" s="5">
        <v>28</v>
      </c>
      <c r="E395" s="1">
        <f t="shared" si="30"/>
        <v>2.6909359023961446</v>
      </c>
      <c r="F395" s="1">
        <f t="shared" si="31"/>
        <v>3.3672958299864741</v>
      </c>
      <c r="G395" s="1">
        <f t="shared" si="32"/>
        <v>-1.2148998093243668</v>
      </c>
      <c r="H395" s="1">
        <f t="shared" si="33"/>
        <v>1.3575371506321183</v>
      </c>
      <c r="I395" s="1">
        <f t="shared" si="34"/>
        <v>7.131867065387576E-2</v>
      </c>
    </row>
    <row r="396" spans="1:9" x14ac:dyDescent="0.2">
      <c r="A396" s="3" t="s">
        <v>407</v>
      </c>
      <c r="B396" s="8">
        <v>19743</v>
      </c>
      <c r="C396" s="5">
        <v>41.458406727726413</v>
      </c>
      <c r="D396" s="5">
        <v>2</v>
      </c>
      <c r="E396" s="1">
        <f t="shared" si="30"/>
        <v>3.7485249314949081</v>
      </c>
      <c r="F396" s="1">
        <f t="shared" si="31"/>
        <v>1.0986122886681098</v>
      </c>
      <c r="G396" s="1">
        <f t="shared" si="32"/>
        <v>-0.42622099353758602</v>
      </c>
      <c r="H396" s="1">
        <f t="shared" si="33"/>
        <v>-0.22965024046002358</v>
      </c>
      <c r="I396" s="1">
        <f t="shared" si="34"/>
        <v>-0.3279356169988048</v>
      </c>
    </row>
    <row r="397" spans="1:9" x14ac:dyDescent="0.2">
      <c r="A397" s="3" t="s">
        <v>408</v>
      </c>
      <c r="B397" s="8">
        <v>19760</v>
      </c>
      <c r="C397" s="5">
        <v>56.078199084330265</v>
      </c>
      <c r="D397" s="5">
        <v>4</v>
      </c>
      <c r="E397" s="1">
        <f t="shared" si="30"/>
        <v>4.0444222413808779</v>
      </c>
      <c r="F397" s="1">
        <f t="shared" si="31"/>
        <v>1.6094379124341003</v>
      </c>
      <c r="G397" s="1">
        <f t="shared" si="32"/>
        <v>-0.20556066751829294</v>
      </c>
      <c r="H397" s="1">
        <f t="shared" si="33"/>
        <v>0.12772705536899498</v>
      </c>
      <c r="I397" s="1">
        <f t="shared" si="34"/>
        <v>-3.891680607464898E-2</v>
      </c>
    </row>
    <row r="398" spans="1:9" x14ac:dyDescent="0.2">
      <c r="A398" s="3" t="s">
        <v>409</v>
      </c>
      <c r="B398" s="8">
        <v>19780</v>
      </c>
      <c r="C398" s="5">
        <v>104.98608981152748</v>
      </c>
      <c r="D398" s="5">
        <v>17</v>
      </c>
      <c r="E398" s="1">
        <f t="shared" si="30"/>
        <v>4.6633078573077578</v>
      </c>
      <c r="F398" s="1">
        <f t="shared" si="31"/>
        <v>2.8903717578961645</v>
      </c>
      <c r="G398" s="1">
        <f t="shared" si="32"/>
        <v>0.25596262862692676</v>
      </c>
      <c r="H398" s="1">
        <f t="shared" si="33"/>
        <v>1.0238776252096462</v>
      </c>
      <c r="I398" s="1">
        <f t="shared" si="34"/>
        <v>0.63992012691828648</v>
      </c>
    </row>
    <row r="399" spans="1:9" x14ac:dyDescent="0.2">
      <c r="A399" s="3" t="s">
        <v>410</v>
      </c>
      <c r="B399" s="8">
        <v>19785</v>
      </c>
      <c r="C399" s="5">
        <v>40.510490657290539</v>
      </c>
      <c r="D399" s="5">
        <v>0</v>
      </c>
      <c r="E399" s="1">
        <f t="shared" si="30"/>
        <v>3.7259461822140856</v>
      </c>
      <c r="F399" s="1">
        <f t="shared" si="31"/>
        <v>0</v>
      </c>
      <c r="G399" s="1">
        <f t="shared" si="32"/>
        <v>-0.44305870720025559</v>
      </c>
      <c r="H399" s="1">
        <f t="shared" si="33"/>
        <v>-0.99824733234865837</v>
      </c>
      <c r="I399" s="1">
        <f t="shared" si="34"/>
        <v>-0.72065301977445695</v>
      </c>
    </row>
    <row r="400" spans="1:9" x14ac:dyDescent="0.2">
      <c r="A400" s="3" t="s">
        <v>411</v>
      </c>
      <c r="B400" s="8">
        <v>19807</v>
      </c>
      <c r="C400" s="5">
        <v>257.41324437764388</v>
      </c>
      <c r="D400" s="5">
        <v>7</v>
      </c>
      <c r="E400" s="1">
        <f t="shared" si="30"/>
        <v>5.5545600259263761</v>
      </c>
      <c r="F400" s="1">
        <f t="shared" si="31"/>
        <v>2.0794415416798357</v>
      </c>
      <c r="G400" s="1">
        <f t="shared" si="32"/>
        <v>0.9205985936128025</v>
      </c>
      <c r="H400" s="1">
        <f t="shared" si="33"/>
        <v>0.4565449889944469</v>
      </c>
      <c r="I400" s="1">
        <f t="shared" si="34"/>
        <v>0.68857179130362467</v>
      </c>
    </row>
    <row r="401" spans="1:9" x14ac:dyDescent="0.2">
      <c r="A401" s="3" t="s">
        <v>412</v>
      </c>
      <c r="B401" s="8">
        <v>19809</v>
      </c>
      <c r="C401" s="5">
        <v>4.586402171602975</v>
      </c>
      <c r="D401" s="5">
        <v>0</v>
      </c>
      <c r="E401" s="1">
        <f t="shared" si="30"/>
        <v>1.7203354612799178</v>
      </c>
      <c r="F401" s="1">
        <f t="shared" si="31"/>
        <v>0</v>
      </c>
      <c r="G401" s="1">
        <f t="shared" si="32"/>
        <v>-1.9387083828247891</v>
      </c>
      <c r="H401" s="1">
        <f t="shared" si="33"/>
        <v>-0.99824733234865837</v>
      </c>
      <c r="I401" s="1">
        <f t="shared" si="34"/>
        <v>-1.4684778575867237</v>
      </c>
    </row>
    <row r="402" spans="1:9" x14ac:dyDescent="0.2">
      <c r="A402" s="3" t="s">
        <v>413</v>
      </c>
      <c r="B402" s="8">
        <v>19821</v>
      </c>
      <c r="C402" s="5">
        <v>63.219216421590652</v>
      </c>
      <c r="D402" s="5">
        <v>6</v>
      </c>
      <c r="E402" s="1">
        <f t="shared" si="30"/>
        <v>4.162302487116837</v>
      </c>
      <c r="F402" s="1">
        <f t="shared" si="31"/>
        <v>1.9459101490553132</v>
      </c>
      <c r="G402" s="1">
        <f t="shared" si="32"/>
        <v>-0.11765350315321241</v>
      </c>
      <c r="H402" s="1">
        <f t="shared" si="33"/>
        <v>0.36312546228273312</v>
      </c>
      <c r="I402" s="1">
        <f t="shared" si="34"/>
        <v>0.12273597956476036</v>
      </c>
    </row>
    <row r="403" spans="1:9" x14ac:dyDescent="0.2">
      <c r="A403" s="3" t="s">
        <v>414</v>
      </c>
      <c r="B403" s="8">
        <v>19824</v>
      </c>
      <c r="C403" s="5">
        <v>62.433901701693287</v>
      </c>
      <c r="D403" s="5">
        <v>5</v>
      </c>
      <c r="E403" s="1">
        <f t="shared" si="30"/>
        <v>4.1499984456836048</v>
      </c>
      <c r="F403" s="1">
        <f t="shared" si="31"/>
        <v>1.791759469228055</v>
      </c>
      <c r="G403" s="1">
        <f t="shared" si="32"/>
        <v>-0.1268290302813847</v>
      </c>
      <c r="H403" s="1">
        <f t="shared" si="33"/>
        <v>0.25528053332101147</v>
      </c>
      <c r="I403" s="1">
        <f t="shared" si="34"/>
        <v>6.4225751519813384E-2</v>
      </c>
    </row>
    <row r="404" spans="1:9" x14ac:dyDescent="0.2">
      <c r="A404" s="3" t="s">
        <v>415</v>
      </c>
      <c r="B404" s="8">
        <v>19845</v>
      </c>
      <c r="C404" s="5">
        <v>111.38737496548002</v>
      </c>
      <c r="D404" s="5">
        <v>30</v>
      </c>
      <c r="E404" s="1">
        <f t="shared" si="30"/>
        <v>4.7219516087797864</v>
      </c>
      <c r="F404" s="1">
        <f t="shared" si="31"/>
        <v>3.4339872044851463</v>
      </c>
      <c r="G404" s="1">
        <f t="shared" si="32"/>
        <v>0.29969519694192448</v>
      </c>
      <c r="H404" s="1">
        <f t="shared" si="33"/>
        <v>1.4041949179103983</v>
      </c>
      <c r="I404" s="1">
        <f t="shared" si="34"/>
        <v>0.85194505742616133</v>
      </c>
    </row>
    <row r="405" spans="1:9" x14ac:dyDescent="0.2">
      <c r="A405" s="3" t="s">
        <v>416</v>
      </c>
      <c r="B405" s="8">
        <v>20001</v>
      </c>
      <c r="C405" s="5">
        <v>247.09302839365321</v>
      </c>
      <c r="D405" s="5">
        <v>116</v>
      </c>
      <c r="E405" s="1">
        <f t="shared" si="30"/>
        <v>5.5138037903176684</v>
      </c>
      <c r="F405" s="1">
        <f t="shared" si="31"/>
        <v>4.7621739347977563</v>
      </c>
      <c r="G405" s="1">
        <f t="shared" si="32"/>
        <v>0.89020533238240374</v>
      </c>
      <c r="H405" s="1">
        <f t="shared" si="33"/>
        <v>2.3334039472768464</v>
      </c>
      <c r="I405" s="1">
        <f t="shared" si="34"/>
        <v>1.6118046398296251</v>
      </c>
    </row>
    <row r="406" spans="1:9" x14ac:dyDescent="0.2">
      <c r="A406" s="3" t="s">
        <v>417</v>
      </c>
      <c r="B406" s="8">
        <v>20011</v>
      </c>
      <c r="C406" s="5">
        <v>166.34825804503106</v>
      </c>
      <c r="D406" s="5">
        <v>10</v>
      </c>
      <c r="E406" s="1">
        <f t="shared" si="30"/>
        <v>5.1200770185504636</v>
      </c>
      <c r="F406" s="1">
        <f t="shared" si="31"/>
        <v>2.3978952727983707</v>
      </c>
      <c r="G406" s="1">
        <f t="shared" si="32"/>
        <v>0.59659036895419215</v>
      </c>
      <c r="H406" s="1">
        <f t="shared" si="33"/>
        <v>0.6793375193197051</v>
      </c>
      <c r="I406" s="1">
        <f t="shared" si="34"/>
        <v>0.63796394413694868</v>
      </c>
    </row>
    <row r="407" spans="1:9" x14ac:dyDescent="0.2">
      <c r="A407" s="3" t="s">
        <v>418</v>
      </c>
      <c r="B407" s="8">
        <v>20013</v>
      </c>
      <c r="C407" s="5">
        <v>264.36998650450329</v>
      </c>
      <c r="D407" s="5">
        <v>2</v>
      </c>
      <c r="E407" s="1">
        <f t="shared" si="30"/>
        <v>5.5811250277281585</v>
      </c>
      <c r="F407" s="1">
        <f t="shared" si="31"/>
        <v>1.0986122886681098</v>
      </c>
      <c r="G407" s="1">
        <f t="shared" si="32"/>
        <v>0.94040898648370563</v>
      </c>
      <c r="H407" s="1">
        <f t="shared" si="33"/>
        <v>-0.22965024046002358</v>
      </c>
      <c r="I407" s="1">
        <f t="shared" si="34"/>
        <v>0.35537937301184103</v>
      </c>
    </row>
    <row r="408" spans="1:9" x14ac:dyDescent="0.2">
      <c r="A408" s="3" t="s">
        <v>419</v>
      </c>
      <c r="B408" s="8">
        <v>20032</v>
      </c>
      <c r="C408" s="5">
        <v>73.985846169806635</v>
      </c>
      <c r="D408" s="5">
        <v>2</v>
      </c>
      <c r="E408" s="1">
        <f t="shared" si="30"/>
        <v>4.3172993779909667</v>
      </c>
      <c r="F408" s="1">
        <f t="shared" si="31"/>
        <v>1.0986122886681098</v>
      </c>
      <c r="G408" s="1">
        <f t="shared" si="32"/>
        <v>-2.0672395084277602E-3</v>
      </c>
      <c r="H408" s="1">
        <f t="shared" si="33"/>
        <v>-0.22965024046002358</v>
      </c>
      <c r="I408" s="1">
        <f t="shared" si="34"/>
        <v>-0.11585873998422568</v>
      </c>
    </row>
    <row r="409" spans="1:9" x14ac:dyDescent="0.2">
      <c r="A409" s="3" t="s">
        <v>420</v>
      </c>
      <c r="B409" s="8">
        <v>20045</v>
      </c>
      <c r="C409" s="5">
        <v>13028.490910542645</v>
      </c>
      <c r="D409" s="5">
        <v>12</v>
      </c>
      <c r="E409" s="1">
        <f t="shared" si="30"/>
        <v>9.4749705987909696</v>
      </c>
      <c r="F409" s="1">
        <f t="shared" si="31"/>
        <v>2.5649493574615367</v>
      </c>
      <c r="G409" s="1">
        <f t="shared" si="32"/>
        <v>3.8441773022910288</v>
      </c>
      <c r="H409" s="1">
        <f t="shared" si="33"/>
        <v>0.79620976349957706</v>
      </c>
      <c r="I409" s="1">
        <f t="shared" si="34"/>
        <v>2.3201935328953027</v>
      </c>
    </row>
    <row r="410" spans="1:9" x14ac:dyDescent="0.2">
      <c r="A410" s="3" t="s">
        <v>421</v>
      </c>
      <c r="B410" s="8">
        <v>20060</v>
      </c>
      <c r="C410" s="5">
        <v>68.582580480690595</v>
      </c>
      <c r="D410" s="5">
        <v>38</v>
      </c>
      <c r="E410" s="1">
        <f t="shared" si="30"/>
        <v>4.2425142555651476</v>
      </c>
      <c r="F410" s="1">
        <f t="shared" si="31"/>
        <v>3.6635616461296463</v>
      </c>
      <c r="G410" s="1">
        <f t="shared" si="32"/>
        <v>-5.7836957395465759E-2</v>
      </c>
      <c r="H410" s="1">
        <f t="shared" si="33"/>
        <v>1.5648068553882117</v>
      </c>
      <c r="I410" s="1">
        <f t="shared" si="34"/>
        <v>0.75348494899637297</v>
      </c>
    </row>
    <row r="411" spans="1:9" x14ac:dyDescent="0.2">
      <c r="A411" s="3" t="s">
        <v>422</v>
      </c>
      <c r="B411" s="8">
        <v>20175</v>
      </c>
      <c r="C411" s="5">
        <v>345.83986650806224</v>
      </c>
      <c r="D411" s="5">
        <v>20</v>
      </c>
      <c r="E411" s="1">
        <f t="shared" si="30"/>
        <v>5.8488631936284285</v>
      </c>
      <c r="F411" s="1">
        <f t="shared" si="31"/>
        <v>3.044522437723423</v>
      </c>
      <c r="G411" s="1">
        <f t="shared" si="32"/>
        <v>1.1400701155359723</v>
      </c>
      <c r="H411" s="1">
        <f t="shared" si="33"/>
        <v>1.131722554171368</v>
      </c>
      <c r="I411" s="1">
        <f t="shared" si="34"/>
        <v>1.1358963348536701</v>
      </c>
    </row>
    <row r="412" spans="1:9" x14ac:dyDescent="0.2">
      <c r="A412" s="3" t="s">
        <v>423</v>
      </c>
      <c r="B412" s="8">
        <v>20178</v>
      </c>
      <c r="C412" s="5">
        <v>90.641490325587085</v>
      </c>
      <c r="D412" s="5">
        <v>10</v>
      </c>
      <c r="E412" s="1">
        <f t="shared" si="30"/>
        <v>4.5178841202813746</v>
      </c>
      <c r="F412" s="1">
        <f t="shared" si="31"/>
        <v>2.3978952727983707</v>
      </c>
      <c r="G412" s="1">
        <f t="shared" si="32"/>
        <v>0.14751537969603279</v>
      </c>
      <c r="H412" s="1">
        <f t="shared" si="33"/>
        <v>0.6793375193197051</v>
      </c>
      <c r="I412" s="1">
        <f t="shared" si="34"/>
        <v>0.41342644950786894</v>
      </c>
    </row>
    <row r="413" spans="1:9" x14ac:dyDescent="0.2">
      <c r="A413" s="3" t="s">
        <v>424</v>
      </c>
      <c r="B413" s="8">
        <v>20228</v>
      </c>
      <c r="C413" s="5">
        <v>85.988390623234949</v>
      </c>
      <c r="D413" s="5">
        <v>42</v>
      </c>
      <c r="E413" s="1">
        <f t="shared" si="30"/>
        <v>4.465774668638284</v>
      </c>
      <c r="F413" s="1">
        <f t="shared" si="31"/>
        <v>3.7612001156935624</v>
      </c>
      <c r="G413" s="1">
        <f t="shared" si="32"/>
        <v>0.1086556530135491</v>
      </c>
      <c r="H413" s="1">
        <f t="shared" si="33"/>
        <v>1.6331154338897889</v>
      </c>
      <c r="I413" s="1">
        <f t="shared" si="34"/>
        <v>0.87088554345166902</v>
      </c>
    </row>
    <row r="414" spans="1:9" x14ac:dyDescent="0.2">
      <c r="A414" s="3" t="s">
        <v>425</v>
      </c>
      <c r="B414" s="8">
        <v>20238</v>
      </c>
      <c r="C414" s="5">
        <v>256.33510767977214</v>
      </c>
      <c r="D414" s="5">
        <v>48</v>
      </c>
      <c r="E414" s="1">
        <f t="shared" si="30"/>
        <v>5.5503791564615437</v>
      </c>
      <c r="F414" s="1">
        <f t="shared" si="31"/>
        <v>3.8918202981106265</v>
      </c>
      <c r="G414" s="1">
        <f t="shared" si="32"/>
        <v>0.91748078216832007</v>
      </c>
      <c r="H414" s="1">
        <f t="shared" si="33"/>
        <v>1.7244982569141247</v>
      </c>
      <c r="I414" s="1">
        <f t="shared" si="34"/>
        <v>1.3209895195412225</v>
      </c>
    </row>
    <row r="415" spans="1:9" x14ac:dyDescent="0.2">
      <c r="A415" s="3" t="s">
        <v>426</v>
      </c>
      <c r="B415" s="8">
        <v>20250</v>
      </c>
      <c r="C415" s="5">
        <v>1702.7754601828669</v>
      </c>
      <c r="D415" s="5">
        <v>8</v>
      </c>
      <c r="E415" s="1">
        <f t="shared" si="30"/>
        <v>7.4406019265133896</v>
      </c>
      <c r="F415" s="1">
        <f t="shared" si="31"/>
        <v>2.1972245773362196</v>
      </c>
      <c r="G415" s="1">
        <f t="shared" si="32"/>
        <v>2.3270818794188108</v>
      </c>
      <c r="H415" s="1">
        <f t="shared" si="33"/>
        <v>0.53894685142861121</v>
      </c>
      <c r="I415" s="1">
        <f t="shared" si="34"/>
        <v>1.4330143654237111</v>
      </c>
    </row>
    <row r="416" spans="1:9" x14ac:dyDescent="0.2">
      <c r="A416" s="3" t="s">
        <v>427</v>
      </c>
      <c r="B416" s="8">
        <v>20295</v>
      </c>
      <c r="C416" s="5">
        <v>52.394354049728378</v>
      </c>
      <c r="D416" s="5">
        <v>2</v>
      </c>
      <c r="E416" s="1">
        <f t="shared" si="30"/>
        <v>3.9777050109705661</v>
      </c>
      <c r="F416" s="1">
        <f t="shared" si="31"/>
        <v>1.0986122886681098</v>
      </c>
      <c r="G416" s="1">
        <f t="shared" si="32"/>
        <v>-0.25531389379506131</v>
      </c>
      <c r="H416" s="1">
        <f t="shared" si="33"/>
        <v>-0.22965024046002358</v>
      </c>
      <c r="I416" s="1">
        <f t="shared" si="34"/>
        <v>-0.24248206712754244</v>
      </c>
    </row>
    <row r="417" spans="1:9" x14ac:dyDescent="0.2">
      <c r="A417" s="3" t="s">
        <v>428</v>
      </c>
      <c r="B417" s="8">
        <v>20310</v>
      </c>
      <c r="C417" s="5">
        <v>30.65953311865697</v>
      </c>
      <c r="D417" s="5">
        <v>0</v>
      </c>
      <c r="E417" s="1">
        <f t="shared" si="30"/>
        <v>3.4550393076181996</v>
      </c>
      <c r="F417" s="1">
        <f t="shared" si="31"/>
        <v>0</v>
      </c>
      <c r="G417" s="1">
        <f t="shared" si="32"/>
        <v>-0.64508284622413792</v>
      </c>
      <c r="H417" s="1">
        <f t="shared" si="33"/>
        <v>-0.99824733234865837</v>
      </c>
      <c r="I417" s="1">
        <f t="shared" si="34"/>
        <v>-0.82166508928639814</v>
      </c>
    </row>
    <row r="418" spans="1:9" x14ac:dyDescent="0.2">
      <c r="A418" s="3" t="s">
        <v>429</v>
      </c>
      <c r="B418" s="8">
        <v>20383</v>
      </c>
      <c r="C418" s="5">
        <v>185.84456723454574</v>
      </c>
      <c r="D418" s="5">
        <v>4</v>
      </c>
      <c r="E418" s="1">
        <f t="shared" si="30"/>
        <v>5.2302770799644813</v>
      </c>
      <c r="F418" s="1">
        <f t="shared" si="31"/>
        <v>1.6094379124341003</v>
      </c>
      <c r="G418" s="1">
        <f t="shared" si="32"/>
        <v>0.6787701680484598</v>
      </c>
      <c r="H418" s="1">
        <f t="shared" si="33"/>
        <v>0.12772705536899498</v>
      </c>
      <c r="I418" s="1">
        <f t="shared" si="34"/>
        <v>0.40324861170872739</v>
      </c>
    </row>
    <row r="419" spans="1:9" x14ac:dyDescent="0.2">
      <c r="A419" s="3" t="s">
        <v>430</v>
      </c>
      <c r="B419" s="8">
        <v>20400</v>
      </c>
      <c r="C419" s="5">
        <v>4445.687429968265</v>
      </c>
      <c r="D419" s="5">
        <v>14</v>
      </c>
      <c r="E419" s="1">
        <f t="shared" si="30"/>
        <v>8.3999147001987584</v>
      </c>
      <c r="F419" s="1">
        <f t="shared" si="31"/>
        <v>2.7080502011022101</v>
      </c>
      <c r="G419" s="1">
        <f t="shared" si="32"/>
        <v>3.0424728692100391</v>
      </c>
      <c r="H419" s="1">
        <f t="shared" si="33"/>
        <v>0.89632414725762977</v>
      </c>
      <c r="I419" s="1">
        <f t="shared" si="34"/>
        <v>1.9693985082338346</v>
      </c>
    </row>
    <row r="420" spans="1:9" x14ac:dyDescent="0.2">
      <c r="A420" s="3" t="s">
        <v>431</v>
      </c>
      <c r="B420" s="8">
        <v>20443</v>
      </c>
      <c r="C420" s="5">
        <v>35.876264821643147</v>
      </c>
      <c r="D420" s="5">
        <v>5</v>
      </c>
      <c r="E420" s="1">
        <f t="shared" si="30"/>
        <v>3.6075681143196938</v>
      </c>
      <c r="F420" s="1">
        <f t="shared" si="31"/>
        <v>1.791759469228055</v>
      </c>
      <c r="G420" s="1">
        <f t="shared" si="32"/>
        <v>-0.53133711387173532</v>
      </c>
      <c r="H420" s="1">
        <f t="shared" si="33"/>
        <v>0.25528053332101147</v>
      </c>
      <c r="I420" s="1">
        <f t="shared" si="34"/>
        <v>-0.13802829027536193</v>
      </c>
    </row>
    <row r="421" spans="1:9" x14ac:dyDescent="0.2">
      <c r="A421" s="3" t="s">
        <v>432</v>
      </c>
      <c r="B421" s="8">
        <v>20517</v>
      </c>
      <c r="C421" s="5">
        <v>55.93758810321772</v>
      </c>
      <c r="D421" s="5">
        <v>20</v>
      </c>
      <c r="E421" s="1">
        <f t="shared" si="30"/>
        <v>4.0419557223861409</v>
      </c>
      <c r="F421" s="1">
        <f t="shared" si="31"/>
        <v>3.044522437723423</v>
      </c>
      <c r="G421" s="1">
        <f t="shared" si="32"/>
        <v>-0.20740003160619627</v>
      </c>
      <c r="H421" s="1">
        <f t="shared" si="33"/>
        <v>1.131722554171368</v>
      </c>
      <c r="I421" s="1">
        <f t="shared" si="34"/>
        <v>0.46216126128258589</v>
      </c>
    </row>
    <row r="422" spans="1:9" x14ac:dyDescent="0.2">
      <c r="A422" s="3" t="s">
        <v>433</v>
      </c>
      <c r="B422" s="8">
        <v>20550</v>
      </c>
      <c r="C422" s="5">
        <v>155.93573937954713</v>
      </c>
      <c r="D422" s="5">
        <v>8</v>
      </c>
      <c r="E422" s="1">
        <f t="shared" si="30"/>
        <v>5.0558364182458559</v>
      </c>
      <c r="F422" s="1">
        <f t="shared" si="31"/>
        <v>2.1972245773362196</v>
      </c>
      <c r="G422" s="1">
        <f t="shared" si="32"/>
        <v>0.54868404695230377</v>
      </c>
      <c r="H422" s="1">
        <f t="shared" si="33"/>
        <v>0.53894685142861121</v>
      </c>
      <c r="I422" s="1">
        <f t="shared" si="34"/>
        <v>0.54381544919045743</v>
      </c>
    </row>
    <row r="423" spans="1:9" x14ac:dyDescent="0.2">
      <c r="A423" s="3" t="s">
        <v>434</v>
      </c>
      <c r="B423" s="8">
        <v>20570</v>
      </c>
      <c r="C423" s="5">
        <v>122.79652627783295</v>
      </c>
      <c r="D423" s="5">
        <v>0</v>
      </c>
      <c r="E423" s="1">
        <f t="shared" si="30"/>
        <v>4.818639300711701</v>
      </c>
      <c r="F423" s="1">
        <f t="shared" si="31"/>
        <v>0</v>
      </c>
      <c r="G423" s="1">
        <f t="shared" si="32"/>
        <v>0.37179837906267843</v>
      </c>
      <c r="H423" s="1">
        <f t="shared" si="33"/>
        <v>-0.99824733234865837</v>
      </c>
      <c r="I423" s="1">
        <f t="shared" si="34"/>
        <v>-0.31322447664298997</v>
      </c>
    </row>
    <row r="424" spans="1:9" x14ac:dyDescent="0.2">
      <c r="A424" s="3" t="s">
        <v>435</v>
      </c>
      <c r="B424" s="8">
        <v>20614</v>
      </c>
      <c r="C424" s="5">
        <v>189.79382896409902</v>
      </c>
      <c r="D424" s="5">
        <v>2</v>
      </c>
      <c r="E424" s="1">
        <f t="shared" si="30"/>
        <v>5.2511934155356856</v>
      </c>
      <c r="F424" s="1">
        <f t="shared" si="31"/>
        <v>1.0986122886681098</v>
      </c>
      <c r="G424" s="1">
        <f t="shared" si="32"/>
        <v>0.69436816529976819</v>
      </c>
      <c r="H424" s="1">
        <f t="shared" si="33"/>
        <v>-0.22965024046002358</v>
      </c>
      <c r="I424" s="1">
        <f t="shared" si="34"/>
        <v>0.23235896241987231</v>
      </c>
    </row>
    <row r="425" spans="1:9" x14ac:dyDescent="0.2">
      <c r="A425" s="3" t="s">
        <v>436</v>
      </c>
      <c r="B425" s="8">
        <v>20621</v>
      </c>
      <c r="C425" s="5">
        <v>291.57197256379078</v>
      </c>
      <c r="D425" s="5">
        <v>14</v>
      </c>
      <c r="E425" s="1">
        <f t="shared" si="30"/>
        <v>5.678710696451251</v>
      </c>
      <c r="F425" s="1">
        <f t="shared" si="31"/>
        <v>2.7080502011022101</v>
      </c>
      <c r="G425" s="1">
        <f t="shared" si="32"/>
        <v>1.0131818193409783</v>
      </c>
      <c r="H425" s="1">
        <f t="shared" si="33"/>
        <v>0.89632414725762977</v>
      </c>
      <c r="I425" s="1">
        <f t="shared" si="34"/>
        <v>0.95475298329930403</v>
      </c>
    </row>
    <row r="426" spans="1:9" x14ac:dyDescent="0.2">
      <c r="A426" s="3" t="s">
        <v>437</v>
      </c>
      <c r="B426" s="8">
        <v>20710</v>
      </c>
      <c r="C426" s="5">
        <v>228.56996596659638</v>
      </c>
      <c r="D426" s="5">
        <v>12</v>
      </c>
      <c r="E426" s="1">
        <f t="shared" si="30"/>
        <v>5.4362078456389886</v>
      </c>
      <c r="F426" s="1">
        <f t="shared" si="31"/>
        <v>2.5649493574615367</v>
      </c>
      <c r="G426" s="1">
        <f t="shared" si="32"/>
        <v>0.83233949217868242</v>
      </c>
      <c r="H426" s="1">
        <f t="shared" si="33"/>
        <v>0.79620976349957706</v>
      </c>
      <c r="I426" s="1">
        <f t="shared" si="34"/>
        <v>0.81427462783912974</v>
      </c>
    </row>
    <row r="427" spans="1:9" x14ac:dyDescent="0.2">
      <c r="A427" s="3" t="s">
        <v>438</v>
      </c>
      <c r="B427" s="8">
        <v>20750</v>
      </c>
      <c r="C427" s="5">
        <v>75.088971766381164</v>
      </c>
      <c r="D427" s="5">
        <v>11</v>
      </c>
      <c r="E427" s="1">
        <f t="shared" si="30"/>
        <v>4.3319033367100985</v>
      </c>
      <c r="F427" s="1">
        <f t="shared" si="31"/>
        <v>2.4849066497880004</v>
      </c>
      <c r="G427" s="1">
        <f t="shared" si="32"/>
        <v>8.8234113507428737E-3</v>
      </c>
      <c r="H427" s="1">
        <f t="shared" si="33"/>
        <v>0.74021130710204663</v>
      </c>
      <c r="I427" s="1">
        <f t="shared" si="34"/>
        <v>0.37451735922639473</v>
      </c>
    </row>
    <row r="428" spans="1:9" x14ac:dyDescent="0.2">
      <c r="A428" s="3" t="s">
        <v>439</v>
      </c>
      <c r="B428" s="8">
        <v>20770</v>
      </c>
      <c r="C428" s="5">
        <v>1586.7201299620722</v>
      </c>
      <c r="D428" s="5">
        <v>18</v>
      </c>
      <c r="E428" s="1">
        <f t="shared" si="30"/>
        <v>7.3700543856968448</v>
      </c>
      <c r="F428" s="1">
        <f t="shared" si="31"/>
        <v>2.9444389791664403</v>
      </c>
      <c r="G428" s="1">
        <f t="shared" si="32"/>
        <v>2.2744722650818732</v>
      </c>
      <c r="H428" s="1">
        <f t="shared" si="33"/>
        <v>1.061703443711288</v>
      </c>
      <c r="I428" s="1">
        <f t="shared" si="34"/>
        <v>1.6680878543965805</v>
      </c>
    </row>
    <row r="429" spans="1:9" x14ac:dyDescent="0.2">
      <c r="A429" s="3" t="s">
        <v>440</v>
      </c>
      <c r="B429" s="8">
        <v>20787</v>
      </c>
      <c r="C429" s="5">
        <v>62.568165820576006</v>
      </c>
      <c r="D429" s="5">
        <v>6</v>
      </c>
      <c r="E429" s="1">
        <f t="shared" si="30"/>
        <v>4.152112807623082</v>
      </c>
      <c r="F429" s="1">
        <f t="shared" si="31"/>
        <v>1.9459101490553132</v>
      </c>
      <c r="G429" s="1">
        <f t="shared" si="32"/>
        <v>-0.12525228125630022</v>
      </c>
      <c r="H429" s="1">
        <f t="shared" si="33"/>
        <v>0.36312546228273312</v>
      </c>
      <c r="I429" s="1">
        <f t="shared" si="34"/>
        <v>0.11893659051321645</v>
      </c>
    </row>
    <row r="430" spans="1:9" x14ac:dyDescent="0.2">
      <c r="A430" s="3" t="s">
        <v>441</v>
      </c>
      <c r="B430" s="8">
        <v>23001</v>
      </c>
      <c r="C430" s="5">
        <v>401.67932739378631</v>
      </c>
      <c r="D430" s="5">
        <v>56</v>
      </c>
      <c r="E430" s="1">
        <f t="shared" si="30"/>
        <v>5.9981405315354666</v>
      </c>
      <c r="F430" s="1">
        <f t="shared" si="31"/>
        <v>4.0430512678345503</v>
      </c>
      <c r="G430" s="1">
        <f t="shared" si="32"/>
        <v>1.2513911209974722</v>
      </c>
      <c r="H430" s="1">
        <f t="shared" si="33"/>
        <v>1.8303005355999229</v>
      </c>
      <c r="I430" s="1">
        <f t="shared" si="34"/>
        <v>1.5408458282986977</v>
      </c>
    </row>
    <row r="431" spans="1:9" x14ac:dyDescent="0.2">
      <c r="A431" s="3" t="s">
        <v>442</v>
      </c>
      <c r="B431" s="8">
        <v>23068</v>
      </c>
      <c r="C431" s="5">
        <v>390.17492898787987</v>
      </c>
      <c r="D431" s="5">
        <v>0</v>
      </c>
      <c r="E431" s="1">
        <f t="shared" si="30"/>
        <v>5.9691548486526784</v>
      </c>
      <c r="F431" s="1">
        <f t="shared" si="31"/>
        <v>0</v>
      </c>
      <c r="G431" s="1">
        <f t="shared" si="32"/>
        <v>1.2297755468738929</v>
      </c>
      <c r="H431" s="1">
        <f t="shared" si="33"/>
        <v>-0.99824733234865837</v>
      </c>
      <c r="I431" s="1">
        <f t="shared" si="34"/>
        <v>0.11576410726261727</v>
      </c>
    </row>
    <row r="432" spans="1:9" x14ac:dyDescent="0.2">
      <c r="A432" s="3" t="s">
        <v>443</v>
      </c>
      <c r="B432" s="8">
        <v>23079</v>
      </c>
      <c r="C432" s="5">
        <v>197.60881961086073</v>
      </c>
      <c r="D432" s="5">
        <v>0</v>
      </c>
      <c r="E432" s="1">
        <f t="shared" si="30"/>
        <v>5.2913371595417464</v>
      </c>
      <c r="F432" s="1">
        <f t="shared" si="31"/>
        <v>0</v>
      </c>
      <c r="G432" s="1">
        <f t="shared" si="32"/>
        <v>0.72430467145937494</v>
      </c>
      <c r="H432" s="1">
        <f t="shared" si="33"/>
        <v>-0.99824733234865837</v>
      </c>
      <c r="I432" s="1">
        <f t="shared" si="34"/>
        <v>-0.13697133044464171</v>
      </c>
    </row>
    <row r="433" spans="1:9" x14ac:dyDescent="0.2">
      <c r="A433" s="3" t="s">
        <v>444</v>
      </c>
      <c r="B433" s="8">
        <v>23090</v>
      </c>
      <c r="C433" s="5">
        <v>144.76372293260835</v>
      </c>
      <c r="D433" s="5">
        <v>0</v>
      </c>
      <c r="E433" s="1">
        <f t="shared" si="30"/>
        <v>4.9819869747099501</v>
      </c>
      <c r="F433" s="1">
        <f t="shared" si="31"/>
        <v>0</v>
      </c>
      <c r="G433" s="1">
        <f t="shared" si="32"/>
        <v>0.49361209549300789</v>
      </c>
      <c r="H433" s="1">
        <f t="shared" si="33"/>
        <v>-0.99824733234865837</v>
      </c>
      <c r="I433" s="1">
        <f t="shared" si="34"/>
        <v>-0.25231761842782524</v>
      </c>
    </row>
    <row r="434" spans="1:9" x14ac:dyDescent="0.2">
      <c r="A434" s="3" t="s">
        <v>445</v>
      </c>
      <c r="B434" s="8">
        <v>23162</v>
      </c>
      <c r="C434" s="5">
        <v>116.10222102065207</v>
      </c>
      <c r="D434" s="5">
        <v>0</v>
      </c>
      <c r="E434" s="1">
        <f t="shared" si="30"/>
        <v>4.7630472372952974</v>
      </c>
      <c r="F434" s="1">
        <f t="shared" si="31"/>
        <v>0</v>
      </c>
      <c r="G434" s="1">
        <f t="shared" si="32"/>
        <v>0.33034155459112058</v>
      </c>
      <c r="H434" s="1">
        <f t="shared" si="33"/>
        <v>-0.99824733234865837</v>
      </c>
      <c r="I434" s="1">
        <f t="shared" si="34"/>
        <v>-0.33395288887876889</v>
      </c>
    </row>
    <row r="435" spans="1:9" x14ac:dyDescent="0.2">
      <c r="A435" s="3" t="s">
        <v>446</v>
      </c>
      <c r="B435" s="8">
        <v>23168</v>
      </c>
      <c r="C435" s="5">
        <v>49.972106600121393</v>
      </c>
      <c r="D435" s="5">
        <v>0</v>
      </c>
      <c r="E435" s="1">
        <f t="shared" si="30"/>
        <v>3.931278553694495</v>
      </c>
      <c r="F435" s="1">
        <f t="shared" si="31"/>
        <v>0</v>
      </c>
      <c r="G435" s="1">
        <f t="shared" si="32"/>
        <v>-0.28993562524103678</v>
      </c>
      <c r="H435" s="1">
        <f t="shared" si="33"/>
        <v>-0.99824733234865837</v>
      </c>
      <c r="I435" s="1">
        <f t="shared" si="34"/>
        <v>-0.64409147879484752</v>
      </c>
    </row>
    <row r="436" spans="1:9" x14ac:dyDescent="0.2">
      <c r="A436" s="3" t="s">
        <v>447</v>
      </c>
      <c r="B436" s="8">
        <v>23182</v>
      </c>
      <c r="C436" s="5">
        <v>141.57056771166441</v>
      </c>
      <c r="D436" s="5">
        <v>0</v>
      </c>
      <c r="E436" s="1">
        <f t="shared" si="30"/>
        <v>4.9598370891433827</v>
      </c>
      <c r="F436" s="1">
        <f t="shared" si="31"/>
        <v>0</v>
      </c>
      <c r="G436" s="1">
        <f t="shared" si="32"/>
        <v>0.47709419956386839</v>
      </c>
      <c r="H436" s="1">
        <f t="shared" si="33"/>
        <v>-0.99824733234865837</v>
      </c>
      <c r="I436" s="1">
        <f t="shared" si="34"/>
        <v>-0.26057656639239501</v>
      </c>
    </row>
    <row r="437" spans="1:9" x14ac:dyDescent="0.2">
      <c r="A437" s="3" t="s">
        <v>448</v>
      </c>
      <c r="B437" s="8">
        <v>23189</v>
      </c>
      <c r="C437" s="5">
        <v>274.17643573869992</v>
      </c>
      <c r="D437" s="5">
        <v>3</v>
      </c>
      <c r="E437" s="1">
        <f t="shared" si="30"/>
        <v>5.6174124764435858</v>
      </c>
      <c r="F437" s="1">
        <f t="shared" si="31"/>
        <v>1.3862943611198906</v>
      </c>
      <c r="G437" s="1">
        <f t="shared" si="32"/>
        <v>0.9674697268028396</v>
      </c>
      <c r="H437" s="1">
        <f t="shared" si="33"/>
        <v>-2.8385784786588118E-2</v>
      </c>
      <c r="I437" s="1">
        <f t="shared" si="34"/>
        <v>0.46954197100812572</v>
      </c>
    </row>
    <row r="438" spans="1:9" x14ac:dyDescent="0.2">
      <c r="A438" s="3" t="s">
        <v>449</v>
      </c>
      <c r="B438" s="8">
        <v>23300</v>
      </c>
      <c r="C438" s="5">
        <v>36.662119768799748</v>
      </c>
      <c r="D438" s="5">
        <v>0</v>
      </c>
      <c r="E438" s="1">
        <f t="shared" si="30"/>
        <v>3.6286548086550354</v>
      </c>
      <c r="F438" s="1">
        <f t="shared" si="31"/>
        <v>0</v>
      </c>
      <c r="G438" s="1">
        <f t="shared" si="32"/>
        <v>-0.51561207450419666</v>
      </c>
      <c r="H438" s="1">
        <f t="shared" si="33"/>
        <v>-0.99824733234865837</v>
      </c>
      <c r="I438" s="1">
        <f t="shared" si="34"/>
        <v>-0.75692970342642751</v>
      </c>
    </row>
    <row r="439" spans="1:9" x14ac:dyDescent="0.2">
      <c r="A439" s="3" t="s">
        <v>450</v>
      </c>
      <c r="B439" s="8">
        <v>23350</v>
      </c>
      <c r="C439" s="5">
        <v>19.297669312482196</v>
      </c>
      <c r="D439" s="5">
        <v>0</v>
      </c>
      <c r="E439" s="1">
        <f t="shared" si="30"/>
        <v>3.0105060672633219</v>
      </c>
      <c r="F439" s="1">
        <f t="shared" si="31"/>
        <v>0</v>
      </c>
      <c r="G439" s="1">
        <f t="shared" si="32"/>
        <v>-0.97658585914751128</v>
      </c>
      <c r="H439" s="1">
        <f t="shared" si="33"/>
        <v>-0.99824733234865837</v>
      </c>
      <c r="I439" s="1">
        <f t="shared" si="34"/>
        <v>-0.98741659574808482</v>
      </c>
    </row>
    <row r="440" spans="1:9" x14ac:dyDescent="0.2">
      <c r="A440" s="3" t="s">
        <v>451</v>
      </c>
      <c r="B440" s="8">
        <v>23417</v>
      </c>
      <c r="C440" s="5">
        <v>254.64612217896371</v>
      </c>
      <c r="D440" s="5">
        <v>2</v>
      </c>
      <c r="E440" s="1">
        <f t="shared" si="30"/>
        <v>5.5437941529343915</v>
      </c>
      <c r="F440" s="1">
        <f t="shared" si="31"/>
        <v>1.0986122886681098</v>
      </c>
      <c r="G440" s="1">
        <f t="shared" si="32"/>
        <v>0.91257012912554814</v>
      </c>
      <c r="H440" s="1">
        <f t="shared" si="33"/>
        <v>-0.22965024046002358</v>
      </c>
      <c r="I440" s="1">
        <f t="shared" si="34"/>
        <v>0.34145994433276228</v>
      </c>
    </row>
    <row r="441" spans="1:9" x14ac:dyDescent="0.2">
      <c r="A441" s="3" t="s">
        <v>452</v>
      </c>
      <c r="B441" s="8">
        <v>23419</v>
      </c>
      <c r="C441" s="5">
        <v>80.711247082014424</v>
      </c>
      <c r="D441" s="5">
        <v>5</v>
      </c>
      <c r="E441" s="1">
        <f t="shared" si="30"/>
        <v>4.403191655573802</v>
      </c>
      <c r="F441" s="1">
        <f t="shared" si="31"/>
        <v>1.791759469228055</v>
      </c>
      <c r="G441" s="1">
        <f t="shared" si="32"/>
        <v>6.1985448166468574E-2</v>
      </c>
      <c r="H441" s="1">
        <f t="shared" si="33"/>
        <v>0.25528053332101147</v>
      </c>
      <c r="I441" s="1">
        <f t="shared" si="34"/>
        <v>0.15863299074374002</v>
      </c>
    </row>
    <row r="442" spans="1:9" x14ac:dyDescent="0.2">
      <c r="A442" s="3" t="s">
        <v>453</v>
      </c>
      <c r="B442" s="8">
        <v>23464</v>
      </c>
      <c r="C442" s="5">
        <v>36.116139435837901</v>
      </c>
      <c r="D442" s="5">
        <v>0</v>
      </c>
      <c r="E442" s="1">
        <f t="shared" si="30"/>
        <v>3.614051900242091</v>
      </c>
      <c r="F442" s="1">
        <f t="shared" si="31"/>
        <v>0</v>
      </c>
      <c r="G442" s="1">
        <f t="shared" si="32"/>
        <v>-0.52650194211560541</v>
      </c>
      <c r="H442" s="1">
        <f t="shared" si="33"/>
        <v>-0.99824733234865837</v>
      </c>
      <c r="I442" s="1">
        <f t="shared" si="34"/>
        <v>-0.76237463723213184</v>
      </c>
    </row>
    <row r="443" spans="1:9" x14ac:dyDescent="0.2">
      <c r="A443" s="3" t="s">
        <v>454</v>
      </c>
      <c r="B443" s="8">
        <v>23466</v>
      </c>
      <c r="C443" s="5">
        <v>306.94237662133236</v>
      </c>
      <c r="D443" s="5">
        <v>25</v>
      </c>
      <c r="E443" s="1">
        <f t="shared" si="30"/>
        <v>5.7299126765784862</v>
      </c>
      <c r="F443" s="1">
        <f t="shared" si="31"/>
        <v>3.2580965380214821</v>
      </c>
      <c r="G443" s="1">
        <f t="shared" si="32"/>
        <v>1.0513648147594332</v>
      </c>
      <c r="H443" s="1">
        <f t="shared" si="33"/>
        <v>1.2811405372806122</v>
      </c>
      <c r="I443" s="1">
        <f t="shared" si="34"/>
        <v>1.1662526760200227</v>
      </c>
    </row>
    <row r="444" spans="1:9" x14ac:dyDescent="0.2">
      <c r="A444" s="3" t="s">
        <v>455</v>
      </c>
      <c r="B444" s="8">
        <v>23500</v>
      </c>
      <c r="C444" s="5">
        <v>119.83324508285767</v>
      </c>
      <c r="D444" s="5">
        <v>0</v>
      </c>
      <c r="E444" s="1">
        <f t="shared" si="30"/>
        <v>4.7944114552775892</v>
      </c>
      <c r="F444" s="1">
        <f t="shared" si="31"/>
        <v>0</v>
      </c>
      <c r="G444" s="1">
        <f t="shared" si="32"/>
        <v>0.35373088032706507</v>
      </c>
      <c r="H444" s="1">
        <f t="shared" si="33"/>
        <v>-0.99824733234865837</v>
      </c>
      <c r="I444" s="1">
        <f t="shared" si="34"/>
        <v>-0.32225822601079668</v>
      </c>
    </row>
    <row r="445" spans="1:9" x14ac:dyDescent="0.2">
      <c r="A445" s="3" t="s">
        <v>456</v>
      </c>
      <c r="B445" s="8">
        <v>23555</v>
      </c>
      <c r="C445" s="5">
        <v>172.73313437506175</v>
      </c>
      <c r="D445" s="5">
        <v>11</v>
      </c>
      <c r="E445" s="1">
        <f t="shared" si="30"/>
        <v>5.1575204113884965</v>
      </c>
      <c r="F445" s="1">
        <f t="shared" si="31"/>
        <v>2.4849066497880004</v>
      </c>
      <c r="G445" s="1">
        <f t="shared" si="32"/>
        <v>0.62451313470725978</v>
      </c>
      <c r="H445" s="1">
        <f t="shared" si="33"/>
        <v>0.74021130710204663</v>
      </c>
      <c r="I445" s="1">
        <f t="shared" si="34"/>
        <v>0.68236222090465315</v>
      </c>
    </row>
    <row r="446" spans="1:9" x14ac:dyDescent="0.2">
      <c r="A446" s="3" t="s">
        <v>457</v>
      </c>
      <c r="B446" s="8">
        <v>23570</v>
      </c>
      <c r="C446" s="5">
        <v>103.66766906684387</v>
      </c>
      <c r="D446" s="5">
        <v>0</v>
      </c>
      <c r="E446" s="1">
        <f t="shared" si="30"/>
        <v>4.6507902742660407</v>
      </c>
      <c r="F446" s="1">
        <f t="shared" si="31"/>
        <v>0</v>
      </c>
      <c r="G446" s="1">
        <f t="shared" si="32"/>
        <v>0.24662785651959229</v>
      </c>
      <c r="H446" s="1">
        <f t="shared" si="33"/>
        <v>-0.99824733234865837</v>
      </c>
      <c r="I446" s="1">
        <f t="shared" si="34"/>
        <v>-0.37580973791453304</v>
      </c>
    </row>
    <row r="447" spans="1:9" x14ac:dyDescent="0.2">
      <c r="A447" s="3" t="s">
        <v>458</v>
      </c>
      <c r="B447" s="8">
        <v>23574</v>
      </c>
      <c r="C447" s="5">
        <v>78.314898364840076</v>
      </c>
      <c r="D447" s="5">
        <v>1</v>
      </c>
      <c r="E447" s="1">
        <f t="shared" si="30"/>
        <v>4.3734259844480121</v>
      </c>
      <c r="F447" s="1">
        <f t="shared" si="31"/>
        <v>0.69314718055994529</v>
      </c>
      <c r="G447" s="1">
        <f t="shared" si="32"/>
        <v>3.9788211235416364E-2</v>
      </c>
      <c r="H447" s="1">
        <f t="shared" si="33"/>
        <v>-0.51331655856762326</v>
      </c>
      <c r="I447" s="1">
        <f t="shared" si="34"/>
        <v>-0.23676417366610344</v>
      </c>
    </row>
    <row r="448" spans="1:9" x14ac:dyDescent="0.2">
      <c r="A448" s="3" t="s">
        <v>459</v>
      </c>
      <c r="B448" s="8">
        <v>23580</v>
      </c>
      <c r="C448" s="5">
        <v>443.26492109472917</v>
      </c>
      <c r="D448" s="5">
        <v>38</v>
      </c>
      <c r="E448" s="1">
        <f t="shared" si="30"/>
        <v>6.096421053628247</v>
      </c>
      <c r="F448" s="1">
        <f t="shared" si="31"/>
        <v>3.6635616461296463</v>
      </c>
      <c r="G448" s="1">
        <f t="shared" si="32"/>
        <v>1.3246821287957407</v>
      </c>
      <c r="H448" s="1">
        <f t="shared" si="33"/>
        <v>1.5648068553882117</v>
      </c>
      <c r="I448" s="1">
        <f t="shared" si="34"/>
        <v>1.4447444920919761</v>
      </c>
    </row>
    <row r="449" spans="1:9" x14ac:dyDescent="0.2">
      <c r="A449" s="3" t="s">
        <v>460</v>
      </c>
      <c r="B449" s="8">
        <v>23586</v>
      </c>
      <c r="C449" s="5">
        <v>22.209476056043215</v>
      </c>
      <c r="D449" s="5">
        <v>0</v>
      </c>
      <c r="E449" s="1">
        <f t="shared" si="30"/>
        <v>3.1445606459705058</v>
      </c>
      <c r="F449" s="1">
        <f t="shared" si="31"/>
        <v>0</v>
      </c>
      <c r="G449" s="1">
        <f t="shared" si="32"/>
        <v>-0.87661696435321368</v>
      </c>
      <c r="H449" s="1">
        <f t="shared" si="33"/>
        <v>-0.99824733234865837</v>
      </c>
      <c r="I449" s="1">
        <f t="shared" si="34"/>
        <v>-0.93743214835093602</v>
      </c>
    </row>
    <row r="450" spans="1:9" x14ac:dyDescent="0.2">
      <c r="A450" s="3" t="s">
        <v>461</v>
      </c>
      <c r="B450" s="8">
        <v>23660</v>
      </c>
      <c r="C450" s="5">
        <v>203.53231875474049</v>
      </c>
      <c r="D450" s="5">
        <v>0</v>
      </c>
      <c r="E450" s="1">
        <f t="shared" si="30"/>
        <v>5.3207260009166708</v>
      </c>
      <c r="F450" s="1">
        <f t="shared" si="31"/>
        <v>0</v>
      </c>
      <c r="G450" s="1">
        <f t="shared" si="32"/>
        <v>0.74622089408951375</v>
      </c>
      <c r="H450" s="1">
        <f t="shared" si="33"/>
        <v>-0.99824733234865837</v>
      </c>
      <c r="I450" s="1">
        <f t="shared" si="34"/>
        <v>-0.12601321912957231</v>
      </c>
    </row>
    <row r="451" spans="1:9" x14ac:dyDescent="0.2">
      <c r="A451" s="3" t="s">
        <v>462</v>
      </c>
      <c r="B451" s="8">
        <v>23670</v>
      </c>
      <c r="C451" s="5">
        <v>48.800486367471755</v>
      </c>
      <c r="D451" s="5">
        <v>0</v>
      </c>
      <c r="E451" s="1">
        <f t="shared" ref="E451:E514" si="35">LN(1+C451)</f>
        <v>3.9080247503980114</v>
      </c>
      <c r="F451" s="1">
        <f t="shared" ref="F451:F514" si="36">LN(1+D451)</f>
        <v>0</v>
      </c>
      <c r="G451" s="1">
        <f t="shared" ref="G451:G514" si="37">(E451-AVERAGE($E$2:$E$1123))/_xlfn.STDEV.S($E$2:$E$1123)</f>
        <v>-0.30727674881721251</v>
      </c>
      <c r="H451" s="1">
        <f t="shared" ref="H451:H514" si="38">(F451-AVERAGE($F$2:$F$1123))/_xlfn.STDEV.S($F$2:$F$1123)</f>
        <v>-0.99824733234865837</v>
      </c>
      <c r="I451" s="1">
        <f t="shared" ref="I451:I514" si="39">AVERAGE(G451:H451)</f>
        <v>-0.65276204058293541</v>
      </c>
    </row>
    <row r="452" spans="1:9" x14ac:dyDescent="0.2">
      <c r="A452" s="3" t="s">
        <v>463</v>
      </c>
      <c r="B452" s="8">
        <v>23672</v>
      </c>
      <c r="C452" s="5">
        <v>47.512639915154821</v>
      </c>
      <c r="D452" s="5">
        <v>0</v>
      </c>
      <c r="E452" s="1">
        <f t="shared" si="35"/>
        <v>3.8818243807960924</v>
      </c>
      <c r="F452" s="1">
        <f t="shared" si="36"/>
        <v>0</v>
      </c>
      <c r="G452" s="1">
        <f t="shared" si="37"/>
        <v>-0.32681522350092429</v>
      </c>
      <c r="H452" s="1">
        <f t="shared" si="38"/>
        <v>-0.99824733234865837</v>
      </c>
      <c r="I452" s="1">
        <f t="shared" si="39"/>
        <v>-0.66253127792479138</v>
      </c>
    </row>
    <row r="453" spans="1:9" x14ac:dyDescent="0.2">
      <c r="A453" s="3" t="s">
        <v>464</v>
      </c>
      <c r="B453" s="8">
        <v>23675</v>
      </c>
      <c r="C453" s="5">
        <v>53.440825953758512</v>
      </c>
      <c r="D453" s="5">
        <v>0</v>
      </c>
      <c r="E453" s="1">
        <f t="shared" si="35"/>
        <v>3.997114349485928</v>
      </c>
      <c r="F453" s="1">
        <f t="shared" si="36"/>
        <v>0</v>
      </c>
      <c r="G453" s="1">
        <f t="shared" si="37"/>
        <v>-0.2408397136605103</v>
      </c>
      <c r="H453" s="1">
        <f t="shared" si="38"/>
        <v>-0.99824733234865837</v>
      </c>
      <c r="I453" s="1">
        <f t="shared" si="39"/>
        <v>-0.61954352300458437</v>
      </c>
    </row>
    <row r="454" spans="1:9" x14ac:dyDescent="0.2">
      <c r="A454" s="3" t="s">
        <v>465</v>
      </c>
      <c r="B454" s="8">
        <v>23678</v>
      </c>
      <c r="C454" s="5">
        <v>143.01942540657609</v>
      </c>
      <c r="D454" s="5">
        <v>3</v>
      </c>
      <c r="E454" s="1">
        <f t="shared" si="35"/>
        <v>4.9699481891347732</v>
      </c>
      <c r="F454" s="1">
        <f t="shared" si="36"/>
        <v>1.3862943611198906</v>
      </c>
      <c r="G454" s="1">
        <f t="shared" si="37"/>
        <v>0.48463437835553669</v>
      </c>
      <c r="H454" s="1">
        <f t="shared" si="38"/>
        <v>-2.8385784786588118E-2</v>
      </c>
      <c r="I454" s="1">
        <f t="shared" si="39"/>
        <v>0.2281242967844743</v>
      </c>
    </row>
    <row r="455" spans="1:9" x14ac:dyDescent="0.2">
      <c r="A455" s="3" t="s">
        <v>466</v>
      </c>
      <c r="B455" s="8">
        <v>23682</v>
      </c>
      <c r="C455" s="5">
        <v>171.29497069732003</v>
      </c>
      <c r="D455" s="5">
        <v>9</v>
      </c>
      <c r="E455" s="1">
        <f t="shared" si="35"/>
        <v>5.1492079538874407</v>
      </c>
      <c r="F455" s="1">
        <f t="shared" si="36"/>
        <v>2.3025850929940459</v>
      </c>
      <c r="G455" s="1">
        <f t="shared" si="37"/>
        <v>0.61831426259547428</v>
      </c>
      <c r="H455" s="1">
        <f t="shared" si="38"/>
        <v>0.61265782915003031</v>
      </c>
      <c r="I455" s="1">
        <f t="shared" si="39"/>
        <v>0.61548604587275224</v>
      </c>
    </row>
    <row r="456" spans="1:9" x14ac:dyDescent="0.2">
      <c r="A456" s="3" t="s">
        <v>467</v>
      </c>
      <c r="B456" s="8">
        <v>23686</v>
      </c>
      <c r="C456" s="5">
        <v>101.35645143950623</v>
      </c>
      <c r="D456" s="5">
        <v>0</v>
      </c>
      <c r="E456" s="1">
        <f t="shared" si="35"/>
        <v>4.6284613432376123</v>
      </c>
      <c r="F456" s="1">
        <f t="shared" si="36"/>
        <v>0</v>
      </c>
      <c r="G456" s="1">
        <f t="shared" si="37"/>
        <v>0.22997644051890578</v>
      </c>
      <c r="H456" s="1">
        <f t="shared" si="38"/>
        <v>-0.99824733234865837</v>
      </c>
      <c r="I456" s="1">
        <f t="shared" si="39"/>
        <v>-0.38413544591487631</v>
      </c>
    </row>
    <row r="457" spans="1:9" x14ac:dyDescent="0.2">
      <c r="A457" s="3" t="s">
        <v>468</v>
      </c>
      <c r="B457" s="8">
        <v>23807</v>
      </c>
      <c r="C457" s="5">
        <v>415.58517529284399</v>
      </c>
      <c r="D457" s="5">
        <v>6</v>
      </c>
      <c r="E457" s="1">
        <f t="shared" si="35"/>
        <v>6.0320909432029381</v>
      </c>
      <c r="F457" s="1">
        <f t="shared" si="36"/>
        <v>1.9459101490553132</v>
      </c>
      <c r="G457" s="1">
        <f t="shared" si="37"/>
        <v>1.2767090561619403</v>
      </c>
      <c r="H457" s="1">
        <f t="shared" si="38"/>
        <v>0.36312546228273312</v>
      </c>
      <c r="I457" s="1">
        <f t="shared" si="39"/>
        <v>0.81991725922233671</v>
      </c>
    </row>
    <row r="458" spans="1:9" x14ac:dyDescent="0.2">
      <c r="A458" s="3" t="s">
        <v>469</v>
      </c>
      <c r="B458" s="8">
        <v>23815</v>
      </c>
      <c r="C458" s="5">
        <v>30.681889715882676</v>
      </c>
      <c r="D458" s="5">
        <v>0</v>
      </c>
      <c r="E458" s="1">
        <f t="shared" si="35"/>
        <v>3.4557452152897863</v>
      </c>
      <c r="F458" s="1">
        <f t="shared" si="36"/>
        <v>0</v>
      </c>
      <c r="G458" s="1">
        <f t="shared" si="37"/>
        <v>-0.644556427727762</v>
      </c>
      <c r="H458" s="1">
        <f t="shared" si="38"/>
        <v>-0.99824733234865837</v>
      </c>
      <c r="I458" s="1">
        <f t="shared" si="39"/>
        <v>-0.82140188003821013</v>
      </c>
    </row>
    <row r="459" spans="1:9" x14ac:dyDescent="0.2">
      <c r="A459" s="3" t="s">
        <v>470</v>
      </c>
      <c r="B459" s="8">
        <v>23855</v>
      </c>
      <c r="C459" s="5">
        <v>163.62605838449258</v>
      </c>
      <c r="D459" s="5">
        <v>6</v>
      </c>
      <c r="E459" s="1">
        <f t="shared" si="35"/>
        <v>5.1036765891057554</v>
      </c>
      <c r="F459" s="1">
        <f t="shared" si="36"/>
        <v>1.9459101490553132</v>
      </c>
      <c r="G459" s="1">
        <f t="shared" si="37"/>
        <v>0.58436003097132794</v>
      </c>
      <c r="H459" s="1">
        <f t="shared" si="38"/>
        <v>0.36312546228273312</v>
      </c>
      <c r="I459" s="1">
        <f t="shared" si="39"/>
        <v>0.47374274662703053</v>
      </c>
    </row>
    <row r="460" spans="1:9" x14ac:dyDescent="0.2">
      <c r="A460" s="3" t="s">
        <v>471</v>
      </c>
      <c r="B460" s="8">
        <v>25001</v>
      </c>
      <c r="C460" s="5">
        <v>25.498049312306012</v>
      </c>
      <c r="D460" s="5">
        <v>5</v>
      </c>
      <c r="E460" s="1">
        <f t="shared" si="35"/>
        <v>3.2770711194263877</v>
      </c>
      <c r="F460" s="1">
        <f t="shared" si="36"/>
        <v>1.791759469228055</v>
      </c>
      <c r="G460" s="1">
        <f t="shared" si="37"/>
        <v>-0.77779955947375079</v>
      </c>
      <c r="H460" s="1">
        <f t="shared" si="38"/>
        <v>0.25528053332101147</v>
      </c>
      <c r="I460" s="1">
        <f t="shared" si="39"/>
        <v>-0.26125951307636963</v>
      </c>
    </row>
    <row r="461" spans="1:9" x14ac:dyDescent="0.2">
      <c r="A461" s="3" t="s">
        <v>472</v>
      </c>
      <c r="B461" s="8">
        <v>25019</v>
      </c>
      <c r="C461" s="5">
        <v>122.84991312665657</v>
      </c>
      <c r="D461" s="5">
        <v>3</v>
      </c>
      <c r="E461" s="1">
        <f t="shared" si="35"/>
        <v>4.8190704544951268</v>
      </c>
      <c r="F461" s="1">
        <f t="shared" si="36"/>
        <v>1.3862943611198906</v>
      </c>
      <c r="G461" s="1">
        <f t="shared" si="37"/>
        <v>0.37211990457587713</v>
      </c>
      <c r="H461" s="1">
        <f t="shared" si="38"/>
        <v>-2.8385784786588118E-2</v>
      </c>
      <c r="I461" s="1">
        <f t="shared" si="39"/>
        <v>0.17186705989464451</v>
      </c>
    </row>
    <row r="462" spans="1:9" x14ac:dyDescent="0.2">
      <c r="A462" s="3" t="s">
        <v>473</v>
      </c>
      <c r="B462" s="8">
        <v>25035</v>
      </c>
      <c r="C462" s="5">
        <v>580.38683082028388</v>
      </c>
      <c r="D462" s="5">
        <v>1</v>
      </c>
      <c r="E462" s="1">
        <f t="shared" si="35"/>
        <v>6.3654163370603367</v>
      </c>
      <c r="F462" s="1">
        <f t="shared" si="36"/>
        <v>0.69314718055994529</v>
      </c>
      <c r="G462" s="1">
        <f t="shared" si="37"/>
        <v>1.525280731610519</v>
      </c>
      <c r="H462" s="1">
        <f t="shared" si="38"/>
        <v>-0.51331655856762326</v>
      </c>
      <c r="I462" s="1">
        <f t="shared" si="39"/>
        <v>0.50598208652144794</v>
      </c>
    </row>
    <row r="463" spans="1:9" x14ac:dyDescent="0.2">
      <c r="A463" s="3" t="s">
        <v>474</v>
      </c>
      <c r="B463" s="8">
        <v>25040</v>
      </c>
      <c r="C463" s="5">
        <v>96.596686357012643</v>
      </c>
      <c r="D463" s="5">
        <v>0</v>
      </c>
      <c r="E463" s="1">
        <f t="shared" si="35"/>
        <v>4.5808435415825732</v>
      </c>
      <c r="F463" s="1">
        <f t="shared" si="36"/>
        <v>0</v>
      </c>
      <c r="G463" s="1">
        <f t="shared" si="37"/>
        <v>0.19446628450710501</v>
      </c>
      <c r="H463" s="1">
        <f t="shared" si="38"/>
        <v>-0.99824733234865837</v>
      </c>
      <c r="I463" s="1">
        <f t="shared" si="39"/>
        <v>-0.40189052392077668</v>
      </c>
    </row>
    <row r="464" spans="1:9" x14ac:dyDescent="0.2">
      <c r="A464" s="3" t="s">
        <v>475</v>
      </c>
      <c r="B464" s="8">
        <v>25053</v>
      </c>
      <c r="C464" s="5">
        <v>161.86926321835168</v>
      </c>
      <c r="D464" s="5">
        <v>4</v>
      </c>
      <c r="E464" s="1">
        <f t="shared" si="35"/>
        <v>5.0929478128345345</v>
      </c>
      <c r="F464" s="1">
        <f t="shared" si="36"/>
        <v>1.6094379124341003</v>
      </c>
      <c r="G464" s="1">
        <f t="shared" si="37"/>
        <v>0.57635923072509387</v>
      </c>
      <c r="H464" s="1">
        <f t="shared" si="38"/>
        <v>0.12772705536899498</v>
      </c>
      <c r="I464" s="1">
        <f t="shared" si="39"/>
        <v>0.35204314304704443</v>
      </c>
    </row>
    <row r="465" spans="1:9" x14ac:dyDescent="0.2">
      <c r="A465" s="3" t="s">
        <v>476</v>
      </c>
      <c r="B465" s="8">
        <v>25086</v>
      </c>
      <c r="C465" s="5">
        <v>18.190573233186718</v>
      </c>
      <c r="D465" s="5">
        <v>0</v>
      </c>
      <c r="E465" s="1">
        <f t="shared" si="35"/>
        <v>2.9544191810266556</v>
      </c>
      <c r="F465" s="1">
        <f t="shared" si="36"/>
        <v>0</v>
      </c>
      <c r="G465" s="1">
        <f t="shared" si="37"/>
        <v>-1.0184116892206512</v>
      </c>
      <c r="H465" s="1">
        <f t="shared" si="38"/>
        <v>-0.99824733234865837</v>
      </c>
      <c r="I465" s="1">
        <f t="shared" si="39"/>
        <v>-1.0083295107846548</v>
      </c>
    </row>
    <row r="466" spans="1:9" x14ac:dyDescent="0.2">
      <c r="A466" s="3" t="s">
        <v>477</v>
      </c>
      <c r="B466" s="8">
        <v>25095</v>
      </c>
      <c r="C466" s="5">
        <v>60.549974720371488</v>
      </c>
      <c r="D466" s="5">
        <v>0</v>
      </c>
      <c r="E466" s="1">
        <f t="shared" si="35"/>
        <v>4.1198494419134244</v>
      </c>
      <c r="F466" s="1">
        <f t="shared" si="36"/>
        <v>0</v>
      </c>
      <c r="G466" s="1">
        <f t="shared" si="37"/>
        <v>-0.1493121309342722</v>
      </c>
      <c r="H466" s="1">
        <f t="shared" si="38"/>
        <v>-0.99824733234865837</v>
      </c>
      <c r="I466" s="1">
        <f t="shared" si="39"/>
        <v>-0.57377973164146523</v>
      </c>
    </row>
    <row r="467" spans="1:9" x14ac:dyDescent="0.2">
      <c r="A467" s="3" t="s">
        <v>478</v>
      </c>
      <c r="B467" s="8">
        <v>25099</v>
      </c>
      <c r="C467" s="5">
        <v>100.32890834372409</v>
      </c>
      <c r="D467" s="5">
        <v>13</v>
      </c>
      <c r="E467" s="1">
        <f t="shared" si="35"/>
        <v>4.6183717441240342</v>
      </c>
      <c r="F467" s="1">
        <f t="shared" si="36"/>
        <v>2.6390573296152584</v>
      </c>
      <c r="G467" s="1">
        <f t="shared" si="37"/>
        <v>0.2224522956368043</v>
      </c>
      <c r="H467" s="1">
        <f t="shared" si="38"/>
        <v>0.84805623606376823</v>
      </c>
      <c r="I467" s="1">
        <f t="shared" si="39"/>
        <v>0.53525426585028624</v>
      </c>
    </row>
    <row r="468" spans="1:9" x14ac:dyDescent="0.2">
      <c r="A468" s="3" t="s">
        <v>479</v>
      </c>
      <c r="B468" s="8">
        <v>25120</v>
      </c>
      <c r="C468" s="5">
        <v>88.63357213572209</v>
      </c>
      <c r="D468" s="5">
        <v>0</v>
      </c>
      <c r="E468" s="1">
        <f t="shared" si="35"/>
        <v>4.4957299388172407</v>
      </c>
      <c r="F468" s="1">
        <f t="shared" si="36"/>
        <v>0</v>
      </c>
      <c r="G468" s="1">
        <f t="shared" si="37"/>
        <v>0.13099428017522174</v>
      </c>
      <c r="H468" s="1">
        <f t="shared" si="38"/>
        <v>-0.99824733234865837</v>
      </c>
      <c r="I468" s="1">
        <f t="shared" si="39"/>
        <v>-0.43362652608671831</v>
      </c>
    </row>
    <row r="469" spans="1:9" x14ac:dyDescent="0.2">
      <c r="A469" s="3" t="s">
        <v>480</v>
      </c>
      <c r="B469" s="8">
        <v>25123</v>
      </c>
      <c r="C469" s="5">
        <v>452.78489067644387</v>
      </c>
      <c r="D469" s="5">
        <v>0</v>
      </c>
      <c r="E469" s="1">
        <f t="shared" si="35"/>
        <v>6.1176232766756335</v>
      </c>
      <c r="F469" s="1">
        <f t="shared" si="36"/>
        <v>0</v>
      </c>
      <c r="G469" s="1">
        <f t="shared" si="37"/>
        <v>1.3404933217118675</v>
      </c>
      <c r="H469" s="1">
        <f t="shared" si="38"/>
        <v>-0.99824733234865837</v>
      </c>
      <c r="I469" s="1">
        <f t="shared" si="39"/>
        <v>0.17112299468160458</v>
      </c>
    </row>
    <row r="470" spans="1:9" x14ac:dyDescent="0.2">
      <c r="A470" s="3" t="s">
        <v>481</v>
      </c>
      <c r="B470" s="8">
        <v>25126</v>
      </c>
      <c r="C470" s="5">
        <v>71.691798244857878</v>
      </c>
      <c r="D470" s="5">
        <v>6</v>
      </c>
      <c r="E470" s="1">
        <f t="shared" si="35"/>
        <v>4.286228561735852</v>
      </c>
      <c r="F470" s="1">
        <f t="shared" si="36"/>
        <v>1.9459101490553132</v>
      </c>
      <c r="G470" s="1">
        <f t="shared" si="37"/>
        <v>-2.5237765956205582E-2</v>
      </c>
      <c r="H470" s="1">
        <f t="shared" si="38"/>
        <v>0.36312546228273312</v>
      </c>
      <c r="I470" s="1">
        <f t="shared" si="39"/>
        <v>0.16894384816326377</v>
      </c>
    </row>
    <row r="471" spans="1:9" x14ac:dyDescent="0.2">
      <c r="A471" s="3" t="s">
        <v>482</v>
      </c>
      <c r="B471" s="8">
        <v>25148</v>
      </c>
      <c r="C471" s="5">
        <v>225.20902799551374</v>
      </c>
      <c r="D471" s="5">
        <v>14</v>
      </c>
      <c r="E471" s="1">
        <f t="shared" si="35"/>
        <v>5.4214594744484117</v>
      </c>
      <c r="F471" s="1">
        <f t="shared" si="36"/>
        <v>2.7080502011022101</v>
      </c>
      <c r="G471" s="1">
        <f t="shared" si="37"/>
        <v>0.82134114820448278</v>
      </c>
      <c r="H471" s="1">
        <f t="shared" si="38"/>
        <v>0.89632414725762977</v>
      </c>
      <c r="I471" s="1">
        <f t="shared" si="39"/>
        <v>0.85883264773105628</v>
      </c>
    </row>
    <row r="472" spans="1:9" x14ac:dyDescent="0.2">
      <c r="A472" s="3" t="s">
        <v>483</v>
      </c>
      <c r="B472" s="8">
        <v>25151</v>
      </c>
      <c r="C472" s="5">
        <v>231.5346801978217</v>
      </c>
      <c r="D472" s="5">
        <v>26</v>
      </c>
      <c r="E472" s="1">
        <f t="shared" si="35"/>
        <v>5.4490393760450138</v>
      </c>
      <c r="F472" s="1">
        <f t="shared" si="36"/>
        <v>3.2958368660043291</v>
      </c>
      <c r="G472" s="1">
        <f t="shared" si="37"/>
        <v>0.84190838512945354</v>
      </c>
      <c r="H472" s="1">
        <f t="shared" si="38"/>
        <v>1.3075439433172458</v>
      </c>
      <c r="I472" s="1">
        <f t="shared" si="39"/>
        <v>1.0747261642233497</v>
      </c>
    </row>
    <row r="473" spans="1:9" x14ac:dyDescent="0.2">
      <c r="A473" s="3" t="s">
        <v>484</v>
      </c>
      <c r="B473" s="8">
        <v>25154</v>
      </c>
      <c r="C473" s="5">
        <v>96.61043960839622</v>
      </c>
      <c r="D473" s="5">
        <v>8</v>
      </c>
      <c r="E473" s="1">
        <f t="shared" si="35"/>
        <v>4.5809844508996722</v>
      </c>
      <c r="F473" s="1">
        <f t="shared" si="36"/>
        <v>2.1972245773362196</v>
      </c>
      <c r="G473" s="1">
        <f t="shared" si="37"/>
        <v>0.19457136520507484</v>
      </c>
      <c r="H473" s="1">
        <f t="shared" si="38"/>
        <v>0.53894685142861121</v>
      </c>
      <c r="I473" s="1">
        <f t="shared" si="39"/>
        <v>0.366759108316843</v>
      </c>
    </row>
    <row r="474" spans="1:9" x14ac:dyDescent="0.2">
      <c r="A474" s="3" t="s">
        <v>485</v>
      </c>
      <c r="B474" s="8">
        <v>25168</v>
      </c>
      <c r="C474" s="5">
        <v>35.284786135378248</v>
      </c>
      <c r="D474" s="5">
        <v>4</v>
      </c>
      <c r="E474" s="1">
        <f t="shared" si="35"/>
        <v>3.5913985386898077</v>
      </c>
      <c r="F474" s="1">
        <f t="shared" si="36"/>
        <v>1.6094379124341003</v>
      </c>
      <c r="G474" s="1">
        <f t="shared" si="37"/>
        <v>-0.54339529659552988</v>
      </c>
      <c r="H474" s="1">
        <f t="shared" si="38"/>
        <v>0.12772705536899498</v>
      </c>
      <c r="I474" s="1">
        <f t="shared" si="39"/>
        <v>-0.20783412061326745</v>
      </c>
    </row>
    <row r="475" spans="1:9" x14ac:dyDescent="0.2">
      <c r="A475" s="3" t="s">
        <v>486</v>
      </c>
      <c r="B475" s="8">
        <v>25175</v>
      </c>
      <c r="C475" s="5">
        <v>40.210966642530472</v>
      </c>
      <c r="D475" s="5">
        <v>9</v>
      </c>
      <c r="E475" s="1">
        <f t="shared" si="35"/>
        <v>3.7187044015796418</v>
      </c>
      <c r="F475" s="1">
        <f t="shared" si="36"/>
        <v>2.3025850929940459</v>
      </c>
      <c r="G475" s="1">
        <f t="shared" si="37"/>
        <v>-0.44845914046668978</v>
      </c>
      <c r="H475" s="1">
        <f t="shared" si="38"/>
        <v>0.61265782915003031</v>
      </c>
      <c r="I475" s="1">
        <f t="shared" si="39"/>
        <v>8.2099344341670266E-2</v>
      </c>
    </row>
    <row r="476" spans="1:9" x14ac:dyDescent="0.2">
      <c r="A476" s="3" t="s">
        <v>487</v>
      </c>
      <c r="B476" s="8">
        <v>25178</v>
      </c>
      <c r="C476" s="5">
        <v>21.682094484454634</v>
      </c>
      <c r="D476" s="5">
        <v>12</v>
      </c>
      <c r="E476" s="1">
        <f t="shared" si="35"/>
        <v>3.1215758239983695</v>
      </c>
      <c r="F476" s="1">
        <f t="shared" si="36"/>
        <v>2.5649493574615367</v>
      </c>
      <c r="G476" s="1">
        <f t="shared" si="37"/>
        <v>-0.8937574997363219</v>
      </c>
      <c r="H476" s="1">
        <f t="shared" si="38"/>
        <v>0.79620976349957706</v>
      </c>
      <c r="I476" s="1">
        <f t="shared" si="39"/>
        <v>-4.8773868118372421E-2</v>
      </c>
    </row>
    <row r="477" spans="1:9" x14ac:dyDescent="0.2">
      <c r="A477" s="3" t="s">
        <v>488</v>
      </c>
      <c r="B477" s="8">
        <v>25181</v>
      </c>
      <c r="C477" s="5">
        <v>96.545960410597644</v>
      </c>
      <c r="D477" s="5">
        <v>13</v>
      </c>
      <c r="E477" s="1">
        <f t="shared" si="35"/>
        <v>4.5803236557616342</v>
      </c>
      <c r="F477" s="1">
        <f t="shared" si="36"/>
        <v>2.6390573296152584</v>
      </c>
      <c r="G477" s="1">
        <f t="shared" si="37"/>
        <v>0.19407858860413985</v>
      </c>
      <c r="H477" s="1">
        <f t="shared" si="38"/>
        <v>0.84805623606376823</v>
      </c>
      <c r="I477" s="1">
        <f t="shared" si="39"/>
        <v>0.52106741233395404</v>
      </c>
    </row>
    <row r="478" spans="1:9" x14ac:dyDescent="0.2">
      <c r="A478" s="3" t="s">
        <v>489</v>
      </c>
      <c r="B478" s="8">
        <v>25183</v>
      </c>
      <c r="C478" s="5">
        <v>176.38876834721083</v>
      </c>
      <c r="D478" s="5">
        <v>3</v>
      </c>
      <c r="E478" s="1">
        <f t="shared" si="35"/>
        <v>5.1783437552849678</v>
      </c>
      <c r="F478" s="1">
        <f t="shared" si="36"/>
        <v>1.3862943611198906</v>
      </c>
      <c r="G478" s="1">
        <f t="shared" si="37"/>
        <v>0.64004178501765951</v>
      </c>
      <c r="H478" s="1">
        <f t="shared" si="38"/>
        <v>-2.8385784786588118E-2</v>
      </c>
      <c r="I478" s="1">
        <f t="shared" si="39"/>
        <v>0.30582800011553568</v>
      </c>
    </row>
    <row r="479" spans="1:9" x14ac:dyDescent="0.2">
      <c r="A479" s="3" t="s">
        <v>490</v>
      </c>
      <c r="B479" s="8">
        <v>25200</v>
      </c>
      <c r="C479" s="5">
        <v>83.559727832442505</v>
      </c>
      <c r="D479" s="5">
        <v>55</v>
      </c>
      <c r="E479" s="1">
        <f t="shared" si="35"/>
        <v>4.4374581229243812</v>
      </c>
      <c r="F479" s="1">
        <f t="shared" si="36"/>
        <v>4.0253516907351496</v>
      </c>
      <c r="G479" s="1">
        <f t="shared" si="37"/>
        <v>8.7539076416830716E-2</v>
      </c>
      <c r="H479" s="1">
        <f t="shared" si="38"/>
        <v>1.8179177836258389</v>
      </c>
      <c r="I479" s="1">
        <f t="shared" si="39"/>
        <v>0.95272843002133478</v>
      </c>
    </row>
    <row r="480" spans="1:9" x14ac:dyDescent="0.2">
      <c r="A480" s="3" t="s">
        <v>491</v>
      </c>
      <c r="B480" s="8">
        <v>25214</v>
      </c>
      <c r="C480" s="5">
        <v>55.82113851238428</v>
      </c>
      <c r="D480" s="5">
        <v>0</v>
      </c>
      <c r="E480" s="1">
        <f t="shared" si="35"/>
        <v>4.039908413402074</v>
      </c>
      <c r="F480" s="1">
        <f t="shared" si="36"/>
        <v>0</v>
      </c>
      <c r="G480" s="1">
        <f t="shared" si="37"/>
        <v>-0.20892677704386359</v>
      </c>
      <c r="H480" s="1">
        <f t="shared" si="38"/>
        <v>-0.99824733234865837</v>
      </c>
      <c r="I480" s="1">
        <f t="shared" si="39"/>
        <v>-0.60358705469626095</v>
      </c>
    </row>
    <row r="481" spans="1:9" x14ac:dyDescent="0.2">
      <c r="A481" s="3" t="s">
        <v>492</v>
      </c>
      <c r="B481" s="8">
        <v>25224</v>
      </c>
      <c r="C481" s="5">
        <v>257.30636397713965</v>
      </c>
      <c r="D481" s="5">
        <v>86</v>
      </c>
      <c r="E481" s="1">
        <f t="shared" si="35"/>
        <v>5.5541463377275919</v>
      </c>
      <c r="F481" s="1">
        <f t="shared" si="36"/>
        <v>4.4659081186545837</v>
      </c>
      <c r="G481" s="1">
        <f t="shared" si="37"/>
        <v>0.92029009275874196</v>
      </c>
      <c r="H481" s="1">
        <f t="shared" si="38"/>
        <v>2.1261342425207528</v>
      </c>
      <c r="I481" s="1">
        <f t="shared" si="39"/>
        <v>1.5232121676397474</v>
      </c>
    </row>
    <row r="482" spans="1:9" x14ac:dyDescent="0.2">
      <c r="A482" s="3" t="s">
        <v>493</v>
      </c>
      <c r="B482" s="8">
        <v>25245</v>
      </c>
      <c r="C482" s="5">
        <v>273.82062222946746</v>
      </c>
      <c r="D482" s="5">
        <v>4</v>
      </c>
      <c r="E482" s="1">
        <f t="shared" si="35"/>
        <v>5.6161186020356535</v>
      </c>
      <c r="F482" s="1">
        <f t="shared" si="36"/>
        <v>1.6094379124341003</v>
      </c>
      <c r="G482" s="1">
        <f t="shared" si="37"/>
        <v>0.9665048422326068</v>
      </c>
      <c r="H482" s="1">
        <f t="shared" si="38"/>
        <v>0.12772705536899498</v>
      </c>
      <c r="I482" s="1">
        <f t="shared" si="39"/>
        <v>0.54711594880080083</v>
      </c>
    </row>
    <row r="483" spans="1:9" x14ac:dyDescent="0.2">
      <c r="A483" s="3" t="s">
        <v>494</v>
      </c>
      <c r="B483" s="8">
        <v>25258</v>
      </c>
      <c r="C483" s="5">
        <v>76.657648116802903</v>
      </c>
      <c r="D483" s="5">
        <v>0</v>
      </c>
      <c r="E483" s="1">
        <f t="shared" si="35"/>
        <v>4.3523100394875227</v>
      </c>
      <c r="F483" s="1">
        <f t="shared" si="36"/>
        <v>0</v>
      </c>
      <c r="G483" s="1">
        <f t="shared" si="37"/>
        <v>2.4041358717620046E-2</v>
      </c>
      <c r="H483" s="1">
        <f t="shared" si="38"/>
        <v>-0.99824733234865837</v>
      </c>
      <c r="I483" s="1">
        <f t="shared" si="39"/>
        <v>-0.48710298681551917</v>
      </c>
    </row>
    <row r="484" spans="1:9" x14ac:dyDescent="0.2">
      <c r="A484" s="3" t="s">
        <v>495</v>
      </c>
      <c r="B484" s="8">
        <v>25260</v>
      </c>
      <c r="C484" s="5">
        <v>154.49337400178212</v>
      </c>
      <c r="D484" s="5">
        <v>23</v>
      </c>
      <c r="E484" s="1">
        <f t="shared" si="35"/>
        <v>5.0466031197904027</v>
      </c>
      <c r="F484" s="1">
        <f t="shared" si="36"/>
        <v>3.1780538303479458</v>
      </c>
      <c r="G484" s="1">
        <f t="shared" si="37"/>
        <v>0.5417984735478043</v>
      </c>
      <c r="H484" s="1">
        <f t="shared" si="38"/>
        <v>1.225142080883082</v>
      </c>
      <c r="I484" s="1">
        <f t="shared" si="39"/>
        <v>0.88347027721544313</v>
      </c>
    </row>
    <row r="485" spans="1:9" x14ac:dyDescent="0.2">
      <c r="A485" s="3" t="s">
        <v>496</v>
      </c>
      <c r="B485" s="8">
        <v>25269</v>
      </c>
      <c r="C485" s="5">
        <v>128.59314432340534</v>
      </c>
      <c r="D485" s="5">
        <v>0</v>
      </c>
      <c r="E485" s="1">
        <f t="shared" si="35"/>
        <v>4.8643998837798303</v>
      </c>
      <c r="F485" s="1">
        <f t="shared" si="36"/>
        <v>0</v>
      </c>
      <c r="G485" s="1">
        <f t="shared" si="37"/>
        <v>0.40592354627875643</v>
      </c>
      <c r="H485" s="1">
        <f t="shared" si="38"/>
        <v>-0.99824733234865837</v>
      </c>
      <c r="I485" s="1">
        <f t="shared" si="39"/>
        <v>-0.296161893034951</v>
      </c>
    </row>
    <row r="486" spans="1:9" x14ac:dyDescent="0.2">
      <c r="A486" s="3" t="s">
        <v>497</v>
      </c>
      <c r="B486" s="8">
        <v>25279</v>
      </c>
      <c r="C486" s="5">
        <v>197.76139541908663</v>
      </c>
      <c r="D486" s="5">
        <v>0</v>
      </c>
      <c r="E486" s="1">
        <f t="shared" si="35"/>
        <v>5.2921050873327733</v>
      </c>
      <c r="F486" s="1">
        <f t="shared" si="36"/>
        <v>0</v>
      </c>
      <c r="G486" s="1">
        <f t="shared" si="37"/>
        <v>0.72487734039236584</v>
      </c>
      <c r="H486" s="1">
        <f t="shared" si="38"/>
        <v>-0.99824733234865837</v>
      </c>
      <c r="I486" s="1">
        <f t="shared" si="39"/>
        <v>-0.13668499597814626</v>
      </c>
    </row>
    <row r="487" spans="1:9" x14ac:dyDescent="0.2">
      <c r="A487" s="3" t="s">
        <v>498</v>
      </c>
      <c r="B487" s="8">
        <v>25281</v>
      </c>
      <c r="C487" s="5">
        <v>97.400249898861261</v>
      </c>
      <c r="D487" s="5">
        <v>4</v>
      </c>
      <c r="E487" s="1">
        <f t="shared" si="35"/>
        <v>4.5890433436775568</v>
      </c>
      <c r="F487" s="1">
        <f t="shared" si="36"/>
        <v>1.6094379124341003</v>
      </c>
      <c r="G487" s="1">
        <f t="shared" si="37"/>
        <v>0.2005811457887775</v>
      </c>
      <c r="H487" s="1">
        <f t="shared" si="38"/>
        <v>0.12772705536899498</v>
      </c>
      <c r="I487" s="1">
        <f t="shared" si="39"/>
        <v>0.16415410057888624</v>
      </c>
    </row>
    <row r="488" spans="1:9" x14ac:dyDescent="0.2">
      <c r="A488" s="3" t="s">
        <v>499</v>
      </c>
      <c r="B488" s="8">
        <v>25286</v>
      </c>
      <c r="C488" s="5">
        <v>114.19031646877096</v>
      </c>
      <c r="D488" s="5">
        <v>0</v>
      </c>
      <c r="E488" s="1">
        <f t="shared" si="35"/>
        <v>4.746585686297875</v>
      </c>
      <c r="F488" s="1">
        <f t="shared" si="36"/>
        <v>0</v>
      </c>
      <c r="G488" s="1">
        <f t="shared" si="37"/>
        <v>0.31806563626231155</v>
      </c>
      <c r="H488" s="1">
        <f t="shared" si="38"/>
        <v>-0.99824733234865837</v>
      </c>
      <c r="I488" s="1">
        <f t="shared" si="39"/>
        <v>-0.34009084804317341</v>
      </c>
    </row>
    <row r="489" spans="1:9" x14ac:dyDescent="0.2">
      <c r="A489" s="3" t="s">
        <v>500</v>
      </c>
      <c r="B489" s="8">
        <v>25288</v>
      </c>
      <c r="C489" s="5">
        <v>122.89973111727817</v>
      </c>
      <c r="D489" s="5">
        <v>0</v>
      </c>
      <c r="E489" s="1">
        <f t="shared" si="35"/>
        <v>4.8194726184735668</v>
      </c>
      <c r="F489" s="1">
        <f t="shared" si="36"/>
        <v>0</v>
      </c>
      <c r="G489" s="1">
        <f t="shared" si="37"/>
        <v>0.37241981144096481</v>
      </c>
      <c r="H489" s="1">
        <f t="shared" si="38"/>
        <v>-0.99824733234865837</v>
      </c>
      <c r="I489" s="1">
        <f t="shared" si="39"/>
        <v>-0.31291376045384678</v>
      </c>
    </row>
    <row r="490" spans="1:9" x14ac:dyDescent="0.2">
      <c r="A490" s="3" t="s">
        <v>501</v>
      </c>
      <c r="B490" s="8">
        <v>25290</v>
      </c>
      <c r="C490" s="5">
        <v>550.15755485578381</v>
      </c>
      <c r="D490" s="5">
        <v>4</v>
      </c>
      <c r="E490" s="1">
        <f t="shared" si="35"/>
        <v>6.3120207117557916</v>
      </c>
      <c r="F490" s="1">
        <f t="shared" si="36"/>
        <v>1.6094379124341003</v>
      </c>
      <c r="G490" s="1">
        <f t="shared" si="37"/>
        <v>1.4854618630569472</v>
      </c>
      <c r="H490" s="1">
        <f t="shared" si="38"/>
        <v>0.12772705536899498</v>
      </c>
      <c r="I490" s="1">
        <f t="shared" si="39"/>
        <v>0.80659445921297102</v>
      </c>
    </row>
    <row r="491" spans="1:9" x14ac:dyDescent="0.2">
      <c r="A491" s="3" t="s">
        <v>502</v>
      </c>
      <c r="B491" s="8">
        <v>25293</v>
      </c>
      <c r="C491" s="5">
        <v>39.052205332625796</v>
      </c>
      <c r="D491" s="5">
        <v>41</v>
      </c>
      <c r="E491" s="1">
        <f t="shared" si="35"/>
        <v>3.6901837364834136</v>
      </c>
      <c r="F491" s="1">
        <f t="shared" si="36"/>
        <v>3.7376696182833684</v>
      </c>
      <c r="G491" s="1">
        <f t="shared" si="37"/>
        <v>-0.46972793557958237</v>
      </c>
      <c r="H491" s="1">
        <f t="shared" si="38"/>
        <v>1.6166533279524031</v>
      </c>
      <c r="I491" s="1">
        <f t="shared" si="39"/>
        <v>0.57346269618641044</v>
      </c>
    </row>
    <row r="492" spans="1:9" x14ac:dyDescent="0.2">
      <c r="A492" s="3" t="s">
        <v>503</v>
      </c>
      <c r="B492" s="8">
        <v>25295</v>
      </c>
      <c r="C492" s="5">
        <v>32.068035531932999</v>
      </c>
      <c r="D492" s="5">
        <v>5</v>
      </c>
      <c r="E492" s="1">
        <f t="shared" si="35"/>
        <v>3.4985671219009502</v>
      </c>
      <c r="F492" s="1">
        <f t="shared" si="36"/>
        <v>1.791759469228055</v>
      </c>
      <c r="G492" s="1">
        <f t="shared" si="37"/>
        <v>-0.61262272790051941</v>
      </c>
      <c r="H492" s="1">
        <f t="shared" si="38"/>
        <v>0.25528053332101147</v>
      </c>
      <c r="I492" s="1">
        <f t="shared" si="39"/>
        <v>-0.17867109728975397</v>
      </c>
    </row>
    <row r="493" spans="1:9" x14ac:dyDescent="0.2">
      <c r="A493" s="3" t="s">
        <v>504</v>
      </c>
      <c r="B493" s="8">
        <v>25297</v>
      </c>
      <c r="C493" s="5">
        <v>33.574067264725009</v>
      </c>
      <c r="D493" s="5">
        <v>8</v>
      </c>
      <c r="E493" s="1">
        <f t="shared" si="35"/>
        <v>3.5431039000278575</v>
      </c>
      <c r="F493" s="1">
        <f t="shared" si="36"/>
        <v>2.1972245773362196</v>
      </c>
      <c r="G493" s="1">
        <f t="shared" si="37"/>
        <v>-0.57941019215587364</v>
      </c>
      <c r="H493" s="1">
        <f t="shared" si="38"/>
        <v>0.53894685142861121</v>
      </c>
      <c r="I493" s="1">
        <f t="shared" si="39"/>
        <v>-2.0231670363631216E-2</v>
      </c>
    </row>
    <row r="494" spans="1:9" x14ac:dyDescent="0.2">
      <c r="A494" s="3" t="s">
        <v>505</v>
      </c>
      <c r="B494" s="8">
        <v>25299</v>
      </c>
      <c r="C494" s="5">
        <v>13.41932719081335</v>
      </c>
      <c r="D494" s="5">
        <v>0</v>
      </c>
      <c r="E494" s="1">
        <f t="shared" si="35"/>
        <v>2.6685694727109555</v>
      </c>
      <c r="F494" s="1">
        <f t="shared" si="36"/>
        <v>0</v>
      </c>
      <c r="G494" s="1">
        <f t="shared" si="37"/>
        <v>-1.2315791893029255</v>
      </c>
      <c r="H494" s="1">
        <f t="shared" si="38"/>
        <v>-0.99824733234865837</v>
      </c>
      <c r="I494" s="1">
        <f t="shared" si="39"/>
        <v>-1.1149132608257919</v>
      </c>
    </row>
    <row r="495" spans="1:9" x14ac:dyDescent="0.2">
      <c r="A495" s="3" t="s">
        <v>506</v>
      </c>
      <c r="B495" s="8">
        <v>25307</v>
      </c>
      <c r="C495" s="5">
        <v>16.778968373418671</v>
      </c>
      <c r="D495" s="5">
        <v>8</v>
      </c>
      <c r="E495" s="1">
        <f t="shared" si="35"/>
        <v>2.8780162066599502</v>
      </c>
      <c r="F495" s="1">
        <f t="shared" si="36"/>
        <v>2.1972245773362196</v>
      </c>
      <c r="G495" s="1">
        <f t="shared" si="37"/>
        <v>-1.0753878923469922</v>
      </c>
      <c r="H495" s="1">
        <f t="shared" si="38"/>
        <v>0.53894685142861121</v>
      </c>
      <c r="I495" s="1">
        <f t="shared" si="39"/>
        <v>-0.26822052045919048</v>
      </c>
    </row>
    <row r="496" spans="1:9" x14ac:dyDescent="0.2">
      <c r="A496" s="3" t="s">
        <v>507</v>
      </c>
      <c r="B496" s="8">
        <v>25312</v>
      </c>
      <c r="C496" s="5">
        <v>52.218387435645148</v>
      </c>
      <c r="D496" s="5">
        <v>0</v>
      </c>
      <c r="E496" s="1">
        <f t="shared" si="35"/>
        <v>3.974403965121402</v>
      </c>
      <c r="F496" s="1">
        <f t="shared" si="36"/>
        <v>0</v>
      </c>
      <c r="G496" s="1">
        <f t="shared" si="37"/>
        <v>-0.25777559192121824</v>
      </c>
      <c r="H496" s="1">
        <f t="shared" si="38"/>
        <v>-0.99824733234865837</v>
      </c>
      <c r="I496" s="1">
        <f t="shared" si="39"/>
        <v>-0.6280114621349383</v>
      </c>
    </row>
    <row r="497" spans="1:9" x14ac:dyDescent="0.2">
      <c r="A497" s="3" t="s">
        <v>508</v>
      </c>
      <c r="B497" s="8">
        <v>25317</v>
      </c>
      <c r="C497" s="5">
        <v>413.24202742315083</v>
      </c>
      <c r="D497" s="5">
        <v>63</v>
      </c>
      <c r="E497" s="1">
        <f t="shared" si="35"/>
        <v>6.0264504103113321</v>
      </c>
      <c r="F497" s="1">
        <f t="shared" si="36"/>
        <v>4.1588830833596715</v>
      </c>
      <c r="G497" s="1">
        <f t="shared" si="37"/>
        <v>1.2725027258398971</v>
      </c>
      <c r="H497" s="1">
        <f t="shared" si="38"/>
        <v>1.9113373103375522</v>
      </c>
      <c r="I497" s="1">
        <f t="shared" si="39"/>
        <v>1.5919200180887247</v>
      </c>
    </row>
    <row r="498" spans="1:9" x14ac:dyDescent="0.2">
      <c r="A498" s="3" t="s">
        <v>509</v>
      </c>
      <c r="B498" s="8">
        <v>25320</v>
      </c>
      <c r="C498" s="5">
        <v>305.26558731544526</v>
      </c>
      <c r="D498" s="5">
        <v>10</v>
      </c>
      <c r="E498" s="1">
        <f t="shared" si="35"/>
        <v>5.7244526579202661</v>
      </c>
      <c r="F498" s="1">
        <f t="shared" si="36"/>
        <v>2.3978952727983707</v>
      </c>
      <c r="G498" s="1">
        <f t="shared" si="37"/>
        <v>1.0472930998200221</v>
      </c>
      <c r="H498" s="1">
        <f t="shared" si="38"/>
        <v>0.6793375193197051</v>
      </c>
      <c r="I498" s="1">
        <f t="shared" si="39"/>
        <v>0.86331530956986358</v>
      </c>
    </row>
    <row r="499" spans="1:9" x14ac:dyDescent="0.2">
      <c r="A499" s="3" t="s">
        <v>510</v>
      </c>
      <c r="B499" s="8">
        <v>25322</v>
      </c>
      <c r="C499" s="5">
        <v>39.729893037549282</v>
      </c>
      <c r="D499" s="5">
        <v>4</v>
      </c>
      <c r="E499" s="1">
        <f t="shared" si="35"/>
        <v>3.7069622955225561</v>
      </c>
      <c r="F499" s="1">
        <f t="shared" si="36"/>
        <v>1.6094379124341003</v>
      </c>
      <c r="G499" s="1">
        <f t="shared" si="37"/>
        <v>-0.45721561395983557</v>
      </c>
      <c r="H499" s="1">
        <f t="shared" si="38"/>
        <v>0.12772705536899498</v>
      </c>
      <c r="I499" s="1">
        <f t="shared" si="39"/>
        <v>-0.16474427929542029</v>
      </c>
    </row>
    <row r="500" spans="1:9" x14ac:dyDescent="0.2">
      <c r="A500" s="3" t="s">
        <v>511</v>
      </c>
      <c r="B500" s="8">
        <v>25324</v>
      </c>
      <c r="C500" s="5">
        <v>11.380543511892311</v>
      </c>
      <c r="D500" s="5">
        <v>4</v>
      </c>
      <c r="E500" s="1">
        <f t="shared" si="35"/>
        <v>2.516126168707332</v>
      </c>
      <c r="F500" s="1">
        <f t="shared" si="36"/>
        <v>1.6094379124341003</v>
      </c>
      <c r="G500" s="1">
        <f t="shared" si="37"/>
        <v>-1.3452611594900181</v>
      </c>
      <c r="H500" s="1">
        <f t="shared" si="38"/>
        <v>0.12772705536899498</v>
      </c>
      <c r="I500" s="1">
        <f t="shared" si="39"/>
        <v>-0.60876705206051152</v>
      </c>
    </row>
    <row r="501" spans="1:9" x14ac:dyDescent="0.2">
      <c r="A501" s="3" t="s">
        <v>512</v>
      </c>
      <c r="B501" s="8">
        <v>25326</v>
      </c>
      <c r="C501" s="5">
        <v>151.49558165475347</v>
      </c>
      <c r="D501" s="5">
        <v>6</v>
      </c>
      <c r="E501" s="1">
        <f t="shared" si="35"/>
        <v>5.0271356228720325</v>
      </c>
      <c r="F501" s="1">
        <f t="shared" si="36"/>
        <v>1.9459101490553132</v>
      </c>
      <c r="G501" s="1">
        <f t="shared" si="37"/>
        <v>0.52728092278520167</v>
      </c>
      <c r="H501" s="1">
        <f t="shared" si="38"/>
        <v>0.36312546228273312</v>
      </c>
      <c r="I501" s="1">
        <f t="shared" si="39"/>
        <v>0.4452031925339674</v>
      </c>
    </row>
    <row r="502" spans="1:9" x14ac:dyDescent="0.2">
      <c r="A502" s="3" t="s">
        <v>513</v>
      </c>
      <c r="B502" s="8">
        <v>25328</v>
      </c>
      <c r="C502" s="5">
        <v>62.48283973554998</v>
      </c>
      <c r="D502" s="5">
        <v>0</v>
      </c>
      <c r="E502" s="1">
        <f t="shared" si="35"/>
        <v>4.1507696289920935</v>
      </c>
      <c r="F502" s="1">
        <f t="shared" si="36"/>
        <v>0</v>
      </c>
      <c r="G502" s="1">
        <f t="shared" si="37"/>
        <v>-0.12625393360227893</v>
      </c>
      <c r="H502" s="1">
        <f t="shared" si="38"/>
        <v>-0.99824733234865837</v>
      </c>
      <c r="I502" s="1">
        <f t="shared" si="39"/>
        <v>-0.56225063297546862</v>
      </c>
    </row>
    <row r="503" spans="1:9" x14ac:dyDescent="0.2">
      <c r="A503" s="3" t="s">
        <v>514</v>
      </c>
      <c r="B503" s="8">
        <v>25335</v>
      </c>
      <c r="C503" s="5">
        <v>65.812593385977209</v>
      </c>
      <c r="D503" s="5">
        <v>8</v>
      </c>
      <c r="E503" s="1">
        <f t="shared" si="35"/>
        <v>4.2018915865164059</v>
      </c>
      <c r="F503" s="1">
        <f t="shared" si="36"/>
        <v>2.1972245773362196</v>
      </c>
      <c r="G503" s="1">
        <f t="shared" si="37"/>
        <v>-8.8130613662647017E-2</v>
      </c>
      <c r="H503" s="1">
        <f t="shared" si="38"/>
        <v>0.53894685142861121</v>
      </c>
      <c r="I503" s="1">
        <f t="shared" si="39"/>
        <v>0.22540811888298209</v>
      </c>
    </row>
    <row r="504" spans="1:9" x14ac:dyDescent="0.2">
      <c r="A504" s="3" t="s">
        <v>515</v>
      </c>
      <c r="B504" s="8">
        <v>25339</v>
      </c>
      <c r="C504" s="5">
        <v>94.019297336406197</v>
      </c>
      <c r="D504" s="5">
        <v>0</v>
      </c>
      <c r="E504" s="1">
        <f t="shared" si="35"/>
        <v>4.554080000829372</v>
      </c>
      <c r="F504" s="1">
        <f t="shared" si="36"/>
        <v>0</v>
      </c>
      <c r="G504" s="1">
        <f t="shared" si="37"/>
        <v>0.1745078346303289</v>
      </c>
      <c r="H504" s="1">
        <f t="shared" si="38"/>
        <v>-0.99824733234865837</v>
      </c>
      <c r="I504" s="1">
        <f t="shared" si="39"/>
        <v>-0.41186974885916472</v>
      </c>
    </row>
    <row r="505" spans="1:9" x14ac:dyDescent="0.2">
      <c r="A505" s="3" t="s">
        <v>516</v>
      </c>
      <c r="B505" s="8">
        <v>25368</v>
      </c>
      <c r="C505" s="5">
        <v>78.251667725674494</v>
      </c>
      <c r="D505" s="5">
        <v>22</v>
      </c>
      <c r="E505" s="1">
        <f t="shared" si="35"/>
        <v>4.3726284563930626</v>
      </c>
      <c r="F505" s="1">
        <f t="shared" si="36"/>
        <v>3.1354942159291497</v>
      </c>
      <c r="G505" s="1">
        <f t="shared" si="37"/>
        <v>3.9193468415069314E-2</v>
      </c>
      <c r="H505" s="1">
        <f t="shared" si="38"/>
        <v>1.1953670672485217</v>
      </c>
      <c r="I505" s="1">
        <f t="shared" si="39"/>
        <v>0.61728026783179546</v>
      </c>
    </row>
    <row r="506" spans="1:9" x14ac:dyDescent="0.2">
      <c r="A506" s="3" t="s">
        <v>517</v>
      </c>
      <c r="B506" s="8">
        <v>25372</v>
      </c>
      <c r="C506" s="5">
        <v>56.749481249083786</v>
      </c>
      <c r="D506" s="5">
        <v>8</v>
      </c>
      <c r="E506" s="1">
        <f t="shared" si="35"/>
        <v>4.0561143666617108</v>
      </c>
      <c r="F506" s="1">
        <f t="shared" si="36"/>
        <v>2.1972245773362196</v>
      </c>
      <c r="G506" s="1">
        <f t="shared" si="37"/>
        <v>-0.19684146632879498</v>
      </c>
      <c r="H506" s="1">
        <f t="shared" si="38"/>
        <v>0.53894685142861121</v>
      </c>
      <c r="I506" s="1">
        <f t="shared" si="39"/>
        <v>0.17105269254990813</v>
      </c>
    </row>
    <row r="507" spans="1:9" x14ac:dyDescent="0.2">
      <c r="A507" s="3" t="s">
        <v>518</v>
      </c>
      <c r="B507" s="8">
        <v>25377</v>
      </c>
      <c r="C507" s="5">
        <v>108.33743241314082</v>
      </c>
      <c r="D507" s="5">
        <v>2</v>
      </c>
      <c r="E507" s="1">
        <f t="shared" si="35"/>
        <v>4.6944388105968473</v>
      </c>
      <c r="F507" s="1">
        <f t="shared" si="36"/>
        <v>1.0986122886681098</v>
      </c>
      <c r="G507" s="1">
        <f t="shared" si="37"/>
        <v>0.27917800123274439</v>
      </c>
      <c r="H507" s="1">
        <f t="shared" si="38"/>
        <v>-0.22965024046002358</v>
      </c>
      <c r="I507" s="1">
        <f t="shared" si="39"/>
        <v>2.4763880386360404E-2</v>
      </c>
    </row>
    <row r="508" spans="1:9" x14ac:dyDescent="0.2">
      <c r="A508" s="3" t="s">
        <v>519</v>
      </c>
      <c r="B508" s="8">
        <v>25386</v>
      </c>
      <c r="C508" s="5">
        <v>804.77983247122881</v>
      </c>
      <c r="D508" s="5">
        <v>0</v>
      </c>
      <c r="E508" s="1">
        <f t="shared" si="35"/>
        <v>6.6918105444857758</v>
      </c>
      <c r="F508" s="1">
        <f t="shared" si="36"/>
        <v>0</v>
      </c>
      <c r="G508" s="1">
        <f t="shared" si="37"/>
        <v>1.7686835940733829</v>
      </c>
      <c r="H508" s="1">
        <f t="shared" si="38"/>
        <v>-0.99824733234865837</v>
      </c>
      <c r="I508" s="1">
        <f t="shared" si="39"/>
        <v>0.38521813086236228</v>
      </c>
    </row>
    <row r="509" spans="1:9" x14ac:dyDescent="0.2">
      <c r="A509" s="3" t="s">
        <v>520</v>
      </c>
      <c r="B509" s="8">
        <v>25394</v>
      </c>
      <c r="C509" s="5">
        <v>100.75137823741463</v>
      </c>
      <c r="D509" s="5">
        <v>0</v>
      </c>
      <c r="E509" s="1">
        <f t="shared" si="35"/>
        <v>4.6225323695618235</v>
      </c>
      <c r="F509" s="1">
        <f t="shared" si="36"/>
        <v>0</v>
      </c>
      <c r="G509" s="1">
        <f t="shared" si="37"/>
        <v>0.22555501044654877</v>
      </c>
      <c r="H509" s="1">
        <f t="shared" si="38"/>
        <v>-0.99824733234865837</v>
      </c>
      <c r="I509" s="1">
        <f t="shared" si="39"/>
        <v>-0.38634616095105478</v>
      </c>
    </row>
    <row r="510" spans="1:9" x14ac:dyDescent="0.2">
      <c r="A510" s="3" t="s">
        <v>521</v>
      </c>
      <c r="B510" s="8">
        <v>25398</v>
      </c>
      <c r="C510" s="5">
        <v>52.287238746458115</v>
      </c>
      <c r="D510" s="5">
        <v>0</v>
      </c>
      <c r="E510" s="1">
        <f t="shared" si="35"/>
        <v>3.9756968793621272</v>
      </c>
      <c r="F510" s="1">
        <f t="shared" si="36"/>
        <v>0</v>
      </c>
      <c r="G510" s="1">
        <f t="shared" si="37"/>
        <v>-0.25681142337915425</v>
      </c>
      <c r="H510" s="1">
        <f t="shared" si="38"/>
        <v>-0.99824733234865837</v>
      </c>
      <c r="I510" s="1">
        <f t="shared" si="39"/>
        <v>-0.62752937786390628</v>
      </c>
    </row>
    <row r="511" spans="1:9" x14ac:dyDescent="0.2">
      <c r="A511" s="3" t="s">
        <v>522</v>
      </c>
      <c r="B511" s="8">
        <v>25402</v>
      </c>
      <c r="C511" s="5">
        <v>114.49263129987889</v>
      </c>
      <c r="D511" s="5">
        <v>1</v>
      </c>
      <c r="E511" s="1">
        <f t="shared" si="35"/>
        <v>4.7492067296572049</v>
      </c>
      <c r="F511" s="1">
        <f t="shared" si="36"/>
        <v>0.69314718055994529</v>
      </c>
      <c r="G511" s="1">
        <f t="shared" si="37"/>
        <v>0.32002023423551829</v>
      </c>
      <c r="H511" s="1">
        <f t="shared" si="38"/>
        <v>-0.51331655856762326</v>
      </c>
      <c r="I511" s="1">
        <f t="shared" si="39"/>
        <v>-9.6648162166052487E-2</v>
      </c>
    </row>
    <row r="512" spans="1:9" x14ac:dyDescent="0.2">
      <c r="A512" s="3" t="s">
        <v>523</v>
      </c>
      <c r="B512" s="8">
        <v>25407</v>
      </c>
      <c r="C512" s="5">
        <v>293.96281303952287</v>
      </c>
      <c r="D512" s="5">
        <v>99</v>
      </c>
      <c r="E512" s="1">
        <f t="shared" si="35"/>
        <v>5.6868492909007635</v>
      </c>
      <c r="F512" s="1">
        <f t="shared" si="36"/>
        <v>4.6051701859880918</v>
      </c>
      <c r="G512" s="1">
        <f t="shared" si="37"/>
        <v>1.0192510360745144</v>
      </c>
      <c r="H512" s="1">
        <f t="shared" si="38"/>
        <v>2.2235629906487189</v>
      </c>
      <c r="I512" s="1">
        <f t="shared" si="39"/>
        <v>1.6214070133616167</v>
      </c>
    </row>
    <row r="513" spans="1:9" x14ac:dyDescent="0.2">
      <c r="A513" s="3" t="s">
        <v>524</v>
      </c>
      <c r="B513" s="8">
        <v>25426</v>
      </c>
      <c r="C513" s="5">
        <v>73.920708629114131</v>
      </c>
      <c r="D513" s="5">
        <v>3</v>
      </c>
      <c r="E513" s="1">
        <f t="shared" si="35"/>
        <v>4.3164303360083878</v>
      </c>
      <c r="F513" s="1">
        <f t="shared" si="36"/>
        <v>1.3862943611198906</v>
      </c>
      <c r="G513" s="1">
        <f t="shared" si="37"/>
        <v>-2.7153126094445618E-3</v>
      </c>
      <c r="H513" s="1">
        <f t="shared" si="38"/>
        <v>-2.8385784786588118E-2</v>
      </c>
      <c r="I513" s="1">
        <f t="shared" si="39"/>
        <v>-1.555054869801634E-2</v>
      </c>
    </row>
    <row r="514" spans="1:9" x14ac:dyDescent="0.2">
      <c r="A514" s="3" t="s">
        <v>525</v>
      </c>
      <c r="B514" s="8">
        <v>25430</v>
      </c>
      <c r="C514" s="5">
        <v>228.62274825804681</v>
      </c>
      <c r="D514" s="5">
        <v>20</v>
      </c>
      <c r="E514" s="1">
        <f t="shared" si="35"/>
        <v>5.4364377373164823</v>
      </c>
      <c r="F514" s="1">
        <f t="shared" si="36"/>
        <v>3.044522437723423</v>
      </c>
      <c r="G514" s="1">
        <f t="shared" si="37"/>
        <v>0.83251092994039921</v>
      </c>
      <c r="H514" s="1">
        <f t="shared" si="38"/>
        <v>1.131722554171368</v>
      </c>
      <c r="I514" s="1">
        <f t="shared" si="39"/>
        <v>0.98211674205588362</v>
      </c>
    </row>
    <row r="515" spans="1:9" x14ac:dyDescent="0.2">
      <c r="A515" s="3" t="s">
        <v>526</v>
      </c>
      <c r="B515" s="8">
        <v>25436</v>
      </c>
      <c r="C515" s="5">
        <v>55.412881059734723</v>
      </c>
      <c r="D515" s="5">
        <v>13</v>
      </c>
      <c r="E515" s="1">
        <f t="shared" ref="E515:E578" si="40">LN(1+C515)</f>
        <v>4.0326975200114878</v>
      </c>
      <c r="F515" s="1">
        <f t="shared" ref="F515:F578" si="41">LN(1+D515)</f>
        <v>2.6390573296152584</v>
      </c>
      <c r="G515" s="1">
        <f t="shared" ref="G515:G578" si="42">(E515-AVERAGE($E$2:$E$1123))/_xlfn.STDEV.S($E$2:$E$1123)</f>
        <v>-0.21430417667980581</v>
      </c>
      <c r="H515" s="1">
        <f t="shared" ref="H515:H578" si="43">(F515-AVERAGE($F$2:$F$1123))/_xlfn.STDEV.S($F$2:$F$1123)</f>
        <v>0.84805623606376823</v>
      </c>
      <c r="I515" s="1">
        <f t="shared" ref="I515:I578" si="44">AVERAGE(G515:H515)</f>
        <v>0.3168760296919812</v>
      </c>
    </row>
    <row r="516" spans="1:9" x14ac:dyDescent="0.2">
      <c r="A516" s="3" t="s">
        <v>527</v>
      </c>
      <c r="B516" s="8">
        <v>25438</v>
      </c>
      <c r="C516" s="5">
        <v>68.37002755830369</v>
      </c>
      <c r="D516" s="5">
        <v>6</v>
      </c>
      <c r="E516" s="1">
        <f t="shared" si="40"/>
        <v>4.2394548946625727</v>
      </c>
      <c r="F516" s="1">
        <f t="shared" si="41"/>
        <v>1.9459101490553132</v>
      </c>
      <c r="G516" s="1">
        <f t="shared" si="42"/>
        <v>-6.0118423132457424E-2</v>
      </c>
      <c r="H516" s="1">
        <f t="shared" si="43"/>
        <v>0.36312546228273312</v>
      </c>
      <c r="I516" s="1">
        <f t="shared" si="44"/>
        <v>0.15150351957513786</v>
      </c>
    </row>
    <row r="517" spans="1:9" x14ac:dyDescent="0.2">
      <c r="A517" s="3" t="s">
        <v>528</v>
      </c>
      <c r="B517" s="8">
        <v>25473</v>
      </c>
      <c r="C517" s="5">
        <v>353.67470085703178</v>
      </c>
      <c r="D517" s="5">
        <v>12</v>
      </c>
      <c r="E517" s="1">
        <f t="shared" si="40"/>
        <v>5.8712010337692924</v>
      </c>
      <c r="F517" s="1">
        <f t="shared" si="41"/>
        <v>2.5649493574615367</v>
      </c>
      <c r="G517" s="1">
        <f t="shared" si="42"/>
        <v>1.1567281753539185</v>
      </c>
      <c r="H517" s="1">
        <f t="shared" si="43"/>
        <v>0.79620976349957706</v>
      </c>
      <c r="I517" s="1">
        <f t="shared" si="44"/>
        <v>0.97646896942674777</v>
      </c>
    </row>
    <row r="518" spans="1:9" x14ac:dyDescent="0.2">
      <c r="A518" s="3" t="s">
        <v>529</v>
      </c>
      <c r="B518" s="8">
        <v>25483</v>
      </c>
      <c r="C518" s="5">
        <v>8.7646450076959752</v>
      </c>
      <c r="D518" s="5">
        <v>8</v>
      </c>
      <c r="E518" s="1">
        <f t="shared" si="40"/>
        <v>2.2787682101292779</v>
      </c>
      <c r="F518" s="1">
        <f t="shared" si="41"/>
        <v>2.1972245773362196</v>
      </c>
      <c r="G518" s="1">
        <f t="shared" si="42"/>
        <v>-1.5222667718198202</v>
      </c>
      <c r="H518" s="1">
        <f t="shared" si="43"/>
        <v>0.53894685142861121</v>
      </c>
      <c r="I518" s="1">
        <f t="shared" si="44"/>
        <v>-0.49165996019560448</v>
      </c>
    </row>
    <row r="519" spans="1:9" x14ac:dyDescent="0.2">
      <c r="A519" s="3" t="s">
        <v>530</v>
      </c>
      <c r="B519" s="8">
        <v>25486</v>
      </c>
      <c r="C519" s="5">
        <v>34.391119040588912</v>
      </c>
      <c r="D519" s="5">
        <v>90</v>
      </c>
      <c r="E519" s="1">
        <f t="shared" si="40"/>
        <v>3.5664609141058068</v>
      </c>
      <c r="F519" s="1">
        <f t="shared" si="41"/>
        <v>4.5108595065168497</v>
      </c>
      <c r="G519" s="1">
        <f t="shared" si="42"/>
        <v>-0.5619921009158293</v>
      </c>
      <c r="H519" s="1">
        <f t="shared" si="43"/>
        <v>2.1575825581309682</v>
      </c>
      <c r="I519" s="1">
        <f t="shared" si="44"/>
        <v>0.79779522860756946</v>
      </c>
    </row>
    <row r="520" spans="1:9" x14ac:dyDescent="0.2">
      <c r="A520" s="3" t="s">
        <v>531</v>
      </c>
      <c r="B520" s="8">
        <v>25488</v>
      </c>
      <c r="C520" s="5">
        <v>53.215893727310871</v>
      </c>
      <c r="D520" s="5">
        <v>32</v>
      </c>
      <c r="E520" s="1">
        <f t="shared" si="40"/>
        <v>3.9929741076598173</v>
      </c>
      <c r="F520" s="1">
        <f t="shared" si="41"/>
        <v>3.4965075614664802</v>
      </c>
      <c r="G520" s="1">
        <f t="shared" si="42"/>
        <v>-0.24392722774267744</v>
      </c>
      <c r="H520" s="1">
        <f t="shared" si="43"/>
        <v>1.4479346112083398</v>
      </c>
      <c r="I520" s="1">
        <f t="shared" si="44"/>
        <v>0.60200369173283119</v>
      </c>
    </row>
    <row r="521" spans="1:9" x14ac:dyDescent="0.2">
      <c r="A521" s="3" t="s">
        <v>532</v>
      </c>
      <c r="B521" s="8">
        <v>25489</v>
      </c>
      <c r="C521" s="5">
        <v>25.947270999851803</v>
      </c>
      <c r="D521" s="5">
        <v>0</v>
      </c>
      <c r="E521" s="1">
        <f t="shared" si="40"/>
        <v>3.2938820306266576</v>
      </c>
      <c r="F521" s="1">
        <f t="shared" si="41"/>
        <v>0</v>
      </c>
      <c r="G521" s="1">
        <f t="shared" si="42"/>
        <v>-0.7652631117866715</v>
      </c>
      <c r="H521" s="1">
        <f t="shared" si="43"/>
        <v>-0.99824733234865837</v>
      </c>
      <c r="I521" s="1">
        <f t="shared" si="44"/>
        <v>-0.88175522206766499</v>
      </c>
    </row>
    <row r="522" spans="1:9" x14ac:dyDescent="0.2">
      <c r="A522" s="3" t="s">
        <v>533</v>
      </c>
      <c r="B522" s="8">
        <v>25491</v>
      </c>
      <c r="C522" s="5">
        <v>44.025159837178364</v>
      </c>
      <c r="D522" s="5">
        <v>0</v>
      </c>
      <c r="E522" s="1">
        <f t="shared" si="40"/>
        <v>3.8072214410208129</v>
      </c>
      <c r="F522" s="1">
        <f t="shared" si="41"/>
        <v>0</v>
      </c>
      <c r="G522" s="1">
        <f t="shared" si="42"/>
        <v>-0.38244908181195381</v>
      </c>
      <c r="H522" s="1">
        <f t="shared" si="43"/>
        <v>-0.99824733234865837</v>
      </c>
      <c r="I522" s="1">
        <f t="shared" si="44"/>
        <v>-0.69034820708030609</v>
      </c>
    </row>
    <row r="523" spans="1:9" x14ac:dyDescent="0.2">
      <c r="A523" s="3" t="s">
        <v>534</v>
      </c>
      <c r="B523" s="8">
        <v>25506</v>
      </c>
      <c r="C523" s="5">
        <v>267.24914688161016</v>
      </c>
      <c r="D523" s="5">
        <v>0</v>
      </c>
      <c r="E523" s="1">
        <f t="shared" si="40"/>
        <v>5.5919162011948842</v>
      </c>
      <c r="F523" s="1">
        <f t="shared" si="41"/>
        <v>0</v>
      </c>
      <c r="G523" s="1">
        <f t="shared" si="42"/>
        <v>0.94845631836453981</v>
      </c>
      <c r="H523" s="1">
        <f t="shared" si="43"/>
        <v>-0.99824733234865837</v>
      </c>
      <c r="I523" s="1">
        <f t="shared" si="44"/>
        <v>-2.489550699205928E-2</v>
      </c>
    </row>
    <row r="524" spans="1:9" x14ac:dyDescent="0.2">
      <c r="A524" s="3" t="s">
        <v>535</v>
      </c>
      <c r="B524" s="8">
        <v>25513</v>
      </c>
      <c r="C524" s="5">
        <v>259.72864899731428</v>
      </c>
      <c r="D524" s="5">
        <v>14</v>
      </c>
      <c r="E524" s="1">
        <f t="shared" si="40"/>
        <v>5.5634802074882606</v>
      </c>
      <c r="F524" s="1">
        <f t="shared" si="41"/>
        <v>2.7080502011022101</v>
      </c>
      <c r="G524" s="1">
        <f t="shared" si="42"/>
        <v>0.92725066548312551</v>
      </c>
      <c r="H524" s="1">
        <f t="shared" si="43"/>
        <v>0.89632414725762977</v>
      </c>
      <c r="I524" s="1">
        <f t="shared" si="44"/>
        <v>0.9117874063703777</v>
      </c>
    </row>
    <row r="525" spans="1:9" x14ac:dyDescent="0.2">
      <c r="A525" s="3" t="s">
        <v>536</v>
      </c>
      <c r="B525" s="8">
        <v>25518</v>
      </c>
      <c r="C525" s="5">
        <v>54.51336449351794</v>
      </c>
      <c r="D525" s="5">
        <v>0</v>
      </c>
      <c r="E525" s="1">
        <f t="shared" si="40"/>
        <v>4.0166237934493241</v>
      </c>
      <c r="F525" s="1">
        <f t="shared" si="41"/>
        <v>0</v>
      </c>
      <c r="G525" s="1">
        <f t="shared" si="42"/>
        <v>-0.22629088161104993</v>
      </c>
      <c r="H525" s="1">
        <f t="shared" si="43"/>
        <v>-0.99824733234865837</v>
      </c>
      <c r="I525" s="1">
        <f t="shared" si="44"/>
        <v>-0.61226910697985415</v>
      </c>
    </row>
    <row r="526" spans="1:9" x14ac:dyDescent="0.2">
      <c r="A526" s="3" t="s">
        <v>537</v>
      </c>
      <c r="B526" s="8">
        <v>25524</v>
      </c>
      <c r="C526" s="5">
        <v>236.32739214781921</v>
      </c>
      <c r="D526" s="5">
        <v>1</v>
      </c>
      <c r="E526" s="1">
        <f t="shared" si="40"/>
        <v>5.4694405893455018</v>
      </c>
      <c r="F526" s="1">
        <f t="shared" si="41"/>
        <v>0.69314718055994529</v>
      </c>
      <c r="G526" s="1">
        <f t="shared" si="42"/>
        <v>0.85712223881338756</v>
      </c>
      <c r="H526" s="1">
        <f t="shared" si="43"/>
        <v>-0.51331655856762326</v>
      </c>
      <c r="I526" s="1">
        <f t="shared" si="44"/>
        <v>0.17190284012288215</v>
      </c>
    </row>
    <row r="527" spans="1:9" x14ac:dyDescent="0.2">
      <c r="A527" s="3" t="s">
        <v>538</v>
      </c>
      <c r="B527" s="8">
        <v>25530</v>
      </c>
      <c r="C527" s="5">
        <v>243.98233412441988</v>
      </c>
      <c r="D527" s="5">
        <v>24</v>
      </c>
      <c r="E527" s="1">
        <f t="shared" si="40"/>
        <v>5.5011861023303794</v>
      </c>
      <c r="F527" s="1">
        <f t="shared" si="41"/>
        <v>3.2188758248682006</v>
      </c>
      <c r="G527" s="1">
        <f t="shared" si="42"/>
        <v>0.88079590873486235</v>
      </c>
      <c r="H527" s="1">
        <f t="shared" si="43"/>
        <v>1.2537014430866482</v>
      </c>
      <c r="I527" s="1">
        <f t="shared" si="44"/>
        <v>1.0672486759107553</v>
      </c>
    </row>
    <row r="528" spans="1:9" x14ac:dyDescent="0.2">
      <c r="A528" s="3" t="s">
        <v>539</v>
      </c>
      <c r="B528" s="8">
        <v>25535</v>
      </c>
      <c r="C528" s="5">
        <v>131.53044750206865</v>
      </c>
      <c r="D528" s="5">
        <v>0</v>
      </c>
      <c r="E528" s="1">
        <f t="shared" si="40"/>
        <v>4.8868124114964742</v>
      </c>
      <c r="F528" s="1">
        <f t="shared" si="41"/>
        <v>0</v>
      </c>
      <c r="G528" s="1">
        <f t="shared" si="42"/>
        <v>0.42263730307085751</v>
      </c>
      <c r="H528" s="1">
        <f t="shared" si="43"/>
        <v>-0.99824733234865837</v>
      </c>
      <c r="I528" s="1">
        <f t="shared" si="44"/>
        <v>-0.2878050146389004</v>
      </c>
    </row>
    <row r="529" spans="1:9" x14ac:dyDescent="0.2">
      <c r="A529" s="3" t="s">
        <v>540</v>
      </c>
      <c r="B529" s="8">
        <v>25572</v>
      </c>
      <c r="C529" s="5">
        <v>189.79966006481345</v>
      </c>
      <c r="D529" s="5">
        <v>1</v>
      </c>
      <c r="E529" s="1">
        <f t="shared" si="40"/>
        <v>5.2512239773816427</v>
      </c>
      <c r="F529" s="1">
        <f t="shared" si="41"/>
        <v>0.69314718055994529</v>
      </c>
      <c r="G529" s="1">
        <f t="shared" si="42"/>
        <v>0.69439095627037628</v>
      </c>
      <c r="H529" s="1">
        <f t="shared" si="43"/>
        <v>-0.51331655856762326</v>
      </c>
      <c r="I529" s="1">
        <f t="shared" si="44"/>
        <v>9.053719885137651E-2</v>
      </c>
    </row>
    <row r="530" spans="1:9" x14ac:dyDescent="0.2">
      <c r="A530" s="3" t="s">
        <v>541</v>
      </c>
      <c r="B530" s="8">
        <v>25580</v>
      </c>
      <c r="C530" s="5">
        <v>46.391282912418298</v>
      </c>
      <c r="D530" s="5">
        <v>0</v>
      </c>
      <c r="E530" s="1">
        <f t="shared" si="40"/>
        <v>3.8584383069871677</v>
      </c>
      <c r="F530" s="1">
        <f t="shared" si="41"/>
        <v>0</v>
      </c>
      <c r="G530" s="1">
        <f t="shared" si="42"/>
        <v>-0.3442549855351828</v>
      </c>
      <c r="H530" s="1">
        <f t="shared" si="43"/>
        <v>-0.99824733234865837</v>
      </c>
      <c r="I530" s="1">
        <f t="shared" si="44"/>
        <v>-0.67125115894192056</v>
      </c>
    </row>
    <row r="531" spans="1:9" x14ac:dyDescent="0.2">
      <c r="A531" s="3" t="s">
        <v>542</v>
      </c>
      <c r="B531" s="8">
        <v>25592</v>
      </c>
      <c r="C531" s="5">
        <v>41.38243711163431</v>
      </c>
      <c r="D531" s="5">
        <v>10</v>
      </c>
      <c r="E531" s="1">
        <f t="shared" si="40"/>
        <v>3.746734057360269</v>
      </c>
      <c r="F531" s="1">
        <f t="shared" si="41"/>
        <v>2.3978952727983707</v>
      </c>
      <c r="G531" s="1">
        <f t="shared" si="42"/>
        <v>-0.42755650709991366</v>
      </c>
      <c r="H531" s="1">
        <f t="shared" si="43"/>
        <v>0.6793375193197051</v>
      </c>
      <c r="I531" s="1">
        <f t="shared" si="44"/>
        <v>0.12589050610989572</v>
      </c>
    </row>
    <row r="532" spans="1:9" x14ac:dyDescent="0.2">
      <c r="A532" s="3" t="s">
        <v>543</v>
      </c>
      <c r="B532" s="8">
        <v>25594</v>
      </c>
      <c r="C532" s="5">
        <v>76.273418458483022</v>
      </c>
      <c r="D532" s="5">
        <v>11</v>
      </c>
      <c r="E532" s="1">
        <f t="shared" si="40"/>
        <v>4.3473500214028267</v>
      </c>
      <c r="F532" s="1">
        <f t="shared" si="41"/>
        <v>2.4849066497880004</v>
      </c>
      <c r="G532" s="1">
        <f t="shared" si="42"/>
        <v>2.0342510600168763E-2</v>
      </c>
      <c r="H532" s="1">
        <f t="shared" si="43"/>
        <v>0.74021130710204663</v>
      </c>
      <c r="I532" s="1">
        <f t="shared" si="44"/>
        <v>0.38027690885110771</v>
      </c>
    </row>
    <row r="533" spans="1:9" x14ac:dyDescent="0.2">
      <c r="A533" s="3" t="s">
        <v>544</v>
      </c>
      <c r="B533" s="8">
        <v>25596</v>
      </c>
      <c r="C533" s="5">
        <v>206.69111187436476</v>
      </c>
      <c r="D533" s="5">
        <v>0</v>
      </c>
      <c r="E533" s="1">
        <f t="shared" si="40"/>
        <v>5.3360519368723613</v>
      </c>
      <c r="F533" s="1">
        <f t="shared" si="41"/>
        <v>0</v>
      </c>
      <c r="G533" s="1">
        <f t="shared" si="42"/>
        <v>0.75764994704655741</v>
      </c>
      <c r="H533" s="1">
        <f t="shared" si="43"/>
        <v>-0.99824733234865837</v>
      </c>
      <c r="I533" s="1">
        <f t="shared" si="44"/>
        <v>-0.12029869265105048</v>
      </c>
    </row>
    <row r="534" spans="1:9" x14ac:dyDescent="0.2">
      <c r="A534" s="3" t="s">
        <v>545</v>
      </c>
      <c r="B534" s="8">
        <v>25599</v>
      </c>
      <c r="C534" s="5">
        <v>264.09639209166005</v>
      </c>
      <c r="D534" s="5">
        <v>2</v>
      </c>
      <c r="E534" s="1">
        <f t="shared" si="40"/>
        <v>5.5800935035896186</v>
      </c>
      <c r="F534" s="1">
        <f t="shared" si="41"/>
        <v>1.0986122886681098</v>
      </c>
      <c r="G534" s="1">
        <f t="shared" si="42"/>
        <v>0.939639745111438</v>
      </c>
      <c r="H534" s="1">
        <f t="shared" si="43"/>
        <v>-0.22965024046002358</v>
      </c>
      <c r="I534" s="1">
        <f t="shared" si="44"/>
        <v>0.35499475232570721</v>
      </c>
    </row>
    <row r="535" spans="1:9" x14ac:dyDescent="0.2">
      <c r="A535" s="3" t="s">
        <v>546</v>
      </c>
      <c r="B535" s="8">
        <v>25612</v>
      </c>
      <c r="C535" s="5">
        <v>55.012915138945232</v>
      </c>
      <c r="D535" s="5">
        <v>11</v>
      </c>
      <c r="E535" s="1">
        <f t="shared" si="40"/>
        <v>4.0255822916258852</v>
      </c>
      <c r="F535" s="1">
        <f t="shared" si="41"/>
        <v>2.4849066497880004</v>
      </c>
      <c r="G535" s="1">
        <f t="shared" si="42"/>
        <v>-0.21961023578481711</v>
      </c>
      <c r="H535" s="1">
        <f t="shared" si="43"/>
        <v>0.74021130710204663</v>
      </c>
      <c r="I535" s="1">
        <f t="shared" si="44"/>
        <v>0.26030053565861477</v>
      </c>
    </row>
    <row r="536" spans="1:9" x14ac:dyDescent="0.2">
      <c r="A536" s="3" t="s">
        <v>547</v>
      </c>
      <c r="B536" s="8">
        <v>25645</v>
      </c>
      <c r="C536" s="5">
        <v>70.216628865654513</v>
      </c>
      <c r="D536" s="5">
        <v>0</v>
      </c>
      <c r="E536" s="1">
        <f t="shared" si="40"/>
        <v>4.2657263426329397</v>
      </c>
      <c r="F536" s="1">
        <f t="shared" si="41"/>
        <v>0</v>
      </c>
      <c r="G536" s="1">
        <f t="shared" si="42"/>
        <v>-4.0526942978838972E-2</v>
      </c>
      <c r="H536" s="1">
        <f t="shared" si="43"/>
        <v>-0.99824733234865837</v>
      </c>
      <c r="I536" s="1">
        <f t="shared" si="44"/>
        <v>-0.51938713766374867</v>
      </c>
    </row>
    <row r="537" spans="1:9" x14ac:dyDescent="0.2">
      <c r="A537" s="3" t="s">
        <v>548</v>
      </c>
      <c r="B537" s="8">
        <v>25649</v>
      </c>
      <c r="C537" s="5">
        <v>679.34342185202831</v>
      </c>
      <c r="D537" s="5">
        <v>0</v>
      </c>
      <c r="E537" s="1">
        <f t="shared" si="40"/>
        <v>6.52259770281968</v>
      </c>
      <c r="F537" s="1">
        <f t="shared" si="41"/>
        <v>0</v>
      </c>
      <c r="G537" s="1">
        <f t="shared" si="42"/>
        <v>1.6424960298029241</v>
      </c>
      <c r="H537" s="1">
        <f t="shared" si="43"/>
        <v>-0.99824733234865837</v>
      </c>
      <c r="I537" s="1">
        <f t="shared" si="44"/>
        <v>0.32212434872713286</v>
      </c>
    </row>
    <row r="538" spans="1:9" x14ac:dyDescent="0.2">
      <c r="A538" s="3" t="s">
        <v>549</v>
      </c>
      <c r="B538" s="8">
        <v>25653</v>
      </c>
      <c r="C538" s="5">
        <v>99.592073638490987</v>
      </c>
      <c r="D538" s="5">
        <v>0</v>
      </c>
      <c r="E538" s="1">
        <f t="shared" si="40"/>
        <v>4.6110734636916044</v>
      </c>
      <c r="F538" s="1">
        <f t="shared" si="41"/>
        <v>0</v>
      </c>
      <c r="G538" s="1">
        <f t="shared" si="42"/>
        <v>0.21700972861846679</v>
      </c>
      <c r="H538" s="1">
        <f t="shared" si="43"/>
        <v>-0.99824733234865837</v>
      </c>
      <c r="I538" s="1">
        <f t="shared" si="44"/>
        <v>-0.39061880186509579</v>
      </c>
    </row>
    <row r="539" spans="1:9" x14ac:dyDescent="0.2">
      <c r="A539" s="3" t="s">
        <v>550</v>
      </c>
      <c r="B539" s="8">
        <v>25658</v>
      </c>
      <c r="C539" s="5">
        <v>87.641332634005551</v>
      </c>
      <c r="D539" s="5">
        <v>3</v>
      </c>
      <c r="E539" s="1">
        <f t="shared" si="40"/>
        <v>4.4845982571143628</v>
      </c>
      <c r="F539" s="1">
        <f t="shared" si="41"/>
        <v>1.3862943611198906</v>
      </c>
      <c r="G539" s="1">
        <f t="shared" si="42"/>
        <v>0.12269302013792489</v>
      </c>
      <c r="H539" s="1">
        <f t="shared" si="43"/>
        <v>-2.8385784786588118E-2</v>
      </c>
      <c r="I539" s="1">
        <f t="shared" si="44"/>
        <v>4.7153617675668391E-2</v>
      </c>
    </row>
    <row r="540" spans="1:9" x14ac:dyDescent="0.2">
      <c r="A540" s="3" t="s">
        <v>551</v>
      </c>
      <c r="B540" s="8">
        <v>25662</v>
      </c>
      <c r="C540" s="5">
        <v>157.84560841708017</v>
      </c>
      <c r="D540" s="5">
        <v>6</v>
      </c>
      <c r="E540" s="1">
        <f t="shared" si="40"/>
        <v>5.0679327142337751</v>
      </c>
      <c r="F540" s="1">
        <f t="shared" si="41"/>
        <v>1.9459101490553132</v>
      </c>
      <c r="G540" s="1">
        <f t="shared" si="42"/>
        <v>0.55770465149023862</v>
      </c>
      <c r="H540" s="1">
        <f t="shared" si="43"/>
        <v>0.36312546228273312</v>
      </c>
      <c r="I540" s="1">
        <f t="shared" si="44"/>
        <v>0.46041505688648587</v>
      </c>
    </row>
    <row r="541" spans="1:9" x14ac:dyDescent="0.2">
      <c r="A541" s="3" t="s">
        <v>552</v>
      </c>
      <c r="B541" s="8">
        <v>25718</v>
      </c>
      <c r="C541" s="5">
        <v>259.89495903277071</v>
      </c>
      <c r="D541" s="5">
        <v>0</v>
      </c>
      <c r="E541" s="1">
        <f t="shared" si="40"/>
        <v>5.5641178705024785</v>
      </c>
      <c r="F541" s="1">
        <f t="shared" si="41"/>
        <v>0</v>
      </c>
      <c r="G541" s="1">
        <f t="shared" si="42"/>
        <v>0.92772619170085968</v>
      </c>
      <c r="H541" s="1">
        <f t="shared" si="43"/>
        <v>-0.99824733234865837</v>
      </c>
      <c r="I541" s="1">
        <f t="shared" si="44"/>
        <v>-3.5260570323899343E-2</v>
      </c>
    </row>
    <row r="542" spans="1:9" x14ac:dyDescent="0.2">
      <c r="A542" s="3" t="s">
        <v>553</v>
      </c>
      <c r="B542" s="8">
        <v>25736</v>
      </c>
      <c r="C542" s="5">
        <v>135.5599798346779</v>
      </c>
      <c r="D542" s="5">
        <v>2</v>
      </c>
      <c r="E542" s="1">
        <f t="shared" si="40"/>
        <v>4.9167639308197852</v>
      </c>
      <c r="F542" s="1">
        <f t="shared" si="41"/>
        <v>1.0986122886681098</v>
      </c>
      <c r="G542" s="1">
        <f t="shared" si="42"/>
        <v>0.44497313309649017</v>
      </c>
      <c r="H542" s="1">
        <f t="shared" si="43"/>
        <v>-0.22965024046002358</v>
      </c>
      <c r="I542" s="1">
        <f t="shared" si="44"/>
        <v>0.10766144631823329</v>
      </c>
    </row>
    <row r="543" spans="1:9" x14ac:dyDescent="0.2">
      <c r="A543" s="3" t="s">
        <v>554</v>
      </c>
      <c r="B543" s="8">
        <v>25740</v>
      </c>
      <c r="C543" s="5">
        <v>152.13484031770756</v>
      </c>
      <c r="D543" s="5">
        <v>1</v>
      </c>
      <c r="E543" s="1">
        <f t="shared" si="40"/>
        <v>5.0313188425335085</v>
      </c>
      <c r="F543" s="1">
        <f t="shared" si="41"/>
        <v>0.69314718055994529</v>
      </c>
      <c r="G543" s="1">
        <f t="shared" si="42"/>
        <v>0.53040048684838059</v>
      </c>
      <c r="H543" s="1">
        <f t="shared" si="43"/>
        <v>-0.51331655856762326</v>
      </c>
      <c r="I543" s="1">
        <f t="shared" si="44"/>
        <v>8.5419641403786661E-3</v>
      </c>
    </row>
    <row r="544" spans="1:9" x14ac:dyDescent="0.2">
      <c r="A544" s="3" t="s">
        <v>555</v>
      </c>
      <c r="B544" s="8">
        <v>25743</v>
      </c>
      <c r="C544" s="5">
        <v>256.1203758657274</v>
      </c>
      <c r="D544" s="5">
        <v>13</v>
      </c>
      <c r="E544" s="1">
        <f t="shared" si="40"/>
        <v>5.549544363818125</v>
      </c>
      <c r="F544" s="1">
        <f t="shared" si="41"/>
        <v>2.6390573296152584</v>
      </c>
      <c r="G544" s="1">
        <f t="shared" si="42"/>
        <v>0.91685824992250053</v>
      </c>
      <c r="H544" s="1">
        <f t="shared" si="43"/>
        <v>0.84805623606376823</v>
      </c>
      <c r="I544" s="1">
        <f t="shared" si="44"/>
        <v>0.88245724299313433</v>
      </c>
    </row>
    <row r="545" spans="1:9" x14ac:dyDescent="0.2">
      <c r="A545" s="3" t="s">
        <v>556</v>
      </c>
      <c r="B545" s="8">
        <v>25745</v>
      </c>
      <c r="C545" s="5">
        <v>60.942170022997203</v>
      </c>
      <c r="D545" s="5">
        <v>6</v>
      </c>
      <c r="E545" s="1">
        <f t="shared" si="40"/>
        <v>4.1262012082064308</v>
      </c>
      <c r="F545" s="1">
        <f t="shared" si="41"/>
        <v>1.9459101490553132</v>
      </c>
      <c r="G545" s="1">
        <f t="shared" si="42"/>
        <v>-0.14457541054450834</v>
      </c>
      <c r="H545" s="1">
        <f t="shared" si="43"/>
        <v>0.36312546228273312</v>
      </c>
      <c r="I545" s="1">
        <f t="shared" si="44"/>
        <v>0.10927502586911239</v>
      </c>
    </row>
    <row r="546" spans="1:9" x14ac:dyDescent="0.2">
      <c r="A546" s="3" t="s">
        <v>557</v>
      </c>
      <c r="B546" s="8">
        <v>25754</v>
      </c>
      <c r="C546" s="5">
        <v>63.904915465414462</v>
      </c>
      <c r="D546" s="5">
        <v>96</v>
      </c>
      <c r="E546" s="1">
        <f t="shared" si="40"/>
        <v>4.1729233599084647</v>
      </c>
      <c r="F546" s="1">
        <f t="shared" si="41"/>
        <v>4.5747109785033828</v>
      </c>
      <c r="G546" s="1">
        <f t="shared" si="42"/>
        <v>-0.1097331700697073</v>
      </c>
      <c r="H546" s="1">
        <f t="shared" si="43"/>
        <v>2.2022535091005362</v>
      </c>
      <c r="I546" s="1">
        <f t="shared" si="44"/>
        <v>1.0462601695154143</v>
      </c>
    </row>
    <row r="547" spans="1:9" x14ac:dyDescent="0.2">
      <c r="A547" s="3" t="s">
        <v>558</v>
      </c>
      <c r="B547" s="8">
        <v>25758</v>
      </c>
      <c r="C547" s="5">
        <v>43.340466357854353</v>
      </c>
      <c r="D547" s="5">
        <v>1</v>
      </c>
      <c r="E547" s="1">
        <f t="shared" si="40"/>
        <v>3.791897721901333</v>
      </c>
      <c r="F547" s="1">
        <f t="shared" si="41"/>
        <v>0.69314718055994529</v>
      </c>
      <c r="G547" s="1">
        <f t="shared" si="42"/>
        <v>-0.39387648160154831</v>
      </c>
      <c r="H547" s="1">
        <f t="shared" si="43"/>
        <v>-0.51331655856762326</v>
      </c>
      <c r="I547" s="1">
        <f t="shared" si="44"/>
        <v>-0.45359652008458579</v>
      </c>
    </row>
    <row r="548" spans="1:9" x14ac:dyDescent="0.2">
      <c r="A548" s="3" t="s">
        <v>559</v>
      </c>
      <c r="B548" s="8">
        <v>25769</v>
      </c>
      <c r="C548" s="5">
        <v>88.470583048393735</v>
      </c>
      <c r="D548" s="5">
        <v>13</v>
      </c>
      <c r="E548" s="1">
        <f t="shared" si="40"/>
        <v>4.4939098902298298</v>
      </c>
      <c r="F548" s="1">
        <f t="shared" si="41"/>
        <v>2.6390573296152584</v>
      </c>
      <c r="G548" s="1">
        <f t="shared" si="42"/>
        <v>0.12963701026687477</v>
      </c>
      <c r="H548" s="1">
        <f t="shared" si="43"/>
        <v>0.84805623606376823</v>
      </c>
      <c r="I548" s="1">
        <f t="shared" si="44"/>
        <v>0.48884662316532151</v>
      </c>
    </row>
    <row r="549" spans="1:9" x14ac:dyDescent="0.2">
      <c r="A549" s="3" t="s">
        <v>560</v>
      </c>
      <c r="B549" s="8">
        <v>25772</v>
      </c>
      <c r="C549" s="5">
        <v>105.73371805963761</v>
      </c>
      <c r="D549" s="5">
        <v>8</v>
      </c>
      <c r="E549" s="1">
        <f t="shared" si="40"/>
        <v>4.6703371164442631</v>
      </c>
      <c r="F549" s="1">
        <f t="shared" si="41"/>
        <v>2.1972245773362196</v>
      </c>
      <c r="G549" s="1">
        <f t="shared" si="42"/>
        <v>0.26120457764408106</v>
      </c>
      <c r="H549" s="1">
        <f t="shared" si="43"/>
        <v>0.53894685142861121</v>
      </c>
      <c r="I549" s="1">
        <f t="shared" si="44"/>
        <v>0.40007571453634616</v>
      </c>
    </row>
    <row r="550" spans="1:9" x14ac:dyDescent="0.2">
      <c r="A550" s="3" t="s">
        <v>561</v>
      </c>
      <c r="B550" s="8">
        <v>25777</v>
      </c>
      <c r="C550" s="5">
        <v>64.362022713648727</v>
      </c>
      <c r="D550" s="5">
        <v>0</v>
      </c>
      <c r="E550" s="1">
        <f t="shared" si="40"/>
        <v>4.1799413973441375</v>
      </c>
      <c r="F550" s="1">
        <f t="shared" si="41"/>
        <v>0</v>
      </c>
      <c r="G550" s="1">
        <f t="shared" si="42"/>
        <v>-0.10449958944280691</v>
      </c>
      <c r="H550" s="1">
        <f t="shared" si="43"/>
        <v>-0.99824733234865837</v>
      </c>
      <c r="I550" s="1">
        <f t="shared" si="44"/>
        <v>-0.55137346089573258</v>
      </c>
    </row>
    <row r="551" spans="1:9" x14ac:dyDescent="0.2">
      <c r="A551" s="3" t="s">
        <v>562</v>
      </c>
      <c r="B551" s="8">
        <v>25779</v>
      </c>
      <c r="C551" s="5">
        <v>55.303404193042184</v>
      </c>
      <c r="D551" s="5">
        <v>0</v>
      </c>
      <c r="E551" s="1">
        <f t="shared" si="40"/>
        <v>4.0307549985582316</v>
      </c>
      <c r="F551" s="1">
        <f t="shared" si="41"/>
        <v>0</v>
      </c>
      <c r="G551" s="1">
        <f t="shared" si="42"/>
        <v>-0.21575277861991868</v>
      </c>
      <c r="H551" s="1">
        <f t="shared" si="43"/>
        <v>-0.99824733234865837</v>
      </c>
      <c r="I551" s="1">
        <f t="shared" si="44"/>
        <v>-0.60700005548428848</v>
      </c>
    </row>
    <row r="552" spans="1:9" x14ac:dyDescent="0.2">
      <c r="A552" s="3" t="s">
        <v>563</v>
      </c>
      <c r="B552" s="8">
        <v>25781</v>
      </c>
      <c r="C552" s="5">
        <v>325.62608451153017</v>
      </c>
      <c r="D552" s="5">
        <v>38</v>
      </c>
      <c r="E552" s="1">
        <f t="shared" si="40"/>
        <v>5.7888160441920347</v>
      </c>
      <c r="F552" s="1">
        <f t="shared" si="41"/>
        <v>3.6635616461296463</v>
      </c>
      <c r="G552" s="1">
        <f t="shared" si="42"/>
        <v>1.0952909873435934</v>
      </c>
      <c r="H552" s="1">
        <f t="shared" si="43"/>
        <v>1.5648068553882117</v>
      </c>
      <c r="I552" s="1">
        <f t="shared" si="44"/>
        <v>1.3300489213659026</v>
      </c>
    </row>
    <row r="553" spans="1:9" x14ac:dyDescent="0.2">
      <c r="A553" s="3" t="s">
        <v>564</v>
      </c>
      <c r="B553" s="8">
        <v>25785</v>
      </c>
      <c r="C553" s="5">
        <v>29.61682835780006</v>
      </c>
      <c r="D553" s="5">
        <v>8</v>
      </c>
      <c r="E553" s="1">
        <f t="shared" si="40"/>
        <v>3.421549804126605</v>
      </c>
      <c r="F553" s="1">
        <f t="shared" si="41"/>
        <v>2.1972245773362196</v>
      </c>
      <c r="G553" s="1">
        <f t="shared" si="42"/>
        <v>-0.67005706704935364</v>
      </c>
      <c r="H553" s="1">
        <f t="shared" si="43"/>
        <v>0.53894685142861121</v>
      </c>
      <c r="I553" s="1">
        <f t="shared" si="44"/>
        <v>-6.5555107810371216E-2</v>
      </c>
    </row>
    <row r="554" spans="1:9" x14ac:dyDescent="0.2">
      <c r="A554" s="3" t="s">
        <v>565</v>
      </c>
      <c r="B554" s="8">
        <v>25793</v>
      </c>
      <c r="C554" s="5">
        <v>594.90788174991042</v>
      </c>
      <c r="D554" s="5">
        <v>47</v>
      </c>
      <c r="E554" s="1">
        <f t="shared" si="40"/>
        <v>6.3900860942972972</v>
      </c>
      <c r="F554" s="1">
        <f t="shared" si="41"/>
        <v>3.8712010109078911</v>
      </c>
      <c r="G554" s="1">
        <f t="shared" si="42"/>
        <v>1.5436777784671543</v>
      </c>
      <c r="H554" s="1">
        <f t="shared" si="43"/>
        <v>1.7100728546641171</v>
      </c>
      <c r="I554" s="1">
        <f t="shared" si="44"/>
        <v>1.6268753165656356</v>
      </c>
    </row>
    <row r="555" spans="1:9" x14ac:dyDescent="0.2">
      <c r="A555" s="3" t="s">
        <v>566</v>
      </c>
      <c r="B555" s="8">
        <v>25797</v>
      </c>
      <c r="C555" s="5">
        <v>73.999370344176526</v>
      </c>
      <c r="D555" s="5">
        <v>2</v>
      </c>
      <c r="E555" s="1">
        <f t="shared" si="40"/>
        <v>4.3174797180900892</v>
      </c>
      <c r="F555" s="1">
        <f t="shared" si="41"/>
        <v>1.0986122886681098</v>
      </c>
      <c r="G555" s="1">
        <f t="shared" si="42"/>
        <v>-1.9327539834256727E-3</v>
      </c>
      <c r="H555" s="1">
        <f t="shared" si="43"/>
        <v>-0.22965024046002358</v>
      </c>
      <c r="I555" s="1">
        <f t="shared" si="44"/>
        <v>-0.11579149722172463</v>
      </c>
    </row>
    <row r="556" spans="1:9" x14ac:dyDescent="0.2">
      <c r="A556" s="3" t="s">
        <v>567</v>
      </c>
      <c r="B556" s="8">
        <v>25799</v>
      </c>
      <c r="C556" s="5">
        <v>47.060250833712871</v>
      </c>
      <c r="D556" s="5">
        <v>0</v>
      </c>
      <c r="E556" s="1">
        <f t="shared" si="40"/>
        <v>3.8724554494730814</v>
      </c>
      <c r="F556" s="1">
        <f t="shared" si="41"/>
        <v>0</v>
      </c>
      <c r="G556" s="1">
        <f t="shared" si="42"/>
        <v>-0.33380194278196357</v>
      </c>
      <c r="H556" s="1">
        <f t="shared" si="43"/>
        <v>-0.99824733234865837</v>
      </c>
      <c r="I556" s="1">
        <f t="shared" si="44"/>
        <v>-0.66602463756531094</v>
      </c>
    </row>
    <row r="557" spans="1:9" x14ac:dyDescent="0.2">
      <c r="A557" s="3" t="s">
        <v>568</v>
      </c>
      <c r="B557" s="8">
        <v>25805</v>
      </c>
      <c r="C557" s="5">
        <v>58.067224012589271</v>
      </c>
      <c r="D557" s="5">
        <v>1</v>
      </c>
      <c r="E557" s="1">
        <f t="shared" si="40"/>
        <v>4.0786761853374038</v>
      </c>
      <c r="F557" s="1">
        <f t="shared" si="41"/>
        <v>0.69314718055994529</v>
      </c>
      <c r="G557" s="1">
        <f t="shared" si="42"/>
        <v>-0.18001637837350004</v>
      </c>
      <c r="H557" s="1">
        <f t="shared" si="43"/>
        <v>-0.51331655856762326</v>
      </c>
      <c r="I557" s="1">
        <f t="shared" si="44"/>
        <v>-0.34666646847056165</v>
      </c>
    </row>
    <row r="558" spans="1:9" x14ac:dyDescent="0.2">
      <c r="A558" s="3" t="s">
        <v>569</v>
      </c>
      <c r="B558" s="8">
        <v>25807</v>
      </c>
      <c r="C558" s="5">
        <v>40.59165599369102</v>
      </c>
      <c r="D558" s="5">
        <v>5</v>
      </c>
      <c r="E558" s="1">
        <f t="shared" si="40"/>
        <v>3.7278995700742108</v>
      </c>
      <c r="F558" s="1">
        <f t="shared" si="41"/>
        <v>1.791759469228055</v>
      </c>
      <c r="G558" s="1">
        <f t="shared" si="42"/>
        <v>-0.44160200182424708</v>
      </c>
      <c r="H558" s="1">
        <f t="shared" si="43"/>
        <v>0.25528053332101147</v>
      </c>
      <c r="I558" s="1">
        <f t="shared" si="44"/>
        <v>-9.3160734251617805E-2</v>
      </c>
    </row>
    <row r="559" spans="1:9" x14ac:dyDescent="0.2">
      <c r="A559" s="3" t="s">
        <v>570</v>
      </c>
      <c r="B559" s="8">
        <v>25815</v>
      </c>
      <c r="C559" s="5">
        <v>291.53732949201304</v>
      </c>
      <c r="D559" s="5">
        <v>2</v>
      </c>
      <c r="E559" s="1">
        <f t="shared" si="40"/>
        <v>5.6785922807238078</v>
      </c>
      <c r="F559" s="1">
        <f t="shared" si="41"/>
        <v>1.0986122886681098</v>
      </c>
      <c r="G559" s="1">
        <f t="shared" si="42"/>
        <v>1.0130935128503464</v>
      </c>
      <c r="H559" s="1">
        <f t="shared" si="43"/>
        <v>-0.22965024046002358</v>
      </c>
      <c r="I559" s="1">
        <f t="shared" si="44"/>
        <v>0.39172163619516143</v>
      </c>
    </row>
    <row r="560" spans="1:9" x14ac:dyDescent="0.2">
      <c r="A560" s="3" t="s">
        <v>571</v>
      </c>
      <c r="B560" s="8">
        <v>25817</v>
      </c>
      <c r="C560" s="5">
        <v>40.114336146299422</v>
      </c>
      <c r="D560" s="5">
        <v>33</v>
      </c>
      <c r="E560" s="1">
        <f t="shared" si="40"/>
        <v>3.7163568720271392</v>
      </c>
      <c r="F560" s="1">
        <f t="shared" si="41"/>
        <v>3.5263605246161616</v>
      </c>
      <c r="G560" s="1">
        <f t="shared" si="42"/>
        <v>-0.4502097702260302</v>
      </c>
      <c r="H560" s="1">
        <f t="shared" si="43"/>
        <v>1.4688199598411324</v>
      </c>
      <c r="I560" s="1">
        <f t="shared" si="44"/>
        <v>0.50930509480755115</v>
      </c>
    </row>
    <row r="561" spans="1:9" x14ac:dyDescent="0.2">
      <c r="A561" s="3" t="s">
        <v>572</v>
      </c>
      <c r="B561" s="8">
        <v>25823</v>
      </c>
      <c r="C561" s="5">
        <v>42.887002175553135</v>
      </c>
      <c r="D561" s="5">
        <v>0</v>
      </c>
      <c r="E561" s="1">
        <f t="shared" si="40"/>
        <v>3.7816181982357562</v>
      </c>
      <c r="F561" s="1">
        <f t="shared" si="41"/>
        <v>0</v>
      </c>
      <c r="G561" s="1">
        <f t="shared" si="42"/>
        <v>-0.40154225944942179</v>
      </c>
      <c r="H561" s="1">
        <f t="shared" si="43"/>
        <v>-0.99824733234865837</v>
      </c>
      <c r="I561" s="1">
        <f t="shared" si="44"/>
        <v>-0.69989479589904002</v>
      </c>
    </row>
    <row r="562" spans="1:9" x14ac:dyDescent="0.2">
      <c r="A562" s="3" t="s">
        <v>573</v>
      </c>
      <c r="B562" s="8">
        <v>25839</v>
      </c>
      <c r="C562" s="5">
        <v>121.74169488813835</v>
      </c>
      <c r="D562" s="5">
        <v>47</v>
      </c>
      <c r="E562" s="1">
        <f t="shared" si="40"/>
        <v>4.8100821056332359</v>
      </c>
      <c r="F562" s="1">
        <f t="shared" si="41"/>
        <v>3.8712010109078911</v>
      </c>
      <c r="G562" s="1">
        <f t="shared" si="42"/>
        <v>0.36541699811483386</v>
      </c>
      <c r="H562" s="1">
        <f t="shared" si="43"/>
        <v>1.7100728546641171</v>
      </c>
      <c r="I562" s="1">
        <f t="shared" si="44"/>
        <v>1.0377449263894754</v>
      </c>
    </row>
    <row r="563" spans="1:9" x14ac:dyDescent="0.2">
      <c r="A563" s="3" t="s">
        <v>574</v>
      </c>
      <c r="B563" s="8">
        <v>25841</v>
      </c>
      <c r="C563" s="5">
        <v>285.8932221977015</v>
      </c>
      <c r="D563" s="5">
        <v>0</v>
      </c>
      <c r="E563" s="1">
        <f t="shared" si="40"/>
        <v>5.6591100984409266</v>
      </c>
      <c r="F563" s="1">
        <f t="shared" si="41"/>
        <v>0</v>
      </c>
      <c r="G563" s="1">
        <f t="shared" si="42"/>
        <v>0.99856501072991644</v>
      </c>
      <c r="H563" s="1">
        <f t="shared" si="43"/>
        <v>-0.99824733234865837</v>
      </c>
      <c r="I563" s="1">
        <f t="shared" si="44"/>
        <v>1.5883919062903429E-4</v>
      </c>
    </row>
    <row r="564" spans="1:9" x14ac:dyDescent="0.2">
      <c r="A564" s="3" t="s">
        <v>575</v>
      </c>
      <c r="B564" s="8">
        <v>25843</v>
      </c>
      <c r="C564" s="5">
        <v>56.313074793434289</v>
      </c>
      <c r="D564" s="5">
        <v>2</v>
      </c>
      <c r="E564" s="1">
        <f t="shared" si="40"/>
        <v>4.0485287790775688</v>
      </c>
      <c r="F564" s="1">
        <f t="shared" si="41"/>
        <v>1.0986122886681098</v>
      </c>
      <c r="G564" s="1">
        <f t="shared" si="42"/>
        <v>-0.20249828771054298</v>
      </c>
      <c r="H564" s="1">
        <f t="shared" si="43"/>
        <v>-0.22965024046002358</v>
      </c>
      <c r="I564" s="1">
        <f t="shared" si="44"/>
        <v>-0.2160742640852833</v>
      </c>
    </row>
    <row r="565" spans="1:9" x14ac:dyDescent="0.2">
      <c r="A565" s="3" t="s">
        <v>576</v>
      </c>
      <c r="B565" s="8">
        <v>25845</v>
      </c>
      <c r="C565" s="5">
        <v>179.50629536318488</v>
      </c>
      <c r="D565" s="5">
        <v>2</v>
      </c>
      <c r="E565" s="1">
        <f t="shared" si="40"/>
        <v>5.1957656545230995</v>
      </c>
      <c r="F565" s="1">
        <f t="shared" si="41"/>
        <v>1.0986122886681098</v>
      </c>
      <c r="G565" s="1">
        <f t="shared" si="42"/>
        <v>0.65303386651797091</v>
      </c>
      <c r="H565" s="1">
        <f t="shared" si="43"/>
        <v>-0.22965024046002358</v>
      </c>
      <c r="I565" s="1">
        <f t="shared" si="44"/>
        <v>0.21169181302897366</v>
      </c>
    </row>
    <row r="566" spans="1:9" x14ac:dyDescent="0.2">
      <c r="A566" s="3" t="s">
        <v>577</v>
      </c>
      <c r="B566" s="8">
        <v>25851</v>
      </c>
      <c r="C566" s="5">
        <v>25.341747823896398</v>
      </c>
      <c r="D566" s="5">
        <v>2</v>
      </c>
      <c r="E566" s="1">
        <f t="shared" si="40"/>
        <v>3.2711550503739595</v>
      </c>
      <c r="F566" s="1">
        <f t="shared" si="41"/>
        <v>1.0986122886681098</v>
      </c>
      <c r="G566" s="1">
        <f t="shared" si="42"/>
        <v>-0.78221136614534426</v>
      </c>
      <c r="H566" s="1">
        <f t="shared" si="43"/>
        <v>-0.22965024046002358</v>
      </c>
      <c r="I566" s="1">
        <f t="shared" si="44"/>
        <v>-0.50593080330268392</v>
      </c>
    </row>
    <row r="567" spans="1:9" x14ac:dyDescent="0.2">
      <c r="A567" s="3" t="s">
        <v>578</v>
      </c>
      <c r="B567" s="8">
        <v>25862</v>
      </c>
      <c r="C567" s="5">
        <v>72.597012882775829</v>
      </c>
      <c r="D567" s="5">
        <v>0</v>
      </c>
      <c r="E567" s="1">
        <f t="shared" si="40"/>
        <v>4.2986044390793534</v>
      </c>
      <c r="F567" s="1">
        <f t="shared" si="41"/>
        <v>0</v>
      </c>
      <c r="G567" s="1">
        <f t="shared" si="42"/>
        <v>-1.6008668434351791E-2</v>
      </c>
      <c r="H567" s="1">
        <f t="shared" si="43"/>
        <v>-0.99824733234865837</v>
      </c>
      <c r="I567" s="1">
        <f t="shared" si="44"/>
        <v>-0.50712800039150507</v>
      </c>
    </row>
    <row r="568" spans="1:9" x14ac:dyDescent="0.2">
      <c r="A568" s="3" t="s">
        <v>579</v>
      </c>
      <c r="B568" s="8">
        <v>25867</v>
      </c>
      <c r="C568" s="5">
        <v>72.677049995567074</v>
      </c>
      <c r="D568" s="5">
        <v>0</v>
      </c>
      <c r="E568" s="1">
        <f t="shared" si="40"/>
        <v>4.2996913530831709</v>
      </c>
      <c r="F568" s="1">
        <f t="shared" si="41"/>
        <v>0</v>
      </c>
      <c r="G568" s="1">
        <f t="shared" si="42"/>
        <v>-1.5198121023394528E-2</v>
      </c>
      <c r="H568" s="1">
        <f t="shared" si="43"/>
        <v>-0.99824733234865837</v>
      </c>
      <c r="I568" s="1">
        <f t="shared" si="44"/>
        <v>-0.50672272668602647</v>
      </c>
    </row>
    <row r="569" spans="1:9" x14ac:dyDescent="0.2">
      <c r="A569" s="3" t="s">
        <v>580</v>
      </c>
      <c r="B569" s="8">
        <v>25871</v>
      </c>
      <c r="C569" s="5">
        <v>14.950417916083859</v>
      </c>
      <c r="D569" s="5">
        <v>4</v>
      </c>
      <c r="E569" s="1">
        <f t="shared" si="40"/>
        <v>2.7694850305229486</v>
      </c>
      <c r="F569" s="1">
        <f t="shared" si="41"/>
        <v>1.6094379124341003</v>
      </c>
      <c r="G569" s="1">
        <f t="shared" si="42"/>
        <v>-1.1563231489698969</v>
      </c>
      <c r="H569" s="1">
        <f t="shared" si="43"/>
        <v>0.12772705536899498</v>
      </c>
      <c r="I569" s="1">
        <f t="shared" si="44"/>
        <v>-0.51429804680045099</v>
      </c>
    </row>
    <row r="570" spans="1:9" x14ac:dyDescent="0.2">
      <c r="A570" s="3" t="s">
        <v>581</v>
      </c>
      <c r="B570" s="8">
        <v>25873</v>
      </c>
      <c r="C570" s="5">
        <v>546.4900143534843</v>
      </c>
      <c r="D570" s="5">
        <v>2</v>
      </c>
      <c r="E570" s="1">
        <f t="shared" si="40"/>
        <v>6.3053442229005574</v>
      </c>
      <c r="F570" s="1">
        <f t="shared" si="41"/>
        <v>1.0986122886681098</v>
      </c>
      <c r="G570" s="1">
        <f t="shared" si="42"/>
        <v>1.480482986405355</v>
      </c>
      <c r="H570" s="1">
        <f t="shared" si="43"/>
        <v>-0.22965024046002358</v>
      </c>
      <c r="I570" s="1">
        <f t="shared" si="44"/>
        <v>0.62541637297266572</v>
      </c>
    </row>
    <row r="571" spans="1:9" x14ac:dyDescent="0.2">
      <c r="A571" s="3" t="s">
        <v>582</v>
      </c>
      <c r="B571" s="8">
        <v>25875</v>
      </c>
      <c r="C571" s="5">
        <v>118.13932704290038</v>
      </c>
      <c r="D571" s="5">
        <v>2</v>
      </c>
      <c r="E571" s="1">
        <f t="shared" si="40"/>
        <v>4.7802936237281539</v>
      </c>
      <c r="F571" s="1">
        <f t="shared" si="41"/>
        <v>1.0986122886681098</v>
      </c>
      <c r="G571" s="1">
        <f t="shared" si="42"/>
        <v>0.34320275043773163</v>
      </c>
      <c r="H571" s="1">
        <f t="shared" si="43"/>
        <v>-0.22965024046002358</v>
      </c>
      <c r="I571" s="1">
        <f t="shared" si="44"/>
        <v>5.6776254988854025E-2</v>
      </c>
    </row>
    <row r="572" spans="1:9" x14ac:dyDescent="0.2">
      <c r="A572" s="3" t="s">
        <v>583</v>
      </c>
      <c r="B572" s="8">
        <v>25878</v>
      </c>
      <c r="C572" s="5">
        <v>319.53003607106581</v>
      </c>
      <c r="D572" s="5">
        <v>0</v>
      </c>
      <c r="E572" s="1">
        <f t="shared" si="40"/>
        <v>5.7699759882600041</v>
      </c>
      <c r="F572" s="1">
        <f t="shared" si="41"/>
        <v>0</v>
      </c>
      <c r="G572" s="1">
        <f t="shared" si="42"/>
        <v>1.0812413398973708</v>
      </c>
      <c r="H572" s="1">
        <f t="shared" si="43"/>
        <v>-0.99824733234865837</v>
      </c>
      <c r="I572" s="1">
        <f t="shared" si="44"/>
        <v>4.1497003774356223E-2</v>
      </c>
    </row>
    <row r="573" spans="1:9" x14ac:dyDescent="0.2">
      <c r="A573" s="3" t="s">
        <v>584</v>
      </c>
      <c r="B573" s="8">
        <v>25885</v>
      </c>
      <c r="C573" s="5">
        <v>230.58599502305344</v>
      </c>
      <c r="D573" s="5">
        <v>0</v>
      </c>
      <c r="E573" s="1">
        <f t="shared" si="40"/>
        <v>5.4449512733309309</v>
      </c>
      <c r="F573" s="1">
        <f t="shared" si="41"/>
        <v>0</v>
      </c>
      <c r="G573" s="1">
        <f t="shared" si="42"/>
        <v>0.83885975289269032</v>
      </c>
      <c r="H573" s="1">
        <f t="shared" si="43"/>
        <v>-0.99824733234865837</v>
      </c>
      <c r="I573" s="1">
        <f t="shared" si="44"/>
        <v>-7.9693789727984021E-2</v>
      </c>
    </row>
    <row r="574" spans="1:9" x14ac:dyDescent="0.2">
      <c r="A574" s="3" t="s">
        <v>585</v>
      </c>
      <c r="B574" s="8">
        <v>25898</v>
      </c>
      <c r="C574" s="5">
        <v>53.924855835582193</v>
      </c>
      <c r="D574" s="5">
        <v>0</v>
      </c>
      <c r="E574" s="1">
        <f t="shared" si="40"/>
        <v>4.0059659935167913</v>
      </c>
      <c r="F574" s="1">
        <f t="shared" si="41"/>
        <v>0</v>
      </c>
      <c r="G574" s="1">
        <f t="shared" si="42"/>
        <v>-0.23423875247431458</v>
      </c>
      <c r="H574" s="1">
        <f t="shared" si="43"/>
        <v>-0.99824733234865837</v>
      </c>
      <c r="I574" s="1">
        <f t="shared" si="44"/>
        <v>-0.61624304241148642</v>
      </c>
    </row>
    <row r="575" spans="1:9" x14ac:dyDescent="0.2">
      <c r="A575" s="3" t="s">
        <v>586</v>
      </c>
      <c r="B575" s="8">
        <v>25899</v>
      </c>
      <c r="C575" s="5">
        <v>124.01399730596022</v>
      </c>
      <c r="D575" s="5">
        <v>6</v>
      </c>
      <c r="E575" s="1">
        <f t="shared" si="40"/>
        <v>4.8284257094808645</v>
      </c>
      <c r="F575" s="1">
        <f t="shared" si="41"/>
        <v>1.9459101490553132</v>
      </c>
      <c r="G575" s="1">
        <f t="shared" si="42"/>
        <v>0.37909642496378476</v>
      </c>
      <c r="H575" s="1">
        <f t="shared" si="43"/>
        <v>0.36312546228273312</v>
      </c>
      <c r="I575" s="1">
        <f t="shared" si="44"/>
        <v>0.37111094362325892</v>
      </c>
    </row>
    <row r="576" spans="1:9" x14ac:dyDescent="0.2">
      <c r="A576" s="3" t="s">
        <v>587</v>
      </c>
      <c r="B576" s="8">
        <v>27001</v>
      </c>
      <c r="C576" s="5">
        <v>160.59596674158897</v>
      </c>
      <c r="D576" s="5">
        <v>12</v>
      </c>
      <c r="E576" s="1">
        <f t="shared" si="40"/>
        <v>5.0850991874932854</v>
      </c>
      <c r="F576" s="1">
        <f t="shared" si="41"/>
        <v>2.5649493574615367</v>
      </c>
      <c r="G576" s="1">
        <f t="shared" si="42"/>
        <v>0.57050625346325012</v>
      </c>
      <c r="H576" s="1">
        <f t="shared" si="43"/>
        <v>0.79620976349957706</v>
      </c>
      <c r="I576" s="1">
        <f t="shared" si="44"/>
        <v>0.68335800848141359</v>
      </c>
    </row>
    <row r="577" spans="1:9" x14ac:dyDescent="0.2">
      <c r="A577" s="3" t="s">
        <v>588</v>
      </c>
      <c r="B577" s="8">
        <v>27006</v>
      </c>
      <c r="C577" s="5">
        <v>49.011312388821985</v>
      </c>
      <c r="D577" s="5">
        <v>0</v>
      </c>
      <c r="E577" s="1">
        <f t="shared" si="40"/>
        <v>3.9122492276144172</v>
      </c>
      <c r="F577" s="1">
        <f t="shared" si="41"/>
        <v>0</v>
      </c>
      <c r="G577" s="1">
        <f t="shared" si="42"/>
        <v>-0.30412641764254789</v>
      </c>
      <c r="H577" s="1">
        <f t="shared" si="43"/>
        <v>-0.99824733234865837</v>
      </c>
      <c r="I577" s="1">
        <f t="shared" si="44"/>
        <v>-0.65118687499560313</v>
      </c>
    </row>
    <row r="578" spans="1:9" x14ac:dyDescent="0.2">
      <c r="A578" s="3" t="s">
        <v>589</v>
      </c>
      <c r="B578" s="8">
        <v>27025</v>
      </c>
      <c r="C578" s="5">
        <v>21.923678923194711</v>
      </c>
      <c r="D578" s="5">
        <v>0</v>
      </c>
      <c r="E578" s="1">
        <f t="shared" si="40"/>
        <v>3.1321703904491387</v>
      </c>
      <c r="F578" s="1">
        <f t="shared" si="41"/>
        <v>0</v>
      </c>
      <c r="G578" s="1">
        <f t="shared" si="42"/>
        <v>-0.88585678415374125</v>
      </c>
      <c r="H578" s="1">
        <f t="shared" si="43"/>
        <v>-0.99824733234865837</v>
      </c>
      <c r="I578" s="1">
        <f t="shared" si="44"/>
        <v>-0.94205205825119975</v>
      </c>
    </row>
    <row r="579" spans="1:9" x14ac:dyDescent="0.2">
      <c r="A579" s="3" t="s">
        <v>590</v>
      </c>
      <c r="B579" s="8">
        <v>27050</v>
      </c>
      <c r="C579" s="5">
        <v>49.213236404724306</v>
      </c>
      <c r="D579" s="5">
        <v>1</v>
      </c>
      <c r="E579" s="1">
        <f t="shared" ref="E579:E642" si="45">LN(1+C579)</f>
        <v>3.9162786653428441</v>
      </c>
      <c r="F579" s="1">
        <f t="shared" ref="F579:F642" si="46">LN(1+D579)</f>
        <v>0.69314718055994529</v>
      </c>
      <c r="G579" s="1">
        <f t="shared" ref="G579:G642" si="47">(E579-AVERAGE($E$2:$E$1123))/_xlfn.STDEV.S($E$2:$E$1123)</f>
        <v>-0.30112153380912687</v>
      </c>
      <c r="H579" s="1">
        <f t="shared" ref="H579:H642" si="48">(F579-AVERAGE($F$2:$F$1123))/_xlfn.STDEV.S($F$2:$F$1123)</f>
        <v>-0.51331655856762326</v>
      </c>
      <c r="I579" s="1">
        <f t="shared" ref="I579:I642" si="49">AVERAGE(G579:H579)</f>
        <v>-0.40721904618837507</v>
      </c>
    </row>
    <row r="580" spans="1:9" x14ac:dyDescent="0.2">
      <c r="A580" s="3" t="s">
        <v>591</v>
      </c>
      <c r="B580" s="8">
        <v>27073</v>
      </c>
      <c r="C580" s="5">
        <v>5.883557109838903</v>
      </c>
      <c r="D580" s="5">
        <v>2</v>
      </c>
      <c r="E580" s="1">
        <f t="shared" si="45"/>
        <v>1.9291355401144534</v>
      </c>
      <c r="F580" s="1">
        <f t="shared" si="46"/>
        <v>1.0986122886681098</v>
      </c>
      <c r="G580" s="1">
        <f t="shared" si="47"/>
        <v>-1.7829993177905779</v>
      </c>
      <c r="H580" s="1">
        <f t="shared" si="48"/>
        <v>-0.22965024046002358</v>
      </c>
      <c r="I580" s="1">
        <f t="shared" si="49"/>
        <v>-1.0063247791253007</v>
      </c>
    </row>
    <row r="581" spans="1:9" x14ac:dyDescent="0.2">
      <c r="A581" s="3" t="s">
        <v>592</v>
      </c>
      <c r="B581" s="8">
        <v>27075</v>
      </c>
      <c r="C581" s="5">
        <v>10.50756923482137</v>
      </c>
      <c r="D581" s="5">
        <v>0</v>
      </c>
      <c r="E581" s="1">
        <f t="shared" si="45"/>
        <v>2.4430050131866086</v>
      </c>
      <c r="F581" s="1">
        <f t="shared" si="46"/>
        <v>0</v>
      </c>
      <c r="G581" s="1">
        <f t="shared" si="47"/>
        <v>-1.3997900026969003</v>
      </c>
      <c r="H581" s="1">
        <f t="shared" si="48"/>
        <v>-0.99824733234865837</v>
      </c>
      <c r="I581" s="1">
        <f t="shared" si="49"/>
        <v>-1.1990186675227794</v>
      </c>
    </row>
    <row r="582" spans="1:9" x14ac:dyDescent="0.2">
      <c r="A582" s="3" t="s">
        <v>593</v>
      </c>
      <c r="B582" s="8">
        <v>27077</v>
      </c>
      <c r="C582" s="5">
        <v>9.6625200134711822</v>
      </c>
      <c r="D582" s="5">
        <v>0</v>
      </c>
      <c r="E582" s="1">
        <f t="shared" si="45"/>
        <v>2.3667347898121607</v>
      </c>
      <c r="F582" s="1">
        <f t="shared" si="46"/>
        <v>0</v>
      </c>
      <c r="G582" s="1">
        <f t="shared" si="47"/>
        <v>-1.4566672090556052</v>
      </c>
      <c r="H582" s="1">
        <f t="shared" si="48"/>
        <v>-0.99824733234865837</v>
      </c>
      <c r="I582" s="1">
        <f t="shared" si="49"/>
        <v>-1.2274572707021318</v>
      </c>
    </row>
    <row r="583" spans="1:9" x14ac:dyDescent="0.2">
      <c r="A583" s="3" t="s">
        <v>594</v>
      </c>
      <c r="B583" s="8">
        <v>27099</v>
      </c>
      <c r="C583" s="5">
        <v>36.196532167137711</v>
      </c>
      <c r="D583" s="5">
        <v>0</v>
      </c>
      <c r="E583" s="1">
        <f t="shared" si="45"/>
        <v>3.6162155356202219</v>
      </c>
      <c r="F583" s="1">
        <f t="shared" si="46"/>
        <v>0</v>
      </c>
      <c r="G583" s="1">
        <f t="shared" si="47"/>
        <v>-0.52488844827171333</v>
      </c>
      <c r="H583" s="1">
        <f t="shared" si="48"/>
        <v>-0.99824733234865837</v>
      </c>
      <c r="I583" s="1">
        <f t="shared" si="49"/>
        <v>-0.7615678903101859</v>
      </c>
    </row>
    <row r="584" spans="1:9" x14ac:dyDescent="0.2">
      <c r="A584" s="3" t="s">
        <v>595</v>
      </c>
      <c r="B584" s="8">
        <v>27135</v>
      </c>
      <c r="C584" s="5">
        <v>441.31558014306466</v>
      </c>
      <c r="D584" s="5">
        <v>0</v>
      </c>
      <c r="E584" s="1">
        <f t="shared" si="45"/>
        <v>6.092023609537776</v>
      </c>
      <c r="F584" s="1">
        <f t="shared" si="46"/>
        <v>0</v>
      </c>
      <c r="G584" s="1">
        <f t="shared" si="47"/>
        <v>1.3214028105517563</v>
      </c>
      <c r="H584" s="1">
        <f t="shared" si="48"/>
        <v>-0.99824733234865837</v>
      </c>
      <c r="I584" s="1">
        <f t="shared" si="49"/>
        <v>0.16157773910154899</v>
      </c>
    </row>
    <row r="585" spans="1:9" x14ac:dyDescent="0.2">
      <c r="A585" s="3" t="s">
        <v>596</v>
      </c>
      <c r="B585" s="8">
        <v>27150</v>
      </c>
      <c r="C585" s="5">
        <v>213.42686571733168</v>
      </c>
      <c r="D585" s="5">
        <v>0</v>
      </c>
      <c r="E585" s="1">
        <f t="shared" si="45"/>
        <v>5.3679687278638459</v>
      </c>
      <c r="F585" s="1">
        <f t="shared" si="46"/>
        <v>0</v>
      </c>
      <c r="G585" s="1">
        <f t="shared" si="47"/>
        <v>0.78145134459351273</v>
      </c>
      <c r="H585" s="1">
        <f t="shared" si="48"/>
        <v>-0.99824733234865837</v>
      </c>
      <c r="I585" s="1">
        <f t="shared" si="49"/>
        <v>-0.10839799387757282</v>
      </c>
    </row>
    <row r="586" spans="1:9" x14ac:dyDescent="0.2">
      <c r="A586" s="3" t="s">
        <v>597</v>
      </c>
      <c r="B586" s="8">
        <v>27160</v>
      </c>
      <c r="C586" s="5">
        <v>43.801179425317848</v>
      </c>
      <c r="D586" s="5">
        <v>4</v>
      </c>
      <c r="E586" s="1">
        <f t="shared" si="45"/>
        <v>3.8022344655323921</v>
      </c>
      <c r="F586" s="1">
        <f t="shared" si="46"/>
        <v>1.6094379124341003</v>
      </c>
      <c r="G586" s="1">
        <f t="shared" si="47"/>
        <v>-0.38616803294925628</v>
      </c>
      <c r="H586" s="1">
        <f t="shared" si="48"/>
        <v>0.12772705536899498</v>
      </c>
      <c r="I586" s="1">
        <f t="shared" si="49"/>
        <v>-0.12922048879013065</v>
      </c>
    </row>
    <row r="587" spans="1:9" x14ac:dyDescent="0.2">
      <c r="A587" s="3" t="s">
        <v>598</v>
      </c>
      <c r="B587" s="8">
        <v>27205</v>
      </c>
      <c r="C587" s="5">
        <v>50.637381558027364</v>
      </c>
      <c r="D587" s="5">
        <v>6</v>
      </c>
      <c r="E587" s="1">
        <f t="shared" si="45"/>
        <v>3.9442458590001337</v>
      </c>
      <c r="F587" s="1">
        <f t="shared" si="46"/>
        <v>1.9459101490553132</v>
      </c>
      <c r="G587" s="1">
        <f t="shared" si="47"/>
        <v>-0.28026548049576472</v>
      </c>
      <c r="H587" s="1">
        <f t="shared" si="48"/>
        <v>0.36312546228273312</v>
      </c>
      <c r="I587" s="1">
        <f t="shared" si="49"/>
        <v>4.1429990893484203E-2</v>
      </c>
    </row>
    <row r="588" spans="1:9" x14ac:dyDescent="0.2">
      <c r="A588" s="3" t="s">
        <v>599</v>
      </c>
      <c r="B588" s="8">
        <v>27245</v>
      </c>
      <c r="C588" s="5">
        <v>52.161734234663058</v>
      </c>
      <c r="D588" s="5">
        <v>2</v>
      </c>
      <c r="E588" s="1">
        <f t="shared" si="45"/>
        <v>3.9733388562373655</v>
      </c>
      <c r="F588" s="1">
        <f t="shared" si="46"/>
        <v>1.0986122886681098</v>
      </c>
      <c r="G588" s="1">
        <f t="shared" si="47"/>
        <v>-0.25856987853939711</v>
      </c>
      <c r="H588" s="1">
        <f t="shared" si="48"/>
        <v>-0.22965024046002358</v>
      </c>
      <c r="I588" s="1">
        <f t="shared" si="49"/>
        <v>-0.24411005949971035</v>
      </c>
    </row>
    <row r="589" spans="1:9" x14ac:dyDescent="0.2">
      <c r="A589" s="3" t="s">
        <v>600</v>
      </c>
      <c r="B589" s="8">
        <v>27250</v>
      </c>
      <c r="C589" s="5">
        <v>10.078102238206721</v>
      </c>
      <c r="D589" s="5">
        <v>0</v>
      </c>
      <c r="E589" s="1">
        <f t="shared" si="45"/>
        <v>2.4049703885091742</v>
      </c>
      <c r="F589" s="1">
        <f t="shared" si="46"/>
        <v>0</v>
      </c>
      <c r="G589" s="1">
        <f t="shared" si="47"/>
        <v>-1.4281536694182315</v>
      </c>
      <c r="H589" s="1">
        <f t="shared" si="48"/>
        <v>-0.99824733234865837</v>
      </c>
      <c r="I589" s="1">
        <f t="shared" si="49"/>
        <v>-1.213200500883445</v>
      </c>
    </row>
    <row r="590" spans="1:9" x14ac:dyDescent="0.2">
      <c r="A590" s="3" t="s">
        <v>601</v>
      </c>
      <c r="B590" s="8">
        <v>27361</v>
      </c>
      <c r="C590" s="5">
        <v>178.30910410698613</v>
      </c>
      <c r="D590" s="5">
        <v>2</v>
      </c>
      <c r="E590" s="1">
        <f t="shared" si="45"/>
        <v>5.1891111551557589</v>
      </c>
      <c r="F590" s="1">
        <f t="shared" si="46"/>
        <v>1.0986122886681098</v>
      </c>
      <c r="G590" s="1">
        <f t="shared" si="47"/>
        <v>0.64807138814850407</v>
      </c>
      <c r="H590" s="1">
        <f t="shared" si="48"/>
        <v>-0.22965024046002358</v>
      </c>
      <c r="I590" s="1">
        <f t="shared" si="49"/>
        <v>0.20921057384424024</v>
      </c>
    </row>
    <row r="591" spans="1:9" x14ac:dyDescent="0.2">
      <c r="A591" s="3" t="s">
        <v>602</v>
      </c>
      <c r="B591" s="8">
        <v>27372</v>
      </c>
      <c r="C591" s="5">
        <v>40.582723009552431</v>
      </c>
      <c r="D591" s="5">
        <v>0</v>
      </c>
      <c r="E591" s="1">
        <f t="shared" si="45"/>
        <v>3.7276847687308168</v>
      </c>
      <c r="F591" s="1">
        <f t="shared" si="46"/>
        <v>0</v>
      </c>
      <c r="G591" s="1">
        <f t="shared" si="47"/>
        <v>-0.4417621862290359</v>
      </c>
      <c r="H591" s="1">
        <f t="shared" si="48"/>
        <v>-0.99824733234865837</v>
      </c>
      <c r="I591" s="1">
        <f t="shared" si="49"/>
        <v>-0.72000475928884711</v>
      </c>
    </row>
    <row r="592" spans="1:9" x14ac:dyDescent="0.2">
      <c r="A592" s="3" t="s">
        <v>603</v>
      </c>
      <c r="B592" s="8">
        <v>27413</v>
      </c>
      <c r="C592" s="5">
        <v>75.651730876470012</v>
      </c>
      <c r="D592" s="5">
        <v>0</v>
      </c>
      <c r="E592" s="1">
        <f t="shared" si="45"/>
        <v>4.3392721866215069</v>
      </c>
      <c r="F592" s="1">
        <f t="shared" si="46"/>
        <v>0</v>
      </c>
      <c r="G592" s="1">
        <f t="shared" si="47"/>
        <v>1.4318604343424135E-2</v>
      </c>
      <c r="H592" s="1">
        <f t="shared" si="48"/>
        <v>-0.99824733234865837</v>
      </c>
      <c r="I592" s="1">
        <f t="shared" si="49"/>
        <v>-0.49196436400261712</v>
      </c>
    </row>
    <row r="593" spans="1:9" x14ac:dyDescent="0.2">
      <c r="A593" s="3" t="s">
        <v>604</v>
      </c>
      <c r="B593" s="8">
        <v>27425</v>
      </c>
      <c r="C593" s="5">
        <v>31.740635844642618</v>
      </c>
      <c r="D593" s="5">
        <v>0</v>
      </c>
      <c r="E593" s="1">
        <f t="shared" si="45"/>
        <v>3.488616992788081</v>
      </c>
      <c r="F593" s="1">
        <f t="shared" si="46"/>
        <v>0</v>
      </c>
      <c r="G593" s="1">
        <f t="shared" si="47"/>
        <v>-0.62004286543007614</v>
      </c>
      <c r="H593" s="1">
        <f t="shared" si="48"/>
        <v>-0.99824733234865837</v>
      </c>
      <c r="I593" s="1">
        <f t="shared" si="49"/>
        <v>-0.80914509888936725</v>
      </c>
    </row>
    <row r="594" spans="1:9" x14ac:dyDescent="0.2">
      <c r="A594" s="3" t="s">
        <v>605</v>
      </c>
      <c r="B594" s="8">
        <v>27430</v>
      </c>
      <c r="C594" s="5">
        <v>47.549616494331964</v>
      </c>
      <c r="D594" s="5">
        <v>0</v>
      </c>
      <c r="E594" s="1">
        <f t="shared" si="45"/>
        <v>3.8825862955162682</v>
      </c>
      <c r="F594" s="1">
        <f t="shared" si="46"/>
        <v>0</v>
      </c>
      <c r="G594" s="1">
        <f t="shared" si="47"/>
        <v>-0.32624703871202676</v>
      </c>
      <c r="H594" s="1">
        <f t="shared" si="48"/>
        <v>-0.99824733234865837</v>
      </c>
      <c r="I594" s="1">
        <f t="shared" si="49"/>
        <v>-0.66224718553034256</v>
      </c>
    </row>
    <row r="595" spans="1:9" x14ac:dyDescent="0.2">
      <c r="A595" s="3" t="s">
        <v>606</v>
      </c>
      <c r="B595" s="8">
        <v>27450</v>
      </c>
      <c r="C595" s="5">
        <v>18.780017756478429</v>
      </c>
      <c r="D595" s="5">
        <v>0</v>
      </c>
      <c r="E595" s="1">
        <f t="shared" si="45"/>
        <v>2.9846722238927694</v>
      </c>
      <c r="F595" s="1">
        <f t="shared" si="46"/>
        <v>0</v>
      </c>
      <c r="G595" s="1">
        <f t="shared" si="47"/>
        <v>-0.9958510032026372</v>
      </c>
      <c r="H595" s="1">
        <f t="shared" si="48"/>
        <v>-0.99824733234865837</v>
      </c>
      <c r="I595" s="1">
        <f t="shared" si="49"/>
        <v>-0.99704916777564778</v>
      </c>
    </row>
    <row r="596" spans="1:9" x14ac:dyDescent="0.2">
      <c r="A596" s="3" t="s">
        <v>607</v>
      </c>
      <c r="B596" s="8">
        <v>27491</v>
      </c>
      <c r="C596" s="5">
        <v>120.36415243642281</v>
      </c>
      <c r="D596" s="5">
        <v>0</v>
      </c>
      <c r="E596" s="1">
        <f t="shared" si="45"/>
        <v>4.7987955503120698</v>
      </c>
      <c r="F596" s="1">
        <f t="shared" si="46"/>
        <v>0</v>
      </c>
      <c r="G596" s="1">
        <f t="shared" si="47"/>
        <v>0.35700024374230149</v>
      </c>
      <c r="H596" s="1">
        <f t="shared" si="48"/>
        <v>-0.99824733234865837</v>
      </c>
      <c r="I596" s="1">
        <f t="shared" si="49"/>
        <v>-0.32062354430317841</v>
      </c>
    </row>
    <row r="597" spans="1:9" x14ac:dyDescent="0.2">
      <c r="A597" s="3" t="s">
        <v>608</v>
      </c>
      <c r="B597" s="8">
        <v>27086</v>
      </c>
      <c r="C597" s="5">
        <v>416.62546721695992</v>
      </c>
      <c r="D597" s="5">
        <v>0</v>
      </c>
      <c r="E597" s="1">
        <f t="shared" si="45"/>
        <v>6.0345850194238793</v>
      </c>
      <c r="F597" s="1">
        <f t="shared" si="46"/>
        <v>0</v>
      </c>
      <c r="G597" s="1">
        <f t="shared" si="47"/>
        <v>1.2785689705769847</v>
      </c>
      <c r="H597" s="1">
        <f t="shared" si="48"/>
        <v>-0.99824733234865837</v>
      </c>
      <c r="I597" s="1">
        <f t="shared" si="49"/>
        <v>0.14016081911416317</v>
      </c>
    </row>
    <row r="598" spans="1:9" x14ac:dyDescent="0.2">
      <c r="A598" s="3" t="s">
        <v>609</v>
      </c>
      <c r="B598" s="8">
        <v>27495</v>
      </c>
      <c r="C598" s="5">
        <v>26.255670876547345</v>
      </c>
      <c r="D598" s="5">
        <v>0</v>
      </c>
      <c r="E598" s="1">
        <f t="shared" si="45"/>
        <v>3.3052616050196648</v>
      </c>
      <c r="F598" s="1">
        <f t="shared" si="46"/>
        <v>0</v>
      </c>
      <c r="G598" s="1">
        <f t="shared" si="47"/>
        <v>-0.75677699004230881</v>
      </c>
      <c r="H598" s="1">
        <f t="shared" si="48"/>
        <v>-0.99824733234865837</v>
      </c>
      <c r="I598" s="1">
        <f t="shared" si="49"/>
        <v>-0.87751216119548359</v>
      </c>
    </row>
    <row r="599" spans="1:9" x14ac:dyDescent="0.2">
      <c r="A599" s="3" t="s">
        <v>610</v>
      </c>
      <c r="B599" s="8">
        <v>27580</v>
      </c>
      <c r="C599" s="5">
        <v>10.55340530089163</v>
      </c>
      <c r="D599" s="5">
        <v>0</v>
      </c>
      <c r="E599" s="1">
        <f t="shared" si="45"/>
        <v>2.4469802247596402</v>
      </c>
      <c r="F599" s="1">
        <f t="shared" si="46"/>
        <v>0</v>
      </c>
      <c r="G599" s="1">
        <f t="shared" si="47"/>
        <v>-1.3968255570855534</v>
      </c>
      <c r="H599" s="1">
        <f t="shared" si="48"/>
        <v>-0.99824733234865837</v>
      </c>
      <c r="I599" s="1">
        <f t="shared" si="49"/>
        <v>-1.197536444717106</v>
      </c>
    </row>
    <row r="600" spans="1:9" x14ac:dyDescent="0.2">
      <c r="A600" s="3" t="s">
        <v>611</v>
      </c>
      <c r="B600" s="8">
        <v>27600</v>
      </c>
      <c r="C600" s="5">
        <v>7.6876836552540171</v>
      </c>
      <c r="D600" s="5">
        <v>0</v>
      </c>
      <c r="E600" s="1">
        <f t="shared" si="45"/>
        <v>2.1619063508405842</v>
      </c>
      <c r="F600" s="1">
        <f t="shared" si="46"/>
        <v>0</v>
      </c>
      <c r="G600" s="1">
        <f t="shared" si="47"/>
        <v>-1.6094144920197819</v>
      </c>
      <c r="H600" s="1">
        <f t="shared" si="48"/>
        <v>-0.99824733234865837</v>
      </c>
      <c r="I600" s="1">
        <f t="shared" si="49"/>
        <v>-1.3038309121842202</v>
      </c>
    </row>
    <row r="601" spans="1:9" x14ac:dyDescent="0.2">
      <c r="A601" s="3" t="s">
        <v>612</v>
      </c>
      <c r="B601" s="8">
        <v>27615</v>
      </c>
      <c r="C601" s="5">
        <v>416.62546721695992</v>
      </c>
      <c r="D601" s="5">
        <v>0</v>
      </c>
      <c r="E601" s="1">
        <f t="shared" si="45"/>
        <v>6.0345850194238793</v>
      </c>
      <c r="F601" s="1">
        <f t="shared" si="46"/>
        <v>0</v>
      </c>
      <c r="G601" s="1">
        <f t="shared" si="47"/>
        <v>1.2785689705769847</v>
      </c>
      <c r="H601" s="1">
        <f t="shared" si="48"/>
        <v>-0.99824733234865837</v>
      </c>
      <c r="I601" s="1">
        <f t="shared" si="49"/>
        <v>0.14016081911416317</v>
      </c>
    </row>
    <row r="602" spans="1:9" x14ac:dyDescent="0.2">
      <c r="A602" s="3" t="s">
        <v>613</v>
      </c>
      <c r="B602" s="8">
        <v>27660</v>
      </c>
      <c r="C602" s="5">
        <v>26.610919194687618</v>
      </c>
      <c r="D602" s="5">
        <v>0</v>
      </c>
      <c r="E602" s="1">
        <f t="shared" si="45"/>
        <v>3.3182113174808894</v>
      </c>
      <c r="F602" s="1">
        <f t="shared" si="46"/>
        <v>0</v>
      </c>
      <c r="G602" s="1">
        <f t="shared" si="47"/>
        <v>-0.74711996485795984</v>
      </c>
      <c r="H602" s="1">
        <f t="shared" si="48"/>
        <v>-0.99824733234865837</v>
      </c>
      <c r="I602" s="1">
        <f t="shared" si="49"/>
        <v>-0.87268364860330916</v>
      </c>
    </row>
    <row r="603" spans="1:9" x14ac:dyDescent="0.2">
      <c r="A603" s="3" t="s">
        <v>614</v>
      </c>
      <c r="B603" s="8">
        <v>27745</v>
      </c>
      <c r="C603" s="5">
        <v>38.195005299839551</v>
      </c>
      <c r="D603" s="5">
        <v>0</v>
      </c>
      <c r="E603" s="1">
        <f t="shared" si="45"/>
        <v>3.668549322857912</v>
      </c>
      <c r="F603" s="1">
        <f t="shared" si="46"/>
        <v>0</v>
      </c>
      <c r="G603" s="1">
        <f t="shared" si="47"/>
        <v>-0.4858614271807028</v>
      </c>
      <c r="H603" s="1">
        <f t="shared" si="48"/>
        <v>-0.99824733234865837</v>
      </c>
      <c r="I603" s="1">
        <f t="shared" si="49"/>
        <v>-0.74205437976468058</v>
      </c>
    </row>
    <row r="604" spans="1:9" x14ac:dyDescent="0.2">
      <c r="A604" s="3" t="s">
        <v>615</v>
      </c>
      <c r="B604" s="8">
        <v>27787</v>
      </c>
      <c r="C604" s="5">
        <v>36.024780260080725</v>
      </c>
      <c r="D604" s="5">
        <v>6</v>
      </c>
      <c r="E604" s="1">
        <f t="shared" si="45"/>
        <v>3.6115874252295859</v>
      </c>
      <c r="F604" s="1">
        <f t="shared" si="46"/>
        <v>1.9459101490553132</v>
      </c>
      <c r="G604" s="1">
        <f t="shared" si="47"/>
        <v>-0.52833978193893916</v>
      </c>
      <c r="H604" s="1">
        <f t="shared" si="48"/>
        <v>0.36312546228273312</v>
      </c>
      <c r="I604" s="1">
        <f t="shared" si="49"/>
        <v>-8.2607159828103016E-2</v>
      </c>
    </row>
    <row r="605" spans="1:9" x14ac:dyDescent="0.2">
      <c r="A605" s="3" t="s">
        <v>616</v>
      </c>
      <c r="B605" s="8">
        <v>27800</v>
      </c>
      <c r="C605" s="5">
        <v>101.15364296255198</v>
      </c>
      <c r="D605" s="5">
        <v>0</v>
      </c>
      <c r="E605" s="1">
        <f t="shared" si="45"/>
        <v>4.6264779835014602</v>
      </c>
      <c r="F605" s="1">
        <f t="shared" si="46"/>
        <v>0</v>
      </c>
      <c r="G605" s="1">
        <f t="shared" si="47"/>
        <v>0.22849738413221032</v>
      </c>
      <c r="H605" s="1">
        <f t="shared" si="48"/>
        <v>-0.99824733234865837</v>
      </c>
      <c r="I605" s="1">
        <f t="shared" si="49"/>
        <v>-0.38487497410822402</v>
      </c>
    </row>
    <row r="606" spans="1:9" x14ac:dyDescent="0.2">
      <c r="A606" s="3" t="s">
        <v>617</v>
      </c>
      <c r="B606" s="8">
        <v>27810</v>
      </c>
      <c r="C606" s="5">
        <v>176.77035657617208</v>
      </c>
      <c r="D606" s="5">
        <v>4</v>
      </c>
      <c r="E606" s="1">
        <f t="shared" si="45"/>
        <v>5.1804925857613053</v>
      </c>
      <c r="F606" s="1">
        <f t="shared" si="46"/>
        <v>1.6094379124341003</v>
      </c>
      <c r="G606" s="1">
        <f t="shared" si="47"/>
        <v>0.64164423836085338</v>
      </c>
      <c r="H606" s="1">
        <f t="shared" si="48"/>
        <v>0.12772705536899498</v>
      </c>
      <c r="I606" s="1">
        <f t="shared" si="49"/>
        <v>0.38468564686492418</v>
      </c>
    </row>
    <row r="607" spans="1:9" x14ac:dyDescent="0.2">
      <c r="A607" s="3" t="s">
        <v>618</v>
      </c>
      <c r="B607" s="8">
        <v>41001</v>
      </c>
      <c r="C607" s="5">
        <v>969.77229849434889</v>
      </c>
      <c r="D607" s="5">
        <v>39</v>
      </c>
      <c r="E607" s="1">
        <f t="shared" si="45"/>
        <v>6.8780919387258646</v>
      </c>
      <c r="F607" s="1">
        <f t="shared" si="46"/>
        <v>3.6888794541139363</v>
      </c>
      <c r="G607" s="1">
        <f t="shared" si="47"/>
        <v>1.9075997376509879</v>
      </c>
      <c r="H607" s="1">
        <f t="shared" si="48"/>
        <v>1.5825193767121004</v>
      </c>
      <c r="I607" s="1">
        <f t="shared" si="49"/>
        <v>1.7450595571815442</v>
      </c>
    </row>
    <row r="608" spans="1:9" x14ac:dyDescent="0.2">
      <c r="A608" s="3" t="s">
        <v>619</v>
      </c>
      <c r="B608" s="8">
        <v>41006</v>
      </c>
      <c r="C608" s="5">
        <v>351.49248372609969</v>
      </c>
      <c r="D608" s="5">
        <v>0</v>
      </c>
      <c r="E608" s="1">
        <f t="shared" si="45"/>
        <v>5.8650292992621527</v>
      </c>
      <c r="F608" s="1">
        <f t="shared" si="46"/>
        <v>0</v>
      </c>
      <c r="G608" s="1">
        <f t="shared" si="47"/>
        <v>1.1521257105698528</v>
      </c>
      <c r="H608" s="1">
        <f t="shared" si="48"/>
        <v>-0.99824733234865837</v>
      </c>
      <c r="I608" s="1">
        <f t="shared" si="49"/>
        <v>7.6939189110597217E-2</v>
      </c>
    </row>
    <row r="609" spans="1:9" x14ac:dyDescent="0.2">
      <c r="A609" s="3" t="s">
        <v>620</v>
      </c>
      <c r="B609" s="8">
        <v>41013</v>
      </c>
      <c r="C609" s="5">
        <v>56.456804020374811</v>
      </c>
      <c r="D609" s="5">
        <v>0</v>
      </c>
      <c r="E609" s="1">
        <f t="shared" si="45"/>
        <v>4.051033431057057</v>
      </c>
      <c r="F609" s="1">
        <f t="shared" si="46"/>
        <v>0</v>
      </c>
      <c r="G609" s="1">
        <f t="shared" si="47"/>
        <v>-0.20063048660558624</v>
      </c>
      <c r="H609" s="1">
        <f t="shared" si="48"/>
        <v>-0.99824733234865837</v>
      </c>
      <c r="I609" s="1">
        <f t="shared" si="49"/>
        <v>-0.59943890947712231</v>
      </c>
    </row>
    <row r="610" spans="1:9" x14ac:dyDescent="0.2">
      <c r="A610" s="3" t="s">
        <v>621</v>
      </c>
      <c r="B610" s="8">
        <v>41016</v>
      </c>
      <c r="C610" s="5">
        <v>508.29586293873069</v>
      </c>
      <c r="D610" s="5">
        <v>7</v>
      </c>
      <c r="E610" s="1">
        <f t="shared" si="45"/>
        <v>6.2330291108234626</v>
      </c>
      <c r="F610" s="1">
        <f t="shared" si="46"/>
        <v>2.0794415416798357</v>
      </c>
      <c r="G610" s="1">
        <f t="shared" si="47"/>
        <v>1.4265552362233651</v>
      </c>
      <c r="H610" s="1">
        <f t="shared" si="48"/>
        <v>0.4565449889944469</v>
      </c>
      <c r="I610" s="1">
        <f t="shared" si="49"/>
        <v>0.94155011260890598</v>
      </c>
    </row>
    <row r="611" spans="1:9" x14ac:dyDescent="0.2">
      <c r="A611" s="3" t="s">
        <v>622</v>
      </c>
      <c r="B611" s="8">
        <v>41020</v>
      </c>
      <c r="C611" s="5">
        <v>180.52196298263169</v>
      </c>
      <c r="D611" s="5">
        <v>0</v>
      </c>
      <c r="E611" s="1">
        <f t="shared" si="45"/>
        <v>5.2013766545527771</v>
      </c>
      <c r="F611" s="1">
        <f t="shared" si="46"/>
        <v>0</v>
      </c>
      <c r="G611" s="1">
        <f t="shared" si="47"/>
        <v>0.65721817321653486</v>
      </c>
      <c r="H611" s="1">
        <f t="shared" si="48"/>
        <v>-0.99824733234865837</v>
      </c>
      <c r="I611" s="1">
        <f t="shared" si="49"/>
        <v>-0.17051457956606175</v>
      </c>
    </row>
    <row r="612" spans="1:9" x14ac:dyDescent="0.2">
      <c r="A612" s="3" t="s">
        <v>623</v>
      </c>
      <c r="B612" s="8">
        <v>41026</v>
      </c>
      <c r="C612" s="5">
        <v>42.774607241696032</v>
      </c>
      <c r="D612" s="5">
        <v>0</v>
      </c>
      <c r="E612" s="1">
        <f t="shared" si="45"/>
        <v>3.7790539059259776</v>
      </c>
      <c r="F612" s="1">
        <f t="shared" si="46"/>
        <v>0</v>
      </c>
      <c r="G612" s="1">
        <f t="shared" si="47"/>
        <v>-0.40345453630419476</v>
      </c>
      <c r="H612" s="1">
        <f t="shared" si="48"/>
        <v>-0.99824733234865837</v>
      </c>
      <c r="I612" s="1">
        <f t="shared" si="49"/>
        <v>-0.70085093432642653</v>
      </c>
    </row>
    <row r="613" spans="1:9" x14ac:dyDescent="0.2">
      <c r="A613" s="3" t="s">
        <v>624</v>
      </c>
      <c r="B613" s="8">
        <v>41078</v>
      </c>
      <c r="C613" s="5">
        <v>84.693763354265457</v>
      </c>
      <c r="D613" s="5">
        <v>0</v>
      </c>
      <c r="E613" s="1">
        <f t="shared" si="45"/>
        <v>4.4507800499599153</v>
      </c>
      <c r="F613" s="1">
        <f t="shared" si="46"/>
        <v>0</v>
      </c>
      <c r="G613" s="1">
        <f t="shared" si="47"/>
        <v>9.7473674213610348E-2</v>
      </c>
      <c r="H613" s="1">
        <f t="shared" si="48"/>
        <v>-0.99824733234865837</v>
      </c>
      <c r="I613" s="1">
        <f t="shared" si="49"/>
        <v>-0.45038682906752403</v>
      </c>
    </row>
    <row r="614" spans="1:9" x14ac:dyDescent="0.2">
      <c r="A614" s="3" t="s">
        <v>625</v>
      </c>
      <c r="B614" s="8">
        <v>41132</v>
      </c>
      <c r="C614" s="5">
        <v>251.18258611483441</v>
      </c>
      <c r="D614" s="5">
        <v>19</v>
      </c>
      <c r="E614" s="1">
        <f t="shared" si="45"/>
        <v>5.5301533732279262</v>
      </c>
      <c r="F614" s="1">
        <f t="shared" si="46"/>
        <v>2.9957322735539909</v>
      </c>
      <c r="G614" s="1">
        <f t="shared" si="47"/>
        <v>0.90239775243734521</v>
      </c>
      <c r="H614" s="1">
        <f t="shared" si="48"/>
        <v>1.0975886029310653</v>
      </c>
      <c r="I614" s="1">
        <f t="shared" si="49"/>
        <v>0.99999317768420526</v>
      </c>
    </row>
    <row r="615" spans="1:9" x14ac:dyDescent="0.2">
      <c r="A615" s="3" t="s">
        <v>626</v>
      </c>
      <c r="B615" s="8">
        <v>41206</v>
      </c>
      <c r="C615" s="5">
        <v>122.20972870706289</v>
      </c>
      <c r="D615" s="5">
        <v>0</v>
      </c>
      <c r="E615" s="1">
        <f t="shared" si="45"/>
        <v>4.8138880147598151</v>
      </c>
      <c r="F615" s="1">
        <f t="shared" si="46"/>
        <v>0</v>
      </c>
      <c r="G615" s="1">
        <f t="shared" si="47"/>
        <v>0.36825518934068313</v>
      </c>
      <c r="H615" s="1">
        <f t="shared" si="48"/>
        <v>-0.99824733234865837</v>
      </c>
      <c r="I615" s="1">
        <f t="shared" si="49"/>
        <v>-0.31499607150398762</v>
      </c>
    </row>
    <row r="616" spans="1:9" x14ac:dyDescent="0.2">
      <c r="A616" s="3" t="s">
        <v>627</v>
      </c>
      <c r="B616" s="8">
        <v>41244</v>
      </c>
      <c r="C616" s="5">
        <v>44.253836325290976</v>
      </c>
      <c r="D616" s="5">
        <v>0</v>
      </c>
      <c r="E616" s="1">
        <f t="shared" si="45"/>
        <v>3.8122874472216712</v>
      </c>
      <c r="F616" s="1">
        <f t="shared" si="46"/>
        <v>0</v>
      </c>
      <c r="G616" s="1">
        <f t="shared" si="47"/>
        <v>-0.37867119488108597</v>
      </c>
      <c r="H616" s="1">
        <f t="shared" si="48"/>
        <v>-0.99824733234865837</v>
      </c>
      <c r="I616" s="1">
        <f t="shared" si="49"/>
        <v>-0.6884592636148722</v>
      </c>
    </row>
    <row r="617" spans="1:9" x14ac:dyDescent="0.2">
      <c r="A617" s="3" t="s">
        <v>628</v>
      </c>
      <c r="B617" s="8">
        <v>41298</v>
      </c>
      <c r="C617" s="5">
        <v>411.40329834131609</v>
      </c>
      <c r="D617" s="5">
        <v>4</v>
      </c>
      <c r="E617" s="1">
        <f t="shared" si="45"/>
        <v>6.0220017500286591</v>
      </c>
      <c r="F617" s="1">
        <f t="shared" si="46"/>
        <v>1.6094379124341003</v>
      </c>
      <c r="G617" s="1">
        <f t="shared" si="47"/>
        <v>1.2691852140020843</v>
      </c>
      <c r="H617" s="1">
        <f t="shared" si="48"/>
        <v>0.12772705536899498</v>
      </c>
      <c r="I617" s="1">
        <f t="shared" si="49"/>
        <v>0.69845613468553958</v>
      </c>
    </row>
    <row r="618" spans="1:9" x14ac:dyDescent="0.2">
      <c r="A618" s="3" t="s">
        <v>629</v>
      </c>
      <c r="B618" s="8">
        <v>41306</v>
      </c>
      <c r="C618" s="5">
        <v>194.71993016852946</v>
      </c>
      <c r="D618" s="5">
        <v>1</v>
      </c>
      <c r="E618" s="1">
        <f t="shared" si="45"/>
        <v>5.2766847096281424</v>
      </c>
      <c r="F618" s="1">
        <f t="shared" si="46"/>
        <v>0.69314718055994529</v>
      </c>
      <c r="G618" s="1">
        <f t="shared" si="47"/>
        <v>0.7133778591265314</v>
      </c>
      <c r="H618" s="1">
        <f t="shared" si="48"/>
        <v>-0.51331655856762326</v>
      </c>
      <c r="I618" s="1">
        <f t="shared" si="49"/>
        <v>0.10003065027945407</v>
      </c>
    </row>
    <row r="619" spans="1:9" x14ac:dyDescent="0.2">
      <c r="A619" s="3" t="s">
        <v>630</v>
      </c>
      <c r="B619" s="8">
        <v>41319</v>
      </c>
      <c r="C619" s="5">
        <v>106.77181259073409</v>
      </c>
      <c r="D619" s="5">
        <v>0</v>
      </c>
      <c r="E619" s="1">
        <f t="shared" si="45"/>
        <v>4.6800161455332203</v>
      </c>
      <c r="F619" s="1">
        <f t="shared" si="46"/>
        <v>0</v>
      </c>
      <c r="G619" s="1">
        <f t="shared" si="47"/>
        <v>0.26842254699683588</v>
      </c>
      <c r="H619" s="1">
        <f t="shared" si="48"/>
        <v>-0.99824733234865837</v>
      </c>
      <c r="I619" s="1">
        <f t="shared" si="49"/>
        <v>-0.36491239267591125</v>
      </c>
    </row>
    <row r="620" spans="1:9" x14ac:dyDescent="0.2">
      <c r="A620" s="3" t="s">
        <v>631</v>
      </c>
      <c r="B620" s="8">
        <v>41349</v>
      </c>
      <c r="C620" s="5">
        <v>48.410985923017094</v>
      </c>
      <c r="D620" s="5">
        <v>0</v>
      </c>
      <c r="E620" s="1">
        <f t="shared" si="45"/>
        <v>3.9001727865751392</v>
      </c>
      <c r="F620" s="1">
        <f t="shared" si="46"/>
        <v>0</v>
      </c>
      <c r="G620" s="1">
        <f t="shared" si="47"/>
        <v>-0.31313221569426652</v>
      </c>
      <c r="H620" s="1">
        <f t="shared" si="48"/>
        <v>-0.99824733234865837</v>
      </c>
      <c r="I620" s="1">
        <f t="shared" si="49"/>
        <v>-0.65568977402146245</v>
      </c>
    </row>
    <row r="621" spans="1:9" x14ac:dyDescent="0.2">
      <c r="A621" s="3" t="s">
        <v>632</v>
      </c>
      <c r="B621" s="8">
        <v>41357</v>
      </c>
      <c r="C621" s="5">
        <v>87.737174928926564</v>
      </c>
      <c r="D621" s="5">
        <v>6</v>
      </c>
      <c r="E621" s="1">
        <f t="shared" si="45"/>
        <v>4.4856789100701802</v>
      </c>
      <c r="F621" s="1">
        <f t="shared" si="46"/>
        <v>1.9459101490553132</v>
      </c>
      <c r="G621" s="1">
        <f t="shared" si="47"/>
        <v>0.12349889848009797</v>
      </c>
      <c r="H621" s="1">
        <f t="shared" si="48"/>
        <v>0.36312546228273312</v>
      </c>
      <c r="I621" s="1">
        <f t="shared" si="49"/>
        <v>0.24331218038141555</v>
      </c>
    </row>
    <row r="622" spans="1:9" x14ac:dyDescent="0.2">
      <c r="A622" s="3" t="s">
        <v>633</v>
      </c>
      <c r="B622" s="8">
        <v>41359</v>
      </c>
      <c r="C622" s="5">
        <v>178.16124530268129</v>
      </c>
      <c r="D622" s="5">
        <v>1</v>
      </c>
      <c r="E622" s="1">
        <f t="shared" si="45"/>
        <v>5.18828621210017</v>
      </c>
      <c r="F622" s="1">
        <f t="shared" si="46"/>
        <v>0.69314718055994529</v>
      </c>
      <c r="G622" s="1">
        <f t="shared" si="47"/>
        <v>0.64745620106328272</v>
      </c>
      <c r="H622" s="1">
        <f t="shared" si="48"/>
        <v>-0.51331655856762326</v>
      </c>
      <c r="I622" s="1">
        <f t="shared" si="49"/>
        <v>6.7069821247829731E-2</v>
      </c>
    </row>
    <row r="623" spans="1:9" x14ac:dyDescent="0.2">
      <c r="A623" s="3" t="s">
        <v>634</v>
      </c>
      <c r="B623" s="8">
        <v>41378</v>
      </c>
      <c r="C623" s="5">
        <v>72.08858988556976</v>
      </c>
      <c r="D623" s="5">
        <v>0</v>
      </c>
      <c r="E623" s="1">
        <f t="shared" si="45"/>
        <v>4.2916722654558663</v>
      </c>
      <c r="F623" s="1">
        <f t="shared" si="46"/>
        <v>0</v>
      </c>
      <c r="G623" s="1">
        <f t="shared" si="47"/>
        <v>-2.1178217601157286E-2</v>
      </c>
      <c r="H623" s="1">
        <f t="shared" si="48"/>
        <v>-0.99824733234865837</v>
      </c>
      <c r="I623" s="1">
        <f t="shared" si="49"/>
        <v>-0.50971277497490786</v>
      </c>
    </row>
    <row r="624" spans="1:9" x14ac:dyDescent="0.2">
      <c r="A624" s="3" t="s">
        <v>635</v>
      </c>
      <c r="B624" s="8">
        <v>41396</v>
      </c>
      <c r="C624" s="5">
        <v>403.02745641898605</v>
      </c>
      <c r="D624" s="5">
        <v>1</v>
      </c>
      <c r="E624" s="1">
        <f t="shared" si="45"/>
        <v>6.0014828370850104</v>
      </c>
      <c r="F624" s="1">
        <f t="shared" si="46"/>
        <v>0.69314718055994529</v>
      </c>
      <c r="G624" s="1">
        <f t="shared" si="47"/>
        <v>1.2538835878350472</v>
      </c>
      <c r="H624" s="1">
        <f t="shared" si="48"/>
        <v>-0.51331655856762326</v>
      </c>
      <c r="I624" s="1">
        <f t="shared" si="49"/>
        <v>0.37028351463371195</v>
      </c>
    </row>
    <row r="625" spans="1:9" x14ac:dyDescent="0.2">
      <c r="A625" s="3" t="s">
        <v>636</v>
      </c>
      <c r="B625" s="8">
        <v>41483</v>
      </c>
      <c r="C625" s="5">
        <v>63.481264531180919</v>
      </c>
      <c r="D625" s="5">
        <v>5</v>
      </c>
      <c r="E625" s="1">
        <f t="shared" si="45"/>
        <v>4.1663747092216603</v>
      </c>
      <c r="F625" s="1">
        <f t="shared" si="46"/>
        <v>1.791759469228055</v>
      </c>
      <c r="G625" s="1">
        <f t="shared" si="47"/>
        <v>-0.11461671360747588</v>
      </c>
      <c r="H625" s="1">
        <f t="shared" si="48"/>
        <v>0.25528053332101147</v>
      </c>
      <c r="I625" s="1">
        <f t="shared" si="49"/>
        <v>7.0331909856767794E-2</v>
      </c>
    </row>
    <row r="626" spans="1:9" x14ac:dyDescent="0.2">
      <c r="A626" s="3" t="s">
        <v>637</v>
      </c>
      <c r="B626" s="8">
        <v>41503</v>
      </c>
      <c r="C626" s="5">
        <v>74.17022230642371</v>
      </c>
      <c r="D626" s="5">
        <v>0</v>
      </c>
      <c r="E626" s="1">
        <f t="shared" si="45"/>
        <v>4.3197551725672545</v>
      </c>
      <c r="F626" s="1">
        <f t="shared" si="46"/>
        <v>0</v>
      </c>
      <c r="G626" s="1">
        <f t="shared" si="47"/>
        <v>-2.3587297099996875E-4</v>
      </c>
      <c r="H626" s="1">
        <f t="shared" si="48"/>
        <v>-0.99824733234865837</v>
      </c>
      <c r="I626" s="1">
        <f t="shared" si="49"/>
        <v>-0.49924160265982914</v>
      </c>
    </row>
    <row r="627" spans="1:9" x14ac:dyDescent="0.2">
      <c r="A627" s="3" t="s">
        <v>638</v>
      </c>
      <c r="B627" s="8">
        <v>41518</v>
      </c>
      <c r="C627" s="5">
        <v>155.58020205127141</v>
      </c>
      <c r="D627" s="5">
        <v>9</v>
      </c>
      <c r="E627" s="1">
        <f t="shared" si="45"/>
        <v>5.0535683518817418</v>
      </c>
      <c r="F627" s="1">
        <f t="shared" si="46"/>
        <v>2.3025850929940459</v>
      </c>
      <c r="G627" s="1">
        <f t="shared" si="47"/>
        <v>0.54699267549802566</v>
      </c>
      <c r="H627" s="1">
        <f t="shared" si="48"/>
        <v>0.61265782915003031</v>
      </c>
      <c r="I627" s="1">
        <f t="shared" si="49"/>
        <v>0.57982525232402793</v>
      </c>
    </row>
    <row r="628" spans="1:9" x14ac:dyDescent="0.2">
      <c r="A628" s="3" t="s">
        <v>639</v>
      </c>
      <c r="B628" s="8">
        <v>41524</v>
      </c>
      <c r="C628" s="5">
        <v>371.84938673392907</v>
      </c>
      <c r="D628" s="5">
        <v>56</v>
      </c>
      <c r="E628" s="1">
        <f t="shared" si="45"/>
        <v>5.9211745491820382</v>
      </c>
      <c r="F628" s="1">
        <f t="shared" si="46"/>
        <v>4.0430512678345503</v>
      </c>
      <c r="G628" s="1">
        <f t="shared" si="47"/>
        <v>1.1939950643552284</v>
      </c>
      <c r="H628" s="1">
        <f t="shared" si="48"/>
        <v>1.8303005355999229</v>
      </c>
      <c r="I628" s="1">
        <f t="shared" si="49"/>
        <v>1.5121477999775756</v>
      </c>
    </row>
    <row r="629" spans="1:9" x14ac:dyDescent="0.2">
      <c r="A629" s="3" t="s">
        <v>640</v>
      </c>
      <c r="B629" s="8">
        <v>41530</v>
      </c>
      <c r="C629" s="5">
        <v>106.46112713796703</v>
      </c>
      <c r="D629" s="5">
        <v>0</v>
      </c>
      <c r="E629" s="1">
        <f t="shared" si="45"/>
        <v>4.6771291741528609</v>
      </c>
      <c r="F629" s="1">
        <f t="shared" si="46"/>
        <v>0</v>
      </c>
      <c r="G629" s="1">
        <f t="shared" si="47"/>
        <v>0.26626963777895896</v>
      </c>
      <c r="H629" s="1">
        <f t="shared" si="48"/>
        <v>-0.99824733234865837</v>
      </c>
      <c r="I629" s="1">
        <f t="shared" si="49"/>
        <v>-0.36598884728484971</v>
      </c>
    </row>
    <row r="630" spans="1:9" x14ac:dyDescent="0.2">
      <c r="A630" s="3" t="s">
        <v>641</v>
      </c>
      <c r="B630" s="8">
        <v>41548</v>
      </c>
      <c r="C630" s="5">
        <v>134.71114088236638</v>
      </c>
      <c r="D630" s="5">
        <v>0</v>
      </c>
      <c r="E630" s="1">
        <f t="shared" si="45"/>
        <v>4.9105286628250662</v>
      </c>
      <c r="F630" s="1">
        <f t="shared" si="46"/>
        <v>0</v>
      </c>
      <c r="G630" s="1">
        <f t="shared" si="47"/>
        <v>0.44032328930756692</v>
      </c>
      <c r="H630" s="1">
        <f t="shared" si="48"/>
        <v>-0.99824733234865837</v>
      </c>
      <c r="I630" s="1">
        <f t="shared" si="49"/>
        <v>-0.27896202152054572</v>
      </c>
    </row>
    <row r="631" spans="1:9" x14ac:dyDescent="0.2">
      <c r="A631" s="3" t="s">
        <v>642</v>
      </c>
      <c r="B631" s="8">
        <v>41551</v>
      </c>
      <c r="C631" s="5">
        <v>689.5760599785682</v>
      </c>
      <c r="D631" s="5">
        <v>10</v>
      </c>
      <c r="E631" s="1">
        <f t="shared" si="45"/>
        <v>6.537526118815741</v>
      </c>
      <c r="F631" s="1">
        <f t="shared" si="46"/>
        <v>2.3978952727983707</v>
      </c>
      <c r="G631" s="1">
        <f t="shared" si="47"/>
        <v>1.6536286390919774</v>
      </c>
      <c r="H631" s="1">
        <f t="shared" si="48"/>
        <v>0.6793375193197051</v>
      </c>
      <c r="I631" s="1">
        <f t="shared" si="49"/>
        <v>1.1664830792058414</v>
      </c>
    </row>
    <row r="632" spans="1:9" x14ac:dyDescent="0.2">
      <c r="A632" s="3" t="s">
        <v>643</v>
      </c>
      <c r="B632" s="8">
        <v>41615</v>
      </c>
      <c r="C632" s="5">
        <v>202.60408643713225</v>
      </c>
      <c r="D632" s="5">
        <v>9</v>
      </c>
      <c r="E632" s="1">
        <f t="shared" si="45"/>
        <v>5.3161773553842435</v>
      </c>
      <c r="F632" s="1">
        <f t="shared" si="46"/>
        <v>2.3025850929940459</v>
      </c>
      <c r="G632" s="1">
        <f t="shared" si="47"/>
        <v>0.74282881997258987</v>
      </c>
      <c r="H632" s="1">
        <f t="shared" si="48"/>
        <v>0.61265782915003031</v>
      </c>
      <c r="I632" s="1">
        <f t="shared" si="49"/>
        <v>0.67774332456131003</v>
      </c>
    </row>
    <row r="633" spans="1:9" x14ac:dyDescent="0.2">
      <c r="A633" s="3" t="s">
        <v>644</v>
      </c>
      <c r="B633" s="8">
        <v>41660</v>
      </c>
      <c r="C633" s="5">
        <v>91.859348647852485</v>
      </c>
      <c r="D633" s="5">
        <v>0</v>
      </c>
      <c r="E633" s="1">
        <f t="shared" si="45"/>
        <v>4.5310859682214124</v>
      </c>
      <c r="F633" s="1">
        <f t="shared" si="46"/>
        <v>0</v>
      </c>
      <c r="G633" s="1">
        <f t="shared" si="47"/>
        <v>0.15736043057408403</v>
      </c>
      <c r="H633" s="1">
        <f t="shared" si="48"/>
        <v>-0.99824733234865837</v>
      </c>
      <c r="I633" s="1">
        <f t="shared" si="49"/>
        <v>-0.42044345088728718</v>
      </c>
    </row>
    <row r="634" spans="1:9" x14ac:dyDescent="0.2">
      <c r="A634" s="3" t="s">
        <v>645</v>
      </c>
      <c r="B634" s="8">
        <v>41668</v>
      </c>
      <c r="C634" s="5">
        <v>201.42007278174972</v>
      </c>
      <c r="D634" s="5">
        <v>0</v>
      </c>
      <c r="E634" s="1">
        <f t="shared" si="45"/>
        <v>5.3103451063187865</v>
      </c>
      <c r="F634" s="1">
        <f t="shared" si="46"/>
        <v>0</v>
      </c>
      <c r="G634" s="1">
        <f t="shared" si="47"/>
        <v>0.73847952061361499</v>
      </c>
      <c r="H634" s="1">
        <f t="shared" si="48"/>
        <v>-0.99824733234865837</v>
      </c>
      <c r="I634" s="1">
        <f t="shared" si="49"/>
        <v>-0.12988390586752169</v>
      </c>
    </row>
    <row r="635" spans="1:9" x14ac:dyDescent="0.2">
      <c r="A635" s="3" t="s">
        <v>646</v>
      </c>
      <c r="B635" s="8">
        <v>41676</v>
      </c>
      <c r="C635" s="5">
        <v>118.11523928379124</v>
      </c>
      <c r="D635" s="5">
        <v>23</v>
      </c>
      <c r="E635" s="1">
        <f t="shared" si="45"/>
        <v>4.7800914218601056</v>
      </c>
      <c r="F635" s="1">
        <f t="shared" si="46"/>
        <v>3.1780538303479458</v>
      </c>
      <c r="G635" s="1">
        <f t="shared" si="47"/>
        <v>0.34305196187482634</v>
      </c>
      <c r="H635" s="1">
        <f t="shared" si="48"/>
        <v>1.225142080883082</v>
      </c>
      <c r="I635" s="1">
        <f t="shared" si="49"/>
        <v>0.78409702137895421</v>
      </c>
    </row>
    <row r="636" spans="1:9" x14ac:dyDescent="0.2">
      <c r="A636" s="3" t="s">
        <v>647</v>
      </c>
      <c r="B636" s="8">
        <v>41770</v>
      </c>
      <c r="C636" s="5">
        <v>195.51679806954368</v>
      </c>
      <c r="D636" s="5">
        <v>0</v>
      </c>
      <c r="E636" s="1">
        <f t="shared" si="45"/>
        <v>5.2807479140145661</v>
      </c>
      <c r="F636" s="1">
        <f t="shared" si="46"/>
        <v>0</v>
      </c>
      <c r="G636" s="1">
        <f t="shared" si="47"/>
        <v>0.71640792386397967</v>
      </c>
      <c r="H636" s="1">
        <f t="shared" si="48"/>
        <v>-0.99824733234865837</v>
      </c>
      <c r="I636" s="1">
        <f t="shared" si="49"/>
        <v>-0.14091970424233935</v>
      </c>
    </row>
    <row r="637" spans="1:9" x14ac:dyDescent="0.2">
      <c r="A637" s="3" t="s">
        <v>648</v>
      </c>
      <c r="B637" s="8">
        <v>41791</v>
      </c>
      <c r="C637" s="5">
        <v>127.30656798404524</v>
      </c>
      <c r="D637" s="5">
        <v>0</v>
      </c>
      <c r="E637" s="1">
        <f t="shared" si="45"/>
        <v>4.8544224627044867</v>
      </c>
      <c r="F637" s="1">
        <f t="shared" si="46"/>
        <v>0</v>
      </c>
      <c r="G637" s="1">
        <f t="shared" si="47"/>
        <v>0.39848305623791919</v>
      </c>
      <c r="H637" s="1">
        <f t="shared" si="48"/>
        <v>-0.99824733234865837</v>
      </c>
      <c r="I637" s="1">
        <f t="shared" si="49"/>
        <v>-0.29988213805536956</v>
      </c>
    </row>
    <row r="638" spans="1:9" x14ac:dyDescent="0.2">
      <c r="A638" s="3" t="s">
        <v>649</v>
      </c>
      <c r="B638" s="8">
        <v>41797</v>
      </c>
      <c r="C638" s="5">
        <v>138.76067318079112</v>
      </c>
      <c r="D638" s="5">
        <v>18</v>
      </c>
      <c r="E638" s="1">
        <f t="shared" si="45"/>
        <v>4.9399314825056084</v>
      </c>
      <c r="F638" s="1">
        <f t="shared" si="46"/>
        <v>2.9444389791664403</v>
      </c>
      <c r="G638" s="1">
        <f t="shared" si="47"/>
        <v>0.46224993601853309</v>
      </c>
      <c r="H638" s="1">
        <f t="shared" si="48"/>
        <v>1.061703443711288</v>
      </c>
      <c r="I638" s="1">
        <f t="shared" si="49"/>
        <v>0.76197668986491052</v>
      </c>
    </row>
    <row r="639" spans="1:9" x14ac:dyDescent="0.2">
      <c r="A639" s="3" t="s">
        <v>650</v>
      </c>
      <c r="B639" s="8">
        <v>41799</v>
      </c>
      <c r="C639" s="5">
        <v>156.65772747587249</v>
      </c>
      <c r="D639" s="5">
        <v>6</v>
      </c>
      <c r="E639" s="1">
        <f t="shared" si="45"/>
        <v>5.0604264014461355</v>
      </c>
      <c r="F639" s="1">
        <f t="shared" si="46"/>
        <v>1.9459101490553132</v>
      </c>
      <c r="G639" s="1">
        <f t="shared" si="47"/>
        <v>0.55210694792354642</v>
      </c>
      <c r="H639" s="1">
        <f t="shared" si="48"/>
        <v>0.36312546228273312</v>
      </c>
      <c r="I639" s="1">
        <f t="shared" si="49"/>
        <v>0.45761620510313977</v>
      </c>
    </row>
    <row r="640" spans="1:9" x14ac:dyDescent="0.2">
      <c r="A640" s="3" t="s">
        <v>651</v>
      </c>
      <c r="B640" s="8">
        <v>41801</v>
      </c>
      <c r="C640" s="5">
        <v>51.211173116310377</v>
      </c>
      <c r="D640" s="5">
        <v>7</v>
      </c>
      <c r="E640" s="1">
        <f t="shared" si="45"/>
        <v>3.9552965163581262</v>
      </c>
      <c r="F640" s="1">
        <f t="shared" si="46"/>
        <v>2.0794415416798357</v>
      </c>
      <c r="G640" s="1">
        <f t="shared" si="47"/>
        <v>-0.27202464296911799</v>
      </c>
      <c r="H640" s="1">
        <f t="shared" si="48"/>
        <v>0.4565449889944469</v>
      </c>
      <c r="I640" s="1">
        <f t="shared" si="49"/>
        <v>9.2260173012664454E-2</v>
      </c>
    </row>
    <row r="641" spans="1:9" x14ac:dyDescent="0.2">
      <c r="A641" s="3" t="s">
        <v>652</v>
      </c>
      <c r="B641" s="8">
        <v>41807</v>
      </c>
      <c r="C641" s="5">
        <v>136.27630668925008</v>
      </c>
      <c r="D641" s="5">
        <v>0</v>
      </c>
      <c r="E641" s="1">
        <f t="shared" si="45"/>
        <v>4.9219957318903491</v>
      </c>
      <c r="F641" s="1">
        <f t="shared" si="46"/>
        <v>0</v>
      </c>
      <c r="G641" s="1">
        <f t="shared" si="47"/>
        <v>0.44887465869786725</v>
      </c>
      <c r="H641" s="1">
        <f t="shared" si="48"/>
        <v>-0.99824733234865837</v>
      </c>
      <c r="I641" s="1">
        <f t="shared" si="49"/>
        <v>-0.27468633682539556</v>
      </c>
    </row>
    <row r="642" spans="1:9" x14ac:dyDescent="0.2">
      <c r="A642" s="3" t="s">
        <v>653</v>
      </c>
      <c r="B642" s="8">
        <v>41872</v>
      </c>
      <c r="C642" s="5">
        <v>74.493196554141633</v>
      </c>
      <c r="D642" s="5">
        <v>3</v>
      </c>
      <c r="E642" s="1">
        <f t="shared" si="45"/>
        <v>4.3240425403289873</v>
      </c>
      <c r="F642" s="1">
        <f t="shared" si="46"/>
        <v>1.3862943611198906</v>
      </c>
      <c r="G642" s="1">
        <f t="shared" si="47"/>
        <v>2.9613577454034399E-3</v>
      </c>
      <c r="H642" s="1">
        <f t="shared" si="48"/>
        <v>-2.8385784786588118E-2</v>
      </c>
      <c r="I642" s="1">
        <f t="shared" si="49"/>
        <v>-1.271221352059234E-2</v>
      </c>
    </row>
    <row r="643" spans="1:9" x14ac:dyDescent="0.2">
      <c r="A643" s="3" t="s">
        <v>654</v>
      </c>
      <c r="B643" s="8">
        <v>41885</v>
      </c>
      <c r="C643" s="5">
        <v>170.43722826437332</v>
      </c>
      <c r="D643" s="5">
        <v>14</v>
      </c>
      <c r="E643" s="1">
        <f t="shared" ref="E643:E706" si="50">LN(1+C643)</f>
        <v>5.1442171836546313</v>
      </c>
      <c r="F643" s="1">
        <f t="shared" ref="F643:F706" si="51">LN(1+D643)</f>
        <v>2.7080502011022101</v>
      </c>
      <c r="G643" s="1">
        <f t="shared" ref="G643:G706" si="52">(E643-AVERAGE($E$2:$E$1123))/_xlfn.STDEV.S($E$2:$E$1123)</f>
        <v>0.61459248159285718</v>
      </c>
      <c r="H643" s="1">
        <f t="shared" ref="H643:H706" si="53">(F643-AVERAGE($F$2:$F$1123))/_xlfn.STDEV.S($F$2:$F$1123)</f>
        <v>0.89632414725762977</v>
      </c>
      <c r="I643" s="1">
        <f t="shared" ref="I643:I706" si="54">AVERAGE(G643:H643)</f>
        <v>0.75545831442524347</v>
      </c>
    </row>
    <row r="644" spans="1:9" x14ac:dyDescent="0.2">
      <c r="A644" s="3" t="s">
        <v>655</v>
      </c>
      <c r="B644" s="8">
        <v>44001</v>
      </c>
      <c r="C644" s="5">
        <v>284.64936205609985</v>
      </c>
      <c r="D644" s="5">
        <v>16</v>
      </c>
      <c r="E644" s="1">
        <f t="shared" si="50"/>
        <v>5.6547650518618333</v>
      </c>
      <c r="F644" s="1">
        <f t="shared" si="51"/>
        <v>2.8332133440562162</v>
      </c>
      <c r="G644" s="1">
        <f t="shared" si="52"/>
        <v>0.99532476702820383</v>
      </c>
      <c r="H644" s="1">
        <f t="shared" si="53"/>
        <v>0.98388918606009712</v>
      </c>
      <c r="I644" s="1">
        <f t="shared" si="54"/>
        <v>0.98960697654415042</v>
      </c>
    </row>
    <row r="645" spans="1:9" x14ac:dyDescent="0.2">
      <c r="A645" s="3" t="s">
        <v>656</v>
      </c>
      <c r="B645" s="8">
        <v>44035</v>
      </c>
      <c r="C645" s="5">
        <v>1698.2623853759296</v>
      </c>
      <c r="D645" s="5">
        <v>8</v>
      </c>
      <c r="E645" s="1">
        <f t="shared" si="50"/>
        <v>7.4379495449310546</v>
      </c>
      <c r="F645" s="1">
        <f t="shared" si="51"/>
        <v>2.1972245773362196</v>
      </c>
      <c r="G645" s="1">
        <f t="shared" si="52"/>
        <v>2.3251039115051753</v>
      </c>
      <c r="H645" s="1">
        <f t="shared" si="53"/>
        <v>0.53894685142861121</v>
      </c>
      <c r="I645" s="1">
        <f t="shared" si="54"/>
        <v>1.4320253814668933</v>
      </c>
    </row>
    <row r="646" spans="1:9" x14ac:dyDescent="0.2">
      <c r="A646" s="3" t="s">
        <v>657</v>
      </c>
      <c r="B646" s="8">
        <v>44078</v>
      </c>
      <c r="C646" s="5">
        <v>10408.489170314409</v>
      </c>
      <c r="D646" s="5">
        <v>8</v>
      </c>
      <c r="E646" s="1">
        <f t="shared" si="50"/>
        <v>9.2504730893496987</v>
      </c>
      <c r="F646" s="1">
        <f t="shared" si="51"/>
        <v>2.1972245773362196</v>
      </c>
      <c r="G646" s="1">
        <f t="shared" si="52"/>
        <v>3.6767621485577271</v>
      </c>
      <c r="H646" s="1">
        <f t="shared" si="53"/>
        <v>0.53894685142861121</v>
      </c>
      <c r="I646" s="1">
        <f t="shared" si="54"/>
        <v>2.1078544999931692</v>
      </c>
    </row>
    <row r="647" spans="1:9" x14ac:dyDescent="0.2">
      <c r="A647" s="3" t="s">
        <v>658</v>
      </c>
      <c r="B647" s="8">
        <v>44090</v>
      </c>
      <c r="C647" s="5">
        <v>124.96483076343188</v>
      </c>
      <c r="D647" s="5">
        <v>10</v>
      </c>
      <c r="E647" s="1">
        <f t="shared" si="50"/>
        <v>4.836002747064839</v>
      </c>
      <c r="F647" s="1">
        <f t="shared" si="51"/>
        <v>2.3978952727983707</v>
      </c>
      <c r="G647" s="1">
        <f t="shared" si="52"/>
        <v>0.38474687033006599</v>
      </c>
      <c r="H647" s="1">
        <f t="shared" si="53"/>
        <v>0.6793375193197051</v>
      </c>
      <c r="I647" s="1">
        <f t="shared" si="54"/>
        <v>0.53204219482488557</v>
      </c>
    </row>
    <row r="648" spans="1:9" x14ac:dyDescent="0.2">
      <c r="A648" s="3" t="s">
        <v>659</v>
      </c>
      <c r="B648" s="8">
        <v>44098</v>
      </c>
      <c r="C648" s="5">
        <v>23.023211961779797</v>
      </c>
      <c r="D648" s="5">
        <v>0</v>
      </c>
      <c r="E648" s="1">
        <f t="shared" si="50"/>
        <v>3.1790205280193096</v>
      </c>
      <c r="F648" s="1">
        <f t="shared" si="51"/>
        <v>0</v>
      </c>
      <c r="G648" s="1">
        <f t="shared" si="52"/>
        <v>-0.85091910042060226</v>
      </c>
      <c r="H648" s="1">
        <f t="shared" si="53"/>
        <v>-0.99824733234865837</v>
      </c>
      <c r="I648" s="1">
        <f t="shared" si="54"/>
        <v>-0.92458321638463037</v>
      </c>
    </row>
    <row r="649" spans="1:9" x14ac:dyDescent="0.2">
      <c r="A649" s="3" t="s">
        <v>660</v>
      </c>
      <c r="B649" s="8">
        <v>44110</v>
      </c>
      <c r="C649" s="5">
        <v>24.42797451890695</v>
      </c>
      <c r="D649" s="5">
        <v>1</v>
      </c>
      <c r="E649" s="1">
        <f t="shared" si="50"/>
        <v>3.2358499269856842</v>
      </c>
      <c r="F649" s="1">
        <f t="shared" si="51"/>
        <v>0.69314718055994529</v>
      </c>
      <c r="G649" s="1">
        <f t="shared" si="52"/>
        <v>-0.80853955425901924</v>
      </c>
      <c r="H649" s="1">
        <f t="shared" si="53"/>
        <v>-0.51331655856762326</v>
      </c>
      <c r="I649" s="1">
        <f t="shared" si="54"/>
        <v>-0.66092805641332131</v>
      </c>
    </row>
    <row r="650" spans="1:9" x14ac:dyDescent="0.2">
      <c r="A650" s="3" t="s">
        <v>661</v>
      </c>
      <c r="B650" s="8">
        <v>44279</v>
      </c>
      <c r="C650" s="5">
        <v>55.581888339903735</v>
      </c>
      <c r="D650" s="5">
        <v>0</v>
      </c>
      <c r="E650" s="1">
        <f t="shared" si="50"/>
        <v>4.0356889400055005</v>
      </c>
      <c r="F650" s="1">
        <f t="shared" si="51"/>
        <v>0</v>
      </c>
      <c r="G650" s="1">
        <f t="shared" si="52"/>
        <v>-0.21207337670601137</v>
      </c>
      <c r="H650" s="1">
        <f t="shared" si="53"/>
        <v>-0.99824733234865837</v>
      </c>
      <c r="I650" s="1">
        <f t="shared" si="54"/>
        <v>-0.60516035452733485</v>
      </c>
    </row>
    <row r="651" spans="1:9" x14ac:dyDescent="0.2">
      <c r="A651" s="3" t="s">
        <v>662</v>
      </c>
      <c r="B651" s="8">
        <v>44378</v>
      </c>
      <c r="C651" s="5">
        <v>618.1392501966352</v>
      </c>
      <c r="D651" s="5">
        <v>17</v>
      </c>
      <c r="E651" s="1">
        <f t="shared" si="50"/>
        <v>6.4283302073148487</v>
      </c>
      <c r="F651" s="1">
        <f t="shared" si="51"/>
        <v>2.8903717578961645</v>
      </c>
      <c r="G651" s="1">
        <f t="shared" si="52"/>
        <v>1.5721976675125253</v>
      </c>
      <c r="H651" s="1">
        <f t="shared" si="53"/>
        <v>1.0238776252096462</v>
      </c>
      <c r="I651" s="1">
        <f t="shared" si="54"/>
        <v>1.2980376463610859</v>
      </c>
    </row>
    <row r="652" spans="1:9" x14ac:dyDescent="0.2">
      <c r="A652" s="3" t="s">
        <v>663</v>
      </c>
      <c r="B652" s="8">
        <v>44420</v>
      </c>
      <c r="C652" s="5">
        <v>30.204078885363383</v>
      </c>
      <c r="D652" s="5">
        <v>1</v>
      </c>
      <c r="E652" s="1">
        <f t="shared" si="50"/>
        <v>3.4405488197757932</v>
      </c>
      <c r="F652" s="1">
        <f t="shared" si="51"/>
        <v>0.69314718055994529</v>
      </c>
      <c r="G652" s="1">
        <f t="shared" si="52"/>
        <v>-0.6558888781299913</v>
      </c>
      <c r="H652" s="1">
        <f t="shared" si="53"/>
        <v>-0.51331655856762326</v>
      </c>
      <c r="I652" s="1">
        <f t="shared" si="54"/>
        <v>-0.58460271834880728</v>
      </c>
    </row>
    <row r="653" spans="1:9" x14ac:dyDescent="0.2">
      <c r="A653" s="3" t="s">
        <v>664</v>
      </c>
      <c r="B653" s="8">
        <v>44430</v>
      </c>
      <c r="C653" s="5">
        <v>56.780459627682916</v>
      </c>
      <c r="D653" s="5">
        <v>4</v>
      </c>
      <c r="E653" s="1">
        <f t="shared" si="50"/>
        <v>4.0566506497950083</v>
      </c>
      <c r="F653" s="1">
        <f t="shared" si="51"/>
        <v>1.6094379124341003</v>
      </c>
      <c r="G653" s="1">
        <f t="shared" si="52"/>
        <v>-0.19644154241236028</v>
      </c>
      <c r="H653" s="1">
        <f t="shared" si="53"/>
        <v>0.12772705536899498</v>
      </c>
      <c r="I653" s="1">
        <f t="shared" si="54"/>
        <v>-3.4357243521682651E-2</v>
      </c>
    </row>
    <row r="654" spans="1:9" x14ac:dyDescent="0.2">
      <c r="A654" s="3" t="s">
        <v>665</v>
      </c>
      <c r="B654" s="8">
        <v>44560</v>
      </c>
      <c r="C654" s="5">
        <v>176.53461987086683</v>
      </c>
      <c r="D654" s="5">
        <v>0</v>
      </c>
      <c r="E654" s="1">
        <f t="shared" si="50"/>
        <v>5.1791656314233556</v>
      </c>
      <c r="F654" s="1">
        <f t="shared" si="51"/>
        <v>0</v>
      </c>
      <c r="G654" s="1">
        <f t="shared" si="52"/>
        <v>0.64065468500216438</v>
      </c>
      <c r="H654" s="1">
        <f t="shared" si="53"/>
        <v>-0.99824733234865837</v>
      </c>
      <c r="I654" s="1">
        <f t="shared" si="54"/>
        <v>-0.17879632367324699</v>
      </c>
    </row>
    <row r="655" spans="1:9" x14ac:dyDescent="0.2">
      <c r="A655" s="3" t="s">
        <v>666</v>
      </c>
      <c r="B655" s="8">
        <v>44650</v>
      </c>
      <c r="C655" s="5">
        <v>80.63426598232914</v>
      </c>
      <c r="D655" s="5">
        <v>1</v>
      </c>
      <c r="E655" s="1">
        <f t="shared" si="50"/>
        <v>4.4022491000797404</v>
      </c>
      <c r="F655" s="1">
        <f t="shared" si="51"/>
        <v>0.69314718055994529</v>
      </c>
      <c r="G655" s="1">
        <f t="shared" si="52"/>
        <v>6.1282553629539299E-2</v>
      </c>
      <c r="H655" s="1">
        <f t="shared" si="53"/>
        <v>-0.51331655856762326</v>
      </c>
      <c r="I655" s="1">
        <f t="shared" si="54"/>
        <v>-0.22601700246904199</v>
      </c>
    </row>
    <row r="656" spans="1:9" x14ac:dyDescent="0.2">
      <c r="A656" s="3" t="s">
        <v>667</v>
      </c>
      <c r="B656" s="8">
        <v>44847</v>
      </c>
      <c r="C656" s="5">
        <v>9.3038804740550809</v>
      </c>
      <c r="D656" s="5">
        <v>2</v>
      </c>
      <c r="E656" s="1">
        <f t="shared" si="50"/>
        <v>2.3325205693388833</v>
      </c>
      <c r="F656" s="1">
        <f t="shared" si="51"/>
        <v>1.0986122886681098</v>
      </c>
      <c r="G656" s="1">
        <f t="shared" si="52"/>
        <v>-1.4821818750964653</v>
      </c>
      <c r="H656" s="1">
        <f t="shared" si="53"/>
        <v>-0.22965024046002358</v>
      </c>
      <c r="I656" s="1">
        <f t="shared" si="54"/>
        <v>-0.85591605777824442</v>
      </c>
    </row>
    <row r="657" spans="1:9" x14ac:dyDescent="0.2">
      <c r="A657" s="3" t="s">
        <v>668</v>
      </c>
      <c r="B657" s="8">
        <v>44855</v>
      </c>
      <c r="C657" s="5">
        <v>51.70670563985032</v>
      </c>
      <c r="D657" s="5">
        <v>1</v>
      </c>
      <c r="E657" s="1">
        <f t="shared" si="50"/>
        <v>3.964742689195663</v>
      </c>
      <c r="F657" s="1">
        <f t="shared" si="51"/>
        <v>0.69314718055994529</v>
      </c>
      <c r="G657" s="1">
        <f t="shared" si="52"/>
        <v>-0.26498032215806117</v>
      </c>
      <c r="H657" s="1">
        <f t="shared" si="53"/>
        <v>-0.51331655856762326</v>
      </c>
      <c r="I657" s="1">
        <f t="shared" si="54"/>
        <v>-0.38914844036284224</v>
      </c>
    </row>
    <row r="658" spans="1:9" x14ac:dyDescent="0.2">
      <c r="A658" s="3" t="s">
        <v>669</v>
      </c>
      <c r="B658" s="8">
        <v>44874</v>
      </c>
      <c r="C658" s="5">
        <v>41.664093349674346</v>
      </c>
      <c r="D658" s="5">
        <v>0</v>
      </c>
      <c r="E658" s="1">
        <f t="shared" si="50"/>
        <v>3.753357661315651</v>
      </c>
      <c r="F658" s="1">
        <f t="shared" si="51"/>
        <v>0</v>
      </c>
      <c r="G658" s="1">
        <f t="shared" si="52"/>
        <v>-0.42261706845215946</v>
      </c>
      <c r="H658" s="1">
        <f t="shared" si="53"/>
        <v>-0.99824733234865837</v>
      </c>
      <c r="I658" s="1">
        <f t="shared" si="54"/>
        <v>-0.71043220040040889</v>
      </c>
    </row>
    <row r="659" spans="1:9" x14ac:dyDescent="0.2">
      <c r="A659" s="3" t="s">
        <v>670</v>
      </c>
      <c r="B659" s="8">
        <v>47001</v>
      </c>
      <c r="C659" s="5">
        <v>239.17919281673849</v>
      </c>
      <c r="D659" s="5">
        <v>19</v>
      </c>
      <c r="E659" s="1">
        <f t="shared" si="50"/>
        <v>5.481385281483858</v>
      </c>
      <c r="F659" s="1">
        <f t="shared" si="51"/>
        <v>2.9957322735539909</v>
      </c>
      <c r="G659" s="1">
        <f t="shared" si="52"/>
        <v>0.86602978738983616</v>
      </c>
      <c r="H659" s="1">
        <f t="shared" si="53"/>
        <v>1.0975886029310653</v>
      </c>
      <c r="I659" s="1">
        <f t="shared" si="54"/>
        <v>0.98180919516045073</v>
      </c>
    </row>
    <row r="660" spans="1:9" x14ac:dyDescent="0.2">
      <c r="A660" s="3" t="s">
        <v>671</v>
      </c>
      <c r="B660" s="8">
        <v>47030</v>
      </c>
      <c r="C660" s="5">
        <v>56.2624186888333</v>
      </c>
      <c r="D660" s="5">
        <v>10</v>
      </c>
      <c r="E660" s="1">
        <f t="shared" si="50"/>
        <v>4.047644539239502</v>
      </c>
      <c r="F660" s="1">
        <f t="shared" si="51"/>
        <v>2.3978952727983707</v>
      </c>
      <c r="G660" s="1">
        <f t="shared" si="52"/>
        <v>-0.2031576943507124</v>
      </c>
      <c r="H660" s="1">
        <f t="shared" si="53"/>
        <v>0.6793375193197051</v>
      </c>
      <c r="I660" s="1">
        <f t="shared" si="54"/>
        <v>0.23808991248449635</v>
      </c>
    </row>
    <row r="661" spans="1:9" x14ac:dyDescent="0.2">
      <c r="A661" s="3" t="s">
        <v>672</v>
      </c>
      <c r="B661" s="8">
        <v>47053</v>
      </c>
      <c r="C661" s="5">
        <v>150.34775626910132</v>
      </c>
      <c r="D661" s="5">
        <v>2</v>
      </c>
      <c r="E661" s="1">
        <f t="shared" si="50"/>
        <v>5.0195802105748948</v>
      </c>
      <c r="F661" s="1">
        <f t="shared" si="51"/>
        <v>1.0986122886681098</v>
      </c>
      <c r="G661" s="1">
        <f t="shared" si="52"/>
        <v>0.52164660410437602</v>
      </c>
      <c r="H661" s="1">
        <f t="shared" si="53"/>
        <v>-0.22965024046002358</v>
      </c>
      <c r="I661" s="1">
        <f t="shared" si="54"/>
        <v>0.14599818182217622</v>
      </c>
    </row>
    <row r="662" spans="1:9" x14ac:dyDescent="0.2">
      <c r="A662" s="3" t="s">
        <v>673</v>
      </c>
      <c r="B662" s="8">
        <v>47058</v>
      </c>
      <c r="C662" s="5">
        <v>119.06652663977464</v>
      </c>
      <c r="D662" s="5">
        <v>1</v>
      </c>
      <c r="E662" s="1">
        <f t="shared" si="50"/>
        <v>4.7880459778302118</v>
      </c>
      <c r="F662" s="1">
        <f t="shared" si="51"/>
        <v>0.69314718055994529</v>
      </c>
      <c r="G662" s="1">
        <f t="shared" si="52"/>
        <v>0.34898393507991821</v>
      </c>
      <c r="H662" s="1">
        <f t="shared" si="53"/>
        <v>-0.51331655856762326</v>
      </c>
      <c r="I662" s="1">
        <f t="shared" si="54"/>
        <v>-8.2166311743852527E-2</v>
      </c>
    </row>
    <row r="663" spans="1:9" x14ac:dyDescent="0.2">
      <c r="A663" s="3" t="s">
        <v>674</v>
      </c>
      <c r="B663" s="8">
        <v>47161</v>
      </c>
      <c r="C663" s="5">
        <v>15.396657060322747</v>
      </c>
      <c r="D663" s="5">
        <v>0</v>
      </c>
      <c r="E663" s="1">
        <f t="shared" si="50"/>
        <v>2.7970774762672095</v>
      </c>
      <c r="F663" s="1">
        <f t="shared" si="51"/>
        <v>0</v>
      </c>
      <c r="G663" s="1">
        <f t="shared" si="52"/>
        <v>-1.1357465574627128</v>
      </c>
      <c r="H663" s="1">
        <f t="shared" si="53"/>
        <v>-0.99824733234865837</v>
      </c>
      <c r="I663" s="1">
        <f t="shared" si="54"/>
        <v>-1.0669969449056855</v>
      </c>
    </row>
    <row r="664" spans="1:9" x14ac:dyDescent="0.2">
      <c r="A664" s="3" t="s">
        <v>675</v>
      </c>
      <c r="B664" s="8">
        <v>47170</v>
      </c>
      <c r="C664" s="5">
        <v>50.760921321693793</v>
      </c>
      <c r="D664" s="5">
        <v>0</v>
      </c>
      <c r="E664" s="1">
        <f t="shared" si="50"/>
        <v>3.9466354499123937</v>
      </c>
      <c r="F664" s="1">
        <f t="shared" si="51"/>
        <v>0</v>
      </c>
      <c r="G664" s="1">
        <f t="shared" si="52"/>
        <v>-0.27848348420132313</v>
      </c>
      <c r="H664" s="1">
        <f t="shared" si="53"/>
        <v>-0.99824733234865837</v>
      </c>
      <c r="I664" s="1">
        <f t="shared" si="54"/>
        <v>-0.63836540827499078</v>
      </c>
    </row>
    <row r="665" spans="1:9" x14ac:dyDescent="0.2">
      <c r="A665" s="3" t="s">
        <v>676</v>
      </c>
      <c r="B665" s="8">
        <v>47189</v>
      </c>
      <c r="C665" s="5">
        <v>592.60379869553287</v>
      </c>
      <c r="D665" s="5">
        <v>29</v>
      </c>
      <c r="E665" s="1">
        <f t="shared" si="50"/>
        <v>6.3862120912523928</v>
      </c>
      <c r="F665" s="1">
        <f t="shared" si="51"/>
        <v>3.4011973816621555</v>
      </c>
      <c r="G665" s="1">
        <f t="shared" si="52"/>
        <v>1.5407888073737104</v>
      </c>
      <c r="H665" s="1">
        <f t="shared" si="53"/>
        <v>1.3812549210386649</v>
      </c>
      <c r="I665" s="1">
        <f t="shared" si="54"/>
        <v>1.4610218642061876</v>
      </c>
    </row>
    <row r="666" spans="1:9" x14ac:dyDescent="0.2">
      <c r="A666" s="3" t="s">
        <v>677</v>
      </c>
      <c r="B666" s="8">
        <v>47205</v>
      </c>
      <c r="C666" s="5">
        <v>48.626600549000514</v>
      </c>
      <c r="D666" s="5">
        <v>0</v>
      </c>
      <c r="E666" s="1">
        <f t="shared" si="50"/>
        <v>3.9045269913638263</v>
      </c>
      <c r="F666" s="1">
        <f t="shared" si="51"/>
        <v>0</v>
      </c>
      <c r="G666" s="1">
        <f t="shared" si="52"/>
        <v>-0.30988514241537551</v>
      </c>
      <c r="H666" s="1">
        <f t="shared" si="53"/>
        <v>-0.99824733234865837</v>
      </c>
      <c r="I666" s="1">
        <f t="shared" si="54"/>
        <v>-0.65406623738201697</v>
      </c>
    </row>
    <row r="667" spans="1:9" x14ac:dyDescent="0.2">
      <c r="A667" s="3" t="s">
        <v>678</v>
      </c>
      <c r="B667" s="8">
        <v>47245</v>
      </c>
      <c r="C667" s="5">
        <v>69.099093694823779</v>
      </c>
      <c r="D667" s="5">
        <v>1</v>
      </c>
      <c r="E667" s="1">
        <f t="shared" si="50"/>
        <v>4.2499098652098031</v>
      </c>
      <c r="F667" s="1">
        <f t="shared" si="51"/>
        <v>0.69314718055994529</v>
      </c>
      <c r="G667" s="1">
        <f t="shared" si="52"/>
        <v>-5.2321808792289891E-2</v>
      </c>
      <c r="H667" s="1">
        <f t="shared" si="53"/>
        <v>-0.51331655856762326</v>
      </c>
      <c r="I667" s="1">
        <f t="shared" si="54"/>
        <v>-0.28281918367995657</v>
      </c>
    </row>
    <row r="668" spans="1:9" x14ac:dyDescent="0.2">
      <c r="A668" s="3" t="s">
        <v>679</v>
      </c>
      <c r="B668" s="8">
        <v>47258</v>
      </c>
      <c r="C668" s="5">
        <v>56.461050085365635</v>
      </c>
      <c r="D668" s="5">
        <v>0</v>
      </c>
      <c r="E668" s="1">
        <f t="shared" si="50"/>
        <v>4.0511073284514314</v>
      </c>
      <c r="F668" s="1">
        <f t="shared" si="51"/>
        <v>0</v>
      </c>
      <c r="G668" s="1">
        <f t="shared" si="52"/>
        <v>-0.20057537889561447</v>
      </c>
      <c r="H668" s="1">
        <f t="shared" si="53"/>
        <v>-0.99824733234865837</v>
      </c>
      <c r="I668" s="1">
        <f t="shared" si="54"/>
        <v>-0.59941135562213643</v>
      </c>
    </row>
    <row r="669" spans="1:9" x14ac:dyDescent="0.2">
      <c r="A669" s="3" t="s">
        <v>680</v>
      </c>
      <c r="B669" s="8">
        <v>47268</v>
      </c>
      <c r="C669" s="5">
        <v>216.16433331691289</v>
      </c>
      <c r="D669" s="5">
        <v>0</v>
      </c>
      <c r="E669" s="1">
        <f t="shared" si="50"/>
        <v>5.3806543633275385</v>
      </c>
      <c r="F669" s="1">
        <f t="shared" si="51"/>
        <v>0</v>
      </c>
      <c r="G669" s="1">
        <f t="shared" si="52"/>
        <v>0.79091143890210602</v>
      </c>
      <c r="H669" s="1">
        <f t="shared" si="53"/>
        <v>-0.99824733234865837</v>
      </c>
      <c r="I669" s="1">
        <f t="shared" si="54"/>
        <v>-0.10366794672327617</v>
      </c>
    </row>
    <row r="670" spans="1:9" x14ac:dyDescent="0.2">
      <c r="A670" s="3" t="s">
        <v>681</v>
      </c>
      <c r="B670" s="8">
        <v>47288</v>
      </c>
      <c r="C670" s="5">
        <v>110.55156538944767</v>
      </c>
      <c r="D670" s="5">
        <v>0</v>
      </c>
      <c r="E670" s="1">
        <f t="shared" si="50"/>
        <v>4.7144869538544638</v>
      </c>
      <c r="F670" s="1">
        <f t="shared" si="51"/>
        <v>0</v>
      </c>
      <c r="G670" s="1">
        <f t="shared" si="52"/>
        <v>0.29412855900906204</v>
      </c>
      <c r="H670" s="1">
        <f t="shared" si="53"/>
        <v>-0.99824733234865837</v>
      </c>
      <c r="I670" s="1">
        <f t="shared" si="54"/>
        <v>-0.35205938666979819</v>
      </c>
    </row>
    <row r="671" spans="1:9" x14ac:dyDescent="0.2">
      <c r="A671" s="3" t="s">
        <v>682</v>
      </c>
      <c r="B671" s="8">
        <v>47318</v>
      </c>
      <c r="C671" s="5">
        <v>93.625509736460643</v>
      </c>
      <c r="D671" s="5">
        <v>0</v>
      </c>
      <c r="E671" s="1">
        <f t="shared" si="50"/>
        <v>4.5499270986541802</v>
      </c>
      <c r="F671" s="1">
        <f t="shared" si="51"/>
        <v>0</v>
      </c>
      <c r="G671" s="1">
        <f t="shared" si="52"/>
        <v>0.17141087931073778</v>
      </c>
      <c r="H671" s="1">
        <f t="shared" si="53"/>
        <v>-0.99824733234865837</v>
      </c>
      <c r="I671" s="1">
        <f t="shared" si="54"/>
        <v>-0.41341822651896032</v>
      </c>
    </row>
    <row r="672" spans="1:9" x14ac:dyDescent="0.2">
      <c r="A672" s="3" t="s">
        <v>683</v>
      </c>
      <c r="B672" s="8">
        <v>47460</v>
      </c>
      <c r="C672" s="5">
        <v>189.74622359875309</v>
      </c>
      <c r="D672" s="5">
        <v>0</v>
      </c>
      <c r="E672" s="1">
        <f t="shared" si="50"/>
        <v>5.2509438723211623</v>
      </c>
      <c r="F672" s="1">
        <f t="shared" si="51"/>
        <v>0</v>
      </c>
      <c r="G672" s="1">
        <f t="shared" si="52"/>
        <v>0.6941820727425434</v>
      </c>
      <c r="H672" s="1">
        <f t="shared" si="53"/>
        <v>-0.99824733234865837</v>
      </c>
      <c r="I672" s="1">
        <f t="shared" si="54"/>
        <v>-0.15203262980305748</v>
      </c>
    </row>
    <row r="673" spans="1:9" x14ac:dyDescent="0.2">
      <c r="A673" s="3" t="s">
        <v>684</v>
      </c>
      <c r="B673" s="8">
        <v>47541</v>
      </c>
      <c r="C673" s="5">
        <v>25.007293554356366</v>
      </c>
      <c r="D673" s="5">
        <v>0</v>
      </c>
      <c r="E673" s="1">
        <f t="shared" si="50"/>
        <v>3.2583770200041315</v>
      </c>
      <c r="F673" s="1">
        <f t="shared" si="51"/>
        <v>0</v>
      </c>
      <c r="G673" s="1">
        <f t="shared" si="52"/>
        <v>-0.79174036236493561</v>
      </c>
      <c r="H673" s="1">
        <f t="shared" si="53"/>
        <v>-0.99824733234865837</v>
      </c>
      <c r="I673" s="1">
        <f t="shared" si="54"/>
        <v>-0.89499384735679699</v>
      </c>
    </row>
    <row r="674" spans="1:9" x14ac:dyDescent="0.2">
      <c r="A674" s="3" t="s">
        <v>685</v>
      </c>
      <c r="B674" s="8">
        <v>47545</v>
      </c>
      <c r="C674" s="5">
        <v>82.370600841276826</v>
      </c>
      <c r="D674" s="5">
        <v>0</v>
      </c>
      <c r="E674" s="1">
        <f t="shared" si="50"/>
        <v>4.4232957393208272</v>
      </c>
      <c r="F674" s="1">
        <f t="shared" si="51"/>
        <v>0</v>
      </c>
      <c r="G674" s="1">
        <f t="shared" si="52"/>
        <v>7.6977722599944592E-2</v>
      </c>
      <c r="H674" s="1">
        <f t="shared" si="53"/>
        <v>-0.99824733234865837</v>
      </c>
      <c r="I674" s="1">
        <f t="shared" si="54"/>
        <v>-0.46063480487435687</v>
      </c>
    </row>
    <row r="675" spans="1:9" x14ac:dyDescent="0.2">
      <c r="A675" s="3" t="s">
        <v>686</v>
      </c>
      <c r="B675" s="8">
        <v>47551</v>
      </c>
      <c r="C675" s="5">
        <v>194.94428910124165</v>
      </c>
      <c r="D675" s="5">
        <v>0</v>
      </c>
      <c r="E675" s="1">
        <f t="shared" si="50"/>
        <v>5.2778303795474972</v>
      </c>
      <c r="F675" s="1">
        <f t="shared" si="51"/>
        <v>0</v>
      </c>
      <c r="G675" s="1">
        <f t="shared" si="52"/>
        <v>0.71423222275022491</v>
      </c>
      <c r="H675" s="1">
        <f t="shared" si="53"/>
        <v>-0.99824733234865837</v>
      </c>
      <c r="I675" s="1">
        <f t="shared" si="54"/>
        <v>-0.14200755479921673</v>
      </c>
    </row>
    <row r="676" spans="1:9" x14ac:dyDescent="0.2">
      <c r="A676" s="3" t="s">
        <v>687</v>
      </c>
      <c r="B676" s="8">
        <v>47555</v>
      </c>
      <c r="C676" s="5">
        <v>150.32667334928365</v>
      </c>
      <c r="D676" s="5">
        <v>0</v>
      </c>
      <c r="E676" s="1">
        <f t="shared" si="50"/>
        <v>5.0194408996996529</v>
      </c>
      <c r="F676" s="1">
        <f t="shared" si="51"/>
        <v>0</v>
      </c>
      <c r="G676" s="1">
        <f t="shared" si="52"/>
        <v>0.52154271541690955</v>
      </c>
      <c r="H676" s="1">
        <f t="shared" si="53"/>
        <v>-0.99824733234865837</v>
      </c>
      <c r="I676" s="1">
        <f t="shared" si="54"/>
        <v>-0.23835230846587441</v>
      </c>
    </row>
    <row r="677" spans="1:9" x14ac:dyDescent="0.2">
      <c r="A677" s="3" t="s">
        <v>688</v>
      </c>
      <c r="B677" s="8">
        <v>47570</v>
      </c>
      <c r="C677" s="5">
        <v>41.954730825943756</v>
      </c>
      <c r="D677" s="5">
        <v>0</v>
      </c>
      <c r="E677" s="1">
        <f t="shared" si="50"/>
        <v>3.7601467896507317</v>
      </c>
      <c r="F677" s="1">
        <f t="shared" si="51"/>
        <v>0</v>
      </c>
      <c r="G677" s="1">
        <f t="shared" si="52"/>
        <v>-0.41755419284716305</v>
      </c>
      <c r="H677" s="1">
        <f t="shared" si="53"/>
        <v>-0.99824733234865837</v>
      </c>
      <c r="I677" s="1">
        <f t="shared" si="54"/>
        <v>-0.70790076259791068</v>
      </c>
    </row>
    <row r="678" spans="1:9" x14ac:dyDescent="0.2">
      <c r="A678" s="3" t="s">
        <v>689</v>
      </c>
      <c r="B678" s="8">
        <v>47605</v>
      </c>
      <c r="C678" s="5">
        <v>26.501268317618791</v>
      </c>
      <c r="D678" s="5">
        <v>0</v>
      </c>
      <c r="E678" s="1">
        <f t="shared" si="50"/>
        <v>3.3142321242496848</v>
      </c>
      <c r="F678" s="1">
        <f t="shared" si="51"/>
        <v>0</v>
      </c>
      <c r="G678" s="1">
        <f t="shared" si="52"/>
        <v>-0.75008737972235906</v>
      </c>
      <c r="H678" s="1">
        <f t="shared" si="53"/>
        <v>-0.99824733234865837</v>
      </c>
      <c r="I678" s="1">
        <f t="shared" si="54"/>
        <v>-0.87416735603550877</v>
      </c>
    </row>
    <row r="679" spans="1:9" x14ac:dyDescent="0.2">
      <c r="A679" s="3" t="s">
        <v>690</v>
      </c>
      <c r="B679" s="8">
        <v>47660</v>
      </c>
      <c r="C679" s="5">
        <v>74.76229755149771</v>
      </c>
      <c r="D679" s="5">
        <v>0</v>
      </c>
      <c r="E679" s="1">
        <f t="shared" si="50"/>
        <v>4.3276007751272925</v>
      </c>
      <c r="F679" s="1">
        <f t="shared" si="51"/>
        <v>0</v>
      </c>
      <c r="G679" s="1">
        <f t="shared" si="52"/>
        <v>5.6148501037820804E-3</v>
      </c>
      <c r="H679" s="1">
        <f t="shared" si="53"/>
        <v>-0.99824733234865837</v>
      </c>
      <c r="I679" s="1">
        <f t="shared" si="54"/>
        <v>-0.49631624112243816</v>
      </c>
    </row>
    <row r="680" spans="1:9" x14ac:dyDescent="0.2">
      <c r="A680" s="3" t="s">
        <v>691</v>
      </c>
      <c r="B680" s="8">
        <v>47675</v>
      </c>
      <c r="C680" s="5">
        <v>26.711764493445383</v>
      </c>
      <c r="D680" s="5">
        <v>0</v>
      </c>
      <c r="E680" s="1">
        <f t="shared" si="50"/>
        <v>3.3218570339838305</v>
      </c>
      <c r="F680" s="1">
        <f t="shared" si="51"/>
        <v>0</v>
      </c>
      <c r="G680" s="1">
        <f t="shared" si="52"/>
        <v>-0.74440123452403784</v>
      </c>
      <c r="H680" s="1">
        <f t="shared" si="53"/>
        <v>-0.99824733234865837</v>
      </c>
      <c r="I680" s="1">
        <f t="shared" si="54"/>
        <v>-0.87132428343634816</v>
      </c>
    </row>
    <row r="681" spans="1:9" x14ac:dyDescent="0.2">
      <c r="A681" s="3" t="s">
        <v>692</v>
      </c>
      <c r="B681" s="8">
        <v>47692</v>
      </c>
      <c r="C681" s="5">
        <v>82.947839132774419</v>
      </c>
      <c r="D681" s="5">
        <v>0</v>
      </c>
      <c r="E681" s="1">
        <f t="shared" si="50"/>
        <v>4.4301956432610563</v>
      </c>
      <c r="F681" s="1">
        <f t="shared" si="51"/>
        <v>0</v>
      </c>
      <c r="G681" s="1">
        <f t="shared" si="52"/>
        <v>8.2123207205869186E-2</v>
      </c>
      <c r="H681" s="1">
        <f t="shared" si="53"/>
        <v>-0.99824733234865837</v>
      </c>
      <c r="I681" s="1">
        <f t="shared" si="54"/>
        <v>-0.45806206257139459</v>
      </c>
    </row>
    <row r="682" spans="1:9" x14ac:dyDescent="0.2">
      <c r="A682" s="3" t="s">
        <v>693</v>
      </c>
      <c r="B682" s="8">
        <v>47703</v>
      </c>
      <c r="C682" s="5">
        <v>59.464890988965635</v>
      </c>
      <c r="D682" s="5">
        <v>0</v>
      </c>
      <c r="E682" s="1">
        <f t="shared" si="50"/>
        <v>4.1020628823573473</v>
      </c>
      <c r="F682" s="1">
        <f t="shared" si="51"/>
        <v>0</v>
      </c>
      <c r="G682" s="1">
        <f t="shared" si="52"/>
        <v>-0.16257615159035063</v>
      </c>
      <c r="H682" s="1">
        <f t="shared" si="53"/>
        <v>-0.99824733234865837</v>
      </c>
      <c r="I682" s="1">
        <f t="shared" si="54"/>
        <v>-0.58041174196950451</v>
      </c>
    </row>
    <row r="683" spans="1:9" x14ac:dyDescent="0.2">
      <c r="A683" s="3" t="s">
        <v>694</v>
      </c>
      <c r="B683" s="8">
        <v>47707</v>
      </c>
      <c r="C683" s="5">
        <v>81.00407432986357</v>
      </c>
      <c r="D683" s="5">
        <v>0</v>
      </c>
      <c r="E683" s="1">
        <f t="shared" si="50"/>
        <v>4.4067689329794533</v>
      </c>
      <c r="F683" s="1">
        <f t="shared" si="51"/>
        <v>0</v>
      </c>
      <c r="G683" s="1">
        <f t="shared" si="52"/>
        <v>6.4653141221524268E-2</v>
      </c>
      <c r="H683" s="1">
        <f t="shared" si="53"/>
        <v>-0.99824733234865837</v>
      </c>
      <c r="I683" s="1">
        <f t="shared" si="54"/>
        <v>-0.46679709556356708</v>
      </c>
    </row>
    <row r="684" spans="1:9" x14ac:dyDescent="0.2">
      <c r="A684" s="3" t="s">
        <v>695</v>
      </c>
      <c r="B684" s="8">
        <v>47720</v>
      </c>
      <c r="C684" s="5">
        <v>25.240273329192959</v>
      </c>
      <c r="D684" s="5">
        <v>0</v>
      </c>
      <c r="E684" s="1">
        <f t="shared" si="50"/>
        <v>3.2672953805305149</v>
      </c>
      <c r="F684" s="1">
        <f t="shared" si="51"/>
        <v>0</v>
      </c>
      <c r="G684" s="1">
        <f t="shared" si="52"/>
        <v>-0.78508964850049479</v>
      </c>
      <c r="H684" s="1">
        <f t="shared" si="53"/>
        <v>-0.99824733234865837</v>
      </c>
      <c r="I684" s="1">
        <f t="shared" si="54"/>
        <v>-0.89166849042457663</v>
      </c>
    </row>
    <row r="685" spans="1:9" x14ac:dyDescent="0.2">
      <c r="A685" s="3" t="s">
        <v>696</v>
      </c>
      <c r="B685" s="8">
        <v>47745</v>
      </c>
      <c r="C685" s="5">
        <v>163.23639787033545</v>
      </c>
      <c r="D685" s="5">
        <v>0</v>
      </c>
      <c r="E685" s="1">
        <f t="shared" si="50"/>
        <v>5.1013068403606638</v>
      </c>
      <c r="F685" s="1">
        <f t="shared" si="51"/>
        <v>0</v>
      </c>
      <c r="G685" s="1">
        <f t="shared" si="52"/>
        <v>0.5825928316315393</v>
      </c>
      <c r="H685" s="1">
        <f t="shared" si="53"/>
        <v>-0.99824733234865837</v>
      </c>
      <c r="I685" s="1">
        <f t="shared" si="54"/>
        <v>-0.20782725035855953</v>
      </c>
    </row>
    <row r="686" spans="1:9" x14ac:dyDescent="0.2">
      <c r="A686" s="3" t="s">
        <v>697</v>
      </c>
      <c r="B686" s="8">
        <v>47798</v>
      </c>
      <c r="C686" s="5">
        <v>27.935224259176966</v>
      </c>
      <c r="D686" s="5">
        <v>0</v>
      </c>
      <c r="E686" s="1">
        <f t="shared" si="50"/>
        <v>3.3650596854425263</v>
      </c>
      <c r="F686" s="1">
        <f t="shared" si="51"/>
        <v>0</v>
      </c>
      <c r="G686" s="1">
        <f t="shared" si="52"/>
        <v>-0.71218360077992748</v>
      </c>
      <c r="H686" s="1">
        <f t="shared" si="53"/>
        <v>-0.99824733234865837</v>
      </c>
      <c r="I686" s="1">
        <f t="shared" si="54"/>
        <v>-0.85521546656429293</v>
      </c>
    </row>
    <row r="687" spans="1:9" x14ac:dyDescent="0.2">
      <c r="A687" s="3" t="s">
        <v>698</v>
      </c>
      <c r="B687" s="8">
        <v>47960</v>
      </c>
      <c r="C687" s="5">
        <v>39.601805582818223</v>
      </c>
      <c r="D687" s="5">
        <v>0</v>
      </c>
      <c r="E687" s="1">
        <f t="shared" si="50"/>
        <v>3.703812538102023</v>
      </c>
      <c r="F687" s="1">
        <f t="shared" si="51"/>
        <v>0</v>
      </c>
      <c r="G687" s="1">
        <f t="shared" si="52"/>
        <v>-0.45956449134423744</v>
      </c>
      <c r="H687" s="1">
        <f t="shared" si="53"/>
        <v>-0.99824733234865837</v>
      </c>
      <c r="I687" s="1">
        <f t="shared" si="54"/>
        <v>-0.72890591184644793</v>
      </c>
    </row>
    <row r="688" spans="1:9" x14ac:dyDescent="0.2">
      <c r="A688" s="3" t="s">
        <v>699</v>
      </c>
      <c r="B688" s="8">
        <v>47980</v>
      </c>
      <c r="C688" s="5">
        <v>1171.5652621372662</v>
      </c>
      <c r="D688" s="5">
        <v>1</v>
      </c>
      <c r="E688" s="1">
        <f t="shared" si="50"/>
        <v>7.0669491594428795</v>
      </c>
      <c r="F688" s="1">
        <f t="shared" si="51"/>
        <v>0.69314718055994529</v>
      </c>
      <c r="G688" s="1">
        <f t="shared" si="52"/>
        <v>2.0484367594899959</v>
      </c>
      <c r="H688" s="1">
        <f t="shared" si="53"/>
        <v>-0.51331655856762326</v>
      </c>
      <c r="I688" s="1">
        <f t="shared" si="54"/>
        <v>0.76756010046118628</v>
      </c>
    </row>
    <row r="689" spans="1:9" x14ac:dyDescent="0.2">
      <c r="A689" s="3" t="s">
        <v>700</v>
      </c>
      <c r="B689" s="8">
        <v>50001</v>
      </c>
      <c r="C689" s="5">
        <v>1445.0202084200325</v>
      </c>
      <c r="D689" s="5">
        <v>123</v>
      </c>
      <c r="E689" s="1">
        <f t="shared" si="50"/>
        <v>7.2765703780152684</v>
      </c>
      <c r="F689" s="1">
        <f t="shared" si="51"/>
        <v>4.8202815656050371</v>
      </c>
      <c r="G689" s="1">
        <f t="shared" si="52"/>
        <v>2.2047581753506882</v>
      </c>
      <c r="H689" s="1">
        <f t="shared" si="53"/>
        <v>2.374056465472469</v>
      </c>
      <c r="I689" s="1">
        <f t="shared" si="54"/>
        <v>2.2894073204115788</v>
      </c>
    </row>
    <row r="690" spans="1:9" x14ac:dyDescent="0.2">
      <c r="A690" s="3" t="s">
        <v>701</v>
      </c>
      <c r="B690" s="8">
        <v>50006</v>
      </c>
      <c r="C690" s="5">
        <v>7411.6224914372951</v>
      </c>
      <c r="D690" s="5">
        <v>91</v>
      </c>
      <c r="E690" s="1">
        <f t="shared" si="50"/>
        <v>8.9109395681525534</v>
      </c>
      <c r="F690" s="1">
        <f t="shared" si="51"/>
        <v>4.5217885770490405</v>
      </c>
      <c r="G690" s="1">
        <f t="shared" si="52"/>
        <v>3.4235608689965398</v>
      </c>
      <c r="H690" s="1">
        <f t="shared" si="53"/>
        <v>2.1652286148105921</v>
      </c>
      <c r="I690" s="1">
        <f t="shared" si="54"/>
        <v>2.7943947419035657</v>
      </c>
    </row>
    <row r="691" spans="1:9" x14ac:dyDescent="0.2">
      <c r="A691" s="3" t="s">
        <v>702</v>
      </c>
      <c r="B691" s="8">
        <v>50110</v>
      </c>
      <c r="C691" s="5">
        <v>195.58633229571953</v>
      </c>
      <c r="D691" s="5">
        <v>8</v>
      </c>
      <c r="E691" s="1">
        <f t="shared" si="50"/>
        <v>5.2811016849287613</v>
      </c>
      <c r="F691" s="1">
        <f t="shared" si="51"/>
        <v>2.1972245773362196</v>
      </c>
      <c r="G691" s="1">
        <f t="shared" si="52"/>
        <v>0.71667174243432274</v>
      </c>
      <c r="H691" s="1">
        <f t="shared" si="53"/>
        <v>0.53894685142861121</v>
      </c>
      <c r="I691" s="1">
        <f t="shared" si="54"/>
        <v>0.62780929693146703</v>
      </c>
    </row>
    <row r="692" spans="1:9" x14ac:dyDescent="0.2">
      <c r="A692" s="3" t="s">
        <v>703</v>
      </c>
      <c r="B692" s="8">
        <v>50124</v>
      </c>
      <c r="C692" s="5">
        <v>2303.7032955778586</v>
      </c>
      <c r="D692" s="5">
        <v>6</v>
      </c>
      <c r="E692" s="1">
        <f t="shared" si="50"/>
        <v>7.742707225053314</v>
      </c>
      <c r="F692" s="1">
        <f t="shared" si="51"/>
        <v>1.9459101490553132</v>
      </c>
      <c r="G692" s="1">
        <f t="shared" si="52"/>
        <v>2.5523717061281697</v>
      </c>
      <c r="H692" s="1">
        <f t="shared" si="53"/>
        <v>0.36312546228273312</v>
      </c>
      <c r="I692" s="1">
        <f t="shared" si="54"/>
        <v>1.4577485842054514</v>
      </c>
    </row>
    <row r="693" spans="1:9" x14ac:dyDescent="0.2">
      <c r="A693" s="3" t="s">
        <v>704</v>
      </c>
      <c r="B693" s="8">
        <v>50150</v>
      </c>
      <c r="C693" s="5">
        <v>4736.0368169232206</v>
      </c>
      <c r="D693" s="5">
        <v>24</v>
      </c>
      <c r="E693" s="1">
        <f t="shared" si="50"/>
        <v>8.4631670750960435</v>
      </c>
      <c r="F693" s="1">
        <f t="shared" si="51"/>
        <v>3.2188758248682006</v>
      </c>
      <c r="G693" s="1">
        <f t="shared" si="52"/>
        <v>3.0896422391232305</v>
      </c>
      <c r="H693" s="1">
        <f t="shared" si="53"/>
        <v>1.2537014430866482</v>
      </c>
      <c r="I693" s="1">
        <f t="shared" si="54"/>
        <v>2.1716718411049394</v>
      </c>
    </row>
    <row r="694" spans="1:9" x14ac:dyDescent="0.2">
      <c r="A694" s="3" t="s">
        <v>705</v>
      </c>
      <c r="B694" s="8">
        <v>50223</v>
      </c>
      <c r="C694" s="5">
        <v>22.918757180979132</v>
      </c>
      <c r="D694" s="5">
        <v>2</v>
      </c>
      <c r="E694" s="1">
        <f t="shared" si="50"/>
        <v>3.1746629704156768</v>
      </c>
      <c r="F694" s="1">
        <f t="shared" si="51"/>
        <v>1.0986122886681098</v>
      </c>
      <c r="G694" s="1">
        <f t="shared" si="52"/>
        <v>-0.85416867400353214</v>
      </c>
      <c r="H694" s="1">
        <f t="shared" si="53"/>
        <v>-0.22965024046002358</v>
      </c>
      <c r="I694" s="1">
        <f t="shared" si="54"/>
        <v>-0.54190945723177786</v>
      </c>
    </row>
    <row r="695" spans="1:9" x14ac:dyDescent="0.2">
      <c r="A695" s="3" t="s">
        <v>706</v>
      </c>
      <c r="B695" s="8">
        <v>50226</v>
      </c>
      <c r="C695" s="5">
        <v>224.6441572567258</v>
      </c>
      <c r="D695" s="5">
        <v>19</v>
      </c>
      <c r="E695" s="1">
        <f t="shared" si="50"/>
        <v>5.4189592329917406</v>
      </c>
      <c r="F695" s="1">
        <f t="shared" si="51"/>
        <v>2.9957322735539909</v>
      </c>
      <c r="G695" s="1">
        <f t="shared" si="52"/>
        <v>0.8194766361710053</v>
      </c>
      <c r="H695" s="1">
        <f t="shared" si="53"/>
        <v>1.0975886029310653</v>
      </c>
      <c r="I695" s="1">
        <f t="shared" si="54"/>
        <v>0.9585326195510353</v>
      </c>
    </row>
    <row r="696" spans="1:9" x14ac:dyDescent="0.2">
      <c r="A696" s="3" t="s">
        <v>707</v>
      </c>
      <c r="B696" s="8">
        <v>50245</v>
      </c>
      <c r="C696" s="5">
        <v>11.306574685346039</v>
      </c>
      <c r="D696" s="5">
        <v>0</v>
      </c>
      <c r="E696" s="1">
        <f t="shared" si="50"/>
        <v>2.5101336468334674</v>
      </c>
      <c r="F696" s="1">
        <f t="shared" si="51"/>
        <v>0</v>
      </c>
      <c r="G696" s="1">
        <f t="shared" si="52"/>
        <v>-1.3497299795373321</v>
      </c>
      <c r="H696" s="1">
        <f t="shared" si="53"/>
        <v>-0.99824733234865837</v>
      </c>
      <c r="I696" s="1">
        <f t="shared" si="54"/>
        <v>-1.1739886559429953</v>
      </c>
    </row>
    <row r="697" spans="1:9" x14ac:dyDescent="0.2">
      <c r="A697" s="3" t="s">
        <v>708</v>
      </c>
      <c r="B697" s="8">
        <v>50251</v>
      </c>
      <c r="C697" s="5">
        <v>100.98134661591857</v>
      </c>
      <c r="D697" s="5">
        <v>11</v>
      </c>
      <c r="E697" s="1">
        <f t="shared" si="50"/>
        <v>4.6247899202458349</v>
      </c>
      <c r="F697" s="1">
        <f t="shared" si="51"/>
        <v>2.4849066497880004</v>
      </c>
      <c r="G697" s="1">
        <f t="shared" si="52"/>
        <v>0.22723854001338065</v>
      </c>
      <c r="H697" s="1">
        <f t="shared" si="53"/>
        <v>0.74021130710204663</v>
      </c>
      <c r="I697" s="1">
        <f t="shared" si="54"/>
        <v>0.48372492355771363</v>
      </c>
    </row>
    <row r="698" spans="1:9" x14ac:dyDescent="0.2">
      <c r="A698" s="3" t="s">
        <v>709</v>
      </c>
      <c r="B698" s="8">
        <v>50270</v>
      </c>
      <c r="C698" s="5">
        <v>25.873333599978817</v>
      </c>
      <c r="D698" s="5">
        <v>8</v>
      </c>
      <c r="E698" s="1">
        <f t="shared" si="50"/>
        <v>3.2911344789432175</v>
      </c>
      <c r="F698" s="1">
        <f t="shared" si="51"/>
        <v>2.1972245773362196</v>
      </c>
      <c r="G698" s="1">
        <f t="shared" si="52"/>
        <v>-0.76731205116518897</v>
      </c>
      <c r="H698" s="1">
        <f t="shared" si="53"/>
        <v>0.53894685142861121</v>
      </c>
      <c r="I698" s="1">
        <f t="shared" si="54"/>
        <v>-0.11418259986828888</v>
      </c>
    </row>
    <row r="699" spans="1:9" x14ac:dyDescent="0.2">
      <c r="A699" s="3" t="s">
        <v>710</v>
      </c>
      <c r="B699" s="8">
        <v>50287</v>
      </c>
      <c r="C699" s="5">
        <v>632.05547819138349</v>
      </c>
      <c r="D699" s="5">
        <v>9</v>
      </c>
      <c r="E699" s="1">
        <f t="shared" si="50"/>
        <v>6.4505580615760572</v>
      </c>
      <c r="F699" s="1">
        <f t="shared" si="51"/>
        <v>2.3025850929940459</v>
      </c>
      <c r="G699" s="1">
        <f t="shared" si="52"/>
        <v>1.5887737072537373</v>
      </c>
      <c r="H699" s="1">
        <f t="shared" si="53"/>
        <v>0.61265782915003031</v>
      </c>
      <c r="I699" s="1">
        <f t="shared" si="54"/>
        <v>1.1007157682018838</v>
      </c>
    </row>
    <row r="700" spans="1:9" x14ac:dyDescent="0.2">
      <c r="A700" s="3" t="s">
        <v>711</v>
      </c>
      <c r="B700" s="8">
        <v>50313</v>
      </c>
      <c r="C700" s="5">
        <v>555.75374975451609</v>
      </c>
      <c r="D700" s="5">
        <v>32</v>
      </c>
      <c r="E700" s="1">
        <f t="shared" si="50"/>
        <v>6.3221230411925085</v>
      </c>
      <c r="F700" s="1">
        <f t="shared" si="51"/>
        <v>3.4965075614664802</v>
      </c>
      <c r="G700" s="1">
        <f t="shared" si="52"/>
        <v>1.4929955013584217</v>
      </c>
      <c r="H700" s="1">
        <f t="shared" si="53"/>
        <v>1.4479346112083398</v>
      </c>
      <c r="I700" s="1">
        <f t="shared" si="54"/>
        <v>1.4704650562833808</v>
      </c>
    </row>
    <row r="701" spans="1:9" x14ac:dyDescent="0.2">
      <c r="A701" s="3" t="s">
        <v>712</v>
      </c>
      <c r="B701" s="8">
        <v>50318</v>
      </c>
      <c r="C701" s="5">
        <v>1772.3749254242741</v>
      </c>
      <c r="D701" s="5">
        <v>23</v>
      </c>
      <c r="E701" s="1">
        <f t="shared" si="50"/>
        <v>7.480639747579156</v>
      </c>
      <c r="F701" s="1">
        <f t="shared" si="51"/>
        <v>3.1780538303479458</v>
      </c>
      <c r="G701" s="1">
        <f t="shared" si="52"/>
        <v>2.3569393953687827</v>
      </c>
      <c r="H701" s="1">
        <f t="shared" si="53"/>
        <v>1.225142080883082</v>
      </c>
      <c r="I701" s="1">
        <f t="shared" si="54"/>
        <v>1.7910407381259323</v>
      </c>
    </row>
    <row r="702" spans="1:9" x14ac:dyDescent="0.2">
      <c r="A702" s="3" t="s">
        <v>713</v>
      </c>
      <c r="B702" s="8">
        <v>50325</v>
      </c>
      <c r="C702" s="5">
        <v>196.7682004736873</v>
      </c>
      <c r="D702" s="5">
        <v>0</v>
      </c>
      <c r="E702" s="1">
        <f t="shared" si="50"/>
        <v>5.28709564020616</v>
      </c>
      <c r="F702" s="1">
        <f t="shared" si="51"/>
        <v>0</v>
      </c>
      <c r="G702" s="1">
        <f t="shared" si="52"/>
        <v>0.72114163141765131</v>
      </c>
      <c r="H702" s="1">
        <f t="shared" si="53"/>
        <v>-0.99824733234865837</v>
      </c>
      <c r="I702" s="1">
        <f t="shared" si="54"/>
        <v>-0.13855285046550353</v>
      </c>
    </row>
    <row r="703" spans="1:9" x14ac:dyDescent="0.2">
      <c r="A703" s="3" t="s">
        <v>714</v>
      </c>
      <c r="B703" s="8">
        <v>50330</v>
      </c>
      <c r="C703" s="5">
        <v>70.156811761983917</v>
      </c>
      <c r="D703" s="5">
        <v>0</v>
      </c>
      <c r="E703" s="1">
        <f t="shared" si="50"/>
        <v>4.2648860579994219</v>
      </c>
      <c r="F703" s="1">
        <f t="shared" si="51"/>
        <v>0</v>
      </c>
      <c r="G703" s="1">
        <f t="shared" si="52"/>
        <v>-4.1153570781749714E-2</v>
      </c>
      <c r="H703" s="1">
        <f t="shared" si="53"/>
        <v>-0.99824733234865837</v>
      </c>
      <c r="I703" s="1">
        <f t="shared" si="54"/>
        <v>-0.51970045156520406</v>
      </c>
    </row>
    <row r="704" spans="1:9" x14ac:dyDescent="0.2">
      <c r="A704" s="3" t="s">
        <v>715</v>
      </c>
      <c r="B704" s="8">
        <v>50350</v>
      </c>
      <c r="C704" s="5">
        <v>243.75676871970123</v>
      </c>
      <c r="D704" s="5">
        <v>0</v>
      </c>
      <c r="E704" s="1">
        <f t="shared" si="50"/>
        <v>5.5002649366756096</v>
      </c>
      <c r="F704" s="1">
        <f t="shared" si="51"/>
        <v>0</v>
      </c>
      <c r="G704" s="1">
        <f t="shared" si="52"/>
        <v>0.88010896530243432</v>
      </c>
      <c r="H704" s="1">
        <f t="shared" si="53"/>
        <v>-0.99824733234865837</v>
      </c>
      <c r="I704" s="1">
        <f t="shared" si="54"/>
        <v>-5.9069183523112023E-2</v>
      </c>
    </row>
    <row r="705" spans="1:9" x14ac:dyDescent="0.2">
      <c r="A705" s="3" t="s">
        <v>716</v>
      </c>
      <c r="B705" s="8">
        <v>50370</v>
      </c>
      <c r="C705" s="5">
        <v>107.46543296270843</v>
      </c>
      <c r="D705" s="5">
        <v>0</v>
      </c>
      <c r="E705" s="1">
        <f t="shared" si="50"/>
        <v>4.6864315320144208</v>
      </c>
      <c r="F705" s="1">
        <f t="shared" si="51"/>
        <v>0</v>
      </c>
      <c r="G705" s="1">
        <f t="shared" si="52"/>
        <v>0.27320671104694838</v>
      </c>
      <c r="H705" s="1">
        <f t="shared" si="53"/>
        <v>-0.99824733234865837</v>
      </c>
      <c r="I705" s="1">
        <f t="shared" si="54"/>
        <v>-0.36252031065085499</v>
      </c>
    </row>
    <row r="706" spans="1:9" x14ac:dyDescent="0.2">
      <c r="A706" s="3" t="s">
        <v>717</v>
      </c>
      <c r="B706" s="8">
        <v>50400</v>
      </c>
      <c r="C706" s="5">
        <v>285.84017228571366</v>
      </c>
      <c r="D706" s="5">
        <v>0</v>
      </c>
      <c r="E706" s="1">
        <f t="shared" si="50"/>
        <v>5.6589251696476959</v>
      </c>
      <c r="F706" s="1">
        <f t="shared" si="51"/>
        <v>0</v>
      </c>
      <c r="G706" s="1">
        <f t="shared" si="52"/>
        <v>0.9984271032652613</v>
      </c>
      <c r="H706" s="1">
        <f t="shared" si="53"/>
        <v>-0.99824733234865837</v>
      </c>
      <c r="I706" s="1">
        <f t="shared" si="54"/>
        <v>8.9885458301464105E-5</v>
      </c>
    </row>
    <row r="707" spans="1:9" x14ac:dyDescent="0.2">
      <c r="A707" s="3" t="s">
        <v>718</v>
      </c>
      <c r="B707" s="8">
        <v>50450</v>
      </c>
      <c r="C707" s="5">
        <v>250.18367794137609</v>
      </c>
      <c r="D707" s="5">
        <v>3</v>
      </c>
      <c r="E707" s="1">
        <f t="shared" ref="E707:E770" si="55">LN(1+C707)</f>
        <v>5.5261844561349642</v>
      </c>
      <c r="F707" s="1">
        <f t="shared" ref="F707:F770" si="56">LN(1+D707)</f>
        <v>1.3862943611198906</v>
      </c>
      <c r="G707" s="1">
        <f t="shared" ref="G707:G770" si="57">(E707-AVERAGE($E$2:$E$1123))/_xlfn.STDEV.S($E$2:$E$1123)</f>
        <v>0.89943800082617298</v>
      </c>
      <c r="H707" s="1">
        <f t="shared" ref="H707:H770" si="58">(F707-AVERAGE($F$2:$F$1123))/_xlfn.STDEV.S($F$2:$F$1123)</f>
        <v>-2.8385784786588118E-2</v>
      </c>
      <c r="I707" s="1">
        <f t="shared" ref="I707:I770" si="59">AVERAGE(G707:H707)</f>
        <v>0.43552610801979241</v>
      </c>
    </row>
    <row r="708" spans="1:9" x14ac:dyDescent="0.2">
      <c r="A708" s="3" t="s">
        <v>719</v>
      </c>
      <c r="B708" s="8">
        <v>50568</v>
      </c>
      <c r="C708" s="5">
        <v>13230.940813890355</v>
      </c>
      <c r="D708" s="5">
        <v>12</v>
      </c>
      <c r="E708" s="1">
        <f t="shared" si="55"/>
        <v>9.4903889443008058</v>
      </c>
      <c r="F708" s="1">
        <f t="shared" si="56"/>
        <v>2.5649493574615367</v>
      </c>
      <c r="G708" s="1">
        <f t="shared" si="57"/>
        <v>3.8556752680825723</v>
      </c>
      <c r="H708" s="1">
        <f t="shared" si="58"/>
        <v>0.79620976349957706</v>
      </c>
      <c r="I708" s="1">
        <f t="shared" si="59"/>
        <v>2.3259425157910747</v>
      </c>
    </row>
    <row r="709" spans="1:9" x14ac:dyDescent="0.2">
      <c r="A709" s="3" t="s">
        <v>720</v>
      </c>
      <c r="B709" s="8">
        <v>50573</v>
      </c>
      <c r="C709" s="5">
        <v>1072.3658162916297</v>
      </c>
      <c r="D709" s="5">
        <v>23</v>
      </c>
      <c r="E709" s="1">
        <f t="shared" si="55"/>
        <v>6.9785546130381517</v>
      </c>
      <c r="F709" s="1">
        <f t="shared" si="56"/>
        <v>3.1780538303479458</v>
      </c>
      <c r="G709" s="1">
        <f t="shared" si="57"/>
        <v>1.9825180479089024</v>
      </c>
      <c r="H709" s="1">
        <f t="shared" si="58"/>
        <v>1.225142080883082</v>
      </c>
      <c r="I709" s="1">
        <f t="shared" si="59"/>
        <v>1.6038300643959922</v>
      </c>
    </row>
    <row r="710" spans="1:9" x14ac:dyDescent="0.2">
      <c r="A710" s="3" t="s">
        <v>721</v>
      </c>
      <c r="B710" s="8">
        <v>50577</v>
      </c>
      <c r="C710" s="5">
        <v>307.67271808229663</v>
      </c>
      <c r="D710" s="5">
        <v>0</v>
      </c>
      <c r="E710" s="1">
        <f t="shared" si="55"/>
        <v>5.7322815508041334</v>
      </c>
      <c r="F710" s="1">
        <f t="shared" si="56"/>
        <v>0</v>
      </c>
      <c r="G710" s="1">
        <f t="shared" si="57"/>
        <v>1.0531313619413978</v>
      </c>
      <c r="H710" s="1">
        <f t="shared" si="58"/>
        <v>-0.99824733234865837</v>
      </c>
      <c r="I710" s="1">
        <f t="shared" si="59"/>
        <v>2.7442014796369707E-2</v>
      </c>
    </row>
    <row r="711" spans="1:9" x14ac:dyDescent="0.2">
      <c r="A711" s="3" t="s">
        <v>722</v>
      </c>
      <c r="B711" s="8">
        <v>50590</v>
      </c>
      <c r="C711" s="5">
        <v>435.1791164623653</v>
      </c>
      <c r="D711" s="5">
        <v>0</v>
      </c>
      <c r="E711" s="1">
        <f t="shared" si="55"/>
        <v>6.0780529765608309</v>
      </c>
      <c r="F711" s="1">
        <f t="shared" si="56"/>
        <v>0</v>
      </c>
      <c r="G711" s="1">
        <f t="shared" si="57"/>
        <v>1.3109844514643534</v>
      </c>
      <c r="H711" s="1">
        <f t="shared" si="58"/>
        <v>-0.99824733234865837</v>
      </c>
      <c r="I711" s="1">
        <f t="shared" si="59"/>
        <v>0.15636855955784751</v>
      </c>
    </row>
    <row r="712" spans="1:9" x14ac:dyDescent="0.2">
      <c r="A712" s="3" t="s">
        <v>723</v>
      </c>
      <c r="B712" s="8">
        <v>50606</v>
      </c>
      <c r="C712" s="5">
        <v>80.416814797806495</v>
      </c>
      <c r="D712" s="5">
        <v>23</v>
      </c>
      <c r="E712" s="1">
        <f t="shared" si="55"/>
        <v>4.3995818216734728</v>
      </c>
      <c r="F712" s="1">
        <f t="shared" si="56"/>
        <v>3.1780538303479458</v>
      </c>
      <c r="G712" s="1">
        <f t="shared" si="57"/>
        <v>5.929347666585201E-2</v>
      </c>
      <c r="H712" s="1">
        <f t="shared" si="58"/>
        <v>1.225142080883082</v>
      </c>
      <c r="I712" s="1">
        <f t="shared" si="59"/>
        <v>0.64221777877446695</v>
      </c>
    </row>
    <row r="713" spans="1:9" x14ac:dyDescent="0.2">
      <c r="A713" s="3" t="s">
        <v>724</v>
      </c>
      <c r="B713" s="8">
        <v>50680</v>
      </c>
      <c r="C713" s="5">
        <v>253.27448475893053</v>
      </c>
      <c r="D713" s="5">
        <v>34</v>
      </c>
      <c r="E713" s="1">
        <f t="shared" si="55"/>
        <v>5.5384143321953037</v>
      </c>
      <c r="F713" s="1">
        <f t="shared" si="56"/>
        <v>3.5553480614894135</v>
      </c>
      <c r="G713" s="1">
        <f t="shared" si="57"/>
        <v>0.90855822040400569</v>
      </c>
      <c r="H713" s="1">
        <f t="shared" si="58"/>
        <v>1.4890998500003865</v>
      </c>
      <c r="I713" s="1">
        <f t="shared" si="59"/>
        <v>1.1988290352021962</v>
      </c>
    </row>
    <row r="714" spans="1:9" x14ac:dyDescent="0.2">
      <c r="A714" s="3" t="s">
        <v>725</v>
      </c>
      <c r="B714" s="8">
        <v>50683</v>
      </c>
      <c r="C714" s="5">
        <v>197.94160771658386</v>
      </c>
      <c r="D714" s="5">
        <v>0</v>
      </c>
      <c r="E714" s="1">
        <f t="shared" si="55"/>
        <v>5.2930113531060288</v>
      </c>
      <c r="F714" s="1">
        <f t="shared" si="56"/>
        <v>0</v>
      </c>
      <c r="G714" s="1">
        <f t="shared" si="57"/>
        <v>0.72555317249460338</v>
      </c>
      <c r="H714" s="1">
        <f t="shared" si="58"/>
        <v>-0.99824733234865837</v>
      </c>
      <c r="I714" s="1">
        <f t="shared" si="59"/>
        <v>-0.13634707992702749</v>
      </c>
    </row>
    <row r="715" spans="1:9" x14ac:dyDescent="0.2">
      <c r="A715" s="3" t="s">
        <v>726</v>
      </c>
      <c r="B715" s="8">
        <v>50686</v>
      </c>
      <c r="C715" s="5">
        <v>11.14823351953563</v>
      </c>
      <c r="D715" s="5">
        <v>0</v>
      </c>
      <c r="E715" s="1">
        <f t="shared" si="55"/>
        <v>2.4971837698778718</v>
      </c>
      <c r="F715" s="1">
        <f t="shared" si="56"/>
        <v>0</v>
      </c>
      <c r="G715" s="1">
        <f t="shared" si="57"/>
        <v>-1.3593871273905271</v>
      </c>
      <c r="H715" s="1">
        <f t="shared" si="58"/>
        <v>-0.99824733234865837</v>
      </c>
      <c r="I715" s="1">
        <f t="shared" si="59"/>
        <v>-1.1788172298695927</v>
      </c>
    </row>
    <row r="716" spans="1:9" x14ac:dyDescent="0.2">
      <c r="A716" s="3" t="s">
        <v>727</v>
      </c>
      <c r="B716" s="8">
        <v>50689</v>
      </c>
      <c r="C716" s="5">
        <v>606.65771800428945</v>
      </c>
      <c r="D716" s="5">
        <v>21</v>
      </c>
      <c r="E716" s="1">
        <f t="shared" si="55"/>
        <v>6.4096117596338091</v>
      </c>
      <c r="F716" s="1">
        <f t="shared" si="56"/>
        <v>3.0910424533583161</v>
      </c>
      <c r="G716" s="1">
        <f t="shared" si="57"/>
        <v>1.5582387073264221</v>
      </c>
      <c r="H716" s="1">
        <f t="shared" si="58"/>
        <v>1.1642682931007404</v>
      </c>
      <c r="I716" s="1">
        <f t="shared" si="59"/>
        <v>1.3612535002135813</v>
      </c>
    </row>
    <row r="717" spans="1:9" x14ac:dyDescent="0.2">
      <c r="A717" s="3" t="s">
        <v>728</v>
      </c>
      <c r="B717" s="8">
        <v>50711</v>
      </c>
      <c r="C717" s="5">
        <v>217.24317823932304</v>
      </c>
      <c r="D717" s="5">
        <v>0</v>
      </c>
      <c r="E717" s="1">
        <f t="shared" si="55"/>
        <v>5.3856099375958086</v>
      </c>
      <c r="F717" s="1">
        <f t="shared" si="56"/>
        <v>0</v>
      </c>
      <c r="G717" s="1">
        <f t="shared" si="57"/>
        <v>0.79460697311994233</v>
      </c>
      <c r="H717" s="1">
        <f t="shared" si="58"/>
        <v>-0.99824733234865837</v>
      </c>
      <c r="I717" s="1">
        <f t="shared" si="59"/>
        <v>-0.10182017961435802</v>
      </c>
    </row>
    <row r="718" spans="1:9" x14ac:dyDescent="0.2">
      <c r="A718" s="3" t="s">
        <v>729</v>
      </c>
      <c r="B718" s="8">
        <v>52001</v>
      </c>
      <c r="C718" s="5">
        <v>299.31087715307592</v>
      </c>
      <c r="D718" s="5">
        <v>20</v>
      </c>
      <c r="E718" s="1">
        <f t="shared" si="55"/>
        <v>5.7048181952892856</v>
      </c>
      <c r="F718" s="1">
        <f t="shared" si="56"/>
        <v>3.044522437723423</v>
      </c>
      <c r="G718" s="1">
        <f t="shared" si="57"/>
        <v>1.0326510372509659</v>
      </c>
      <c r="H718" s="1">
        <f t="shared" si="58"/>
        <v>1.131722554171368</v>
      </c>
      <c r="I718" s="1">
        <f t="shared" si="59"/>
        <v>1.0821867957111668</v>
      </c>
    </row>
    <row r="719" spans="1:9" x14ac:dyDescent="0.2">
      <c r="A719" s="3" t="s">
        <v>730</v>
      </c>
      <c r="B719" s="8">
        <v>52019</v>
      </c>
      <c r="C719" s="5">
        <v>201.50558488007837</v>
      </c>
      <c r="D719" s="5">
        <v>0</v>
      </c>
      <c r="E719" s="1">
        <f t="shared" si="55"/>
        <v>5.31076746582099</v>
      </c>
      <c r="F719" s="1">
        <f t="shared" si="56"/>
        <v>0</v>
      </c>
      <c r="G719" s="1">
        <f t="shared" si="57"/>
        <v>0.73879448794295466</v>
      </c>
      <c r="H719" s="1">
        <f t="shared" si="58"/>
        <v>-0.99824733234865837</v>
      </c>
      <c r="I719" s="1">
        <f t="shared" si="59"/>
        <v>-0.12972642220285185</v>
      </c>
    </row>
    <row r="720" spans="1:9" x14ac:dyDescent="0.2">
      <c r="A720" s="3" t="s">
        <v>731</v>
      </c>
      <c r="B720" s="8">
        <v>52022</v>
      </c>
      <c r="C720" s="5">
        <v>16.278595322005994</v>
      </c>
      <c r="D720" s="5">
        <v>0</v>
      </c>
      <c r="E720" s="1">
        <f t="shared" si="55"/>
        <v>2.8494684708359963</v>
      </c>
      <c r="F720" s="1">
        <f t="shared" si="56"/>
        <v>0</v>
      </c>
      <c r="G720" s="1">
        <f t="shared" si="57"/>
        <v>-1.0966768749891591</v>
      </c>
      <c r="H720" s="1">
        <f t="shared" si="58"/>
        <v>-0.99824733234865837</v>
      </c>
      <c r="I720" s="1">
        <f t="shared" si="59"/>
        <v>-1.0474621036689087</v>
      </c>
    </row>
    <row r="721" spans="1:9" x14ac:dyDescent="0.2">
      <c r="A721" s="3" t="s">
        <v>732</v>
      </c>
      <c r="B721" s="8">
        <v>52036</v>
      </c>
      <c r="C721" s="5">
        <v>23.786704904895235</v>
      </c>
      <c r="D721" s="5">
        <v>0</v>
      </c>
      <c r="E721" s="1">
        <f t="shared" si="55"/>
        <v>3.210307416877404</v>
      </c>
      <c r="F721" s="1">
        <f t="shared" si="56"/>
        <v>0</v>
      </c>
      <c r="G721" s="1">
        <f t="shared" si="57"/>
        <v>-0.82758744154807984</v>
      </c>
      <c r="H721" s="1">
        <f t="shared" si="58"/>
        <v>-0.99824733234865837</v>
      </c>
      <c r="I721" s="1">
        <f t="shared" si="59"/>
        <v>-0.9129173869483691</v>
      </c>
    </row>
    <row r="722" spans="1:9" x14ac:dyDescent="0.2">
      <c r="A722" s="3" t="s">
        <v>733</v>
      </c>
      <c r="B722" s="8">
        <v>52051</v>
      </c>
      <c r="C722" s="5">
        <v>56.198084498627935</v>
      </c>
      <c r="D722" s="5">
        <v>0</v>
      </c>
      <c r="E722" s="1">
        <f t="shared" si="55"/>
        <v>4.0465204100387986</v>
      </c>
      <c r="F722" s="1">
        <f t="shared" si="56"/>
        <v>0</v>
      </c>
      <c r="G722" s="1">
        <f t="shared" si="57"/>
        <v>-0.20399599435421903</v>
      </c>
      <c r="H722" s="1">
        <f t="shared" si="58"/>
        <v>-0.99824733234865837</v>
      </c>
      <c r="I722" s="1">
        <f t="shared" si="59"/>
        <v>-0.60112166335143868</v>
      </c>
    </row>
    <row r="723" spans="1:9" x14ac:dyDescent="0.2">
      <c r="A723" s="3" t="s">
        <v>734</v>
      </c>
      <c r="B723" s="8">
        <v>52079</v>
      </c>
      <c r="C723" s="5">
        <v>32.976415128293041</v>
      </c>
      <c r="D723" s="5">
        <v>0</v>
      </c>
      <c r="E723" s="1">
        <f t="shared" si="55"/>
        <v>3.5256666112166735</v>
      </c>
      <c r="F723" s="1">
        <f t="shared" si="56"/>
        <v>0</v>
      </c>
      <c r="G723" s="1">
        <f t="shared" si="57"/>
        <v>-0.59241375016541165</v>
      </c>
      <c r="H723" s="1">
        <f t="shared" si="58"/>
        <v>-0.99824733234865837</v>
      </c>
      <c r="I723" s="1">
        <f t="shared" si="59"/>
        <v>-0.79533054125703506</v>
      </c>
    </row>
    <row r="724" spans="1:9" x14ac:dyDescent="0.2">
      <c r="A724" s="3" t="s">
        <v>735</v>
      </c>
      <c r="B724" s="8">
        <v>52083</v>
      </c>
      <c r="C724" s="5">
        <v>2.9363735786753451</v>
      </c>
      <c r="D724" s="5">
        <v>0</v>
      </c>
      <c r="E724" s="1">
        <f t="shared" si="55"/>
        <v>1.3702598879673642</v>
      </c>
      <c r="F724" s="1">
        <f t="shared" si="56"/>
        <v>0</v>
      </c>
      <c r="G724" s="1">
        <f t="shared" si="57"/>
        <v>-2.1997712163068104</v>
      </c>
      <c r="H724" s="1">
        <f t="shared" si="58"/>
        <v>-0.99824733234865837</v>
      </c>
      <c r="I724" s="1">
        <f t="shared" si="59"/>
        <v>-1.5990092743277344</v>
      </c>
    </row>
    <row r="725" spans="1:9" x14ac:dyDescent="0.2">
      <c r="A725" s="3" t="s">
        <v>736</v>
      </c>
      <c r="B725" s="8">
        <v>52110</v>
      </c>
      <c r="C725" s="5">
        <v>94.102613283905143</v>
      </c>
      <c r="D725" s="5">
        <v>0</v>
      </c>
      <c r="E725" s="1">
        <f t="shared" si="55"/>
        <v>4.554956448499822</v>
      </c>
      <c r="F725" s="1">
        <f t="shared" si="56"/>
        <v>0</v>
      </c>
      <c r="G725" s="1">
        <f t="shared" si="57"/>
        <v>0.17516143039561269</v>
      </c>
      <c r="H725" s="1">
        <f t="shared" si="58"/>
        <v>-0.99824733234865837</v>
      </c>
      <c r="I725" s="1">
        <f t="shared" si="59"/>
        <v>-0.41154295097652283</v>
      </c>
    </row>
    <row r="726" spans="1:9" x14ac:dyDescent="0.2">
      <c r="A726" s="3" t="s">
        <v>737</v>
      </c>
      <c r="B726" s="8">
        <v>52203</v>
      </c>
      <c r="C726" s="5">
        <v>115.30721340550826</v>
      </c>
      <c r="D726" s="5">
        <v>0</v>
      </c>
      <c r="E726" s="1">
        <f t="shared" si="55"/>
        <v>4.7562350817242312</v>
      </c>
      <c r="F726" s="1">
        <f t="shared" si="56"/>
        <v>0</v>
      </c>
      <c r="G726" s="1">
        <f t="shared" si="57"/>
        <v>0.32526150682122057</v>
      </c>
      <c r="H726" s="1">
        <f t="shared" si="58"/>
        <v>-0.99824733234865837</v>
      </c>
      <c r="I726" s="1">
        <f t="shared" si="59"/>
        <v>-0.3364929127637189</v>
      </c>
    </row>
    <row r="727" spans="1:9" x14ac:dyDescent="0.2">
      <c r="A727" s="3" t="s">
        <v>738</v>
      </c>
      <c r="B727" s="8">
        <v>52207</v>
      </c>
      <c r="C727" s="5">
        <v>40.569377948261256</v>
      </c>
      <c r="D727" s="5">
        <v>1</v>
      </c>
      <c r="E727" s="1">
        <f t="shared" si="55"/>
        <v>3.7273637891944724</v>
      </c>
      <c r="F727" s="1">
        <f t="shared" si="56"/>
        <v>0.69314718055994529</v>
      </c>
      <c r="G727" s="1">
        <f t="shared" si="57"/>
        <v>-0.44200155119373452</v>
      </c>
      <c r="H727" s="1">
        <f t="shared" si="58"/>
        <v>-0.51331655856762326</v>
      </c>
      <c r="I727" s="1">
        <f t="shared" si="59"/>
        <v>-0.47765905488067889</v>
      </c>
    </row>
    <row r="728" spans="1:9" x14ac:dyDescent="0.2">
      <c r="A728" s="3" t="s">
        <v>739</v>
      </c>
      <c r="B728" s="8">
        <v>52210</v>
      </c>
      <c r="C728" s="5">
        <v>57.134542685402913</v>
      </c>
      <c r="D728" s="5">
        <v>0</v>
      </c>
      <c r="E728" s="1">
        <f t="shared" si="55"/>
        <v>4.0627600256649803</v>
      </c>
      <c r="F728" s="1">
        <f t="shared" si="56"/>
        <v>0</v>
      </c>
      <c r="G728" s="1">
        <f t="shared" si="57"/>
        <v>-0.19188558050867846</v>
      </c>
      <c r="H728" s="1">
        <f t="shared" si="58"/>
        <v>-0.99824733234865837</v>
      </c>
      <c r="I728" s="1">
        <f t="shared" si="59"/>
        <v>-0.5950664564286684</v>
      </c>
    </row>
    <row r="729" spans="1:9" x14ac:dyDescent="0.2">
      <c r="A729" s="3" t="s">
        <v>740</v>
      </c>
      <c r="B729" s="8">
        <v>52215</v>
      </c>
      <c r="C729" s="5">
        <v>77.784557254779997</v>
      </c>
      <c r="D729" s="5">
        <v>0</v>
      </c>
      <c r="E729" s="1">
        <f t="shared" si="55"/>
        <v>4.3667170037343235</v>
      </c>
      <c r="F729" s="1">
        <f t="shared" si="56"/>
        <v>0</v>
      </c>
      <c r="G729" s="1">
        <f t="shared" si="57"/>
        <v>3.4785104339614605E-2</v>
      </c>
      <c r="H729" s="1">
        <f t="shared" si="58"/>
        <v>-0.99824733234865837</v>
      </c>
      <c r="I729" s="1">
        <f t="shared" si="59"/>
        <v>-0.4817311140045219</v>
      </c>
    </row>
    <row r="730" spans="1:9" x14ac:dyDescent="0.2">
      <c r="A730" s="3" t="s">
        <v>741</v>
      </c>
      <c r="B730" s="8">
        <v>52224</v>
      </c>
      <c r="C730" s="5">
        <v>35.277419135085403</v>
      </c>
      <c r="D730" s="5">
        <v>1</v>
      </c>
      <c r="E730" s="1">
        <f t="shared" si="55"/>
        <v>3.5911954853153767</v>
      </c>
      <c r="F730" s="1">
        <f t="shared" si="56"/>
        <v>0.69314718055994529</v>
      </c>
      <c r="G730" s="1">
        <f t="shared" si="57"/>
        <v>-0.54354672015466443</v>
      </c>
      <c r="H730" s="1">
        <f t="shared" si="58"/>
        <v>-0.51331655856762326</v>
      </c>
      <c r="I730" s="1">
        <f t="shared" si="59"/>
        <v>-0.5284316393611439</v>
      </c>
    </row>
    <row r="731" spans="1:9" x14ac:dyDescent="0.2">
      <c r="A731" s="3" t="s">
        <v>742</v>
      </c>
      <c r="B731" s="8">
        <v>52227</v>
      </c>
      <c r="C731" s="5">
        <v>62.883669794354333</v>
      </c>
      <c r="D731" s="5">
        <v>1</v>
      </c>
      <c r="E731" s="1">
        <f t="shared" si="55"/>
        <v>4.1570637699489836</v>
      </c>
      <c r="F731" s="1">
        <f t="shared" si="56"/>
        <v>0.69314718055994529</v>
      </c>
      <c r="G731" s="1">
        <f t="shared" si="57"/>
        <v>-0.12156018631510691</v>
      </c>
      <c r="H731" s="1">
        <f t="shared" si="58"/>
        <v>-0.51331655856762326</v>
      </c>
      <c r="I731" s="1">
        <f t="shared" si="59"/>
        <v>-0.31743837244136508</v>
      </c>
    </row>
    <row r="732" spans="1:9" x14ac:dyDescent="0.2">
      <c r="A732" s="3" t="s">
        <v>743</v>
      </c>
      <c r="B732" s="8">
        <v>52233</v>
      </c>
      <c r="C732" s="5">
        <v>10.85104947786138</v>
      </c>
      <c r="D732" s="5">
        <v>8</v>
      </c>
      <c r="E732" s="1">
        <f t="shared" si="55"/>
        <v>2.4724164271922282</v>
      </c>
      <c r="F732" s="1">
        <f t="shared" si="56"/>
        <v>2.1972245773362196</v>
      </c>
      <c r="G732" s="1">
        <f t="shared" si="57"/>
        <v>-1.3778569469159287</v>
      </c>
      <c r="H732" s="1">
        <f t="shared" si="58"/>
        <v>0.53894685142861121</v>
      </c>
      <c r="I732" s="1">
        <f t="shared" si="59"/>
        <v>-0.41945504774365877</v>
      </c>
    </row>
    <row r="733" spans="1:9" x14ac:dyDescent="0.2">
      <c r="A733" s="3" t="s">
        <v>744</v>
      </c>
      <c r="B733" s="8">
        <v>52240</v>
      </c>
      <c r="C733" s="5">
        <v>68.035643187454866</v>
      </c>
      <c r="D733" s="5">
        <v>0</v>
      </c>
      <c r="E733" s="1">
        <f t="shared" si="55"/>
        <v>4.2346229391561021</v>
      </c>
      <c r="F733" s="1">
        <f t="shared" si="56"/>
        <v>0</v>
      </c>
      <c r="G733" s="1">
        <f t="shared" si="57"/>
        <v>-6.3721770786342558E-2</v>
      </c>
      <c r="H733" s="1">
        <f t="shared" si="58"/>
        <v>-0.99824733234865837</v>
      </c>
      <c r="I733" s="1">
        <f t="shared" si="59"/>
        <v>-0.53098455156750046</v>
      </c>
    </row>
    <row r="734" spans="1:9" x14ac:dyDescent="0.2">
      <c r="A734" s="3" t="s">
        <v>745</v>
      </c>
      <c r="B734" s="8">
        <v>52250</v>
      </c>
      <c r="C734" s="5">
        <v>92.585134430443262</v>
      </c>
      <c r="D734" s="5">
        <v>0</v>
      </c>
      <c r="E734" s="1">
        <f t="shared" si="55"/>
        <v>4.5388715506827131</v>
      </c>
      <c r="F734" s="1">
        <f t="shared" si="56"/>
        <v>0</v>
      </c>
      <c r="G734" s="1">
        <f t="shared" si="57"/>
        <v>0.16316639469326696</v>
      </c>
      <c r="H734" s="1">
        <f t="shared" si="58"/>
        <v>-0.99824733234865837</v>
      </c>
      <c r="I734" s="1">
        <f t="shared" si="59"/>
        <v>-0.41754046882769569</v>
      </c>
    </row>
    <row r="735" spans="1:9" x14ac:dyDescent="0.2">
      <c r="A735" s="3" t="s">
        <v>746</v>
      </c>
      <c r="B735" s="8">
        <v>52254</v>
      </c>
      <c r="C735" s="5">
        <v>45.400142439563588</v>
      </c>
      <c r="D735" s="5">
        <v>0</v>
      </c>
      <c r="E735" s="1">
        <f t="shared" si="55"/>
        <v>3.8373025290456786</v>
      </c>
      <c r="F735" s="1">
        <f t="shared" si="56"/>
        <v>0</v>
      </c>
      <c r="G735" s="1">
        <f t="shared" si="57"/>
        <v>-0.36001662815720487</v>
      </c>
      <c r="H735" s="1">
        <f t="shared" si="58"/>
        <v>-0.99824733234865837</v>
      </c>
      <c r="I735" s="1">
        <f t="shared" si="59"/>
        <v>-0.67913198025293164</v>
      </c>
    </row>
    <row r="736" spans="1:9" x14ac:dyDescent="0.2">
      <c r="A736" s="3" t="s">
        <v>747</v>
      </c>
      <c r="B736" s="8">
        <v>52256</v>
      </c>
      <c r="C736" s="5">
        <v>62.1630638743395</v>
      </c>
      <c r="D736" s="5">
        <v>0</v>
      </c>
      <c r="E736" s="1">
        <f t="shared" si="55"/>
        <v>4.1457196979376008</v>
      </c>
      <c r="F736" s="1">
        <f t="shared" si="56"/>
        <v>0</v>
      </c>
      <c r="G736" s="1">
        <f t="shared" si="57"/>
        <v>-0.13001983276942156</v>
      </c>
      <c r="H736" s="1">
        <f t="shared" si="58"/>
        <v>-0.99824733234865837</v>
      </c>
      <c r="I736" s="1">
        <f t="shared" si="59"/>
        <v>-0.56413358255904</v>
      </c>
    </row>
    <row r="737" spans="1:9" x14ac:dyDescent="0.2">
      <c r="A737" s="3" t="s">
        <v>748</v>
      </c>
      <c r="B737" s="8">
        <v>52258</v>
      </c>
      <c r="C737" s="5">
        <v>52.384802442314339</v>
      </c>
      <c r="D737" s="5">
        <v>0</v>
      </c>
      <c r="E737" s="1">
        <f t="shared" si="55"/>
        <v>3.9775261070017893</v>
      </c>
      <c r="F737" s="1">
        <f t="shared" si="56"/>
        <v>0</v>
      </c>
      <c r="G737" s="1">
        <f t="shared" si="57"/>
        <v>-0.255447308350576</v>
      </c>
      <c r="H737" s="1">
        <f t="shared" si="58"/>
        <v>-0.99824733234865837</v>
      </c>
      <c r="I737" s="1">
        <f t="shared" si="59"/>
        <v>-0.62684732034961721</v>
      </c>
    </row>
    <row r="738" spans="1:9" x14ac:dyDescent="0.2">
      <c r="A738" s="3" t="s">
        <v>749</v>
      </c>
      <c r="B738" s="8">
        <v>52260</v>
      </c>
      <c r="C738" s="5">
        <v>86.426338959709724</v>
      </c>
      <c r="D738" s="5">
        <v>0</v>
      </c>
      <c r="E738" s="1">
        <f t="shared" si="55"/>
        <v>4.4707965983564328</v>
      </c>
      <c r="F738" s="1">
        <f t="shared" si="56"/>
        <v>0</v>
      </c>
      <c r="G738" s="1">
        <f t="shared" si="57"/>
        <v>0.11240067066605748</v>
      </c>
      <c r="H738" s="1">
        <f t="shared" si="58"/>
        <v>-0.99824733234865837</v>
      </c>
      <c r="I738" s="1">
        <f t="shared" si="59"/>
        <v>-0.44292333084130042</v>
      </c>
    </row>
    <row r="739" spans="1:9" x14ac:dyDescent="0.2">
      <c r="A739" s="3" t="s">
        <v>750</v>
      </c>
      <c r="B739" s="8">
        <v>52287</v>
      </c>
      <c r="C739" s="5">
        <v>53.557210747377546</v>
      </c>
      <c r="D739" s="5">
        <v>9</v>
      </c>
      <c r="E739" s="1">
        <f t="shared" si="55"/>
        <v>3.9992498895630311</v>
      </c>
      <c r="F739" s="1">
        <f t="shared" si="56"/>
        <v>2.3025850929940459</v>
      </c>
      <c r="G739" s="1">
        <f t="shared" si="57"/>
        <v>-0.23924717140379825</v>
      </c>
      <c r="H739" s="1">
        <f t="shared" si="58"/>
        <v>0.61265782915003031</v>
      </c>
      <c r="I739" s="1">
        <f t="shared" si="59"/>
        <v>0.18670532887311603</v>
      </c>
    </row>
    <row r="740" spans="1:9" x14ac:dyDescent="0.2">
      <c r="A740" s="3" t="s">
        <v>751</v>
      </c>
      <c r="B740" s="8">
        <v>52317</v>
      </c>
      <c r="C740" s="5">
        <v>48.129621220220656</v>
      </c>
      <c r="D740" s="5">
        <v>0</v>
      </c>
      <c r="E740" s="1">
        <f t="shared" si="55"/>
        <v>3.8944621364056839</v>
      </c>
      <c r="F740" s="1">
        <f t="shared" si="56"/>
        <v>0</v>
      </c>
      <c r="G740" s="1">
        <f t="shared" si="57"/>
        <v>-0.31739083476944413</v>
      </c>
      <c r="H740" s="1">
        <f t="shared" si="58"/>
        <v>-0.99824733234865837</v>
      </c>
      <c r="I740" s="1">
        <f t="shared" si="59"/>
        <v>-0.65781908355905128</v>
      </c>
    </row>
    <row r="741" spans="1:9" x14ac:dyDescent="0.2">
      <c r="A741" s="3" t="s">
        <v>752</v>
      </c>
      <c r="B741" s="8">
        <v>52320</v>
      </c>
      <c r="C741" s="5">
        <v>69.460901822578904</v>
      </c>
      <c r="D741" s="5">
        <v>0</v>
      </c>
      <c r="E741" s="1">
        <f t="shared" si="55"/>
        <v>4.2550579719026986</v>
      </c>
      <c r="F741" s="1">
        <f t="shared" si="56"/>
        <v>0</v>
      </c>
      <c r="G741" s="1">
        <f t="shared" si="57"/>
        <v>-4.8482696832555572E-2</v>
      </c>
      <c r="H741" s="1">
        <f t="shared" si="58"/>
        <v>-0.99824733234865837</v>
      </c>
      <c r="I741" s="1">
        <f t="shared" si="59"/>
        <v>-0.52336501459060703</v>
      </c>
    </row>
    <row r="742" spans="1:9" x14ac:dyDescent="0.2">
      <c r="A742" s="3" t="s">
        <v>753</v>
      </c>
      <c r="B742" s="8">
        <v>52323</v>
      </c>
      <c r="C742" s="5">
        <v>53.150185548946411</v>
      </c>
      <c r="D742" s="5">
        <v>0</v>
      </c>
      <c r="E742" s="1">
        <f t="shared" si="55"/>
        <v>3.9917614000144699</v>
      </c>
      <c r="F742" s="1">
        <f t="shared" si="56"/>
        <v>0</v>
      </c>
      <c r="G742" s="1">
        <f t="shared" si="57"/>
        <v>-0.24483158359671198</v>
      </c>
      <c r="H742" s="1">
        <f t="shared" si="58"/>
        <v>-0.99824733234865837</v>
      </c>
      <c r="I742" s="1">
        <f t="shared" si="59"/>
        <v>-0.62153945797268517</v>
      </c>
    </row>
    <row r="743" spans="1:9" x14ac:dyDescent="0.2">
      <c r="A743" s="3" t="s">
        <v>754</v>
      </c>
      <c r="B743" s="8">
        <v>52352</v>
      </c>
      <c r="C743" s="5">
        <v>50.830829138653677</v>
      </c>
      <c r="D743" s="5">
        <v>2</v>
      </c>
      <c r="E743" s="1">
        <f t="shared" si="55"/>
        <v>3.947985129346546</v>
      </c>
      <c r="F743" s="1">
        <f t="shared" si="56"/>
        <v>1.0986122886681098</v>
      </c>
      <c r="G743" s="1">
        <f t="shared" si="57"/>
        <v>-0.27747698399327342</v>
      </c>
      <c r="H743" s="1">
        <f t="shared" si="58"/>
        <v>-0.22965024046002358</v>
      </c>
      <c r="I743" s="1">
        <f t="shared" si="59"/>
        <v>-0.25356361222664847</v>
      </c>
    </row>
    <row r="744" spans="1:9" x14ac:dyDescent="0.2">
      <c r="A744" s="3" t="s">
        <v>755</v>
      </c>
      <c r="B744" s="8">
        <v>52354</v>
      </c>
      <c r="C744" s="5">
        <v>33.079128540784914</v>
      </c>
      <c r="D744" s="5">
        <v>9</v>
      </c>
      <c r="E744" s="1">
        <f t="shared" si="55"/>
        <v>3.5286851306478138</v>
      </c>
      <c r="F744" s="1">
        <f t="shared" si="56"/>
        <v>2.3025850929940459</v>
      </c>
      <c r="G744" s="1">
        <f t="shared" si="57"/>
        <v>-0.59016274125280044</v>
      </c>
      <c r="H744" s="1">
        <f t="shared" si="58"/>
        <v>0.61265782915003031</v>
      </c>
      <c r="I744" s="1">
        <f t="shared" si="59"/>
        <v>1.1247543948614935E-2</v>
      </c>
    </row>
    <row r="745" spans="1:9" x14ac:dyDescent="0.2">
      <c r="A745" s="3" t="s">
        <v>756</v>
      </c>
      <c r="B745" s="8">
        <v>52356</v>
      </c>
      <c r="C745" s="5">
        <v>191.00167001198074</v>
      </c>
      <c r="D745" s="5">
        <v>5</v>
      </c>
      <c r="E745" s="1">
        <f t="shared" si="55"/>
        <v>5.2575040699690208</v>
      </c>
      <c r="F745" s="1">
        <f t="shared" si="56"/>
        <v>1.791759469228055</v>
      </c>
      <c r="G745" s="1">
        <f t="shared" si="57"/>
        <v>0.69907422722777779</v>
      </c>
      <c r="H745" s="1">
        <f t="shared" si="58"/>
        <v>0.25528053332101147</v>
      </c>
      <c r="I745" s="1">
        <f t="shared" si="59"/>
        <v>0.4771773802743946</v>
      </c>
    </row>
    <row r="746" spans="1:9" x14ac:dyDescent="0.2">
      <c r="A746" s="3" t="s">
        <v>757</v>
      </c>
      <c r="B746" s="8">
        <v>52378</v>
      </c>
      <c r="C746" s="5">
        <v>22.869707261806145</v>
      </c>
      <c r="D746" s="5">
        <v>0</v>
      </c>
      <c r="E746" s="1">
        <f t="shared" si="55"/>
        <v>3.1726101764215842</v>
      </c>
      <c r="F746" s="1">
        <f t="shared" si="56"/>
        <v>0</v>
      </c>
      <c r="G746" s="1">
        <f t="shared" si="57"/>
        <v>-0.85569950979302101</v>
      </c>
      <c r="H746" s="1">
        <f t="shared" si="58"/>
        <v>-0.99824733234865837</v>
      </c>
      <c r="I746" s="1">
        <f t="shared" si="59"/>
        <v>-0.92697342107083969</v>
      </c>
    </row>
    <row r="747" spans="1:9" x14ac:dyDescent="0.2">
      <c r="A747" s="3" t="s">
        <v>758</v>
      </c>
      <c r="B747" s="8">
        <v>52381</v>
      </c>
      <c r="C747" s="5">
        <v>96.680853822205052</v>
      </c>
      <c r="D747" s="5">
        <v>0</v>
      </c>
      <c r="E747" s="1">
        <f t="shared" si="55"/>
        <v>4.581705570777812</v>
      </c>
      <c r="F747" s="1">
        <f t="shared" si="56"/>
        <v>0</v>
      </c>
      <c r="G747" s="1">
        <f t="shared" si="57"/>
        <v>0.19510912794266327</v>
      </c>
      <c r="H747" s="1">
        <f t="shared" si="58"/>
        <v>-0.99824733234865837</v>
      </c>
      <c r="I747" s="1">
        <f t="shared" si="59"/>
        <v>-0.40156910220299757</v>
      </c>
    </row>
    <row r="748" spans="1:9" x14ac:dyDescent="0.2">
      <c r="A748" s="3" t="s">
        <v>759</v>
      </c>
      <c r="B748" s="8">
        <v>52385</v>
      </c>
      <c r="C748" s="5">
        <v>6.8141335275817134</v>
      </c>
      <c r="D748" s="5">
        <v>6</v>
      </c>
      <c r="E748" s="1">
        <f t="shared" si="55"/>
        <v>2.0559340847363918</v>
      </c>
      <c r="F748" s="1">
        <f t="shared" si="56"/>
        <v>1.9459101490553132</v>
      </c>
      <c r="G748" s="1">
        <f t="shared" si="57"/>
        <v>-1.6884414855283267</v>
      </c>
      <c r="H748" s="1">
        <f t="shared" si="58"/>
        <v>0.36312546228273312</v>
      </c>
      <c r="I748" s="1">
        <f t="shared" si="59"/>
        <v>-0.66265801162279681</v>
      </c>
    </row>
    <row r="749" spans="1:9" x14ac:dyDescent="0.2">
      <c r="A749" s="3" t="s">
        <v>760</v>
      </c>
      <c r="B749" s="8">
        <v>52390</v>
      </c>
      <c r="C749" s="5">
        <v>1.5664193220959284</v>
      </c>
      <c r="D749" s="5">
        <v>0</v>
      </c>
      <c r="E749" s="1">
        <f t="shared" si="55"/>
        <v>0.94251166753325966</v>
      </c>
      <c r="F749" s="1">
        <f t="shared" si="56"/>
        <v>0</v>
      </c>
      <c r="G749" s="1">
        <f t="shared" si="57"/>
        <v>-2.5187570895191627</v>
      </c>
      <c r="H749" s="1">
        <f t="shared" si="58"/>
        <v>-0.99824733234865837</v>
      </c>
      <c r="I749" s="1">
        <f t="shared" si="59"/>
        <v>-1.7585022109339106</v>
      </c>
    </row>
    <row r="750" spans="1:9" x14ac:dyDescent="0.2">
      <c r="A750" s="3" t="s">
        <v>761</v>
      </c>
      <c r="B750" s="8">
        <v>52399</v>
      </c>
      <c r="C750" s="5">
        <v>126.27107341146022</v>
      </c>
      <c r="D750" s="5">
        <v>0</v>
      </c>
      <c r="E750" s="1">
        <f t="shared" si="55"/>
        <v>4.8463192480963073</v>
      </c>
      <c r="F750" s="1">
        <f t="shared" si="56"/>
        <v>0</v>
      </c>
      <c r="G750" s="1">
        <f t="shared" si="57"/>
        <v>0.39244022341211815</v>
      </c>
      <c r="H750" s="1">
        <f t="shared" si="58"/>
        <v>-0.99824733234865837</v>
      </c>
      <c r="I750" s="1">
        <f t="shared" si="59"/>
        <v>-0.30290355446827011</v>
      </c>
    </row>
    <row r="751" spans="1:9" x14ac:dyDescent="0.2">
      <c r="A751" s="3" t="s">
        <v>762</v>
      </c>
      <c r="B751" s="8">
        <v>52405</v>
      </c>
      <c r="C751" s="5">
        <v>37.032480146827631</v>
      </c>
      <c r="D751" s="5">
        <v>0</v>
      </c>
      <c r="E751" s="1">
        <f t="shared" si="55"/>
        <v>3.6384405353495581</v>
      </c>
      <c r="F751" s="1">
        <f t="shared" si="56"/>
        <v>0</v>
      </c>
      <c r="G751" s="1">
        <f t="shared" si="57"/>
        <v>-0.50831453724851416</v>
      </c>
      <c r="H751" s="1">
        <f t="shared" si="58"/>
        <v>-0.99824733234865837</v>
      </c>
      <c r="I751" s="1">
        <f t="shared" si="59"/>
        <v>-0.75328093479858627</v>
      </c>
    </row>
    <row r="752" spans="1:9" x14ac:dyDescent="0.2">
      <c r="A752" s="3" t="s">
        <v>763</v>
      </c>
      <c r="B752" s="8">
        <v>52411</v>
      </c>
      <c r="C752" s="5">
        <v>69.85599482017048</v>
      </c>
      <c r="D752" s="5">
        <v>0</v>
      </c>
      <c r="E752" s="1">
        <f t="shared" si="55"/>
        <v>4.2606495754036677</v>
      </c>
      <c r="F752" s="1">
        <f t="shared" si="56"/>
        <v>0</v>
      </c>
      <c r="G752" s="1">
        <f t="shared" si="57"/>
        <v>-4.4312854761433158E-2</v>
      </c>
      <c r="H752" s="1">
        <f t="shared" si="58"/>
        <v>-0.99824733234865837</v>
      </c>
      <c r="I752" s="1">
        <f t="shared" si="59"/>
        <v>-0.52128009355504579</v>
      </c>
    </row>
    <row r="753" spans="1:9" x14ac:dyDescent="0.2">
      <c r="A753" s="3" t="s">
        <v>764</v>
      </c>
      <c r="B753" s="8">
        <v>52418</v>
      </c>
      <c r="C753" s="5">
        <v>17.229350840269685</v>
      </c>
      <c r="D753" s="5">
        <v>37</v>
      </c>
      <c r="E753" s="1">
        <f t="shared" si="55"/>
        <v>2.9030329786363374</v>
      </c>
      <c r="F753" s="1">
        <f t="shared" si="56"/>
        <v>3.6375861597263857</v>
      </c>
      <c r="G753" s="1">
        <f t="shared" si="57"/>
        <v>-1.0567320652210639</v>
      </c>
      <c r="H753" s="1">
        <f t="shared" si="58"/>
        <v>1.5466342174923231</v>
      </c>
      <c r="I753" s="1">
        <f t="shared" si="59"/>
        <v>0.24495107613562961</v>
      </c>
    </row>
    <row r="754" spans="1:9" x14ac:dyDescent="0.2">
      <c r="A754" s="3" t="s">
        <v>765</v>
      </c>
      <c r="B754" s="8">
        <v>52427</v>
      </c>
      <c r="C754" s="5">
        <v>3.9939039824297327</v>
      </c>
      <c r="D754" s="5">
        <v>6</v>
      </c>
      <c r="E754" s="1">
        <f t="shared" si="55"/>
        <v>1.6082179650867916</v>
      </c>
      <c r="F754" s="1">
        <f t="shared" si="56"/>
        <v>1.9459101490553132</v>
      </c>
      <c r="G754" s="1">
        <f t="shared" si="57"/>
        <v>-2.0223180759037027</v>
      </c>
      <c r="H754" s="1">
        <f t="shared" si="58"/>
        <v>0.36312546228273312</v>
      </c>
      <c r="I754" s="1">
        <f t="shared" si="59"/>
        <v>-0.8295963068104848</v>
      </c>
    </row>
    <row r="755" spans="1:9" x14ac:dyDescent="0.2">
      <c r="A755" s="3" t="s">
        <v>766</v>
      </c>
      <c r="B755" s="8">
        <v>52435</v>
      </c>
      <c r="C755" s="5">
        <v>22.109035131823763</v>
      </c>
      <c r="D755" s="5">
        <v>6</v>
      </c>
      <c r="E755" s="1">
        <f t="shared" si="55"/>
        <v>3.1402236723036432</v>
      </c>
      <c r="F755" s="1">
        <f t="shared" si="56"/>
        <v>1.9459101490553132</v>
      </c>
      <c r="G755" s="1">
        <f t="shared" si="57"/>
        <v>-0.87985118781957705</v>
      </c>
      <c r="H755" s="1">
        <f t="shared" si="58"/>
        <v>0.36312546228273312</v>
      </c>
      <c r="I755" s="1">
        <f t="shared" si="59"/>
        <v>-0.25836286276842196</v>
      </c>
    </row>
    <row r="756" spans="1:9" x14ac:dyDescent="0.2">
      <c r="A756" s="3" t="s">
        <v>767</v>
      </c>
      <c r="B756" s="8">
        <v>52473</v>
      </c>
      <c r="C756" s="5">
        <v>3.9175744678120141</v>
      </c>
      <c r="D756" s="5">
        <v>0</v>
      </c>
      <c r="E756" s="1">
        <f t="shared" si="55"/>
        <v>1.5928154145953974</v>
      </c>
      <c r="F756" s="1">
        <f t="shared" si="56"/>
        <v>0</v>
      </c>
      <c r="G756" s="1">
        <f t="shared" si="57"/>
        <v>-2.0338042628320983</v>
      </c>
      <c r="H756" s="1">
        <f t="shared" si="58"/>
        <v>-0.99824733234865837</v>
      </c>
      <c r="I756" s="1">
        <f t="shared" si="59"/>
        <v>-1.5160257975903784</v>
      </c>
    </row>
    <row r="757" spans="1:9" x14ac:dyDescent="0.2">
      <c r="A757" s="3" t="s">
        <v>768</v>
      </c>
      <c r="B757" s="8">
        <v>52480</v>
      </c>
      <c r="C757" s="5">
        <v>11.537161039361029</v>
      </c>
      <c r="D757" s="5">
        <v>0</v>
      </c>
      <c r="E757" s="1">
        <f t="shared" si="55"/>
        <v>2.5286971171786958</v>
      </c>
      <c r="F757" s="1">
        <f t="shared" si="56"/>
        <v>0</v>
      </c>
      <c r="G757" s="1">
        <f t="shared" si="57"/>
        <v>-1.3358865910320221</v>
      </c>
      <c r="H757" s="1">
        <f t="shared" si="58"/>
        <v>-0.99824733234865837</v>
      </c>
      <c r="I757" s="1">
        <f t="shared" si="59"/>
        <v>-1.1670669616903402</v>
      </c>
    </row>
    <row r="758" spans="1:9" x14ac:dyDescent="0.2">
      <c r="A758" s="3" t="s">
        <v>769</v>
      </c>
      <c r="B758" s="8">
        <v>52490</v>
      </c>
      <c r="C758" s="5">
        <v>21.012692206767071</v>
      </c>
      <c r="D758" s="5">
        <v>0</v>
      </c>
      <c r="E758" s="1">
        <f t="shared" si="55"/>
        <v>3.0916192054942351</v>
      </c>
      <c r="F758" s="1">
        <f t="shared" si="56"/>
        <v>0</v>
      </c>
      <c r="G758" s="1">
        <f t="shared" si="57"/>
        <v>-0.91609713238828916</v>
      </c>
      <c r="H758" s="1">
        <f t="shared" si="58"/>
        <v>-0.99824733234865837</v>
      </c>
      <c r="I758" s="1">
        <f t="shared" si="59"/>
        <v>-0.95717223236847371</v>
      </c>
    </row>
    <row r="759" spans="1:9" x14ac:dyDescent="0.2">
      <c r="A759" s="3" t="s">
        <v>770</v>
      </c>
      <c r="B759" s="8">
        <v>52506</v>
      </c>
      <c r="C759" s="5">
        <v>37.494308593864858</v>
      </c>
      <c r="D759" s="5">
        <v>0</v>
      </c>
      <c r="E759" s="1">
        <f t="shared" si="55"/>
        <v>3.6505104016352119</v>
      </c>
      <c r="F759" s="1">
        <f t="shared" si="56"/>
        <v>0</v>
      </c>
      <c r="G759" s="1">
        <f t="shared" si="57"/>
        <v>-0.49931364220614965</v>
      </c>
      <c r="H759" s="1">
        <f t="shared" si="58"/>
        <v>-0.99824733234865837</v>
      </c>
      <c r="I759" s="1">
        <f t="shared" si="59"/>
        <v>-0.74878048727740398</v>
      </c>
    </row>
    <row r="760" spans="1:9" x14ac:dyDescent="0.2">
      <c r="A760" s="3" t="s">
        <v>771</v>
      </c>
      <c r="B760" s="8">
        <v>52520</v>
      </c>
      <c r="C760" s="5">
        <v>13.93207590401861</v>
      </c>
      <c r="D760" s="5">
        <v>0</v>
      </c>
      <c r="E760" s="1">
        <f t="shared" si="55"/>
        <v>2.7035116443516736</v>
      </c>
      <c r="F760" s="1">
        <f t="shared" si="56"/>
        <v>0</v>
      </c>
      <c r="G760" s="1">
        <f t="shared" si="57"/>
        <v>-1.2055216662080575</v>
      </c>
      <c r="H760" s="1">
        <f t="shared" si="58"/>
        <v>-0.99824733234865837</v>
      </c>
      <c r="I760" s="1">
        <f t="shared" si="59"/>
        <v>-1.1018844992783579</v>
      </c>
    </row>
    <row r="761" spans="1:9" x14ac:dyDescent="0.2">
      <c r="A761" s="3" t="s">
        <v>772</v>
      </c>
      <c r="B761" s="8">
        <v>52540</v>
      </c>
      <c r="C761" s="5">
        <v>16.862805977176599</v>
      </c>
      <c r="D761" s="5">
        <v>0</v>
      </c>
      <c r="E761" s="1">
        <f t="shared" si="55"/>
        <v>2.8827206726922907</v>
      </c>
      <c r="F761" s="1">
        <f t="shared" si="56"/>
        <v>0</v>
      </c>
      <c r="G761" s="1">
        <f t="shared" si="57"/>
        <v>-1.0718796177741581</v>
      </c>
      <c r="H761" s="1">
        <f t="shared" si="58"/>
        <v>-0.99824733234865837</v>
      </c>
      <c r="I761" s="1">
        <f t="shared" si="59"/>
        <v>-1.0350634750614083</v>
      </c>
    </row>
    <row r="762" spans="1:9" x14ac:dyDescent="0.2">
      <c r="A762" s="3" t="s">
        <v>773</v>
      </c>
      <c r="B762" s="8">
        <v>52560</v>
      </c>
      <c r="C762" s="5">
        <v>298.2995910745567</v>
      </c>
      <c r="D762" s="5">
        <v>0</v>
      </c>
      <c r="E762" s="1">
        <f t="shared" si="55"/>
        <v>5.7014450485849393</v>
      </c>
      <c r="F762" s="1">
        <f t="shared" si="56"/>
        <v>0</v>
      </c>
      <c r="G762" s="1">
        <f t="shared" si="57"/>
        <v>1.0301355711530185</v>
      </c>
      <c r="H762" s="1">
        <f t="shared" si="58"/>
        <v>-0.99824733234865837</v>
      </c>
      <c r="I762" s="1">
        <f t="shared" si="59"/>
        <v>1.5944119402180046E-2</v>
      </c>
    </row>
    <row r="763" spans="1:9" x14ac:dyDescent="0.2">
      <c r="A763" s="3" t="s">
        <v>774</v>
      </c>
      <c r="B763" s="8">
        <v>52565</v>
      </c>
      <c r="C763" s="5">
        <v>8.9381685824877373</v>
      </c>
      <c r="D763" s="5">
        <v>0</v>
      </c>
      <c r="E763" s="1">
        <f t="shared" si="55"/>
        <v>2.2963827564582417</v>
      </c>
      <c r="F763" s="1">
        <f t="shared" si="56"/>
        <v>0</v>
      </c>
      <c r="G763" s="1">
        <f t="shared" si="57"/>
        <v>-1.5091310270672607</v>
      </c>
      <c r="H763" s="1">
        <f t="shared" si="58"/>
        <v>-0.99824733234865837</v>
      </c>
      <c r="I763" s="1">
        <f t="shared" si="59"/>
        <v>-1.2536891797079595</v>
      </c>
    </row>
    <row r="764" spans="1:9" x14ac:dyDescent="0.2">
      <c r="A764" s="3" t="s">
        <v>775</v>
      </c>
      <c r="B764" s="8">
        <v>52573</v>
      </c>
      <c r="C764" s="5">
        <v>30.060192225242549</v>
      </c>
      <c r="D764" s="5">
        <v>3</v>
      </c>
      <c r="E764" s="1">
        <f t="shared" si="55"/>
        <v>3.4359270065372738</v>
      </c>
      <c r="F764" s="1">
        <f t="shared" si="56"/>
        <v>1.3862943611198906</v>
      </c>
      <c r="G764" s="1">
        <f t="shared" si="57"/>
        <v>-0.65933551580440952</v>
      </c>
      <c r="H764" s="1">
        <f t="shared" si="58"/>
        <v>-2.8385784786588118E-2</v>
      </c>
      <c r="I764" s="1">
        <f t="shared" si="59"/>
        <v>-0.34386065029549884</v>
      </c>
    </row>
    <row r="765" spans="1:9" x14ac:dyDescent="0.2">
      <c r="A765" s="3" t="s">
        <v>776</v>
      </c>
      <c r="B765" s="8">
        <v>52585</v>
      </c>
      <c r="C765" s="5">
        <v>122.81443652991358</v>
      </c>
      <c r="D765" s="5">
        <v>0</v>
      </c>
      <c r="E765" s="1">
        <f t="shared" si="55"/>
        <v>4.81878396516362</v>
      </c>
      <c r="F765" s="1">
        <f t="shared" si="56"/>
        <v>0</v>
      </c>
      <c r="G765" s="1">
        <f t="shared" si="57"/>
        <v>0.37190626008780892</v>
      </c>
      <c r="H765" s="1">
        <f t="shared" si="58"/>
        <v>-0.99824733234865837</v>
      </c>
      <c r="I765" s="1">
        <f t="shared" si="59"/>
        <v>-0.31317053613042473</v>
      </c>
    </row>
    <row r="766" spans="1:9" x14ac:dyDescent="0.2">
      <c r="A766" s="3" t="s">
        <v>777</v>
      </c>
      <c r="B766" s="8">
        <v>52612</v>
      </c>
      <c r="C766" s="5">
        <v>53.362334409884298</v>
      </c>
      <c r="D766" s="5">
        <v>0</v>
      </c>
      <c r="E766" s="1">
        <f t="shared" si="55"/>
        <v>3.9956715318834184</v>
      </c>
      <c r="F766" s="1">
        <f t="shared" si="56"/>
        <v>0</v>
      </c>
      <c r="G766" s="1">
        <f t="shared" si="57"/>
        <v>-0.24191567005456754</v>
      </c>
      <c r="H766" s="1">
        <f t="shared" si="58"/>
        <v>-0.99824733234865837</v>
      </c>
      <c r="I766" s="1">
        <f t="shared" si="59"/>
        <v>-0.62008150120161298</v>
      </c>
    </row>
    <row r="767" spans="1:9" x14ac:dyDescent="0.2">
      <c r="A767" s="3" t="s">
        <v>778</v>
      </c>
      <c r="B767" s="8">
        <v>52621</v>
      </c>
      <c r="C767" s="5">
        <v>151.04361692659108</v>
      </c>
      <c r="D767" s="5">
        <v>0</v>
      </c>
      <c r="E767" s="1">
        <f t="shared" si="55"/>
        <v>5.0241674331474204</v>
      </c>
      <c r="F767" s="1">
        <f t="shared" si="56"/>
        <v>0</v>
      </c>
      <c r="G767" s="1">
        <f t="shared" si="57"/>
        <v>0.52506744638498559</v>
      </c>
      <c r="H767" s="1">
        <f t="shared" si="58"/>
        <v>-0.99824733234865837</v>
      </c>
      <c r="I767" s="1">
        <f t="shared" si="59"/>
        <v>-0.23658994298183639</v>
      </c>
    </row>
    <row r="768" spans="1:9" x14ac:dyDescent="0.2">
      <c r="A768" s="3" t="s">
        <v>779</v>
      </c>
      <c r="B768" s="8">
        <v>52678</v>
      </c>
      <c r="C768" s="5">
        <v>28.056058575183485</v>
      </c>
      <c r="D768" s="5">
        <v>5</v>
      </c>
      <c r="E768" s="1">
        <f t="shared" si="55"/>
        <v>3.3692270183579125</v>
      </c>
      <c r="F768" s="1">
        <f t="shared" si="56"/>
        <v>1.791759469228055</v>
      </c>
      <c r="G768" s="1">
        <f t="shared" si="57"/>
        <v>-0.70907588398421073</v>
      </c>
      <c r="H768" s="1">
        <f t="shared" si="58"/>
        <v>0.25528053332101147</v>
      </c>
      <c r="I768" s="1">
        <f t="shared" si="59"/>
        <v>-0.22689767533159963</v>
      </c>
    </row>
    <row r="769" spans="1:9" x14ac:dyDescent="0.2">
      <c r="A769" s="3" t="s">
        <v>780</v>
      </c>
      <c r="B769" s="8">
        <v>52683</v>
      </c>
      <c r="C769" s="5">
        <v>84.782542809009129</v>
      </c>
      <c r="D769" s="5">
        <v>1</v>
      </c>
      <c r="E769" s="1">
        <f t="shared" si="55"/>
        <v>4.4518155220278945</v>
      </c>
      <c r="F769" s="1">
        <f t="shared" si="56"/>
        <v>0.69314718055994529</v>
      </c>
      <c r="G769" s="1">
        <f t="shared" si="57"/>
        <v>9.824585968630771E-2</v>
      </c>
      <c r="H769" s="1">
        <f t="shared" si="58"/>
        <v>-0.51331655856762326</v>
      </c>
      <c r="I769" s="1">
        <f t="shared" si="59"/>
        <v>-0.20753534944065777</v>
      </c>
    </row>
    <row r="770" spans="1:9" x14ac:dyDescent="0.2">
      <c r="A770" s="3" t="s">
        <v>781</v>
      </c>
      <c r="B770" s="8">
        <v>52685</v>
      </c>
      <c r="C770" s="5">
        <v>32.060120361409197</v>
      </c>
      <c r="D770" s="5">
        <v>0</v>
      </c>
      <c r="E770" s="1">
        <f t="shared" si="55"/>
        <v>3.4983277330822338</v>
      </c>
      <c r="F770" s="1">
        <f t="shared" si="56"/>
        <v>0</v>
      </c>
      <c r="G770" s="1">
        <f t="shared" si="57"/>
        <v>-0.61280124799184332</v>
      </c>
      <c r="H770" s="1">
        <f t="shared" si="58"/>
        <v>-0.99824733234865837</v>
      </c>
      <c r="I770" s="1">
        <f t="shared" si="59"/>
        <v>-0.80552429017025085</v>
      </c>
    </row>
    <row r="771" spans="1:9" x14ac:dyDescent="0.2">
      <c r="A771" s="3" t="s">
        <v>782</v>
      </c>
      <c r="B771" s="8">
        <v>52687</v>
      </c>
      <c r="C771" s="5">
        <v>116.99399446101282</v>
      </c>
      <c r="D771" s="5">
        <v>0</v>
      </c>
      <c r="E771" s="1">
        <f t="shared" ref="E771:E834" si="60">LN(1+C771)</f>
        <v>4.7706337287723048</v>
      </c>
      <c r="F771" s="1">
        <f t="shared" ref="F771:F834" si="61">LN(1+D771)</f>
        <v>0</v>
      </c>
      <c r="G771" s="1">
        <f t="shared" ref="G771:G834" si="62">(E771-AVERAGE($E$2:$E$1123))/_xlfn.STDEV.S($E$2:$E$1123)</f>
        <v>0.33599905003541564</v>
      </c>
      <c r="H771" s="1">
        <f t="shared" ref="H771:H834" si="63">(F771-AVERAGE($F$2:$F$1123))/_xlfn.STDEV.S($F$2:$F$1123)</f>
        <v>-0.99824733234865837</v>
      </c>
      <c r="I771" s="1">
        <f t="shared" ref="I771:I834" si="64">AVERAGE(G771:H771)</f>
        <v>-0.33112414115662137</v>
      </c>
    </row>
    <row r="772" spans="1:9" x14ac:dyDescent="0.2">
      <c r="A772" s="3" t="s">
        <v>783</v>
      </c>
      <c r="B772" s="8">
        <v>52693</v>
      </c>
      <c r="C772" s="5">
        <v>39.417019106539605</v>
      </c>
      <c r="D772" s="5">
        <v>2</v>
      </c>
      <c r="E772" s="1">
        <f t="shared" si="60"/>
        <v>3.6992509612732674</v>
      </c>
      <c r="F772" s="1">
        <f t="shared" si="61"/>
        <v>1.0986122886681098</v>
      </c>
      <c r="G772" s="1">
        <f t="shared" si="62"/>
        <v>-0.46296620875283162</v>
      </c>
      <c r="H772" s="1">
        <f t="shared" si="63"/>
        <v>-0.22965024046002358</v>
      </c>
      <c r="I772" s="1">
        <f t="shared" si="64"/>
        <v>-0.34630822460642763</v>
      </c>
    </row>
    <row r="773" spans="1:9" x14ac:dyDescent="0.2">
      <c r="A773" s="3" t="s">
        <v>784</v>
      </c>
      <c r="B773" s="8">
        <v>52694</v>
      </c>
      <c r="C773" s="5">
        <v>55.37741147323888</v>
      </c>
      <c r="D773" s="5">
        <v>0</v>
      </c>
      <c r="E773" s="1">
        <f t="shared" si="60"/>
        <v>4.0320685724865104</v>
      </c>
      <c r="F773" s="1">
        <f t="shared" si="61"/>
        <v>0</v>
      </c>
      <c r="G773" s="1">
        <f t="shared" si="62"/>
        <v>-0.21477320347144521</v>
      </c>
      <c r="H773" s="1">
        <f t="shared" si="63"/>
        <v>-0.99824733234865837</v>
      </c>
      <c r="I773" s="1">
        <f t="shared" si="64"/>
        <v>-0.6065102679100518</v>
      </c>
    </row>
    <row r="774" spans="1:9" x14ac:dyDescent="0.2">
      <c r="A774" s="3" t="s">
        <v>785</v>
      </c>
      <c r="B774" s="8">
        <v>52696</v>
      </c>
      <c r="C774" s="5">
        <v>74.64382153557105</v>
      </c>
      <c r="D774" s="5">
        <v>0</v>
      </c>
      <c r="E774" s="1">
        <f t="shared" si="60"/>
        <v>4.3260357651947672</v>
      </c>
      <c r="F774" s="1">
        <f t="shared" si="61"/>
        <v>0</v>
      </c>
      <c r="G774" s="1">
        <f t="shared" si="62"/>
        <v>4.4477708827254797E-3</v>
      </c>
      <c r="H774" s="1">
        <f t="shared" si="63"/>
        <v>-0.99824733234865837</v>
      </c>
      <c r="I774" s="1">
        <f t="shared" si="64"/>
        <v>-0.49689978073296642</v>
      </c>
    </row>
    <row r="775" spans="1:9" x14ac:dyDescent="0.2">
      <c r="A775" s="3" t="s">
        <v>786</v>
      </c>
      <c r="B775" s="8">
        <v>52699</v>
      </c>
      <c r="C775" s="5">
        <v>11.25613773433909</v>
      </c>
      <c r="D775" s="5">
        <v>0</v>
      </c>
      <c r="E775" s="1">
        <f t="shared" si="60"/>
        <v>2.506026851050223</v>
      </c>
      <c r="F775" s="1">
        <f t="shared" si="61"/>
        <v>0</v>
      </c>
      <c r="G775" s="1">
        <f t="shared" si="62"/>
        <v>-1.3527925518086874</v>
      </c>
      <c r="H775" s="1">
        <f t="shared" si="63"/>
        <v>-0.99824733234865837</v>
      </c>
      <c r="I775" s="1">
        <f t="shared" si="64"/>
        <v>-1.1755199420786728</v>
      </c>
    </row>
    <row r="776" spans="1:9" x14ac:dyDescent="0.2">
      <c r="A776" s="3" t="s">
        <v>787</v>
      </c>
      <c r="B776" s="8">
        <v>52720</v>
      </c>
      <c r="C776" s="5">
        <v>32.596268930874047</v>
      </c>
      <c r="D776" s="5">
        <v>16</v>
      </c>
      <c r="E776" s="1">
        <f t="shared" si="60"/>
        <v>3.5144150170793611</v>
      </c>
      <c r="F776" s="1">
        <f t="shared" si="61"/>
        <v>2.8332133440562162</v>
      </c>
      <c r="G776" s="1">
        <f t="shared" si="62"/>
        <v>-0.6008044328368185</v>
      </c>
      <c r="H776" s="1">
        <f t="shared" si="63"/>
        <v>0.98388918606009712</v>
      </c>
      <c r="I776" s="1">
        <f t="shared" si="64"/>
        <v>0.19154237661163931</v>
      </c>
    </row>
    <row r="777" spans="1:9" x14ac:dyDescent="0.2">
      <c r="A777" s="3" t="s">
        <v>788</v>
      </c>
      <c r="B777" s="8">
        <v>52786</v>
      </c>
      <c r="C777" s="5">
        <v>86.900458768182304</v>
      </c>
      <c r="D777" s="5">
        <v>1</v>
      </c>
      <c r="E777" s="1">
        <f t="shared" si="60"/>
        <v>4.4762050238832254</v>
      </c>
      <c r="F777" s="1">
        <f t="shared" si="61"/>
        <v>0.69314718055994529</v>
      </c>
      <c r="G777" s="1">
        <f t="shared" si="62"/>
        <v>0.11643391091570024</v>
      </c>
      <c r="H777" s="1">
        <f t="shared" si="63"/>
        <v>-0.51331655856762326</v>
      </c>
      <c r="I777" s="1">
        <f t="shared" si="64"/>
        <v>-0.19844132382596152</v>
      </c>
    </row>
    <row r="778" spans="1:9" x14ac:dyDescent="0.2">
      <c r="A778" s="3" t="s">
        <v>789</v>
      </c>
      <c r="B778" s="8">
        <v>52788</v>
      </c>
      <c r="C778" s="5">
        <v>69.412024525625128</v>
      </c>
      <c r="D778" s="5">
        <v>0</v>
      </c>
      <c r="E778" s="1">
        <f t="shared" si="60"/>
        <v>4.2543640514996497</v>
      </c>
      <c r="F778" s="1">
        <f t="shared" si="61"/>
        <v>0</v>
      </c>
      <c r="G778" s="1">
        <f t="shared" si="62"/>
        <v>-4.9000176029737955E-2</v>
      </c>
      <c r="H778" s="1">
        <f t="shared" si="63"/>
        <v>-0.99824733234865837</v>
      </c>
      <c r="I778" s="1">
        <f t="shared" si="64"/>
        <v>-0.52362375418919815</v>
      </c>
    </row>
    <row r="779" spans="1:9" x14ac:dyDescent="0.2">
      <c r="A779" s="3" t="s">
        <v>790</v>
      </c>
      <c r="B779" s="8">
        <v>52835</v>
      </c>
      <c r="C779" s="5">
        <v>281.32812873741631</v>
      </c>
      <c r="D779" s="5">
        <v>1</v>
      </c>
      <c r="E779" s="1">
        <f t="shared" si="60"/>
        <v>5.6430699715900055</v>
      </c>
      <c r="F779" s="1">
        <f t="shared" si="61"/>
        <v>0.69314718055994529</v>
      </c>
      <c r="G779" s="1">
        <f t="shared" si="62"/>
        <v>0.98660336220503109</v>
      </c>
      <c r="H779" s="1">
        <f t="shared" si="63"/>
        <v>-0.51331655856762326</v>
      </c>
      <c r="I779" s="1">
        <f t="shared" si="64"/>
        <v>0.23664340181870391</v>
      </c>
    </row>
    <row r="780" spans="1:9" x14ac:dyDescent="0.2">
      <c r="A780" s="3" t="s">
        <v>791</v>
      </c>
      <c r="B780" s="8">
        <v>52838</v>
      </c>
      <c r="C780" s="5">
        <v>200.89299948232761</v>
      </c>
      <c r="D780" s="5">
        <v>2</v>
      </c>
      <c r="E780" s="1">
        <f t="shared" si="60"/>
        <v>5.3077378515246343</v>
      </c>
      <c r="F780" s="1">
        <f t="shared" si="61"/>
        <v>1.0986122886681098</v>
      </c>
      <c r="G780" s="1">
        <f t="shared" si="62"/>
        <v>0.73653520522556803</v>
      </c>
      <c r="H780" s="1">
        <f t="shared" si="63"/>
        <v>-0.22965024046002358</v>
      </c>
      <c r="I780" s="1">
        <f t="shared" si="64"/>
        <v>0.25344248238277223</v>
      </c>
    </row>
    <row r="781" spans="1:9" x14ac:dyDescent="0.2">
      <c r="A781" s="3" t="s">
        <v>792</v>
      </c>
      <c r="B781" s="8">
        <v>52885</v>
      </c>
      <c r="C781" s="5">
        <v>86.875565830090068</v>
      </c>
      <c r="D781" s="5">
        <v>2</v>
      </c>
      <c r="E781" s="1">
        <f t="shared" si="60"/>
        <v>4.4759217891438405</v>
      </c>
      <c r="F781" s="1">
        <f t="shared" si="61"/>
        <v>1.0986122886681098</v>
      </c>
      <c r="G781" s="1">
        <f t="shared" si="62"/>
        <v>0.11622269348369069</v>
      </c>
      <c r="H781" s="1">
        <f t="shared" si="63"/>
        <v>-0.22965024046002358</v>
      </c>
      <c r="I781" s="1">
        <f t="shared" si="64"/>
        <v>-5.6713773488166447E-2</v>
      </c>
    </row>
    <row r="782" spans="1:9" x14ac:dyDescent="0.2">
      <c r="A782" s="3" t="s">
        <v>793</v>
      </c>
      <c r="B782" s="8">
        <v>54001</v>
      </c>
      <c r="C782" s="5">
        <v>526.3332537569745</v>
      </c>
      <c r="D782" s="5">
        <v>250</v>
      </c>
      <c r="E782" s="1">
        <f t="shared" si="60"/>
        <v>6.267832708756143</v>
      </c>
      <c r="F782" s="1">
        <f t="shared" si="61"/>
        <v>5.5254529391317835</v>
      </c>
      <c r="G782" s="1">
        <f t="shared" si="62"/>
        <v>1.4525094203605213</v>
      </c>
      <c r="H782" s="1">
        <f t="shared" si="63"/>
        <v>2.8673994514979122</v>
      </c>
      <c r="I782" s="1">
        <f t="shared" si="64"/>
        <v>2.1599544359292167</v>
      </c>
    </row>
    <row r="783" spans="1:9" x14ac:dyDescent="0.2">
      <c r="A783" s="3" t="s">
        <v>794</v>
      </c>
      <c r="B783" s="8">
        <v>54003</v>
      </c>
      <c r="C783" s="5">
        <v>255.91646318457731</v>
      </c>
      <c r="D783" s="5">
        <v>13</v>
      </c>
      <c r="E783" s="1">
        <f t="shared" si="60"/>
        <v>5.5487509860819193</v>
      </c>
      <c r="F783" s="1">
        <f t="shared" si="61"/>
        <v>2.6390573296152584</v>
      </c>
      <c r="G783" s="1">
        <f t="shared" si="62"/>
        <v>0.91626660213092359</v>
      </c>
      <c r="H783" s="1">
        <f t="shared" si="63"/>
        <v>0.84805623606376823</v>
      </c>
      <c r="I783" s="1">
        <f t="shared" si="64"/>
        <v>0.88216141909734591</v>
      </c>
    </row>
    <row r="784" spans="1:9" x14ac:dyDescent="0.2">
      <c r="A784" s="3" t="s">
        <v>795</v>
      </c>
      <c r="B784" s="8">
        <v>54051</v>
      </c>
      <c r="C784" s="5">
        <v>52.014135956148834</v>
      </c>
      <c r="D784" s="5">
        <v>5</v>
      </c>
      <c r="E784" s="1">
        <f t="shared" si="60"/>
        <v>3.9705585941434434</v>
      </c>
      <c r="F784" s="1">
        <f t="shared" si="61"/>
        <v>1.791759469228055</v>
      </c>
      <c r="G784" s="1">
        <f t="shared" si="62"/>
        <v>-0.26064321114353722</v>
      </c>
      <c r="H784" s="1">
        <f t="shared" si="63"/>
        <v>0.25528053332101147</v>
      </c>
      <c r="I784" s="1">
        <f t="shared" si="64"/>
        <v>-2.681338911262876E-3</v>
      </c>
    </row>
    <row r="785" spans="1:9" x14ac:dyDescent="0.2">
      <c r="A785" s="3" t="s">
        <v>796</v>
      </c>
      <c r="B785" s="8">
        <v>54099</v>
      </c>
      <c r="C785" s="5">
        <v>173.47263794259098</v>
      </c>
      <c r="D785" s="5">
        <v>37</v>
      </c>
      <c r="E785" s="1">
        <f t="shared" si="60"/>
        <v>5.1617679267264105</v>
      </c>
      <c r="F785" s="1">
        <f t="shared" si="61"/>
        <v>3.6375861597263857</v>
      </c>
      <c r="G785" s="1">
        <f t="shared" si="62"/>
        <v>0.62768064616451924</v>
      </c>
      <c r="H785" s="1">
        <f t="shared" si="63"/>
        <v>1.5466342174923231</v>
      </c>
      <c r="I785" s="1">
        <f t="shared" si="64"/>
        <v>1.0871574318284212</v>
      </c>
    </row>
    <row r="786" spans="1:9" x14ac:dyDescent="0.2">
      <c r="A786" s="3" t="s">
        <v>797</v>
      </c>
      <c r="B786" s="8">
        <v>54109</v>
      </c>
      <c r="C786" s="5">
        <v>27.846772274323961</v>
      </c>
      <c r="D786" s="5">
        <v>2</v>
      </c>
      <c r="E786" s="1">
        <f t="shared" si="60"/>
        <v>3.3619981071222962</v>
      </c>
      <c r="F786" s="1">
        <f t="shared" si="61"/>
        <v>1.0986122886681098</v>
      </c>
      <c r="G786" s="1">
        <f t="shared" si="62"/>
        <v>-0.71446672011797052</v>
      </c>
      <c r="H786" s="1">
        <f t="shared" si="63"/>
        <v>-0.22965024046002358</v>
      </c>
      <c r="I786" s="1">
        <f t="shared" si="64"/>
        <v>-0.47205848028899705</v>
      </c>
    </row>
    <row r="787" spans="1:9" x14ac:dyDescent="0.2">
      <c r="A787" s="3" t="s">
        <v>798</v>
      </c>
      <c r="B787" s="8">
        <v>54125</v>
      </c>
      <c r="C787" s="5">
        <v>12.744261858073438</v>
      </c>
      <c r="D787" s="5">
        <v>2</v>
      </c>
      <c r="E787" s="1">
        <f t="shared" si="60"/>
        <v>2.6206214175977594</v>
      </c>
      <c r="F787" s="1">
        <f t="shared" si="61"/>
        <v>1.0986122886681098</v>
      </c>
      <c r="G787" s="1">
        <f t="shared" si="62"/>
        <v>-1.2673356261469988</v>
      </c>
      <c r="H787" s="1">
        <f t="shared" si="63"/>
        <v>-0.22965024046002358</v>
      </c>
      <c r="I787" s="1">
        <f t="shared" si="64"/>
        <v>-0.74849293330351119</v>
      </c>
    </row>
    <row r="788" spans="1:9" x14ac:dyDescent="0.2">
      <c r="A788" s="3" t="s">
        <v>799</v>
      </c>
      <c r="B788" s="8">
        <v>54128</v>
      </c>
      <c r="C788" s="5">
        <v>46.568428371871612</v>
      </c>
      <c r="D788" s="5">
        <v>0</v>
      </c>
      <c r="E788" s="1">
        <f t="shared" si="60"/>
        <v>3.8621692716783533</v>
      </c>
      <c r="F788" s="1">
        <f t="shared" si="61"/>
        <v>0</v>
      </c>
      <c r="G788" s="1">
        <f t="shared" si="62"/>
        <v>-0.34147268283212423</v>
      </c>
      <c r="H788" s="1">
        <f t="shared" si="63"/>
        <v>-0.99824733234865837</v>
      </c>
      <c r="I788" s="1">
        <f t="shared" si="64"/>
        <v>-0.66986000759039133</v>
      </c>
    </row>
    <row r="789" spans="1:9" x14ac:dyDescent="0.2">
      <c r="A789" s="3" t="s">
        <v>800</v>
      </c>
      <c r="B789" s="8">
        <v>54172</v>
      </c>
      <c r="C789" s="5">
        <v>64.419730891412058</v>
      </c>
      <c r="D789" s="5">
        <v>13</v>
      </c>
      <c r="E789" s="1">
        <f t="shared" si="60"/>
        <v>4.1808239085495309</v>
      </c>
      <c r="F789" s="1">
        <f t="shared" si="61"/>
        <v>2.6390573296152584</v>
      </c>
      <c r="G789" s="1">
        <f t="shared" si="62"/>
        <v>-0.10384147190070141</v>
      </c>
      <c r="H789" s="1">
        <f t="shared" si="63"/>
        <v>0.84805623606376823</v>
      </c>
      <c r="I789" s="1">
        <f t="shared" si="64"/>
        <v>0.37210738208153343</v>
      </c>
    </row>
    <row r="790" spans="1:9" x14ac:dyDescent="0.2">
      <c r="A790" s="3" t="s">
        <v>801</v>
      </c>
      <c r="B790" s="8">
        <v>54174</v>
      </c>
      <c r="C790" s="5">
        <v>44.461529162348327</v>
      </c>
      <c r="D790" s="5">
        <v>2</v>
      </c>
      <c r="E790" s="1">
        <f t="shared" si="60"/>
        <v>3.8168664553938267</v>
      </c>
      <c r="F790" s="1">
        <f t="shared" si="61"/>
        <v>1.0986122886681098</v>
      </c>
      <c r="G790" s="1">
        <f t="shared" si="62"/>
        <v>-0.3752564783481705</v>
      </c>
      <c r="H790" s="1">
        <f t="shared" si="63"/>
        <v>-0.22965024046002358</v>
      </c>
      <c r="I790" s="1">
        <f t="shared" si="64"/>
        <v>-0.30245335940409701</v>
      </c>
    </row>
    <row r="791" spans="1:9" x14ac:dyDescent="0.2">
      <c r="A791" s="3" t="s">
        <v>802</v>
      </c>
      <c r="B791" s="8">
        <v>54206</v>
      </c>
      <c r="C791" s="5">
        <v>88.805079821761524</v>
      </c>
      <c r="D791" s="5">
        <v>0</v>
      </c>
      <c r="E791" s="1">
        <f t="shared" si="60"/>
        <v>4.4976415418792994</v>
      </c>
      <c r="F791" s="1">
        <f t="shared" si="61"/>
        <v>0</v>
      </c>
      <c r="G791" s="1">
        <f t="shared" si="62"/>
        <v>0.13241982525725007</v>
      </c>
      <c r="H791" s="1">
        <f t="shared" si="63"/>
        <v>-0.99824733234865837</v>
      </c>
      <c r="I791" s="1">
        <f t="shared" si="64"/>
        <v>-0.43291375354570416</v>
      </c>
    </row>
    <row r="792" spans="1:9" x14ac:dyDescent="0.2">
      <c r="A792" s="3" t="s">
        <v>803</v>
      </c>
      <c r="B792" s="8">
        <v>54223</v>
      </c>
      <c r="C792" s="5">
        <v>51.478092894617632</v>
      </c>
      <c r="D792" s="5">
        <v>0</v>
      </c>
      <c r="E792" s="1">
        <f t="shared" si="60"/>
        <v>3.9603958043150449</v>
      </c>
      <c r="F792" s="1">
        <f t="shared" si="61"/>
        <v>0</v>
      </c>
      <c r="G792" s="1">
        <f t="shared" si="62"/>
        <v>-0.26822193674149608</v>
      </c>
      <c r="H792" s="1">
        <f t="shared" si="63"/>
        <v>-0.99824733234865837</v>
      </c>
      <c r="I792" s="1">
        <f t="shared" si="64"/>
        <v>-0.63323463454507722</v>
      </c>
    </row>
    <row r="793" spans="1:9" x14ac:dyDescent="0.2">
      <c r="A793" s="3" t="s">
        <v>804</v>
      </c>
      <c r="B793" s="8">
        <v>54239</v>
      </c>
      <c r="C793" s="5">
        <v>55.92035600424358</v>
      </c>
      <c r="D793" s="5">
        <v>20</v>
      </c>
      <c r="E793" s="1">
        <f t="shared" si="60"/>
        <v>4.041653027668775</v>
      </c>
      <c r="F793" s="1">
        <f t="shared" si="61"/>
        <v>3.044522437723423</v>
      </c>
      <c r="G793" s="1">
        <f t="shared" si="62"/>
        <v>-0.20762576098185032</v>
      </c>
      <c r="H793" s="1">
        <f t="shared" si="63"/>
        <v>1.131722554171368</v>
      </c>
      <c r="I793" s="1">
        <f t="shared" si="64"/>
        <v>0.46204839659475883</v>
      </c>
    </row>
    <row r="794" spans="1:9" x14ac:dyDescent="0.2">
      <c r="A794" s="3" t="s">
        <v>805</v>
      </c>
      <c r="B794" s="8">
        <v>54245</v>
      </c>
      <c r="C794" s="5">
        <v>118.95170314948994</v>
      </c>
      <c r="D794" s="5">
        <v>0</v>
      </c>
      <c r="E794" s="1">
        <f t="shared" si="60"/>
        <v>4.7870891880134963</v>
      </c>
      <c r="F794" s="1">
        <f t="shared" si="61"/>
        <v>0</v>
      </c>
      <c r="G794" s="1">
        <f t="shared" si="62"/>
        <v>0.34827042554186344</v>
      </c>
      <c r="H794" s="1">
        <f t="shared" si="63"/>
        <v>-0.99824733234865837</v>
      </c>
      <c r="I794" s="1">
        <f t="shared" si="64"/>
        <v>-0.32498845340339744</v>
      </c>
    </row>
    <row r="795" spans="1:9" x14ac:dyDescent="0.2">
      <c r="A795" s="3" t="s">
        <v>806</v>
      </c>
      <c r="B795" s="8">
        <v>54250</v>
      </c>
      <c r="C795" s="5">
        <v>34.697374163294327</v>
      </c>
      <c r="D795" s="5">
        <v>0</v>
      </c>
      <c r="E795" s="1">
        <f t="shared" si="60"/>
        <v>3.5750771332315514</v>
      </c>
      <c r="F795" s="1">
        <f t="shared" si="61"/>
        <v>0</v>
      </c>
      <c r="G795" s="1">
        <f t="shared" si="62"/>
        <v>-0.55556670380061668</v>
      </c>
      <c r="H795" s="1">
        <f t="shared" si="63"/>
        <v>-0.99824733234865837</v>
      </c>
      <c r="I795" s="1">
        <f t="shared" si="64"/>
        <v>-0.77690701807463758</v>
      </c>
    </row>
    <row r="796" spans="1:9" x14ac:dyDescent="0.2">
      <c r="A796" s="3" t="s">
        <v>807</v>
      </c>
      <c r="B796" s="8">
        <v>54261</v>
      </c>
      <c r="C796" s="5">
        <v>372.1660272550605</v>
      </c>
      <c r="D796" s="5">
        <v>146</v>
      </c>
      <c r="E796" s="1">
        <f t="shared" si="60"/>
        <v>5.922023433894628</v>
      </c>
      <c r="F796" s="1">
        <f t="shared" si="61"/>
        <v>4.990432586778736</v>
      </c>
      <c r="G796" s="1">
        <f t="shared" si="62"/>
        <v>1.1946281055190873</v>
      </c>
      <c r="H796" s="1">
        <f t="shared" si="63"/>
        <v>2.4930953488027594</v>
      </c>
      <c r="I796" s="1">
        <f t="shared" si="64"/>
        <v>1.8438617271609234</v>
      </c>
    </row>
    <row r="797" spans="1:9" x14ac:dyDescent="0.2">
      <c r="A797" s="3" t="s">
        <v>808</v>
      </c>
      <c r="B797" s="8">
        <v>54313</v>
      </c>
      <c r="C797" s="5">
        <v>27.165470295866673</v>
      </c>
      <c r="D797" s="5">
        <v>1</v>
      </c>
      <c r="E797" s="1">
        <f t="shared" si="60"/>
        <v>3.3380967700899844</v>
      </c>
      <c r="F797" s="1">
        <f t="shared" si="61"/>
        <v>0.69314718055994529</v>
      </c>
      <c r="G797" s="1">
        <f t="shared" si="62"/>
        <v>-0.73229073083263163</v>
      </c>
      <c r="H797" s="1">
        <f t="shared" si="63"/>
        <v>-0.51331655856762326</v>
      </c>
      <c r="I797" s="1">
        <f t="shared" si="64"/>
        <v>-0.6228036447001275</v>
      </c>
    </row>
    <row r="798" spans="1:9" x14ac:dyDescent="0.2">
      <c r="A798" s="3" t="s">
        <v>809</v>
      </c>
      <c r="B798" s="8">
        <v>54344</v>
      </c>
      <c r="C798" s="5">
        <v>31.754423106582315</v>
      </c>
      <c r="D798" s="5">
        <v>8</v>
      </c>
      <c r="E798" s="1">
        <f t="shared" si="60"/>
        <v>3.4890380096514635</v>
      </c>
      <c r="F798" s="1">
        <f t="shared" si="61"/>
        <v>2.1972245773362196</v>
      </c>
      <c r="G798" s="1">
        <f t="shared" si="62"/>
        <v>-0.61972889935052844</v>
      </c>
      <c r="H798" s="1">
        <f t="shared" si="63"/>
        <v>0.53894685142861121</v>
      </c>
      <c r="I798" s="1">
        <f t="shared" si="64"/>
        <v>-4.0391023960958616E-2</v>
      </c>
    </row>
    <row r="799" spans="1:9" x14ac:dyDescent="0.2">
      <c r="A799" s="3" t="s">
        <v>810</v>
      </c>
      <c r="B799" s="8">
        <v>54347</v>
      </c>
      <c r="C799" s="5">
        <v>17.854931739510551</v>
      </c>
      <c r="D799" s="5">
        <v>8</v>
      </c>
      <c r="E799" s="1">
        <f t="shared" si="60"/>
        <v>2.9367745104179308</v>
      </c>
      <c r="F799" s="1">
        <f t="shared" si="61"/>
        <v>2.1972245773362196</v>
      </c>
      <c r="G799" s="1">
        <f t="shared" si="62"/>
        <v>-1.0315698986363593</v>
      </c>
      <c r="H799" s="1">
        <f t="shared" si="63"/>
        <v>0.53894685142861121</v>
      </c>
      <c r="I799" s="1">
        <f t="shared" si="64"/>
        <v>-0.24631152360387404</v>
      </c>
    </row>
    <row r="800" spans="1:9" x14ac:dyDescent="0.2">
      <c r="A800" s="3" t="s">
        <v>811</v>
      </c>
      <c r="B800" s="8">
        <v>54377</v>
      </c>
      <c r="C800" s="5">
        <v>49.145687812050021</v>
      </c>
      <c r="D800" s="5">
        <v>14</v>
      </c>
      <c r="E800" s="1">
        <f t="shared" si="60"/>
        <v>3.9149325249093589</v>
      </c>
      <c r="F800" s="1">
        <f t="shared" si="61"/>
        <v>2.7080502011022101</v>
      </c>
      <c r="G800" s="1">
        <f t="shared" si="62"/>
        <v>-0.30212539486834045</v>
      </c>
      <c r="H800" s="1">
        <f t="shared" si="63"/>
        <v>0.89632414725762977</v>
      </c>
      <c r="I800" s="1">
        <f t="shared" si="64"/>
        <v>0.29709937619464466</v>
      </c>
    </row>
    <row r="801" spans="1:9" x14ac:dyDescent="0.2">
      <c r="A801" s="3" t="s">
        <v>812</v>
      </c>
      <c r="B801" s="8">
        <v>54385</v>
      </c>
      <c r="C801" s="5">
        <v>157.69445393871081</v>
      </c>
      <c r="D801" s="5">
        <v>29</v>
      </c>
      <c r="E801" s="1">
        <f t="shared" si="60"/>
        <v>5.06698068009569</v>
      </c>
      <c r="F801" s="1">
        <f t="shared" si="61"/>
        <v>3.4011973816621555</v>
      </c>
      <c r="G801" s="1">
        <f t="shared" si="62"/>
        <v>0.5569946884176703</v>
      </c>
      <c r="H801" s="1">
        <f t="shared" si="63"/>
        <v>1.3812549210386649</v>
      </c>
      <c r="I801" s="1">
        <f t="shared" si="64"/>
        <v>0.96912480472816753</v>
      </c>
    </row>
    <row r="802" spans="1:9" x14ac:dyDescent="0.2">
      <c r="A802" s="3" t="s">
        <v>813</v>
      </c>
      <c r="B802" s="8">
        <v>54398</v>
      </c>
      <c r="C802" s="5">
        <v>78.853998241963012</v>
      </c>
      <c r="D802" s="5">
        <v>0</v>
      </c>
      <c r="E802" s="1">
        <f t="shared" si="60"/>
        <v>4.380199945316833</v>
      </c>
      <c r="F802" s="1">
        <f t="shared" si="61"/>
        <v>0</v>
      </c>
      <c r="G802" s="1">
        <f t="shared" si="62"/>
        <v>4.4839775963503879E-2</v>
      </c>
      <c r="H802" s="1">
        <f t="shared" si="63"/>
        <v>-0.99824733234865837</v>
      </c>
      <c r="I802" s="1">
        <f t="shared" si="64"/>
        <v>-0.47670377819257725</v>
      </c>
    </row>
    <row r="803" spans="1:9" x14ac:dyDescent="0.2">
      <c r="A803" s="3" t="s">
        <v>814</v>
      </c>
      <c r="B803" s="8">
        <v>54405</v>
      </c>
      <c r="C803" s="5">
        <v>55.650098438749012</v>
      </c>
      <c r="D803" s="5">
        <v>80</v>
      </c>
      <c r="E803" s="1">
        <f t="shared" si="60"/>
        <v>4.0368937251379782</v>
      </c>
      <c r="F803" s="1">
        <f t="shared" si="61"/>
        <v>4.3944491546724391</v>
      </c>
      <c r="G803" s="1">
        <f t="shared" si="62"/>
        <v>-0.21117492892959133</v>
      </c>
      <c r="H803" s="1">
        <f t="shared" si="63"/>
        <v>2.0761410352058807</v>
      </c>
      <c r="I803" s="1">
        <f t="shared" si="64"/>
        <v>0.93248305313814472</v>
      </c>
    </row>
    <row r="804" spans="1:9" x14ac:dyDescent="0.2">
      <c r="A804" s="3" t="s">
        <v>815</v>
      </c>
      <c r="B804" s="8">
        <v>54418</v>
      </c>
      <c r="C804" s="5">
        <v>44.681865450584311</v>
      </c>
      <c r="D804" s="5">
        <v>0</v>
      </c>
      <c r="E804" s="1">
        <f t="shared" si="60"/>
        <v>3.8217014018734838</v>
      </c>
      <c r="F804" s="1">
        <f t="shared" si="61"/>
        <v>0</v>
      </c>
      <c r="G804" s="1">
        <f t="shared" si="62"/>
        <v>-0.37165090022751063</v>
      </c>
      <c r="H804" s="1">
        <f t="shared" si="63"/>
        <v>-0.99824733234865837</v>
      </c>
      <c r="I804" s="1">
        <f t="shared" si="64"/>
        <v>-0.68494911628808453</v>
      </c>
    </row>
    <row r="805" spans="1:9" x14ac:dyDescent="0.2">
      <c r="A805" s="3" t="s">
        <v>816</v>
      </c>
      <c r="B805" s="8">
        <v>54480</v>
      </c>
      <c r="C805" s="5">
        <v>34.118342544875397</v>
      </c>
      <c r="D805" s="5">
        <v>10</v>
      </c>
      <c r="E805" s="1">
        <f t="shared" si="60"/>
        <v>3.5587235736007186</v>
      </c>
      <c r="F805" s="1">
        <f t="shared" si="61"/>
        <v>2.3978952727983707</v>
      </c>
      <c r="G805" s="1">
        <f t="shared" si="62"/>
        <v>-0.56776208942648188</v>
      </c>
      <c r="H805" s="1">
        <f t="shared" si="63"/>
        <v>0.6793375193197051</v>
      </c>
      <c r="I805" s="1">
        <f t="shared" si="64"/>
        <v>5.5787714946611611E-2</v>
      </c>
    </row>
    <row r="806" spans="1:9" x14ac:dyDescent="0.2">
      <c r="A806" s="3" t="s">
        <v>817</v>
      </c>
      <c r="B806" s="8">
        <v>54498</v>
      </c>
      <c r="C806" s="5">
        <v>196.44921472981881</v>
      </c>
      <c r="D806" s="5">
        <v>6</v>
      </c>
      <c r="E806" s="1">
        <f t="shared" si="60"/>
        <v>5.2854814106663497</v>
      </c>
      <c r="F806" s="1">
        <f t="shared" si="61"/>
        <v>1.9459101490553132</v>
      </c>
      <c r="G806" s="1">
        <f t="shared" si="62"/>
        <v>0.71993784752160372</v>
      </c>
      <c r="H806" s="1">
        <f t="shared" si="63"/>
        <v>0.36312546228273312</v>
      </c>
      <c r="I806" s="1">
        <f t="shared" si="64"/>
        <v>0.54153165490216848</v>
      </c>
    </row>
    <row r="807" spans="1:9" x14ac:dyDescent="0.2">
      <c r="A807" s="3" t="s">
        <v>818</v>
      </c>
      <c r="B807" s="8">
        <v>54518</v>
      </c>
      <c r="C807" s="5">
        <v>32.706132313278481</v>
      </c>
      <c r="D807" s="5">
        <v>12</v>
      </c>
      <c r="E807" s="1">
        <f t="shared" si="60"/>
        <v>3.5176797885572633</v>
      </c>
      <c r="F807" s="1">
        <f t="shared" si="61"/>
        <v>2.5649493574615367</v>
      </c>
      <c r="G807" s="1">
        <f t="shared" si="62"/>
        <v>-0.59836978569869481</v>
      </c>
      <c r="H807" s="1">
        <f t="shared" si="63"/>
        <v>0.79620976349957706</v>
      </c>
      <c r="I807" s="1">
        <f t="shared" si="64"/>
        <v>9.8919988900441125E-2</v>
      </c>
    </row>
    <row r="808" spans="1:9" x14ac:dyDescent="0.2">
      <c r="A808" s="3" t="s">
        <v>819</v>
      </c>
      <c r="B808" s="8">
        <v>54520</v>
      </c>
      <c r="C808" s="5">
        <v>26.940926658994258</v>
      </c>
      <c r="D808" s="5">
        <v>40</v>
      </c>
      <c r="E808" s="1">
        <f t="shared" si="60"/>
        <v>3.3300925193129887</v>
      </c>
      <c r="F808" s="1">
        <f t="shared" si="61"/>
        <v>3.713572066704308</v>
      </c>
      <c r="G808" s="1">
        <f t="shared" si="62"/>
        <v>-0.7382597630846407</v>
      </c>
      <c r="H808" s="1">
        <f t="shared" si="63"/>
        <v>1.5997945068229249</v>
      </c>
      <c r="I808" s="1">
        <f t="shared" si="64"/>
        <v>0.4307673718691421</v>
      </c>
    </row>
    <row r="809" spans="1:9" x14ac:dyDescent="0.2">
      <c r="A809" s="3" t="s">
        <v>820</v>
      </c>
      <c r="B809" s="8">
        <v>54553</v>
      </c>
      <c r="C809" s="5">
        <v>10.976476936248096</v>
      </c>
      <c r="D809" s="5">
        <v>0</v>
      </c>
      <c r="E809" s="1">
        <f t="shared" si="60"/>
        <v>2.4829444706603727</v>
      </c>
      <c r="F809" s="1">
        <f t="shared" si="61"/>
        <v>0</v>
      </c>
      <c r="G809" s="1">
        <f t="shared" si="62"/>
        <v>-1.370005839702682</v>
      </c>
      <c r="H809" s="1">
        <f t="shared" si="63"/>
        <v>-0.99824733234865837</v>
      </c>
      <c r="I809" s="1">
        <f t="shared" si="64"/>
        <v>-1.1841265860256702</v>
      </c>
    </row>
    <row r="810" spans="1:9" x14ac:dyDescent="0.2">
      <c r="A810" s="3" t="s">
        <v>821</v>
      </c>
      <c r="B810" s="8">
        <v>54599</v>
      </c>
      <c r="C810" s="5">
        <v>33.668971719503837</v>
      </c>
      <c r="D810" s="5">
        <v>0</v>
      </c>
      <c r="E810" s="1">
        <f t="shared" si="60"/>
        <v>3.5458451001715385</v>
      </c>
      <c r="F810" s="1">
        <f t="shared" si="61"/>
        <v>0</v>
      </c>
      <c r="G810" s="1">
        <f t="shared" si="62"/>
        <v>-0.57736598932881222</v>
      </c>
      <c r="H810" s="1">
        <f t="shared" si="63"/>
        <v>-0.99824733234865837</v>
      </c>
      <c r="I810" s="1">
        <f t="shared" si="64"/>
        <v>-0.7878066608387353</v>
      </c>
    </row>
    <row r="811" spans="1:9" x14ac:dyDescent="0.2">
      <c r="A811" s="3" t="s">
        <v>822</v>
      </c>
      <c r="B811" s="8">
        <v>54660</v>
      </c>
      <c r="C811" s="5">
        <v>96.334732877624916</v>
      </c>
      <c r="D811" s="5">
        <v>26</v>
      </c>
      <c r="E811" s="1">
        <f t="shared" si="60"/>
        <v>4.5781558923765049</v>
      </c>
      <c r="F811" s="1">
        <f t="shared" si="61"/>
        <v>3.2958368660043291</v>
      </c>
      <c r="G811" s="1">
        <f t="shared" si="62"/>
        <v>0.19246201637007773</v>
      </c>
      <c r="H811" s="1">
        <f t="shared" si="63"/>
        <v>1.3075439433172458</v>
      </c>
      <c r="I811" s="1">
        <f t="shared" si="64"/>
        <v>0.75000297984366171</v>
      </c>
    </row>
    <row r="812" spans="1:9" x14ac:dyDescent="0.2">
      <c r="A812" s="3" t="s">
        <v>823</v>
      </c>
      <c r="B812" s="8">
        <v>54670</v>
      </c>
      <c r="C812" s="5">
        <v>91.749654614834427</v>
      </c>
      <c r="D812" s="5">
        <v>0</v>
      </c>
      <c r="E812" s="1">
        <f t="shared" si="60"/>
        <v>4.5299039776513323</v>
      </c>
      <c r="F812" s="1">
        <f t="shared" si="61"/>
        <v>0</v>
      </c>
      <c r="G812" s="1">
        <f t="shared" si="62"/>
        <v>0.15647898145024405</v>
      </c>
      <c r="H812" s="1">
        <f t="shared" si="63"/>
        <v>-0.99824733234865837</v>
      </c>
      <c r="I812" s="1">
        <f t="shared" si="64"/>
        <v>-0.42088417544920714</v>
      </c>
    </row>
    <row r="813" spans="1:9" x14ac:dyDescent="0.2">
      <c r="A813" s="3" t="s">
        <v>824</v>
      </c>
      <c r="B813" s="8">
        <v>54673</v>
      </c>
      <c r="C813" s="5">
        <v>102.28878865152697</v>
      </c>
      <c r="D813" s="5">
        <v>85</v>
      </c>
      <c r="E813" s="1">
        <f t="shared" si="60"/>
        <v>4.6375288383045694</v>
      </c>
      <c r="F813" s="1">
        <f t="shared" si="61"/>
        <v>4.4543472962535073</v>
      </c>
      <c r="G813" s="1">
        <f t="shared" si="62"/>
        <v>0.23673836890015451</v>
      </c>
      <c r="H813" s="1">
        <f t="shared" si="63"/>
        <v>2.1180462076708237</v>
      </c>
      <c r="I813" s="1">
        <f t="shared" si="64"/>
        <v>1.177392288285489</v>
      </c>
    </row>
    <row r="814" spans="1:9" x14ac:dyDescent="0.2">
      <c r="A814" s="3" t="s">
        <v>825</v>
      </c>
      <c r="B814" s="8">
        <v>54680</v>
      </c>
      <c r="C814" s="5">
        <v>28.206133319121456</v>
      </c>
      <c r="D814" s="5">
        <v>20</v>
      </c>
      <c r="E814" s="1">
        <f t="shared" si="60"/>
        <v>3.3743787323932288</v>
      </c>
      <c r="F814" s="1">
        <f t="shared" si="61"/>
        <v>3.044522437723423</v>
      </c>
      <c r="G814" s="1">
        <f t="shared" si="62"/>
        <v>-0.70523408191095371</v>
      </c>
      <c r="H814" s="1">
        <f t="shared" si="63"/>
        <v>1.131722554171368</v>
      </c>
      <c r="I814" s="1">
        <f t="shared" si="64"/>
        <v>0.21324423613020715</v>
      </c>
    </row>
    <row r="815" spans="1:9" x14ac:dyDescent="0.2">
      <c r="A815" s="3" t="s">
        <v>826</v>
      </c>
      <c r="B815" s="8">
        <v>54720</v>
      </c>
      <c r="C815" s="5">
        <v>632.4477902955656</v>
      </c>
      <c r="D815" s="5">
        <v>58</v>
      </c>
      <c r="E815" s="1">
        <f t="shared" si="60"/>
        <v>6.4511775816775696</v>
      </c>
      <c r="F815" s="1">
        <f t="shared" si="61"/>
        <v>4.0775374439057197</v>
      </c>
      <c r="G815" s="1">
        <f t="shared" si="62"/>
        <v>1.5892357037065876</v>
      </c>
      <c r="H815" s="1">
        <f t="shared" si="63"/>
        <v>1.8544273134560076</v>
      </c>
      <c r="I815" s="1">
        <f t="shared" si="64"/>
        <v>1.7218315085812976</v>
      </c>
    </row>
    <row r="816" spans="1:9" x14ac:dyDescent="0.2">
      <c r="A816" s="3" t="s">
        <v>827</v>
      </c>
      <c r="B816" s="8">
        <v>54743</v>
      </c>
      <c r="C816" s="5">
        <v>54.035823852872099</v>
      </c>
      <c r="D816" s="5">
        <v>0</v>
      </c>
      <c r="E816" s="1">
        <f t="shared" si="60"/>
        <v>4.0079843159803206</v>
      </c>
      <c r="F816" s="1">
        <f t="shared" si="61"/>
        <v>0</v>
      </c>
      <c r="G816" s="1">
        <f t="shared" si="62"/>
        <v>-0.23273362323543753</v>
      </c>
      <c r="H816" s="1">
        <f t="shared" si="63"/>
        <v>-0.99824733234865837</v>
      </c>
      <c r="I816" s="1">
        <f t="shared" si="64"/>
        <v>-0.61549047779204791</v>
      </c>
    </row>
    <row r="817" spans="1:9" x14ac:dyDescent="0.2">
      <c r="A817" s="3" t="s">
        <v>828</v>
      </c>
      <c r="B817" s="8">
        <v>54800</v>
      </c>
      <c r="C817" s="5">
        <v>43.634250810485355</v>
      </c>
      <c r="D817" s="5">
        <v>0</v>
      </c>
      <c r="E817" s="1">
        <f t="shared" si="60"/>
        <v>3.7985015196912064</v>
      </c>
      <c r="F817" s="1">
        <f t="shared" si="61"/>
        <v>0</v>
      </c>
      <c r="G817" s="1">
        <f t="shared" si="62"/>
        <v>-0.38895181306082888</v>
      </c>
      <c r="H817" s="1">
        <f t="shared" si="63"/>
        <v>-0.99824733234865837</v>
      </c>
      <c r="I817" s="1">
        <f t="shared" si="64"/>
        <v>-0.69359957270474359</v>
      </c>
    </row>
    <row r="818" spans="1:9" x14ac:dyDescent="0.2">
      <c r="A818" s="3" t="s">
        <v>829</v>
      </c>
      <c r="B818" s="8">
        <v>54810</v>
      </c>
      <c r="C818" s="5">
        <v>500.60680535617581</v>
      </c>
      <c r="D818" s="5">
        <v>25</v>
      </c>
      <c r="E818" s="1">
        <f t="shared" si="60"/>
        <v>6.2178165565236769</v>
      </c>
      <c r="F818" s="1">
        <f t="shared" si="61"/>
        <v>3.2580965380214821</v>
      </c>
      <c r="G818" s="1">
        <f t="shared" si="62"/>
        <v>1.4152107356847474</v>
      </c>
      <c r="H818" s="1">
        <f t="shared" si="63"/>
        <v>1.2811405372806122</v>
      </c>
      <c r="I818" s="1">
        <f t="shared" si="64"/>
        <v>1.3481756364826798</v>
      </c>
    </row>
    <row r="819" spans="1:9" x14ac:dyDescent="0.2">
      <c r="A819" s="3" t="s">
        <v>830</v>
      </c>
      <c r="B819" s="8">
        <v>54820</v>
      </c>
      <c r="C819" s="5">
        <v>86.419329457914969</v>
      </c>
      <c r="D819" s="5">
        <v>15</v>
      </c>
      <c r="E819" s="1">
        <f t="shared" si="60"/>
        <v>4.4707164190547442</v>
      </c>
      <c r="F819" s="1">
        <f t="shared" si="61"/>
        <v>2.7725887222397811</v>
      </c>
      <c r="G819" s="1">
        <f t="shared" si="62"/>
        <v>0.11234087833182692</v>
      </c>
      <c r="H819" s="1">
        <f t="shared" si="63"/>
        <v>0.94147576277548217</v>
      </c>
      <c r="I819" s="1">
        <f t="shared" si="64"/>
        <v>0.52690832055365455</v>
      </c>
    </row>
    <row r="820" spans="1:9" x14ac:dyDescent="0.2">
      <c r="A820" s="3" t="s">
        <v>831</v>
      </c>
      <c r="B820" s="8">
        <v>54871</v>
      </c>
      <c r="C820" s="5">
        <v>15.91606520586341</v>
      </c>
      <c r="D820" s="5">
        <v>0</v>
      </c>
      <c r="E820" s="1">
        <f t="shared" si="60"/>
        <v>2.8282637742885193</v>
      </c>
      <c r="F820" s="1">
        <f t="shared" si="61"/>
        <v>0</v>
      </c>
      <c r="G820" s="1">
        <f t="shared" si="62"/>
        <v>-1.1124899124754062</v>
      </c>
      <c r="H820" s="1">
        <f t="shared" si="63"/>
        <v>-0.99824733234865837</v>
      </c>
      <c r="I820" s="1">
        <f t="shared" si="64"/>
        <v>-1.0553686224120322</v>
      </c>
    </row>
    <row r="821" spans="1:9" x14ac:dyDescent="0.2">
      <c r="A821" s="3" t="s">
        <v>832</v>
      </c>
      <c r="B821" s="8">
        <v>54874</v>
      </c>
      <c r="C821" s="5">
        <v>45.708384776111352</v>
      </c>
      <c r="D821" s="5">
        <v>36</v>
      </c>
      <c r="E821" s="1">
        <f t="shared" si="60"/>
        <v>3.8439236940854924</v>
      </c>
      <c r="F821" s="1">
        <f t="shared" si="61"/>
        <v>3.6109179126442243</v>
      </c>
      <c r="G821" s="1">
        <f t="shared" si="62"/>
        <v>-0.35507900828875827</v>
      </c>
      <c r="H821" s="1">
        <f t="shared" si="63"/>
        <v>1.5279769192220058</v>
      </c>
      <c r="I821" s="1">
        <f t="shared" si="64"/>
        <v>0.58644895546662379</v>
      </c>
    </row>
    <row r="822" spans="1:9" x14ac:dyDescent="0.2">
      <c r="A822" s="3" t="s">
        <v>833</v>
      </c>
      <c r="B822" s="8">
        <v>63001</v>
      </c>
      <c r="C822" s="5">
        <v>331.15818731564724</v>
      </c>
      <c r="D822" s="5">
        <v>0</v>
      </c>
      <c r="E822" s="1">
        <f t="shared" si="60"/>
        <v>5.8056113232599555</v>
      </c>
      <c r="F822" s="1">
        <f t="shared" si="61"/>
        <v>0</v>
      </c>
      <c r="G822" s="1">
        <f t="shared" si="62"/>
        <v>1.1078157776370254</v>
      </c>
      <c r="H822" s="1">
        <f t="shared" si="63"/>
        <v>-0.99824733234865837</v>
      </c>
      <c r="I822" s="1">
        <f t="shared" si="64"/>
        <v>5.4784222644183533E-2</v>
      </c>
    </row>
    <row r="823" spans="1:9" x14ac:dyDescent="0.2">
      <c r="A823" s="3" t="s">
        <v>834</v>
      </c>
      <c r="B823" s="8">
        <v>63111</v>
      </c>
      <c r="C823" s="5">
        <v>114.59659806364</v>
      </c>
      <c r="D823" s="5">
        <v>0</v>
      </c>
      <c r="E823" s="1">
        <f t="shared" si="60"/>
        <v>4.7501065272900247</v>
      </c>
      <c r="F823" s="1">
        <f t="shared" si="61"/>
        <v>0</v>
      </c>
      <c r="G823" s="1">
        <f t="shared" si="62"/>
        <v>0.32069124283335215</v>
      </c>
      <c r="H823" s="1">
        <f t="shared" si="63"/>
        <v>-0.99824733234865837</v>
      </c>
      <c r="I823" s="1">
        <f t="shared" si="64"/>
        <v>-0.33877804475765311</v>
      </c>
    </row>
    <row r="824" spans="1:9" x14ac:dyDescent="0.2">
      <c r="A824" s="3" t="s">
        <v>835</v>
      </c>
      <c r="B824" s="8">
        <v>63130</v>
      </c>
      <c r="C824" s="5">
        <v>328.00146613455559</v>
      </c>
      <c r="D824" s="5">
        <v>14</v>
      </c>
      <c r="E824" s="1">
        <f t="shared" si="60"/>
        <v>5.7960622070914773</v>
      </c>
      <c r="F824" s="1">
        <f t="shared" si="61"/>
        <v>2.7080502011022101</v>
      </c>
      <c r="G824" s="1">
        <f t="shared" si="62"/>
        <v>1.1006946886087252</v>
      </c>
      <c r="H824" s="1">
        <f t="shared" si="63"/>
        <v>0.89632414725762977</v>
      </c>
      <c r="I824" s="1">
        <f t="shared" si="64"/>
        <v>0.99850941793317749</v>
      </c>
    </row>
    <row r="825" spans="1:9" x14ac:dyDescent="0.2">
      <c r="A825" s="3" t="s">
        <v>836</v>
      </c>
      <c r="B825" s="8">
        <v>63190</v>
      </c>
      <c r="C825" s="5">
        <v>173.79691543451875</v>
      </c>
      <c r="D825" s="5">
        <v>0</v>
      </c>
      <c r="E825" s="1">
        <f t="shared" si="60"/>
        <v>5.1636248168101249</v>
      </c>
      <c r="F825" s="1">
        <f t="shared" si="61"/>
        <v>0</v>
      </c>
      <c r="G825" s="1">
        <f t="shared" si="62"/>
        <v>0.62906538998463812</v>
      </c>
      <c r="H825" s="1">
        <f t="shared" si="63"/>
        <v>-0.99824733234865837</v>
      </c>
      <c r="I825" s="1">
        <f t="shared" si="64"/>
        <v>-0.18459097118201012</v>
      </c>
    </row>
    <row r="826" spans="1:9" x14ac:dyDescent="0.2">
      <c r="A826" s="3" t="s">
        <v>837</v>
      </c>
      <c r="B826" s="8">
        <v>63212</v>
      </c>
      <c r="C826" s="5">
        <v>74.271856426869533</v>
      </c>
      <c r="D826" s="5">
        <v>1</v>
      </c>
      <c r="E826" s="1">
        <f t="shared" si="60"/>
        <v>4.3211063123117102</v>
      </c>
      <c r="F826" s="1">
        <f t="shared" si="61"/>
        <v>0.69314718055994529</v>
      </c>
      <c r="G826" s="1">
        <f t="shared" si="62"/>
        <v>7.7171623832439763E-4</v>
      </c>
      <c r="H826" s="1">
        <f t="shared" si="63"/>
        <v>-0.51331655856762326</v>
      </c>
      <c r="I826" s="1">
        <f t="shared" si="64"/>
        <v>-0.25627242116464943</v>
      </c>
    </row>
    <row r="827" spans="1:9" x14ac:dyDescent="0.2">
      <c r="A827" s="3" t="s">
        <v>838</v>
      </c>
      <c r="B827" s="8">
        <v>63272</v>
      </c>
      <c r="C827" s="5">
        <v>140.80444017086862</v>
      </c>
      <c r="D827" s="5">
        <v>2</v>
      </c>
      <c r="E827" s="1">
        <f t="shared" si="60"/>
        <v>4.9544489265194143</v>
      </c>
      <c r="F827" s="1">
        <f t="shared" si="61"/>
        <v>1.0986122886681098</v>
      </c>
      <c r="G827" s="1">
        <f t="shared" si="62"/>
        <v>0.47307607002525232</v>
      </c>
      <c r="H827" s="1">
        <f t="shared" si="63"/>
        <v>-0.22965024046002358</v>
      </c>
      <c r="I827" s="1">
        <f t="shared" si="64"/>
        <v>0.12171291478261437</v>
      </c>
    </row>
    <row r="828" spans="1:9" x14ac:dyDescent="0.2">
      <c r="A828" s="3" t="s">
        <v>839</v>
      </c>
      <c r="B828" s="8">
        <v>63302</v>
      </c>
      <c r="C828" s="5">
        <v>118.49045104055853</v>
      </c>
      <c r="D828" s="5">
        <v>4</v>
      </c>
      <c r="E828" s="1">
        <f t="shared" si="60"/>
        <v>4.7832364605683937</v>
      </c>
      <c r="F828" s="1">
        <f t="shared" si="61"/>
        <v>1.6094379124341003</v>
      </c>
      <c r="G828" s="1">
        <f t="shared" si="62"/>
        <v>0.34539732036078752</v>
      </c>
      <c r="H828" s="1">
        <f t="shared" si="63"/>
        <v>0.12772705536899498</v>
      </c>
      <c r="I828" s="1">
        <f t="shared" si="64"/>
        <v>0.23656218786489125</v>
      </c>
    </row>
    <row r="829" spans="1:9" x14ac:dyDescent="0.2">
      <c r="A829" s="3" t="s">
        <v>840</v>
      </c>
      <c r="B829" s="8">
        <v>63401</v>
      </c>
      <c r="C829" s="5">
        <v>353.00737860405496</v>
      </c>
      <c r="D829" s="5">
        <v>10</v>
      </c>
      <c r="E829" s="1">
        <f t="shared" si="60"/>
        <v>5.8693177564308314</v>
      </c>
      <c r="F829" s="1">
        <f t="shared" si="61"/>
        <v>2.3978952727983707</v>
      </c>
      <c r="G829" s="1">
        <f t="shared" si="62"/>
        <v>1.1553237536927359</v>
      </c>
      <c r="H829" s="1">
        <f t="shared" si="63"/>
        <v>0.6793375193197051</v>
      </c>
      <c r="I829" s="1">
        <f t="shared" si="64"/>
        <v>0.91733063650622049</v>
      </c>
    </row>
    <row r="830" spans="1:9" x14ac:dyDescent="0.2">
      <c r="A830" s="3" t="s">
        <v>841</v>
      </c>
      <c r="B830" s="8">
        <v>63470</v>
      </c>
      <c r="C830" s="5">
        <v>438.4212460558291</v>
      </c>
      <c r="D830" s="5">
        <v>1</v>
      </c>
      <c r="E830" s="1">
        <f t="shared" si="60"/>
        <v>6.0854585112072153</v>
      </c>
      <c r="F830" s="1">
        <f t="shared" si="61"/>
        <v>0.69314718055994529</v>
      </c>
      <c r="G830" s="1">
        <f t="shared" si="62"/>
        <v>1.3165070014667446</v>
      </c>
      <c r="H830" s="1">
        <f t="shared" si="63"/>
        <v>-0.51331655856762326</v>
      </c>
      <c r="I830" s="1">
        <f t="shared" si="64"/>
        <v>0.40159522144956067</v>
      </c>
    </row>
    <row r="831" spans="1:9" x14ac:dyDescent="0.2">
      <c r="A831" s="3" t="s">
        <v>842</v>
      </c>
      <c r="B831" s="8">
        <v>63548</v>
      </c>
      <c r="C831" s="5">
        <v>196.73922291087635</v>
      </c>
      <c r="D831" s="5">
        <v>18</v>
      </c>
      <c r="E831" s="1">
        <f t="shared" si="60"/>
        <v>5.2869491066083087</v>
      </c>
      <c r="F831" s="1">
        <f t="shared" si="61"/>
        <v>2.9444389791664403</v>
      </c>
      <c r="G831" s="1">
        <f t="shared" si="62"/>
        <v>0.72103235650911257</v>
      </c>
      <c r="H831" s="1">
        <f t="shared" si="63"/>
        <v>1.061703443711288</v>
      </c>
      <c r="I831" s="1">
        <f t="shared" si="64"/>
        <v>0.89136790011020028</v>
      </c>
    </row>
    <row r="832" spans="1:9" x14ac:dyDescent="0.2">
      <c r="A832" s="3" t="s">
        <v>843</v>
      </c>
      <c r="B832" s="8">
        <v>63594</v>
      </c>
      <c r="C832" s="5">
        <v>397.67523745875155</v>
      </c>
      <c r="D832" s="5">
        <v>0</v>
      </c>
      <c r="E832" s="1">
        <f t="shared" si="60"/>
        <v>5.9881471442537286</v>
      </c>
      <c r="F832" s="1">
        <f t="shared" si="61"/>
        <v>0</v>
      </c>
      <c r="G832" s="1">
        <f t="shared" si="62"/>
        <v>1.2439387244330182</v>
      </c>
      <c r="H832" s="1">
        <f t="shared" si="63"/>
        <v>-0.99824733234865837</v>
      </c>
      <c r="I832" s="1">
        <f t="shared" si="64"/>
        <v>0.12284569604217993</v>
      </c>
    </row>
    <row r="833" spans="1:9" x14ac:dyDescent="0.2">
      <c r="A833" s="3" t="s">
        <v>844</v>
      </c>
      <c r="B833" s="8">
        <v>63690</v>
      </c>
      <c r="C833" s="5">
        <v>104.785397162788</v>
      </c>
      <c r="D833" s="5">
        <v>1</v>
      </c>
      <c r="E833" s="1">
        <f t="shared" si="60"/>
        <v>4.6614124868621127</v>
      </c>
      <c r="F833" s="1">
        <f t="shared" si="61"/>
        <v>0.69314718055994529</v>
      </c>
      <c r="G833" s="1">
        <f t="shared" si="62"/>
        <v>0.25454918873920174</v>
      </c>
      <c r="H833" s="1">
        <f t="shared" si="63"/>
        <v>-0.51331655856762326</v>
      </c>
      <c r="I833" s="1">
        <f t="shared" si="64"/>
        <v>-0.12938368491421076</v>
      </c>
    </row>
    <row r="834" spans="1:9" x14ac:dyDescent="0.2">
      <c r="A834" s="3" t="s">
        <v>845</v>
      </c>
      <c r="B834" s="8">
        <v>66001</v>
      </c>
      <c r="C834" s="5">
        <v>598.39343003158115</v>
      </c>
      <c r="D834" s="5">
        <v>18</v>
      </c>
      <c r="E834" s="1">
        <f t="shared" si="60"/>
        <v>6.3959181939142189</v>
      </c>
      <c r="F834" s="1">
        <f t="shared" si="61"/>
        <v>2.9444389791664403</v>
      </c>
      <c r="G834" s="1">
        <f t="shared" si="62"/>
        <v>1.5480269663774562</v>
      </c>
      <c r="H834" s="1">
        <f t="shared" si="63"/>
        <v>1.061703443711288</v>
      </c>
      <c r="I834" s="1">
        <f t="shared" si="64"/>
        <v>1.3048652050443721</v>
      </c>
    </row>
    <row r="835" spans="1:9" x14ac:dyDescent="0.2">
      <c r="A835" s="3" t="s">
        <v>846</v>
      </c>
      <c r="B835" s="8">
        <v>66045</v>
      </c>
      <c r="C835" s="5">
        <v>214.16220186085496</v>
      </c>
      <c r="D835" s="5">
        <v>36</v>
      </c>
      <c r="E835" s="1">
        <f t="shared" ref="E835:E898" si="65">LN(1+C835)</f>
        <v>5.3713921709502577</v>
      </c>
      <c r="F835" s="1">
        <f t="shared" ref="F835:F898" si="66">LN(1+D835)</f>
        <v>3.6109179126442243</v>
      </c>
      <c r="G835" s="1">
        <f t="shared" ref="G835:G898" si="67">(E835-AVERAGE($E$2:$E$1123))/_xlfn.STDEV.S($E$2:$E$1123)</f>
        <v>0.78400431835271056</v>
      </c>
      <c r="H835" s="1">
        <f t="shared" ref="H835:H898" si="68">(F835-AVERAGE($F$2:$F$1123))/_xlfn.STDEV.S($F$2:$F$1123)</f>
        <v>1.5279769192220058</v>
      </c>
      <c r="I835" s="1">
        <f t="shared" ref="I835:I898" si="69">AVERAGE(G835:H835)</f>
        <v>1.1559906187873583</v>
      </c>
    </row>
    <row r="836" spans="1:9" x14ac:dyDescent="0.2">
      <c r="A836" s="3" t="s">
        <v>847</v>
      </c>
      <c r="B836" s="8">
        <v>66075</v>
      </c>
      <c r="C836" s="5">
        <v>128.84961468987149</v>
      </c>
      <c r="D836" s="5">
        <v>16</v>
      </c>
      <c r="E836" s="1">
        <f t="shared" si="65"/>
        <v>4.8663769707564262</v>
      </c>
      <c r="F836" s="1">
        <f t="shared" si="66"/>
        <v>2.8332133440562162</v>
      </c>
      <c r="G836" s="1">
        <f t="shared" si="67"/>
        <v>0.40739792486297627</v>
      </c>
      <c r="H836" s="1">
        <f t="shared" si="68"/>
        <v>0.98388918606009712</v>
      </c>
      <c r="I836" s="1">
        <f t="shared" si="69"/>
        <v>0.69564355546153667</v>
      </c>
    </row>
    <row r="837" spans="1:9" x14ac:dyDescent="0.2">
      <c r="A837" s="3" t="s">
        <v>848</v>
      </c>
      <c r="B837" s="8">
        <v>66088</v>
      </c>
      <c r="C837" s="5">
        <v>287.00994104034913</v>
      </c>
      <c r="D837" s="5">
        <v>1</v>
      </c>
      <c r="E837" s="1">
        <f t="shared" si="65"/>
        <v>5.6629949970414426</v>
      </c>
      <c r="F837" s="1">
        <f t="shared" si="66"/>
        <v>0.69314718055994529</v>
      </c>
      <c r="G837" s="1">
        <f t="shared" si="67"/>
        <v>1.0014621069964291</v>
      </c>
      <c r="H837" s="1">
        <f t="shared" si="68"/>
        <v>-0.51331655856762326</v>
      </c>
      <c r="I837" s="1">
        <f t="shared" si="69"/>
        <v>0.24407277421440293</v>
      </c>
    </row>
    <row r="838" spans="1:9" x14ac:dyDescent="0.2">
      <c r="A838" s="3" t="s">
        <v>849</v>
      </c>
      <c r="B838" s="8">
        <v>66170</v>
      </c>
      <c r="C838" s="5">
        <v>63.034482945439706</v>
      </c>
      <c r="D838" s="5">
        <v>0</v>
      </c>
      <c r="E838" s="1">
        <f t="shared" si="65"/>
        <v>4.1594217342837068</v>
      </c>
      <c r="F838" s="1">
        <f t="shared" si="66"/>
        <v>0</v>
      </c>
      <c r="G838" s="1">
        <f t="shared" si="67"/>
        <v>-0.11980177499652352</v>
      </c>
      <c r="H838" s="1">
        <f t="shared" si="68"/>
        <v>-0.99824733234865837</v>
      </c>
      <c r="I838" s="1">
        <f t="shared" si="69"/>
        <v>-0.55902455367259096</v>
      </c>
    </row>
    <row r="839" spans="1:9" x14ac:dyDescent="0.2">
      <c r="A839" s="3" t="s">
        <v>850</v>
      </c>
      <c r="B839" s="8">
        <v>66318</v>
      </c>
      <c r="C839" s="5">
        <v>122.09865485286109</v>
      </c>
      <c r="D839" s="5">
        <v>1</v>
      </c>
      <c r="E839" s="1">
        <f t="shared" si="65"/>
        <v>4.8129861058590642</v>
      </c>
      <c r="F839" s="1">
        <f t="shared" si="66"/>
        <v>0.69314718055994529</v>
      </c>
      <c r="G839" s="1">
        <f t="shared" si="67"/>
        <v>0.36758260630112766</v>
      </c>
      <c r="H839" s="1">
        <f t="shared" si="68"/>
        <v>-0.51331655856762326</v>
      </c>
      <c r="I839" s="1">
        <f t="shared" si="69"/>
        <v>-7.2866976133247802E-2</v>
      </c>
    </row>
    <row r="840" spans="1:9" x14ac:dyDescent="0.2">
      <c r="A840" s="3" t="s">
        <v>851</v>
      </c>
      <c r="B840" s="8">
        <v>66383</v>
      </c>
      <c r="C840" s="5">
        <v>96.818010203673694</v>
      </c>
      <c r="D840" s="5">
        <v>0</v>
      </c>
      <c r="E840" s="1">
        <f t="shared" si="65"/>
        <v>4.5831087134984099</v>
      </c>
      <c r="F840" s="1">
        <f t="shared" si="66"/>
        <v>0</v>
      </c>
      <c r="G840" s="1">
        <f t="shared" si="67"/>
        <v>0.19615549747639791</v>
      </c>
      <c r="H840" s="1">
        <f t="shared" si="68"/>
        <v>-0.99824733234865837</v>
      </c>
      <c r="I840" s="1">
        <f t="shared" si="69"/>
        <v>-0.40104591743613022</v>
      </c>
    </row>
    <row r="841" spans="1:9" x14ac:dyDescent="0.2">
      <c r="A841" s="3" t="s">
        <v>852</v>
      </c>
      <c r="B841" s="8">
        <v>66400</v>
      </c>
      <c r="C841" s="5">
        <v>7.5173833095204907</v>
      </c>
      <c r="D841" s="5">
        <v>8</v>
      </c>
      <c r="E841" s="1">
        <f t="shared" si="65"/>
        <v>2.1421091703734891</v>
      </c>
      <c r="F841" s="1">
        <f t="shared" si="66"/>
        <v>2.1972245773362196</v>
      </c>
      <c r="G841" s="1">
        <f t="shared" si="67"/>
        <v>-1.6241778986145072</v>
      </c>
      <c r="H841" s="1">
        <f t="shared" si="68"/>
        <v>0.53894685142861121</v>
      </c>
      <c r="I841" s="1">
        <f t="shared" si="69"/>
        <v>-0.54261552359294796</v>
      </c>
    </row>
    <row r="842" spans="1:9" x14ac:dyDescent="0.2">
      <c r="A842" s="3" t="s">
        <v>853</v>
      </c>
      <c r="B842" s="8">
        <v>66440</v>
      </c>
      <c r="C842" s="5">
        <v>237.66348276467301</v>
      </c>
      <c r="D842" s="5">
        <v>0</v>
      </c>
      <c r="E842" s="1">
        <f t="shared" si="65"/>
        <v>5.4750545378320705</v>
      </c>
      <c r="F842" s="1">
        <f t="shared" si="66"/>
        <v>0</v>
      </c>
      <c r="G842" s="1">
        <f t="shared" si="67"/>
        <v>0.8613087442729308</v>
      </c>
      <c r="H842" s="1">
        <f t="shared" si="68"/>
        <v>-0.99824733234865837</v>
      </c>
      <c r="I842" s="1">
        <f t="shared" si="69"/>
        <v>-6.8469294037863782E-2</v>
      </c>
    </row>
    <row r="843" spans="1:9" x14ac:dyDescent="0.2">
      <c r="A843" s="3" t="s">
        <v>854</v>
      </c>
      <c r="B843" s="8">
        <v>66456</v>
      </c>
      <c r="C843" s="5">
        <v>55.816172281188408</v>
      </c>
      <c r="D843" s="5">
        <v>0</v>
      </c>
      <c r="E843" s="1">
        <f t="shared" si="65"/>
        <v>4.0398210084614901</v>
      </c>
      <c r="F843" s="1">
        <f t="shared" si="66"/>
        <v>0</v>
      </c>
      <c r="G843" s="1">
        <f t="shared" si="67"/>
        <v>-0.20899195777393637</v>
      </c>
      <c r="H843" s="1">
        <f t="shared" si="68"/>
        <v>-0.99824733234865837</v>
      </c>
      <c r="I843" s="1">
        <f t="shared" si="69"/>
        <v>-0.60361964506129739</v>
      </c>
    </row>
    <row r="844" spans="1:9" x14ac:dyDescent="0.2">
      <c r="A844" s="3" t="s">
        <v>855</v>
      </c>
      <c r="B844" s="8">
        <v>66572</v>
      </c>
      <c r="C844" s="5">
        <v>35.45304057991973</v>
      </c>
      <c r="D844" s="5">
        <v>0</v>
      </c>
      <c r="E844" s="1">
        <f t="shared" si="65"/>
        <v>3.5960248728060389</v>
      </c>
      <c r="F844" s="1">
        <f t="shared" si="66"/>
        <v>0</v>
      </c>
      <c r="G844" s="1">
        <f t="shared" si="67"/>
        <v>-0.5399452875543691</v>
      </c>
      <c r="H844" s="1">
        <f t="shared" si="68"/>
        <v>-0.99824733234865837</v>
      </c>
      <c r="I844" s="1">
        <f t="shared" si="69"/>
        <v>-0.76909630995151379</v>
      </c>
    </row>
    <row r="845" spans="1:9" x14ac:dyDescent="0.2">
      <c r="A845" s="3" t="s">
        <v>856</v>
      </c>
      <c r="B845" s="8">
        <v>66594</v>
      </c>
      <c r="C845" s="5">
        <v>166.90769733280752</v>
      </c>
      <c r="D845" s="5">
        <v>24</v>
      </c>
      <c r="E845" s="1">
        <f t="shared" si="65"/>
        <v>5.1234144077783839</v>
      </c>
      <c r="F845" s="1">
        <f t="shared" si="66"/>
        <v>3.2188758248682006</v>
      </c>
      <c r="G845" s="1">
        <f t="shared" si="67"/>
        <v>0.59907916952953355</v>
      </c>
      <c r="H845" s="1">
        <f t="shared" si="68"/>
        <v>1.2537014430866482</v>
      </c>
      <c r="I845" s="1">
        <f t="shared" si="69"/>
        <v>0.92639030630809094</v>
      </c>
    </row>
    <row r="846" spans="1:9" x14ac:dyDescent="0.2">
      <c r="A846" s="3" t="s">
        <v>857</v>
      </c>
      <c r="B846" s="8">
        <v>66682</v>
      </c>
      <c r="C846" s="5">
        <v>198.3141608065994</v>
      </c>
      <c r="D846" s="5">
        <v>15</v>
      </c>
      <c r="E846" s="1">
        <f t="shared" si="65"/>
        <v>5.2948822774121327</v>
      </c>
      <c r="F846" s="1">
        <f t="shared" si="66"/>
        <v>2.7725887222397811</v>
      </c>
      <c r="G846" s="1">
        <f t="shared" si="67"/>
        <v>0.72694838209451962</v>
      </c>
      <c r="H846" s="1">
        <f t="shared" si="68"/>
        <v>0.94147576277548217</v>
      </c>
      <c r="I846" s="1">
        <f t="shared" si="69"/>
        <v>0.83421207243500084</v>
      </c>
    </row>
    <row r="847" spans="1:9" x14ac:dyDescent="0.2">
      <c r="A847" s="3" t="s">
        <v>858</v>
      </c>
      <c r="B847" s="8">
        <v>66687</v>
      </c>
      <c r="C847" s="5">
        <v>154.27945183110918</v>
      </c>
      <c r="D847" s="5">
        <v>47</v>
      </c>
      <c r="E847" s="1">
        <f t="shared" si="65"/>
        <v>5.0452264086581637</v>
      </c>
      <c r="F847" s="1">
        <f t="shared" si="66"/>
        <v>3.8712010109078911</v>
      </c>
      <c r="G847" s="1">
        <f t="shared" si="67"/>
        <v>0.54077181491616189</v>
      </c>
      <c r="H847" s="1">
        <f t="shared" si="68"/>
        <v>1.7100728546641171</v>
      </c>
      <c r="I847" s="1">
        <f t="shared" si="69"/>
        <v>1.1254223347901395</v>
      </c>
    </row>
    <row r="848" spans="1:9" x14ac:dyDescent="0.2">
      <c r="A848" s="3" t="s">
        <v>859</v>
      </c>
      <c r="B848" s="8">
        <v>68001</v>
      </c>
      <c r="C848" s="5">
        <v>74.19787879545683</v>
      </c>
      <c r="D848" s="5">
        <v>22</v>
      </c>
      <c r="E848" s="1">
        <f t="shared" si="65"/>
        <v>4.3201230230507317</v>
      </c>
      <c r="F848" s="1">
        <f t="shared" si="66"/>
        <v>3.1354942159291497</v>
      </c>
      <c r="G848" s="1">
        <f t="shared" si="67"/>
        <v>3.8445195804978922E-5</v>
      </c>
      <c r="H848" s="1">
        <f t="shared" si="68"/>
        <v>1.1953670672485217</v>
      </c>
      <c r="I848" s="1">
        <f t="shared" si="69"/>
        <v>0.59770275622216329</v>
      </c>
    </row>
    <row r="849" spans="1:9" x14ac:dyDescent="0.2">
      <c r="A849" s="3" t="s">
        <v>860</v>
      </c>
      <c r="B849" s="8">
        <v>68013</v>
      </c>
      <c r="C849" s="5">
        <v>5.4378112126719067</v>
      </c>
      <c r="D849" s="5">
        <v>14</v>
      </c>
      <c r="E849" s="1">
        <f t="shared" si="65"/>
        <v>1.8621886085373591</v>
      </c>
      <c r="F849" s="1">
        <f t="shared" si="66"/>
        <v>2.7080502011022101</v>
      </c>
      <c r="G849" s="1">
        <f t="shared" si="67"/>
        <v>-1.8329238397589791</v>
      </c>
      <c r="H849" s="1">
        <f t="shared" si="68"/>
        <v>0.89632414725762977</v>
      </c>
      <c r="I849" s="1">
        <f t="shared" si="69"/>
        <v>-0.46829984625067467</v>
      </c>
    </row>
    <row r="850" spans="1:9" x14ac:dyDescent="0.2">
      <c r="A850" s="3" t="s">
        <v>861</v>
      </c>
      <c r="B850" s="8">
        <v>68020</v>
      </c>
      <c r="C850" s="5">
        <v>71.043223716547288</v>
      </c>
      <c r="D850" s="5">
        <v>5</v>
      </c>
      <c r="E850" s="1">
        <f t="shared" si="65"/>
        <v>4.2772662682869393</v>
      </c>
      <c r="F850" s="1">
        <f t="shared" si="66"/>
        <v>1.791759469228055</v>
      </c>
      <c r="G850" s="1">
        <f t="shared" si="67"/>
        <v>-3.1921242041472314E-2</v>
      </c>
      <c r="H850" s="1">
        <f t="shared" si="68"/>
        <v>0.25528053332101147</v>
      </c>
      <c r="I850" s="1">
        <f t="shared" si="69"/>
        <v>0.11167964563976958</v>
      </c>
    </row>
    <row r="851" spans="1:9" x14ac:dyDescent="0.2">
      <c r="A851" s="3" t="s">
        <v>862</v>
      </c>
      <c r="B851" s="8">
        <v>68051</v>
      </c>
      <c r="C851" s="5">
        <v>81.325998146934381</v>
      </c>
      <c r="D851" s="5">
        <v>27</v>
      </c>
      <c r="E851" s="1">
        <f t="shared" si="65"/>
        <v>4.4106869526582182</v>
      </c>
      <c r="F851" s="1">
        <f t="shared" si="66"/>
        <v>3.3322045101752038</v>
      </c>
      <c r="G851" s="1">
        <f t="shared" si="67"/>
        <v>6.7574936962078475E-2</v>
      </c>
      <c r="H851" s="1">
        <f t="shared" si="68"/>
        <v>1.3329870098448033</v>
      </c>
      <c r="I851" s="1">
        <f t="shared" si="69"/>
        <v>0.70028097340344087</v>
      </c>
    </row>
    <row r="852" spans="1:9" x14ac:dyDescent="0.2">
      <c r="A852" s="3" t="s">
        <v>863</v>
      </c>
      <c r="B852" s="8">
        <v>68077</v>
      </c>
      <c r="C852" s="5">
        <v>69.309454455893672</v>
      </c>
      <c r="D852" s="5">
        <v>0</v>
      </c>
      <c r="E852" s="1">
        <f t="shared" si="65"/>
        <v>4.2529062770555752</v>
      </c>
      <c r="F852" s="1">
        <f t="shared" si="66"/>
        <v>0</v>
      </c>
      <c r="G852" s="1">
        <f t="shared" si="67"/>
        <v>-5.0087286230962931E-2</v>
      </c>
      <c r="H852" s="1">
        <f t="shared" si="68"/>
        <v>-0.99824733234865837</v>
      </c>
      <c r="I852" s="1">
        <f t="shared" si="69"/>
        <v>-0.5241673092898107</v>
      </c>
    </row>
    <row r="853" spans="1:9" x14ac:dyDescent="0.2">
      <c r="A853" s="3" t="s">
        <v>864</v>
      </c>
      <c r="B853" s="8">
        <v>68079</v>
      </c>
      <c r="C853" s="5">
        <v>59.570816476506472</v>
      </c>
      <c r="D853" s="5">
        <v>8</v>
      </c>
      <c r="E853" s="1">
        <f t="shared" si="65"/>
        <v>4.1038132007848898</v>
      </c>
      <c r="F853" s="1">
        <f t="shared" si="66"/>
        <v>2.1972245773362196</v>
      </c>
      <c r="G853" s="1">
        <f t="shared" si="67"/>
        <v>-0.16127088174856688</v>
      </c>
      <c r="H853" s="1">
        <f t="shared" si="68"/>
        <v>0.53894685142861121</v>
      </c>
      <c r="I853" s="1">
        <f t="shared" si="69"/>
        <v>0.18883798484002218</v>
      </c>
    </row>
    <row r="854" spans="1:9" x14ac:dyDescent="0.2">
      <c r="A854" s="3" t="s">
        <v>865</v>
      </c>
      <c r="B854" s="8">
        <v>68081</v>
      </c>
      <c r="C854" s="5">
        <v>3120.6272453714009</v>
      </c>
      <c r="D854" s="5">
        <v>65</v>
      </c>
      <c r="E854" s="1">
        <f t="shared" si="65"/>
        <v>8.0461096978456865</v>
      </c>
      <c r="F854" s="1">
        <f t="shared" si="66"/>
        <v>4.1896547420264252</v>
      </c>
      <c r="G854" s="1">
        <f t="shared" si="67"/>
        <v>2.7786288782100139</v>
      </c>
      <c r="H854" s="1">
        <f t="shared" si="68"/>
        <v>1.9328653849893747</v>
      </c>
      <c r="I854" s="1">
        <f t="shared" si="69"/>
        <v>2.3557471315996943</v>
      </c>
    </row>
    <row r="855" spans="1:9" x14ac:dyDescent="0.2">
      <c r="A855" s="3" t="s">
        <v>866</v>
      </c>
      <c r="B855" s="8">
        <v>68092</v>
      </c>
      <c r="C855" s="5">
        <v>59.322573491549086</v>
      </c>
      <c r="D855" s="5">
        <v>65</v>
      </c>
      <c r="E855" s="1">
        <f t="shared" si="65"/>
        <v>4.0997063867741854</v>
      </c>
      <c r="F855" s="1">
        <f t="shared" si="66"/>
        <v>4.1896547420264252</v>
      </c>
      <c r="G855" s="1">
        <f t="shared" si="67"/>
        <v>-0.16433346761273659</v>
      </c>
      <c r="H855" s="1">
        <f t="shared" si="68"/>
        <v>1.9328653849893747</v>
      </c>
      <c r="I855" s="1">
        <f t="shared" si="69"/>
        <v>0.88426595868831903</v>
      </c>
    </row>
    <row r="856" spans="1:9" x14ac:dyDescent="0.2">
      <c r="A856" s="3" t="s">
        <v>867</v>
      </c>
      <c r="B856" s="8">
        <v>68101</v>
      </c>
      <c r="C856" s="5">
        <v>131.41831680308798</v>
      </c>
      <c r="D856" s="5">
        <v>2</v>
      </c>
      <c r="E856" s="1">
        <f t="shared" si="65"/>
        <v>4.8859659783683984</v>
      </c>
      <c r="F856" s="1">
        <f t="shared" si="66"/>
        <v>1.0986122886681098</v>
      </c>
      <c r="G856" s="1">
        <f t="shared" si="67"/>
        <v>0.42200609013395485</v>
      </c>
      <c r="H856" s="1">
        <f t="shared" si="68"/>
        <v>-0.22965024046002358</v>
      </c>
      <c r="I856" s="1">
        <f t="shared" si="69"/>
        <v>9.6177924836965634E-2</v>
      </c>
    </row>
    <row r="857" spans="1:9" x14ac:dyDescent="0.2">
      <c r="A857" s="3" t="s">
        <v>868</v>
      </c>
      <c r="B857" s="8">
        <v>68121</v>
      </c>
      <c r="C857" s="5">
        <v>11.413643440673557</v>
      </c>
      <c r="D857" s="5">
        <v>1</v>
      </c>
      <c r="E857" s="1">
        <f t="shared" si="65"/>
        <v>2.5187961452230421</v>
      </c>
      <c r="F857" s="1">
        <f t="shared" si="66"/>
        <v>0.69314718055994529</v>
      </c>
      <c r="G857" s="1">
        <f t="shared" si="67"/>
        <v>-1.3432700704576526</v>
      </c>
      <c r="H857" s="1">
        <f t="shared" si="68"/>
        <v>-0.51331655856762326</v>
      </c>
      <c r="I857" s="1">
        <f t="shared" si="69"/>
        <v>-0.92829331451263797</v>
      </c>
    </row>
    <row r="858" spans="1:9" x14ac:dyDescent="0.2">
      <c r="A858" s="3" t="s">
        <v>869</v>
      </c>
      <c r="B858" s="8">
        <v>68132</v>
      </c>
      <c r="C858" s="5">
        <v>17.67868585689142</v>
      </c>
      <c r="D858" s="5">
        <v>60</v>
      </c>
      <c r="E858" s="1">
        <f t="shared" si="65"/>
        <v>2.9273830800525213</v>
      </c>
      <c r="F858" s="1">
        <f t="shared" si="66"/>
        <v>4.1108738641733114</v>
      </c>
      <c r="G858" s="1">
        <f t="shared" si="67"/>
        <v>-1.0385733961910255</v>
      </c>
      <c r="H858" s="1">
        <f t="shared" si="68"/>
        <v>1.8777497138477883</v>
      </c>
      <c r="I858" s="1">
        <f t="shared" si="69"/>
        <v>0.41958815882838141</v>
      </c>
    </row>
    <row r="859" spans="1:9" x14ac:dyDescent="0.2">
      <c r="A859" s="3" t="s">
        <v>870</v>
      </c>
      <c r="B859" s="8">
        <v>68147</v>
      </c>
      <c r="C859" s="5">
        <v>54.127743218690973</v>
      </c>
      <c r="D859" s="5">
        <v>3</v>
      </c>
      <c r="E859" s="1">
        <f t="shared" si="65"/>
        <v>4.0096530961332144</v>
      </c>
      <c r="F859" s="1">
        <f t="shared" si="66"/>
        <v>1.3862943611198906</v>
      </c>
      <c r="G859" s="1">
        <f t="shared" si="67"/>
        <v>-0.23148915915857929</v>
      </c>
      <c r="H859" s="1">
        <f t="shared" si="68"/>
        <v>-2.8385784786588118E-2</v>
      </c>
      <c r="I859" s="1">
        <f t="shared" si="69"/>
        <v>-0.12993747197258371</v>
      </c>
    </row>
    <row r="860" spans="1:9" x14ac:dyDescent="0.2">
      <c r="A860" s="3" t="s">
        <v>871</v>
      </c>
      <c r="B860" s="8">
        <v>68152</v>
      </c>
      <c r="C860" s="5">
        <v>22.368237163610075</v>
      </c>
      <c r="D860" s="5">
        <v>0</v>
      </c>
      <c r="E860" s="1">
        <f t="shared" si="65"/>
        <v>3.1513777141100285</v>
      </c>
      <c r="F860" s="1">
        <f t="shared" si="66"/>
        <v>0</v>
      </c>
      <c r="G860" s="1">
        <f t="shared" si="67"/>
        <v>-0.87153325311993979</v>
      </c>
      <c r="H860" s="1">
        <f t="shared" si="68"/>
        <v>-0.99824733234865837</v>
      </c>
      <c r="I860" s="1">
        <f t="shared" si="69"/>
        <v>-0.93489029273429902</v>
      </c>
    </row>
    <row r="861" spans="1:9" x14ac:dyDescent="0.2">
      <c r="A861" s="3" t="s">
        <v>872</v>
      </c>
      <c r="B861" s="8">
        <v>68160</v>
      </c>
      <c r="C861" s="5">
        <v>10.036232135156364</v>
      </c>
      <c r="D861" s="5">
        <v>13</v>
      </c>
      <c r="E861" s="1">
        <f t="shared" si="65"/>
        <v>2.401183690490142</v>
      </c>
      <c r="F861" s="1">
        <f t="shared" si="66"/>
        <v>2.6390573296152584</v>
      </c>
      <c r="G861" s="1">
        <f t="shared" si="67"/>
        <v>-1.4309775342912792</v>
      </c>
      <c r="H861" s="1">
        <f t="shared" si="68"/>
        <v>0.84805623606376823</v>
      </c>
      <c r="I861" s="1">
        <f t="shared" si="69"/>
        <v>-0.29146064911375547</v>
      </c>
    </row>
    <row r="862" spans="1:9" x14ac:dyDescent="0.2">
      <c r="A862" s="3" t="s">
        <v>873</v>
      </c>
      <c r="B862" s="8">
        <v>68162</v>
      </c>
      <c r="C862" s="5">
        <v>25.074057590409968</v>
      </c>
      <c r="D862" s="5">
        <v>0</v>
      </c>
      <c r="E862" s="1">
        <f t="shared" si="65"/>
        <v>3.2609408579675323</v>
      </c>
      <c r="F862" s="1">
        <f t="shared" si="66"/>
        <v>0</v>
      </c>
      <c r="G862" s="1">
        <f t="shared" si="67"/>
        <v>-0.78982842433115397</v>
      </c>
      <c r="H862" s="1">
        <f t="shared" si="68"/>
        <v>-0.99824733234865837</v>
      </c>
      <c r="I862" s="1">
        <f t="shared" si="69"/>
        <v>-0.89403787833990611</v>
      </c>
    </row>
    <row r="863" spans="1:9" x14ac:dyDescent="0.2">
      <c r="A863" s="3" t="s">
        <v>874</v>
      </c>
      <c r="B863" s="8">
        <v>68167</v>
      </c>
      <c r="C863" s="5">
        <v>58.135200106737038</v>
      </c>
      <c r="D863" s="5">
        <v>15</v>
      </c>
      <c r="E863" s="1">
        <f t="shared" si="65"/>
        <v>4.0798263495941507</v>
      </c>
      <c r="F863" s="1">
        <f t="shared" si="66"/>
        <v>2.7725887222397811</v>
      </c>
      <c r="G863" s="1">
        <f t="shared" si="67"/>
        <v>-0.17915866317505061</v>
      </c>
      <c r="H863" s="1">
        <f t="shared" si="68"/>
        <v>0.94147576277548217</v>
      </c>
      <c r="I863" s="1">
        <f t="shared" si="69"/>
        <v>0.3811585498002158</v>
      </c>
    </row>
    <row r="864" spans="1:9" x14ac:dyDescent="0.2">
      <c r="A864" s="3" t="s">
        <v>875</v>
      </c>
      <c r="B864" s="8">
        <v>68169</v>
      </c>
      <c r="C864" s="5">
        <v>22.453547836714669</v>
      </c>
      <c r="D864" s="5">
        <v>4</v>
      </c>
      <c r="E864" s="1">
        <f t="shared" si="65"/>
        <v>3.1550217771250861</v>
      </c>
      <c r="F864" s="1">
        <f t="shared" si="66"/>
        <v>1.6094379124341003</v>
      </c>
      <c r="G864" s="1">
        <f t="shared" si="67"/>
        <v>-0.86881575584614801</v>
      </c>
      <c r="H864" s="1">
        <f t="shared" si="68"/>
        <v>0.12772705536899498</v>
      </c>
      <c r="I864" s="1">
        <f t="shared" si="69"/>
        <v>-0.37054435023857651</v>
      </c>
    </row>
    <row r="865" spans="1:9" x14ac:dyDescent="0.2">
      <c r="A865" s="3" t="s">
        <v>876</v>
      </c>
      <c r="B865" s="8">
        <v>68176</v>
      </c>
      <c r="C865" s="5">
        <v>39.467022560450054</v>
      </c>
      <c r="D865" s="5">
        <v>0</v>
      </c>
      <c r="E865" s="1">
        <f t="shared" si="65"/>
        <v>3.7004873846579076</v>
      </c>
      <c r="F865" s="1">
        <f t="shared" si="66"/>
        <v>0</v>
      </c>
      <c r="G865" s="1">
        <f t="shared" si="67"/>
        <v>-0.46204416729440223</v>
      </c>
      <c r="H865" s="1">
        <f t="shared" si="68"/>
        <v>-0.99824733234865837</v>
      </c>
      <c r="I865" s="1">
        <f t="shared" si="69"/>
        <v>-0.73014574982153024</v>
      </c>
    </row>
    <row r="866" spans="1:9" x14ac:dyDescent="0.2">
      <c r="A866" s="3" t="s">
        <v>877</v>
      </c>
      <c r="B866" s="8">
        <v>68179</v>
      </c>
      <c r="C866" s="5">
        <v>29.739459903750614</v>
      </c>
      <c r="D866" s="5">
        <v>0</v>
      </c>
      <c r="E866" s="1">
        <f t="shared" si="65"/>
        <v>3.4255471681366654</v>
      </c>
      <c r="F866" s="1">
        <f t="shared" si="66"/>
        <v>0</v>
      </c>
      <c r="G866" s="1">
        <f t="shared" si="67"/>
        <v>-0.66707610163936859</v>
      </c>
      <c r="H866" s="1">
        <f t="shared" si="68"/>
        <v>-0.99824733234865837</v>
      </c>
      <c r="I866" s="1">
        <f t="shared" si="69"/>
        <v>-0.83266171699401348</v>
      </c>
    </row>
    <row r="867" spans="1:9" x14ac:dyDescent="0.2">
      <c r="A867" s="3" t="s">
        <v>878</v>
      </c>
      <c r="B867" s="8">
        <v>68190</v>
      </c>
      <c r="C867" s="5">
        <v>197.96690894482876</v>
      </c>
      <c r="D867" s="5">
        <v>22</v>
      </c>
      <c r="E867" s="1">
        <f t="shared" si="65"/>
        <v>5.2931385241879214</v>
      </c>
      <c r="F867" s="1">
        <f t="shared" si="66"/>
        <v>3.1354942159291497</v>
      </c>
      <c r="G867" s="1">
        <f t="shared" si="67"/>
        <v>0.72564800814012331</v>
      </c>
      <c r="H867" s="1">
        <f t="shared" si="68"/>
        <v>1.1953670672485217</v>
      </c>
      <c r="I867" s="1">
        <f t="shared" si="69"/>
        <v>0.96050753769432251</v>
      </c>
    </row>
    <row r="868" spans="1:9" x14ac:dyDescent="0.2">
      <c r="A868" s="3" t="s">
        <v>879</v>
      </c>
      <c r="B868" s="8">
        <v>68207</v>
      </c>
      <c r="C868" s="5">
        <v>14.919677784221143</v>
      </c>
      <c r="D868" s="5">
        <v>2</v>
      </c>
      <c r="E868" s="1">
        <f t="shared" si="65"/>
        <v>2.7675559405268104</v>
      </c>
      <c r="F868" s="1">
        <f t="shared" si="66"/>
        <v>1.0986122886681098</v>
      </c>
      <c r="G868" s="1">
        <f t="shared" si="67"/>
        <v>-1.157761734632039</v>
      </c>
      <c r="H868" s="1">
        <f t="shared" si="68"/>
        <v>-0.22965024046002358</v>
      </c>
      <c r="I868" s="1">
        <f t="shared" si="69"/>
        <v>-0.6937059875460313</v>
      </c>
    </row>
    <row r="869" spans="1:9" x14ac:dyDescent="0.2">
      <c r="A869" s="3" t="s">
        <v>880</v>
      </c>
      <c r="B869" s="8">
        <v>68209</v>
      </c>
      <c r="C869" s="5">
        <v>64.439721175070474</v>
      </c>
      <c r="D869" s="5">
        <v>0</v>
      </c>
      <c r="E869" s="1">
        <f t="shared" si="65"/>
        <v>4.1811294315132637</v>
      </c>
      <c r="F869" s="1">
        <f t="shared" si="66"/>
        <v>0</v>
      </c>
      <c r="G869" s="1">
        <f t="shared" si="67"/>
        <v>-0.10361363340899753</v>
      </c>
      <c r="H869" s="1">
        <f t="shared" si="68"/>
        <v>-0.99824733234865837</v>
      </c>
      <c r="I869" s="1">
        <f t="shared" si="69"/>
        <v>-0.55093048287882795</v>
      </c>
    </row>
    <row r="870" spans="1:9" x14ac:dyDescent="0.2">
      <c r="A870" s="3" t="s">
        <v>881</v>
      </c>
      <c r="B870" s="8">
        <v>68211</v>
      </c>
      <c r="C870" s="5">
        <v>9.7213491259793194</v>
      </c>
      <c r="D870" s="5">
        <v>2</v>
      </c>
      <c r="E870" s="1">
        <f t="shared" si="65"/>
        <v>2.372236999028086</v>
      </c>
      <c r="F870" s="1">
        <f t="shared" si="66"/>
        <v>1.0986122886681098</v>
      </c>
      <c r="G870" s="1">
        <f t="shared" si="67"/>
        <v>-1.452564031233947</v>
      </c>
      <c r="H870" s="1">
        <f t="shared" si="68"/>
        <v>-0.22965024046002358</v>
      </c>
      <c r="I870" s="1">
        <f t="shared" si="69"/>
        <v>-0.84110713584698527</v>
      </c>
    </row>
    <row r="871" spans="1:9" x14ac:dyDescent="0.2">
      <c r="A871" s="3" t="s">
        <v>882</v>
      </c>
      <c r="B871" s="8">
        <v>68217</v>
      </c>
      <c r="C871" s="5">
        <v>40.547126006419226</v>
      </c>
      <c r="D871" s="5">
        <v>4</v>
      </c>
      <c r="E871" s="1">
        <f t="shared" si="65"/>
        <v>3.7268283493885392</v>
      </c>
      <c r="F871" s="1">
        <f t="shared" si="66"/>
        <v>1.6094379124341003</v>
      </c>
      <c r="G871" s="1">
        <f t="shared" si="67"/>
        <v>-0.44240084621330211</v>
      </c>
      <c r="H871" s="1">
        <f t="shared" si="68"/>
        <v>0.12772705536899498</v>
      </c>
      <c r="I871" s="1">
        <f t="shared" si="69"/>
        <v>-0.15733689542215357</v>
      </c>
    </row>
    <row r="872" spans="1:9" x14ac:dyDescent="0.2">
      <c r="A872" s="3" t="s">
        <v>883</v>
      </c>
      <c r="B872" s="8">
        <v>68229</v>
      </c>
      <c r="C872" s="5">
        <v>145.15602899335039</v>
      </c>
      <c r="D872" s="5">
        <v>21</v>
      </c>
      <c r="E872" s="1">
        <f t="shared" si="65"/>
        <v>4.9846747427991263</v>
      </c>
      <c r="F872" s="1">
        <f t="shared" si="66"/>
        <v>3.0910424533583161</v>
      </c>
      <c r="G872" s="1">
        <f t="shared" si="67"/>
        <v>0.49561645228506668</v>
      </c>
      <c r="H872" s="1">
        <f t="shared" si="68"/>
        <v>1.1642682931007404</v>
      </c>
      <c r="I872" s="1">
        <f t="shared" si="69"/>
        <v>0.82994237269290361</v>
      </c>
    </row>
    <row r="873" spans="1:9" x14ac:dyDescent="0.2">
      <c r="A873" s="3" t="s">
        <v>884</v>
      </c>
      <c r="B873" s="8">
        <v>68235</v>
      </c>
      <c r="C873" s="5">
        <v>190.39665631626985</v>
      </c>
      <c r="D873" s="5">
        <v>7</v>
      </c>
      <c r="E873" s="1">
        <f t="shared" si="65"/>
        <v>5.2543480092542936</v>
      </c>
      <c r="F873" s="1">
        <f t="shared" si="66"/>
        <v>2.0794415416798357</v>
      </c>
      <c r="G873" s="1">
        <f t="shared" si="67"/>
        <v>0.69672064927021959</v>
      </c>
      <c r="H873" s="1">
        <f t="shared" si="68"/>
        <v>0.4565449889944469</v>
      </c>
      <c r="I873" s="1">
        <f t="shared" si="69"/>
        <v>0.57663281913233322</v>
      </c>
    </row>
    <row r="874" spans="1:9" x14ac:dyDescent="0.2">
      <c r="A874" s="3" t="s">
        <v>885</v>
      </c>
      <c r="B874" s="8">
        <v>68245</v>
      </c>
      <c r="C874" s="5">
        <v>12.510564261648906</v>
      </c>
      <c r="D874" s="5">
        <v>0</v>
      </c>
      <c r="E874" s="1">
        <f t="shared" si="65"/>
        <v>2.6034719173211598</v>
      </c>
      <c r="F874" s="1">
        <f t="shared" si="66"/>
        <v>0</v>
      </c>
      <c r="G874" s="1">
        <f t="shared" si="67"/>
        <v>-1.2801245708101345</v>
      </c>
      <c r="H874" s="1">
        <f t="shared" si="68"/>
        <v>-0.99824733234865837</v>
      </c>
      <c r="I874" s="1">
        <f t="shared" si="69"/>
        <v>-1.1391859515793965</v>
      </c>
    </row>
    <row r="875" spans="1:9" x14ac:dyDescent="0.2">
      <c r="A875" s="3" t="s">
        <v>886</v>
      </c>
      <c r="B875" s="8">
        <v>68250</v>
      </c>
      <c r="C875" s="5">
        <v>19.1971829835528</v>
      </c>
      <c r="D875" s="5">
        <v>0</v>
      </c>
      <c r="E875" s="1">
        <f t="shared" si="65"/>
        <v>3.0055431384224685</v>
      </c>
      <c r="F875" s="1">
        <f t="shared" si="66"/>
        <v>0</v>
      </c>
      <c r="G875" s="1">
        <f t="shared" si="67"/>
        <v>-0.98028687791126856</v>
      </c>
      <c r="H875" s="1">
        <f t="shared" si="68"/>
        <v>-0.99824733234865837</v>
      </c>
      <c r="I875" s="1">
        <f t="shared" si="69"/>
        <v>-0.98926710512996352</v>
      </c>
    </row>
    <row r="876" spans="1:9" x14ac:dyDescent="0.2">
      <c r="A876" s="3" t="s">
        <v>887</v>
      </c>
      <c r="B876" s="8">
        <v>68255</v>
      </c>
      <c r="C876" s="5">
        <v>127.88564182358772</v>
      </c>
      <c r="D876" s="5">
        <v>0</v>
      </c>
      <c r="E876" s="1">
        <f t="shared" si="65"/>
        <v>4.8589255136988223</v>
      </c>
      <c r="F876" s="1">
        <f t="shared" si="66"/>
        <v>0</v>
      </c>
      <c r="G876" s="1">
        <f t="shared" si="67"/>
        <v>0.40184112901281027</v>
      </c>
      <c r="H876" s="1">
        <f t="shared" si="68"/>
        <v>-0.99824733234865837</v>
      </c>
      <c r="I876" s="1">
        <f t="shared" si="69"/>
        <v>-0.29820310166792408</v>
      </c>
    </row>
    <row r="877" spans="1:9" x14ac:dyDescent="0.2">
      <c r="A877" s="3" t="s">
        <v>888</v>
      </c>
      <c r="B877" s="8">
        <v>68264</v>
      </c>
      <c r="C877" s="5">
        <v>16.868919597220764</v>
      </c>
      <c r="D877" s="5">
        <v>2</v>
      </c>
      <c r="E877" s="1">
        <f t="shared" si="65"/>
        <v>2.8830628683184769</v>
      </c>
      <c r="F877" s="1">
        <f t="shared" si="66"/>
        <v>1.0986122886681098</v>
      </c>
      <c r="G877" s="1">
        <f t="shared" si="67"/>
        <v>-1.07162443127562</v>
      </c>
      <c r="H877" s="1">
        <f t="shared" si="68"/>
        <v>-0.22965024046002358</v>
      </c>
      <c r="I877" s="1">
        <f t="shared" si="69"/>
        <v>-0.6506373358678218</v>
      </c>
    </row>
    <row r="878" spans="1:9" x14ac:dyDescent="0.2">
      <c r="A878" s="3" t="s">
        <v>889</v>
      </c>
      <c r="B878" s="8">
        <v>68266</v>
      </c>
      <c r="C878" s="5">
        <v>36.299006161056873</v>
      </c>
      <c r="D878" s="5">
        <v>2</v>
      </c>
      <c r="E878" s="1">
        <f t="shared" si="65"/>
        <v>3.6189666818191126</v>
      </c>
      <c r="F878" s="1">
        <f t="shared" si="66"/>
        <v>1.0986122886681098</v>
      </c>
      <c r="G878" s="1">
        <f t="shared" si="67"/>
        <v>-0.52283682834516543</v>
      </c>
      <c r="H878" s="1">
        <f t="shared" si="68"/>
        <v>-0.22965024046002358</v>
      </c>
      <c r="I878" s="1">
        <f t="shared" si="69"/>
        <v>-0.3762435344025945</v>
      </c>
    </row>
    <row r="879" spans="1:9" x14ac:dyDescent="0.2">
      <c r="A879" s="3" t="s">
        <v>890</v>
      </c>
      <c r="B879" s="8">
        <v>68271</v>
      </c>
      <c r="C879" s="5">
        <v>64.729458980130545</v>
      </c>
      <c r="D879" s="5">
        <v>0</v>
      </c>
      <c r="E879" s="1">
        <f t="shared" si="65"/>
        <v>4.1855472112988226</v>
      </c>
      <c r="F879" s="1">
        <f t="shared" si="66"/>
        <v>0</v>
      </c>
      <c r="G879" s="1">
        <f t="shared" si="67"/>
        <v>-0.10031915017040864</v>
      </c>
      <c r="H879" s="1">
        <f t="shared" si="68"/>
        <v>-0.99824733234865837</v>
      </c>
      <c r="I879" s="1">
        <f t="shared" si="69"/>
        <v>-0.54928324125953354</v>
      </c>
    </row>
    <row r="880" spans="1:9" x14ac:dyDescent="0.2">
      <c r="A880" s="3" t="s">
        <v>891</v>
      </c>
      <c r="B880" s="8">
        <v>68276</v>
      </c>
      <c r="C880" s="5">
        <v>103.99691348706713</v>
      </c>
      <c r="D880" s="5">
        <v>5</v>
      </c>
      <c r="E880" s="1">
        <f t="shared" si="65"/>
        <v>4.6539309543642062</v>
      </c>
      <c r="F880" s="1">
        <f t="shared" si="66"/>
        <v>1.791759469228055</v>
      </c>
      <c r="G880" s="1">
        <f t="shared" si="67"/>
        <v>0.24896996464707263</v>
      </c>
      <c r="H880" s="1">
        <f t="shared" si="68"/>
        <v>0.25528053332101147</v>
      </c>
      <c r="I880" s="1">
        <f t="shared" si="69"/>
        <v>0.25212524898404204</v>
      </c>
    </row>
    <row r="881" spans="1:9" x14ac:dyDescent="0.2">
      <c r="A881" s="3" t="s">
        <v>892</v>
      </c>
      <c r="B881" s="8">
        <v>68296</v>
      </c>
      <c r="C881" s="5">
        <v>25.829664601798683</v>
      </c>
      <c r="D881" s="5">
        <v>0</v>
      </c>
      <c r="E881" s="1">
        <f t="shared" si="65"/>
        <v>3.2895081634946437</v>
      </c>
      <c r="F881" s="1">
        <f t="shared" si="66"/>
        <v>0</v>
      </c>
      <c r="G881" s="1">
        <f t="shared" si="67"/>
        <v>-0.76852484791968068</v>
      </c>
      <c r="H881" s="1">
        <f t="shared" si="68"/>
        <v>-0.99824733234865837</v>
      </c>
      <c r="I881" s="1">
        <f t="shared" si="69"/>
        <v>-0.88338609013416947</v>
      </c>
    </row>
    <row r="882" spans="1:9" x14ac:dyDescent="0.2">
      <c r="A882" s="3" t="s">
        <v>893</v>
      </c>
      <c r="B882" s="8">
        <v>68298</v>
      </c>
      <c r="C882" s="5">
        <v>24.118890281917491</v>
      </c>
      <c r="D882" s="5">
        <v>10</v>
      </c>
      <c r="E882" s="1">
        <f t="shared" si="65"/>
        <v>3.2236201639489206</v>
      </c>
      <c r="F882" s="1">
        <f t="shared" si="66"/>
        <v>2.3978952727983707</v>
      </c>
      <c r="G882" s="1">
        <f t="shared" si="67"/>
        <v>-0.81765968955146551</v>
      </c>
      <c r="H882" s="1">
        <f t="shared" si="68"/>
        <v>0.6793375193197051</v>
      </c>
      <c r="I882" s="1">
        <f t="shared" si="69"/>
        <v>-6.9161085115880205E-2</v>
      </c>
    </row>
    <row r="883" spans="1:9" x14ac:dyDescent="0.2">
      <c r="A883" s="3" t="s">
        <v>894</v>
      </c>
      <c r="B883" s="8">
        <v>68307</v>
      </c>
      <c r="C883" s="5">
        <v>1572.885385760183</v>
      </c>
      <c r="D883" s="5">
        <v>105</v>
      </c>
      <c r="E883" s="1">
        <f t="shared" si="65"/>
        <v>7.3613026091470042</v>
      </c>
      <c r="F883" s="1">
        <f t="shared" si="66"/>
        <v>4.6634390941120669</v>
      </c>
      <c r="G883" s="1">
        <f t="shared" si="67"/>
        <v>2.2679457783507839</v>
      </c>
      <c r="H883" s="1">
        <f t="shared" si="68"/>
        <v>2.2643283396199272</v>
      </c>
      <c r="I883" s="1">
        <f t="shared" si="69"/>
        <v>2.2661370589853558</v>
      </c>
    </row>
    <row r="884" spans="1:9" x14ac:dyDescent="0.2">
      <c r="A884" s="3" t="s">
        <v>895</v>
      </c>
      <c r="B884" s="8">
        <v>68318</v>
      </c>
      <c r="C884" s="5">
        <v>39.771875201857476</v>
      </c>
      <c r="D884" s="5">
        <v>13</v>
      </c>
      <c r="E884" s="1">
        <f t="shared" si="65"/>
        <v>3.7079925104228759</v>
      </c>
      <c r="F884" s="1">
        <f t="shared" si="66"/>
        <v>2.6390573296152584</v>
      </c>
      <c r="G884" s="1">
        <f t="shared" si="67"/>
        <v>-0.45644734892943667</v>
      </c>
      <c r="H884" s="1">
        <f t="shared" si="68"/>
        <v>0.84805623606376823</v>
      </c>
      <c r="I884" s="1">
        <f t="shared" si="69"/>
        <v>0.19580444356716578</v>
      </c>
    </row>
    <row r="885" spans="1:9" x14ac:dyDescent="0.2">
      <c r="A885" s="3" t="s">
        <v>896</v>
      </c>
      <c r="B885" s="8">
        <v>68320</v>
      </c>
      <c r="C885" s="5">
        <v>41.160012566532416</v>
      </c>
      <c r="D885" s="5">
        <v>2</v>
      </c>
      <c r="E885" s="1">
        <f t="shared" si="65"/>
        <v>3.7414722023007192</v>
      </c>
      <c r="F885" s="1">
        <f t="shared" si="66"/>
        <v>1.0986122886681098</v>
      </c>
      <c r="G885" s="1">
        <f t="shared" si="67"/>
        <v>-0.43148044494630361</v>
      </c>
      <c r="H885" s="1">
        <f t="shared" si="68"/>
        <v>-0.22965024046002358</v>
      </c>
      <c r="I885" s="1">
        <f t="shared" si="69"/>
        <v>-0.33056534270316362</v>
      </c>
    </row>
    <row r="886" spans="1:9" x14ac:dyDescent="0.2">
      <c r="A886" s="3" t="s">
        <v>897</v>
      </c>
      <c r="B886" s="8">
        <v>68322</v>
      </c>
      <c r="C886" s="5">
        <v>24.048593736505492</v>
      </c>
      <c r="D886" s="5">
        <v>0</v>
      </c>
      <c r="E886" s="1">
        <f t="shared" si="65"/>
        <v>3.2208176876918087</v>
      </c>
      <c r="F886" s="1">
        <f t="shared" si="66"/>
        <v>0</v>
      </c>
      <c r="G886" s="1">
        <f t="shared" si="67"/>
        <v>-0.81974958798546604</v>
      </c>
      <c r="H886" s="1">
        <f t="shared" si="68"/>
        <v>-0.99824733234865837</v>
      </c>
      <c r="I886" s="1">
        <f t="shared" si="69"/>
        <v>-0.90899846016706221</v>
      </c>
    </row>
    <row r="887" spans="1:9" x14ac:dyDescent="0.2">
      <c r="A887" s="3" t="s">
        <v>898</v>
      </c>
      <c r="B887" s="8">
        <v>68324</v>
      </c>
      <c r="C887" s="5">
        <v>30.369446148628612</v>
      </c>
      <c r="D887" s="5">
        <v>0</v>
      </c>
      <c r="E887" s="1">
        <f t="shared" si="65"/>
        <v>3.4458343665997595</v>
      </c>
      <c r="F887" s="1">
        <f t="shared" si="66"/>
        <v>0</v>
      </c>
      <c r="G887" s="1">
        <f t="shared" si="67"/>
        <v>-0.65194727255805796</v>
      </c>
      <c r="H887" s="1">
        <f t="shared" si="68"/>
        <v>-0.99824733234865837</v>
      </c>
      <c r="I887" s="1">
        <f t="shared" si="69"/>
        <v>-0.82509730245335811</v>
      </c>
    </row>
    <row r="888" spans="1:9" x14ac:dyDescent="0.2">
      <c r="A888" s="3" t="s">
        <v>899</v>
      </c>
      <c r="B888" s="8">
        <v>68327</v>
      </c>
      <c r="C888" s="5">
        <v>31.14438439026393</v>
      </c>
      <c r="D888" s="5">
        <v>0</v>
      </c>
      <c r="E888" s="1">
        <f t="shared" si="65"/>
        <v>3.470237766384102</v>
      </c>
      <c r="F888" s="1">
        <f t="shared" si="66"/>
        <v>0</v>
      </c>
      <c r="G888" s="1">
        <f t="shared" si="67"/>
        <v>-0.63374885718730878</v>
      </c>
      <c r="H888" s="1">
        <f t="shared" si="68"/>
        <v>-0.99824733234865837</v>
      </c>
      <c r="I888" s="1">
        <f t="shared" si="69"/>
        <v>-0.81599809476798357</v>
      </c>
    </row>
    <row r="889" spans="1:9" x14ac:dyDescent="0.2">
      <c r="A889" s="3" t="s">
        <v>900</v>
      </c>
      <c r="B889" s="8">
        <v>68344</v>
      </c>
      <c r="C889" s="5">
        <v>21.505278069198273</v>
      </c>
      <c r="D889" s="5">
        <v>0</v>
      </c>
      <c r="E889" s="1">
        <f t="shared" si="65"/>
        <v>3.1137498625538447</v>
      </c>
      <c r="F889" s="1">
        <f t="shared" si="66"/>
        <v>0</v>
      </c>
      <c r="G889" s="1">
        <f t="shared" si="67"/>
        <v>-0.89959357578726251</v>
      </c>
      <c r="H889" s="1">
        <f t="shared" si="68"/>
        <v>-0.99824733234865837</v>
      </c>
      <c r="I889" s="1">
        <f t="shared" si="69"/>
        <v>-0.94892045406796044</v>
      </c>
    </row>
    <row r="890" spans="1:9" x14ac:dyDescent="0.2">
      <c r="A890" s="3" t="s">
        <v>901</v>
      </c>
      <c r="B890" s="8">
        <v>68368</v>
      </c>
      <c r="C890" s="5">
        <v>19.885599828459121</v>
      </c>
      <c r="D890" s="5">
        <v>2</v>
      </c>
      <c r="E890" s="1">
        <f t="shared" si="65"/>
        <v>3.0390599180758127</v>
      </c>
      <c r="F890" s="1">
        <f t="shared" si="66"/>
        <v>1.0986122886681098</v>
      </c>
      <c r="G890" s="1">
        <f t="shared" si="67"/>
        <v>-0.95529231635789091</v>
      </c>
      <c r="H890" s="1">
        <f t="shared" si="68"/>
        <v>-0.22965024046002358</v>
      </c>
      <c r="I890" s="1">
        <f t="shared" si="69"/>
        <v>-0.59247127840895719</v>
      </c>
    </row>
    <row r="891" spans="1:9" x14ac:dyDescent="0.2">
      <c r="A891" s="3" t="s">
        <v>902</v>
      </c>
      <c r="B891" s="8">
        <v>68370</v>
      </c>
      <c r="C891" s="5">
        <v>9.6483148246417869</v>
      </c>
      <c r="D891" s="5">
        <v>0</v>
      </c>
      <c r="E891" s="1">
        <f t="shared" si="65"/>
        <v>2.3654016472073613</v>
      </c>
      <c r="F891" s="1">
        <f t="shared" si="66"/>
        <v>0</v>
      </c>
      <c r="G891" s="1">
        <f t="shared" si="67"/>
        <v>-1.4576613772077882</v>
      </c>
      <c r="H891" s="1">
        <f t="shared" si="68"/>
        <v>-0.99824733234865837</v>
      </c>
      <c r="I891" s="1">
        <f t="shared" si="69"/>
        <v>-1.2279543547782232</v>
      </c>
    </row>
    <row r="892" spans="1:9" x14ac:dyDescent="0.2">
      <c r="A892" s="3" t="s">
        <v>903</v>
      </c>
      <c r="B892" s="8">
        <v>68377</v>
      </c>
      <c r="C892" s="5">
        <v>22.71404933061299</v>
      </c>
      <c r="D892" s="5">
        <v>0</v>
      </c>
      <c r="E892" s="1">
        <f t="shared" si="65"/>
        <v>3.1660676712653499</v>
      </c>
      <c r="F892" s="1">
        <f t="shared" si="66"/>
        <v>0</v>
      </c>
      <c r="G892" s="1">
        <f t="shared" si="67"/>
        <v>-0.86057847040714042</v>
      </c>
      <c r="H892" s="1">
        <f t="shared" si="68"/>
        <v>-0.99824733234865837</v>
      </c>
      <c r="I892" s="1">
        <f t="shared" si="69"/>
        <v>-0.92941290137789934</v>
      </c>
    </row>
    <row r="893" spans="1:9" x14ac:dyDescent="0.2">
      <c r="A893" s="3" t="s">
        <v>904</v>
      </c>
      <c r="B893" s="8">
        <v>68385</v>
      </c>
      <c r="C893" s="5">
        <v>93.404330770580614</v>
      </c>
      <c r="D893" s="5">
        <v>11</v>
      </c>
      <c r="E893" s="1">
        <f t="shared" si="65"/>
        <v>4.5475869489061447</v>
      </c>
      <c r="F893" s="1">
        <f t="shared" si="66"/>
        <v>2.4849066497880004</v>
      </c>
      <c r="G893" s="1">
        <f t="shared" si="67"/>
        <v>0.1696657529135614</v>
      </c>
      <c r="H893" s="1">
        <f t="shared" si="68"/>
        <v>0.74021130710204663</v>
      </c>
      <c r="I893" s="1">
        <f t="shared" si="69"/>
        <v>0.45493853000780404</v>
      </c>
    </row>
    <row r="894" spans="1:9" x14ac:dyDescent="0.2">
      <c r="A894" s="3" t="s">
        <v>905</v>
      </c>
      <c r="B894" s="8">
        <v>68397</v>
      </c>
      <c r="C894" s="5">
        <v>21.272336579375771</v>
      </c>
      <c r="D894" s="5">
        <v>37</v>
      </c>
      <c r="E894" s="1">
        <f t="shared" si="65"/>
        <v>3.1033453962583564</v>
      </c>
      <c r="F894" s="1">
        <f t="shared" si="66"/>
        <v>3.6375861597263857</v>
      </c>
      <c r="G894" s="1">
        <f t="shared" si="67"/>
        <v>-0.90735252745094597</v>
      </c>
      <c r="H894" s="1">
        <f t="shared" si="68"/>
        <v>1.5466342174923231</v>
      </c>
      <c r="I894" s="1">
        <f t="shared" si="69"/>
        <v>0.31964084502068857</v>
      </c>
    </row>
    <row r="895" spans="1:9" x14ac:dyDescent="0.2">
      <c r="A895" s="3" t="s">
        <v>906</v>
      </c>
      <c r="B895" s="8">
        <v>68406</v>
      </c>
      <c r="C895" s="5">
        <v>2783.1113672707397</v>
      </c>
      <c r="D895" s="5">
        <v>10</v>
      </c>
      <c r="E895" s="1">
        <f t="shared" si="65"/>
        <v>7.9316840232658432</v>
      </c>
      <c r="F895" s="1">
        <f t="shared" si="66"/>
        <v>2.3978952727983707</v>
      </c>
      <c r="G895" s="1">
        <f t="shared" si="67"/>
        <v>2.6932979008263529</v>
      </c>
      <c r="H895" s="1">
        <f t="shared" si="68"/>
        <v>0.6793375193197051</v>
      </c>
      <c r="I895" s="1">
        <f t="shared" si="69"/>
        <v>1.6863177100730291</v>
      </c>
    </row>
    <row r="896" spans="1:9" x14ac:dyDescent="0.2">
      <c r="A896" s="3" t="s">
        <v>907</v>
      </c>
      <c r="B896" s="8">
        <v>68418</v>
      </c>
      <c r="C896" s="5">
        <v>285.05847119069358</v>
      </c>
      <c r="D896" s="5">
        <v>28</v>
      </c>
      <c r="E896" s="1">
        <f t="shared" si="65"/>
        <v>5.6561962346465835</v>
      </c>
      <c r="F896" s="1">
        <f t="shared" si="66"/>
        <v>3.3672958299864741</v>
      </c>
      <c r="G896" s="1">
        <f t="shared" si="67"/>
        <v>0.99639204695716932</v>
      </c>
      <c r="H896" s="1">
        <f t="shared" si="68"/>
        <v>1.3575371506321183</v>
      </c>
      <c r="I896" s="1">
        <f t="shared" si="69"/>
        <v>1.1769645987946438</v>
      </c>
    </row>
    <row r="897" spans="1:9" x14ac:dyDescent="0.2">
      <c r="A897" s="3" t="s">
        <v>908</v>
      </c>
      <c r="B897" s="8">
        <v>68425</v>
      </c>
      <c r="C897" s="5">
        <v>5.9910739336922711</v>
      </c>
      <c r="D897" s="5">
        <v>7</v>
      </c>
      <c r="E897" s="1">
        <f t="shared" si="65"/>
        <v>1.9446341830271059</v>
      </c>
      <c r="F897" s="1">
        <f t="shared" si="66"/>
        <v>2.0794415416798357</v>
      </c>
      <c r="G897" s="1">
        <f t="shared" si="67"/>
        <v>-1.7714414715929203</v>
      </c>
      <c r="H897" s="1">
        <f t="shared" si="68"/>
        <v>0.4565449889944469</v>
      </c>
      <c r="I897" s="1">
        <f t="shared" si="69"/>
        <v>-0.65744824129923674</v>
      </c>
    </row>
    <row r="898" spans="1:9" x14ac:dyDescent="0.2">
      <c r="A898" s="3" t="s">
        <v>909</v>
      </c>
      <c r="B898" s="8">
        <v>68432</v>
      </c>
      <c r="C898" s="5">
        <v>29.573285173010753</v>
      </c>
      <c r="D898" s="5">
        <v>2</v>
      </c>
      <c r="E898" s="1">
        <f t="shared" si="65"/>
        <v>3.4201265940808447</v>
      </c>
      <c r="F898" s="1">
        <f t="shared" si="66"/>
        <v>1.0986122886681098</v>
      </c>
      <c r="G898" s="1">
        <f t="shared" si="67"/>
        <v>-0.67111840144543999</v>
      </c>
      <c r="H898" s="1">
        <f t="shared" si="68"/>
        <v>-0.22965024046002358</v>
      </c>
      <c r="I898" s="1">
        <f t="shared" si="69"/>
        <v>-0.45038432095273179</v>
      </c>
    </row>
    <row r="899" spans="1:9" x14ac:dyDescent="0.2">
      <c r="A899" s="3" t="s">
        <v>910</v>
      </c>
      <c r="B899" s="8">
        <v>68444</v>
      </c>
      <c r="C899" s="5">
        <v>51.831599919064359</v>
      </c>
      <c r="D899" s="5">
        <v>4</v>
      </c>
      <c r="E899" s="1">
        <f t="shared" ref="E899:E962" si="70">LN(1+C899)</f>
        <v>3.9671094950081125</v>
      </c>
      <c r="F899" s="1">
        <f t="shared" ref="F899:F962" si="71">LN(1+D899)</f>
        <v>1.6094379124341003</v>
      </c>
      <c r="G899" s="1">
        <f t="shared" ref="G899:G962" si="72">(E899-AVERAGE($E$2:$E$1123))/_xlfn.STDEV.S($E$2:$E$1123)</f>
        <v>-0.26321531745963817</v>
      </c>
      <c r="H899" s="1">
        <f t="shared" ref="H899:H962" si="73">(F899-AVERAGE($F$2:$F$1123))/_xlfn.STDEV.S($F$2:$F$1123)</f>
        <v>0.12772705536899498</v>
      </c>
      <c r="I899" s="1">
        <f t="shared" ref="I899:I962" si="74">AVERAGE(G899:H899)</f>
        <v>-6.7744131045321593E-2</v>
      </c>
    </row>
    <row r="900" spans="1:9" x14ac:dyDescent="0.2">
      <c r="A900" s="3" t="s">
        <v>911</v>
      </c>
      <c r="B900" s="8">
        <v>68464</v>
      </c>
      <c r="C900" s="5">
        <v>74.235879321091062</v>
      </c>
      <c r="D900" s="5">
        <v>5</v>
      </c>
      <c r="E900" s="1">
        <f t="shared" si="70"/>
        <v>4.3206282358024213</v>
      </c>
      <c r="F900" s="1">
        <f t="shared" si="71"/>
        <v>1.791759469228055</v>
      </c>
      <c r="G900" s="1">
        <f t="shared" si="72"/>
        <v>4.1519890992251318E-4</v>
      </c>
      <c r="H900" s="1">
        <f t="shared" si="73"/>
        <v>0.25528053332101147</v>
      </c>
      <c r="I900" s="1">
        <f t="shared" si="74"/>
        <v>0.127847866115467</v>
      </c>
    </row>
    <row r="901" spans="1:9" x14ac:dyDescent="0.2">
      <c r="A901" s="3" t="s">
        <v>912</v>
      </c>
      <c r="B901" s="8">
        <v>68468</v>
      </c>
      <c r="C901" s="5">
        <v>43.465036487094537</v>
      </c>
      <c r="D901" s="5">
        <v>0</v>
      </c>
      <c r="E901" s="1">
        <f t="shared" si="70"/>
        <v>3.7947031834313756</v>
      </c>
      <c r="F901" s="1">
        <f t="shared" si="71"/>
        <v>0</v>
      </c>
      <c r="G901" s="1">
        <f t="shared" si="72"/>
        <v>-0.39178435695164077</v>
      </c>
      <c r="H901" s="1">
        <f t="shared" si="73"/>
        <v>-0.99824733234865837</v>
      </c>
      <c r="I901" s="1">
        <f t="shared" si="74"/>
        <v>-0.69501584465014954</v>
      </c>
    </row>
    <row r="902" spans="1:9" x14ac:dyDescent="0.2">
      <c r="A902" s="3" t="s">
        <v>913</v>
      </c>
      <c r="B902" s="8">
        <v>68498</v>
      </c>
      <c r="C902" s="5">
        <v>58.07183707436662</v>
      </c>
      <c r="D902" s="5">
        <v>11</v>
      </c>
      <c r="E902" s="1">
        <f t="shared" si="70"/>
        <v>4.07875428079097</v>
      </c>
      <c r="F902" s="1">
        <f t="shared" si="71"/>
        <v>2.4849066497880004</v>
      </c>
      <c r="G902" s="1">
        <f t="shared" si="72"/>
        <v>-0.17995814003314073</v>
      </c>
      <c r="H902" s="1">
        <f t="shared" si="73"/>
        <v>0.74021130710204663</v>
      </c>
      <c r="I902" s="1">
        <f t="shared" si="74"/>
        <v>0.28012658353445297</v>
      </c>
    </row>
    <row r="903" spans="1:9" x14ac:dyDescent="0.2">
      <c r="A903" s="3" t="s">
        <v>914</v>
      </c>
      <c r="B903" s="8">
        <v>68500</v>
      </c>
      <c r="C903" s="5">
        <v>50.322405216988848</v>
      </c>
      <c r="D903" s="5">
        <v>8</v>
      </c>
      <c r="E903" s="1">
        <f t="shared" si="70"/>
        <v>3.9381274056988755</v>
      </c>
      <c r="F903" s="1">
        <f t="shared" si="71"/>
        <v>2.1972245773362196</v>
      </c>
      <c r="G903" s="1">
        <f t="shared" si="72"/>
        <v>-0.28482821173759226</v>
      </c>
      <c r="H903" s="1">
        <f t="shared" si="73"/>
        <v>0.53894685142861121</v>
      </c>
      <c r="I903" s="1">
        <f t="shared" si="74"/>
        <v>0.12705931984550947</v>
      </c>
    </row>
    <row r="904" spans="1:9" x14ac:dyDescent="0.2">
      <c r="A904" s="3" t="s">
        <v>915</v>
      </c>
      <c r="B904" s="8">
        <v>68502</v>
      </c>
      <c r="C904" s="5">
        <v>18.456982377496388</v>
      </c>
      <c r="D904" s="5">
        <v>0</v>
      </c>
      <c r="E904" s="1">
        <f t="shared" si="70"/>
        <v>2.9682059967734764</v>
      </c>
      <c r="F904" s="1">
        <f t="shared" si="71"/>
        <v>0</v>
      </c>
      <c r="G904" s="1">
        <f t="shared" si="72"/>
        <v>-1.0081304086688483</v>
      </c>
      <c r="H904" s="1">
        <f t="shared" si="73"/>
        <v>-0.99824733234865837</v>
      </c>
      <c r="I904" s="1">
        <f t="shared" si="74"/>
        <v>-1.0031888705087533</v>
      </c>
    </row>
    <row r="905" spans="1:9" x14ac:dyDescent="0.2">
      <c r="A905" s="3" t="s">
        <v>916</v>
      </c>
      <c r="B905" s="8">
        <v>68522</v>
      </c>
      <c r="C905" s="5">
        <v>4.3559450513520019</v>
      </c>
      <c r="D905" s="5">
        <v>1</v>
      </c>
      <c r="E905" s="1">
        <f t="shared" si="70"/>
        <v>1.6782071685066955</v>
      </c>
      <c r="F905" s="1">
        <f t="shared" si="71"/>
        <v>0.69314718055994529</v>
      </c>
      <c r="G905" s="1">
        <f t="shared" si="72"/>
        <v>-1.9701248320705018</v>
      </c>
      <c r="H905" s="1">
        <f t="shared" si="73"/>
        <v>-0.51331655856762326</v>
      </c>
      <c r="I905" s="1">
        <f t="shared" si="74"/>
        <v>-1.2417206953190625</v>
      </c>
    </row>
    <row r="906" spans="1:9" x14ac:dyDescent="0.2">
      <c r="A906" s="3" t="s">
        <v>917</v>
      </c>
      <c r="B906" s="8">
        <v>68524</v>
      </c>
      <c r="C906" s="5">
        <v>82.511367540213314</v>
      </c>
      <c r="D906" s="5">
        <v>0</v>
      </c>
      <c r="E906" s="1">
        <f t="shared" si="70"/>
        <v>4.4249827607969925</v>
      </c>
      <c r="F906" s="1">
        <f t="shared" si="71"/>
        <v>0</v>
      </c>
      <c r="G906" s="1">
        <f t="shared" si="72"/>
        <v>7.8235789829672497E-2</v>
      </c>
      <c r="H906" s="1">
        <f t="shared" si="73"/>
        <v>-0.99824733234865837</v>
      </c>
      <c r="I906" s="1">
        <f t="shared" si="74"/>
        <v>-0.46000577125949293</v>
      </c>
    </row>
    <row r="907" spans="1:9" x14ac:dyDescent="0.2">
      <c r="A907" s="3" t="s">
        <v>918</v>
      </c>
      <c r="B907" s="8">
        <v>68533</v>
      </c>
      <c r="C907" s="5">
        <v>119.97462708282949</v>
      </c>
      <c r="D907" s="5">
        <v>4</v>
      </c>
      <c r="E907" s="1">
        <f t="shared" si="70"/>
        <v>4.7955808300776441</v>
      </c>
      <c r="F907" s="1">
        <f t="shared" si="71"/>
        <v>1.6094379124341003</v>
      </c>
      <c r="G907" s="1">
        <f t="shared" si="72"/>
        <v>0.3546029214575448</v>
      </c>
      <c r="H907" s="1">
        <f t="shared" si="73"/>
        <v>0.12772705536899498</v>
      </c>
      <c r="I907" s="1">
        <f t="shared" si="74"/>
        <v>0.24116498841326989</v>
      </c>
    </row>
    <row r="908" spans="1:9" x14ac:dyDescent="0.2">
      <c r="A908" s="3" t="s">
        <v>919</v>
      </c>
      <c r="B908" s="8">
        <v>68547</v>
      </c>
      <c r="C908" s="5">
        <v>574.74464616036869</v>
      </c>
      <c r="D908" s="5">
        <v>30</v>
      </c>
      <c r="E908" s="1">
        <f t="shared" si="70"/>
        <v>6.3556642397611096</v>
      </c>
      <c r="F908" s="1">
        <f t="shared" si="71"/>
        <v>3.4339872044851463</v>
      </c>
      <c r="G908" s="1">
        <f t="shared" si="72"/>
        <v>1.5180082728975668</v>
      </c>
      <c r="H908" s="1">
        <f t="shared" si="73"/>
        <v>1.4041949179103983</v>
      </c>
      <c r="I908" s="1">
        <f t="shared" si="74"/>
        <v>1.4611015954039825</v>
      </c>
    </row>
    <row r="909" spans="1:9" x14ac:dyDescent="0.2">
      <c r="A909" s="3" t="s">
        <v>920</v>
      </c>
      <c r="B909" s="8">
        <v>68549</v>
      </c>
      <c r="C909" s="5">
        <v>86.348324482404237</v>
      </c>
      <c r="D909" s="5">
        <v>7</v>
      </c>
      <c r="E909" s="1">
        <f t="shared" si="70"/>
        <v>4.4699038547407346</v>
      </c>
      <c r="F909" s="1">
        <f t="shared" si="71"/>
        <v>2.0794415416798357</v>
      </c>
      <c r="G909" s="1">
        <f t="shared" si="72"/>
        <v>0.11173492248008197</v>
      </c>
      <c r="H909" s="1">
        <f t="shared" si="73"/>
        <v>0.4565449889944469</v>
      </c>
      <c r="I909" s="1">
        <f t="shared" si="74"/>
        <v>0.28413995573726442</v>
      </c>
    </row>
    <row r="910" spans="1:9" x14ac:dyDescent="0.2">
      <c r="A910" s="3" t="s">
        <v>921</v>
      </c>
      <c r="B910" s="8">
        <v>68572</v>
      </c>
      <c r="C910" s="5">
        <v>79.89723715615898</v>
      </c>
      <c r="D910" s="5">
        <v>0</v>
      </c>
      <c r="E910" s="1">
        <f t="shared" si="70"/>
        <v>4.393179672135898</v>
      </c>
      <c r="F910" s="1">
        <f t="shared" si="71"/>
        <v>0</v>
      </c>
      <c r="G910" s="1">
        <f t="shared" si="72"/>
        <v>5.451918383862106E-2</v>
      </c>
      <c r="H910" s="1">
        <f t="shared" si="73"/>
        <v>-0.99824733234865837</v>
      </c>
      <c r="I910" s="1">
        <f t="shared" si="74"/>
        <v>-0.47186407425501864</v>
      </c>
    </row>
    <row r="911" spans="1:9" x14ac:dyDescent="0.2">
      <c r="A911" s="3" t="s">
        <v>922</v>
      </c>
      <c r="B911" s="8">
        <v>68573</v>
      </c>
      <c r="C911" s="5">
        <v>77.715629359094251</v>
      </c>
      <c r="D911" s="5">
        <v>0</v>
      </c>
      <c r="E911" s="1">
        <f t="shared" si="70"/>
        <v>4.3658417298496612</v>
      </c>
      <c r="F911" s="1">
        <f t="shared" si="71"/>
        <v>0</v>
      </c>
      <c r="G911" s="1">
        <f t="shared" si="72"/>
        <v>3.4132383904879417E-2</v>
      </c>
      <c r="H911" s="1">
        <f t="shared" si="73"/>
        <v>-0.99824733234865837</v>
      </c>
      <c r="I911" s="1">
        <f t="shared" si="74"/>
        <v>-0.48205747422188949</v>
      </c>
    </row>
    <row r="912" spans="1:9" x14ac:dyDescent="0.2">
      <c r="A912" s="3" t="s">
        <v>923</v>
      </c>
      <c r="B912" s="8">
        <v>68575</v>
      </c>
      <c r="C912" s="5">
        <v>898.18079867347899</v>
      </c>
      <c r="D912" s="5">
        <v>20</v>
      </c>
      <c r="E912" s="1">
        <f t="shared" si="70"/>
        <v>6.8014841251230402</v>
      </c>
      <c r="F912" s="1">
        <f t="shared" si="71"/>
        <v>3.044522437723423</v>
      </c>
      <c r="G912" s="1">
        <f t="shared" si="72"/>
        <v>1.8504707791898958</v>
      </c>
      <c r="H912" s="1">
        <f t="shared" si="73"/>
        <v>1.131722554171368</v>
      </c>
      <c r="I912" s="1">
        <f t="shared" si="74"/>
        <v>1.4910966666806318</v>
      </c>
    </row>
    <row r="913" spans="1:9" x14ac:dyDescent="0.2">
      <c r="A913" s="3" t="s">
        <v>924</v>
      </c>
      <c r="B913" s="8">
        <v>68615</v>
      </c>
      <c r="C913" s="5">
        <v>838.55700349650624</v>
      </c>
      <c r="D913" s="5">
        <v>29</v>
      </c>
      <c r="E913" s="1">
        <f t="shared" si="70"/>
        <v>6.7328743759354346</v>
      </c>
      <c r="F913" s="1">
        <f t="shared" si="71"/>
        <v>3.4011973816621555</v>
      </c>
      <c r="G913" s="1">
        <f t="shared" si="72"/>
        <v>1.799306239607994</v>
      </c>
      <c r="H913" s="1">
        <f t="shared" si="73"/>
        <v>1.3812549210386649</v>
      </c>
      <c r="I913" s="1">
        <f t="shared" si="74"/>
        <v>1.5902805803233293</v>
      </c>
    </row>
    <row r="914" spans="1:9" x14ac:dyDescent="0.2">
      <c r="A914" s="3" t="s">
        <v>925</v>
      </c>
      <c r="B914" s="8">
        <v>68655</v>
      </c>
      <c r="C914" s="5">
        <v>785.81816013407615</v>
      </c>
      <c r="D914" s="5">
        <v>14</v>
      </c>
      <c r="E914" s="1">
        <f t="shared" si="70"/>
        <v>6.6679971672527056</v>
      </c>
      <c r="F914" s="1">
        <f t="shared" si="71"/>
        <v>2.7080502011022101</v>
      </c>
      <c r="G914" s="1">
        <f t="shared" si="72"/>
        <v>1.7509251778650887</v>
      </c>
      <c r="H914" s="1">
        <f t="shared" si="73"/>
        <v>0.89632414725762977</v>
      </c>
      <c r="I914" s="1">
        <f t="shared" si="74"/>
        <v>1.3236246625613592</v>
      </c>
    </row>
    <row r="915" spans="1:9" x14ac:dyDescent="0.2">
      <c r="A915" s="3" t="s">
        <v>926</v>
      </c>
      <c r="B915" s="8">
        <v>68669</v>
      </c>
      <c r="C915" s="5">
        <v>33.652322141541099</v>
      </c>
      <c r="D915" s="5">
        <v>0</v>
      </c>
      <c r="E915" s="1">
        <f t="shared" si="70"/>
        <v>3.5453647404622619</v>
      </c>
      <c r="F915" s="1">
        <f t="shared" si="71"/>
        <v>0</v>
      </c>
      <c r="G915" s="1">
        <f t="shared" si="72"/>
        <v>-0.57772420931430768</v>
      </c>
      <c r="H915" s="1">
        <f t="shared" si="73"/>
        <v>-0.99824733234865837</v>
      </c>
      <c r="I915" s="1">
        <f t="shared" si="74"/>
        <v>-0.78798577083148302</v>
      </c>
    </row>
    <row r="916" spans="1:9" x14ac:dyDescent="0.2">
      <c r="A916" s="3" t="s">
        <v>927</v>
      </c>
      <c r="B916" s="8">
        <v>68673</v>
      </c>
      <c r="C916" s="5">
        <v>119.41956771192194</v>
      </c>
      <c r="D916" s="5">
        <v>0</v>
      </c>
      <c r="E916" s="1">
        <f t="shared" si="70"/>
        <v>4.7909820421936349</v>
      </c>
      <c r="F916" s="1">
        <f t="shared" si="71"/>
        <v>0</v>
      </c>
      <c r="G916" s="1">
        <f t="shared" si="72"/>
        <v>0.35117345454495236</v>
      </c>
      <c r="H916" s="1">
        <f t="shared" si="73"/>
        <v>-0.99824733234865837</v>
      </c>
      <c r="I916" s="1">
        <f t="shared" si="74"/>
        <v>-0.32353693890185298</v>
      </c>
    </row>
    <row r="917" spans="1:9" x14ac:dyDescent="0.2">
      <c r="A917" s="3" t="s">
        <v>928</v>
      </c>
      <c r="B917" s="8">
        <v>68679</v>
      </c>
      <c r="C917" s="5">
        <v>180.25515813499473</v>
      </c>
      <c r="D917" s="5">
        <v>22</v>
      </c>
      <c r="E917" s="1">
        <f t="shared" si="70"/>
        <v>5.1999057520056766</v>
      </c>
      <c r="F917" s="1">
        <f t="shared" si="71"/>
        <v>3.1354942159291497</v>
      </c>
      <c r="G917" s="1">
        <f t="shared" si="72"/>
        <v>0.65612127295843226</v>
      </c>
      <c r="H917" s="1">
        <f t="shared" si="73"/>
        <v>1.1953670672485217</v>
      </c>
      <c r="I917" s="1">
        <f t="shared" si="74"/>
        <v>0.92574417010347698</v>
      </c>
    </row>
    <row r="918" spans="1:9" x14ac:dyDescent="0.2">
      <c r="A918" s="3" t="s">
        <v>929</v>
      </c>
      <c r="B918" s="8">
        <v>68682</v>
      </c>
      <c r="C918" s="5">
        <v>8.2173124371374549</v>
      </c>
      <c r="D918" s="5">
        <v>0</v>
      </c>
      <c r="E918" s="1">
        <f t="shared" si="70"/>
        <v>2.221083502357962</v>
      </c>
      <c r="F918" s="1">
        <f t="shared" si="71"/>
        <v>0</v>
      </c>
      <c r="G918" s="1">
        <f t="shared" si="72"/>
        <v>-1.5652841498015648</v>
      </c>
      <c r="H918" s="1">
        <f t="shared" si="73"/>
        <v>-0.99824733234865837</v>
      </c>
      <c r="I918" s="1">
        <f t="shared" si="74"/>
        <v>-1.2817657410751115</v>
      </c>
    </row>
    <row r="919" spans="1:9" x14ac:dyDescent="0.2">
      <c r="A919" s="3" t="s">
        <v>930</v>
      </c>
      <c r="B919" s="8">
        <v>68684</v>
      </c>
      <c r="C919" s="5">
        <v>53.655497015114022</v>
      </c>
      <c r="D919" s="5">
        <v>0</v>
      </c>
      <c r="E919" s="1">
        <f t="shared" si="70"/>
        <v>4.0010497953850663</v>
      </c>
      <c r="F919" s="1">
        <f t="shared" si="71"/>
        <v>0</v>
      </c>
      <c r="G919" s="1">
        <f t="shared" si="72"/>
        <v>-0.23790492261604354</v>
      </c>
      <c r="H919" s="1">
        <f t="shared" si="73"/>
        <v>-0.99824733234865837</v>
      </c>
      <c r="I919" s="1">
        <f t="shared" si="74"/>
        <v>-0.61807612748235097</v>
      </c>
    </row>
    <row r="920" spans="1:9" x14ac:dyDescent="0.2">
      <c r="A920" s="3" t="s">
        <v>931</v>
      </c>
      <c r="B920" s="8">
        <v>68686</v>
      </c>
      <c r="C920" s="5">
        <v>20.620788032981473</v>
      </c>
      <c r="D920" s="5">
        <v>0</v>
      </c>
      <c r="E920" s="1">
        <f t="shared" si="70"/>
        <v>3.0736552608058916</v>
      </c>
      <c r="F920" s="1">
        <f t="shared" si="71"/>
        <v>0</v>
      </c>
      <c r="G920" s="1">
        <f t="shared" si="72"/>
        <v>-0.92949343495369607</v>
      </c>
      <c r="H920" s="1">
        <f t="shared" si="73"/>
        <v>-0.99824733234865837</v>
      </c>
      <c r="I920" s="1">
        <f t="shared" si="74"/>
        <v>-0.96387038365117728</v>
      </c>
    </row>
    <row r="921" spans="1:9" x14ac:dyDescent="0.2">
      <c r="A921" s="3" t="s">
        <v>932</v>
      </c>
      <c r="B921" s="8">
        <v>68689</v>
      </c>
      <c r="C921" s="5">
        <v>429.23905871790726</v>
      </c>
      <c r="D921" s="5">
        <v>45</v>
      </c>
      <c r="E921" s="1">
        <f t="shared" si="70"/>
        <v>6.0643410047111406</v>
      </c>
      <c r="F921" s="1">
        <f t="shared" si="71"/>
        <v>3.8286413964890951</v>
      </c>
      <c r="G921" s="1">
        <f t="shared" si="72"/>
        <v>1.300758984460662</v>
      </c>
      <c r="H921" s="1">
        <f t="shared" si="73"/>
        <v>1.680297841029557</v>
      </c>
      <c r="I921" s="1">
        <f t="shared" si="74"/>
        <v>1.4905284127451095</v>
      </c>
    </row>
    <row r="922" spans="1:9" x14ac:dyDescent="0.2">
      <c r="A922" s="3" t="s">
        <v>933</v>
      </c>
      <c r="B922" s="8">
        <v>68705</v>
      </c>
      <c r="C922" s="5">
        <v>8.3110385824019239</v>
      </c>
      <c r="D922" s="5">
        <v>0</v>
      </c>
      <c r="E922" s="1">
        <f t="shared" si="70"/>
        <v>2.2312006406419727</v>
      </c>
      <c r="F922" s="1">
        <f t="shared" si="71"/>
        <v>0</v>
      </c>
      <c r="G922" s="1">
        <f t="shared" si="72"/>
        <v>-1.5577394680571031</v>
      </c>
      <c r="H922" s="1">
        <f t="shared" si="73"/>
        <v>-0.99824733234865837</v>
      </c>
      <c r="I922" s="1">
        <f t="shared" si="74"/>
        <v>-1.2779934002028808</v>
      </c>
    </row>
    <row r="923" spans="1:9" x14ac:dyDescent="0.2">
      <c r="A923" s="3" t="s">
        <v>934</v>
      </c>
      <c r="B923" s="8">
        <v>68720</v>
      </c>
      <c r="C923" s="5">
        <v>18.088539109698036</v>
      </c>
      <c r="D923" s="5">
        <v>0</v>
      </c>
      <c r="E923" s="1">
        <f t="shared" si="70"/>
        <v>2.9490881083398981</v>
      </c>
      <c r="F923" s="1">
        <f t="shared" si="71"/>
        <v>0</v>
      </c>
      <c r="G923" s="1">
        <f t="shared" si="72"/>
        <v>-1.0223872449211939</v>
      </c>
      <c r="H923" s="1">
        <f t="shared" si="73"/>
        <v>-0.99824733234865837</v>
      </c>
      <c r="I923" s="1">
        <f t="shared" si="74"/>
        <v>-1.0103172886349261</v>
      </c>
    </row>
    <row r="924" spans="1:9" x14ac:dyDescent="0.2">
      <c r="A924" s="3" t="s">
        <v>935</v>
      </c>
      <c r="B924" s="8">
        <v>68745</v>
      </c>
      <c r="C924" s="5">
        <v>104.82721765959006</v>
      </c>
      <c r="D924" s="5">
        <v>0</v>
      </c>
      <c r="E924" s="1">
        <f t="shared" si="70"/>
        <v>4.6618077421013302</v>
      </c>
      <c r="F924" s="1">
        <f t="shared" si="71"/>
        <v>0</v>
      </c>
      <c r="G924" s="1">
        <f t="shared" si="72"/>
        <v>0.25484394353092377</v>
      </c>
      <c r="H924" s="1">
        <f t="shared" si="73"/>
        <v>-0.99824733234865837</v>
      </c>
      <c r="I924" s="1">
        <f t="shared" si="74"/>
        <v>-0.3717016944088673</v>
      </c>
    </row>
    <row r="925" spans="1:9" x14ac:dyDescent="0.2">
      <c r="A925" s="3" t="s">
        <v>936</v>
      </c>
      <c r="B925" s="8">
        <v>68755</v>
      </c>
      <c r="C925" s="5">
        <v>198.29433271682177</v>
      </c>
      <c r="D925" s="5">
        <v>3</v>
      </c>
      <c r="E925" s="1">
        <f t="shared" si="70"/>
        <v>5.2947827908727527</v>
      </c>
      <c r="F925" s="1">
        <f t="shared" si="71"/>
        <v>1.3862943611198906</v>
      </c>
      <c r="G925" s="1">
        <f t="shared" si="72"/>
        <v>0.72687419172008683</v>
      </c>
      <c r="H925" s="1">
        <f t="shared" si="73"/>
        <v>-2.8385784786588118E-2</v>
      </c>
      <c r="I925" s="1">
        <f t="shared" si="74"/>
        <v>0.34924420346674934</v>
      </c>
    </row>
    <row r="926" spans="1:9" x14ac:dyDescent="0.2">
      <c r="A926" s="3" t="s">
        <v>937</v>
      </c>
      <c r="B926" s="8">
        <v>68770</v>
      </c>
      <c r="C926" s="5">
        <v>159.70989144496107</v>
      </c>
      <c r="D926" s="5">
        <v>0</v>
      </c>
      <c r="E926" s="1">
        <f t="shared" si="70"/>
        <v>5.0796008230891623</v>
      </c>
      <c r="F926" s="1">
        <f t="shared" si="71"/>
        <v>0</v>
      </c>
      <c r="G926" s="1">
        <f t="shared" si="72"/>
        <v>0.56640594284381851</v>
      </c>
      <c r="H926" s="1">
        <f t="shared" si="73"/>
        <v>-0.99824733234865837</v>
      </c>
      <c r="I926" s="1">
        <f t="shared" si="74"/>
        <v>-0.21592069475241993</v>
      </c>
    </row>
    <row r="927" spans="1:9" x14ac:dyDescent="0.2">
      <c r="A927" s="3" t="s">
        <v>938</v>
      </c>
      <c r="B927" s="8">
        <v>68773</v>
      </c>
      <c r="C927" s="5">
        <v>14.576885327058291</v>
      </c>
      <c r="D927" s="5">
        <v>2</v>
      </c>
      <c r="E927" s="1">
        <f t="shared" si="70"/>
        <v>2.745788105634011</v>
      </c>
      <c r="F927" s="1">
        <f t="shared" si="71"/>
        <v>1.0986122886681098</v>
      </c>
      <c r="G927" s="1">
        <f t="shared" si="72"/>
        <v>-1.1739947228468703</v>
      </c>
      <c r="H927" s="1">
        <f t="shared" si="73"/>
        <v>-0.22965024046002358</v>
      </c>
      <c r="I927" s="1">
        <f t="shared" si="74"/>
        <v>-0.70182248165344696</v>
      </c>
    </row>
    <row r="928" spans="1:9" x14ac:dyDescent="0.2">
      <c r="A928" s="3" t="s">
        <v>939</v>
      </c>
      <c r="B928" s="8">
        <v>68780</v>
      </c>
      <c r="C928" s="5">
        <v>17.714224890672565</v>
      </c>
      <c r="D928" s="5">
        <v>0</v>
      </c>
      <c r="E928" s="1">
        <f t="shared" si="70"/>
        <v>2.9292839240238235</v>
      </c>
      <c r="F928" s="1">
        <f t="shared" si="71"/>
        <v>0</v>
      </c>
      <c r="G928" s="1">
        <f t="shared" si="72"/>
        <v>-1.0371558745157492</v>
      </c>
      <c r="H928" s="1">
        <f t="shared" si="73"/>
        <v>-0.99824733234865837</v>
      </c>
      <c r="I928" s="1">
        <f t="shared" si="74"/>
        <v>-1.0177016034322037</v>
      </c>
    </row>
    <row r="929" spans="1:9" x14ac:dyDescent="0.2">
      <c r="A929" s="3" t="s">
        <v>940</v>
      </c>
      <c r="B929" s="8">
        <v>68820</v>
      </c>
      <c r="C929" s="5">
        <v>246.1866730676974</v>
      </c>
      <c r="D929" s="5">
        <v>0</v>
      </c>
      <c r="E929" s="1">
        <f t="shared" si="70"/>
        <v>5.5101438125918154</v>
      </c>
      <c r="F929" s="1">
        <f t="shared" si="71"/>
        <v>0</v>
      </c>
      <c r="G929" s="1">
        <f t="shared" si="72"/>
        <v>0.88747596698695175</v>
      </c>
      <c r="H929" s="1">
        <f t="shared" si="73"/>
        <v>-0.99824733234865837</v>
      </c>
      <c r="I929" s="1">
        <f t="shared" si="74"/>
        <v>-5.538568268085331E-2</v>
      </c>
    </row>
    <row r="930" spans="1:9" x14ac:dyDescent="0.2">
      <c r="A930" s="3" t="s">
        <v>941</v>
      </c>
      <c r="B930" s="8">
        <v>68855</v>
      </c>
      <c r="C930" s="5">
        <v>73.412891673887998</v>
      </c>
      <c r="D930" s="5">
        <v>2</v>
      </c>
      <c r="E930" s="1">
        <f t="shared" si="70"/>
        <v>4.3096292020153015</v>
      </c>
      <c r="F930" s="1">
        <f t="shared" si="71"/>
        <v>1.0986122886681098</v>
      </c>
      <c r="G930" s="1">
        <f t="shared" si="72"/>
        <v>-7.7871412272635188E-3</v>
      </c>
      <c r="H930" s="1">
        <f t="shared" si="73"/>
        <v>-0.22965024046002358</v>
      </c>
      <c r="I930" s="1">
        <f t="shared" si="74"/>
        <v>-0.11871869084364355</v>
      </c>
    </row>
    <row r="931" spans="1:9" x14ac:dyDescent="0.2">
      <c r="A931" s="3" t="s">
        <v>942</v>
      </c>
      <c r="B931" s="8">
        <v>68861</v>
      </c>
      <c r="C931" s="5">
        <v>123.74302489309187</v>
      </c>
      <c r="D931" s="5">
        <v>31</v>
      </c>
      <c r="E931" s="1">
        <f t="shared" si="70"/>
        <v>4.8262558203878294</v>
      </c>
      <c r="F931" s="1">
        <f t="shared" si="71"/>
        <v>3.4657359027997265</v>
      </c>
      <c r="G931" s="1">
        <f t="shared" si="72"/>
        <v>0.37747826751963853</v>
      </c>
      <c r="H931" s="1">
        <f t="shared" si="73"/>
        <v>1.4264065365565173</v>
      </c>
      <c r="I931" s="1">
        <f t="shared" si="74"/>
        <v>0.90194240203807796</v>
      </c>
    </row>
    <row r="932" spans="1:9" x14ac:dyDescent="0.2">
      <c r="A932" s="3" t="s">
        <v>943</v>
      </c>
      <c r="B932" s="8">
        <v>68867</v>
      </c>
      <c r="C932" s="5">
        <v>11.553573967982363</v>
      </c>
      <c r="D932" s="5">
        <v>36</v>
      </c>
      <c r="E932" s="1">
        <f t="shared" si="70"/>
        <v>2.5300054033614301</v>
      </c>
      <c r="F932" s="1">
        <f t="shared" si="71"/>
        <v>3.6109179126442243</v>
      </c>
      <c r="G932" s="1">
        <f t="shared" si="72"/>
        <v>-1.3349109591287787</v>
      </c>
      <c r="H932" s="1">
        <f t="shared" si="73"/>
        <v>1.5279769192220058</v>
      </c>
      <c r="I932" s="1">
        <f t="shared" si="74"/>
        <v>9.6532980046613592E-2</v>
      </c>
    </row>
    <row r="933" spans="1:9" x14ac:dyDescent="0.2">
      <c r="A933" s="3" t="s">
        <v>944</v>
      </c>
      <c r="B933" s="8">
        <v>68872</v>
      </c>
      <c r="C933" s="5">
        <v>37.262818560163453</v>
      </c>
      <c r="D933" s="5">
        <v>9</v>
      </c>
      <c r="E933" s="1">
        <f t="shared" si="70"/>
        <v>3.6444786298863585</v>
      </c>
      <c r="F933" s="1">
        <f t="shared" si="71"/>
        <v>2.3025850929940459</v>
      </c>
      <c r="G933" s="1">
        <f t="shared" si="72"/>
        <v>-0.50381173217218844</v>
      </c>
      <c r="H933" s="1">
        <f t="shared" si="73"/>
        <v>0.61265782915003031</v>
      </c>
      <c r="I933" s="1">
        <f t="shared" si="74"/>
        <v>5.4423048488920933E-2</v>
      </c>
    </row>
    <row r="934" spans="1:9" x14ac:dyDescent="0.2">
      <c r="A934" s="3" t="s">
        <v>945</v>
      </c>
      <c r="B934" s="8">
        <v>68895</v>
      </c>
      <c r="C934" s="5">
        <v>93.052389341944874</v>
      </c>
      <c r="D934" s="5">
        <v>4</v>
      </c>
      <c r="E934" s="1">
        <f t="shared" si="70"/>
        <v>4.5438519604423586</v>
      </c>
      <c r="F934" s="1">
        <f t="shared" si="71"/>
        <v>1.6094379124341003</v>
      </c>
      <c r="G934" s="1">
        <f t="shared" si="72"/>
        <v>0.1668804495513411</v>
      </c>
      <c r="H934" s="1">
        <f t="shared" si="73"/>
        <v>0.12772705536899498</v>
      </c>
      <c r="I934" s="1">
        <f t="shared" si="74"/>
        <v>0.14730375246016802</v>
      </c>
    </row>
    <row r="935" spans="1:9" x14ac:dyDescent="0.2">
      <c r="A935" s="3" t="s">
        <v>946</v>
      </c>
      <c r="B935" s="8">
        <v>70001</v>
      </c>
      <c r="C935" s="5">
        <v>108.55338582331582</v>
      </c>
      <c r="D935" s="5">
        <v>9</v>
      </c>
      <c r="E935" s="1">
        <f t="shared" si="70"/>
        <v>4.6964119722121254</v>
      </c>
      <c r="F935" s="1">
        <f t="shared" si="71"/>
        <v>2.3025850929940459</v>
      </c>
      <c r="G935" s="1">
        <f t="shared" si="72"/>
        <v>0.28064945254632279</v>
      </c>
      <c r="H935" s="1">
        <f t="shared" si="73"/>
        <v>0.61265782915003031</v>
      </c>
      <c r="I935" s="1">
        <f t="shared" si="74"/>
        <v>0.44665364084817655</v>
      </c>
    </row>
    <row r="936" spans="1:9" x14ac:dyDescent="0.2">
      <c r="A936" s="3" t="s">
        <v>947</v>
      </c>
      <c r="B936" s="8">
        <v>70110</v>
      </c>
      <c r="C936" s="5">
        <v>20.466894886096156</v>
      </c>
      <c r="D936" s="5">
        <v>0</v>
      </c>
      <c r="E936" s="1">
        <f t="shared" si="70"/>
        <v>3.066511975725569</v>
      </c>
      <c r="F936" s="1">
        <f t="shared" si="71"/>
        <v>0</v>
      </c>
      <c r="G936" s="1">
        <f t="shared" si="72"/>
        <v>-0.93482041685589778</v>
      </c>
      <c r="H936" s="1">
        <f t="shared" si="73"/>
        <v>-0.99824733234865837</v>
      </c>
      <c r="I936" s="1">
        <f t="shared" si="74"/>
        <v>-0.96653387460227802</v>
      </c>
    </row>
    <row r="937" spans="1:9" x14ac:dyDescent="0.2">
      <c r="A937" s="3" t="s">
        <v>948</v>
      </c>
      <c r="B937" s="8">
        <v>70124</v>
      </c>
      <c r="C937" s="5">
        <v>33.238169510465525</v>
      </c>
      <c r="D937" s="5">
        <v>0</v>
      </c>
      <c r="E937" s="1">
        <f t="shared" si="70"/>
        <v>3.5333410892856407</v>
      </c>
      <c r="F937" s="1">
        <f t="shared" si="71"/>
        <v>0</v>
      </c>
      <c r="G937" s="1">
        <f t="shared" si="72"/>
        <v>-0.58669064023454121</v>
      </c>
      <c r="H937" s="1">
        <f t="shared" si="73"/>
        <v>-0.99824733234865837</v>
      </c>
      <c r="I937" s="1">
        <f t="shared" si="74"/>
        <v>-0.79246898629159979</v>
      </c>
    </row>
    <row r="938" spans="1:9" x14ac:dyDescent="0.2">
      <c r="A938" s="3" t="s">
        <v>949</v>
      </c>
      <c r="B938" s="8">
        <v>70204</v>
      </c>
      <c r="C938" s="5">
        <v>12.187827616878646</v>
      </c>
      <c r="D938" s="5">
        <v>4</v>
      </c>
      <c r="E938" s="1">
        <f t="shared" si="70"/>
        <v>2.579294253913762</v>
      </c>
      <c r="F938" s="1">
        <f t="shared" si="71"/>
        <v>1.6094379124341003</v>
      </c>
      <c r="G938" s="1">
        <f t="shared" si="72"/>
        <v>-1.2981546471630325</v>
      </c>
      <c r="H938" s="1">
        <f t="shared" si="73"/>
        <v>0.12772705536899498</v>
      </c>
      <c r="I938" s="1">
        <f t="shared" si="74"/>
        <v>-0.58521379589701872</v>
      </c>
    </row>
    <row r="939" spans="1:9" x14ac:dyDescent="0.2">
      <c r="A939" s="3" t="s">
        <v>950</v>
      </c>
      <c r="B939" s="8">
        <v>70215</v>
      </c>
      <c r="C939" s="5">
        <v>88.520231695963616</v>
      </c>
      <c r="D939" s="5">
        <v>2</v>
      </c>
      <c r="E939" s="1">
        <f t="shared" si="70"/>
        <v>4.4944646522036678</v>
      </c>
      <c r="F939" s="1">
        <f t="shared" si="71"/>
        <v>1.0986122886681098</v>
      </c>
      <c r="G939" s="1">
        <f t="shared" si="72"/>
        <v>0.13005071446059444</v>
      </c>
      <c r="H939" s="1">
        <f t="shared" si="73"/>
        <v>-0.22965024046002358</v>
      </c>
      <c r="I939" s="1">
        <f t="shared" si="74"/>
        <v>-4.9799762999714572E-2</v>
      </c>
    </row>
    <row r="940" spans="1:9" x14ac:dyDescent="0.2">
      <c r="A940" s="3" t="s">
        <v>951</v>
      </c>
      <c r="B940" s="8">
        <v>70221</v>
      </c>
      <c r="C940" s="5">
        <v>9.4150216003869733</v>
      </c>
      <c r="D940" s="5">
        <v>0</v>
      </c>
      <c r="E940" s="1">
        <f t="shared" si="70"/>
        <v>2.3432491486797691</v>
      </c>
      <c r="F940" s="1">
        <f t="shared" si="71"/>
        <v>0</v>
      </c>
      <c r="G940" s="1">
        <f t="shared" si="72"/>
        <v>-1.4741812217076391</v>
      </c>
      <c r="H940" s="1">
        <f t="shared" si="73"/>
        <v>-0.99824733234865837</v>
      </c>
      <c r="I940" s="1">
        <f t="shared" si="74"/>
        <v>-1.2362142770281488</v>
      </c>
    </row>
    <row r="941" spans="1:9" x14ac:dyDescent="0.2">
      <c r="A941" s="3" t="s">
        <v>952</v>
      </c>
      <c r="B941" s="8">
        <v>70230</v>
      </c>
      <c r="C941" s="5">
        <v>9.9987321782032819</v>
      </c>
      <c r="D941" s="5">
        <v>0</v>
      </c>
      <c r="E941" s="1">
        <f t="shared" si="70"/>
        <v>2.3977800096288524</v>
      </c>
      <c r="F941" s="1">
        <f t="shared" si="71"/>
        <v>0</v>
      </c>
      <c r="G941" s="1">
        <f t="shared" si="72"/>
        <v>-1.4335157707112292</v>
      </c>
      <c r="H941" s="1">
        <f t="shared" si="73"/>
        <v>-0.99824733234865837</v>
      </c>
      <c r="I941" s="1">
        <f t="shared" si="74"/>
        <v>-1.2158815515299437</v>
      </c>
    </row>
    <row r="942" spans="1:9" x14ac:dyDescent="0.2">
      <c r="A942" s="3" t="s">
        <v>953</v>
      </c>
      <c r="B942" s="8">
        <v>70233</v>
      </c>
      <c r="C942" s="5">
        <v>22.95075469557198</v>
      </c>
      <c r="D942" s="5">
        <v>0</v>
      </c>
      <c r="E942" s="1">
        <f t="shared" si="70"/>
        <v>3.1759998346578224</v>
      </c>
      <c r="F942" s="1">
        <f t="shared" si="71"/>
        <v>0</v>
      </c>
      <c r="G942" s="1">
        <f t="shared" si="72"/>
        <v>-0.85317173050435302</v>
      </c>
      <c r="H942" s="1">
        <f t="shared" si="73"/>
        <v>-0.99824733234865837</v>
      </c>
      <c r="I942" s="1">
        <f t="shared" si="74"/>
        <v>-0.92570953142650569</v>
      </c>
    </row>
    <row r="943" spans="1:9" x14ac:dyDescent="0.2">
      <c r="A943" s="3" t="s">
        <v>954</v>
      </c>
      <c r="B943" s="8">
        <v>70235</v>
      </c>
      <c r="C943" s="5">
        <v>61.576732569323632</v>
      </c>
      <c r="D943" s="5">
        <v>0</v>
      </c>
      <c r="E943" s="1">
        <f t="shared" si="70"/>
        <v>4.1363935248182528</v>
      </c>
      <c r="F943" s="1">
        <f t="shared" si="71"/>
        <v>0</v>
      </c>
      <c r="G943" s="1">
        <f t="shared" si="72"/>
        <v>-0.13697466585601073</v>
      </c>
      <c r="H943" s="1">
        <f t="shared" si="73"/>
        <v>-0.99824733234865837</v>
      </c>
      <c r="I943" s="1">
        <f t="shared" si="74"/>
        <v>-0.56761099910233459</v>
      </c>
    </row>
    <row r="944" spans="1:9" x14ac:dyDescent="0.2">
      <c r="A944" s="3" t="s">
        <v>955</v>
      </c>
      <c r="B944" s="8">
        <v>70265</v>
      </c>
      <c r="C944" s="5">
        <v>59.131980693021731</v>
      </c>
      <c r="D944" s="5">
        <v>0</v>
      </c>
      <c r="E944" s="1">
        <f t="shared" si="70"/>
        <v>4.0965418246889334</v>
      </c>
      <c r="F944" s="1">
        <f t="shared" si="71"/>
        <v>0</v>
      </c>
      <c r="G944" s="1">
        <f t="shared" si="72"/>
        <v>-0.16669338532104264</v>
      </c>
      <c r="H944" s="1">
        <f t="shared" si="73"/>
        <v>-0.99824733234865837</v>
      </c>
      <c r="I944" s="1">
        <f t="shared" si="74"/>
        <v>-0.58247035883485054</v>
      </c>
    </row>
    <row r="945" spans="1:9" x14ac:dyDescent="0.2">
      <c r="A945" s="3" t="s">
        <v>956</v>
      </c>
      <c r="B945" s="8">
        <v>70400</v>
      </c>
      <c r="C945" s="5">
        <v>73.1603376606719</v>
      </c>
      <c r="D945" s="5">
        <v>0</v>
      </c>
      <c r="E945" s="1">
        <f t="shared" si="70"/>
        <v>4.3062294743846659</v>
      </c>
      <c r="F945" s="1">
        <f t="shared" si="71"/>
        <v>0</v>
      </c>
      <c r="G945" s="1">
        <f t="shared" si="72"/>
        <v>-1.0322429593494243E-2</v>
      </c>
      <c r="H945" s="1">
        <f t="shared" si="73"/>
        <v>-0.99824733234865837</v>
      </c>
      <c r="I945" s="1">
        <f t="shared" si="74"/>
        <v>-0.50428488097107627</v>
      </c>
    </row>
    <row r="946" spans="1:9" x14ac:dyDescent="0.2">
      <c r="A946" s="3" t="s">
        <v>957</v>
      </c>
      <c r="B946" s="8">
        <v>70418</v>
      </c>
      <c r="C946" s="5">
        <v>43.102485462946049</v>
      </c>
      <c r="D946" s="5">
        <v>0</v>
      </c>
      <c r="E946" s="1">
        <f t="shared" si="70"/>
        <v>3.7865161405686441</v>
      </c>
      <c r="F946" s="1">
        <f t="shared" si="71"/>
        <v>0</v>
      </c>
      <c r="G946" s="1">
        <f t="shared" si="72"/>
        <v>-0.39788970325546641</v>
      </c>
      <c r="H946" s="1">
        <f t="shared" si="73"/>
        <v>-0.99824733234865837</v>
      </c>
      <c r="I946" s="1">
        <f t="shared" si="74"/>
        <v>-0.69806851780206236</v>
      </c>
    </row>
    <row r="947" spans="1:9" x14ac:dyDescent="0.2">
      <c r="A947" s="3" t="s">
        <v>958</v>
      </c>
      <c r="B947" s="8">
        <v>70429</v>
      </c>
      <c r="C947" s="5">
        <v>131.55051938005215</v>
      </c>
      <c r="D947" s="5">
        <v>0</v>
      </c>
      <c r="E947" s="1">
        <f t="shared" si="70"/>
        <v>4.8869638510981774</v>
      </c>
      <c r="F947" s="1">
        <f t="shared" si="71"/>
        <v>0</v>
      </c>
      <c r="G947" s="1">
        <f t="shared" si="72"/>
        <v>0.42275023654732929</v>
      </c>
      <c r="H947" s="1">
        <f t="shared" si="73"/>
        <v>-0.99824733234865837</v>
      </c>
      <c r="I947" s="1">
        <f t="shared" si="74"/>
        <v>-0.28774854790066451</v>
      </c>
    </row>
    <row r="948" spans="1:9" x14ac:dyDescent="0.2">
      <c r="A948" s="3" t="s">
        <v>959</v>
      </c>
      <c r="B948" s="8">
        <v>70473</v>
      </c>
      <c r="C948" s="5">
        <v>24.840629548793693</v>
      </c>
      <c r="D948" s="5">
        <v>2</v>
      </c>
      <c r="E948" s="1">
        <f t="shared" si="70"/>
        <v>3.2519480419610289</v>
      </c>
      <c r="F948" s="1">
        <f t="shared" si="71"/>
        <v>1.0986122886681098</v>
      </c>
      <c r="G948" s="1">
        <f t="shared" si="72"/>
        <v>-0.79653466208840584</v>
      </c>
      <c r="H948" s="1">
        <f t="shared" si="73"/>
        <v>-0.22965024046002358</v>
      </c>
      <c r="I948" s="1">
        <f t="shared" si="74"/>
        <v>-0.51309245127421477</v>
      </c>
    </row>
    <row r="949" spans="1:9" x14ac:dyDescent="0.2">
      <c r="A949" s="3" t="s">
        <v>960</v>
      </c>
      <c r="B949" s="8">
        <v>70508</v>
      </c>
      <c r="C949" s="5">
        <v>82.671029623692291</v>
      </c>
      <c r="D949" s="5">
        <v>0</v>
      </c>
      <c r="E949" s="1">
        <f t="shared" si="70"/>
        <v>4.4268927960007929</v>
      </c>
      <c r="F949" s="1">
        <f t="shared" si="71"/>
        <v>0</v>
      </c>
      <c r="G949" s="1">
        <f t="shared" si="72"/>
        <v>7.9660165708389824E-2</v>
      </c>
      <c r="H949" s="1">
        <f t="shared" si="73"/>
        <v>-0.99824733234865837</v>
      </c>
      <c r="I949" s="1">
        <f t="shared" si="74"/>
        <v>-0.45929358332013426</v>
      </c>
    </row>
    <row r="950" spans="1:9" x14ac:dyDescent="0.2">
      <c r="A950" s="3" t="s">
        <v>961</v>
      </c>
      <c r="B950" s="8">
        <v>70523</v>
      </c>
      <c r="C950" s="5">
        <v>68.379641273627328</v>
      </c>
      <c r="D950" s="5">
        <v>0</v>
      </c>
      <c r="E950" s="1">
        <f t="shared" si="70"/>
        <v>4.2395934710702852</v>
      </c>
      <c r="F950" s="1">
        <f t="shared" si="71"/>
        <v>0</v>
      </c>
      <c r="G950" s="1">
        <f t="shared" si="72"/>
        <v>-6.0015082161509803E-2</v>
      </c>
      <c r="H950" s="1">
        <f t="shared" si="73"/>
        <v>-0.99824733234865837</v>
      </c>
      <c r="I950" s="1">
        <f t="shared" si="74"/>
        <v>-0.52913120725508411</v>
      </c>
    </row>
    <row r="951" spans="1:9" x14ac:dyDescent="0.2">
      <c r="A951" s="3" t="s">
        <v>962</v>
      </c>
      <c r="B951" s="8">
        <v>70670</v>
      </c>
      <c r="C951" s="5">
        <v>56.877860671990291</v>
      </c>
      <c r="D951" s="5">
        <v>2</v>
      </c>
      <c r="E951" s="1">
        <f t="shared" si="70"/>
        <v>4.0583349396425676</v>
      </c>
      <c r="F951" s="1">
        <f t="shared" si="71"/>
        <v>1.0986122886681098</v>
      </c>
      <c r="G951" s="1">
        <f t="shared" si="72"/>
        <v>-0.19518551224764993</v>
      </c>
      <c r="H951" s="1">
        <f t="shared" si="73"/>
        <v>-0.22965024046002358</v>
      </c>
      <c r="I951" s="1">
        <f t="shared" si="74"/>
        <v>-0.21241787635383674</v>
      </c>
    </row>
    <row r="952" spans="1:9" x14ac:dyDescent="0.2">
      <c r="A952" s="3" t="s">
        <v>963</v>
      </c>
      <c r="B952" s="8">
        <v>70678</v>
      </c>
      <c r="C952" s="5">
        <v>57.561874154126613</v>
      </c>
      <c r="D952" s="5">
        <v>0</v>
      </c>
      <c r="E952" s="1">
        <f t="shared" si="70"/>
        <v>4.0700838731390032</v>
      </c>
      <c r="F952" s="1">
        <f t="shared" si="71"/>
        <v>0</v>
      </c>
      <c r="G952" s="1">
        <f t="shared" si="72"/>
        <v>-0.18642394730911924</v>
      </c>
      <c r="H952" s="1">
        <f t="shared" si="73"/>
        <v>-0.99824733234865837</v>
      </c>
      <c r="I952" s="1">
        <f t="shared" si="74"/>
        <v>-0.59233563982888882</v>
      </c>
    </row>
    <row r="953" spans="1:9" x14ac:dyDescent="0.2">
      <c r="A953" s="3" t="s">
        <v>964</v>
      </c>
      <c r="B953" s="8">
        <v>70702</v>
      </c>
      <c r="C953" s="5">
        <v>43.831508756364954</v>
      </c>
      <c r="D953" s="5">
        <v>0</v>
      </c>
      <c r="E953" s="1">
        <f t="shared" si="70"/>
        <v>3.8029112126615905</v>
      </c>
      <c r="F953" s="1">
        <f t="shared" si="71"/>
        <v>0</v>
      </c>
      <c r="G953" s="1">
        <f t="shared" si="72"/>
        <v>-0.38566336042547061</v>
      </c>
      <c r="H953" s="1">
        <f t="shared" si="73"/>
        <v>-0.99824733234865837</v>
      </c>
      <c r="I953" s="1">
        <f t="shared" si="74"/>
        <v>-0.69195534638706446</v>
      </c>
    </row>
    <row r="954" spans="1:9" x14ac:dyDescent="0.2">
      <c r="A954" s="3" t="s">
        <v>965</v>
      </c>
      <c r="B954" s="8">
        <v>70708</v>
      </c>
      <c r="C954" s="5">
        <v>83.247463820954863</v>
      </c>
      <c r="D954" s="5">
        <v>0</v>
      </c>
      <c r="E954" s="1">
        <f t="shared" si="70"/>
        <v>4.4337584657639937</v>
      </c>
      <c r="F954" s="1">
        <f t="shared" si="71"/>
        <v>0</v>
      </c>
      <c r="G954" s="1">
        <f t="shared" si="72"/>
        <v>8.478012076601614E-2</v>
      </c>
      <c r="H954" s="1">
        <f t="shared" si="73"/>
        <v>-0.99824733234865837</v>
      </c>
      <c r="I954" s="1">
        <f t="shared" si="74"/>
        <v>-0.45673360579132111</v>
      </c>
    </row>
    <row r="955" spans="1:9" x14ac:dyDescent="0.2">
      <c r="A955" s="3" t="s">
        <v>966</v>
      </c>
      <c r="B955" s="8">
        <v>70713</v>
      </c>
      <c r="C955" s="5">
        <v>99.022653917173898</v>
      </c>
      <c r="D955" s="5">
        <v>0</v>
      </c>
      <c r="E955" s="1">
        <f t="shared" si="70"/>
        <v>4.6053966995037072</v>
      </c>
      <c r="F955" s="1">
        <f t="shared" si="71"/>
        <v>0</v>
      </c>
      <c r="G955" s="1">
        <f t="shared" si="72"/>
        <v>0.21277637943080849</v>
      </c>
      <c r="H955" s="1">
        <f t="shared" si="73"/>
        <v>-0.99824733234865837</v>
      </c>
      <c r="I955" s="1">
        <f t="shared" si="74"/>
        <v>-0.39273547645892493</v>
      </c>
    </row>
    <row r="956" spans="1:9" x14ac:dyDescent="0.2">
      <c r="A956" s="3" t="s">
        <v>967</v>
      </c>
      <c r="B956" s="8">
        <v>70717</v>
      </c>
      <c r="C956" s="5">
        <v>44.602924297968691</v>
      </c>
      <c r="D956" s="5">
        <v>0</v>
      </c>
      <c r="E956" s="1">
        <f t="shared" si="70"/>
        <v>3.8199718438055608</v>
      </c>
      <c r="F956" s="1">
        <f t="shared" si="71"/>
        <v>0</v>
      </c>
      <c r="G956" s="1">
        <f t="shared" si="72"/>
        <v>-0.37294068838842453</v>
      </c>
      <c r="H956" s="1">
        <f t="shared" si="73"/>
        <v>-0.99824733234865837</v>
      </c>
      <c r="I956" s="1">
        <f t="shared" si="74"/>
        <v>-0.6855940103685414</v>
      </c>
    </row>
    <row r="957" spans="1:9" x14ac:dyDescent="0.2">
      <c r="A957" s="3" t="s">
        <v>968</v>
      </c>
      <c r="B957" s="8">
        <v>70742</v>
      </c>
      <c r="C957" s="5">
        <v>85.243543885003604</v>
      </c>
      <c r="D957" s="5">
        <v>0</v>
      </c>
      <c r="E957" s="1">
        <f t="shared" si="70"/>
        <v>4.4571751996026006</v>
      </c>
      <c r="F957" s="1">
        <f t="shared" si="71"/>
        <v>0</v>
      </c>
      <c r="G957" s="1">
        <f t="shared" si="72"/>
        <v>0.10224274698970594</v>
      </c>
      <c r="H957" s="1">
        <f t="shared" si="73"/>
        <v>-0.99824733234865837</v>
      </c>
      <c r="I957" s="1">
        <f t="shared" si="74"/>
        <v>-0.44800229267947622</v>
      </c>
    </row>
    <row r="958" spans="1:9" x14ac:dyDescent="0.2">
      <c r="A958" s="3" t="s">
        <v>969</v>
      </c>
      <c r="B958" s="8">
        <v>70771</v>
      </c>
      <c r="C958" s="5">
        <v>42.045126184589456</v>
      </c>
      <c r="D958" s="5">
        <v>0</v>
      </c>
      <c r="E958" s="1">
        <f t="shared" si="70"/>
        <v>3.7622490115631528</v>
      </c>
      <c r="F958" s="1">
        <f t="shared" si="71"/>
        <v>0</v>
      </c>
      <c r="G958" s="1">
        <f t="shared" si="72"/>
        <v>-0.41598649703830792</v>
      </c>
      <c r="H958" s="1">
        <f t="shared" si="73"/>
        <v>-0.99824733234865837</v>
      </c>
      <c r="I958" s="1">
        <f t="shared" si="74"/>
        <v>-0.70711691469348315</v>
      </c>
    </row>
    <row r="959" spans="1:9" x14ac:dyDescent="0.2">
      <c r="A959" s="3" t="s">
        <v>970</v>
      </c>
      <c r="B959" s="8">
        <v>70820</v>
      </c>
      <c r="C959" s="5">
        <v>27.612478416712079</v>
      </c>
      <c r="D959" s="5">
        <v>0</v>
      </c>
      <c r="E959" s="1">
        <f t="shared" si="70"/>
        <v>3.3538429309476738</v>
      </c>
      <c r="F959" s="1">
        <f t="shared" si="71"/>
        <v>0</v>
      </c>
      <c r="G959" s="1">
        <f t="shared" si="72"/>
        <v>-0.72054830238761136</v>
      </c>
      <c r="H959" s="1">
        <f t="shared" si="73"/>
        <v>-0.99824733234865837</v>
      </c>
      <c r="I959" s="1">
        <f t="shared" si="74"/>
        <v>-0.85939781736813492</v>
      </c>
    </row>
    <row r="960" spans="1:9" x14ac:dyDescent="0.2">
      <c r="A960" s="3" t="s">
        <v>971</v>
      </c>
      <c r="B960" s="8">
        <v>70823</v>
      </c>
      <c r="C960" s="5">
        <v>38.775651061826494</v>
      </c>
      <c r="D960" s="5">
        <v>58</v>
      </c>
      <c r="E960" s="1">
        <f t="shared" si="70"/>
        <v>3.6832549427090311</v>
      </c>
      <c r="F960" s="1">
        <f t="shared" si="71"/>
        <v>4.0775374439057197</v>
      </c>
      <c r="G960" s="1">
        <f t="shared" si="72"/>
        <v>-0.47489496428209033</v>
      </c>
      <c r="H960" s="1">
        <f t="shared" si="73"/>
        <v>1.8544273134560076</v>
      </c>
      <c r="I960" s="1">
        <f t="shared" si="74"/>
        <v>0.68976617458695866</v>
      </c>
    </row>
    <row r="961" spans="1:9" x14ac:dyDescent="0.2">
      <c r="A961" s="3" t="s">
        <v>972</v>
      </c>
      <c r="B961" s="8">
        <v>73001</v>
      </c>
      <c r="C961" s="5">
        <v>573.72529379523792</v>
      </c>
      <c r="D961" s="5">
        <v>45</v>
      </c>
      <c r="E961" s="1">
        <f t="shared" si="70"/>
        <v>6.3538921767171708</v>
      </c>
      <c r="F961" s="1">
        <f t="shared" si="71"/>
        <v>3.8286413964890951</v>
      </c>
      <c r="G961" s="1">
        <f t="shared" si="72"/>
        <v>1.5166867873823624</v>
      </c>
      <c r="H961" s="1">
        <f t="shared" si="73"/>
        <v>1.680297841029557</v>
      </c>
      <c r="I961" s="1">
        <f t="shared" si="74"/>
        <v>1.5984923142059597</v>
      </c>
    </row>
    <row r="962" spans="1:9" x14ac:dyDescent="0.2">
      <c r="A962" s="3" t="s">
        <v>973</v>
      </c>
      <c r="B962" s="8">
        <v>73024</v>
      </c>
      <c r="C962" s="5">
        <v>56.31516295357622</v>
      </c>
      <c r="D962" s="5">
        <v>0</v>
      </c>
      <c r="E962" s="1">
        <f t="shared" si="70"/>
        <v>4.0485652126856078</v>
      </c>
      <c r="F962" s="1">
        <f t="shared" si="71"/>
        <v>0</v>
      </c>
      <c r="G962" s="1">
        <f t="shared" si="72"/>
        <v>-0.20247111797442394</v>
      </c>
      <c r="H962" s="1">
        <f t="shared" si="73"/>
        <v>-0.99824733234865837</v>
      </c>
      <c r="I962" s="1">
        <f t="shared" si="74"/>
        <v>-0.60035922516154117</v>
      </c>
    </row>
    <row r="963" spans="1:9" x14ac:dyDescent="0.2">
      <c r="A963" s="3" t="s">
        <v>974</v>
      </c>
      <c r="B963" s="8">
        <v>73026</v>
      </c>
      <c r="C963" s="5">
        <v>101.34919263548561</v>
      </c>
      <c r="D963" s="5">
        <v>11</v>
      </c>
      <c r="E963" s="1">
        <f t="shared" ref="E963:E1026" si="75">LN(1+C963)</f>
        <v>4.6283904238054054</v>
      </c>
      <c r="F963" s="1">
        <f t="shared" ref="F963:F1026" si="76">LN(1+D963)</f>
        <v>2.4849066497880004</v>
      </c>
      <c r="G963" s="1">
        <f t="shared" ref="G963:G1026" si="77">(E963-AVERAGE($E$2:$E$1123))/_xlfn.STDEV.S($E$2:$E$1123)</f>
        <v>0.22992355357296534</v>
      </c>
      <c r="H963" s="1">
        <f t="shared" ref="H963:H1026" si="78">(F963-AVERAGE($F$2:$F$1123))/_xlfn.STDEV.S($F$2:$F$1123)</f>
        <v>0.74021130710204663</v>
      </c>
      <c r="I963" s="1">
        <f t="shared" ref="I963:I1026" si="79">AVERAGE(G963:H963)</f>
        <v>0.48506743033750599</v>
      </c>
    </row>
    <row r="964" spans="1:9" x14ac:dyDescent="0.2">
      <c r="A964" s="3" t="s">
        <v>975</v>
      </c>
      <c r="B964" s="8">
        <v>73030</v>
      </c>
      <c r="C964" s="5">
        <v>74.625724292973814</v>
      </c>
      <c r="D964" s="5">
        <v>5</v>
      </c>
      <c r="E964" s="1">
        <f t="shared" si="75"/>
        <v>4.325796493732895</v>
      </c>
      <c r="F964" s="1">
        <f t="shared" si="76"/>
        <v>1.791759469228055</v>
      </c>
      <c r="G964" s="1">
        <f t="shared" si="77"/>
        <v>4.2693383082482812E-3</v>
      </c>
      <c r="H964" s="1">
        <f t="shared" si="78"/>
        <v>0.25528053332101147</v>
      </c>
      <c r="I964" s="1">
        <f t="shared" si="79"/>
        <v>0.12977493581462987</v>
      </c>
    </row>
    <row r="965" spans="1:9" x14ac:dyDescent="0.2">
      <c r="A965" s="3" t="s">
        <v>976</v>
      </c>
      <c r="B965" s="8">
        <v>73043</v>
      </c>
      <c r="C965" s="5">
        <v>129.2386228257819</v>
      </c>
      <c r="D965" s="5">
        <v>0</v>
      </c>
      <c r="E965" s="1">
        <f t="shared" si="75"/>
        <v>4.869368328071956</v>
      </c>
      <c r="F965" s="1">
        <f t="shared" si="76"/>
        <v>0</v>
      </c>
      <c r="G965" s="1">
        <f t="shared" si="77"/>
        <v>0.4096286780953709</v>
      </c>
      <c r="H965" s="1">
        <f t="shared" si="78"/>
        <v>-0.99824733234865837</v>
      </c>
      <c r="I965" s="1">
        <f t="shared" si="79"/>
        <v>-0.2943093271266437</v>
      </c>
    </row>
    <row r="966" spans="1:9" x14ac:dyDescent="0.2">
      <c r="A966" s="3" t="s">
        <v>977</v>
      </c>
      <c r="B966" s="8">
        <v>73055</v>
      </c>
      <c r="C966" s="5">
        <v>115.42234247273137</v>
      </c>
      <c r="D966" s="5">
        <v>9</v>
      </c>
      <c r="E966" s="1">
        <f t="shared" si="75"/>
        <v>4.7572244625201519</v>
      </c>
      <c r="F966" s="1">
        <f t="shared" si="76"/>
        <v>2.3025850929940459</v>
      </c>
      <c r="G966" s="1">
        <f t="shared" si="77"/>
        <v>0.32599932052107888</v>
      </c>
      <c r="H966" s="1">
        <f t="shared" si="78"/>
        <v>0.61265782915003031</v>
      </c>
      <c r="I966" s="1">
        <f t="shared" si="79"/>
        <v>0.46932857483555457</v>
      </c>
    </row>
    <row r="967" spans="1:9" x14ac:dyDescent="0.2">
      <c r="A967" s="3" t="s">
        <v>978</v>
      </c>
      <c r="B967" s="8">
        <v>73067</v>
      </c>
      <c r="C967" s="5">
        <v>233.74433284938149</v>
      </c>
      <c r="D967" s="5">
        <v>6</v>
      </c>
      <c r="E967" s="1">
        <f t="shared" si="75"/>
        <v>5.4584969765802764</v>
      </c>
      <c r="F967" s="1">
        <f t="shared" si="76"/>
        <v>1.9459101490553132</v>
      </c>
      <c r="G967" s="1">
        <f t="shared" si="77"/>
        <v>0.84896122794940188</v>
      </c>
      <c r="H967" s="1">
        <f t="shared" si="78"/>
        <v>0.36312546228273312</v>
      </c>
      <c r="I967" s="1">
        <f t="shared" si="79"/>
        <v>0.6060433451160675</v>
      </c>
    </row>
    <row r="968" spans="1:9" x14ac:dyDescent="0.2">
      <c r="A968" s="3" t="s">
        <v>979</v>
      </c>
      <c r="B968" s="8">
        <v>73124</v>
      </c>
      <c r="C968" s="5">
        <v>135.87449750763327</v>
      </c>
      <c r="D968" s="5">
        <v>0</v>
      </c>
      <c r="E968" s="1">
        <f t="shared" si="75"/>
        <v>4.9190644293869177</v>
      </c>
      <c r="F968" s="1">
        <f t="shared" si="76"/>
        <v>0</v>
      </c>
      <c r="G968" s="1">
        <f t="shared" si="77"/>
        <v>0.44668869030796327</v>
      </c>
      <c r="H968" s="1">
        <f t="shared" si="78"/>
        <v>-0.99824733234865837</v>
      </c>
      <c r="I968" s="1">
        <f t="shared" si="79"/>
        <v>-0.27577932102034752</v>
      </c>
    </row>
    <row r="969" spans="1:9" x14ac:dyDescent="0.2">
      <c r="A969" s="3" t="s">
        <v>980</v>
      </c>
      <c r="B969" s="8">
        <v>73148</v>
      </c>
      <c r="C969" s="5">
        <v>10.084362898015558</v>
      </c>
      <c r="D969" s="5">
        <v>10</v>
      </c>
      <c r="E969" s="1">
        <f t="shared" si="75"/>
        <v>2.405535367173496</v>
      </c>
      <c r="F969" s="1">
        <f t="shared" si="76"/>
        <v>2.3978952727983707</v>
      </c>
      <c r="G969" s="1">
        <f t="shared" si="77"/>
        <v>-1.4277323463034277</v>
      </c>
      <c r="H969" s="1">
        <f t="shared" si="78"/>
        <v>0.6793375193197051</v>
      </c>
      <c r="I969" s="1">
        <f t="shared" si="79"/>
        <v>-0.37419741349186131</v>
      </c>
    </row>
    <row r="970" spans="1:9" x14ac:dyDescent="0.2">
      <c r="A970" s="3" t="s">
        <v>981</v>
      </c>
      <c r="B970" s="8">
        <v>73152</v>
      </c>
      <c r="C970" s="5">
        <v>129.83030304963825</v>
      </c>
      <c r="D970" s="5">
        <v>0</v>
      </c>
      <c r="E970" s="1">
        <f t="shared" si="75"/>
        <v>4.8739010868820847</v>
      </c>
      <c r="F970" s="1">
        <f t="shared" si="76"/>
        <v>0</v>
      </c>
      <c r="G970" s="1">
        <f t="shared" si="77"/>
        <v>0.41300890496257447</v>
      </c>
      <c r="H970" s="1">
        <f t="shared" si="78"/>
        <v>-0.99824733234865837</v>
      </c>
      <c r="I970" s="1">
        <f t="shared" si="79"/>
        <v>-0.29261921369304195</v>
      </c>
    </row>
    <row r="971" spans="1:9" x14ac:dyDescent="0.2">
      <c r="A971" s="3" t="s">
        <v>982</v>
      </c>
      <c r="B971" s="8">
        <v>73168</v>
      </c>
      <c r="C971" s="5">
        <v>341.14569033242498</v>
      </c>
      <c r="D971" s="5">
        <v>18</v>
      </c>
      <c r="E971" s="1">
        <f t="shared" si="75"/>
        <v>5.8352366414764925</v>
      </c>
      <c r="F971" s="1">
        <f t="shared" si="76"/>
        <v>2.9444389791664403</v>
      </c>
      <c r="G971" s="1">
        <f t="shared" si="77"/>
        <v>1.1299083488016823</v>
      </c>
      <c r="H971" s="1">
        <f t="shared" si="78"/>
        <v>1.061703443711288</v>
      </c>
      <c r="I971" s="1">
        <f t="shared" si="79"/>
        <v>1.0958058962564852</v>
      </c>
    </row>
    <row r="972" spans="1:9" x14ac:dyDescent="0.2">
      <c r="A972" s="3" t="s">
        <v>983</v>
      </c>
      <c r="B972" s="8">
        <v>73200</v>
      </c>
      <c r="C972" s="5">
        <v>56.381015137908911</v>
      </c>
      <c r="D972" s="5">
        <v>79</v>
      </c>
      <c r="E972" s="1">
        <f t="shared" si="75"/>
        <v>4.0497135018904329</v>
      </c>
      <c r="F972" s="1">
        <f t="shared" si="76"/>
        <v>4.3820266346738812</v>
      </c>
      <c r="G972" s="1">
        <f t="shared" si="77"/>
        <v>-0.20161480106367274</v>
      </c>
      <c r="H972" s="1">
        <f t="shared" si="78"/>
        <v>2.0674501504931353</v>
      </c>
      <c r="I972" s="1">
        <f t="shared" si="79"/>
        <v>0.9329176747147313</v>
      </c>
    </row>
    <row r="973" spans="1:9" x14ac:dyDescent="0.2">
      <c r="A973" s="3" t="s">
        <v>984</v>
      </c>
      <c r="B973" s="8">
        <v>73217</v>
      </c>
      <c r="C973" s="5">
        <v>89.617361329127533</v>
      </c>
      <c r="D973" s="5">
        <v>6</v>
      </c>
      <c r="E973" s="1">
        <f t="shared" si="75"/>
        <v>4.5066458208402986</v>
      </c>
      <c r="F973" s="1">
        <f t="shared" si="76"/>
        <v>1.9459101490553132</v>
      </c>
      <c r="G973" s="1">
        <f t="shared" si="77"/>
        <v>0.1391346113155229</v>
      </c>
      <c r="H973" s="1">
        <f t="shared" si="78"/>
        <v>0.36312546228273312</v>
      </c>
      <c r="I973" s="1">
        <f t="shared" si="79"/>
        <v>0.25113003679912804</v>
      </c>
    </row>
    <row r="974" spans="1:9" x14ac:dyDescent="0.2">
      <c r="A974" s="3" t="s">
        <v>985</v>
      </c>
      <c r="B974" s="8">
        <v>73226</v>
      </c>
      <c r="C974" s="5">
        <v>51.297957287732473</v>
      </c>
      <c r="D974" s="5">
        <v>0</v>
      </c>
      <c r="E974" s="1">
        <f t="shared" si="75"/>
        <v>3.9569573127121722</v>
      </c>
      <c r="F974" s="1">
        <f t="shared" si="76"/>
        <v>0</v>
      </c>
      <c r="G974" s="1">
        <f t="shared" si="77"/>
        <v>-0.27078613267283758</v>
      </c>
      <c r="H974" s="1">
        <f t="shared" si="78"/>
        <v>-0.99824733234865837</v>
      </c>
      <c r="I974" s="1">
        <f t="shared" si="79"/>
        <v>-0.63451673251074792</v>
      </c>
    </row>
    <row r="975" spans="1:9" x14ac:dyDescent="0.2">
      <c r="A975" s="3" t="s">
        <v>986</v>
      </c>
      <c r="B975" s="8">
        <v>73236</v>
      </c>
      <c r="C975" s="5">
        <v>85.8844449051022</v>
      </c>
      <c r="D975" s="5">
        <v>0</v>
      </c>
      <c r="E975" s="1">
        <f t="shared" si="75"/>
        <v>4.464579016307658</v>
      </c>
      <c r="F975" s="1">
        <f t="shared" si="76"/>
        <v>0</v>
      </c>
      <c r="G975" s="1">
        <f t="shared" si="77"/>
        <v>0.10776401586692097</v>
      </c>
      <c r="H975" s="1">
        <f t="shared" si="78"/>
        <v>-0.99824733234865837</v>
      </c>
      <c r="I975" s="1">
        <f t="shared" si="79"/>
        <v>-0.4452416582408687</v>
      </c>
    </row>
    <row r="976" spans="1:9" x14ac:dyDescent="0.2">
      <c r="A976" s="3" t="s">
        <v>987</v>
      </c>
      <c r="B976" s="8">
        <v>73268</v>
      </c>
      <c r="C976" s="5">
        <v>462.72509721336525</v>
      </c>
      <c r="D976" s="5">
        <v>61</v>
      </c>
      <c r="E976" s="1">
        <f t="shared" si="75"/>
        <v>6.1392919137485285</v>
      </c>
      <c r="F976" s="1">
        <f t="shared" si="76"/>
        <v>4.1271343850450917</v>
      </c>
      <c r="G976" s="1">
        <f t="shared" si="77"/>
        <v>1.3566523348598456</v>
      </c>
      <c r="H976" s="1">
        <f t="shared" si="78"/>
        <v>1.8891256916914336</v>
      </c>
      <c r="I976" s="1">
        <f t="shared" si="79"/>
        <v>1.6228890132756395</v>
      </c>
    </row>
    <row r="977" spans="1:9" x14ac:dyDescent="0.2">
      <c r="A977" s="3" t="s">
        <v>988</v>
      </c>
      <c r="B977" s="8">
        <v>73270</v>
      </c>
      <c r="C977" s="5">
        <v>105.22518697189204</v>
      </c>
      <c r="D977" s="5">
        <v>12</v>
      </c>
      <c r="E977" s="1">
        <f t="shared" si="75"/>
        <v>4.6655612461489335</v>
      </c>
      <c r="F977" s="1">
        <f t="shared" si="76"/>
        <v>2.5649493574615367</v>
      </c>
      <c r="G977" s="1">
        <f t="shared" si="77"/>
        <v>0.25764305457109538</v>
      </c>
      <c r="H977" s="1">
        <f t="shared" si="78"/>
        <v>0.79620976349957706</v>
      </c>
      <c r="I977" s="1">
        <f t="shared" si="79"/>
        <v>0.52692640903533627</v>
      </c>
    </row>
    <row r="978" spans="1:9" x14ac:dyDescent="0.2">
      <c r="A978" s="3" t="s">
        <v>989</v>
      </c>
      <c r="B978" s="8">
        <v>73275</v>
      </c>
      <c r="C978" s="5">
        <v>79.345245595382011</v>
      </c>
      <c r="D978" s="5">
        <v>45</v>
      </c>
      <c r="E978" s="1">
        <f t="shared" si="75"/>
        <v>4.3863329192490426</v>
      </c>
      <c r="F978" s="1">
        <f t="shared" si="76"/>
        <v>3.8286413964890951</v>
      </c>
      <c r="G978" s="1">
        <f t="shared" si="77"/>
        <v>4.9413335715942031E-2</v>
      </c>
      <c r="H978" s="1">
        <f t="shared" si="78"/>
        <v>1.680297841029557</v>
      </c>
      <c r="I978" s="1">
        <f t="shared" si="79"/>
        <v>0.86485558837274956</v>
      </c>
    </row>
    <row r="979" spans="1:9" x14ac:dyDescent="0.2">
      <c r="A979" s="3" t="s">
        <v>990</v>
      </c>
      <c r="B979" s="8">
        <v>73283</v>
      </c>
      <c r="C979" s="5">
        <v>484.94841841873972</v>
      </c>
      <c r="D979" s="5">
        <v>2</v>
      </c>
      <c r="E979" s="1">
        <f t="shared" si="75"/>
        <v>6.186102483326918</v>
      </c>
      <c r="F979" s="1">
        <f t="shared" si="76"/>
        <v>1.0986122886681098</v>
      </c>
      <c r="G979" s="1">
        <f t="shared" si="77"/>
        <v>1.3915605114441372</v>
      </c>
      <c r="H979" s="1">
        <f t="shared" si="78"/>
        <v>-0.22965024046002358</v>
      </c>
      <c r="I979" s="1">
        <f t="shared" si="79"/>
        <v>0.5809551354920568</v>
      </c>
    </row>
    <row r="980" spans="1:9" x14ac:dyDescent="0.2">
      <c r="A980" s="3" t="s">
        <v>991</v>
      </c>
      <c r="B980" s="8">
        <v>73319</v>
      </c>
      <c r="C980" s="5">
        <v>405.87796289783557</v>
      </c>
      <c r="D980" s="5">
        <v>36</v>
      </c>
      <c r="E980" s="1">
        <f t="shared" si="75"/>
        <v>6.0085132950200935</v>
      </c>
      <c r="F980" s="1">
        <f t="shared" si="76"/>
        <v>3.6109179126442243</v>
      </c>
      <c r="G980" s="1">
        <f t="shared" si="77"/>
        <v>1.2591264308356078</v>
      </c>
      <c r="H980" s="1">
        <f t="shared" si="78"/>
        <v>1.5279769192220058</v>
      </c>
      <c r="I980" s="1">
        <f t="shared" si="79"/>
        <v>1.3935516750288068</v>
      </c>
    </row>
    <row r="981" spans="1:9" x14ac:dyDescent="0.2">
      <c r="A981" s="3" t="s">
        <v>992</v>
      </c>
      <c r="B981" s="8">
        <v>73347</v>
      </c>
      <c r="C981" s="5">
        <v>123.51480225179087</v>
      </c>
      <c r="D981" s="5">
        <v>0</v>
      </c>
      <c r="E981" s="1">
        <f t="shared" si="75"/>
        <v>4.824424602426161</v>
      </c>
      <c r="F981" s="1">
        <f t="shared" si="76"/>
        <v>0</v>
      </c>
      <c r="G981" s="1">
        <f t="shared" si="77"/>
        <v>0.37611266824268036</v>
      </c>
      <c r="H981" s="1">
        <f t="shared" si="78"/>
        <v>-0.99824733234865837</v>
      </c>
      <c r="I981" s="1">
        <f t="shared" si="79"/>
        <v>-0.31106733205298898</v>
      </c>
    </row>
    <row r="982" spans="1:9" x14ac:dyDescent="0.2">
      <c r="A982" s="3" t="s">
        <v>993</v>
      </c>
      <c r="B982" s="8">
        <v>73349</v>
      </c>
      <c r="C982" s="5">
        <v>27.636470191443948</v>
      </c>
      <c r="D982" s="5">
        <v>8</v>
      </c>
      <c r="E982" s="1">
        <f t="shared" si="75"/>
        <v>3.3546810869913983</v>
      </c>
      <c r="F982" s="1">
        <f t="shared" si="76"/>
        <v>2.1972245773362196</v>
      </c>
      <c r="G982" s="1">
        <f t="shared" si="77"/>
        <v>-0.71992326194390288</v>
      </c>
      <c r="H982" s="1">
        <f t="shared" si="78"/>
        <v>0.53894685142861121</v>
      </c>
      <c r="I982" s="1">
        <f t="shared" si="79"/>
        <v>-9.0488205257645837E-2</v>
      </c>
    </row>
    <row r="983" spans="1:9" x14ac:dyDescent="0.2">
      <c r="A983" s="3" t="s">
        <v>994</v>
      </c>
      <c r="B983" s="8">
        <v>73352</v>
      </c>
      <c r="C983" s="5">
        <v>175.18623232484521</v>
      </c>
      <c r="D983" s="5">
        <v>4</v>
      </c>
      <c r="E983" s="1">
        <f t="shared" si="75"/>
        <v>5.1715415738138688</v>
      </c>
      <c r="F983" s="1">
        <f t="shared" si="76"/>
        <v>1.6094379124341003</v>
      </c>
      <c r="G983" s="1">
        <f t="shared" si="77"/>
        <v>0.63496917526114116</v>
      </c>
      <c r="H983" s="1">
        <f t="shared" si="78"/>
        <v>0.12772705536899498</v>
      </c>
      <c r="I983" s="1">
        <f t="shared" si="79"/>
        <v>0.38134811531506807</v>
      </c>
    </row>
    <row r="984" spans="1:9" x14ac:dyDescent="0.2">
      <c r="A984" s="3" t="s">
        <v>995</v>
      </c>
      <c r="B984" s="8">
        <v>73408</v>
      </c>
      <c r="C984" s="5">
        <v>133.26578472005207</v>
      </c>
      <c r="D984" s="5">
        <v>19</v>
      </c>
      <c r="E984" s="1">
        <f t="shared" si="75"/>
        <v>4.8998213035354494</v>
      </c>
      <c r="F984" s="1">
        <f t="shared" si="76"/>
        <v>2.9957322735539909</v>
      </c>
      <c r="G984" s="1">
        <f t="shared" si="77"/>
        <v>0.43233846040674639</v>
      </c>
      <c r="H984" s="1">
        <f t="shared" si="78"/>
        <v>1.0975886029310653</v>
      </c>
      <c r="I984" s="1">
        <f t="shared" si="79"/>
        <v>0.76496353166890585</v>
      </c>
    </row>
    <row r="985" spans="1:9" x14ac:dyDescent="0.2">
      <c r="A985" s="3" t="s">
        <v>996</v>
      </c>
      <c r="B985" s="8">
        <v>73411</v>
      </c>
      <c r="C985" s="5">
        <v>240.03382970298475</v>
      </c>
      <c r="D985" s="5">
        <v>31</v>
      </c>
      <c r="E985" s="1">
        <f t="shared" si="75"/>
        <v>5.484937295850953</v>
      </c>
      <c r="F985" s="1">
        <f t="shared" si="76"/>
        <v>3.4657359027997265</v>
      </c>
      <c r="G985" s="1">
        <f t="shared" si="77"/>
        <v>0.86867864096870262</v>
      </c>
      <c r="H985" s="1">
        <f t="shared" si="78"/>
        <v>1.4264065365565173</v>
      </c>
      <c r="I985" s="1">
        <f t="shared" si="79"/>
        <v>1.1475425887626098</v>
      </c>
    </row>
    <row r="986" spans="1:9" x14ac:dyDescent="0.2">
      <c r="A986" s="3" t="s">
        <v>997</v>
      </c>
      <c r="B986" s="8">
        <v>73443</v>
      </c>
      <c r="C986" s="5">
        <v>164.89261685268471</v>
      </c>
      <c r="D986" s="5">
        <v>0</v>
      </c>
      <c r="E986" s="1">
        <f t="shared" si="75"/>
        <v>5.11134069260563</v>
      </c>
      <c r="F986" s="1">
        <f t="shared" si="76"/>
        <v>0</v>
      </c>
      <c r="G986" s="1">
        <f t="shared" si="77"/>
        <v>0.59007540424585903</v>
      </c>
      <c r="H986" s="1">
        <f t="shared" si="78"/>
        <v>-0.99824733234865837</v>
      </c>
      <c r="I986" s="1">
        <f t="shared" si="79"/>
        <v>-0.20408596405139967</v>
      </c>
    </row>
    <row r="987" spans="1:9" x14ac:dyDescent="0.2">
      <c r="A987" s="3" t="s">
        <v>998</v>
      </c>
      <c r="B987" s="8">
        <v>73449</v>
      </c>
      <c r="C987" s="5">
        <v>596.28949294501297</v>
      </c>
      <c r="D987" s="5">
        <v>37</v>
      </c>
      <c r="E987" s="1">
        <f t="shared" si="75"/>
        <v>6.3924019086660984</v>
      </c>
      <c r="F987" s="1">
        <f t="shared" si="76"/>
        <v>3.6375861597263857</v>
      </c>
      <c r="G987" s="1">
        <f t="shared" si="77"/>
        <v>1.5454047571741143</v>
      </c>
      <c r="H987" s="1">
        <f t="shared" si="78"/>
        <v>1.5466342174923231</v>
      </c>
      <c r="I987" s="1">
        <f t="shared" si="79"/>
        <v>1.5460194873332187</v>
      </c>
    </row>
    <row r="988" spans="1:9" x14ac:dyDescent="0.2">
      <c r="A988" s="3" t="s">
        <v>999</v>
      </c>
      <c r="B988" s="8">
        <v>73461</v>
      </c>
      <c r="C988" s="5">
        <v>18.801773995024348</v>
      </c>
      <c r="D988" s="5">
        <v>0</v>
      </c>
      <c r="E988" s="1">
        <f t="shared" si="75"/>
        <v>2.9857715293953344</v>
      </c>
      <c r="F988" s="1">
        <f t="shared" si="76"/>
        <v>0</v>
      </c>
      <c r="G988" s="1">
        <f t="shared" si="77"/>
        <v>-0.99503121504476488</v>
      </c>
      <c r="H988" s="1">
        <f t="shared" si="78"/>
        <v>-0.99824733234865837</v>
      </c>
      <c r="I988" s="1">
        <f t="shared" si="79"/>
        <v>-0.99663927369671157</v>
      </c>
    </row>
    <row r="989" spans="1:9" x14ac:dyDescent="0.2">
      <c r="A989" s="3" t="s">
        <v>1000</v>
      </c>
      <c r="B989" s="8">
        <v>73483</v>
      </c>
      <c r="C989" s="5">
        <v>66.556417314180024</v>
      </c>
      <c r="D989" s="5">
        <v>3</v>
      </c>
      <c r="E989" s="1">
        <f t="shared" si="75"/>
        <v>4.2129630608440145</v>
      </c>
      <c r="F989" s="1">
        <f t="shared" si="76"/>
        <v>1.3862943611198906</v>
      </c>
      <c r="G989" s="1">
        <f t="shared" si="77"/>
        <v>-7.987425223919975E-2</v>
      </c>
      <c r="H989" s="1">
        <f t="shared" si="78"/>
        <v>-2.8385784786588118E-2</v>
      </c>
      <c r="I989" s="1">
        <f t="shared" si="79"/>
        <v>-5.4130018512893938E-2</v>
      </c>
    </row>
    <row r="990" spans="1:9" x14ac:dyDescent="0.2">
      <c r="A990" s="3" t="s">
        <v>1001</v>
      </c>
      <c r="B990" s="8">
        <v>73504</v>
      </c>
      <c r="C990" s="5">
        <v>253.32491722825358</v>
      </c>
      <c r="D990" s="5">
        <v>26</v>
      </c>
      <c r="E990" s="1">
        <f t="shared" si="75"/>
        <v>5.5386126512231719</v>
      </c>
      <c r="F990" s="1">
        <f t="shared" si="76"/>
        <v>3.2958368660043291</v>
      </c>
      <c r="G990" s="1">
        <f t="shared" si="77"/>
        <v>0.90870611340567609</v>
      </c>
      <c r="H990" s="1">
        <f t="shared" si="78"/>
        <v>1.3075439433172458</v>
      </c>
      <c r="I990" s="1">
        <f t="shared" si="79"/>
        <v>1.108125028361461</v>
      </c>
    </row>
    <row r="991" spans="1:9" x14ac:dyDescent="0.2">
      <c r="A991" s="3" t="s">
        <v>1002</v>
      </c>
      <c r="B991" s="8">
        <v>73520</v>
      </c>
      <c r="C991" s="5">
        <v>92.783356596372698</v>
      </c>
      <c r="D991" s="5">
        <v>0</v>
      </c>
      <c r="E991" s="1">
        <f t="shared" si="75"/>
        <v>4.5409874052620385</v>
      </c>
      <c r="F991" s="1">
        <f t="shared" si="76"/>
        <v>0</v>
      </c>
      <c r="G991" s="1">
        <f t="shared" si="77"/>
        <v>0.16474425682882771</v>
      </c>
      <c r="H991" s="1">
        <f t="shared" si="78"/>
        <v>-0.99824733234865837</v>
      </c>
      <c r="I991" s="1">
        <f t="shared" si="79"/>
        <v>-0.41675153775991536</v>
      </c>
    </row>
    <row r="992" spans="1:9" x14ac:dyDescent="0.2">
      <c r="A992" s="3" t="s">
        <v>1003</v>
      </c>
      <c r="B992" s="8">
        <v>73547</v>
      </c>
      <c r="C992" s="5">
        <v>174.70339644317528</v>
      </c>
      <c r="D992" s="5">
        <v>4</v>
      </c>
      <c r="E992" s="1">
        <f t="shared" si="75"/>
        <v>5.1687973259292352</v>
      </c>
      <c r="F992" s="1">
        <f t="shared" si="76"/>
        <v>1.6094379124341003</v>
      </c>
      <c r="G992" s="1">
        <f t="shared" si="77"/>
        <v>0.6329226996337205</v>
      </c>
      <c r="H992" s="1">
        <f t="shared" si="78"/>
        <v>0.12772705536899498</v>
      </c>
      <c r="I992" s="1">
        <f t="shared" si="79"/>
        <v>0.38032487750135774</v>
      </c>
    </row>
    <row r="993" spans="1:9" x14ac:dyDescent="0.2">
      <c r="A993" s="3" t="s">
        <v>1004</v>
      </c>
      <c r="B993" s="8">
        <v>73555</v>
      </c>
      <c r="C993" s="5">
        <v>366.40842575248479</v>
      </c>
      <c r="D993" s="5">
        <v>0</v>
      </c>
      <c r="E993" s="1">
        <f t="shared" si="75"/>
        <v>5.9064741059761001</v>
      </c>
      <c r="F993" s="1">
        <f t="shared" si="76"/>
        <v>0</v>
      </c>
      <c r="G993" s="1">
        <f t="shared" si="77"/>
        <v>1.183032461850662</v>
      </c>
      <c r="H993" s="1">
        <f t="shared" si="78"/>
        <v>-0.99824733234865837</v>
      </c>
      <c r="I993" s="1">
        <f t="shared" si="79"/>
        <v>9.2392564751001827E-2</v>
      </c>
    </row>
    <row r="994" spans="1:9" x14ac:dyDescent="0.2">
      <c r="A994" s="3" t="s">
        <v>1005</v>
      </c>
      <c r="B994" s="8">
        <v>73563</v>
      </c>
      <c r="C994" s="5">
        <v>94.123866343397424</v>
      </c>
      <c r="D994" s="5">
        <v>0</v>
      </c>
      <c r="E994" s="1">
        <f t="shared" si="75"/>
        <v>4.5551798985644218</v>
      </c>
      <c r="F994" s="1">
        <f t="shared" si="76"/>
        <v>0</v>
      </c>
      <c r="G994" s="1">
        <f t="shared" si="77"/>
        <v>0.1753280644353836</v>
      </c>
      <c r="H994" s="1">
        <f t="shared" si="78"/>
        <v>-0.99824733234865837</v>
      </c>
      <c r="I994" s="1">
        <f t="shared" si="79"/>
        <v>-0.41145963395663737</v>
      </c>
    </row>
    <row r="995" spans="1:9" x14ac:dyDescent="0.2">
      <c r="A995" s="3" t="s">
        <v>1006</v>
      </c>
      <c r="B995" s="8">
        <v>73585</v>
      </c>
      <c r="C995" s="5">
        <v>353.6322539186221</v>
      </c>
      <c r="D995" s="5">
        <v>0</v>
      </c>
      <c r="E995" s="1">
        <f t="shared" si="75"/>
        <v>5.8710813481009803</v>
      </c>
      <c r="F995" s="1">
        <f t="shared" si="76"/>
        <v>0</v>
      </c>
      <c r="G995" s="1">
        <f t="shared" si="77"/>
        <v>1.1566389218267412</v>
      </c>
      <c r="H995" s="1">
        <f t="shared" si="78"/>
        <v>-0.99824733234865837</v>
      </c>
      <c r="I995" s="1">
        <f t="shared" si="79"/>
        <v>7.9195794739041425E-2</v>
      </c>
    </row>
    <row r="996" spans="1:9" x14ac:dyDescent="0.2">
      <c r="A996" s="3" t="s">
        <v>1007</v>
      </c>
      <c r="B996" s="8">
        <v>73616</v>
      </c>
      <c r="C996" s="5">
        <v>113.64618413920294</v>
      </c>
      <c r="D996" s="5">
        <v>0</v>
      </c>
      <c r="E996" s="1">
        <f t="shared" si="75"/>
        <v>4.7418507260566436</v>
      </c>
      <c r="F996" s="1">
        <f t="shared" si="76"/>
        <v>0</v>
      </c>
      <c r="G996" s="1">
        <f t="shared" si="77"/>
        <v>0.31453462115804731</v>
      </c>
      <c r="H996" s="1">
        <f t="shared" si="78"/>
        <v>-0.99824733234865837</v>
      </c>
      <c r="I996" s="1">
        <f t="shared" si="79"/>
        <v>-0.34185635559530553</v>
      </c>
    </row>
    <row r="997" spans="1:9" x14ac:dyDescent="0.2">
      <c r="A997" s="3" t="s">
        <v>1008</v>
      </c>
      <c r="B997" s="8">
        <v>73622</v>
      </c>
      <c r="C997" s="5">
        <v>65.55037462556659</v>
      </c>
      <c r="D997" s="5">
        <v>0</v>
      </c>
      <c r="E997" s="1">
        <f t="shared" si="75"/>
        <v>4.1979591740599362</v>
      </c>
      <c r="F997" s="1">
        <f t="shared" si="76"/>
        <v>0</v>
      </c>
      <c r="G997" s="1">
        <f t="shared" si="77"/>
        <v>-9.1063142569453664E-2</v>
      </c>
      <c r="H997" s="1">
        <f t="shared" si="78"/>
        <v>-0.99824733234865837</v>
      </c>
      <c r="I997" s="1">
        <f t="shared" si="79"/>
        <v>-0.54465523745905597</v>
      </c>
    </row>
    <row r="998" spans="1:9" x14ac:dyDescent="0.2">
      <c r="A998" s="3" t="s">
        <v>1009</v>
      </c>
      <c r="B998" s="8">
        <v>73624</v>
      </c>
      <c r="C998" s="5">
        <v>240.89036198112737</v>
      </c>
      <c r="D998" s="5">
        <v>16</v>
      </c>
      <c r="E998" s="1">
        <f t="shared" si="75"/>
        <v>5.488484573833917</v>
      </c>
      <c r="F998" s="1">
        <f t="shared" si="76"/>
        <v>2.8332133440562162</v>
      </c>
      <c r="G998" s="1">
        <f t="shared" si="77"/>
        <v>0.87132396247062349</v>
      </c>
      <c r="H998" s="1">
        <f t="shared" si="78"/>
        <v>0.98388918606009712</v>
      </c>
      <c r="I998" s="1">
        <f t="shared" si="79"/>
        <v>0.92760657426536031</v>
      </c>
    </row>
    <row r="999" spans="1:9" x14ac:dyDescent="0.2">
      <c r="A999" s="3" t="s">
        <v>1010</v>
      </c>
      <c r="B999" s="8">
        <v>73671</v>
      </c>
      <c r="C999" s="5">
        <v>159.1038337651641</v>
      </c>
      <c r="D999" s="5">
        <v>18</v>
      </c>
      <c r="E999" s="1">
        <f t="shared" si="75"/>
        <v>5.0758225657819507</v>
      </c>
      <c r="F999" s="1">
        <f t="shared" si="76"/>
        <v>2.9444389791664403</v>
      </c>
      <c r="G999" s="1">
        <f t="shared" si="77"/>
        <v>0.56358837248633409</v>
      </c>
      <c r="H999" s="1">
        <f t="shared" si="78"/>
        <v>1.061703443711288</v>
      </c>
      <c r="I999" s="1">
        <f t="shared" si="79"/>
        <v>0.8126459080988111</v>
      </c>
    </row>
    <row r="1000" spans="1:9" x14ac:dyDescent="0.2">
      <c r="A1000" s="3" t="s">
        <v>1011</v>
      </c>
      <c r="B1000" s="8">
        <v>73675</v>
      </c>
      <c r="C1000" s="5">
        <v>112.20419779713811</v>
      </c>
      <c r="D1000" s="5">
        <v>0</v>
      </c>
      <c r="E1000" s="1">
        <f t="shared" si="75"/>
        <v>4.729193248095112</v>
      </c>
      <c r="F1000" s="1">
        <f t="shared" si="76"/>
        <v>0</v>
      </c>
      <c r="G1000" s="1">
        <f t="shared" si="77"/>
        <v>0.30509552482205859</v>
      </c>
      <c r="H1000" s="1">
        <f t="shared" si="78"/>
        <v>-0.99824733234865837</v>
      </c>
      <c r="I1000" s="1">
        <f t="shared" si="79"/>
        <v>-0.34657590376329989</v>
      </c>
    </row>
    <row r="1001" spans="1:9" x14ac:dyDescent="0.2">
      <c r="A1001" s="3" t="s">
        <v>1012</v>
      </c>
      <c r="B1001" s="8">
        <v>73678</v>
      </c>
      <c r="C1001" s="5">
        <v>176.29473053016659</v>
      </c>
      <c r="D1001" s="5">
        <v>86</v>
      </c>
      <c r="E1001" s="1">
        <f t="shared" si="75"/>
        <v>5.1778134919964565</v>
      </c>
      <c r="F1001" s="1">
        <f t="shared" si="76"/>
        <v>4.4659081186545837</v>
      </c>
      <c r="G1001" s="1">
        <f t="shared" si="77"/>
        <v>0.63964635029686379</v>
      </c>
      <c r="H1001" s="1">
        <f t="shared" si="78"/>
        <v>2.1261342425207528</v>
      </c>
      <c r="I1001" s="1">
        <f t="shared" si="79"/>
        <v>1.3828902964088083</v>
      </c>
    </row>
    <row r="1002" spans="1:9" x14ac:dyDescent="0.2">
      <c r="A1002" s="3" t="s">
        <v>1013</v>
      </c>
      <c r="B1002" s="8">
        <v>73686</v>
      </c>
      <c r="C1002" s="5">
        <v>79.655884068519555</v>
      </c>
      <c r="D1002" s="5">
        <v>6</v>
      </c>
      <c r="E1002" s="1">
        <f t="shared" si="75"/>
        <v>4.3901917599820655</v>
      </c>
      <c r="F1002" s="1">
        <f t="shared" si="76"/>
        <v>1.9459101490553132</v>
      </c>
      <c r="G1002" s="1">
        <f t="shared" si="77"/>
        <v>5.2290999776265862E-2</v>
      </c>
      <c r="H1002" s="1">
        <f t="shared" si="78"/>
        <v>0.36312546228273312</v>
      </c>
      <c r="I1002" s="1">
        <f t="shared" si="79"/>
        <v>0.20770823102949948</v>
      </c>
    </row>
    <row r="1003" spans="1:9" x14ac:dyDescent="0.2">
      <c r="A1003" s="3" t="s">
        <v>1014</v>
      </c>
      <c r="B1003" s="8">
        <v>73770</v>
      </c>
      <c r="C1003" s="5">
        <v>12.017825323152076</v>
      </c>
      <c r="D1003" s="5">
        <v>27</v>
      </c>
      <c r="E1003" s="1">
        <f t="shared" si="75"/>
        <v>2.5663195969584724</v>
      </c>
      <c r="F1003" s="1">
        <f t="shared" si="76"/>
        <v>3.3322045101752038</v>
      </c>
      <c r="G1003" s="1">
        <f t="shared" si="77"/>
        <v>-1.3078302742744989</v>
      </c>
      <c r="H1003" s="1">
        <f t="shared" si="78"/>
        <v>1.3329870098448033</v>
      </c>
      <c r="I1003" s="1">
        <f t="shared" si="79"/>
        <v>1.25783677851522E-2</v>
      </c>
    </row>
    <row r="1004" spans="1:9" x14ac:dyDescent="0.2">
      <c r="A1004" s="3" t="s">
        <v>1015</v>
      </c>
      <c r="B1004" s="8">
        <v>73854</v>
      </c>
      <c r="C1004" s="5">
        <v>79.430892511925705</v>
      </c>
      <c r="D1004" s="5">
        <v>21</v>
      </c>
      <c r="E1004" s="1">
        <f t="shared" si="75"/>
        <v>4.3873983376084276</v>
      </c>
      <c r="F1004" s="1">
        <f t="shared" si="76"/>
        <v>3.0910424533583161</v>
      </c>
      <c r="G1004" s="1">
        <f t="shared" si="77"/>
        <v>5.0207853120035478E-2</v>
      </c>
      <c r="H1004" s="1">
        <f t="shared" si="78"/>
        <v>1.1642682931007404</v>
      </c>
      <c r="I1004" s="1">
        <f t="shared" si="79"/>
        <v>0.60723807311038791</v>
      </c>
    </row>
    <row r="1005" spans="1:9" x14ac:dyDescent="0.2">
      <c r="A1005" s="3" t="s">
        <v>1016</v>
      </c>
      <c r="B1005" s="8">
        <v>73861</v>
      </c>
      <c r="C1005" s="5">
        <v>64.424579653631085</v>
      </c>
      <c r="D1005" s="5">
        <v>9</v>
      </c>
      <c r="E1005" s="1">
        <f t="shared" si="75"/>
        <v>4.1808980235370461</v>
      </c>
      <c r="F1005" s="1">
        <f t="shared" si="76"/>
        <v>2.3025850929940459</v>
      </c>
      <c r="G1005" s="1">
        <f t="shared" si="77"/>
        <v>-0.10378620192438995</v>
      </c>
      <c r="H1005" s="1">
        <f t="shared" si="78"/>
        <v>0.61265782915003031</v>
      </c>
      <c r="I1005" s="1">
        <f t="shared" si="79"/>
        <v>0.25443581361282019</v>
      </c>
    </row>
    <row r="1006" spans="1:9" x14ac:dyDescent="0.2">
      <c r="A1006" s="3" t="s">
        <v>1017</v>
      </c>
      <c r="B1006" s="8">
        <v>73870</v>
      </c>
      <c r="C1006" s="5">
        <v>125.27886484881265</v>
      </c>
      <c r="D1006" s="5">
        <v>12</v>
      </c>
      <c r="E1006" s="1">
        <f t="shared" si="75"/>
        <v>4.8384926744888928</v>
      </c>
      <c r="F1006" s="1">
        <f t="shared" si="76"/>
        <v>2.5649493574615367</v>
      </c>
      <c r="G1006" s="1">
        <f t="shared" si="77"/>
        <v>0.38660369085123869</v>
      </c>
      <c r="H1006" s="1">
        <f t="shared" si="78"/>
        <v>0.79620976349957706</v>
      </c>
      <c r="I1006" s="1">
        <f t="shared" si="79"/>
        <v>0.59140672717540788</v>
      </c>
    </row>
    <row r="1007" spans="1:9" x14ac:dyDescent="0.2">
      <c r="A1007" s="3" t="s">
        <v>1018</v>
      </c>
      <c r="B1007" s="8">
        <v>73873</v>
      </c>
      <c r="C1007" s="5">
        <v>58.948065010064454</v>
      </c>
      <c r="D1007" s="5">
        <v>0</v>
      </c>
      <c r="E1007" s="1">
        <f t="shared" si="75"/>
        <v>4.0934786042230851</v>
      </c>
      <c r="F1007" s="1">
        <f t="shared" si="76"/>
        <v>0</v>
      </c>
      <c r="G1007" s="1">
        <f t="shared" si="77"/>
        <v>-0.1689777292609167</v>
      </c>
      <c r="H1007" s="1">
        <f t="shared" si="78"/>
        <v>-0.99824733234865837</v>
      </c>
      <c r="I1007" s="1">
        <f t="shared" si="79"/>
        <v>-0.58361253080478748</v>
      </c>
    </row>
    <row r="1008" spans="1:9" x14ac:dyDescent="0.2">
      <c r="A1008" s="3" t="s">
        <v>1019</v>
      </c>
      <c r="B1008" s="8">
        <v>76001</v>
      </c>
      <c r="C1008" s="5">
        <v>162.0100642553642</v>
      </c>
      <c r="D1008" s="5">
        <v>39</v>
      </c>
      <c r="E1008" s="1">
        <f t="shared" si="75"/>
        <v>5.0938119427986264</v>
      </c>
      <c r="F1008" s="1">
        <f t="shared" si="76"/>
        <v>3.6888794541139363</v>
      </c>
      <c r="G1008" s="1">
        <f t="shared" si="77"/>
        <v>0.57700364077286703</v>
      </c>
      <c r="H1008" s="1">
        <f t="shared" si="78"/>
        <v>1.5825193767121004</v>
      </c>
      <c r="I1008" s="1">
        <f t="shared" si="79"/>
        <v>1.0797615087424837</v>
      </c>
    </row>
    <row r="1009" spans="1:9" x14ac:dyDescent="0.2">
      <c r="A1009" s="3" t="s">
        <v>1020</v>
      </c>
      <c r="B1009" s="8">
        <v>76020</v>
      </c>
      <c r="C1009" s="5">
        <v>266.51362818078439</v>
      </c>
      <c r="D1009" s="5">
        <v>0</v>
      </c>
      <c r="E1009" s="1">
        <f t="shared" si="75"/>
        <v>5.5891705115085557</v>
      </c>
      <c r="F1009" s="1">
        <f t="shared" si="76"/>
        <v>0</v>
      </c>
      <c r="G1009" s="1">
        <f t="shared" si="77"/>
        <v>0.94640876753832059</v>
      </c>
      <c r="H1009" s="1">
        <f t="shared" si="78"/>
        <v>-0.99824733234865837</v>
      </c>
      <c r="I1009" s="1">
        <f t="shared" si="79"/>
        <v>-2.5919282405168886E-2</v>
      </c>
    </row>
    <row r="1010" spans="1:9" x14ac:dyDescent="0.2">
      <c r="A1010" s="3" t="s">
        <v>1021</v>
      </c>
      <c r="B1010" s="8">
        <v>76036</v>
      </c>
      <c r="C1010" s="5">
        <v>180.79396955628994</v>
      </c>
      <c r="D1010" s="5">
        <v>3</v>
      </c>
      <c r="E1010" s="1">
        <f t="shared" si="75"/>
        <v>5.2028740104357354</v>
      </c>
      <c r="F1010" s="1">
        <f t="shared" si="76"/>
        <v>1.3862943611198906</v>
      </c>
      <c r="G1010" s="1">
        <f t="shared" si="77"/>
        <v>0.65833480059455263</v>
      </c>
      <c r="H1010" s="1">
        <f t="shared" si="78"/>
        <v>-2.8385784786588118E-2</v>
      </c>
      <c r="I1010" s="1">
        <f t="shared" si="79"/>
        <v>0.31497450790398224</v>
      </c>
    </row>
    <row r="1011" spans="1:9" x14ac:dyDescent="0.2">
      <c r="A1011" s="3" t="s">
        <v>1022</v>
      </c>
      <c r="B1011" s="8">
        <v>76041</v>
      </c>
      <c r="C1011" s="5">
        <v>284.2932748021679</v>
      </c>
      <c r="D1011" s="5">
        <v>49</v>
      </c>
      <c r="E1011" s="1">
        <f t="shared" si="75"/>
        <v>5.6535176855692697</v>
      </c>
      <c r="F1011" s="1">
        <f t="shared" si="76"/>
        <v>3.912023005428146</v>
      </c>
      <c r="G1011" s="1">
        <f t="shared" si="77"/>
        <v>0.99439456508453405</v>
      </c>
      <c r="H1011" s="1">
        <f t="shared" si="78"/>
        <v>1.7386322168676835</v>
      </c>
      <c r="I1011" s="1">
        <f t="shared" si="79"/>
        <v>1.3665133909761087</v>
      </c>
    </row>
    <row r="1012" spans="1:9" x14ac:dyDescent="0.2">
      <c r="A1012" s="3" t="s">
        <v>1023</v>
      </c>
      <c r="B1012" s="8">
        <v>76054</v>
      </c>
      <c r="C1012" s="5">
        <v>121.07724329910812</v>
      </c>
      <c r="D1012" s="5">
        <v>0</v>
      </c>
      <c r="E1012" s="1">
        <f t="shared" si="75"/>
        <v>4.8046539861795203</v>
      </c>
      <c r="F1012" s="1">
        <f t="shared" si="76"/>
        <v>0</v>
      </c>
      <c r="G1012" s="1">
        <f t="shared" si="77"/>
        <v>0.36136907145814973</v>
      </c>
      <c r="H1012" s="1">
        <f t="shared" si="78"/>
        <v>-0.99824733234865837</v>
      </c>
      <c r="I1012" s="1">
        <f t="shared" si="79"/>
        <v>-0.31843913044525429</v>
      </c>
    </row>
    <row r="1013" spans="1:9" x14ac:dyDescent="0.2">
      <c r="A1013" s="3" t="s">
        <v>1024</v>
      </c>
      <c r="B1013" s="8">
        <v>76100</v>
      </c>
      <c r="C1013" s="5">
        <v>215.02465036081873</v>
      </c>
      <c r="D1013" s="5">
        <v>3</v>
      </c>
      <c r="E1013" s="1">
        <f t="shared" si="75"/>
        <v>5.3753925232135673</v>
      </c>
      <c r="F1013" s="1">
        <f t="shared" si="76"/>
        <v>1.3862943611198906</v>
      </c>
      <c r="G1013" s="1">
        <f t="shared" si="77"/>
        <v>0.78698751220112406</v>
      </c>
      <c r="H1013" s="1">
        <f t="shared" si="78"/>
        <v>-2.8385784786588118E-2</v>
      </c>
      <c r="I1013" s="1">
        <f t="shared" si="79"/>
        <v>0.37930086370726795</v>
      </c>
    </row>
    <row r="1014" spans="1:9" x14ac:dyDescent="0.2">
      <c r="A1014" s="3" t="s">
        <v>1025</v>
      </c>
      <c r="B1014" s="8">
        <v>76109</v>
      </c>
      <c r="C1014" s="5">
        <v>24.692867424618811</v>
      </c>
      <c r="D1014" s="5">
        <v>4</v>
      </c>
      <c r="E1014" s="1">
        <f t="shared" si="75"/>
        <v>3.2462134212660096</v>
      </c>
      <c r="F1014" s="1">
        <f t="shared" si="76"/>
        <v>1.6094379124341003</v>
      </c>
      <c r="G1014" s="1">
        <f t="shared" si="77"/>
        <v>-0.80081115677045478</v>
      </c>
      <c r="H1014" s="1">
        <f t="shared" si="78"/>
        <v>0.12772705536899498</v>
      </c>
      <c r="I1014" s="1">
        <f t="shared" si="79"/>
        <v>-0.3365420507007299</v>
      </c>
    </row>
    <row r="1015" spans="1:9" x14ac:dyDescent="0.2">
      <c r="A1015" s="3" t="s">
        <v>1026</v>
      </c>
      <c r="B1015" s="8">
        <v>76111</v>
      </c>
      <c r="C1015" s="5">
        <v>400.40051685756265</v>
      </c>
      <c r="D1015" s="5">
        <v>15</v>
      </c>
      <c r="E1015" s="1">
        <f t="shared" si="75"/>
        <v>5.9949597239985852</v>
      </c>
      <c r="F1015" s="1">
        <f t="shared" si="76"/>
        <v>2.7725887222397811</v>
      </c>
      <c r="G1015" s="1">
        <f t="shared" si="77"/>
        <v>1.2490190885232217</v>
      </c>
      <c r="H1015" s="1">
        <f t="shared" si="78"/>
        <v>0.94147576277548217</v>
      </c>
      <c r="I1015" s="1">
        <f t="shared" si="79"/>
        <v>1.0952474256493518</v>
      </c>
    </row>
    <row r="1016" spans="1:9" x14ac:dyDescent="0.2">
      <c r="A1016" s="3" t="s">
        <v>1027</v>
      </c>
      <c r="B1016" s="8">
        <v>76113</v>
      </c>
      <c r="C1016" s="5">
        <v>293.95003067003654</v>
      </c>
      <c r="D1016" s="5">
        <v>9</v>
      </c>
      <c r="E1016" s="1">
        <f t="shared" si="75"/>
        <v>5.6868059544329288</v>
      </c>
      <c r="F1016" s="1">
        <f t="shared" si="76"/>
        <v>2.3025850929940459</v>
      </c>
      <c r="G1016" s="1">
        <f t="shared" si="77"/>
        <v>1.019218718649511</v>
      </c>
      <c r="H1016" s="1">
        <f t="shared" si="78"/>
        <v>0.61265782915003031</v>
      </c>
      <c r="I1016" s="1">
        <f t="shared" si="79"/>
        <v>0.81593827389977069</v>
      </c>
    </row>
    <row r="1017" spans="1:9" x14ac:dyDescent="0.2">
      <c r="A1017" s="3" t="s">
        <v>1028</v>
      </c>
      <c r="B1017" s="8">
        <v>76122</v>
      </c>
      <c r="C1017" s="5">
        <v>321.80277377351445</v>
      </c>
      <c r="D1017" s="5">
        <v>24</v>
      </c>
      <c r="E1017" s="1">
        <f t="shared" si="75"/>
        <v>5.777041529213629</v>
      </c>
      <c r="F1017" s="1">
        <f t="shared" si="76"/>
        <v>3.2188758248682006</v>
      </c>
      <c r="G1017" s="1">
        <f t="shared" si="77"/>
        <v>1.0865103454551786</v>
      </c>
      <c r="H1017" s="1">
        <f t="shared" si="78"/>
        <v>1.2537014430866482</v>
      </c>
      <c r="I1017" s="1">
        <f t="shared" si="79"/>
        <v>1.1701058942709133</v>
      </c>
    </row>
    <row r="1018" spans="1:9" x14ac:dyDescent="0.2">
      <c r="A1018" s="3" t="s">
        <v>1029</v>
      </c>
      <c r="B1018" s="8">
        <v>76126</v>
      </c>
      <c r="C1018" s="5">
        <v>142.35989862761335</v>
      </c>
      <c r="D1018" s="5">
        <v>1</v>
      </c>
      <c r="E1018" s="1">
        <f t="shared" si="75"/>
        <v>4.9653582421087181</v>
      </c>
      <c r="F1018" s="1">
        <f t="shared" si="76"/>
        <v>0.69314718055994529</v>
      </c>
      <c r="G1018" s="1">
        <f t="shared" si="77"/>
        <v>0.48121150436059934</v>
      </c>
      <c r="H1018" s="1">
        <f t="shared" si="78"/>
        <v>-0.51331655856762326</v>
      </c>
      <c r="I1018" s="1">
        <f t="shared" si="79"/>
        <v>-1.605252710351196E-2</v>
      </c>
    </row>
    <row r="1019" spans="1:9" x14ac:dyDescent="0.2">
      <c r="A1019" s="3" t="s">
        <v>1030</v>
      </c>
      <c r="B1019" s="8">
        <v>76130</v>
      </c>
      <c r="C1019" s="5">
        <v>742.71662675869413</v>
      </c>
      <c r="D1019" s="5">
        <v>4</v>
      </c>
      <c r="E1019" s="1">
        <f t="shared" si="75"/>
        <v>6.6116600842681308</v>
      </c>
      <c r="F1019" s="1">
        <f t="shared" si="76"/>
        <v>1.6094379124341003</v>
      </c>
      <c r="G1019" s="1">
        <f t="shared" si="77"/>
        <v>1.7089127678734504</v>
      </c>
      <c r="H1019" s="1">
        <f t="shared" si="78"/>
        <v>0.12772705536899498</v>
      </c>
      <c r="I1019" s="1">
        <f t="shared" si="79"/>
        <v>0.91831991162122262</v>
      </c>
    </row>
    <row r="1020" spans="1:9" x14ac:dyDescent="0.2">
      <c r="A1020" s="3" t="s">
        <v>1031</v>
      </c>
      <c r="B1020" s="8">
        <v>76147</v>
      </c>
      <c r="C1020" s="5">
        <v>310.68288774796463</v>
      </c>
      <c r="D1020" s="5">
        <v>24</v>
      </c>
      <c r="E1020" s="1">
        <f t="shared" si="75"/>
        <v>5.7419862855163721</v>
      </c>
      <c r="F1020" s="1">
        <f t="shared" si="76"/>
        <v>3.2188758248682006</v>
      </c>
      <c r="G1020" s="1">
        <f t="shared" si="77"/>
        <v>1.0603685008202832</v>
      </c>
      <c r="H1020" s="1">
        <f t="shared" si="78"/>
        <v>1.2537014430866482</v>
      </c>
      <c r="I1020" s="1">
        <f t="shared" si="79"/>
        <v>1.1570349719534656</v>
      </c>
    </row>
    <row r="1021" spans="1:9" x14ac:dyDescent="0.2">
      <c r="A1021" s="3" t="s">
        <v>1032</v>
      </c>
      <c r="B1021" s="8">
        <v>76233</v>
      </c>
      <c r="C1021" s="5">
        <v>706.4814430475019</v>
      </c>
      <c r="D1021" s="5">
        <v>0</v>
      </c>
      <c r="E1021" s="1">
        <f t="shared" si="75"/>
        <v>6.5617114002652848</v>
      </c>
      <c r="F1021" s="1">
        <f t="shared" si="76"/>
        <v>0</v>
      </c>
      <c r="G1021" s="1">
        <f t="shared" si="77"/>
        <v>1.6716643964686879</v>
      </c>
      <c r="H1021" s="1">
        <f t="shared" si="78"/>
        <v>-0.99824733234865837</v>
      </c>
      <c r="I1021" s="1">
        <f t="shared" si="79"/>
        <v>0.33670853206001478</v>
      </c>
    </row>
    <row r="1022" spans="1:9" x14ac:dyDescent="0.2">
      <c r="A1022" s="3" t="s">
        <v>1033</v>
      </c>
      <c r="B1022" s="8">
        <v>76243</v>
      </c>
      <c r="C1022" s="5">
        <v>159.48641678573642</v>
      </c>
      <c r="D1022" s="5">
        <v>2</v>
      </c>
      <c r="E1022" s="1">
        <f t="shared" si="75"/>
        <v>5.0782093083702327</v>
      </c>
      <c r="F1022" s="1">
        <f t="shared" si="76"/>
        <v>1.0986122886681098</v>
      </c>
      <c r="G1022" s="1">
        <f t="shared" si="77"/>
        <v>0.56536824469219293</v>
      </c>
      <c r="H1022" s="1">
        <f t="shared" si="78"/>
        <v>-0.22965024046002358</v>
      </c>
      <c r="I1022" s="1">
        <f t="shared" si="79"/>
        <v>0.16785900211608468</v>
      </c>
    </row>
    <row r="1023" spans="1:9" x14ac:dyDescent="0.2">
      <c r="A1023" s="3" t="s">
        <v>1034</v>
      </c>
      <c r="B1023" s="8">
        <v>76246</v>
      </c>
      <c r="C1023" s="5">
        <v>195.76263597350842</v>
      </c>
      <c r="D1023" s="5">
        <v>0</v>
      </c>
      <c r="E1023" s="1">
        <f t="shared" si="75"/>
        <v>5.2819981087346797</v>
      </c>
      <c r="F1023" s="1">
        <f t="shared" si="76"/>
        <v>0</v>
      </c>
      <c r="G1023" s="1">
        <f t="shared" si="77"/>
        <v>0.71734023505881339</v>
      </c>
      <c r="H1023" s="1">
        <f t="shared" si="78"/>
        <v>-0.99824733234865837</v>
      </c>
      <c r="I1023" s="1">
        <f t="shared" si="79"/>
        <v>-0.14045354864492249</v>
      </c>
    </row>
    <row r="1024" spans="1:9" x14ac:dyDescent="0.2">
      <c r="A1024" s="3" t="s">
        <v>1035</v>
      </c>
      <c r="B1024" s="8">
        <v>76248</v>
      </c>
      <c r="C1024" s="5">
        <v>575.0134804056255</v>
      </c>
      <c r="D1024" s="5">
        <v>4</v>
      </c>
      <c r="E1024" s="1">
        <f t="shared" si="75"/>
        <v>6.3561310639040229</v>
      </c>
      <c r="F1024" s="1">
        <f t="shared" si="76"/>
        <v>1.6094379124341003</v>
      </c>
      <c r="G1024" s="1">
        <f t="shared" si="77"/>
        <v>1.518356398967414</v>
      </c>
      <c r="H1024" s="1">
        <f t="shared" si="78"/>
        <v>0.12772705536899498</v>
      </c>
      <c r="I1024" s="1">
        <f t="shared" si="79"/>
        <v>0.82304172716820445</v>
      </c>
    </row>
    <row r="1025" spans="1:9" x14ac:dyDescent="0.2">
      <c r="A1025" s="3" t="s">
        <v>1036</v>
      </c>
      <c r="B1025" s="8">
        <v>76250</v>
      </c>
      <c r="C1025" s="5">
        <v>127.06563841529913</v>
      </c>
      <c r="D1025" s="5">
        <v>0</v>
      </c>
      <c r="E1025" s="1">
        <f t="shared" si="75"/>
        <v>4.8525429326020921</v>
      </c>
      <c r="F1025" s="1">
        <f t="shared" si="76"/>
        <v>0</v>
      </c>
      <c r="G1025" s="1">
        <f t="shared" si="77"/>
        <v>0.39708142901353755</v>
      </c>
      <c r="H1025" s="1">
        <f t="shared" si="78"/>
        <v>-0.99824733234865837</v>
      </c>
      <c r="I1025" s="1">
        <f t="shared" si="79"/>
        <v>-0.30058295166756044</v>
      </c>
    </row>
    <row r="1026" spans="1:9" x14ac:dyDescent="0.2">
      <c r="A1026" s="3" t="s">
        <v>1037</v>
      </c>
      <c r="B1026" s="8">
        <v>76275</v>
      </c>
      <c r="C1026" s="5">
        <v>299.82523627884467</v>
      </c>
      <c r="D1026" s="5">
        <v>1</v>
      </c>
      <c r="E1026" s="1">
        <f t="shared" si="75"/>
        <v>5.7065294857601172</v>
      </c>
      <c r="F1026" s="1">
        <f t="shared" si="76"/>
        <v>0.69314718055994529</v>
      </c>
      <c r="G1026" s="1">
        <f t="shared" si="77"/>
        <v>1.0339272026657609</v>
      </c>
      <c r="H1026" s="1">
        <f t="shared" si="78"/>
        <v>-0.51331655856762326</v>
      </c>
      <c r="I1026" s="1">
        <f t="shared" si="79"/>
        <v>0.26030532204906881</v>
      </c>
    </row>
    <row r="1027" spans="1:9" x14ac:dyDescent="0.2">
      <c r="A1027" s="3" t="s">
        <v>1038</v>
      </c>
      <c r="B1027" s="8">
        <v>76306</v>
      </c>
      <c r="C1027" s="5">
        <v>246.0927530289394</v>
      </c>
      <c r="D1027" s="5">
        <v>0</v>
      </c>
      <c r="E1027" s="1">
        <f t="shared" ref="E1027:E1090" si="80">LN(1+C1027)</f>
        <v>5.5097637844744005</v>
      </c>
      <c r="F1027" s="1">
        <f t="shared" ref="F1027:F1090" si="81">LN(1+D1027)</f>
        <v>0</v>
      </c>
      <c r="G1027" s="1">
        <f t="shared" ref="G1027:G1090" si="82">(E1027-AVERAGE($E$2:$E$1123))/_xlfn.STDEV.S($E$2:$E$1123)</f>
        <v>0.88719256755923281</v>
      </c>
      <c r="H1027" s="1">
        <f t="shared" ref="H1027:H1090" si="83">(F1027-AVERAGE($F$2:$F$1123))/_xlfn.STDEV.S($F$2:$F$1123)</f>
        <v>-0.99824733234865837</v>
      </c>
      <c r="I1027" s="1">
        <f t="shared" ref="I1027:I1090" si="84">AVERAGE(G1027:H1027)</f>
        <v>-5.5527382394712776E-2</v>
      </c>
    </row>
    <row r="1028" spans="1:9" x14ac:dyDescent="0.2">
      <c r="A1028" s="3" t="s">
        <v>1039</v>
      </c>
      <c r="B1028" s="8">
        <v>76318</v>
      </c>
      <c r="C1028" s="5">
        <v>418.57538733688114</v>
      </c>
      <c r="D1028" s="5">
        <v>0</v>
      </c>
      <c r="E1028" s="1">
        <f t="shared" si="80"/>
        <v>6.0392432173586412</v>
      </c>
      <c r="F1028" s="1">
        <f t="shared" si="81"/>
        <v>0</v>
      </c>
      <c r="G1028" s="1">
        <f t="shared" si="82"/>
        <v>1.2820427415123916</v>
      </c>
      <c r="H1028" s="1">
        <f t="shared" si="83"/>
        <v>-0.99824733234865837</v>
      </c>
      <c r="I1028" s="1">
        <f t="shared" si="84"/>
        <v>0.14189770458186662</v>
      </c>
    </row>
    <row r="1029" spans="1:9" x14ac:dyDescent="0.2">
      <c r="A1029" s="3" t="s">
        <v>1040</v>
      </c>
      <c r="B1029" s="8">
        <v>76364</v>
      </c>
      <c r="C1029" s="5">
        <v>623.75489398020829</v>
      </c>
      <c r="D1029" s="5">
        <v>57</v>
      </c>
      <c r="E1029" s="1">
        <f t="shared" si="80"/>
        <v>6.4373594031861137</v>
      </c>
      <c r="F1029" s="1">
        <f t="shared" si="81"/>
        <v>4.0604430105464191</v>
      </c>
      <c r="G1029" s="1">
        <f t="shared" si="82"/>
        <v>1.5789310349277721</v>
      </c>
      <c r="H1029" s="1">
        <f t="shared" si="83"/>
        <v>1.8424679244131532</v>
      </c>
      <c r="I1029" s="1">
        <f t="shared" si="84"/>
        <v>1.7106994796704627</v>
      </c>
    </row>
    <row r="1030" spans="1:9" x14ac:dyDescent="0.2">
      <c r="A1030" s="3" t="s">
        <v>1041</v>
      </c>
      <c r="B1030" s="8">
        <v>76377</v>
      </c>
      <c r="C1030" s="5">
        <v>273.08193277933344</v>
      </c>
      <c r="D1030" s="5">
        <v>0</v>
      </c>
      <c r="E1030" s="1">
        <f t="shared" si="80"/>
        <v>5.6134270864311757</v>
      </c>
      <c r="F1030" s="1">
        <f t="shared" si="81"/>
        <v>0</v>
      </c>
      <c r="G1030" s="1">
        <f t="shared" si="82"/>
        <v>0.96449769079551217</v>
      </c>
      <c r="H1030" s="1">
        <f t="shared" si="83"/>
        <v>-0.99824733234865837</v>
      </c>
      <c r="I1030" s="1">
        <f t="shared" si="84"/>
        <v>-1.6874820776573096E-2</v>
      </c>
    </row>
    <row r="1031" spans="1:9" x14ac:dyDescent="0.2">
      <c r="A1031" s="3" t="s">
        <v>1042</v>
      </c>
      <c r="B1031" s="8">
        <v>76400</v>
      </c>
      <c r="C1031" s="5">
        <v>254.50182171569514</v>
      </c>
      <c r="D1031" s="5">
        <v>0</v>
      </c>
      <c r="E1031" s="1">
        <f t="shared" si="80"/>
        <v>5.5432295396210618</v>
      </c>
      <c r="F1031" s="1">
        <f t="shared" si="81"/>
        <v>0</v>
      </c>
      <c r="G1031" s="1">
        <f t="shared" si="82"/>
        <v>0.91214907846495852</v>
      </c>
      <c r="H1031" s="1">
        <f t="shared" si="83"/>
        <v>-0.99824733234865837</v>
      </c>
      <c r="I1031" s="1">
        <f t="shared" si="84"/>
        <v>-4.3049126941849924E-2</v>
      </c>
    </row>
    <row r="1032" spans="1:9" x14ac:dyDescent="0.2">
      <c r="A1032" s="3" t="s">
        <v>1043</v>
      </c>
      <c r="B1032" s="8">
        <v>76403</v>
      </c>
      <c r="C1032" s="5">
        <v>103.35896002479414</v>
      </c>
      <c r="D1032" s="5">
        <v>9</v>
      </c>
      <c r="E1032" s="1">
        <f t="shared" si="80"/>
        <v>4.6478364949524327</v>
      </c>
      <c r="F1032" s="1">
        <f t="shared" si="81"/>
        <v>2.3025850929940459</v>
      </c>
      <c r="G1032" s="1">
        <f t="shared" si="82"/>
        <v>0.24442512643535808</v>
      </c>
      <c r="H1032" s="1">
        <f t="shared" si="83"/>
        <v>0.61265782915003031</v>
      </c>
      <c r="I1032" s="1">
        <f t="shared" si="84"/>
        <v>0.42854147779269419</v>
      </c>
    </row>
    <row r="1033" spans="1:9" x14ac:dyDescent="0.2">
      <c r="A1033" s="3" t="s">
        <v>1044</v>
      </c>
      <c r="B1033" s="8">
        <v>76497</v>
      </c>
      <c r="C1033" s="5">
        <v>273.95498588326166</v>
      </c>
      <c r="D1033" s="5">
        <v>0</v>
      </c>
      <c r="E1033" s="1">
        <f t="shared" si="80"/>
        <v>5.6166073965710481</v>
      </c>
      <c r="F1033" s="1">
        <f t="shared" si="81"/>
        <v>0</v>
      </c>
      <c r="G1033" s="1">
        <f t="shared" si="82"/>
        <v>0.96686935234450411</v>
      </c>
      <c r="H1033" s="1">
        <f t="shared" si="83"/>
        <v>-0.99824733234865837</v>
      </c>
      <c r="I1033" s="1">
        <f t="shared" si="84"/>
        <v>-1.568899000207713E-2</v>
      </c>
    </row>
    <row r="1034" spans="1:9" x14ac:dyDescent="0.2">
      <c r="A1034" s="3" t="s">
        <v>1045</v>
      </c>
      <c r="B1034" s="8">
        <v>76520</v>
      </c>
      <c r="C1034" s="5">
        <v>1113.1269657451203</v>
      </c>
      <c r="D1034" s="5">
        <v>22</v>
      </c>
      <c r="E1034" s="1">
        <f t="shared" si="80"/>
        <v>7.01582638683404</v>
      </c>
      <c r="F1034" s="1">
        <f t="shared" si="81"/>
        <v>3.1354942159291497</v>
      </c>
      <c r="G1034" s="1">
        <f t="shared" si="82"/>
        <v>2.0103128317151069</v>
      </c>
      <c r="H1034" s="1">
        <f t="shared" si="83"/>
        <v>1.1953670672485217</v>
      </c>
      <c r="I1034" s="1">
        <f t="shared" si="84"/>
        <v>1.6028399494818144</v>
      </c>
    </row>
    <row r="1035" spans="1:9" x14ac:dyDescent="0.2">
      <c r="A1035" s="3" t="s">
        <v>1046</v>
      </c>
      <c r="B1035" s="8">
        <v>76563</v>
      </c>
      <c r="C1035" s="5">
        <v>238.1759316510477</v>
      </c>
      <c r="D1035" s="5">
        <v>0</v>
      </c>
      <c r="E1035" s="1">
        <f t="shared" si="80"/>
        <v>5.4771993968259984</v>
      </c>
      <c r="F1035" s="1">
        <f t="shared" si="81"/>
        <v>0</v>
      </c>
      <c r="G1035" s="1">
        <f t="shared" si="82"/>
        <v>0.8629082359514727</v>
      </c>
      <c r="H1035" s="1">
        <f t="shared" si="83"/>
        <v>-0.99824733234865837</v>
      </c>
      <c r="I1035" s="1">
        <f t="shared" si="84"/>
        <v>-6.7669548198592833E-2</v>
      </c>
    </row>
    <row r="1036" spans="1:9" x14ac:dyDescent="0.2">
      <c r="A1036" s="3" t="s">
        <v>1047</v>
      </c>
      <c r="B1036" s="8">
        <v>76606</v>
      </c>
      <c r="C1036" s="5">
        <v>451.37505099054232</v>
      </c>
      <c r="D1036" s="5">
        <v>3</v>
      </c>
      <c r="E1036" s="1">
        <f t="shared" si="80"/>
        <v>6.1145115946013187</v>
      </c>
      <c r="F1036" s="1">
        <f t="shared" si="81"/>
        <v>1.3862943611198906</v>
      </c>
      <c r="G1036" s="1">
        <f t="shared" si="82"/>
        <v>1.3381728383615752</v>
      </c>
      <c r="H1036" s="1">
        <f t="shared" si="83"/>
        <v>-2.8385784786588118E-2</v>
      </c>
      <c r="I1036" s="1">
        <f t="shared" si="84"/>
        <v>0.65489352678749357</v>
      </c>
    </row>
    <row r="1037" spans="1:9" x14ac:dyDescent="0.2">
      <c r="A1037" s="3" t="s">
        <v>1048</v>
      </c>
      <c r="B1037" s="8">
        <v>76616</v>
      </c>
      <c r="C1037" s="5">
        <v>277.57968405804564</v>
      </c>
      <c r="D1037" s="5">
        <v>9</v>
      </c>
      <c r="E1037" s="1">
        <f t="shared" si="80"/>
        <v>5.6297041371435323</v>
      </c>
      <c r="F1037" s="1">
        <f t="shared" si="81"/>
        <v>2.3025850929940459</v>
      </c>
      <c r="G1037" s="1">
        <f t="shared" si="82"/>
        <v>0.97663602121225479</v>
      </c>
      <c r="H1037" s="1">
        <f t="shared" si="83"/>
        <v>0.61265782915003031</v>
      </c>
      <c r="I1037" s="1">
        <f t="shared" si="84"/>
        <v>0.79464692518114255</v>
      </c>
    </row>
    <row r="1038" spans="1:9" x14ac:dyDescent="0.2">
      <c r="A1038" s="3" t="s">
        <v>1049</v>
      </c>
      <c r="B1038" s="8">
        <v>76622</v>
      </c>
      <c r="C1038" s="5">
        <v>353.5560227120564</v>
      </c>
      <c r="D1038" s="5">
        <v>9</v>
      </c>
      <c r="E1038" s="1">
        <f t="shared" si="80"/>
        <v>5.8708663665245178</v>
      </c>
      <c r="F1038" s="1">
        <f t="shared" si="81"/>
        <v>2.3025850929940459</v>
      </c>
      <c r="G1038" s="1">
        <f t="shared" si="82"/>
        <v>1.1564786030162437</v>
      </c>
      <c r="H1038" s="1">
        <f t="shared" si="83"/>
        <v>0.61265782915003031</v>
      </c>
      <c r="I1038" s="1">
        <f t="shared" si="84"/>
        <v>0.88456821608313696</v>
      </c>
    </row>
    <row r="1039" spans="1:9" x14ac:dyDescent="0.2">
      <c r="A1039" s="3" t="s">
        <v>1050</v>
      </c>
      <c r="B1039" s="8">
        <v>76670</v>
      </c>
      <c r="C1039" s="5">
        <v>355.52547105168878</v>
      </c>
      <c r="D1039" s="5">
        <v>0</v>
      </c>
      <c r="E1039" s="1">
        <f t="shared" si="80"/>
        <v>5.8764056848524149</v>
      </c>
      <c r="F1039" s="1">
        <f t="shared" si="81"/>
        <v>0</v>
      </c>
      <c r="G1039" s="1">
        <f t="shared" si="82"/>
        <v>1.1606094543194523</v>
      </c>
      <c r="H1039" s="1">
        <f t="shared" si="83"/>
        <v>-0.99824733234865837</v>
      </c>
      <c r="I1039" s="1">
        <f t="shared" si="84"/>
        <v>8.1181060985396958E-2</v>
      </c>
    </row>
    <row r="1040" spans="1:9" x14ac:dyDescent="0.2">
      <c r="A1040" s="3" t="s">
        <v>1051</v>
      </c>
      <c r="B1040" s="8">
        <v>76736</v>
      </c>
      <c r="C1040" s="5">
        <v>453.28697666957754</v>
      </c>
      <c r="D1040" s="5">
        <v>3</v>
      </c>
      <c r="E1040" s="1">
        <f t="shared" si="80"/>
        <v>6.1187291055474518</v>
      </c>
      <c r="F1040" s="1">
        <f t="shared" si="81"/>
        <v>1.3862943611198906</v>
      </c>
      <c r="G1040" s="1">
        <f t="shared" si="82"/>
        <v>1.3413179745600838</v>
      </c>
      <c r="H1040" s="1">
        <f t="shared" si="83"/>
        <v>-2.8385784786588118E-2</v>
      </c>
      <c r="I1040" s="1">
        <f t="shared" si="84"/>
        <v>0.6564660948867479</v>
      </c>
    </row>
    <row r="1041" spans="1:9" x14ac:dyDescent="0.2">
      <c r="A1041" s="3" t="s">
        <v>1052</v>
      </c>
      <c r="B1041" s="8">
        <v>76823</v>
      </c>
      <c r="C1041" s="5">
        <v>116.52509543073458</v>
      </c>
      <c r="D1041" s="5">
        <v>1</v>
      </c>
      <c r="E1041" s="1">
        <f t="shared" si="80"/>
        <v>4.7666518889135627</v>
      </c>
      <c r="F1041" s="1">
        <f t="shared" si="81"/>
        <v>0.69314718055994529</v>
      </c>
      <c r="G1041" s="1">
        <f t="shared" si="82"/>
        <v>0.33302966149408264</v>
      </c>
      <c r="H1041" s="1">
        <f t="shared" si="83"/>
        <v>-0.51331655856762326</v>
      </c>
      <c r="I1041" s="1">
        <f t="shared" si="84"/>
        <v>-9.014344853677031E-2</v>
      </c>
    </row>
    <row r="1042" spans="1:9" x14ac:dyDescent="0.2">
      <c r="A1042" s="3" t="s">
        <v>1053</v>
      </c>
      <c r="B1042" s="8">
        <v>76828</v>
      </c>
      <c r="C1042" s="5">
        <v>221.43586844084439</v>
      </c>
      <c r="D1042" s="5">
        <v>4</v>
      </c>
      <c r="E1042" s="1">
        <f t="shared" si="80"/>
        <v>5.4046388283330051</v>
      </c>
      <c r="F1042" s="1">
        <f t="shared" si="81"/>
        <v>1.6094379124341003</v>
      </c>
      <c r="G1042" s="1">
        <f t="shared" si="82"/>
        <v>0.80879744087199257</v>
      </c>
      <c r="H1042" s="1">
        <f t="shared" si="83"/>
        <v>0.12772705536899498</v>
      </c>
      <c r="I1042" s="1">
        <f t="shared" si="84"/>
        <v>0.46826224812049377</v>
      </c>
    </row>
    <row r="1043" spans="1:9" x14ac:dyDescent="0.2">
      <c r="A1043" s="3" t="s">
        <v>1054</v>
      </c>
      <c r="B1043" s="8">
        <v>76834</v>
      </c>
      <c r="C1043" s="5">
        <v>383.11591770996665</v>
      </c>
      <c r="D1043" s="5">
        <v>9</v>
      </c>
      <c r="E1043" s="1">
        <f t="shared" si="80"/>
        <v>5.9509443760708081</v>
      </c>
      <c r="F1043" s="1">
        <f t="shared" si="81"/>
        <v>2.3025850929940459</v>
      </c>
      <c r="G1043" s="1">
        <f t="shared" si="82"/>
        <v>1.2161954003749962</v>
      </c>
      <c r="H1043" s="1">
        <f t="shared" si="83"/>
        <v>0.61265782915003031</v>
      </c>
      <c r="I1043" s="1">
        <f t="shared" si="84"/>
        <v>0.9144266147625133</v>
      </c>
    </row>
    <row r="1044" spans="1:9" x14ac:dyDescent="0.2">
      <c r="A1044" s="3" t="s">
        <v>1055</v>
      </c>
      <c r="B1044" s="8">
        <v>76845</v>
      </c>
      <c r="C1044" s="5">
        <v>96.402879630284957</v>
      </c>
      <c r="D1044" s="5">
        <v>0</v>
      </c>
      <c r="E1044" s="1">
        <f t="shared" si="80"/>
        <v>4.5788557752041124</v>
      </c>
      <c r="F1044" s="1">
        <f t="shared" si="81"/>
        <v>0</v>
      </c>
      <c r="G1044" s="1">
        <f t="shared" si="82"/>
        <v>0.19298394194275253</v>
      </c>
      <c r="H1044" s="1">
        <f t="shared" si="83"/>
        <v>-0.99824733234865837</v>
      </c>
      <c r="I1044" s="1">
        <f t="shared" si="84"/>
        <v>-0.40263169520295294</v>
      </c>
    </row>
    <row r="1045" spans="1:9" x14ac:dyDescent="0.2">
      <c r="A1045" s="3" t="s">
        <v>1056</v>
      </c>
      <c r="B1045" s="8">
        <v>76863</v>
      </c>
      <c r="C1045" s="5">
        <v>100.72732722947703</v>
      </c>
      <c r="D1045" s="5">
        <v>0</v>
      </c>
      <c r="E1045" s="1">
        <f t="shared" si="80"/>
        <v>4.6222959712812814</v>
      </c>
      <c r="F1045" s="1">
        <f t="shared" si="81"/>
        <v>0</v>
      </c>
      <c r="G1045" s="1">
        <f t="shared" si="82"/>
        <v>0.22537872049759688</v>
      </c>
      <c r="H1045" s="1">
        <f t="shared" si="83"/>
        <v>-0.99824733234865837</v>
      </c>
      <c r="I1045" s="1">
        <f t="shared" si="84"/>
        <v>-0.38643430592553074</v>
      </c>
    </row>
    <row r="1046" spans="1:9" x14ac:dyDescent="0.2">
      <c r="A1046" s="3" t="s">
        <v>1057</v>
      </c>
      <c r="B1046" s="8">
        <v>76869</v>
      </c>
      <c r="C1046" s="5">
        <v>248.74644191714225</v>
      </c>
      <c r="D1046" s="5">
        <v>20</v>
      </c>
      <c r="E1046" s="1">
        <f t="shared" si="80"/>
        <v>5.5204461708491701</v>
      </c>
      <c r="F1046" s="1">
        <f t="shared" si="81"/>
        <v>3.044522437723423</v>
      </c>
      <c r="G1046" s="1">
        <f t="shared" si="82"/>
        <v>0.8951587733386267</v>
      </c>
      <c r="H1046" s="1">
        <f t="shared" si="83"/>
        <v>1.131722554171368</v>
      </c>
      <c r="I1046" s="1">
        <f t="shared" si="84"/>
        <v>1.0134406637549973</v>
      </c>
    </row>
    <row r="1047" spans="1:9" x14ac:dyDescent="0.2">
      <c r="A1047" s="3" t="s">
        <v>1058</v>
      </c>
      <c r="B1047" s="8">
        <v>76890</v>
      </c>
      <c r="C1047" s="5">
        <v>230.79292334752478</v>
      </c>
      <c r="D1047" s="5">
        <v>24</v>
      </c>
      <c r="E1047" s="1">
        <f t="shared" si="80"/>
        <v>5.445844401309019</v>
      </c>
      <c r="F1047" s="1">
        <f t="shared" si="81"/>
        <v>3.2188758248682006</v>
      </c>
      <c r="G1047" s="1">
        <f t="shared" si="82"/>
        <v>0.83952578771030262</v>
      </c>
      <c r="H1047" s="1">
        <f t="shared" si="83"/>
        <v>1.2537014430866482</v>
      </c>
      <c r="I1047" s="1">
        <f t="shared" si="84"/>
        <v>1.0466136153984755</v>
      </c>
    </row>
    <row r="1048" spans="1:9" x14ac:dyDescent="0.2">
      <c r="A1048" s="3" t="s">
        <v>1059</v>
      </c>
      <c r="B1048" s="8">
        <v>76892</v>
      </c>
      <c r="C1048" s="5">
        <v>117.92593200733505</v>
      </c>
      <c r="D1048" s="5">
        <v>111</v>
      </c>
      <c r="E1048" s="1">
        <f t="shared" si="80"/>
        <v>4.7785008792212924</v>
      </c>
      <c r="F1048" s="1">
        <f t="shared" si="81"/>
        <v>4.7184988712950942</v>
      </c>
      <c r="G1048" s="1">
        <f t="shared" si="82"/>
        <v>0.34186584207751097</v>
      </c>
      <c r="H1048" s="1">
        <f t="shared" si="83"/>
        <v>2.3028485574068736</v>
      </c>
      <c r="I1048" s="1">
        <f t="shared" si="84"/>
        <v>1.3223571997421923</v>
      </c>
    </row>
    <row r="1049" spans="1:9" x14ac:dyDescent="0.2">
      <c r="A1049" s="3" t="s">
        <v>1060</v>
      </c>
      <c r="B1049" s="8">
        <v>76895</v>
      </c>
      <c r="C1049" s="5">
        <v>216.61925070181331</v>
      </c>
      <c r="D1049" s="5">
        <v>8</v>
      </c>
      <c r="E1049" s="1">
        <f t="shared" si="80"/>
        <v>5.3827469793674725</v>
      </c>
      <c r="F1049" s="1">
        <f t="shared" si="81"/>
        <v>2.1972245773362196</v>
      </c>
      <c r="G1049" s="1">
        <f t="shared" si="82"/>
        <v>0.79247197129688507</v>
      </c>
      <c r="H1049" s="1">
        <f t="shared" si="83"/>
        <v>0.53894685142861121</v>
      </c>
      <c r="I1049" s="1">
        <f t="shared" si="84"/>
        <v>0.66570941136274819</v>
      </c>
    </row>
    <row r="1050" spans="1:9" x14ac:dyDescent="0.2">
      <c r="A1050" s="3" t="s">
        <v>1061</v>
      </c>
      <c r="B1050" s="8">
        <v>81001</v>
      </c>
      <c r="C1050" s="5">
        <v>2308.1451511175997</v>
      </c>
      <c r="D1050" s="5">
        <v>10</v>
      </c>
      <c r="E1050" s="1">
        <f t="shared" si="80"/>
        <v>7.7446326705738366</v>
      </c>
      <c r="F1050" s="1">
        <f t="shared" si="81"/>
        <v>2.3978952727983707</v>
      </c>
      <c r="G1050" s="1">
        <f t="shared" si="82"/>
        <v>2.5538075739853485</v>
      </c>
      <c r="H1050" s="1">
        <f t="shared" si="83"/>
        <v>0.6793375193197051</v>
      </c>
      <c r="I1050" s="1">
        <f t="shared" si="84"/>
        <v>1.6165725466525269</v>
      </c>
    </row>
    <row r="1051" spans="1:9" x14ac:dyDescent="0.2">
      <c r="A1051" s="3" t="s">
        <v>1062</v>
      </c>
      <c r="B1051" s="8">
        <v>81065</v>
      </c>
      <c r="C1051" s="5">
        <v>1841.2411653802292</v>
      </c>
      <c r="D1051" s="5">
        <v>4</v>
      </c>
      <c r="E1051" s="1">
        <f t="shared" si="80"/>
        <v>7.5187381340759565</v>
      </c>
      <c r="F1051" s="1">
        <f t="shared" si="81"/>
        <v>1.6094379124341003</v>
      </c>
      <c r="G1051" s="1">
        <f t="shared" si="82"/>
        <v>2.3853506113694714</v>
      </c>
      <c r="H1051" s="1">
        <f t="shared" si="83"/>
        <v>0.12772705536899498</v>
      </c>
      <c r="I1051" s="1">
        <f t="shared" si="84"/>
        <v>1.2565388333692331</v>
      </c>
    </row>
    <row r="1052" spans="1:9" x14ac:dyDescent="0.2">
      <c r="A1052" s="3" t="s">
        <v>1063</v>
      </c>
      <c r="B1052" s="8">
        <v>81220</v>
      </c>
      <c r="C1052" s="5">
        <v>37.856992065783835</v>
      </c>
      <c r="D1052" s="5">
        <v>0</v>
      </c>
      <c r="E1052" s="1">
        <f t="shared" si="80"/>
        <v>3.6598880365731796</v>
      </c>
      <c r="F1052" s="1">
        <f t="shared" si="81"/>
        <v>0</v>
      </c>
      <c r="G1052" s="1">
        <f t="shared" si="82"/>
        <v>-0.49232043235405837</v>
      </c>
      <c r="H1052" s="1">
        <f t="shared" si="83"/>
        <v>-0.99824733234865837</v>
      </c>
      <c r="I1052" s="1">
        <f t="shared" si="84"/>
        <v>-0.74528388235135834</v>
      </c>
    </row>
    <row r="1053" spans="1:9" x14ac:dyDescent="0.2">
      <c r="A1053" s="3" t="s">
        <v>1064</v>
      </c>
      <c r="B1053" s="8">
        <v>81300</v>
      </c>
      <c r="C1053" s="5">
        <v>203.32625398275496</v>
      </c>
      <c r="D1053" s="5">
        <v>0</v>
      </c>
      <c r="E1053" s="1">
        <f t="shared" si="80"/>
        <v>5.3197180005802531</v>
      </c>
      <c r="F1053" s="1">
        <f t="shared" si="81"/>
        <v>0</v>
      </c>
      <c r="G1053" s="1">
        <f t="shared" si="82"/>
        <v>0.74546919518779953</v>
      </c>
      <c r="H1053" s="1">
        <f t="shared" si="83"/>
        <v>-0.99824733234865837</v>
      </c>
      <c r="I1053" s="1">
        <f t="shared" si="84"/>
        <v>-0.12638906858042942</v>
      </c>
    </row>
    <row r="1054" spans="1:9" x14ac:dyDescent="0.2">
      <c r="A1054" s="3" t="s">
        <v>1065</v>
      </c>
      <c r="B1054" s="8">
        <v>81591</v>
      </c>
      <c r="C1054" s="5">
        <v>75.423568325325576</v>
      </c>
      <c r="D1054" s="5">
        <v>0</v>
      </c>
      <c r="E1054" s="1">
        <f t="shared" si="80"/>
        <v>4.3362911345340533</v>
      </c>
      <c r="F1054" s="1">
        <f t="shared" si="81"/>
        <v>0</v>
      </c>
      <c r="G1054" s="1">
        <f t="shared" si="82"/>
        <v>1.20955360574992E-2</v>
      </c>
      <c r="H1054" s="1">
        <f t="shared" si="83"/>
        <v>-0.99824733234865837</v>
      </c>
      <c r="I1054" s="1">
        <f t="shared" si="84"/>
        <v>-0.49307589814557956</v>
      </c>
    </row>
    <row r="1055" spans="1:9" x14ac:dyDescent="0.2">
      <c r="A1055" s="3" t="s">
        <v>1066</v>
      </c>
      <c r="B1055" s="8">
        <v>81736</v>
      </c>
      <c r="C1055" s="5">
        <v>276.09849771914833</v>
      </c>
      <c r="D1055" s="5">
        <v>11</v>
      </c>
      <c r="E1055" s="1">
        <f t="shared" si="80"/>
        <v>5.6243730304148585</v>
      </c>
      <c r="F1055" s="1">
        <f t="shared" si="81"/>
        <v>2.4849066497880004</v>
      </c>
      <c r="G1055" s="1">
        <f t="shared" si="82"/>
        <v>0.97266044012553865</v>
      </c>
      <c r="H1055" s="1">
        <f t="shared" si="83"/>
        <v>0.74021130710204663</v>
      </c>
      <c r="I1055" s="1">
        <f t="shared" si="84"/>
        <v>0.8564358736137927</v>
      </c>
    </row>
    <row r="1056" spans="1:9" x14ac:dyDescent="0.2">
      <c r="A1056" s="3" t="s">
        <v>1067</v>
      </c>
      <c r="B1056" s="8">
        <v>81794</v>
      </c>
      <c r="C1056" s="5">
        <v>1251.4673560921635</v>
      </c>
      <c r="D1056" s="5">
        <v>34</v>
      </c>
      <c r="E1056" s="1">
        <f t="shared" si="80"/>
        <v>7.1328707696191049</v>
      </c>
      <c r="F1056" s="1">
        <f t="shared" si="81"/>
        <v>3.5553480614894135</v>
      </c>
      <c r="G1056" s="1">
        <f t="shared" si="82"/>
        <v>2.0975966656709897</v>
      </c>
      <c r="H1056" s="1">
        <f t="shared" si="83"/>
        <v>1.4890998500003865</v>
      </c>
      <c r="I1056" s="1">
        <f t="shared" si="84"/>
        <v>1.7933482578356881</v>
      </c>
    </row>
    <row r="1057" spans="1:9" x14ac:dyDescent="0.2">
      <c r="A1057" s="3" t="s">
        <v>1068</v>
      </c>
      <c r="B1057" s="8">
        <v>85001</v>
      </c>
      <c r="C1057" s="5">
        <v>2792.7053643822201</v>
      </c>
      <c r="D1057" s="5">
        <v>60</v>
      </c>
      <c r="E1057" s="1">
        <f t="shared" si="80"/>
        <v>7.9351240812793362</v>
      </c>
      <c r="F1057" s="1">
        <f t="shared" si="81"/>
        <v>4.1108738641733114</v>
      </c>
      <c r="G1057" s="1">
        <f t="shared" si="82"/>
        <v>2.6958632648814542</v>
      </c>
      <c r="H1057" s="1">
        <f t="shared" si="83"/>
        <v>1.8777497138477883</v>
      </c>
      <c r="I1057" s="1">
        <f t="shared" si="84"/>
        <v>2.2868064893646212</v>
      </c>
    </row>
    <row r="1058" spans="1:9" x14ac:dyDescent="0.2">
      <c r="A1058" s="3" t="s">
        <v>1069</v>
      </c>
      <c r="B1058" s="8">
        <v>85010</v>
      </c>
      <c r="C1058" s="5">
        <v>1501.4921181544955</v>
      </c>
      <c r="D1058" s="5">
        <v>53</v>
      </c>
      <c r="E1058" s="1">
        <f t="shared" si="80"/>
        <v>7.3148804205749682</v>
      </c>
      <c r="F1058" s="1">
        <f t="shared" si="81"/>
        <v>3.9889840465642745</v>
      </c>
      <c r="G1058" s="1">
        <f t="shared" si="82"/>
        <v>2.2333272302173719</v>
      </c>
      <c r="H1058" s="1">
        <f t="shared" si="83"/>
        <v>1.7924747170982811</v>
      </c>
      <c r="I1058" s="1">
        <f t="shared" si="84"/>
        <v>2.0129009736578265</v>
      </c>
    </row>
    <row r="1059" spans="1:9" x14ac:dyDescent="0.2">
      <c r="A1059" s="3" t="s">
        <v>1070</v>
      </c>
      <c r="B1059" s="8">
        <v>85015</v>
      </c>
      <c r="C1059" s="5">
        <v>16.507411691568169</v>
      </c>
      <c r="D1059" s="5">
        <v>0</v>
      </c>
      <c r="E1059" s="1">
        <f t="shared" si="80"/>
        <v>2.862624316500439</v>
      </c>
      <c r="F1059" s="1">
        <f t="shared" si="81"/>
        <v>0</v>
      </c>
      <c r="G1059" s="1">
        <f t="shared" si="82"/>
        <v>-1.0868661295163662</v>
      </c>
      <c r="H1059" s="1">
        <f t="shared" si="83"/>
        <v>-0.99824733234865837</v>
      </c>
      <c r="I1059" s="1">
        <f t="shared" si="84"/>
        <v>-1.0425567309325123</v>
      </c>
    </row>
    <row r="1060" spans="1:9" x14ac:dyDescent="0.2">
      <c r="A1060" s="3" t="s">
        <v>1071</v>
      </c>
      <c r="B1060" s="8">
        <v>85125</v>
      </c>
      <c r="C1060" s="5">
        <v>169.69738925909326</v>
      </c>
      <c r="D1060" s="5">
        <v>20</v>
      </c>
      <c r="E1060" s="1">
        <f t="shared" si="80"/>
        <v>5.1398923353606074</v>
      </c>
      <c r="F1060" s="1">
        <f t="shared" si="81"/>
        <v>3.044522437723423</v>
      </c>
      <c r="G1060" s="1">
        <f t="shared" si="82"/>
        <v>0.61136730041459286</v>
      </c>
      <c r="H1060" s="1">
        <f t="shared" si="83"/>
        <v>1.131722554171368</v>
      </c>
      <c r="I1060" s="1">
        <f t="shared" si="84"/>
        <v>0.8715449272929805</v>
      </c>
    </row>
    <row r="1061" spans="1:9" x14ac:dyDescent="0.2">
      <c r="A1061" s="3" t="s">
        <v>1072</v>
      </c>
      <c r="B1061" s="8">
        <v>85136</v>
      </c>
      <c r="C1061" s="5">
        <v>2.1610606565467778</v>
      </c>
      <c r="D1061" s="5">
        <v>1</v>
      </c>
      <c r="E1061" s="1">
        <f t="shared" si="80"/>
        <v>1.1509076220866332</v>
      </c>
      <c r="F1061" s="1">
        <f t="shared" si="81"/>
        <v>0.69314718055994529</v>
      </c>
      <c r="G1061" s="1">
        <f t="shared" si="82"/>
        <v>-2.363349393212054</v>
      </c>
      <c r="H1061" s="1">
        <f t="shared" si="83"/>
        <v>-0.51331655856762326</v>
      </c>
      <c r="I1061" s="1">
        <f t="shared" si="84"/>
        <v>-1.4383329758898387</v>
      </c>
    </row>
    <row r="1062" spans="1:9" x14ac:dyDescent="0.2">
      <c r="A1062" s="3" t="s">
        <v>1073</v>
      </c>
      <c r="B1062" s="8">
        <v>85139</v>
      </c>
      <c r="C1062" s="5">
        <v>720.10717619811714</v>
      </c>
      <c r="D1062" s="5">
        <v>8</v>
      </c>
      <c r="E1062" s="1">
        <f t="shared" si="80"/>
        <v>6.5807877756109807</v>
      </c>
      <c r="F1062" s="1">
        <f t="shared" si="81"/>
        <v>2.1972245773362196</v>
      </c>
      <c r="G1062" s="1">
        <f t="shared" si="82"/>
        <v>1.6858902750502467</v>
      </c>
      <c r="H1062" s="1">
        <f t="shared" si="83"/>
        <v>0.53894685142861121</v>
      </c>
      <c r="I1062" s="1">
        <f t="shared" si="84"/>
        <v>1.112418563239429</v>
      </c>
    </row>
    <row r="1063" spans="1:9" x14ac:dyDescent="0.2">
      <c r="A1063" s="3" t="s">
        <v>1074</v>
      </c>
      <c r="B1063" s="8">
        <v>85162</v>
      </c>
      <c r="C1063" s="5">
        <v>63.204219766660543</v>
      </c>
      <c r="D1063" s="5">
        <v>20</v>
      </c>
      <c r="E1063" s="1">
        <f t="shared" si="80"/>
        <v>4.1620689369885522</v>
      </c>
      <c r="F1063" s="1">
        <f t="shared" si="81"/>
        <v>3.044522437723423</v>
      </c>
      <c r="G1063" s="1">
        <f t="shared" si="82"/>
        <v>-0.11782766914163942</v>
      </c>
      <c r="H1063" s="1">
        <f t="shared" si="83"/>
        <v>1.131722554171368</v>
      </c>
      <c r="I1063" s="1">
        <f t="shared" si="84"/>
        <v>0.50694744251486434</v>
      </c>
    </row>
    <row r="1064" spans="1:9" x14ac:dyDescent="0.2">
      <c r="A1064" s="3" t="s">
        <v>1075</v>
      </c>
      <c r="B1064" s="8">
        <v>85225</v>
      </c>
      <c r="C1064" s="5">
        <v>216.47793615769245</v>
      </c>
      <c r="D1064" s="5">
        <v>21</v>
      </c>
      <c r="E1064" s="1">
        <f t="shared" si="80"/>
        <v>5.382097402429916</v>
      </c>
      <c r="F1064" s="1">
        <f t="shared" si="81"/>
        <v>3.0910424533583161</v>
      </c>
      <c r="G1064" s="1">
        <f t="shared" si="82"/>
        <v>0.79198756047587737</v>
      </c>
      <c r="H1064" s="1">
        <f t="shared" si="83"/>
        <v>1.1642682931007404</v>
      </c>
      <c r="I1064" s="1">
        <f t="shared" si="84"/>
        <v>0.97812792678830895</v>
      </c>
    </row>
    <row r="1065" spans="1:9" x14ac:dyDescent="0.2">
      <c r="A1065" s="3" t="s">
        <v>1076</v>
      </c>
      <c r="B1065" s="8">
        <v>85230</v>
      </c>
      <c r="C1065" s="5">
        <v>1045.7159075596787</v>
      </c>
      <c r="D1065" s="5">
        <v>6</v>
      </c>
      <c r="E1065" s="1">
        <f t="shared" si="80"/>
        <v>6.9534128345667705</v>
      </c>
      <c r="F1065" s="1">
        <f t="shared" si="81"/>
        <v>1.9459101490553132</v>
      </c>
      <c r="G1065" s="1">
        <f t="shared" si="82"/>
        <v>1.963768999340878</v>
      </c>
      <c r="H1065" s="1">
        <f t="shared" si="83"/>
        <v>0.36312546228273312</v>
      </c>
      <c r="I1065" s="1">
        <f t="shared" si="84"/>
        <v>1.1634472308118056</v>
      </c>
    </row>
    <row r="1066" spans="1:9" x14ac:dyDescent="0.2">
      <c r="A1066" s="3" t="s">
        <v>1077</v>
      </c>
      <c r="B1066" s="8">
        <v>85250</v>
      </c>
      <c r="C1066" s="5">
        <v>830.50601875032396</v>
      </c>
      <c r="D1066" s="5">
        <v>15</v>
      </c>
      <c r="E1066" s="1">
        <f t="shared" si="80"/>
        <v>6.7232385370317083</v>
      </c>
      <c r="F1066" s="1">
        <f t="shared" si="81"/>
        <v>2.7725887222397811</v>
      </c>
      <c r="G1066" s="1">
        <f t="shared" si="82"/>
        <v>1.7921204785925084</v>
      </c>
      <c r="H1066" s="1">
        <f t="shared" si="83"/>
        <v>0.94147576277548217</v>
      </c>
      <c r="I1066" s="1">
        <f t="shared" si="84"/>
        <v>1.3667981206839954</v>
      </c>
    </row>
    <row r="1067" spans="1:9" x14ac:dyDescent="0.2">
      <c r="A1067" s="3" t="s">
        <v>1078</v>
      </c>
      <c r="B1067" s="8">
        <v>85263</v>
      </c>
      <c r="C1067" s="5">
        <v>143.88489278031531</v>
      </c>
      <c r="D1067" s="5">
        <v>10</v>
      </c>
      <c r="E1067" s="1">
        <f t="shared" si="80"/>
        <v>4.9759395842660714</v>
      </c>
      <c r="F1067" s="1">
        <f t="shared" si="81"/>
        <v>2.3978952727983707</v>
      </c>
      <c r="G1067" s="1">
        <f t="shared" si="82"/>
        <v>0.48910235815397474</v>
      </c>
      <c r="H1067" s="1">
        <f t="shared" si="83"/>
        <v>0.6793375193197051</v>
      </c>
      <c r="I1067" s="1">
        <f t="shared" si="84"/>
        <v>0.58421993873683986</v>
      </c>
    </row>
    <row r="1068" spans="1:9" x14ac:dyDescent="0.2">
      <c r="A1068" s="3" t="s">
        <v>1079</v>
      </c>
      <c r="B1068" s="8">
        <v>85279</v>
      </c>
      <c r="C1068" s="5">
        <v>6.643040796286714</v>
      </c>
      <c r="D1068" s="5">
        <v>6</v>
      </c>
      <c r="E1068" s="1">
        <f t="shared" si="80"/>
        <v>2.0337955339786373</v>
      </c>
      <c r="F1068" s="1">
        <f t="shared" si="81"/>
        <v>1.9459101490553132</v>
      </c>
      <c r="G1068" s="1">
        <f t="shared" si="82"/>
        <v>-1.7049509287188829</v>
      </c>
      <c r="H1068" s="1">
        <f t="shared" si="83"/>
        <v>0.36312546228273312</v>
      </c>
      <c r="I1068" s="1">
        <f t="shared" si="84"/>
        <v>-0.67091273321807487</v>
      </c>
    </row>
    <row r="1069" spans="1:9" x14ac:dyDescent="0.2">
      <c r="A1069" s="3" t="s">
        <v>1080</v>
      </c>
      <c r="B1069" s="8">
        <v>85300</v>
      </c>
      <c r="C1069" s="5">
        <v>10.420356624367795</v>
      </c>
      <c r="D1069" s="5">
        <v>6</v>
      </c>
      <c r="E1069" s="1">
        <f t="shared" si="80"/>
        <v>2.4353974317935005</v>
      </c>
      <c r="F1069" s="1">
        <f t="shared" si="81"/>
        <v>1.9459101490553132</v>
      </c>
      <c r="G1069" s="1">
        <f t="shared" si="82"/>
        <v>-1.405463225583139</v>
      </c>
      <c r="H1069" s="1">
        <f t="shared" si="83"/>
        <v>0.36312546228273312</v>
      </c>
      <c r="I1069" s="1">
        <f t="shared" si="84"/>
        <v>-0.52116888165020292</v>
      </c>
    </row>
    <row r="1070" spans="1:9" x14ac:dyDescent="0.2">
      <c r="A1070" s="3" t="s">
        <v>1081</v>
      </c>
      <c r="B1070" s="8">
        <v>85315</v>
      </c>
      <c r="C1070" s="5">
        <v>4.7244100565610756</v>
      </c>
      <c r="D1070" s="5">
        <v>0</v>
      </c>
      <c r="E1070" s="1">
        <f t="shared" si="80"/>
        <v>1.7447394972417127</v>
      </c>
      <c r="F1070" s="1">
        <f t="shared" si="81"/>
        <v>0</v>
      </c>
      <c r="G1070" s="1">
        <f t="shared" si="82"/>
        <v>-1.9205094930356543</v>
      </c>
      <c r="H1070" s="1">
        <f t="shared" si="83"/>
        <v>-0.99824733234865837</v>
      </c>
      <c r="I1070" s="1">
        <f t="shared" si="84"/>
        <v>-1.4593784126921563</v>
      </c>
    </row>
    <row r="1071" spans="1:9" x14ac:dyDescent="0.2">
      <c r="A1071" s="3" t="s">
        <v>1082</v>
      </c>
      <c r="B1071" s="8">
        <v>85325</v>
      </c>
      <c r="C1071" s="5">
        <v>562.21212876872755</v>
      </c>
      <c r="D1071" s="5">
        <v>4</v>
      </c>
      <c r="E1071" s="1">
        <f t="shared" si="80"/>
        <v>6.333656340067785</v>
      </c>
      <c r="F1071" s="1">
        <f t="shared" si="81"/>
        <v>1.6094379124341003</v>
      </c>
      <c r="G1071" s="1">
        <f t="shared" si="82"/>
        <v>1.5015962604896123</v>
      </c>
      <c r="H1071" s="1">
        <f t="shared" si="83"/>
        <v>0.12772705536899498</v>
      </c>
      <c r="I1071" s="1">
        <f t="shared" si="84"/>
        <v>0.81466165792930356</v>
      </c>
    </row>
    <row r="1072" spans="1:9" x14ac:dyDescent="0.2">
      <c r="A1072" s="3" t="s">
        <v>1083</v>
      </c>
      <c r="B1072" s="8">
        <v>85400</v>
      </c>
      <c r="C1072" s="5">
        <v>43.107388512193708</v>
      </c>
      <c r="D1072" s="5">
        <v>0</v>
      </c>
      <c r="E1072" s="1">
        <f t="shared" si="80"/>
        <v>3.78662730837859</v>
      </c>
      <c r="F1072" s="1">
        <f t="shared" si="81"/>
        <v>0</v>
      </c>
      <c r="G1072" s="1">
        <f t="shared" si="82"/>
        <v>-0.3978068017745609</v>
      </c>
      <c r="H1072" s="1">
        <f t="shared" si="83"/>
        <v>-0.99824733234865837</v>
      </c>
      <c r="I1072" s="1">
        <f t="shared" si="84"/>
        <v>-0.69802706706160966</v>
      </c>
    </row>
    <row r="1073" spans="1:9" x14ac:dyDescent="0.2">
      <c r="A1073" s="3" t="s">
        <v>1084</v>
      </c>
      <c r="B1073" s="8">
        <v>85410</v>
      </c>
      <c r="C1073" s="5">
        <v>2675.8196277640313</v>
      </c>
      <c r="D1073" s="5">
        <v>14</v>
      </c>
      <c r="E1073" s="1">
        <f t="shared" si="80"/>
        <v>7.8923846627535061</v>
      </c>
      <c r="F1073" s="1">
        <f t="shared" si="81"/>
        <v>2.7080502011022101</v>
      </c>
      <c r="G1073" s="1">
        <f t="shared" si="82"/>
        <v>2.6639910791241079</v>
      </c>
      <c r="H1073" s="1">
        <f t="shared" si="83"/>
        <v>0.89632414725762977</v>
      </c>
      <c r="I1073" s="1">
        <f t="shared" si="84"/>
        <v>1.7801576131908687</v>
      </c>
    </row>
    <row r="1074" spans="1:9" x14ac:dyDescent="0.2">
      <c r="A1074" s="3" t="s">
        <v>1085</v>
      </c>
      <c r="B1074" s="8">
        <v>85430</v>
      </c>
      <c r="C1074" s="5">
        <v>343.25723633056998</v>
      </c>
      <c r="D1074" s="5">
        <v>4</v>
      </c>
      <c r="E1074" s="1">
        <f t="shared" si="80"/>
        <v>5.8413891579559394</v>
      </c>
      <c r="F1074" s="1">
        <f t="shared" si="81"/>
        <v>1.6094379124341003</v>
      </c>
      <c r="G1074" s="1">
        <f t="shared" si="82"/>
        <v>1.1344964820723669</v>
      </c>
      <c r="H1074" s="1">
        <f t="shared" si="83"/>
        <v>0.12772705536899498</v>
      </c>
      <c r="I1074" s="1">
        <f t="shared" si="84"/>
        <v>0.63111176872068087</v>
      </c>
    </row>
    <row r="1075" spans="1:9" x14ac:dyDescent="0.2">
      <c r="A1075" s="3" t="s">
        <v>1086</v>
      </c>
      <c r="B1075" s="8">
        <v>85440</v>
      </c>
      <c r="C1075" s="5">
        <v>3133.3125013100134</v>
      </c>
      <c r="D1075" s="5">
        <v>40</v>
      </c>
      <c r="E1075" s="1">
        <f t="shared" si="80"/>
        <v>8.0501651311899902</v>
      </c>
      <c r="F1075" s="1">
        <f t="shared" si="81"/>
        <v>3.713572066704308</v>
      </c>
      <c r="G1075" s="1">
        <f t="shared" si="82"/>
        <v>2.7816531478265518</v>
      </c>
      <c r="H1075" s="1">
        <f t="shared" si="83"/>
        <v>1.5997945068229249</v>
      </c>
      <c r="I1075" s="1">
        <f t="shared" si="84"/>
        <v>2.1907238273247382</v>
      </c>
    </row>
    <row r="1076" spans="1:9" x14ac:dyDescent="0.2">
      <c r="A1076" s="3" t="s">
        <v>1087</v>
      </c>
      <c r="B1076" s="8">
        <v>86001</v>
      </c>
      <c r="C1076" s="5">
        <v>205.64546720287819</v>
      </c>
      <c r="D1076" s="5">
        <v>1</v>
      </c>
      <c r="E1076" s="1">
        <f t="shared" si="80"/>
        <v>5.3310046060589498</v>
      </c>
      <c r="F1076" s="1">
        <f t="shared" si="81"/>
        <v>0.69314718055994529</v>
      </c>
      <c r="G1076" s="1">
        <f t="shared" si="82"/>
        <v>0.75388598696444709</v>
      </c>
      <c r="H1076" s="1">
        <f t="shared" si="83"/>
        <v>-0.51331655856762326</v>
      </c>
      <c r="I1076" s="1">
        <f t="shared" si="84"/>
        <v>0.12028471419841191</v>
      </c>
    </row>
    <row r="1077" spans="1:9" x14ac:dyDescent="0.2">
      <c r="A1077" s="3" t="s">
        <v>1088</v>
      </c>
      <c r="B1077" s="8">
        <v>86219</v>
      </c>
      <c r="C1077" s="5">
        <v>12.964289206348923</v>
      </c>
      <c r="D1077" s="5">
        <v>0</v>
      </c>
      <c r="E1077" s="1">
        <f t="shared" si="80"/>
        <v>2.6365032998811531</v>
      </c>
      <c r="F1077" s="1">
        <f t="shared" si="81"/>
        <v>0</v>
      </c>
      <c r="G1077" s="1">
        <f t="shared" si="82"/>
        <v>-1.2554919857847251</v>
      </c>
      <c r="H1077" s="1">
        <f t="shared" si="83"/>
        <v>-0.99824733234865837</v>
      </c>
      <c r="I1077" s="1">
        <f t="shared" si="84"/>
        <v>-1.1268696590666918</v>
      </c>
    </row>
    <row r="1078" spans="1:9" x14ac:dyDescent="0.2">
      <c r="A1078" s="3" t="s">
        <v>1089</v>
      </c>
      <c r="B1078" s="8">
        <v>86320</v>
      </c>
      <c r="C1078" s="5">
        <v>390.23392298466445</v>
      </c>
      <c r="D1078" s="5">
        <v>21</v>
      </c>
      <c r="E1078" s="1">
        <f t="shared" si="80"/>
        <v>5.9693056495970893</v>
      </c>
      <c r="F1078" s="1">
        <f t="shared" si="81"/>
        <v>3.0910424533583161</v>
      </c>
      <c r="G1078" s="1">
        <f t="shared" si="82"/>
        <v>1.2298880040826812</v>
      </c>
      <c r="H1078" s="1">
        <f t="shared" si="83"/>
        <v>1.1642682931007404</v>
      </c>
      <c r="I1078" s="1">
        <f t="shared" si="84"/>
        <v>1.1970781485917108</v>
      </c>
    </row>
    <row r="1079" spans="1:9" x14ac:dyDescent="0.2">
      <c r="A1079" s="3" t="s">
        <v>1090</v>
      </c>
      <c r="B1079" s="8">
        <v>86568</v>
      </c>
      <c r="C1079" s="5">
        <v>799.1823140171133</v>
      </c>
      <c r="D1079" s="5">
        <v>0</v>
      </c>
      <c r="E1079" s="1">
        <f t="shared" si="80"/>
        <v>6.684839594225763</v>
      </c>
      <c r="F1079" s="1">
        <f t="shared" si="81"/>
        <v>0</v>
      </c>
      <c r="G1079" s="1">
        <f t="shared" si="82"/>
        <v>1.7634851278972914</v>
      </c>
      <c r="H1079" s="1">
        <f t="shared" si="83"/>
        <v>-0.99824733234865837</v>
      </c>
      <c r="I1079" s="1">
        <f t="shared" si="84"/>
        <v>0.38261889777431651</v>
      </c>
    </row>
    <row r="1080" spans="1:9" x14ac:dyDescent="0.2">
      <c r="A1080" s="3" t="s">
        <v>1091</v>
      </c>
      <c r="B1080" s="8">
        <v>86569</v>
      </c>
      <c r="C1080" s="5">
        <v>51.51500818664578</v>
      </c>
      <c r="D1080" s="5">
        <v>7</v>
      </c>
      <c r="E1080" s="1">
        <f t="shared" si="80"/>
        <v>3.9610989989662961</v>
      </c>
      <c r="F1080" s="1">
        <f t="shared" si="81"/>
        <v>2.0794415416798357</v>
      </c>
      <c r="G1080" s="1">
        <f t="shared" si="82"/>
        <v>-0.26769754143334029</v>
      </c>
      <c r="H1080" s="1">
        <f t="shared" si="83"/>
        <v>0.4565449889944469</v>
      </c>
      <c r="I1080" s="1">
        <f t="shared" si="84"/>
        <v>9.4423723780553304E-2</v>
      </c>
    </row>
    <row r="1081" spans="1:9" x14ac:dyDescent="0.2">
      <c r="A1081" s="3" t="s">
        <v>1092</v>
      </c>
      <c r="B1081" s="8">
        <v>86571</v>
      </c>
      <c r="C1081" s="5">
        <v>104.42492511818676</v>
      </c>
      <c r="D1081" s="5">
        <v>3</v>
      </c>
      <c r="E1081" s="1">
        <f t="shared" si="80"/>
        <v>4.657999089347209</v>
      </c>
      <c r="F1081" s="1">
        <f t="shared" si="81"/>
        <v>1.3862943611198906</v>
      </c>
      <c r="G1081" s="1">
        <f t="shared" si="82"/>
        <v>0.25200370629205687</v>
      </c>
      <c r="H1081" s="1">
        <f t="shared" si="83"/>
        <v>-2.8385784786588118E-2</v>
      </c>
      <c r="I1081" s="1">
        <f t="shared" si="84"/>
        <v>0.11180896075273437</v>
      </c>
    </row>
    <row r="1082" spans="1:9" x14ac:dyDescent="0.2">
      <c r="A1082" s="3" t="s">
        <v>1093</v>
      </c>
      <c r="B1082" s="8">
        <v>86573</v>
      </c>
      <c r="C1082" s="5">
        <v>54.71742810103845</v>
      </c>
      <c r="D1082" s="5">
        <v>0</v>
      </c>
      <c r="E1082" s="1">
        <f t="shared" si="80"/>
        <v>4.0202929902913667</v>
      </c>
      <c r="F1082" s="1">
        <f t="shared" si="81"/>
        <v>0</v>
      </c>
      <c r="G1082" s="1">
        <f t="shared" si="82"/>
        <v>-0.22355464121837421</v>
      </c>
      <c r="H1082" s="1">
        <f t="shared" si="83"/>
        <v>-0.99824733234865837</v>
      </c>
      <c r="I1082" s="1">
        <f t="shared" si="84"/>
        <v>-0.61090098678351623</v>
      </c>
    </row>
    <row r="1083" spans="1:9" x14ac:dyDescent="0.2">
      <c r="A1083" s="3" t="s">
        <v>1094</v>
      </c>
      <c r="B1083" s="8">
        <v>86749</v>
      </c>
      <c r="C1083" s="5">
        <v>20.992776803310861</v>
      </c>
      <c r="D1083" s="5">
        <v>0</v>
      </c>
      <c r="E1083" s="1">
        <f t="shared" si="80"/>
        <v>3.090714072324932</v>
      </c>
      <c r="F1083" s="1">
        <f t="shared" si="81"/>
        <v>0</v>
      </c>
      <c r="G1083" s="1">
        <f t="shared" si="82"/>
        <v>-0.91677211987062301</v>
      </c>
      <c r="H1083" s="1">
        <f t="shared" si="83"/>
        <v>-0.99824733234865837</v>
      </c>
      <c r="I1083" s="1">
        <f t="shared" si="84"/>
        <v>-0.95750972610964069</v>
      </c>
    </row>
    <row r="1084" spans="1:9" x14ac:dyDescent="0.2">
      <c r="A1084" s="3" t="s">
        <v>1095</v>
      </c>
      <c r="B1084" s="8">
        <v>86755</v>
      </c>
      <c r="C1084" s="5">
        <v>7.8422905913717784</v>
      </c>
      <c r="D1084" s="5">
        <v>1</v>
      </c>
      <c r="E1084" s="1">
        <f t="shared" si="80"/>
        <v>2.1795459597556412</v>
      </c>
      <c r="F1084" s="1">
        <f t="shared" si="81"/>
        <v>0.69314718055994529</v>
      </c>
      <c r="G1084" s="1">
        <f t="shared" si="82"/>
        <v>-1.5962600572750074</v>
      </c>
      <c r="H1084" s="1">
        <f t="shared" si="83"/>
        <v>-0.51331655856762326</v>
      </c>
      <c r="I1084" s="1">
        <f t="shared" si="84"/>
        <v>-1.0547883079213154</v>
      </c>
    </row>
    <row r="1085" spans="1:9" x14ac:dyDescent="0.2">
      <c r="A1085" s="3" t="s">
        <v>1096</v>
      </c>
      <c r="B1085" s="8">
        <v>86757</v>
      </c>
      <c r="C1085" s="5">
        <v>109.65642498963054</v>
      </c>
      <c r="D1085" s="5">
        <v>3</v>
      </c>
      <c r="E1085" s="1">
        <f t="shared" si="80"/>
        <v>4.7064301306913778</v>
      </c>
      <c r="F1085" s="1">
        <f t="shared" si="81"/>
        <v>1.3862943611198906</v>
      </c>
      <c r="G1085" s="1">
        <f t="shared" si="82"/>
        <v>0.28812032180497438</v>
      </c>
      <c r="H1085" s="1">
        <f t="shared" si="83"/>
        <v>-2.8385784786588118E-2</v>
      </c>
      <c r="I1085" s="1">
        <f t="shared" si="84"/>
        <v>0.12986726850919314</v>
      </c>
    </row>
    <row r="1086" spans="1:9" x14ac:dyDescent="0.2">
      <c r="A1086" s="3" t="s">
        <v>1097</v>
      </c>
      <c r="B1086" s="8">
        <v>86760</v>
      </c>
      <c r="C1086" s="5">
        <v>26.57691121824713</v>
      </c>
      <c r="D1086" s="5">
        <v>0</v>
      </c>
      <c r="E1086" s="1">
        <f t="shared" si="80"/>
        <v>3.3169788725563238</v>
      </c>
      <c r="F1086" s="1">
        <f t="shared" si="81"/>
        <v>0</v>
      </c>
      <c r="G1086" s="1">
        <f t="shared" si="82"/>
        <v>-0.74803903944826367</v>
      </c>
      <c r="H1086" s="1">
        <f t="shared" si="83"/>
        <v>-0.99824733234865837</v>
      </c>
      <c r="I1086" s="1">
        <f t="shared" si="84"/>
        <v>-0.87314318589846107</v>
      </c>
    </row>
    <row r="1087" spans="1:9" x14ac:dyDescent="0.2">
      <c r="A1087" s="3" t="s">
        <v>1098</v>
      </c>
      <c r="B1087" s="8">
        <v>86865</v>
      </c>
      <c r="C1087" s="5">
        <v>52.864358430839197</v>
      </c>
      <c r="D1087" s="5">
        <v>1</v>
      </c>
      <c r="E1087" s="1">
        <f t="shared" si="80"/>
        <v>3.9864690055881202</v>
      </c>
      <c r="F1087" s="1">
        <f t="shared" si="81"/>
        <v>0.69314718055994529</v>
      </c>
      <c r="G1087" s="1">
        <f t="shared" si="82"/>
        <v>-0.24877829565026546</v>
      </c>
      <c r="H1087" s="1">
        <f t="shared" si="83"/>
        <v>-0.51331655856762326</v>
      </c>
      <c r="I1087" s="1">
        <f t="shared" si="84"/>
        <v>-0.38104742710894435</v>
      </c>
    </row>
    <row r="1088" spans="1:9" x14ac:dyDescent="0.2">
      <c r="A1088" s="3" t="s">
        <v>1099</v>
      </c>
      <c r="B1088" s="8">
        <v>86885</v>
      </c>
      <c r="C1088" s="5">
        <v>574.37621094986923</v>
      </c>
      <c r="D1088" s="5">
        <v>1</v>
      </c>
      <c r="E1088" s="1">
        <f t="shared" si="80"/>
        <v>6.3550241067623805</v>
      </c>
      <c r="F1088" s="1">
        <f t="shared" si="81"/>
        <v>0.69314718055994529</v>
      </c>
      <c r="G1088" s="1">
        <f t="shared" si="82"/>
        <v>1.5175309047313956</v>
      </c>
      <c r="H1088" s="1">
        <f t="shared" si="83"/>
        <v>-0.51331655856762326</v>
      </c>
      <c r="I1088" s="1">
        <f t="shared" si="84"/>
        <v>0.50210717308188624</v>
      </c>
    </row>
    <row r="1089" spans="1:9" x14ac:dyDescent="0.2">
      <c r="A1089" s="3" t="s">
        <v>1100</v>
      </c>
      <c r="B1089" s="8">
        <v>88001</v>
      </c>
      <c r="C1089" s="5">
        <v>25.327687727480395</v>
      </c>
      <c r="D1089" s="5">
        <v>0</v>
      </c>
      <c r="E1089" s="1">
        <f t="shared" si="80"/>
        <v>3.2706211507183887</v>
      </c>
      <c r="F1089" s="1">
        <f t="shared" si="81"/>
        <v>0</v>
      </c>
      <c r="G1089" s="1">
        <f t="shared" si="82"/>
        <v>-0.78260951262428735</v>
      </c>
      <c r="H1089" s="1">
        <f t="shared" si="83"/>
        <v>-0.99824733234865837</v>
      </c>
      <c r="I1089" s="1">
        <f t="shared" si="84"/>
        <v>-0.89042842248647291</v>
      </c>
    </row>
    <row r="1090" spans="1:9" x14ac:dyDescent="0.2">
      <c r="A1090" s="3" t="s">
        <v>1101</v>
      </c>
      <c r="B1090" s="8">
        <v>88564</v>
      </c>
      <c r="C1090" s="5">
        <v>10.619998540022776</v>
      </c>
      <c r="D1090" s="5">
        <v>0</v>
      </c>
      <c r="E1090" s="1">
        <f t="shared" si="80"/>
        <v>2.4527276257802786</v>
      </c>
      <c r="F1090" s="1">
        <f t="shared" si="81"/>
        <v>0</v>
      </c>
      <c r="G1090" s="1">
        <f t="shared" si="82"/>
        <v>-1.3925395316956422</v>
      </c>
      <c r="H1090" s="1">
        <f t="shared" si="83"/>
        <v>-0.99824733234865837</v>
      </c>
      <c r="I1090" s="1">
        <f t="shared" si="84"/>
        <v>-1.1953934320221502</v>
      </c>
    </row>
    <row r="1091" spans="1:9" x14ac:dyDescent="0.2">
      <c r="A1091" s="3" t="s">
        <v>1102</v>
      </c>
      <c r="B1091" s="8">
        <v>91001</v>
      </c>
      <c r="C1091" s="5">
        <v>180.20913287936401</v>
      </c>
      <c r="D1091" s="5">
        <v>0</v>
      </c>
      <c r="E1091" s="1">
        <f t="shared" ref="E1091:E1123" si="85">LN(1+C1091)</f>
        <v>5.1996517945427261</v>
      </c>
      <c r="F1091" s="1">
        <f t="shared" ref="F1091:F1123" si="86">LN(1+D1091)</f>
        <v>0</v>
      </c>
      <c r="G1091" s="1">
        <f t="shared" ref="G1091:G1123" si="87">(E1091-AVERAGE($E$2:$E$1123))/_xlfn.STDEV.S($E$2:$E$1123)</f>
        <v>0.6559318885514186</v>
      </c>
      <c r="H1091" s="1">
        <f t="shared" ref="H1091:H1123" si="88">(F1091-AVERAGE($F$2:$F$1123))/_xlfn.STDEV.S($F$2:$F$1123)</f>
        <v>-0.99824733234865837</v>
      </c>
      <c r="I1091" s="1">
        <f t="shared" ref="I1091:I1123" si="89">AVERAGE(G1091:H1091)</f>
        <v>-0.17115772189861989</v>
      </c>
    </row>
    <row r="1092" spans="1:9" x14ac:dyDescent="0.2">
      <c r="A1092" s="3" t="s">
        <v>1103</v>
      </c>
      <c r="B1092" s="8">
        <v>91263</v>
      </c>
      <c r="C1092" s="5">
        <v>0.21514164034623356</v>
      </c>
      <c r="D1092" s="5">
        <v>0</v>
      </c>
      <c r="E1092" s="1">
        <f t="shared" si="85"/>
        <v>0.19486064641466255</v>
      </c>
      <c r="F1092" s="1">
        <f t="shared" si="86"/>
        <v>0</v>
      </c>
      <c r="G1092" s="1">
        <f t="shared" si="87"/>
        <v>-3.0763049703439806</v>
      </c>
      <c r="H1092" s="1">
        <f t="shared" si="88"/>
        <v>-0.99824733234865837</v>
      </c>
      <c r="I1092" s="1">
        <f t="shared" si="89"/>
        <v>-2.0372761513463193</v>
      </c>
    </row>
    <row r="1093" spans="1:9" x14ac:dyDescent="0.2">
      <c r="A1093" s="3" t="s">
        <v>1104</v>
      </c>
      <c r="B1093" s="8">
        <v>91405</v>
      </c>
      <c r="C1093" s="5">
        <v>4.9761073579511546E-2</v>
      </c>
      <c r="D1093" s="5">
        <v>0</v>
      </c>
      <c r="E1093" s="1">
        <f t="shared" si="85"/>
        <v>4.8562589304342874E-2</v>
      </c>
      <c r="F1093" s="1">
        <f t="shared" si="86"/>
        <v>0</v>
      </c>
      <c r="G1093" s="1">
        <f t="shared" si="87"/>
        <v>-3.1854042284291348</v>
      </c>
      <c r="H1093" s="1">
        <f t="shared" si="88"/>
        <v>-0.99824733234865837</v>
      </c>
      <c r="I1093" s="1">
        <f t="shared" si="89"/>
        <v>-2.0918257803888967</v>
      </c>
    </row>
    <row r="1094" spans="1:9" x14ac:dyDescent="0.2">
      <c r="A1094" s="3" t="s">
        <v>1105</v>
      </c>
      <c r="B1094" s="8">
        <v>91407</v>
      </c>
      <c r="C1094" s="5">
        <v>1.2392637437537646</v>
      </c>
      <c r="D1094" s="5">
        <v>0</v>
      </c>
      <c r="E1094" s="1">
        <f t="shared" si="85"/>
        <v>0.8061471260137113</v>
      </c>
      <c r="F1094" s="1">
        <f t="shared" si="86"/>
        <v>0</v>
      </c>
      <c r="G1094" s="1">
        <f t="shared" si="87"/>
        <v>-2.6204485993229212</v>
      </c>
      <c r="H1094" s="1">
        <f t="shared" si="88"/>
        <v>-0.99824733234865837</v>
      </c>
      <c r="I1094" s="1">
        <f t="shared" si="89"/>
        <v>-1.8093479658357898</v>
      </c>
    </row>
    <row r="1095" spans="1:9" x14ac:dyDescent="0.2">
      <c r="A1095" s="3" t="s">
        <v>1106</v>
      </c>
      <c r="B1095" s="8">
        <v>91430</v>
      </c>
      <c r="C1095" s="5">
        <v>1.1145277393396307E-2</v>
      </c>
      <c r="D1095" s="5">
        <v>0</v>
      </c>
      <c r="E1095" s="1">
        <f t="shared" si="85"/>
        <v>1.1083626444321404E-2</v>
      </c>
      <c r="F1095" s="1">
        <f t="shared" si="86"/>
        <v>0</v>
      </c>
      <c r="G1095" s="1">
        <f t="shared" si="87"/>
        <v>-3.2133535199138881</v>
      </c>
      <c r="H1095" s="1">
        <f t="shared" si="88"/>
        <v>-0.99824733234865837</v>
      </c>
      <c r="I1095" s="1">
        <f t="shared" si="89"/>
        <v>-2.1058004261312733</v>
      </c>
    </row>
    <row r="1096" spans="1:9" x14ac:dyDescent="0.2">
      <c r="A1096" s="3" t="s">
        <v>1107</v>
      </c>
      <c r="B1096" s="8">
        <v>91460</v>
      </c>
      <c r="C1096" s="5">
        <v>3.1647909120078865E-2</v>
      </c>
      <c r="D1096" s="5">
        <v>0</v>
      </c>
      <c r="E1096" s="1">
        <f t="shared" si="85"/>
        <v>3.115743551325148E-2</v>
      </c>
      <c r="F1096" s="1">
        <f t="shared" si="86"/>
        <v>0</v>
      </c>
      <c r="G1096" s="1">
        <f t="shared" si="87"/>
        <v>-3.1983838223005296</v>
      </c>
      <c r="H1096" s="1">
        <f t="shared" si="88"/>
        <v>-0.99824733234865837</v>
      </c>
      <c r="I1096" s="1">
        <f t="shared" si="89"/>
        <v>-2.0983155773245938</v>
      </c>
    </row>
    <row r="1097" spans="1:9" x14ac:dyDescent="0.2">
      <c r="A1097" s="3" t="s">
        <v>1108</v>
      </c>
      <c r="B1097" s="8">
        <v>91530</v>
      </c>
      <c r="C1097" s="5">
        <v>1.0156603574536847</v>
      </c>
      <c r="D1097" s="5">
        <v>0</v>
      </c>
      <c r="E1097" s="1">
        <f t="shared" si="85"/>
        <v>0.70094686253059502</v>
      </c>
      <c r="F1097" s="1">
        <f t="shared" si="86"/>
        <v>0</v>
      </c>
      <c r="G1097" s="1">
        <f t="shared" si="87"/>
        <v>-2.6988998851640997</v>
      </c>
      <c r="H1097" s="1">
        <f t="shared" si="88"/>
        <v>-0.99824733234865837</v>
      </c>
      <c r="I1097" s="1">
        <f t="shared" si="89"/>
        <v>-1.8485736087563791</v>
      </c>
    </row>
    <row r="1098" spans="1:9" x14ac:dyDescent="0.2">
      <c r="A1098" s="3" t="s">
        <v>1109</v>
      </c>
      <c r="B1098" s="8">
        <v>91536</v>
      </c>
      <c r="C1098" s="5">
        <v>1.7545039374911725E-2</v>
      </c>
      <c r="D1098" s="5">
        <v>0</v>
      </c>
      <c r="E1098" s="1">
        <f t="shared" si="85"/>
        <v>1.7392902096886181E-2</v>
      </c>
      <c r="F1098" s="1">
        <f t="shared" si="86"/>
        <v>0</v>
      </c>
      <c r="G1098" s="1">
        <f t="shared" si="87"/>
        <v>-3.208648486187907</v>
      </c>
      <c r="H1098" s="1">
        <f t="shared" si="88"/>
        <v>-0.99824733234865837</v>
      </c>
      <c r="I1098" s="1">
        <f t="shared" si="89"/>
        <v>-2.1034479092682825</v>
      </c>
    </row>
    <row r="1099" spans="1:9" x14ac:dyDescent="0.2">
      <c r="A1099" s="3" t="s">
        <v>1110</v>
      </c>
      <c r="B1099" s="8">
        <v>91540</v>
      </c>
      <c r="C1099" s="5">
        <v>60.217300138770653</v>
      </c>
      <c r="D1099" s="5">
        <v>0</v>
      </c>
      <c r="E1099" s="1">
        <f t="shared" si="85"/>
        <v>4.1144298315773069</v>
      </c>
      <c r="F1099" s="1">
        <f t="shared" si="86"/>
        <v>0</v>
      </c>
      <c r="G1099" s="1">
        <f t="shared" si="87"/>
        <v>-0.153353712062962</v>
      </c>
      <c r="H1099" s="1">
        <f t="shared" si="88"/>
        <v>-0.99824733234865837</v>
      </c>
      <c r="I1099" s="1">
        <f t="shared" si="89"/>
        <v>-0.57580052220581024</v>
      </c>
    </row>
    <row r="1100" spans="1:9" x14ac:dyDescent="0.2">
      <c r="A1100" s="3" t="s">
        <v>1111</v>
      </c>
      <c r="B1100" s="8">
        <v>91669</v>
      </c>
      <c r="C1100" s="5">
        <v>2.9843276498659373E-2</v>
      </c>
      <c r="D1100" s="5">
        <v>0</v>
      </c>
      <c r="E1100" s="1">
        <f t="shared" si="85"/>
        <v>2.9406631925063379E-2</v>
      </c>
      <c r="F1100" s="1">
        <f t="shared" si="86"/>
        <v>0</v>
      </c>
      <c r="G1100" s="1">
        <f t="shared" si="87"/>
        <v>-3.1996894539425145</v>
      </c>
      <c r="H1100" s="1">
        <f t="shared" si="88"/>
        <v>-0.99824733234865837</v>
      </c>
      <c r="I1100" s="1">
        <f t="shared" si="89"/>
        <v>-2.0989683931455865</v>
      </c>
    </row>
    <row r="1101" spans="1:9" x14ac:dyDescent="0.2">
      <c r="A1101" s="3" t="s">
        <v>1112</v>
      </c>
      <c r="B1101" s="8">
        <v>91798</v>
      </c>
      <c r="C1101" s="5">
        <v>2.3428379203232539</v>
      </c>
      <c r="D1101" s="5">
        <v>0</v>
      </c>
      <c r="E1101" s="1">
        <f t="shared" si="85"/>
        <v>1.2068201229611586</v>
      </c>
      <c r="F1101" s="1">
        <f t="shared" si="86"/>
        <v>0</v>
      </c>
      <c r="G1101" s="1">
        <f t="shared" si="87"/>
        <v>-2.3216536080213017</v>
      </c>
      <c r="H1101" s="1">
        <f t="shared" si="88"/>
        <v>-0.99824733234865837</v>
      </c>
      <c r="I1101" s="1">
        <f t="shared" si="89"/>
        <v>-1.6599504701849801</v>
      </c>
    </row>
    <row r="1102" spans="1:9" x14ac:dyDescent="0.2">
      <c r="A1102" s="3" t="s">
        <v>1113</v>
      </c>
      <c r="B1102" s="8">
        <v>94001</v>
      </c>
      <c r="C1102" s="5">
        <v>73.646843161315218</v>
      </c>
      <c r="D1102" s="5">
        <v>0</v>
      </c>
      <c r="E1102" s="1">
        <f t="shared" si="85"/>
        <v>4.3127682345620819</v>
      </c>
      <c r="F1102" s="1">
        <f t="shared" si="86"/>
        <v>0</v>
      </c>
      <c r="G1102" s="1">
        <f t="shared" si="87"/>
        <v>-5.4462617328718248E-3</v>
      </c>
      <c r="H1102" s="1">
        <f t="shared" si="88"/>
        <v>-0.99824733234865837</v>
      </c>
      <c r="I1102" s="1">
        <f t="shared" si="89"/>
        <v>-0.50184679704076507</v>
      </c>
    </row>
    <row r="1103" spans="1:9" x14ac:dyDescent="0.2">
      <c r="A1103" s="3" t="s">
        <v>1114</v>
      </c>
      <c r="B1103" s="8">
        <v>94343</v>
      </c>
      <c r="C1103" s="5">
        <v>21.13755611841761</v>
      </c>
      <c r="D1103" s="5">
        <v>0</v>
      </c>
      <c r="E1103" s="1">
        <f t="shared" si="85"/>
        <v>3.0972755380991939</v>
      </c>
      <c r="F1103" s="1">
        <f t="shared" si="86"/>
        <v>0</v>
      </c>
      <c r="G1103" s="1">
        <f t="shared" si="87"/>
        <v>-0.91187901970194962</v>
      </c>
      <c r="H1103" s="1">
        <f t="shared" si="88"/>
        <v>-0.99824733234865837</v>
      </c>
      <c r="I1103" s="1">
        <f t="shared" si="89"/>
        <v>-0.95506317602530399</v>
      </c>
    </row>
    <row r="1104" spans="1:9" x14ac:dyDescent="0.2">
      <c r="A1104" s="3" t="s">
        <v>1115</v>
      </c>
      <c r="B1104" s="8">
        <v>94883</v>
      </c>
      <c r="C1104" s="5">
        <v>3.4733875066219583E-2</v>
      </c>
      <c r="D1104" s="5">
        <v>0</v>
      </c>
      <c r="E1104" s="1">
        <f t="shared" si="85"/>
        <v>3.4144268115008744E-2</v>
      </c>
      <c r="F1104" s="1">
        <f t="shared" si="86"/>
        <v>0</v>
      </c>
      <c r="G1104" s="1">
        <f t="shared" si="87"/>
        <v>-3.1961564432955538</v>
      </c>
      <c r="H1104" s="1">
        <f t="shared" si="88"/>
        <v>-0.99824733234865837</v>
      </c>
      <c r="I1104" s="1">
        <f t="shared" si="89"/>
        <v>-2.0972018878221061</v>
      </c>
    </row>
    <row r="1105" spans="1:9" x14ac:dyDescent="0.2">
      <c r="A1105" s="3" t="s">
        <v>1116</v>
      </c>
      <c r="B1105" s="8">
        <v>94884</v>
      </c>
      <c r="C1105" s="5">
        <v>1.4935566278474421E-2</v>
      </c>
      <c r="D1105" s="5">
        <v>0</v>
      </c>
      <c r="E1105" s="1">
        <f t="shared" si="85"/>
        <v>1.4825128979675091E-2</v>
      </c>
      <c r="F1105" s="1">
        <f t="shared" si="86"/>
        <v>0</v>
      </c>
      <c r="G1105" s="1">
        <f t="shared" si="87"/>
        <v>-3.2105633587949129</v>
      </c>
      <c r="H1105" s="1">
        <f t="shared" si="88"/>
        <v>-0.99824733234865837</v>
      </c>
      <c r="I1105" s="1">
        <f t="shared" si="89"/>
        <v>-2.1044053455717857</v>
      </c>
    </row>
    <row r="1106" spans="1:9" x14ac:dyDescent="0.2">
      <c r="A1106" s="3" t="s">
        <v>1117</v>
      </c>
      <c r="B1106" s="8">
        <v>94885</v>
      </c>
      <c r="C1106" s="5">
        <v>1.3893550026487834E-2</v>
      </c>
      <c r="D1106" s="5">
        <v>0</v>
      </c>
      <c r="E1106" s="1">
        <f t="shared" si="85"/>
        <v>1.3797919408167299E-2</v>
      </c>
      <c r="F1106" s="1">
        <f t="shared" si="86"/>
        <v>0</v>
      </c>
      <c r="G1106" s="1">
        <f t="shared" si="87"/>
        <v>-3.211329382653076</v>
      </c>
      <c r="H1106" s="1">
        <f t="shared" si="88"/>
        <v>-0.99824733234865837</v>
      </c>
      <c r="I1106" s="1">
        <f t="shared" si="89"/>
        <v>-2.1047883575008672</v>
      </c>
    </row>
    <row r="1107" spans="1:9" x14ac:dyDescent="0.2">
      <c r="A1107" s="3" t="s">
        <v>1118</v>
      </c>
      <c r="B1107" s="8">
        <v>94886</v>
      </c>
      <c r="C1107" s="5">
        <v>6.9815088883101353E-2</v>
      </c>
      <c r="D1107" s="5">
        <v>0</v>
      </c>
      <c r="E1107" s="1">
        <f t="shared" si="85"/>
        <v>6.7485819411790104E-2</v>
      </c>
      <c r="F1107" s="1">
        <f t="shared" si="86"/>
        <v>0</v>
      </c>
      <c r="G1107" s="1">
        <f t="shared" si="87"/>
        <v>-3.171292555273145</v>
      </c>
      <c r="H1107" s="1">
        <f t="shared" si="88"/>
        <v>-0.99824733234865837</v>
      </c>
      <c r="I1107" s="1">
        <f t="shared" si="89"/>
        <v>-2.0847699438109015</v>
      </c>
    </row>
    <row r="1108" spans="1:9" x14ac:dyDescent="0.2">
      <c r="A1108" s="3" t="s">
        <v>1119</v>
      </c>
      <c r="B1108" s="8">
        <v>94887</v>
      </c>
      <c r="C1108" s="5">
        <v>4.3417343832774478E-3</v>
      </c>
      <c r="D1108" s="5">
        <v>0</v>
      </c>
      <c r="E1108" s="1">
        <f t="shared" si="85"/>
        <v>4.3323362475364887E-3</v>
      </c>
      <c r="F1108" s="1">
        <f t="shared" si="86"/>
        <v>0</v>
      </c>
      <c r="G1108" s="1">
        <f t="shared" si="87"/>
        <v>-3.2183881783785004</v>
      </c>
      <c r="H1108" s="1">
        <f t="shared" si="88"/>
        <v>-0.99824733234865837</v>
      </c>
      <c r="I1108" s="1">
        <f t="shared" si="89"/>
        <v>-2.1083177553635792</v>
      </c>
    </row>
    <row r="1109" spans="1:9" x14ac:dyDescent="0.2">
      <c r="A1109" s="3" t="s">
        <v>1120</v>
      </c>
      <c r="B1109" s="8">
        <v>94888</v>
      </c>
      <c r="C1109" s="5">
        <v>6.0784281365884263E-2</v>
      </c>
      <c r="D1109" s="5">
        <v>0</v>
      </c>
      <c r="E1109" s="1">
        <f t="shared" si="85"/>
        <v>5.9008522622751011E-2</v>
      </c>
      <c r="F1109" s="1">
        <f t="shared" si="86"/>
        <v>0</v>
      </c>
      <c r="G1109" s="1">
        <f t="shared" si="87"/>
        <v>-3.1776143534468173</v>
      </c>
      <c r="H1109" s="1">
        <f t="shared" si="88"/>
        <v>-0.99824733234865837</v>
      </c>
      <c r="I1109" s="1">
        <f t="shared" si="89"/>
        <v>-2.0879308428977379</v>
      </c>
    </row>
    <row r="1110" spans="1:9" x14ac:dyDescent="0.2">
      <c r="A1110" s="3" t="s">
        <v>1121</v>
      </c>
      <c r="B1110" s="8">
        <v>95001</v>
      </c>
      <c r="C1110" s="5">
        <v>142.72354200292239</v>
      </c>
      <c r="D1110" s="5">
        <v>7</v>
      </c>
      <c r="E1110" s="1">
        <f t="shared" si="85"/>
        <v>4.9678916071052992</v>
      </c>
      <c r="F1110" s="1">
        <f t="shared" si="86"/>
        <v>2.0794415416798357</v>
      </c>
      <c r="G1110" s="1">
        <f t="shared" si="87"/>
        <v>0.48310071770385982</v>
      </c>
      <c r="H1110" s="1">
        <f t="shared" si="88"/>
        <v>0.4565449889944469</v>
      </c>
      <c r="I1110" s="1">
        <f t="shared" si="89"/>
        <v>0.46982285334915336</v>
      </c>
    </row>
    <row r="1111" spans="1:9" x14ac:dyDescent="0.2">
      <c r="A1111" s="3" t="s">
        <v>1122</v>
      </c>
      <c r="B1111" s="8">
        <v>95015</v>
      </c>
      <c r="C1111" s="5">
        <v>67.482003691933357</v>
      </c>
      <c r="D1111" s="5">
        <v>0</v>
      </c>
      <c r="E1111" s="1">
        <f t="shared" si="85"/>
        <v>4.2265709909254898</v>
      </c>
      <c r="F1111" s="1">
        <f t="shared" si="86"/>
        <v>0</v>
      </c>
      <c r="G1111" s="1">
        <f t="shared" si="87"/>
        <v>-6.9726372593442734E-2</v>
      </c>
      <c r="H1111" s="1">
        <f t="shared" si="88"/>
        <v>-0.99824733234865837</v>
      </c>
      <c r="I1111" s="1">
        <f t="shared" si="89"/>
        <v>-0.5339868524710506</v>
      </c>
    </row>
    <row r="1112" spans="1:9" x14ac:dyDescent="0.2">
      <c r="A1112" s="3" t="s">
        <v>1123</v>
      </c>
      <c r="B1112" s="8">
        <v>95025</v>
      </c>
      <c r="C1112" s="5">
        <v>73.286269286698655</v>
      </c>
      <c r="D1112" s="5">
        <v>0</v>
      </c>
      <c r="E1112" s="1">
        <f t="shared" si="85"/>
        <v>4.3079261336593477</v>
      </c>
      <c r="F1112" s="1">
        <f t="shared" si="86"/>
        <v>0</v>
      </c>
      <c r="G1112" s="1">
        <f t="shared" si="87"/>
        <v>-9.0571751414032873E-3</v>
      </c>
      <c r="H1112" s="1">
        <f t="shared" si="88"/>
        <v>-0.99824733234865837</v>
      </c>
      <c r="I1112" s="1">
        <f t="shared" si="89"/>
        <v>-0.50365225374503086</v>
      </c>
    </row>
    <row r="1113" spans="1:9" x14ac:dyDescent="0.2">
      <c r="A1113" s="3" t="s">
        <v>1124</v>
      </c>
      <c r="B1113" s="8">
        <v>95200</v>
      </c>
      <c r="C1113" s="5">
        <v>20.251290918456835</v>
      </c>
      <c r="D1113" s="5">
        <v>0</v>
      </c>
      <c r="E1113" s="1">
        <f t="shared" si="85"/>
        <v>3.0564176426291247</v>
      </c>
      <c r="F1113" s="1">
        <f t="shared" si="86"/>
        <v>0</v>
      </c>
      <c r="G1113" s="1">
        <f t="shared" si="87"/>
        <v>-0.94234809202424297</v>
      </c>
      <c r="H1113" s="1">
        <f t="shared" si="88"/>
        <v>-0.99824733234865837</v>
      </c>
      <c r="I1113" s="1">
        <f t="shared" si="89"/>
        <v>-0.97029771218645067</v>
      </c>
    </row>
    <row r="1114" spans="1:9" x14ac:dyDescent="0.2">
      <c r="A1114" s="3" t="s">
        <v>1125</v>
      </c>
      <c r="B1114" s="8">
        <v>97001</v>
      </c>
      <c r="C1114" s="5">
        <v>19.459925767456962</v>
      </c>
      <c r="D1114" s="5">
        <v>0</v>
      </c>
      <c r="E1114" s="1">
        <f t="shared" si="85"/>
        <v>3.0184681323378646</v>
      </c>
      <c r="F1114" s="1">
        <f t="shared" si="86"/>
        <v>0</v>
      </c>
      <c r="G1114" s="1">
        <f t="shared" si="87"/>
        <v>-0.97064828615702858</v>
      </c>
      <c r="H1114" s="1">
        <f t="shared" si="88"/>
        <v>-0.99824733234865837</v>
      </c>
      <c r="I1114" s="1">
        <f t="shared" si="89"/>
        <v>-0.98444780925284348</v>
      </c>
    </row>
    <row r="1115" spans="1:9" x14ac:dyDescent="0.2">
      <c r="A1115" s="3" t="s">
        <v>1126</v>
      </c>
      <c r="B1115" s="8">
        <v>97161</v>
      </c>
      <c r="C1115" s="5">
        <v>4.0296637644309445</v>
      </c>
      <c r="D1115" s="5">
        <v>0</v>
      </c>
      <c r="E1115" s="1">
        <f t="shared" si="85"/>
        <v>1.6153531358397664</v>
      </c>
      <c r="F1115" s="1">
        <f t="shared" si="86"/>
        <v>0</v>
      </c>
      <c r="G1115" s="1">
        <f t="shared" si="87"/>
        <v>-2.016997145121461</v>
      </c>
      <c r="H1115" s="1">
        <f t="shared" si="88"/>
        <v>-0.99824733234865837</v>
      </c>
      <c r="I1115" s="1">
        <f t="shared" si="89"/>
        <v>-1.5076222387350597</v>
      </c>
    </row>
    <row r="1116" spans="1:9" x14ac:dyDescent="0.2">
      <c r="A1116" s="3" t="s">
        <v>1127</v>
      </c>
      <c r="B1116" s="8">
        <v>97511</v>
      </c>
      <c r="C1116" s="5">
        <v>0.10924328760244351</v>
      </c>
      <c r="D1116" s="5">
        <v>0</v>
      </c>
      <c r="E1116" s="1">
        <f t="shared" si="85"/>
        <v>0.10367805996485474</v>
      </c>
      <c r="F1116" s="1">
        <f t="shared" si="86"/>
        <v>0</v>
      </c>
      <c r="G1116" s="1">
        <f t="shared" si="87"/>
        <v>-3.1443028148024204</v>
      </c>
      <c r="H1116" s="1">
        <f t="shared" si="88"/>
        <v>-0.99824733234865837</v>
      </c>
      <c r="I1116" s="1">
        <f t="shared" si="89"/>
        <v>-2.0712750735755394</v>
      </c>
    </row>
    <row r="1117" spans="1:9" x14ac:dyDescent="0.2">
      <c r="A1117" s="3" t="s">
        <v>1128</v>
      </c>
      <c r="B1117" s="8">
        <v>97666</v>
      </c>
      <c r="C1117" s="5">
        <v>8.6711456952947277</v>
      </c>
      <c r="D1117" s="5">
        <v>1</v>
      </c>
      <c r="E1117" s="1">
        <f t="shared" si="85"/>
        <v>2.2691467817950346</v>
      </c>
      <c r="F1117" s="1">
        <f t="shared" si="86"/>
        <v>0.69314718055994529</v>
      </c>
      <c r="G1117" s="1">
        <f t="shared" si="87"/>
        <v>-1.5294417864011409</v>
      </c>
      <c r="H1117" s="1">
        <f t="shared" si="88"/>
        <v>-0.51331655856762326</v>
      </c>
      <c r="I1117" s="1">
        <f t="shared" si="89"/>
        <v>-1.0213791724843821</v>
      </c>
    </row>
    <row r="1118" spans="1:9" x14ac:dyDescent="0.2">
      <c r="A1118" s="3" t="s">
        <v>1129</v>
      </c>
      <c r="B1118" s="8">
        <v>97777</v>
      </c>
      <c r="C1118" s="5">
        <v>1.9174558546696908E-2</v>
      </c>
      <c r="D1118" s="5">
        <v>0</v>
      </c>
      <c r="E1118" s="1">
        <f t="shared" si="85"/>
        <v>1.8993043344743964E-2</v>
      </c>
      <c r="F1118" s="1">
        <f t="shared" si="86"/>
        <v>0</v>
      </c>
      <c r="G1118" s="1">
        <f t="shared" si="87"/>
        <v>-3.2074552083931027</v>
      </c>
      <c r="H1118" s="1">
        <f t="shared" si="88"/>
        <v>-0.99824733234865837</v>
      </c>
      <c r="I1118" s="1">
        <f t="shared" si="89"/>
        <v>-2.1028512703708806</v>
      </c>
    </row>
    <row r="1119" spans="1:9" x14ac:dyDescent="0.2">
      <c r="A1119" s="3" t="s">
        <v>1130</v>
      </c>
      <c r="B1119" s="8">
        <v>97889</v>
      </c>
      <c r="C1119" s="5">
        <v>3.7569872508153607E-2</v>
      </c>
      <c r="D1119" s="5">
        <v>0</v>
      </c>
      <c r="E1119" s="1">
        <f t="shared" si="85"/>
        <v>3.6881317850819988E-2</v>
      </c>
      <c r="F1119" s="1">
        <f t="shared" si="86"/>
        <v>0</v>
      </c>
      <c r="G1119" s="1">
        <f t="shared" si="87"/>
        <v>-3.1941153355637271</v>
      </c>
      <c r="H1119" s="1">
        <f t="shared" si="88"/>
        <v>-0.99824733234865837</v>
      </c>
      <c r="I1119" s="1">
        <f t="shared" si="89"/>
        <v>-2.0961813339561925</v>
      </c>
    </row>
    <row r="1120" spans="1:9" x14ac:dyDescent="0.2">
      <c r="A1120" s="3" t="s">
        <v>1131</v>
      </c>
      <c r="B1120" s="8">
        <v>99001</v>
      </c>
      <c r="C1120" s="5">
        <v>14.399400334384366</v>
      </c>
      <c r="D1120" s="5">
        <v>2</v>
      </c>
      <c r="E1120" s="1">
        <f t="shared" si="85"/>
        <v>2.7343285693357378</v>
      </c>
      <c r="F1120" s="1">
        <f t="shared" si="86"/>
        <v>1.0986122886681098</v>
      </c>
      <c r="G1120" s="1">
        <f t="shared" si="87"/>
        <v>-1.1825404748058232</v>
      </c>
      <c r="H1120" s="1">
        <f t="shared" si="88"/>
        <v>-0.22965024046002358</v>
      </c>
      <c r="I1120" s="1">
        <f t="shared" si="89"/>
        <v>-0.70609535763292341</v>
      </c>
    </row>
    <row r="1121" spans="1:9" x14ac:dyDescent="0.2">
      <c r="A1121" s="3" t="s">
        <v>1132</v>
      </c>
      <c r="B1121" s="8">
        <v>99524</v>
      </c>
      <c r="C1121" s="5">
        <v>169.34841935047365</v>
      </c>
      <c r="D1121" s="5">
        <v>0</v>
      </c>
      <c r="E1121" s="1">
        <f t="shared" si="85"/>
        <v>5.1378458652290204</v>
      </c>
      <c r="F1121" s="1">
        <f t="shared" si="86"/>
        <v>0</v>
      </c>
      <c r="G1121" s="1">
        <f t="shared" si="87"/>
        <v>0.60984118053672454</v>
      </c>
      <c r="H1121" s="1">
        <f t="shared" si="88"/>
        <v>-0.99824733234865837</v>
      </c>
      <c r="I1121" s="1">
        <f t="shared" si="89"/>
        <v>-0.19420307590596692</v>
      </c>
    </row>
    <row r="1122" spans="1:9" x14ac:dyDescent="0.2">
      <c r="A1122" s="3" t="s">
        <v>1133</v>
      </c>
      <c r="B1122" s="8">
        <v>99624</v>
      </c>
      <c r="C1122" s="5">
        <v>83.552084875855954</v>
      </c>
      <c r="D1122" s="5">
        <v>0</v>
      </c>
      <c r="E1122" s="1">
        <f t="shared" si="85"/>
        <v>4.4373677335368003</v>
      </c>
      <c r="F1122" s="1">
        <f t="shared" si="86"/>
        <v>0</v>
      </c>
      <c r="G1122" s="1">
        <f t="shared" si="87"/>
        <v>8.7471670086776573E-2</v>
      </c>
      <c r="H1122" s="1">
        <f t="shared" si="88"/>
        <v>-0.99824733234865837</v>
      </c>
      <c r="I1122" s="1">
        <f t="shared" si="89"/>
        <v>-0.45538783113094089</v>
      </c>
    </row>
    <row r="1123" spans="1:9" x14ac:dyDescent="0.2">
      <c r="A1123" s="3" t="s">
        <v>1134</v>
      </c>
      <c r="B1123" s="8">
        <v>99773</v>
      </c>
      <c r="C1123" s="5">
        <v>122.74672836499842</v>
      </c>
      <c r="D1123" s="5">
        <v>2</v>
      </c>
      <c r="E1123" s="1">
        <f t="shared" si="85"/>
        <v>4.8182369636447655</v>
      </c>
      <c r="F1123" s="1">
        <f t="shared" si="86"/>
        <v>1.0986122886681098</v>
      </c>
      <c r="G1123" s="1">
        <f t="shared" si="87"/>
        <v>0.37149834311982433</v>
      </c>
      <c r="H1123" s="1">
        <f t="shared" si="88"/>
        <v>-0.22965024046002358</v>
      </c>
      <c r="I1123" s="1">
        <f t="shared" si="89"/>
        <v>7.0924051329900373E-2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BD3B-BB84-49FC-9C97-20BCFA705D14}">
  <sheetPr>
    <tabColor rgb="FFFFFF00"/>
  </sheetPr>
  <dimension ref="A1:L1123"/>
  <sheetViews>
    <sheetView topLeftCell="A928" workbookViewId="0">
      <selection activeCell="B957" sqref="B957"/>
    </sheetView>
  </sheetViews>
  <sheetFormatPr baseColWidth="10" defaultColWidth="11.5546875" defaultRowHeight="10.199999999999999" x14ac:dyDescent="0.2"/>
  <cols>
    <col min="1" max="1" width="20.6640625" style="3" customWidth="1"/>
    <col min="2" max="2" width="14.44140625" style="3" customWidth="1"/>
    <col min="3" max="5" width="20.6640625" style="5" customWidth="1"/>
    <col min="6" max="6" width="23.33203125" style="1" customWidth="1"/>
    <col min="7" max="7" width="21.5546875" style="1" customWidth="1"/>
    <col min="8" max="8" width="27.109375" style="1" bestFit="1" customWidth="1"/>
    <col min="9" max="9" width="23.5546875" style="1" bestFit="1" customWidth="1"/>
    <col min="10" max="16384" width="11.5546875" style="1"/>
  </cols>
  <sheetData>
    <row r="1" spans="1:12" ht="14.4" x14ac:dyDescent="0.3">
      <c r="A1" s="2" t="s">
        <v>0</v>
      </c>
      <c r="B1" s="28" t="s">
        <v>1267</v>
      </c>
      <c r="C1" s="4" t="s">
        <v>1152</v>
      </c>
      <c r="D1" s="4" t="s">
        <v>1153</v>
      </c>
      <c r="E1" s="4" t="s">
        <v>1154</v>
      </c>
      <c r="F1" s="20" t="s">
        <v>1186</v>
      </c>
      <c r="G1" s="20" t="s">
        <v>1187</v>
      </c>
      <c r="H1" s="22" t="s">
        <v>1218</v>
      </c>
      <c r="I1" s="22" t="s">
        <v>1219</v>
      </c>
      <c r="J1" s="24" t="s">
        <v>1288</v>
      </c>
      <c r="K1" s="24" t="s">
        <v>1281</v>
      </c>
      <c r="L1">
        <f>MATCH(MIN(J2:J1123),J2:J1123,0)</f>
        <v>235</v>
      </c>
    </row>
    <row r="2" spans="1:12" x14ac:dyDescent="0.2">
      <c r="A2" s="3" t="s">
        <v>13</v>
      </c>
      <c r="B2" s="8">
        <v>5001</v>
      </c>
      <c r="C2" s="5">
        <v>0.17080780000000001</v>
      </c>
      <c r="D2" s="5">
        <v>8</v>
      </c>
      <c r="E2" s="5">
        <v>0</v>
      </c>
      <c r="F2" s="1">
        <f>LN(1+D2)</f>
        <v>2.1972245773362196</v>
      </c>
      <c r="G2" s="1">
        <f>LN(1+E2)</f>
        <v>0</v>
      </c>
      <c r="H2" s="1">
        <f>(F2-AVERAGE(F$2:F$1123))/_xlfn.STDEV.S(F$2:F$1123)</f>
        <v>2.3266424642209675</v>
      </c>
      <c r="I2" s="1">
        <f>(G2-AVERAGE(G$2:G$1123))/_xlfn.STDEV.S(G$2:G$1123)</f>
        <v>-0.23776371221868359</v>
      </c>
      <c r="J2" s="1">
        <f>AVERAGE(C2,H2:I2)</f>
        <v>0.75322885066742795</v>
      </c>
      <c r="K2" s="6">
        <f>J2-MIN($J$2:$J$1123)</f>
        <v>1.0134120799823902</v>
      </c>
    </row>
    <row r="3" spans="1:12" x14ac:dyDescent="0.2">
      <c r="A3" s="3" t="s">
        <v>14</v>
      </c>
      <c r="B3" s="8">
        <v>5002</v>
      </c>
      <c r="C3" s="5">
        <v>0.18434956</v>
      </c>
      <c r="D3" s="5">
        <v>3</v>
      </c>
      <c r="E3" s="5">
        <v>0</v>
      </c>
      <c r="F3" s="1">
        <f t="shared" ref="F3:F66" si="0">LN(1+D3)</f>
        <v>1.3862943611198906</v>
      </c>
      <c r="G3" s="1">
        <f t="shared" ref="G3:G66" si="1">LN(1+E3)</f>
        <v>0</v>
      </c>
      <c r="H3" s="1">
        <f t="shared" ref="H3:H66" si="2">(F3-AVERAGE(F$2:F$1123))/_xlfn.STDEV.S(F$2:F$1123)</f>
        <v>1.258865965491516</v>
      </c>
      <c r="I3" s="1">
        <f t="shared" ref="I3:I66" si="3">(G3-AVERAGE(G$2:G$1123))/_xlfn.STDEV.S(G$2:G$1123)</f>
        <v>-0.23776371221868359</v>
      </c>
      <c r="J3" s="1">
        <f t="shared" ref="J3:J66" si="4">AVERAGE(C3,H3:I3)</f>
        <v>0.40181727109094417</v>
      </c>
      <c r="K3" s="6">
        <f t="shared" ref="K3:K66" si="5">J3-MIN($J$2:$J$1123)</f>
        <v>0.66200050040590652</v>
      </c>
    </row>
    <row r="4" spans="1:12" x14ac:dyDescent="0.2">
      <c r="A4" s="3" t="s">
        <v>15</v>
      </c>
      <c r="B4" s="8">
        <v>5004</v>
      </c>
      <c r="C4" s="5">
        <v>0.10950711</v>
      </c>
      <c r="D4" s="5">
        <v>0</v>
      </c>
      <c r="E4" s="5">
        <v>0</v>
      </c>
      <c r="F4" s="1">
        <f t="shared" si="0"/>
        <v>0</v>
      </c>
      <c r="G4" s="1">
        <f t="shared" si="1"/>
        <v>0</v>
      </c>
      <c r="H4" s="1">
        <f t="shared" si="2"/>
        <v>-0.56651001572620341</v>
      </c>
      <c r="I4" s="1">
        <f t="shared" si="3"/>
        <v>-0.23776371221868359</v>
      </c>
      <c r="J4" s="1">
        <f t="shared" si="4"/>
        <v>-0.23158887264829567</v>
      </c>
      <c r="K4" s="6">
        <f t="shared" si="5"/>
        <v>2.8594356666666682E-2</v>
      </c>
    </row>
    <row r="5" spans="1:12" x14ac:dyDescent="0.2">
      <c r="A5" s="3" t="s">
        <v>16</v>
      </c>
      <c r="B5" s="8">
        <v>5021</v>
      </c>
      <c r="C5" s="5">
        <v>9.5004000000000005E-2</v>
      </c>
      <c r="D5" s="5">
        <v>0</v>
      </c>
      <c r="E5" s="5">
        <v>0</v>
      </c>
      <c r="F5" s="1">
        <f t="shared" si="0"/>
        <v>0</v>
      </c>
      <c r="G5" s="1">
        <f t="shared" si="1"/>
        <v>0</v>
      </c>
      <c r="H5" s="1">
        <f t="shared" si="2"/>
        <v>-0.56651001572620341</v>
      </c>
      <c r="I5" s="1">
        <f t="shared" si="3"/>
        <v>-0.23776371221868359</v>
      </c>
      <c r="J5" s="1">
        <f t="shared" si="4"/>
        <v>-0.23642324264829565</v>
      </c>
      <c r="K5" s="6">
        <f t="shared" si="5"/>
        <v>2.3759986666666705E-2</v>
      </c>
    </row>
    <row r="6" spans="1:12" x14ac:dyDescent="0.2">
      <c r="A6" s="3" t="s">
        <v>17</v>
      </c>
      <c r="B6" s="8">
        <v>5030</v>
      </c>
      <c r="C6" s="5">
        <v>0.13786887</v>
      </c>
      <c r="D6" s="5">
        <v>0</v>
      </c>
      <c r="E6" s="5">
        <v>0</v>
      </c>
      <c r="F6" s="1">
        <f t="shared" si="0"/>
        <v>0</v>
      </c>
      <c r="G6" s="1">
        <f t="shared" si="1"/>
        <v>0</v>
      </c>
      <c r="H6" s="1">
        <f t="shared" si="2"/>
        <v>-0.56651001572620341</v>
      </c>
      <c r="I6" s="1">
        <f t="shared" si="3"/>
        <v>-0.23776371221868359</v>
      </c>
      <c r="J6" s="1">
        <f t="shared" si="4"/>
        <v>-0.22213495264829564</v>
      </c>
      <c r="K6" s="6">
        <f t="shared" si="5"/>
        <v>3.8048276666666714E-2</v>
      </c>
    </row>
    <row r="7" spans="1:12" x14ac:dyDescent="0.2">
      <c r="A7" s="3" t="s">
        <v>18</v>
      </c>
      <c r="B7" s="8">
        <v>5031</v>
      </c>
      <c r="C7" s="5">
        <v>0.41552913000000002</v>
      </c>
      <c r="D7" s="5">
        <v>3</v>
      </c>
      <c r="E7" s="5">
        <v>0</v>
      </c>
      <c r="F7" s="1">
        <f t="shared" si="0"/>
        <v>1.3862943611198906</v>
      </c>
      <c r="G7" s="1">
        <f t="shared" si="1"/>
        <v>0</v>
      </c>
      <c r="H7" s="1">
        <f t="shared" si="2"/>
        <v>1.258865965491516</v>
      </c>
      <c r="I7" s="1">
        <f t="shared" si="3"/>
        <v>-0.23776371221868359</v>
      </c>
      <c r="J7" s="1">
        <f t="shared" si="4"/>
        <v>0.47887712775761088</v>
      </c>
      <c r="K7" s="6">
        <f t="shared" si="5"/>
        <v>0.73906035707257323</v>
      </c>
    </row>
    <row r="8" spans="1:12" x14ac:dyDescent="0.2">
      <c r="A8" s="3" t="s">
        <v>19</v>
      </c>
      <c r="B8" s="8">
        <v>5034</v>
      </c>
      <c r="C8" s="5">
        <v>0.15769453</v>
      </c>
      <c r="D8" s="5">
        <v>0</v>
      </c>
      <c r="E8" s="5">
        <v>0</v>
      </c>
      <c r="F8" s="1">
        <f t="shared" si="0"/>
        <v>0</v>
      </c>
      <c r="G8" s="1">
        <f t="shared" si="1"/>
        <v>0</v>
      </c>
      <c r="H8" s="1">
        <f t="shared" si="2"/>
        <v>-0.56651001572620341</v>
      </c>
      <c r="I8" s="1">
        <f t="shared" si="3"/>
        <v>-0.23776371221868359</v>
      </c>
      <c r="J8" s="1">
        <f t="shared" si="4"/>
        <v>-0.21552639931496231</v>
      </c>
      <c r="K8" s="6">
        <f t="shared" si="5"/>
        <v>4.4656830000000036E-2</v>
      </c>
    </row>
    <row r="9" spans="1:12" x14ac:dyDescent="0.2">
      <c r="A9" s="3" t="s">
        <v>20</v>
      </c>
      <c r="B9" s="8">
        <v>5036</v>
      </c>
      <c r="C9" s="5">
        <v>0.11329929</v>
      </c>
      <c r="D9" s="5">
        <v>0</v>
      </c>
      <c r="E9" s="5">
        <v>0</v>
      </c>
      <c r="F9" s="1">
        <f t="shared" si="0"/>
        <v>0</v>
      </c>
      <c r="G9" s="1">
        <f t="shared" si="1"/>
        <v>0</v>
      </c>
      <c r="H9" s="1">
        <f t="shared" si="2"/>
        <v>-0.56651001572620341</v>
      </c>
      <c r="I9" s="1">
        <f t="shared" si="3"/>
        <v>-0.23776371221868359</v>
      </c>
      <c r="J9" s="1">
        <f t="shared" si="4"/>
        <v>-0.23032481264829566</v>
      </c>
      <c r="K9" s="6">
        <f t="shared" si="5"/>
        <v>2.9858416666666693E-2</v>
      </c>
    </row>
    <row r="10" spans="1:12" x14ac:dyDescent="0.2">
      <c r="A10" s="3" t="s">
        <v>21</v>
      </c>
      <c r="B10" s="8">
        <v>5038</v>
      </c>
      <c r="C10" s="5">
        <v>0.37829801000000002</v>
      </c>
      <c r="D10" s="5">
        <v>2</v>
      </c>
      <c r="E10" s="5">
        <v>3</v>
      </c>
      <c r="F10" s="1">
        <f t="shared" si="0"/>
        <v>1.0986122886681098</v>
      </c>
      <c r="G10" s="1">
        <f t="shared" si="1"/>
        <v>1.3862943611198906</v>
      </c>
      <c r="H10" s="1">
        <f t="shared" si="2"/>
        <v>0.88006622424738212</v>
      </c>
      <c r="I10" s="1">
        <f t="shared" si="3"/>
        <v>4.3852556368861437</v>
      </c>
      <c r="J10" s="1">
        <f t="shared" si="4"/>
        <v>1.8812066237111751</v>
      </c>
      <c r="K10" s="6">
        <f t="shared" si="5"/>
        <v>2.1413898530261375</v>
      </c>
    </row>
    <row r="11" spans="1:12" x14ac:dyDescent="0.2">
      <c r="A11" s="3" t="s">
        <v>22</v>
      </c>
      <c r="B11" s="8">
        <v>5040</v>
      </c>
      <c r="C11" s="5">
        <v>0.83541449000000001</v>
      </c>
      <c r="D11" s="5">
        <v>14</v>
      </c>
      <c r="E11" s="5">
        <v>16</v>
      </c>
      <c r="F11" s="1">
        <f t="shared" si="0"/>
        <v>2.7080502011022101</v>
      </c>
      <c r="G11" s="1">
        <f t="shared" si="1"/>
        <v>2.8332133440562162</v>
      </c>
      <c r="H11" s="1">
        <f t="shared" si="2"/>
        <v>2.9992621115083864</v>
      </c>
      <c r="I11" s="1">
        <f t="shared" si="3"/>
        <v>9.2104461897049728</v>
      </c>
      <c r="J11" s="1">
        <f t="shared" si="4"/>
        <v>4.348374263737786</v>
      </c>
      <c r="K11" s="6">
        <f t="shared" si="5"/>
        <v>4.6085574930527482</v>
      </c>
    </row>
    <row r="12" spans="1:12" x14ac:dyDescent="0.2">
      <c r="A12" s="3" t="s">
        <v>23</v>
      </c>
      <c r="B12" s="8">
        <v>5042</v>
      </c>
      <c r="C12" s="5">
        <v>0.2225569</v>
      </c>
      <c r="D12" s="5">
        <v>1</v>
      </c>
      <c r="E12" s="5">
        <v>0</v>
      </c>
      <c r="F12" s="1">
        <f t="shared" si="0"/>
        <v>0.69314718055994529</v>
      </c>
      <c r="G12" s="1">
        <f t="shared" si="1"/>
        <v>0</v>
      </c>
      <c r="H12" s="1">
        <f t="shared" si="2"/>
        <v>0.34617797488265628</v>
      </c>
      <c r="I12" s="1">
        <f t="shared" si="3"/>
        <v>-0.23776371221868359</v>
      </c>
      <c r="J12" s="1">
        <f t="shared" si="4"/>
        <v>0.1103237208879909</v>
      </c>
      <c r="K12" s="6">
        <f t="shared" si="5"/>
        <v>0.37050695020295327</v>
      </c>
    </row>
    <row r="13" spans="1:12" x14ac:dyDescent="0.2">
      <c r="A13" s="3" t="s">
        <v>24</v>
      </c>
      <c r="B13" s="8">
        <v>5044</v>
      </c>
      <c r="C13" s="5">
        <v>0.17505503</v>
      </c>
      <c r="D13" s="5">
        <v>3</v>
      </c>
      <c r="E13" s="5">
        <v>0</v>
      </c>
      <c r="F13" s="1">
        <f t="shared" si="0"/>
        <v>1.3862943611198906</v>
      </c>
      <c r="G13" s="1">
        <f t="shared" si="1"/>
        <v>0</v>
      </c>
      <c r="H13" s="1">
        <f t="shared" si="2"/>
        <v>1.258865965491516</v>
      </c>
      <c r="I13" s="1">
        <f t="shared" si="3"/>
        <v>-0.23776371221868359</v>
      </c>
      <c r="J13" s="1">
        <f t="shared" si="4"/>
        <v>0.3987190944242775</v>
      </c>
      <c r="K13" s="6">
        <f t="shared" si="5"/>
        <v>0.65890232373923985</v>
      </c>
    </row>
    <row r="14" spans="1:12" x14ac:dyDescent="0.2">
      <c r="A14" s="3" t="s">
        <v>25</v>
      </c>
      <c r="B14" s="8">
        <v>5045</v>
      </c>
      <c r="C14" s="5">
        <v>0.30642518000000002</v>
      </c>
      <c r="D14" s="5">
        <v>0</v>
      </c>
      <c r="E14" s="5">
        <v>0</v>
      </c>
      <c r="F14" s="1">
        <f t="shared" si="0"/>
        <v>0</v>
      </c>
      <c r="G14" s="1">
        <f t="shared" si="1"/>
        <v>0</v>
      </c>
      <c r="H14" s="1">
        <f t="shared" si="2"/>
        <v>-0.56651001572620341</v>
      </c>
      <c r="I14" s="1">
        <f t="shared" si="3"/>
        <v>-0.23776371221868359</v>
      </c>
      <c r="J14" s="1">
        <f t="shared" si="4"/>
        <v>-0.16594951598162899</v>
      </c>
      <c r="K14" s="6">
        <f t="shared" si="5"/>
        <v>9.4233713333333358E-2</v>
      </c>
    </row>
    <row r="15" spans="1:12" x14ac:dyDescent="0.2">
      <c r="A15" s="3" t="s">
        <v>26</v>
      </c>
      <c r="B15" s="8">
        <v>5051</v>
      </c>
      <c r="C15" s="5">
        <v>0.18486928999999999</v>
      </c>
      <c r="D15" s="5">
        <v>0</v>
      </c>
      <c r="E15" s="5">
        <v>0</v>
      </c>
      <c r="F15" s="1">
        <f t="shared" si="0"/>
        <v>0</v>
      </c>
      <c r="G15" s="1">
        <f t="shared" si="1"/>
        <v>0</v>
      </c>
      <c r="H15" s="1">
        <f t="shared" si="2"/>
        <v>-0.56651001572620341</v>
      </c>
      <c r="I15" s="1">
        <f t="shared" si="3"/>
        <v>-0.23776371221868359</v>
      </c>
      <c r="J15" s="1">
        <f t="shared" si="4"/>
        <v>-0.20646814598162902</v>
      </c>
      <c r="K15" s="6">
        <f t="shared" si="5"/>
        <v>5.371508333333333E-2</v>
      </c>
    </row>
    <row r="16" spans="1:12" x14ac:dyDescent="0.2">
      <c r="A16" s="3" t="s">
        <v>27</v>
      </c>
      <c r="B16" s="8">
        <v>5055</v>
      </c>
      <c r="C16" s="5">
        <v>0.54585863999999995</v>
      </c>
      <c r="D16" s="5">
        <v>3</v>
      </c>
      <c r="E16" s="5">
        <v>1</v>
      </c>
      <c r="F16" s="1">
        <f t="shared" si="0"/>
        <v>1.3862943611198906</v>
      </c>
      <c r="G16" s="1">
        <f t="shared" si="1"/>
        <v>0.69314718055994529</v>
      </c>
      <c r="H16" s="1">
        <f t="shared" si="2"/>
        <v>1.258865965491516</v>
      </c>
      <c r="I16" s="1">
        <f t="shared" si="3"/>
        <v>2.0737459623337302</v>
      </c>
      <c r="J16" s="1">
        <f t="shared" si="4"/>
        <v>1.2928235226084153</v>
      </c>
      <c r="K16" s="6">
        <f t="shared" si="5"/>
        <v>1.5530067519233777</v>
      </c>
    </row>
    <row r="17" spans="1:11" x14ac:dyDescent="0.2">
      <c r="A17" s="3" t="s">
        <v>28</v>
      </c>
      <c r="B17" s="8">
        <v>5059</v>
      </c>
      <c r="C17" s="5">
        <v>0.18970244999999999</v>
      </c>
      <c r="D17" s="5">
        <v>0</v>
      </c>
      <c r="E17" s="5">
        <v>0</v>
      </c>
      <c r="F17" s="1">
        <f t="shared" si="0"/>
        <v>0</v>
      </c>
      <c r="G17" s="1">
        <f t="shared" si="1"/>
        <v>0</v>
      </c>
      <c r="H17" s="1">
        <f t="shared" si="2"/>
        <v>-0.56651001572620341</v>
      </c>
      <c r="I17" s="1">
        <f t="shared" si="3"/>
        <v>-0.23776371221868359</v>
      </c>
      <c r="J17" s="1">
        <f t="shared" si="4"/>
        <v>-0.20485709264829569</v>
      </c>
      <c r="K17" s="6">
        <f t="shared" si="5"/>
        <v>5.5326136666666664E-2</v>
      </c>
    </row>
    <row r="18" spans="1:11" x14ac:dyDescent="0.2">
      <c r="A18" s="3" t="s">
        <v>29</v>
      </c>
      <c r="B18" s="8">
        <v>5079</v>
      </c>
      <c r="C18" s="5">
        <v>0.17346274</v>
      </c>
      <c r="D18" s="5">
        <v>0</v>
      </c>
      <c r="E18" s="5">
        <v>0</v>
      </c>
      <c r="F18" s="1">
        <f t="shared" si="0"/>
        <v>0</v>
      </c>
      <c r="G18" s="1">
        <f t="shared" si="1"/>
        <v>0</v>
      </c>
      <c r="H18" s="1">
        <f t="shared" si="2"/>
        <v>-0.56651001572620341</v>
      </c>
      <c r="I18" s="1">
        <f t="shared" si="3"/>
        <v>-0.23776371221868359</v>
      </c>
      <c r="J18" s="1">
        <f t="shared" si="4"/>
        <v>-0.21027032931496234</v>
      </c>
      <c r="K18" s="6">
        <f t="shared" si="5"/>
        <v>4.991290000000001E-2</v>
      </c>
    </row>
    <row r="19" spans="1:11" x14ac:dyDescent="0.2">
      <c r="A19" s="3" t="s">
        <v>30</v>
      </c>
      <c r="B19" s="8">
        <v>5086</v>
      </c>
      <c r="C19" s="5">
        <v>0.15451508999999999</v>
      </c>
      <c r="D19" s="5">
        <v>1</v>
      </c>
      <c r="E19" s="5">
        <v>0</v>
      </c>
      <c r="F19" s="1">
        <f t="shared" si="0"/>
        <v>0.69314718055994529</v>
      </c>
      <c r="G19" s="1">
        <f t="shared" si="1"/>
        <v>0</v>
      </c>
      <c r="H19" s="1">
        <f t="shared" si="2"/>
        <v>0.34617797488265628</v>
      </c>
      <c r="I19" s="1">
        <f t="shared" si="3"/>
        <v>-0.23776371221868359</v>
      </c>
      <c r="J19" s="1">
        <f t="shared" si="4"/>
        <v>8.7643117554657576E-2</v>
      </c>
      <c r="K19" s="6">
        <f t="shared" si="5"/>
        <v>0.34782634686961994</v>
      </c>
    </row>
    <row r="20" spans="1:11" x14ac:dyDescent="0.2">
      <c r="A20" s="3" t="s">
        <v>31</v>
      </c>
      <c r="B20" s="8">
        <v>5088</v>
      </c>
      <c r="C20" s="5">
        <v>0.12370488</v>
      </c>
      <c r="D20" s="5">
        <v>1</v>
      </c>
      <c r="E20" s="5">
        <v>0</v>
      </c>
      <c r="F20" s="1">
        <f t="shared" si="0"/>
        <v>0.69314718055994529</v>
      </c>
      <c r="G20" s="1">
        <f t="shared" si="1"/>
        <v>0</v>
      </c>
      <c r="H20" s="1">
        <f t="shared" si="2"/>
        <v>0.34617797488265628</v>
      </c>
      <c r="I20" s="1">
        <f t="shared" si="3"/>
        <v>-0.23776371221868359</v>
      </c>
      <c r="J20" s="1">
        <f t="shared" si="4"/>
        <v>7.737304755465757E-2</v>
      </c>
      <c r="K20" s="6">
        <f t="shared" si="5"/>
        <v>0.33755627686961992</v>
      </c>
    </row>
    <row r="21" spans="1:11" x14ac:dyDescent="0.2">
      <c r="A21" s="3" t="s">
        <v>32</v>
      </c>
      <c r="B21" s="8">
        <v>5091</v>
      </c>
      <c r="C21" s="5">
        <v>0.25322995999999998</v>
      </c>
      <c r="D21" s="5">
        <v>0</v>
      </c>
      <c r="E21" s="5">
        <v>0</v>
      </c>
      <c r="F21" s="1">
        <f t="shared" si="0"/>
        <v>0</v>
      </c>
      <c r="G21" s="1">
        <f t="shared" si="1"/>
        <v>0</v>
      </c>
      <c r="H21" s="1">
        <f t="shared" si="2"/>
        <v>-0.56651001572620341</v>
      </c>
      <c r="I21" s="1">
        <f t="shared" si="3"/>
        <v>-0.23776371221868359</v>
      </c>
      <c r="J21" s="1">
        <f t="shared" si="4"/>
        <v>-0.18368125598162899</v>
      </c>
      <c r="K21" s="6">
        <f t="shared" si="5"/>
        <v>7.6501973333333362E-2</v>
      </c>
    </row>
    <row r="22" spans="1:11" x14ac:dyDescent="0.2">
      <c r="A22" s="3" t="s">
        <v>33</v>
      </c>
      <c r="B22" s="8">
        <v>5093</v>
      </c>
      <c r="C22" s="5">
        <v>0.18935045</v>
      </c>
      <c r="D22" s="5">
        <v>2</v>
      </c>
      <c r="E22" s="5">
        <v>0</v>
      </c>
      <c r="F22" s="1">
        <f t="shared" si="0"/>
        <v>1.0986122886681098</v>
      </c>
      <c r="G22" s="1">
        <f t="shared" si="1"/>
        <v>0</v>
      </c>
      <c r="H22" s="1">
        <f t="shared" si="2"/>
        <v>0.88006622424738212</v>
      </c>
      <c r="I22" s="1">
        <f t="shared" si="3"/>
        <v>-0.23776371221868359</v>
      </c>
      <c r="J22" s="1">
        <f t="shared" si="4"/>
        <v>0.27721765400956616</v>
      </c>
      <c r="K22" s="6">
        <f t="shared" si="5"/>
        <v>0.53740088332452851</v>
      </c>
    </row>
    <row r="23" spans="1:11" x14ac:dyDescent="0.2">
      <c r="A23" s="3" t="s">
        <v>34</v>
      </c>
      <c r="B23" s="8">
        <v>5101</v>
      </c>
      <c r="C23" s="5">
        <v>0.24227283999999999</v>
      </c>
      <c r="D23" s="5">
        <v>0</v>
      </c>
      <c r="E23" s="5">
        <v>0</v>
      </c>
      <c r="F23" s="1">
        <f t="shared" si="0"/>
        <v>0</v>
      </c>
      <c r="G23" s="1">
        <f t="shared" si="1"/>
        <v>0</v>
      </c>
      <c r="H23" s="1">
        <f t="shared" si="2"/>
        <v>-0.56651001572620341</v>
      </c>
      <c r="I23" s="1">
        <f t="shared" si="3"/>
        <v>-0.23776371221868359</v>
      </c>
      <c r="J23" s="1">
        <f t="shared" si="4"/>
        <v>-0.18733362931496234</v>
      </c>
      <c r="K23" s="6">
        <f t="shared" si="5"/>
        <v>7.2849600000000014E-2</v>
      </c>
    </row>
    <row r="24" spans="1:11" x14ac:dyDescent="0.2">
      <c r="A24" s="3" t="s">
        <v>35</v>
      </c>
      <c r="B24" s="8">
        <v>5107</v>
      </c>
      <c r="C24" s="5">
        <v>0.78001792999999997</v>
      </c>
      <c r="D24" s="5">
        <v>31</v>
      </c>
      <c r="E24" s="5">
        <v>6</v>
      </c>
      <c r="F24" s="1">
        <f t="shared" si="0"/>
        <v>3.4657359027997265</v>
      </c>
      <c r="G24" s="1">
        <f t="shared" si="1"/>
        <v>1.9459101490553132</v>
      </c>
      <c r="H24" s="1">
        <f t="shared" si="2"/>
        <v>3.9969299373180953</v>
      </c>
      <c r="I24" s="1">
        <f t="shared" si="3"/>
        <v>6.2514643500198055</v>
      </c>
      <c r="J24" s="1">
        <f t="shared" si="4"/>
        <v>3.6761374057793006</v>
      </c>
      <c r="K24" s="6">
        <f t="shared" si="5"/>
        <v>3.9363206350942628</v>
      </c>
    </row>
    <row r="25" spans="1:11" x14ac:dyDescent="0.2">
      <c r="A25" s="3" t="s">
        <v>36</v>
      </c>
      <c r="B25" s="8">
        <v>5113</v>
      </c>
      <c r="C25" s="5">
        <v>0.19128987</v>
      </c>
      <c r="D25" s="5">
        <v>0</v>
      </c>
      <c r="E25" s="5">
        <v>4</v>
      </c>
      <c r="F25" s="1">
        <f t="shared" si="0"/>
        <v>0</v>
      </c>
      <c r="G25" s="1">
        <f t="shared" si="1"/>
        <v>1.6094379124341003</v>
      </c>
      <c r="H25" s="1">
        <f t="shared" si="2"/>
        <v>-0.56651001572620341</v>
      </c>
      <c r="I25" s="1">
        <f t="shared" si="3"/>
        <v>5.1293955427285089</v>
      </c>
      <c r="J25" s="1">
        <f t="shared" si="4"/>
        <v>1.5847251323341018</v>
      </c>
      <c r="K25" s="6">
        <f t="shared" si="5"/>
        <v>1.8449083616490642</v>
      </c>
    </row>
    <row r="26" spans="1:11" x14ac:dyDescent="0.2">
      <c r="A26" s="3" t="s">
        <v>37</v>
      </c>
      <c r="B26" s="8">
        <v>5120</v>
      </c>
      <c r="C26" s="5">
        <v>0.87236820000000004</v>
      </c>
      <c r="D26" s="5">
        <v>10</v>
      </c>
      <c r="E26" s="5">
        <v>5</v>
      </c>
      <c r="F26" s="1">
        <f t="shared" si="0"/>
        <v>2.3978952727983707</v>
      </c>
      <c r="G26" s="1">
        <f t="shared" si="1"/>
        <v>1.791759469228055</v>
      </c>
      <c r="H26" s="1">
        <f t="shared" si="2"/>
        <v>2.5908716769366267</v>
      </c>
      <c r="I26" s="1">
        <f t="shared" si="3"/>
        <v>5.7374021165534694</v>
      </c>
      <c r="J26" s="1">
        <f t="shared" si="4"/>
        <v>3.0668806644966988</v>
      </c>
      <c r="K26" s="6">
        <f t="shared" si="5"/>
        <v>3.327063893811661</v>
      </c>
    </row>
    <row r="27" spans="1:11" x14ac:dyDescent="0.2">
      <c r="A27" s="3" t="s">
        <v>38</v>
      </c>
      <c r="B27" s="8">
        <v>5125</v>
      </c>
      <c r="C27" s="5">
        <v>0.17220289999999999</v>
      </c>
      <c r="D27" s="5">
        <v>0</v>
      </c>
      <c r="E27" s="5">
        <v>0</v>
      </c>
      <c r="F27" s="1">
        <f t="shared" si="0"/>
        <v>0</v>
      </c>
      <c r="G27" s="1">
        <f t="shared" si="1"/>
        <v>0</v>
      </c>
      <c r="H27" s="1">
        <f t="shared" si="2"/>
        <v>-0.56651001572620341</v>
      </c>
      <c r="I27" s="1">
        <f t="shared" si="3"/>
        <v>-0.23776371221868359</v>
      </c>
      <c r="J27" s="1">
        <f t="shared" si="4"/>
        <v>-0.21069027598162901</v>
      </c>
      <c r="K27" s="6">
        <f t="shared" si="5"/>
        <v>4.9492953333333339E-2</v>
      </c>
    </row>
    <row r="28" spans="1:11" x14ac:dyDescent="0.2">
      <c r="A28" s="3" t="s">
        <v>39</v>
      </c>
      <c r="B28" s="8">
        <v>5129</v>
      </c>
      <c r="C28" s="5">
        <v>0.10291523</v>
      </c>
      <c r="D28" s="5">
        <v>0</v>
      </c>
      <c r="E28" s="5">
        <v>0</v>
      </c>
      <c r="F28" s="1">
        <f t="shared" si="0"/>
        <v>0</v>
      </c>
      <c r="G28" s="1">
        <f t="shared" si="1"/>
        <v>0</v>
      </c>
      <c r="H28" s="1">
        <f t="shared" si="2"/>
        <v>-0.56651001572620341</v>
      </c>
      <c r="I28" s="1">
        <f t="shared" si="3"/>
        <v>-0.23776371221868359</v>
      </c>
      <c r="J28" s="1">
        <f t="shared" si="4"/>
        <v>-0.23378616598162902</v>
      </c>
      <c r="K28" s="6">
        <f t="shared" si="5"/>
        <v>2.6397063333333332E-2</v>
      </c>
    </row>
    <row r="29" spans="1:11" x14ac:dyDescent="0.2">
      <c r="A29" s="3" t="s">
        <v>40</v>
      </c>
      <c r="B29" s="8">
        <v>5134</v>
      </c>
      <c r="C29" s="5">
        <v>0.58059086000000004</v>
      </c>
      <c r="D29" s="5">
        <v>8</v>
      </c>
      <c r="E29" s="5">
        <v>1</v>
      </c>
      <c r="F29" s="1">
        <f t="shared" si="0"/>
        <v>2.1972245773362196</v>
      </c>
      <c r="G29" s="1">
        <f t="shared" si="1"/>
        <v>0.69314718055994529</v>
      </c>
      <c r="H29" s="1">
        <f t="shared" si="2"/>
        <v>2.3266424642209675</v>
      </c>
      <c r="I29" s="1">
        <f t="shared" si="3"/>
        <v>2.0737459623337302</v>
      </c>
      <c r="J29" s="1">
        <f t="shared" si="4"/>
        <v>1.660326428851566</v>
      </c>
      <c r="K29" s="6">
        <f t="shared" si="5"/>
        <v>1.9205096581665284</v>
      </c>
    </row>
    <row r="30" spans="1:11" x14ac:dyDescent="0.2">
      <c r="A30" s="3" t="s">
        <v>41</v>
      </c>
      <c r="B30" s="8">
        <v>5138</v>
      </c>
      <c r="C30" s="5">
        <v>0.24647643</v>
      </c>
      <c r="D30" s="5">
        <v>1</v>
      </c>
      <c r="E30" s="5">
        <v>0</v>
      </c>
      <c r="F30" s="1">
        <f t="shared" si="0"/>
        <v>0.69314718055994529</v>
      </c>
      <c r="G30" s="1">
        <f t="shared" si="1"/>
        <v>0</v>
      </c>
      <c r="H30" s="1">
        <f t="shared" si="2"/>
        <v>0.34617797488265628</v>
      </c>
      <c r="I30" s="1">
        <f t="shared" si="3"/>
        <v>-0.23776371221868359</v>
      </c>
      <c r="J30" s="1">
        <f t="shared" si="4"/>
        <v>0.11829689755465757</v>
      </c>
      <c r="K30" s="6">
        <f t="shared" si="5"/>
        <v>0.3784801268696199</v>
      </c>
    </row>
    <row r="31" spans="1:11" x14ac:dyDescent="0.2">
      <c r="A31" s="3" t="s">
        <v>42</v>
      </c>
      <c r="B31" s="8">
        <v>5142</v>
      </c>
      <c r="C31" s="5">
        <v>0.11254206</v>
      </c>
      <c r="D31" s="5">
        <v>0</v>
      </c>
      <c r="E31" s="5">
        <v>0</v>
      </c>
      <c r="F31" s="1">
        <f t="shared" si="0"/>
        <v>0</v>
      </c>
      <c r="G31" s="1">
        <f t="shared" si="1"/>
        <v>0</v>
      </c>
      <c r="H31" s="1">
        <f t="shared" si="2"/>
        <v>-0.56651001572620341</v>
      </c>
      <c r="I31" s="1">
        <f t="shared" si="3"/>
        <v>-0.23776371221868359</v>
      </c>
      <c r="J31" s="1">
        <f t="shared" si="4"/>
        <v>-0.23057722264829569</v>
      </c>
      <c r="K31" s="6">
        <f t="shared" si="5"/>
        <v>2.9606006666666657E-2</v>
      </c>
    </row>
    <row r="32" spans="1:11" x14ac:dyDescent="0.2">
      <c r="A32" s="3" t="s">
        <v>43</v>
      </c>
      <c r="B32" s="8">
        <v>5145</v>
      </c>
      <c r="C32" s="5">
        <v>5.0081840000000002E-2</v>
      </c>
      <c r="D32" s="5">
        <v>0</v>
      </c>
      <c r="E32" s="5">
        <v>0</v>
      </c>
      <c r="F32" s="1">
        <f t="shared" si="0"/>
        <v>0</v>
      </c>
      <c r="G32" s="1">
        <f t="shared" si="1"/>
        <v>0</v>
      </c>
      <c r="H32" s="1">
        <f t="shared" si="2"/>
        <v>-0.56651001572620341</v>
      </c>
      <c r="I32" s="1">
        <f t="shared" si="3"/>
        <v>-0.23776371221868359</v>
      </c>
      <c r="J32" s="1">
        <f t="shared" si="4"/>
        <v>-0.25139729598162902</v>
      </c>
      <c r="K32" s="6">
        <f t="shared" si="5"/>
        <v>8.7859333333333289E-3</v>
      </c>
    </row>
    <row r="33" spans="1:11" x14ac:dyDescent="0.2">
      <c r="A33" s="3" t="s">
        <v>44</v>
      </c>
      <c r="B33" s="8">
        <v>5147</v>
      </c>
      <c r="C33" s="5">
        <v>0.2849488</v>
      </c>
      <c r="D33" s="5">
        <v>0</v>
      </c>
      <c r="E33" s="5">
        <v>0</v>
      </c>
      <c r="F33" s="1">
        <f t="shared" si="0"/>
        <v>0</v>
      </c>
      <c r="G33" s="1">
        <f t="shared" si="1"/>
        <v>0</v>
      </c>
      <c r="H33" s="1">
        <f t="shared" si="2"/>
        <v>-0.56651001572620341</v>
      </c>
      <c r="I33" s="1">
        <f t="shared" si="3"/>
        <v>-0.23776371221868359</v>
      </c>
      <c r="J33" s="1">
        <f t="shared" si="4"/>
        <v>-0.17310830931496235</v>
      </c>
      <c r="K33" s="6">
        <f t="shared" si="5"/>
        <v>8.707492E-2</v>
      </c>
    </row>
    <row r="34" spans="1:11" x14ac:dyDescent="0.2">
      <c r="A34" s="3" t="s">
        <v>45</v>
      </c>
      <c r="B34" s="8">
        <v>5148</v>
      </c>
      <c r="C34" s="5">
        <v>0.15450543</v>
      </c>
      <c r="D34" s="5">
        <v>0</v>
      </c>
      <c r="E34" s="5">
        <v>1</v>
      </c>
      <c r="F34" s="1">
        <f t="shared" si="0"/>
        <v>0</v>
      </c>
      <c r="G34" s="1">
        <f t="shared" si="1"/>
        <v>0.69314718055994529</v>
      </c>
      <c r="H34" s="1">
        <f t="shared" si="2"/>
        <v>-0.56651001572620341</v>
      </c>
      <c r="I34" s="1">
        <f t="shared" si="3"/>
        <v>2.0737459623337302</v>
      </c>
      <c r="J34" s="1">
        <f t="shared" si="4"/>
        <v>0.55391379220250891</v>
      </c>
      <c r="K34" s="6">
        <f t="shared" si="5"/>
        <v>0.81409702151747121</v>
      </c>
    </row>
    <row r="35" spans="1:11" x14ac:dyDescent="0.2">
      <c r="A35" s="3" t="s">
        <v>46</v>
      </c>
      <c r="B35" s="8">
        <v>5150</v>
      </c>
      <c r="C35" s="5">
        <v>0.11748664</v>
      </c>
      <c r="D35" s="5">
        <v>1</v>
      </c>
      <c r="E35" s="5">
        <v>0</v>
      </c>
      <c r="F35" s="1">
        <f t="shared" si="0"/>
        <v>0.69314718055994529</v>
      </c>
      <c r="G35" s="1">
        <f t="shared" si="1"/>
        <v>0</v>
      </c>
      <c r="H35" s="1">
        <f t="shared" si="2"/>
        <v>0.34617797488265628</v>
      </c>
      <c r="I35" s="1">
        <f t="shared" si="3"/>
        <v>-0.23776371221868359</v>
      </c>
      <c r="J35" s="1">
        <f t="shared" si="4"/>
        <v>7.5300300887990904E-2</v>
      </c>
      <c r="K35" s="6">
        <f t="shared" si="5"/>
        <v>0.33548353020295324</v>
      </c>
    </row>
    <row r="36" spans="1:11" x14ac:dyDescent="0.2">
      <c r="A36" s="3" t="s">
        <v>47</v>
      </c>
      <c r="B36" s="8">
        <v>5154</v>
      </c>
      <c r="C36" s="5">
        <v>0.47857871000000002</v>
      </c>
      <c r="D36" s="5">
        <v>8</v>
      </c>
      <c r="E36" s="5">
        <v>2</v>
      </c>
      <c r="F36" s="1">
        <f t="shared" si="0"/>
        <v>2.1972245773362196</v>
      </c>
      <c r="G36" s="1">
        <f t="shared" si="1"/>
        <v>1.0986122886681098</v>
      </c>
      <c r="H36" s="1">
        <f t="shared" si="2"/>
        <v>2.3266424642209675</v>
      </c>
      <c r="I36" s="1">
        <f t="shared" si="3"/>
        <v>3.4258924420010564</v>
      </c>
      <c r="J36" s="1">
        <f t="shared" si="4"/>
        <v>2.0770378720740079</v>
      </c>
      <c r="K36" s="6">
        <f t="shared" si="5"/>
        <v>2.3372211013889701</v>
      </c>
    </row>
    <row r="37" spans="1:11" x14ac:dyDescent="0.2">
      <c r="A37" s="3" t="s">
        <v>48</v>
      </c>
      <c r="B37" s="8">
        <v>5172</v>
      </c>
      <c r="C37" s="5">
        <v>0.30599791999999998</v>
      </c>
      <c r="D37" s="5">
        <v>0</v>
      </c>
      <c r="E37" s="5">
        <v>0</v>
      </c>
      <c r="F37" s="1">
        <f t="shared" si="0"/>
        <v>0</v>
      </c>
      <c r="G37" s="1">
        <f t="shared" si="1"/>
        <v>0</v>
      </c>
      <c r="H37" s="1">
        <f t="shared" si="2"/>
        <v>-0.56651001572620341</v>
      </c>
      <c r="I37" s="1">
        <f t="shared" si="3"/>
        <v>-0.23776371221868359</v>
      </c>
      <c r="J37" s="1">
        <f t="shared" si="4"/>
        <v>-0.166091935981629</v>
      </c>
      <c r="K37" s="6">
        <f t="shared" si="5"/>
        <v>9.4091293333333353E-2</v>
      </c>
    </row>
    <row r="38" spans="1:11" x14ac:dyDescent="0.2">
      <c r="A38" s="3" t="s">
        <v>49</v>
      </c>
      <c r="B38" s="8">
        <v>5190</v>
      </c>
      <c r="C38" s="5">
        <v>0.12857831</v>
      </c>
      <c r="D38" s="5">
        <v>0</v>
      </c>
      <c r="E38" s="5">
        <v>0</v>
      </c>
      <c r="F38" s="1">
        <f t="shared" si="0"/>
        <v>0</v>
      </c>
      <c r="G38" s="1">
        <f t="shared" si="1"/>
        <v>0</v>
      </c>
      <c r="H38" s="1">
        <f t="shared" si="2"/>
        <v>-0.56651001572620341</v>
      </c>
      <c r="I38" s="1">
        <f t="shared" si="3"/>
        <v>-0.23776371221868359</v>
      </c>
      <c r="J38" s="1">
        <f t="shared" si="4"/>
        <v>-0.22523180598162904</v>
      </c>
      <c r="K38" s="6">
        <f t="shared" si="5"/>
        <v>3.4951423333333315E-2</v>
      </c>
    </row>
    <row r="39" spans="1:11" x14ac:dyDescent="0.2">
      <c r="A39" s="3" t="s">
        <v>50</v>
      </c>
      <c r="B39" s="8">
        <v>5197</v>
      </c>
      <c r="C39" s="5">
        <v>0.27667100999999999</v>
      </c>
      <c r="D39" s="5">
        <v>0</v>
      </c>
      <c r="E39" s="5">
        <v>0</v>
      </c>
      <c r="F39" s="1">
        <f t="shared" si="0"/>
        <v>0</v>
      </c>
      <c r="G39" s="1">
        <f t="shared" si="1"/>
        <v>0</v>
      </c>
      <c r="H39" s="1">
        <f t="shared" si="2"/>
        <v>-0.56651001572620341</v>
      </c>
      <c r="I39" s="1">
        <f t="shared" si="3"/>
        <v>-0.23776371221868359</v>
      </c>
      <c r="J39" s="1">
        <f t="shared" si="4"/>
        <v>-0.17586757264829567</v>
      </c>
      <c r="K39" s="6">
        <f t="shared" si="5"/>
        <v>8.4315656666666683E-2</v>
      </c>
    </row>
    <row r="40" spans="1:11" x14ac:dyDescent="0.2">
      <c r="A40" s="3" t="s">
        <v>51</v>
      </c>
      <c r="B40" s="8">
        <v>5206</v>
      </c>
      <c r="C40" s="5">
        <v>0.18374362999999999</v>
      </c>
      <c r="D40" s="5">
        <v>0</v>
      </c>
      <c r="E40" s="5">
        <v>0</v>
      </c>
      <c r="F40" s="1">
        <f t="shared" si="0"/>
        <v>0</v>
      </c>
      <c r="G40" s="1">
        <f t="shared" si="1"/>
        <v>0</v>
      </c>
      <c r="H40" s="1">
        <f t="shared" si="2"/>
        <v>-0.56651001572620341</v>
      </c>
      <c r="I40" s="1">
        <f t="shared" si="3"/>
        <v>-0.23776371221868359</v>
      </c>
      <c r="J40" s="1">
        <f t="shared" si="4"/>
        <v>-0.206843365981629</v>
      </c>
      <c r="K40" s="6">
        <f t="shared" si="5"/>
        <v>5.3339863333333348E-2</v>
      </c>
    </row>
    <row r="41" spans="1:11" x14ac:dyDescent="0.2">
      <c r="A41" s="3" t="s">
        <v>52</v>
      </c>
      <c r="B41" s="8">
        <v>5209</v>
      </c>
      <c r="C41" s="5">
        <v>0.20286872</v>
      </c>
      <c r="D41" s="5">
        <v>0</v>
      </c>
      <c r="E41" s="5">
        <v>0</v>
      </c>
      <c r="F41" s="1">
        <f t="shared" si="0"/>
        <v>0</v>
      </c>
      <c r="G41" s="1">
        <f t="shared" si="1"/>
        <v>0</v>
      </c>
      <c r="H41" s="1">
        <f t="shared" si="2"/>
        <v>-0.56651001572620341</v>
      </c>
      <c r="I41" s="1">
        <f t="shared" si="3"/>
        <v>-0.23776371221868359</v>
      </c>
      <c r="J41" s="1">
        <f t="shared" si="4"/>
        <v>-0.20046833598162897</v>
      </c>
      <c r="K41" s="6">
        <f t="shared" si="5"/>
        <v>5.971489333333338E-2</v>
      </c>
    </row>
    <row r="42" spans="1:11" x14ac:dyDescent="0.2">
      <c r="A42" s="3" t="s">
        <v>53</v>
      </c>
      <c r="B42" s="8">
        <v>5212</v>
      </c>
      <c r="C42" s="5">
        <v>0.12920789999999999</v>
      </c>
      <c r="D42" s="5">
        <v>0</v>
      </c>
      <c r="E42" s="5">
        <v>0</v>
      </c>
      <c r="F42" s="1">
        <f t="shared" si="0"/>
        <v>0</v>
      </c>
      <c r="G42" s="1">
        <f t="shared" si="1"/>
        <v>0</v>
      </c>
      <c r="H42" s="1">
        <f t="shared" si="2"/>
        <v>-0.56651001572620341</v>
      </c>
      <c r="I42" s="1">
        <f t="shared" si="3"/>
        <v>-0.23776371221868359</v>
      </c>
      <c r="J42" s="1">
        <f t="shared" si="4"/>
        <v>-0.22502194264829567</v>
      </c>
      <c r="K42" s="6">
        <f t="shared" si="5"/>
        <v>3.516128666666668E-2</v>
      </c>
    </row>
    <row r="43" spans="1:11" x14ac:dyDescent="0.2">
      <c r="A43" s="3" t="s">
        <v>54</v>
      </c>
      <c r="B43" s="8">
        <v>5234</v>
      </c>
      <c r="C43" s="5">
        <v>0.56411169999999999</v>
      </c>
      <c r="D43" s="5">
        <v>1</v>
      </c>
      <c r="E43" s="5">
        <v>0</v>
      </c>
      <c r="F43" s="1">
        <f t="shared" si="0"/>
        <v>0.69314718055994529</v>
      </c>
      <c r="G43" s="1">
        <f t="shared" si="1"/>
        <v>0</v>
      </c>
      <c r="H43" s="1">
        <f t="shared" si="2"/>
        <v>0.34617797488265628</v>
      </c>
      <c r="I43" s="1">
        <f t="shared" si="3"/>
        <v>-0.23776371221868359</v>
      </c>
      <c r="J43" s="1">
        <f t="shared" si="4"/>
        <v>0.22417532088799094</v>
      </c>
      <c r="K43" s="6">
        <f t="shared" si="5"/>
        <v>0.48435855020295326</v>
      </c>
    </row>
    <row r="44" spans="1:11" x14ac:dyDescent="0.2">
      <c r="A44" s="3" t="s">
        <v>55</v>
      </c>
      <c r="B44" s="8">
        <v>5237</v>
      </c>
      <c r="C44" s="5">
        <v>0.13393099</v>
      </c>
      <c r="D44" s="5">
        <v>0</v>
      </c>
      <c r="E44" s="5">
        <v>0</v>
      </c>
      <c r="F44" s="1">
        <f t="shared" si="0"/>
        <v>0</v>
      </c>
      <c r="G44" s="1">
        <f t="shared" si="1"/>
        <v>0</v>
      </c>
      <c r="H44" s="1">
        <f t="shared" si="2"/>
        <v>-0.56651001572620341</v>
      </c>
      <c r="I44" s="1">
        <f t="shared" si="3"/>
        <v>-0.23776371221868359</v>
      </c>
      <c r="J44" s="1">
        <f t="shared" si="4"/>
        <v>-0.22344757931496231</v>
      </c>
      <c r="K44" s="6">
        <f t="shared" si="5"/>
        <v>3.6735650000000036E-2</v>
      </c>
    </row>
    <row r="45" spans="1:11" x14ac:dyDescent="0.2">
      <c r="A45" s="3" t="s">
        <v>56</v>
      </c>
      <c r="B45" s="8">
        <v>5240</v>
      </c>
      <c r="C45" s="5">
        <v>0.19193244000000001</v>
      </c>
      <c r="D45" s="5">
        <v>0</v>
      </c>
      <c r="E45" s="5">
        <v>0</v>
      </c>
      <c r="F45" s="1">
        <f t="shared" si="0"/>
        <v>0</v>
      </c>
      <c r="G45" s="1">
        <f t="shared" si="1"/>
        <v>0</v>
      </c>
      <c r="H45" s="1">
        <f t="shared" si="2"/>
        <v>-0.56651001572620341</v>
      </c>
      <c r="I45" s="1">
        <f t="shared" si="3"/>
        <v>-0.23776371221868359</v>
      </c>
      <c r="J45" s="1">
        <f t="shared" si="4"/>
        <v>-0.2041137626482957</v>
      </c>
      <c r="K45" s="6">
        <f t="shared" si="5"/>
        <v>5.6069466666666651E-2</v>
      </c>
    </row>
    <row r="46" spans="1:11" x14ac:dyDescent="0.2">
      <c r="A46" s="3" t="s">
        <v>57</v>
      </c>
      <c r="B46" s="8">
        <v>5250</v>
      </c>
      <c r="C46" s="5">
        <v>0.46140486000000003</v>
      </c>
      <c r="D46" s="5">
        <v>13</v>
      </c>
      <c r="E46" s="5">
        <v>4</v>
      </c>
      <c r="F46" s="1">
        <f t="shared" si="0"/>
        <v>2.6390573296152584</v>
      </c>
      <c r="G46" s="1">
        <f t="shared" si="1"/>
        <v>1.6094379124341003</v>
      </c>
      <c r="H46" s="1">
        <f t="shared" si="2"/>
        <v>2.9084170976213026</v>
      </c>
      <c r="I46" s="1">
        <f t="shared" si="3"/>
        <v>5.1293955427285089</v>
      </c>
      <c r="J46" s="1">
        <f t="shared" si="4"/>
        <v>2.8330725001166037</v>
      </c>
      <c r="K46" s="6">
        <f t="shared" si="5"/>
        <v>3.0932557294315659</v>
      </c>
    </row>
    <row r="47" spans="1:11" x14ac:dyDescent="0.2">
      <c r="A47" s="3" t="s">
        <v>58</v>
      </c>
      <c r="B47" s="8">
        <v>5264</v>
      </c>
      <c r="C47" s="5">
        <v>0.11156431999999999</v>
      </c>
      <c r="D47" s="5">
        <v>0</v>
      </c>
      <c r="E47" s="5">
        <v>0</v>
      </c>
      <c r="F47" s="1">
        <f t="shared" si="0"/>
        <v>0</v>
      </c>
      <c r="G47" s="1">
        <f t="shared" si="1"/>
        <v>0</v>
      </c>
      <c r="H47" s="1">
        <f t="shared" si="2"/>
        <v>-0.56651001572620341</v>
      </c>
      <c r="I47" s="1">
        <f t="shared" si="3"/>
        <v>-0.23776371221868359</v>
      </c>
      <c r="J47" s="1">
        <f t="shared" si="4"/>
        <v>-0.23090313598162901</v>
      </c>
      <c r="K47" s="6">
        <f t="shared" si="5"/>
        <v>2.928009333333334E-2</v>
      </c>
    </row>
    <row r="48" spans="1:11" x14ac:dyDescent="0.2">
      <c r="A48" s="3" t="s">
        <v>59</v>
      </c>
      <c r="B48" s="8">
        <v>5266</v>
      </c>
      <c r="C48" s="5">
        <v>6.8292110000000003E-2</v>
      </c>
      <c r="D48" s="5">
        <v>0</v>
      </c>
      <c r="E48" s="5">
        <v>0</v>
      </c>
      <c r="F48" s="1">
        <f t="shared" si="0"/>
        <v>0</v>
      </c>
      <c r="G48" s="1">
        <f t="shared" si="1"/>
        <v>0</v>
      </c>
      <c r="H48" s="1">
        <f t="shared" si="2"/>
        <v>-0.56651001572620341</v>
      </c>
      <c r="I48" s="1">
        <f t="shared" si="3"/>
        <v>-0.23776371221868359</v>
      </c>
      <c r="J48" s="1">
        <f t="shared" si="4"/>
        <v>-0.24532720598162902</v>
      </c>
      <c r="K48" s="6">
        <f t="shared" si="5"/>
        <v>1.4856023333333329E-2</v>
      </c>
    </row>
    <row r="49" spans="1:11" x14ac:dyDescent="0.2">
      <c r="A49" s="3" t="s">
        <v>60</v>
      </c>
      <c r="B49" s="8">
        <v>5282</v>
      </c>
      <c r="C49" s="5">
        <v>0.13317639000000001</v>
      </c>
      <c r="D49" s="5">
        <v>0</v>
      </c>
      <c r="E49" s="5">
        <v>0</v>
      </c>
      <c r="F49" s="1">
        <f t="shared" si="0"/>
        <v>0</v>
      </c>
      <c r="G49" s="1">
        <f t="shared" si="1"/>
        <v>0</v>
      </c>
      <c r="H49" s="1">
        <f t="shared" si="2"/>
        <v>-0.56651001572620341</v>
      </c>
      <c r="I49" s="1">
        <f t="shared" si="3"/>
        <v>-0.23776371221868359</v>
      </c>
      <c r="J49" s="1">
        <f t="shared" si="4"/>
        <v>-0.22369911264829567</v>
      </c>
      <c r="K49" s="6">
        <f t="shared" si="5"/>
        <v>3.6484116666666677E-2</v>
      </c>
    </row>
    <row r="50" spans="1:11" x14ac:dyDescent="0.2">
      <c r="A50" s="3" t="s">
        <v>61</v>
      </c>
      <c r="B50" s="8">
        <v>5284</v>
      </c>
      <c r="C50" s="5">
        <v>0.39479982000000002</v>
      </c>
      <c r="D50" s="5">
        <v>1</v>
      </c>
      <c r="E50" s="5">
        <v>0</v>
      </c>
      <c r="F50" s="1">
        <f t="shared" si="0"/>
        <v>0.69314718055994529</v>
      </c>
      <c r="G50" s="1">
        <f t="shared" si="1"/>
        <v>0</v>
      </c>
      <c r="H50" s="1">
        <f t="shared" si="2"/>
        <v>0.34617797488265628</v>
      </c>
      <c r="I50" s="1">
        <f t="shared" si="3"/>
        <v>-0.23776371221868359</v>
      </c>
      <c r="J50" s="1">
        <f t="shared" si="4"/>
        <v>0.16773802755465761</v>
      </c>
      <c r="K50" s="6">
        <f t="shared" si="5"/>
        <v>0.42792125686961996</v>
      </c>
    </row>
    <row r="51" spans="1:11" x14ac:dyDescent="0.2">
      <c r="A51" s="3" t="s">
        <v>62</v>
      </c>
      <c r="B51" s="8">
        <v>5306</v>
      </c>
      <c r="C51" s="5">
        <v>0.20737726000000001</v>
      </c>
      <c r="D51" s="5">
        <v>0</v>
      </c>
      <c r="E51" s="5">
        <v>0</v>
      </c>
      <c r="F51" s="1">
        <f t="shared" si="0"/>
        <v>0</v>
      </c>
      <c r="G51" s="1">
        <f t="shared" si="1"/>
        <v>0</v>
      </c>
      <c r="H51" s="1">
        <f t="shared" si="2"/>
        <v>-0.56651001572620341</v>
      </c>
      <c r="I51" s="1">
        <f t="shared" si="3"/>
        <v>-0.23776371221868359</v>
      </c>
      <c r="J51" s="1">
        <f t="shared" si="4"/>
        <v>-0.1989654893149623</v>
      </c>
      <c r="K51" s="6">
        <f t="shared" si="5"/>
        <v>6.1217740000000048E-2</v>
      </c>
    </row>
    <row r="52" spans="1:11" x14ac:dyDescent="0.2">
      <c r="A52" s="3" t="s">
        <v>63</v>
      </c>
      <c r="B52" s="8">
        <v>5308</v>
      </c>
      <c r="C52" s="5">
        <v>0.10981939</v>
      </c>
      <c r="D52" s="5">
        <v>0</v>
      </c>
      <c r="E52" s="5">
        <v>0</v>
      </c>
      <c r="F52" s="1">
        <f t="shared" si="0"/>
        <v>0</v>
      </c>
      <c r="G52" s="1">
        <f t="shared" si="1"/>
        <v>0</v>
      </c>
      <c r="H52" s="1">
        <f t="shared" si="2"/>
        <v>-0.56651001572620341</v>
      </c>
      <c r="I52" s="1">
        <f t="shared" si="3"/>
        <v>-0.23776371221868359</v>
      </c>
      <c r="J52" s="1">
        <f t="shared" si="4"/>
        <v>-0.23148477931496234</v>
      </c>
      <c r="K52" s="6">
        <f t="shared" si="5"/>
        <v>2.8698450000000014E-2</v>
      </c>
    </row>
    <row r="53" spans="1:11" x14ac:dyDescent="0.2">
      <c r="A53" s="3" t="s">
        <v>64</v>
      </c>
      <c r="B53" s="8">
        <v>5310</v>
      </c>
      <c r="C53" s="5">
        <v>0.12156133</v>
      </c>
      <c r="D53" s="5">
        <v>1</v>
      </c>
      <c r="E53" s="5">
        <v>1</v>
      </c>
      <c r="F53" s="1">
        <f t="shared" si="0"/>
        <v>0.69314718055994529</v>
      </c>
      <c r="G53" s="1">
        <f t="shared" si="1"/>
        <v>0.69314718055994529</v>
      </c>
      <c r="H53" s="1">
        <f t="shared" si="2"/>
        <v>0.34617797488265628</v>
      </c>
      <c r="I53" s="1">
        <f t="shared" si="3"/>
        <v>2.0737459623337302</v>
      </c>
      <c r="J53" s="1">
        <f t="shared" si="4"/>
        <v>0.84716175573879549</v>
      </c>
      <c r="K53" s="6">
        <f t="shared" si="5"/>
        <v>1.1073449850537578</v>
      </c>
    </row>
    <row r="54" spans="1:11" x14ac:dyDescent="0.2">
      <c r="A54" s="3" t="s">
        <v>65</v>
      </c>
      <c r="B54" s="8">
        <v>5313</v>
      </c>
      <c r="C54" s="5">
        <v>0.39662091999999999</v>
      </c>
      <c r="D54" s="5">
        <v>0</v>
      </c>
      <c r="E54" s="5">
        <v>0</v>
      </c>
      <c r="F54" s="1">
        <f t="shared" si="0"/>
        <v>0</v>
      </c>
      <c r="G54" s="1">
        <f t="shared" si="1"/>
        <v>0</v>
      </c>
      <c r="H54" s="1">
        <f t="shared" si="2"/>
        <v>-0.56651001572620341</v>
      </c>
      <c r="I54" s="1">
        <f t="shared" si="3"/>
        <v>-0.23776371221868359</v>
      </c>
      <c r="J54" s="1">
        <f t="shared" si="4"/>
        <v>-0.13588426931496234</v>
      </c>
      <c r="K54" s="6">
        <f t="shared" si="5"/>
        <v>0.12429896000000001</v>
      </c>
    </row>
    <row r="55" spans="1:11" x14ac:dyDescent="0.2">
      <c r="A55" s="3" t="s">
        <v>66</v>
      </c>
      <c r="B55" s="8">
        <v>5315</v>
      </c>
      <c r="C55" s="5">
        <v>0.22974700000000001</v>
      </c>
      <c r="D55" s="5">
        <v>1</v>
      </c>
      <c r="E55" s="5">
        <v>3</v>
      </c>
      <c r="F55" s="1">
        <f t="shared" si="0"/>
        <v>0.69314718055994529</v>
      </c>
      <c r="G55" s="1">
        <f t="shared" si="1"/>
        <v>1.3862943611198906</v>
      </c>
      <c r="H55" s="1">
        <f t="shared" si="2"/>
        <v>0.34617797488265628</v>
      </c>
      <c r="I55" s="1">
        <f t="shared" si="3"/>
        <v>4.3852556368861437</v>
      </c>
      <c r="J55" s="1">
        <f t="shared" si="4"/>
        <v>1.6537268705896</v>
      </c>
      <c r="K55" s="6">
        <f t="shared" si="5"/>
        <v>1.9139100999045624</v>
      </c>
    </row>
    <row r="56" spans="1:11" x14ac:dyDescent="0.2">
      <c r="A56" s="3" t="s">
        <v>67</v>
      </c>
      <c r="B56" s="8">
        <v>5318</v>
      </c>
      <c r="C56" s="5">
        <v>0.12333716</v>
      </c>
      <c r="D56" s="5">
        <v>0</v>
      </c>
      <c r="E56" s="5">
        <v>0</v>
      </c>
      <c r="F56" s="1">
        <f t="shared" si="0"/>
        <v>0</v>
      </c>
      <c r="G56" s="1">
        <f t="shared" si="1"/>
        <v>0</v>
      </c>
      <c r="H56" s="1">
        <f t="shared" si="2"/>
        <v>-0.56651001572620341</v>
      </c>
      <c r="I56" s="1">
        <f t="shared" si="3"/>
        <v>-0.23776371221868359</v>
      </c>
      <c r="J56" s="1">
        <f t="shared" si="4"/>
        <v>-0.22697885598162901</v>
      </c>
      <c r="K56" s="6">
        <f t="shared" si="5"/>
        <v>3.3204373333333342E-2</v>
      </c>
    </row>
    <row r="57" spans="1:11" x14ac:dyDescent="0.2">
      <c r="A57" s="3" t="s">
        <v>68</v>
      </c>
      <c r="B57" s="8">
        <v>5321</v>
      </c>
      <c r="C57" s="5">
        <v>0.17049188000000001</v>
      </c>
      <c r="D57" s="5">
        <v>0</v>
      </c>
      <c r="E57" s="5">
        <v>0</v>
      </c>
      <c r="F57" s="1">
        <f t="shared" si="0"/>
        <v>0</v>
      </c>
      <c r="G57" s="1">
        <f t="shared" si="1"/>
        <v>0</v>
      </c>
      <c r="H57" s="1">
        <f t="shared" si="2"/>
        <v>-0.56651001572620341</v>
      </c>
      <c r="I57" s="1">
        <f t="shared" si="3"/>
        <v>-0.23776371221868359</v>
      </c>
      <c r="J57" s="1">
        <f t="shared" si="4"/>
        <v>-0.21126061598162896</v>
      </c>
      <c r="K57" s="6">
        <f t="shared" si="5"/>
        <v>4.8922613333333392E-2</v>
      </c>
    </row>
    <row r="58" spans="1:11" x14ac:dyDescent="0.2">
      <c r="A58" s="3" t="s">
        <v>69</v>
      </c>
      <c r="B58" s="8">
        <v>5347</v>
      </c>
      <c r="C58" s="5">
        <v>0.17659311</v>
      </c>
      <c r="D58" s="5">
        <v>0</v>
      </c>
      <c r="E58" s="5">
        <v>0</v>
      </c>
      <c r="F58" s="1">
        <f t="shared" si="0"/>
        <v>0</v>
      </c>
      <c r="G58" s="1">
        <f t="shared" si="1"/>
        <v>0</v>
      </c>
      <c r="H58" s="1">
        <f t="shared" si="2"/>
        <v>-0.56651001572620341</v>
      </c>
      <c r="I58" s="1">
        <f t="shared" si="3"/>
        <v>-0.23776371221868359</v>
      </c>
      <c r="J58" s="1">
        <f t="shared" si="4"/>
        <v>-0.20922687264829568</v>
      </c>
      <c r="K58" s="6">
        <f t="shared" si="5"/>
        <v>5.0956356666666675E-2</v>
      </c>
    </row>
    <row r="59" spans="1:11" x14ac:dyDescent="0.2">
      <c r="A59" s="3" t="s">
        <v>70</v>
      </c>
      <c r="B59" s="8">
        <v>5353</v>
      </c>
      <c r="C59" s="5">
        <v>0.12056182999999999</v>
      </c>
      <c r="D59" s="5">
        <v>0</v>
      </c>
      <c r="E59" s="5">
        <v>0</v>
      </c>
      <c r="F59" s="1">
        <f t="shared" si="0"/>
        <v>0</v>
      </c>
      <c r="G59" s="1">
        <f t="shared" si="1"/>
        <v>0</v>
      </c>
      <c r="H59" s="1">
        <f t="shared" si="2"/>
        <v>-0.56651001572620341</v>
      </c>
      <c r="I59" s="1">
        <f t="shared" si="3"/>
        <v>-0.23776371221868359</v>
      </c>
      <c r="J59" s="1">
        <f t="shared" si="4"/>
        <v>-0.22790396598162901</v>
      </c>
      <c r="K59" s="6">
        <f t="shared" si="5"/>
        <v>3.2279263333333336E-2</v>
      </c>
    </row>
    <row r="60" spans="1:11" x14ac:dyDescent="0.2">
      <c r="A60" s="3" t="s">
        <v>71</v>
      </c>
      <c r="B60" s="8">
        <v>5360</v>
      </c>
      <c r="C60" s="5">
        <v>9.4946660000000002E-2</v>
      </c>
      <c r="D60" s="5">
        <v>0</v>
      </c>
      <c r="E60" s="5">
        <v>0</v>
      </c>
      <c r="F60" s="1">
        <f t="shared" si="0"/>
        <v>0</v>
      </c>
      <c r="G60" s="1">
        <f t="shared" si="1"/>
        <v>0</v>
      </c>
      <c r="H60" s="1">
        <f t="shared" si="2"/>
        <v>-0.56651001572620341</v>
      </c>
      <c r="I60" s="1">
        <f t="shared" si="3"/>
        <v>-0.23776371221868359</v>
      </c>
      <c r="J60" s="1">
        <f t="shared" si="4"/>
        <v>-0.23644235598162899</v>
      </c>
      <c r="K60" s="6">
        <f t="shared" si="5"/>
        <v>2.3740873333333357E-2</v>
      </c>
    </row>
    <row r="61" spans="1:11" x14ac:dyDescent="0.2">
      <c r="A61" s="3" t="s">
        <v>72</v>
      </c>
      <c r="B61" s="8">
        <v>5361</v>
      </c>
      <c r="C61" s="5">
        <v>0.90404865999999995</v>
      </c>
      <c r="D61" s="5">
        <v>23</v>
      </c>
      <c r="E61" s="5">
        <v>3</v>
      </c>
      <c r="F61" s="1">
        <f t="shared" si="0"/>
        <v>3.1780538303479458</v>
      </c>
      <c r="G61" s="1">
        <f t="shared" si="1"/>
        <v>1.3862943611198906</v>
      </c>
      <c r="H61" s="1">
        <f t="shared" si="2"/>
        <v>3.6181301960739614</v>
      </c>
      <c r="I61" s="1">
        <f t="shared" si="3"/>
        <v>4.3852556368861437</v>
      </c>
      <c r="J61" s="1">
        <f t="shared" si="4"/>
        <v>2.9691448309867017</v>
      </c>
      <c r="K61" s="6">
        <f t="shared" si="5"/>
        <v>3.2293280603016639</v>
      </c>
    </row>
    <row r="62" spans="1:11" x14ac:dyDescent="0.2">
      <c r="A62" s="3" t="s">
        <v>73</v>
      </c>
      <c r="B62" s="8">
        <v>5364</v>
      </c>
      <c r="C62" s="5">
        <v>0.14737342</v>
      </c>
      <c r="D62" s="5">
        <v>0</v>
      </c>
      <c r="E62" s="5">
        <v>0</v>
      </c>
      <c r="F62" s="1">
        <f t="shared" si="0"/>
        <v>0</v>
      </c>
      <c r="G62" s="1">
        <f t="shared" si="1"/>
        <v>0</v>
      </c>
      <c r="H62" s="1">
        <f t="shared" si="2"/>
        <v>-0.56651001572620341</v>
      </c>
      <c r="I62" s="1">
        <f t="shared" si="3"/>
        <v>-0.23776371221868359</v>
      </c>
      <c r="J62" s="1">
        <f t="shared" si="4"/>
        <v>-0.21896676931496231</v>
      </c>
      <c r="K62" s="6">
        <f t="shared" si="5"/>
        <v>4.1216460000000038E-2</v>
      </c>
    </row>
    <row r="63" spans="1:11" x14ac:dyDescent="0.2">
      <c r="A63" s="3" t="s">
        <v>74</v>
      </c>
      <c r="B63" s="8">
        <v>5368</v>
      </c>
      <c r="C63" s="5">
        <v>0.10209020000000001</v>
      </c>
      <c r="D63" s="5">
        <v>0</v>
      </c>
      <c r="E63" s="5">
        <v>0</v>
      </c>
      <c r="F63" s="1">
        <f t="shared" si="0"/>
        <v>0</v>
      </c>
      <c r="G63" s="1">
        <f t="shared" si="1"/>
        <v>0</v>
      </c>
      <c r="H63" s="1">
        <f t="shared" si="2"/>
        <v>-0.56651001572620341</v>
      </c>
      <c r="I63" s="1">
        <f t="shared" si="3"/>
        <v>-0.23776371221868359</v>
      </c>
      <c r="J63" s="1">
        <f t="shared" si="4"/>
        <v>-0.23406117598162898</v>
      </c>
      <c r="K63" s="6">
        <f t="shared" si="5"/>
        <v>2.6122053333333367E-2</v>
      </c>
    </row>
    <row r="64" spans="1:11" x14ac:dyDescent="0.2">
      <c r="A64" s="3" t="s">
        <v>75</v>
      </c>
      <c r="B64" s="8">
        <v>5376</v>
      </c>
      <c r="C64" s="5">
        <v>0.13211334999999999</v>
      </c>
      <c r="D64" s="5">
        <v>0</v>
      </c>
      <c r="E64" s="5">
        <v>0</v>
      </c>
      <c r="F64" s="1">
        <f t="shared" si="0"/>
        <v>0</v>
      </c>
      <c r="G64" s="1">
        <f t="shared" si="1"/>
        <v>0</v>
      </c>
      <c r="H64" s="1">
        <f t="shared" si="2"/>
        <v>-0.56651001572620341</v>
      </c>
      <c r="I64" s="1">
        <f t="shared" si="3"/>
        <v>-0.23776371221868359</v>
      </c>
      <c r="J64" s="1">
        <f t="shared" si="4"/>
        <v>-0.22405345931496234</v>
      </c>
      <c r="K64" s="6">
        <f t="shared" si="5"/>
        <v>3.6129770000000005E-2</v>
      </c>
    </row>
    <row r="65" spans="1:11" x14ac:dyDescent="0.2">
      <c r="A65" s="3" t="s">
        <v>76</v>
      </c>
      <c r="B65" s="8">
        <v>5380</v>
      </c>
      <c r="C65" s="5">
        <v>9.7841600000000001E-2</v>
      </c>
      <c r="D65" s="5">
        <v>0</v>
      </c>
      <c r="E65" s="5">
        <v>1</v>
      </c>
      <c r="F65" s="1">
        <f t="shared" si="0"/>
        <v>0</v>
      </c>
      <c r="G65" s="1">
        <f t="shared" si="1"/>
        <v>0.69314718055994529</v>
      </c>
      <c r="H65" s="1">
        <f t="shared" si="2"/>
        <v>-0.56651001572620341</v>
      </c>
      <c r="I65" s="1">
        <f t="shared" si="3"/>
        <v>2.0737459623337302</v>
      </c>
      <c r="J65" s="1">
        <f t="shared" si="4"/>
        <v>0.53502584886917559</v>
      </c>
      <c r="K65" s="6">
        <f t="shared" si="5"/>
        <v>0.79520907818413789</v>
      </c>
    </row>
    <row r="66" spans="1:11" x14ac:dyDescent="0.2">
      <c r="A66" s="3" t="s">
        <v>77</v>
      </c>
      <c r="B66" s="8">
        <v>5390</v>
      </c>
      <c r="C66" s="5">
        <v>0.15192138999999999</v>
      </c>
      <c r="D66" s="5">
        <v>0</v>
      </c>
      <c r="E66" s="5">
        <v>0</v>
      </c>
      <c r="F66" s="1">
        <f t="shared" si="0"/>
        <v>0</v>
      </c>
      <c r="G66" s="1">
        <f t="shared" si="1"/>
        <v>0</v>
      </c>
      <c r="H66" s="1">
        <f t="shared" si="2"/>
        <v>-0.56651001572620341</v>
      </c>
      <c r="I66" s="1">
        <f t="shared" si="3"/>
        <v>-0.23776371221868359</v>
      </c>
      <c r="J66" s="1">
        <f t="shared" si="4"/>
        <v>-0.21745077931496234</v>
      </c>
      <c r="K66" s="6">
        <f t="shared" si="5"/>
        <v>4.2732450000000005E-2</v>
      </c>
    </row>
    <row r="67" spans="1:11" x14ac:dyDescent="0.2">
      <c r="A67" s="3" t="s">
        <v>78</v>
      </c>
      <c r="B67" s="8">
        <v>5400</v>
      </c>
      <c r="C67" s="5">
        <v>0.14790009000000001</v>
      </c>
      <c r="D67" s="5">
        <v>1</v>
      </c>
      <c r="E67" s="5">
        <v>0</v>
      </c>
      <c r="F67" s="1">
        <f t="shared" ref="F67:F130" si="6">LN(1+D67)</f>
        <v>0.69314718055994529</v>
      </c>
      <c r="G67" s="1">
        <f t="shared" ref="G67:G130" si="7">LN(1+E67)</f>
        <v>0</v>
      </c>
      <c r="H67" s="1">
        <f t="shared" ref="H67:H130" si="8">(F67-AVERAGE(F$2:F$1123))/_xlfn.STDEV.S(F$2:F$1123)</f>
        <v>0.34617797488265628</v>
      </c>
      <c r="I67" s="1">
        <f t="shared" ref="I67:I130" si="9">(G67-AVERAGE(G$2:G$1123))/_xlfn.STDEV.S(G$2:G$1123)</f>
        <v>-0.23776371221868359</v>
      </c>
      <c r="J67" s="1">
        <f t="shared" ref="J67:J130" si="10">AVERAGE(C67,H67:I67)</f>
        <v>8.5438117554657564E-2</v>
      </c>
      <c r="K67" s="6">
        <f t="shared" ref="K67:K130" si="11">J67-MIN($J$2:$J$1123)</f>
        <v>0.34562134686961993</v>
      </c>
    </row>
    <row r="68" spans="1:11" x14ac:dyDescent="0.2">
      <c r="A68" s="3" t="s">
        <v>79</v>
      </c>
      <c r="B68" s="8">
        <v>5411</v>
      </c>
      <c r="C68" s="5">
        <v>0.12386918</v>
      </c>
      <c r="D68" s="5">
        <v>0</v>
      </c>
      <c r="E68" s="5">
        <v>0</v>
      </c>
      <c r="F68" s="1">
        <f t="shared" si="6"/>
        <v>0</v>
      </c>
      <c r="G68" s="1">
        <f t="shared" si="7"/>
        <v>0</v>
      </c>
      <c r="H68" s="1">
        <f t="shared" si="8"/>
        <v>-0.56651001572620341</v>
      </c>
      <c r="I68" s="1">
        <f t="shared" si="9"/>
        <v>-0.23776371221868359</v>
      </c>
      <c r="J68" s="1">
        <f t="shared" si="10"/>
        <v>-0.22680151598162901</v>
      </c>
      <c r="K68" s="6">
        <f t="shared" si="11"/>
        <v>3.338171333333334E-2</v>
      </c>
    </row>
    <row r="69" spans="1:11" x14ac:dyDescent="0.2">
      <c r="A69" s="3" t="s">
        <v>80</v>
      </c>
      <c r="B69" s="8">
        <v>5425</v>
      </c>
      <c r="C69" s="5">
        <v>0.35108051000000001</v>
      </c>
      <c r="D69" s="5">
        <v>1</v>
      </c>
      <c r="E69" s="5">
        <v>0</v>
      </c>
      <c r="F69" s="1">
        <f t="shared" si="6"/>
        <v>0.69314718055994529</v>
      </c>
      <c r="G69" s="1">
        <f t="shared" si="7"/>
        <v>0</v>
      </c>
      <c r="H69" s="1">
        <f t="shared" si="8"/>
        <v>0.34617797488265628</v>
      </c>
      <c r="I69" s="1">
        <f t="shared" si="9"/>
        <v>-0.23776371221868359</v>
      </c>
      <c r="J69" s="1">
        <f t="shared" si="10"/>
        <v>0.15316492422132424</v>
      </c>
      <c r="K69" s="6">
        <f t="shared" si="11"/>
        <v>0.41334815353628662</v>
      </c>
    </row>
    <row r="70" spans="1:11" x14ac:dyDescent="0.2">
      <c r="A70" s="3" t="s">
        <v>81</v>
      </c>
      <c r="B70" s="8">
        <v>5440</v>
      </c>
      <c r="C70" s="5">
        <v>0.12073146999999999</v>
      </c>
      <c r="D70" s="5">
        <v>1</v>
      </c>
      <c r="E70" s="5">
        <v>0</v>
      </c>
      <c r="F70" s="1">
        <f t="shared" si="6"/>
        <v>0.69314718055994529</v>
      </c>
      <c r="G70" s="1">
        <f t="shared" si="7"/>
        <v>0</v>
      </c>
      <c r="H70" s="1">
        <f t="shared" si="8"/>
        <v>0.34617797488265628</v>
      </c>
      <c r="I70" s="1">
        <f t="shared" si="9"/>
        <v>-0.23776371221868359</v>
      </c>
      <c r="J70" s="1">
        <f t="shared" si="10"/>
        <v>7.63819108879909E-2</v>
      </c>
      <c r="K70" s="6">
        <f t="shared" si="11"/>
        <v>0.33656514020295325</v>
      </c>
    </row>
    <row r="71" spans="1:11" x14ac:dyDescent="0.2">
      <c r="A71" s="3" t="s">
        <v>82</v>
      </c>
      <c r="B71" s="8">
        <v>5467</v>
      </c>
      <c r="C71" s="5">
        <v>0.17542468999999999</v>
      </c>
      <c r="D71" s="5">
        <v>0</v>
      </c>
      <c r="E71" s="5">
        <v>0</v>
      </c>
      <c r="F71" s="1">
        <f t="shared" si="6"/>
        <v>0</v>
      </c>
      <c r="G71" s="1">
        <f t="shared" si="7"/>
        <v>0</v>
      </c>
      <c r="H71" s="1">
        <f t="shared" si="8"/>
        <v>-0.56651001572620341</v>
      </c>
      <c r="I71" s="1">
        <f t="shared" si="9"/>
        <v>-0.23776371221868359</v>
      </c>
      <c r="J71" s="1">
        <f t="shared" si="10"/>
        <v>-0.20961634598162901</v>
      </c>
      <c r="K71" s="6">
        <f t="shared" si="11"/>
        <v>5.056688333333334E-2</v>
      </c>
    </row>
    <row r="72" spans="1:11" x14ac:dyDescent="0.2">
      <c r="A72" s="3" t="s">
        <v>83</v>
      </c>
      <c r="B72" s="8">
        <v>5475</v>
      </c>
      <c r="C72" s="5">
        <v>0.45583164999999998</v>
      </c>
      <c r="D72" s="5">
        <v>0</v>
      </c>
      <c r="E72" s="5">
        <v>0</v>
      </c>
      <c r="F72" s="1">
        <f t="shared" si="6"/>
        <v>0</v>
      </c>
      <c r="G72" s="1">
        <f t="shared" si="7"/>
        <v>0</v>
      </c>
      <c r="H72" s="1">
        <f t="shared" si="8"/>
        <v>-0.56651001572620341</v>
      </c>
      <c r="I72" s="1">
        <f t="shared" si="9"/>
        <v>-0.23776371221868359</v>
      </c>
      <c r="J72" s="1">
        <f t="shared" si="10"/>
        <v>-0.11614735931496234</v>
      </c>
      <c r="K72" s="6">
        <f t="shared" si="11"/>
        <v>0.14403587000000001</v>
      </c>
    </row>
    <row r="73" spans="1:11" x14ac:dyDescent="0.2">
      <c r="A73" s="3" t="s">
        <v>84</v>
      </c>
      <c r="B73" s="8">
        <v>5480</v>
      </c>
      <c r="C73" s="5">
        <v>0.41903527000000002</v>
      </c>
      <c r="D73" s="5">
        <v>1</v>
      </c>
      <c r="E73" s="5">
        <v>0</v>
      </c>
      <c r="F73" s="1">
        <f t="shared" si="6"/>
        <v>0.69314718055994529</v>
      </c>
      <c r="G73" s="1">
        <f t="shared" si="7"/>
        <v>0</v>
      </c>
      <c r="H73" s="1">
        <f t="shared" si="8"/>
        <v>0.34617797488265628</v>
      </c>
      <c r="I73" s="1">
        <f t="shared" si="9"/>
        <v>-0.23776371221868359</v>
      </c>
      <c r="J73" s="1">
        <f t="shared" si="10"/>
        <v>0.17581651088799091</v>
      </c>
      <c r="K73" s="6">
        <f t="shared" si="11"/>
        <v>0.43599974020295329</v>
      </c>
    </row>
    <row r="74" spans="1:11" x14ac:dyDescent="0.2">
      <c r="A74" s="3" t="s">
        <v>85</v>
      </c>
      <c r="B74" s="8">
        <v>5483</v>
      </c>
      <c r="C74" s="5">
        <v>0.26389687000000001</v>
      </c>
      <c r="D74" s="5">
        <v>5</v>
      </c>
      <c r="E74" s="5">
        <v>0</v>
      </c>
      <c r="F74" s="1">
        <f t="shared" si="6"/>
        <v>1.791759469228055</v>
      </c>
      <c r="G74" s="1">
        <f t="shared" si="7"/>
        <v>0</v>
      </c>
      <c r="H74" s="1">
        <f t="shared" si="8"/>
        <v>1.7927542148562416</v>
      </c>
      <c r="I74" s="1">
        <f t="shared" si="9"/>
        <v>-0.23776371221868359</v>
      </c>
      <c r="J74" s="1">
        <f t="shared" si="10"/>
        <v>0.60629579087918606</v>
      </c>
      <c r="K74" s="6">
        <f t="shared" si="11"/>
        <v>0.86647902019414835</v>
      </c>
    </row>
    <row r="75" spans="1:11" x14ac:dyDescent="0.2">
      <c r="A75" s="3" t="s">
        <v>86</v>
      </c>
      <c r="B75" s="8">
        <v>5490</v>
      </c>
      <c r="C75" s="5">
        <v>0.2336915</v>
      </c>
      <c r="D75" s="5">
        <v>1</v>
      </c>
      <c r="E75" s="5">
        <v>0</v>
      </c>
      <c r="F75" s="1">
        <f t="shared" si="6"/>
        <v>0.69314718055994529</v>
      </c>
      <c r="G75" s="1">
        <f t="shared" si="7"/>
        <v>0</v>
      </c>
      <c r="H75" s="1">
        <f t="shared" si="8"/>
        <v>0.34617797488265628</v>
      </c>
      <c r="I75" s="1">
        <f t="shared" si="9"/>
        <v>-0.23776371221868359</v>
      </c>
      <c r="J75" s="1">
        <f t="shared" si="10"/>
        <v>0.11403525422132423</v>
      </c>
      <c r="K75" s="6">
        <f t="shared" si="11"/>
        <v>0.37421848353628656</v>
      </c>
    </row>
    <row r="76" spans="1:11" x14ac:dyDescent="0.2">
      <c r="A76" s="3" t="s">
        <v>87</v>
      </c>
      <c r="B76" s="8">
        <v>5495</v>
      </c>
      <c r="C76" s="5">
        <v>0.35806238000000001</v>
      </c>
      <c r="D76" s="5">
        <v>1</v>
      </c>
      <c r="E76" s="5">
        <v>0</v>
      </c>
      <c r="F76" s="1">
        <f t="shared" si="6"/>
        <v>0.69314718055994529</v>
      </c>
      <c r="G76" s="1">
        <f t="shared" si="7"/>
        <v>0</v>
      </c>
      <c r="H76" s="1">
        <f t="shared" si="8"/>
        <v>0.34617797488265628</v>
      </c>
      <c r="I76" s="1">
        <f t="shared" si="9"/>
        <v>-0.23776371221868359</v>
      </c>
      <c r="J76" s="1">
        <f t="shared" si="10"/>
        <v>0.15549221422132425</v>
      </c>
      <c r="K76" s="6">
        <f t="shared" si="11"/>
        <v>0.4156754435362866</v>
      </c>
    </row>
    <row r="77" spans="1:11" x14ac:dyDescent="0.2">
      <c r="A77" s="3" t="s">
        <v>88</v>
      </c>
      <c r="B77" s="8">
        <v>5501</v>
      </c>
      <c r="C77" s="5">
        <v>0.28341454999999999</v>
      </c>
      <c r="D77" s="5">
        <v>0</v>
      </c>
      <c r="E77" s="5">
        <v>0</v>
      </c>
      <c r="F77" s="1">
        <f t="shared" si="6"/>
        <v>0</v>
      </c>
      <c r="G77" s="1">
        <f t="shared" si="7"/>
        <v>0</v>
      </c>
      <c r="H77" s="1">
        <f t="shared" si="8"/>
        <v>-0.56651001572620341</v>
      </c>
      <c r="I77" s="1">
        <f t="shared" si="9"/>
        <v>-0.23776371221868359</v>
      </c>
      <c r="J77" s="1">
        <f t="shared" si="10"/>
        <v>-0.173619725981629</v>
      </c>
      <c r="K77" s="6">
        <f t="shared" si="11"/>
        <v>8.6563503333333347E-2</v>
      </c>
    </row>
    <row r="78" spans="1:11" x14ac:dyDescent="0.2">
      <c r="A78" s="3" t="s">
        <v>89</v>
      </c>
      <c r="B78" s="8">
        <v>5541</v>
      </c>
      <c r="C78" s="5">
        <v>0.12852637</v>
      </c>
      <c r="D78" s="5">
        <v>1</v>
      </c>
      <c r="E78" s="5">
        <v>0</v>
      </c>
      <c r="F78" s="1">
        <f t="shared" si="6"/>
        <v>0.69314718055994529</v>
      </c>
      <c r="G78" s="1">
        <f t="shared" si="7"/>
        <v>0</v>
      </c>
      <c r="H78" s="1">
        <f t="shared" si="8"/>
        <v>0.34617797488265628</v>
      </c>
      <c r="I78" s="1">
        <f t="shared" si="9"/>
        <v>-0.23776371221868359</v>
      </c>
      <c r="J78" s="1">
        <f t="shared" si="10"/>
        <v>7.8980210887990898E-2</v>
      </c>
      <c r="K78" s="6">
        <f t="shared" si="11"/>
        <v>0.33916344020295325</v>
      </c>
    </row>
    <row r="79" spans="1:11" x14ac:dyDescent="0.2">
      <c r="A79" s="3" t="s">
        <v>90</v>
      </c>
      <c r="B79" s="8">
        <v>5543</v>
      </c>
      <c r="C79" s="5">
        <v>0.2741961</v>
      </c>
      <c r="D79" s="5">
        <v>0</v>
      </c>
      <c r="E79" s="5">
        <v>0</v>
      </c>
      <c r="F79" s="1">
        <f t="shared" si="6"/>
        <v>0</v>
      </c>
      <c r="G79" s="1">
        <f t="shared" si="7"/>
        <v>0</v>
      </c>
      <c r="H79" s="1">
        <f t="shared" si="8"/>
        <v>-0.56651001572620341</v>
      </c>
      <c r="I79" s="1">
        <f t="shared" si="9"/>
        <v>-0.23776371221868359</v>
      </c>
      <c r="J79" s="1">
        <f t="shared" si="10"/>
        <v>-0.17669254264829568</v>
      </c>
      <c r="K79" s="6">
        <f t="shared" si="11"/>
        <v>8.3490686666666675E-2</v>
      </c>
    </row>
    <row r="80" spans="1:11" x14ac:dyDescent="0.2">
      <c r="A80" s="3" t="s">
        <v>91</v>
      </c>
      <c r="B80" s="8">
        <v>5576</v>
      </c>
      <c r="C80" s="5">
        <v>9.8257860000000002E-2</v>
      </c>
      <c r="D80" s="5">
        <v>0</v>
      </c>
      <c r="E80" s="5">
        <v>0</v>
      </c>
      <c r="F80" s="1">
        <f t="shared" si="6"/>
        <v>0</v>
      </c>
      <c r="G80" s="1">
        <f t="shared" si="7"/>
        <v>0</v>
      </c>
      <c r="H80" s="1">
        <f t="shared" si="8"/>
        <v>-0.56651001572620341</v>
      </c>
      <c r="I80" s="1">
        <f t="shared" si="9"/>
        <v>-0.23776371221868359</v>
      </c>
      <c r="J80" s="1">
        <f t="shared" si="10"/>
        <v>-0.23533862264829564</v>
      </c>
      <c r="K80" s="6">
        <f t="shared" si="11"/>
        <v>2.4844606666666713E-2</v>
      </c>
    </row>
    <row r="81" spans="1:11" x14ac:dyDescent="0.2">
      <c r="A81" s="3" t="s">
        <v>92</v>
      </c>
      <c r="B81" s="8">
        <v>5579</v>
      </c>
      <c r="C81" s="5">
        <v>0.29842407999999998</v>
      </c>
      <c r="D81" s="5">
        <v>2</v>
      </c>
      <c r="E81" s="5">
        <v>0</v>
      </c>
      <c r="F81" s="1">
        <f t="shared" si="6"/>
        <v>1.0986122886681098</v>
      </c>
      <c r="G81" s="1">
        <f t="shared" si="7"/>
        <v>0</v>
      </c>
      <c r="H81" s="1">
        <f t="shared" si="8"/>
        <v>0.88006622424738212</v>
      </c>
      <c r="I81" s="1">
        <f t="shared" si="9"/>
        <v>-0.23776371221868359</v>
      </c>
      <c r="J81" s="1">
        <f t="shared" si="10"/>
        <v>0.31357553067623284</v>
      </c>
      <c r="K81" s="6">
        <f t="shared" si="11"/>
        <v>0.57375875999119519</v>
      </c>
    </row>
    <row r="82" spans="1:11" x14ac:dyDescent="0.2">
      <c r="A82" s="3" t="s">
        <v>93</v>
      </c>
      <c r="B82" s="8">
        <v>5585</v>
      </c>
      <c r="C82" s="5">
        <v>0.1050266</v>
      </c>
      <c r="D82" s="5">
        <v>0</v>
      </c>
      <c r="E82" s="5">
        <v>0</v>
      </c>
      <c r="F82" s="1">
        <f t="shared" si="6"/>
        <v>0</v>
      </c>
      <c r="G82" s="1">
        <f t="shared" si="7"/>
        <v>0</v>
      </c>
      <c r="H82" s="1">
        <f t="shared" si="8"/>
        <v>-0.56651001572620341</v>
      </c>
      <c r="I82" s="1">
        <f t="shared" si="9"/>
        <v>-0.23776371221868359</v>
      </c>
      <c r="J82" s="1">
        <f t="shared" si="10"/>
        <v>-0.23308237598162904</v>
      </c>
      <c r="K82" s="6">
        <f t="shared" si="11"/>
        <v>2.7100853333333313E-2</v>
      </c>
    </row>
    <row r="83" spans="1:11" x14ac:dyDescent="0.2">
      <c r="A83" s="3" t="s">
        <v>94</v>
      </c>
      <c r="B83" s="8">
        <v>5591</v>
      </c>
      <c r="C83" s="5">
        <v>0.15549827999999999</v>
      </c>
      <c r="D83" s="5">
        <v>0</v>
      </c>
      <c r="E83" s="5">
        <v>0</v>
      </c>
      <c r="F83" s="1">
        <f t="shared" si="6"/>
        <v>0</v>
      </c>
      <c r="G83" s="1">
        <f t="shared" si="7"/>
        <v>0</v>
      </c>
      <c r="H83" s="1">
        <f t="shared" si="8"/>
        <v>-0.56651001572620341</v>
      </c>
      <c r="I83" s="1">
        <f t="shared" si="9"/>
        <v>-0.23776371221868359</v>
      </c>
      <c r="J83" s="1">
        <f t="shared" si="10"/>
        <v>-0.2162584826482957</v>
      </c>
      <c r="K83" s="6">
        <f t="shared" si="11"/>
        <v>4.3924746666666653E-2</v>
      </c>
    </row>
    <row r="84" spans="1:11" x14ac:dyDescent="0.2">
      <c r="A84" s="3" t="s">
        <v>95</v>
      </c>
      <c r="B84" s="8">
        <v>5604</v>
      </c>
      <c r="C84" s="5">
        <v>0.42652271000000003</v>
      </c>
      <c r="D84" s="5">
        <v>6</v>
      </c>
      <c r="E84" s="5">
        <v>2</v>
      </c>
      <c r="F84" s="1">
        <f t="shared" si="6"/>
        <v>1.9459101490553132</v>
      </c>
      <c r="G84" s="1">
        <f t="shared" si="7"/>
        <v>1.0986122886681098</v>
      </c>
      <c r="H84" s="1">
        <f t="shared" si="8"/>
        <v>1.9957291070124434</v>
      </c>
      <c r="I84" s="1">
        <f t="shared" si="9"/>
        <v>3.4258924420010564</v>
      </c>
      <c r="J84" s="1">
        <f t="shared" si="10"/>
        <v>1.9493814196711667</v>
      </c>
      <c r="K84" s="6">
        <f t="shared" si="11"/>
        <v>2.2095646489861291</v>
      </c>
    </row>
    <row r="85" spans="1:11" x14ac:dyDescent="0.2">
      <c r="A85" s="3" t="s">
        <v>96</v>
      </c>
      <c r="B85" s="8">
        <v>5607</v>
      </c>
      <c r="C85" s="5">
        <v>7.699636E-2</v>
      </c>
      <c r="D85" s="5">
        <v>0</v>
      </c>
      <c r="E85" s="5">
        <v>0</v>
      </c>
      <c r="F85" s="1">
        <f t="shared" si="6"/>
        <v>0</v>
      </c>
      <c r="G85" s="1">
        <f t="shared" si="7"/>
        <v>0</v>
      </c>
      <c r="H85" s="1">
        <f t="shared" si="8"/>
        <v>-0.56651001572620341</v>
      </c>
      <c r="I85" s="1">
        <f t="shared" si="9"/>
        <v>-0.23776371221868359</v>
      </c>
      <c r="J85" s="1">
        <f t="shared" si="10"/>
        <v>-0.24242578931496231</v>
      </c>
      <c r="K85" s="6">
        <f t="shared" si="11"/>
        <v>1.7757440000000041E-2</v>
      </c>
    </row>
    <row r="86" spans="1:11" x14ac:dyDescent="0.2">
      <c r="A86" s="3" t="s">
        <v>97</v>
      </c>
      <c r="B86" s="8">
        <v>5615</v>
      </c>
      <c r="C86" s="5">
        <v>0.1102278</v>
      </c>
      <c r="D86" s="5">
        <v>1</v>
      </c>
      <c r="E86" s="5">
        <v>0</v>
      </c>
      <c r="F86" s="1">
        <f t="shared" si="6"/>
        <v>0.69314718055994529</v>
      </c>
      <c r="G86" s="1">
        <f t="shared" si="7"/>
        <v>0</v>
      </c>
      <c r="H86" s="1">
        <f t="shared" si="8"/>
        <v>0.34617797488265628</v>
      </c>
      <c r="I86" s="1">
        <f t="shared" si="9"/>
        <v>-0.23776371221868359</v>
      </c>
      <c r="J86" s="1">
        <f t="shared" si="10"/>
        <v>7.2880687554657556E-2</v>
      </c>
      <c r="K86" s="6">
        <f t="shared" si="11"/>
        <v>0.33306391686961989</v>
      </c>
    </row>
    <row r="87" spans="1:11" x14ac:dyDescent="0.2">
      <c r="A87" s="3" t="s">
        <v>98</v>
      </c>
      <c r="B87" s="8">
        <v>5628</v>
      </c>
      <c r="C87" s="5">
        <v>0.30456436999999997</v>
      </c>
      <c r="D87" s="5">
        <v>0</v>
      </c>
      <c r="E87" s="5">
        <v>0</v>
      </c>
      <c r="F87" s="1">
        <f t="shared" si="6"/>
        <v>0</v>
      </c>
      <c r="G87" s="1">
        <f t="shared" si="7"/>
        <v>0</v>
      </c>
      <c r="H87" s="1">
        <f t="shared" si="8"/>
        <v>-0.56651001572620341</v>
      </c>
      <c r="I87" s="1">
        <f t="shared" si="9"/>
        <v>-0.23776371221868359</v>
      </c>
      <c r="J87" s="1">
        <f t="shared" si="10"/>
        <v>-0.166569785981629</v>
      </c>
      <c r="K87" s="6">
        <f t="shared" si="11"/>
        <v>9.3613443333333352E-2</v>
      </c>
    </row>
    <row r="88" spans="1:11" x14ac:dyDescent="0.2">
      <c r="A88" s="3" t="s">
        <v>99</v>
      </c>
      <c r="B88" s="8">
        <v>5631</v>
      </c>
      <c r="C88" s="5">
        <v>5.9458299999999999E-2</v>
      </c>
      <c r="D88" s="5">
        <v>0</v>
      </c>
      <c r="E88" s="5">
        <v>0</v>
      </c>
      <c r="F88" s="1">
        <f t="shared" si="6"/>
        <v>0</v>
      </c>
      <c r="G88" s="1">
        <f t="shared" si="7"/>
        <v>0</v>
      </c>
      <c r="H88" s="1">
        <f t="shared" si="8"/>
        <v>-0.56651001572620341</v>
      </c>
      <c r="I88" s="1">
        <f t="shared" si="9"/>
        <v>-0.23776371221868359</v>
      </c>
      <c r="J88" s="1">
        <f t="shared" si="10"/>
        <v>-0.24827180931496237</v>
      </c>
      <c r="K88" s="6">
        <f t="shared" si="11"/>
        <v>1.1911419999999978E-2</v>
      </c>
    </row>
    <row r="89" spans="1:11" x14ac:dyDescent="0.2">
      <c r="A89" s="3" t="s">
        <v>100</v>
      </c>
      <c r="B89" s="8">
        <v>5642</v>
      </c>
      <c r="C89" s="5">
        <v>0.31740385999999998</v>
      </c>
      <c r="D89" s="5">
        <v>1</v>
      </c>
      <c r="E89" s="5">
        <v>0</v>
      </c>
      <c r="F89" s="1">
        <f t="shared" si="6"/>
        <v>0.69314718055994529</v>
      </c>
      <c r="G89" s="1">
        <f t="shared" si="7"/>
        <v>0</v>
      </c>
      <c r="H89" s="1">
        <f t="shared" si="8"/>
        <v>0.34617797488265628</v>
      </c>
      <c r="I89" s="1">
        <f t="shared" si="9"/>
        <v>-0.23776371221868359</v>
      </c>
      <c r="J89" s="1">
        <f t="shared" si="10"/>
        <v>0.14193937422132424</v>
      </c>
      <c r="K89" s="6">
        <f t="shared" si="11"/>
        <v>0.40212260353628659</v>
      </c>
    </row>
    <row r="90" spans="1:11" x14ac:dyDescent="0.2">
      <c r="A90" s="3" t="s">
        <v>101</v>
      </c>
      <c r="B90" s="8">
        <v>5647</v>
      </c>
      <c r="C90" s="5">
        <v>0.46860225</v>
      </c>
      <c r="D90" s="5">
        <v>0</v>
      </c>
      <c r="E90" s="5">
        <v>0</v>
      </c>
      <c r="F90" s="1">
        <f t="shared" si="6"/>
        <v>0</v>
      </c>
      <c r="G90" s="1">
        <f t="shared" si="7"/>
        <v>0</v>
      </c>
      <c r="H90" s="1">
        <f t="shared" si="8"/>
        <v>-0.56651001572620341</v>
      </c>
      <c r="I90" s="1">
        <f t="shared" si="9"/>
        <v>-0.23776371221868359</v>
      </c>
      <c r="J90" s="1">
        <f t="shared" si="10"/>
        <v>-0.11189049264829566</v>
      </c>
      <c r="K90" s="6">
        <f t="shared" si="11"/>
        <v>0.1482927366666667</v>
      </c>
    </row>
    <row r="91" spans="1:11" x14ac:dyDescent="0.2">
      <c r="A91" s="3" t="s">
        <v>102</v>
      </c>
      <c r="B91" s="8">
        <v>5649</v>
      </c>
      <c r="C91" s="5">
        <v>0.38284916000000002</v>
      </c>
      <c r="D91" s="5">
        <v>1</v>
      </c>
      <c r="E91" s="5">
        <v>0</v>
      </c>
      <c r="F91" s="1">
        <f t="shared" si="6"/>
        <v>0.69314718055994529</v>
      </c>
      <c r="G91" s="1">
        <f t="shared" si="7"/>
        <v>0</v>
      </c>
      <c r="H91" s="1">
        <f t="shared" si="8"/>
        <v>0.34617797488265628</v>
      </c>
      <c r="I91" s="1">
        <f t="shared" si="9"/>
        <v>-0.23776371221868359</v>
      </c>
      <c r="J91" s="1">
        <f t="shared" si="10"/>
        <v>0.16375447422132422</v>
      </c>
      <c r="K91" s="6">
        <f t="shared" si="11"/>
        <v>0.42393770353628657</v>
      </c>
    </row>
    <row r="92" spans="1:11" x14ac:dyDescent="0.2">
      <c r="A92" s="3" t="s">
        <v>103</v>
      </c>
      <c r="B92" s="8">
        <v>5652</v>
      </c>
      <c r="C92" s="5">
        <v>0.44422495000000001</v>
      </c>
      <c r="D92" s="5">
        <v>0</v>
      </c>
      <c r="E92" s="5">
        <v>0</v>
      </c>
      <c r="F92" s="1">
        <f t="shared" si="6"/>
        <v>0</v>
      </c>
      <c r="G92" s="1">
        <f t="shared" si="7"/>
        <v>0</v>
      </c>
      <c r="H92" s="1">
        <f t="shared" si="8"/>
        <v>-0.56651001572620341</v>
      </c>
      <c r="I92" s="1">
        <f t="shared" si="9"/>
        <v>-0.23776371221868359</v>
      </c>
      <c r="J92" s="1">
        <f t="shared" si="10"/>
        <v>-0.12001625931496233</v>
      </c>
      <c r="K92" s="6">
        <f t="shared" si="11"/>
        <v>0.14016697</v>
      </c>
    </row>
    <row r="93" spans="1:11" x14ac:dyDescent="0.2">
      <c r="A93" s="3" t="s">
        <v>104</v>
      </c>
      <c r="B93" s="8">
        <v>5656</v>
      </c>
      <c r="C93" s="5">
        <v>0.16523624000000001</v>
      </c>
      <c r="D93" s="5">
        <v>0</v>
      </c>
      <c r="E93" s="5">
        <v>0</v>
      </c>
      <c r="F93" s="1">
        <f t="shared" si="6"/>
        <v>0</v>
      </c>
      <c r="G93" s="1">
        <f t="shared" si="7"/>
        <v>0</v>
      </c>
      <c r="H93" s="1">
        <f t="shared" si="8"/>
        <v>-0.56651001572620341</v>
      </c>
      <c r="I93" s="1">
        <f t="shared" si="9"/>
        <v>-0.23776371221868359</v>
      </c>
      <c r="J93" s="1">
        <f t="shared" si="10"/>
        <v>-0.213012495981629</v>
      </c>
      <c r="K93" s="6">
        <f t="shared" si="11"/>
        <v>4.7170733333333353E-2</v>
      </c>
    </row>
    <row r="94" spans="1:11" x14ac:dyDescent="0.2">
      <c r="A94" s="3" t="s">
        <v>105</v>
      </c>
      <c r="B94" s="8">
        <v>5658</v>
      </c>
      <c r="C94" s="5">
        <v>0.14237601</v>
      </c>
      <c r="D94" s="5">
        <v>0</v>
      </c>
      <c r="E94" s="5">
        <v>0</v>
      </c>
      <c r="F94" s="1">
        <f t="shared" si="6"/>
        <v>0</v>
      </c>
      <c r="G94" s="1">
        <f t="shared" si="7"/>
        <v>0</v>
      </c>
      <c r="H94" s="1">
        <f t="shared" si="8"/>
        <v>-0.56651001572620341</v>
      </c>
      <c r="I94" s="1">
        <f t="shared" si="9"/>
        <v>-0.23776371221868359</v>
      </c>
      <c r="J94" s="1">
        <f t="shared" si="10"/>
        <v>-0.22063257264829569</v>
      </c>
      <c r="K94" s="6">
        <f t="shared" si="11"/>
        <v>3.9550656666666656E-2</v>
      </c>
    </row>
    <row r="95" spans="1:11" x14ac:dyDescent="0.2">
      <c r="A95" s="3" t="s">
        <v>106</v>
      </c>
      <c r="B95" s="8">
        <v>5659</v>
      </c>
      <c r="C95" s="5">
        <v>0.17239984</v>
      </c>
      <c r="D95" s="5">
        <v>0</v>
      </c>
      <c r="E95" s="5">
        <v>0</v>
      </c>
      <c r="F95" s="1">
        <f t="shared" si="6"/>
        <v>0</v>
      </c>
      <c r="G95" s="1">
        <f t="shared" si="7"/>
        <v>0</v>
      </c>
      <c r="H95" s="1">
        <f t="shared" si="8"/>
        <v>-0.56651001572620341</v>
      </c>
      <c r="I95" s="1">
        <f t="shared" si="9"/>
        <v>-0.23776371221868359</v>
      </c>
      <c r="J95" s="1">
        <f t="shared" si="10"/>
        <v>-0.21062462931496237</v>
      </c>
      <c r="K95" s="6">
        <f t="shared" si="11"/>
        <v>4.955859999999998E-2</v>
      </c>
    </row>
    <row r="96" spans="1:11" x14ac:dyDescent="0.2">
      <c r="A96" s="3" t="s">
        <v>107</v>
      </c>
      <c r="B96" s="8">
        <v>5660</v>
      </c>
      <c r="C96" s="5">
        <v>0.33979800999999998</v>
      </c>
      <c r="D96" s="5">
        <v>0</v>
      </c>
      <c r="E96" s="5">
        <v>0</v>
      </c>
      <c r="F96" s="1">
        <f t="shared" si="6"/>
        <v>0</v>
      </c>
      <c r="G96" s="1">
        <f t="shared" si="7"/>
        <v>0</v>
      </c>
      <c r="H96" s="1">
        <f t="shared" si="8"/>
        <v>-0.56651001572620341</v>
      </c>
      <c r="I96" s="1">
        <f t="shared" si="9"/>
        <v>-0.23776371221868359</v>
      </c>
      <c r="J96" s="1">
        <f t="shared" si="10"/>
        <v>-0.15482523931496234</v>
      </c>
      <c r="K96" s="6">
        <f t="shared" si="11"/>
        <v>0.10535799000000001</v>
      </c>
    </row>
    <row r="97" spans="1:11" x14ac:dyDescent="0.2">
      <c r="A97" s="3" t="s">
        <v>108</v>
      </c>
      <c r="B97" s="8">
        <v>5664</v>
      </c>
      <c r="C97" s="5">
        <v>0.15030995999999999</v>
      </c>
      <c r="D97" s="5">
        <v>3</v>
      </c>
      <c r="E97" s="5">
        <v>0</v>
      </c>
      <c r="F97" s="1">
        <f t="shared" si="6"/>
        <v>1.3862943611198906</v>
      </c>
      <c r="G97" s="1">
        <f t="shared" si="7"/>
        <v>0</v>
      </c>
      <c r="H97" s="1">
        <f t="shared" si="8"/>
        <v>1.258865965491516</v>
      </c>
      <c r="I97" s="1">
        <f t="shared" si="9"/>
        <v>-0.23776371221868359</v>
      </c>
      <c r="J97" s="1">
        <f t="shared" si="10"/>
        <v>0.39047073775761082</v>
      </c>
      <c r="K97" s="6">
        <f t="shared" si="11"/>
        <v>0.65065396707257317</v>
      </c>
    </row>
    <row r="98" spans="1:11" x14ac:dyDescent="0.2">
      <c r="A98" s="3" t="s">
        <v>109</v>
      </c>
      <c r="B98" s="8">
        <v>5665</v>
      </c>
      <c r="C98" s="5">
        <v>0.19354731</v>
      </c>
      <c r="D98" s="5">
        <v>0</v>
      </c>
      <c r="E98" s="5">
        <v>0</v>
      </c>
      <c r="F98" s="1">
        <f t="shared" si="6"/>
        <v>0</v>
      </c>
      <c r="G98" s="1">
        <f t="shared" si="7"/>
        <v>0</v>
      </c>
      <c r="H98" s="1">
        <f t="shared" si="8"/>
        <v>-0.56651001572620341</v>
      </c>
      <c r="I98" s="1">
        <f t="shared" si="9"/>
        <v>-0.23776371221868359</v>
      </c>
      <c r="J98" s="1">
        <f t="shared" si="10"/>
        <v>-0.20357547264829567</v>
      </c>
      <c r="K98" s="6">
        <f t="shared" si="11"/>
        <v>5.6607756666666675E-2</v>
      </c>
    </row>
    <row r="99" spans="1:11" x14ac:dyDescent="0.2">
      <c r="A99" s="3" t="s">
        <v>110</v>
      </c>
      <c r="B99" s="8">
        <v>5667</v>
      </c>
      <c r="C99" s="5">
        <v>0.24606602</v>
      </c>
      <c r="D99" s="5">
        <v>1</v>
      </c>
      <c r="E99" s="5">
        <v>0</v>
      </c>
      <c r="F99" s="1">
        <f t="shared" si="6"/>
        <v>0.69314718055994529</v>
      </c>
      <c r="G99" s="1">
        <f t="shared" si="7"/>
        <v>0</v>
      </c>
      <c r="H99" s="1">
        <f t="shared" si="8"/>
        <v>0.34617797488265628</v>
      </c>
      <c r="I99" s="1">
        <f t="shared" si="9"/>
        <v>-0.23776371221868359</v>
      </c>
      <c r="J99" s="1">
        <f t="shared" si="10"/>
        <v>0.11816009422132424</v>
      </c>
      <c r="K99" s="6">
        <f t="shared" si="11"/>
        <v>0.37834332353628658</v>
      </c>
    </row>
    <row r="100" spans="1:11" x14ac:dyDescent="0.2">
      <c r="A100" s="3" t="s">
        <v>111</v>
      </c>
      <c r="B100" s="8">
        <v>5670</v>
      </c>
      <c r="C100" s="5">
        <v>0.19589491000000001</v>
      </c>
      <c r="D100" s="5">
        <v>0</v>
      </c>
      <c r="E100" s="5">
        <v>0</v>
      </c>
      <c r="F100" s="1">
        <f t="shared" si="6"/>
        <v>0</v>
      </c>
      <c r="G100" s="1">
        <f t="shared" si="7"/>
        <v>0</v>
      </c>
      <c r="H100" s="1">
        <f t="shared" si="8"/>
        <v>-0.56651001572620341</v>
      </c>
      <c r="I100" s="1">
        <f t="shared" si="9"/>
        <v>-0.23776371221868359</v>
      </c>
      <c r="J100" s="1">
        <f t="shared" si="10"/>
        <v>-0.20279293931496234</v>
      </c>
      <c r="K100" s="6">
        <f t="shared" si="11"/>
        <v>5.739029000000001E-2</v>
      </c>
    </row>
    <row r="101" spans="1:11" x14ac:dyDescent="0.2">
      <c r="A101" s="3" t="s">
        <v>112</v>
      </c>
      <c r="B101" s="8">
        <v>5674</v>
      </c>
      <c r="C101" s="5">
        <v>0.10498963</v>
      </c>
      <c r="D101" s="5">
        <v>0</v>
      </c>
      <c r="E101" s="5">
        <v>0</v>
      </c>
      <c r="F101" s="1">
        <f t="shared" si="6"/>
        <v>0</v>
      </c>
      <c r="G101" s="1">
        <f t="shared" si="7"/>
        <v>0</v>
      </c>
      <c r="H101" s="1">
        <f t="shared" si="8"/>
        <v>-0.56651001572620341</v>
      </c>
      <c r="I101" s="1">
        <f t="shared" si="9"/>
        <v>-0.23776371221868359</v>
      </c>
      <c r="J101" s="1">
        <f t="shared" si="10"/>
        <v>-0.23309469931496232</v>
      </c>
      <c r="K101" s="6">
        <f t="shared" si="11"/>
        <v>2.7088530000000027E-2</v>
      </c>
    </row>
    <row r="102" spans="1:11" x14ac:dyDescent="0.2">
      <c r="A102" s="3" t="s">
        <v>113</v>
      </c>
      <c r="B102" s="8">
        <v>5679</v>
      </c>
      <c r="C102" s="5">
        <v>0.1410228</v>
      </c>
      <c r="D102" s="5">
        <v>0</v>
      </c>
      <c r="E102" s="5">
        <v>0</v>
      </c>
      <c r="F102" s="1">
        <f t="shared" si="6"/>
        <v>0</v>
      </c>
      <c r="G102" s="1">
        <f t="shared" si="7"/>
        <v>0</v>
      </c>
      <c r="H102" s="1">
        <f t="shared" si="8"/>
        <v>-0.56651001572620341</v>
      </c>
      <c r="I102" s="1">
        <f t="shared" si="9"/>
        <v>-0.23776371221868359</v>
      </c>
      <c r="J102" s="1">
        <f t="shared" si="10"/>
        <v>-0.22108364264829569</v>
      </c>
      <c r="K102" s="6">
        <f t="shared" si="11"/>
        <v>3.9099586666666658E-2</v>
      </c>
    </row>
    <row r="103" spans="1:11" x14ac:dyDescent="0.2">
      <c r="A103" s="3" t="s">
        <v>114</v>
      </c>
      <c r="B103" s="8">
        <v>5686</v>
      </c>
      <c r="C103" s="5">
        <v>0.20286177999999999</v>
      </c>
      <c r="D103" s="5">
        <v>2</v>
      </c>
      <c r="E103" s="5">
        <v>0</v>
      </c>
      <c r="F103" s="1">
        <f t="shared" si="6"/>
        <v>1.0986122886681098</v>
      </c>
      <c r="G103" s="1">
        <f t="shared" si="7"/>
        <v>0</v>
      </c>
      <c r="H103" s="1">
        <f t="shared" si="8"/>
        <v>0.88006622424738212</v>
      </c>
      <c r="I103" s="1">
        <f t="shared" si="9"/>
        <v>-0.23776371221868359</v>
      </c>
      <c r="J103" s="1">
        <f t="shared" si="10"/>
        <v>0.28172143067623284</v>
      </c>
      <c r="K103" s="6">
        <f t="shared" si="11"/>
        <v>0.54190465999119519</v>
      </c>
    </row>
    <row r="104" spans="1:11" x14ac:dyDescent="0.2">
      <c r="A104" s="3" t="s">
        <v>115</v>
      </c>
      <c r="B104" s="8">
        <v>5690</v>
      </c>
      <c r="C104" s="5">
        <v>0.19668224000000001</v>
      </c>
      <c r="D104" s="5">
        <v>1</v>
      </c>
      <c r="E104" s="5">
        <v>0</v>
      </c>
      <c r="F104" s="1">
        <f t="shared" si="6"/>
        <v>0.69314718055994529</v>
      </c>
      <c r="G104" s="1">
        <f t="shared" si="7"/>
        <v>0</v>
      </c>
      <c r="H104" s="1">
        <f t="shared" si="8"/>
        <v>0.34617797488265628</v>
      </c>
      <c r="I104" s="1">
        <f t="shared" si="9"/>
        <v>-0.23776371221868359</v>
      </c>
      <c r="J104" s="1">
        <f t="shared" si="10"/>
        <v>0.10169883422132421</v>
      </c>
      <c r="K104" s="6">
        <f t="shared" si="11"/>
        <v>0.36188206353628655</v>
      </c>
    </row>
    <row r="105" spans="1:11" x14ac:dyDescent="0.2">
      <c r="A105" s="3" t="s">
        <v>116</v>
      </c>
      <c r="B105" s="8">
        <v>5697</v>
      </c>
      <c r="C105" s="5">
        <v>0.12202027</v>
      </c>
      <c r="D105" s="5">
        <v>0</v>
      </c>
      <c r="E105" s="5">
        <v>0</v>
      </c>
      <c r="F105" s="1">
        <f t="shared" si="6"/>
        <v>0</v>
      </c>
      <c r="G105" s="1">
        <f t="shared" si="7"/>
        <v>0</v>
      </c>
      <c r="H105" s="1">
        <f t="shared" si="8"/>
        <v>-0.56651001572620341</v>
      </c>
      <c r="I105" s="1">
        <f t="shared" si="9"/>
        <v>-0.23776371221868359</v>
      </c>
      <c r="J105" s="1">
        <f t="shared" si="10"/>
        <v>-0.22741781931496233</v>
      </c>
      <c r="K105" s="6">
        <f t="shared" si="11"/>
        <v>3.2765410000000023E-2</v>
      </c>
    </row>
    <row r="106" spans="1:11" x14ac:dyDescent="0.2">
      <c r="A106" s="3" t="s">
        <v>117</v>
      </c>
      <c r="B106" s="8">
        <v>5736</v>
      </c>
      <c r="C106" s="5">
        <v>0.48228012999999997</v>
      </c>
      <c r="D106" s="5">
        <v>36</v>
      </c>
      <c r="E106" s="5">
        <v>5</v>
      </c>
      <c r="F106" s="1">
        <f t="shared" si="6"/>
        <v>3.6109179126442243</v>
      </c>
      <c r="G106" s="1">
        <f t="shared" si="7"/>
        <v>1.791759469228055</v>
      </c>
      <c r="H106" s="1">
        <f t="shared" si="8"/>
        <v>4.1880955087202443</v>
      </c>
      <c r="I106" s="1">
        <f t="shared" si="9"/>
        <v>5.7374021165534694</v>
      </c>
      <c r="J106" s="1">
        <f t="shared" si="10"/>
        <v>3.4692592517579044</v>
      </c>
      <c r="K106" s="6">
        <f t="shared" si="11"/>
        <v>3.7294424810728666</v>
      </c>
    </row>
    <row r="107" spans="1:11" x14ac:dyDescent="0.2">
      <c r="A107" s="3" t="s">
        <v>118</v>
      </c>
      <c r="B107" s="8">
        <v>5756</v>
      </c>
      <c r="C107" s="5">
        <v>0.26150068999999998</v>
      </c>
      <c r="D107" s="5">
        <v>1</v>
      </c>
      <c r="E107" s="5">
        <v>0</v>
      </c>
      <c r="F107" s="1">
        <f t="shared" si="6"/>
        <v>0.69314718055994529</v>
      </c>
      <c r="G107" s="1">
        <f t="shared" si="7"/>
        <v>0</v>
      </c>
      <c r="H107" s="1">
        <f t="shared" si="8"/>
        <v>0.34617797488265628</v>
      </c>
      <c r="I107" s="1">
        <f t="shared" si="9"/>
        <v>-0.23776371221868359</v>
      </c>
      <c r="J107" s="1">
        <f t="shared" si="10"/>
        <v>0.1233049842213242</v>
      </c>
      <c r="K107" s="6">
        <f t="shared" si="11"/>
        <v>0.38348821353628654</v>
      </c>
    </row>
    <row r="108" spans="1:11" x14ac:dyDescent="0.2">
      <c r="A108" s="3" t="s">
        <v>119</v>
      </c>
      <c r="B108" s="8">
        <v>5761</v>
      </c>
      <c r="C108" s="5">
        <v>0.17783008</v>
      </c>
      <c r="D108" s="5">
        <v>0</v>
      </c>
      <c r="E108" s="5">
        <v>0</v>
      </c>
      <c r="F108" s="1">
        <f t="shared" si="6"/>
        <v>0</v>
      </c>
      <c r="G108" s="1">
        <f t="shared" si="7"/>
        <v>0</v>
      </c>
      <c r="H108" s="1">
        <f t="shared" si="8"/>
        <v>-0.56651001572620341</v>
      </c>
      <c r="I108" s="1">
        <f t="shared" si="9"/>
        <v>-0.23776371221868359</v>
      </c>
      <c r="J108" s="1">
        <f t="shared" si="10"/>
        <v>-0.20881454931496232</v>
      </c>
      <c r="K108" s="6">
        <f t="shared" si="11"/>
        <v>5.1368680000000028E-2</v>
      </c>
    </row>
    <row r="109" spans="1:11" x14ac:dyDescent="0.2">
      <c r="A109" s="3" t="s">
        <v>120</v>
      </c>
      <c r="B109" s="8">
        <v>5789</v>
      </c>
      <c r="C109" s="5">
        <v>8.0027009999999996E-2</v>
      </c>
      <c r="D109" s="5">
        <v>0</v>
      </c>
      <c r="E109" s="5">
        <v>0</v>
      </c>
      <c r="F109" s="1">
        <f t="shared" si="6"/>
        <v>0</v>
      </c>
      <c r="G109" s="1">
        <f t="shared" si="7"/>
        <v>0</v>
      </c>
      <c r="H109" s="1">
        <f t="shared" si="8"/>
        <v>-0.56651001572620341</v>
      </c>
      <c r="I109" s="1">
        <f t="shared" si="9"/>
        <v>-0.23776371221868359</v>
      </c>
      <c r="J109" s="1">
        <f t="shared" si="10"/>
        <v>-0.24141557264829569</v>
      </c>
      <c r="K109" s="6">
        <f t="shared" si="11"/>
        <v>1.876765666666666E-2</v>
      </c>
    </row>
    <row r="110" spans="1:11" x14ac:dyDescent="0.2">
      <c r="A110" s="3" t="s">
        <v>121</v>
      </c>
      <c r="B110" s="8">
        <v>5790</v>
      </c>
      <c r="C110" s="5">
        <v>1</v>
      </c>
      <c r="D110" s="5">
        <v>6</v>
      </c>
      <c r="E110" s="5">
        <v>9</v>
      </c>
      <c r="F110" s="1">
        <f t="shared" si="6"/>
        <v>1.9459101490553132</v>
      </c>
      <c r="G110" s="1">
        <f t="shared" si="7"/>
        <v>2.3025850929940459</v>
      </c>
      <c r="H110" s="1">
        <f t="shared" si="8"/>
        <v>1.9957291070124434</v>
      </c>
      <c r="I110" s="1">
        <f t="shared" si="9"/>
        <v>7.4409052172809229</v>
      </c>
      <c r="J110" s="1">
        <f t="shared" si="10"/>
        <v>3.4788781080977884</v>
      </c>
      <c r="K110" s="6">
        <f t="shared" si="11"/>
        <v>3.7390613374127506</v>
      </c>
    </row>
    <row r="111" spans="1:11" x14ac:dyDescent="0.2">
      <c r="A111" s="3" t="s">
        <v>122</v>
      </c>
      <c r="B111" s="8">
        <v>5792</v>
      </c>
      <c r="C111" s="5">
        <v>0.19689718</v>
      </c>
      <c r="D111" s="5">
        <v>0</v>
      </c>
      <c r="E111" s="5">
        <v>0</v>
      </c>
      <c r="F111" s="1">
        <f t="shared" si="6"/>
        <v>0</v>
      </c>
      <c r="G111" s="1">
        <f t="shared" si="7"/>
        <v>0</v>
      </c>
      <c r="H111" s="1">
        <f t="shared" si="8"/>
        <v>-0.56651001572620341</v>
      </c>
      <c r="I111" s="1">
        <f t="shared" si="9"/>
        <v>-0.23776371221868359</v>
      </c>
      <c r="J111" s="1">
        <f t="shared" si="10"/>
        <v>-0.2024588493149623</v>
      </c>
      <c r="K111" s="6">
        <f t="shared" si="11"/>
        <v>5.7724380000000047E-2</v>
      </c>
    </row>
    <row r="112" spans="1:11" x14ac:dyDescent="0.2">
      <c r="A112" s="3" t="s">
        <v>123</v>
      </c>
      <c r="B112" s="8">
        <v>5809</v>
      </c>
      <c r="C112" s="5">
        <v>7.0229719999999995E-2</v>
      </c>
      <c r="D112" s="5">
        <v>0</v>
      </c>
      <c r="E112" s="5">
        <v>0</v>
      </c>
      <c r="F112" s="1">
        <f t="shared" si="6"/>
        <v>0</v>
      </c>
      <c r="G112" s="1">
        <f t="shared" si="7"/>
        <v>0</v>
      </c>
      <c r="H112" s="1">
        <f t="shared" si="8"/>
        <v>-0.56651001572620341</v>
      </c>
      <c r="I112" s="1">
        <f t="shared" si="9"/>
        <v>-0.23776371221868359</v>
      </c>
      <c r="J112" s="1">
        <f t="shared" si="10"/>
        <v>-0.244681335981629</v>
      </c>
      <c r="K112" s="6">
        <f t="shared" si="11"/>
        <v>1.550189333333335E-2</v>
      </c>
    </row>
    <row r="113" spans="1:11" x14ac:dyDescent="0.2">
      <c r="A113" s="3" t="s">
        <v>124</v>
      </c>
      <c r="B113" s="8">
        <v>5819</v>
      </c>
      <c r="C113" s="5">
        <v>0.39249958000000001</v>
      </c>
      <c r="D113" s="5">
        <v>3</v>
      </c>
      <c r="E113" s="5">
        <v>2</v>
      </c>
      <c r="F113" s="1">
        <f t="shared" si="6"/>
        <v>1.3862943611198906</v>
      </c>
      <c r="G113" s="1">
        <f t="shared" si="7"/>
        <v>1.0986122886681098</v>
      </c>
      <c r="H113" s="1">
        <f t="shared" si="8"/>
        <v>1.258865965491516</v>
      </c>
      <c r="I113" s="1">
        <f t="shared" si="9"/>
        <v>3.4258924420010564</v>
      </c>
      <c r="J113" s="1">
        <f t="shared" si="10"/>
        <v>1.6924193291641909</v>
      </c>
      <c r="K113" s="6">
        <f t="shared" si="11"/>
        <v>1.9526025584791533</v>
      </c>
    </row>
    <row r="114" spans="1:11" x14ac:dyDescent="0.2">
      <c r="A114" s="3" t="s">
        <v>125</v>
      </c>
      <c r="B114" s="8">
        <v>5837</v>
      </c>
      <c r="C114" s="5">
        <v>0.35277869000000001</v>
      </c>
      <c r="D114" s="5">
        <v>2</v>
      </c>
      <c r="E114" s="5">
        <v>0</v>
      </c>
      <c r="F114" s="1">
        <f t="shared" si="6"/>
        <v>1.0986122886681098</v>
      </c>
      <c r="G114" s="1">
        <f t="shared" si="7"/>
        <v>0</v>
      </c>
      <c r="H114" s="1">
        <f t="shared" si="8"/>
        <v>0.88006622424738212</v>
      </c>
      <c r="I114" s="1">
        <f t="shared" si="9"/>
        <v>-0.23776371221868359</v>
      </c>
      <c r="J114" s="1">
        <f t="shared" si="10"/>
        <v>0.3316937340095662</v>
      </c>
      <c r="K114" s="6">
        <f t="shared" si="11"/>
        <v>0.59187696332452855</v>
      </c>
    </row>
    <row r="115" spans="1:11" x14ac:dyDescent="0.2">
      <c r="A115" s="3" t="s">
        <v>126</v>
      </c>
      <c r="B115" s="8">
        <v>5842</v>
      </c>
      <c r="C115" s="5">
        <v>0.25023430000000002</v>
      </c>
      <c r="D115" s="5">
        <v>0</v>
      </c>
      <c r="E115" s="5">
        <v>0</v>
      </c>
      <c r="F115" s="1">
        <f t="shared" si="6"/>
        <v>0</v>
      </c>
      <c r="G115" s="1">
        <f t="shared" si="7"/>
        <v>0</v>
      </c>
      <c r="H115" s="1">
        <f t="shared" si="8"/>
        <v>-0.56651001572620341</v>
      </c>
      <c r="I115" s="1">
        <f t="shared" si="9"/>
        <v>-0.23776371221868359</v>
      </c>
      <c r="J115" s="1">
        <f t="shared" si="10"/>
        <v>-0.18467980931496233</v>
      </c>
      <c r="K115" s="6">
        <f t="shared" si="11"/>
        <v>7.5503420000000016E-2</v>
      </c>
    </row>
    <row r="116" spans="1:11" x14ac:dyDescent="0.2">
      <c r="A116" s="3" t="s">
        <v>127</v>
      </c>
      <c r="B116" s="8">
        <v>5847</v>
      </c>
      <c r="C116" s="5">
        <v>0.31969536999999998</v>
      </c>
      <c r="D116" s="5">
        <v>2</v>
      </c>
      <c r="E116" s="5">
        <v>1</v>
      </c>
      <c r="F116" s="1">
        <f t="shared" si="6"/>
        <v>1.0986122886681098</v>
      </c>
      <c r="G116" s="1">
        <f t="shared" si="7"/>
        <v>0.69314718055994529</v>
      </c>
      <c r="H116" s="1">
        <f t="shared" si="8"/>
        <v>0.88006622424738212</v>
      </c>
      <c r="I116" s="1">
        <f t="shared" si="9"/>
        <v>2.0737459623337302</v>
      </c>
      <c r="J116" s="1">
        <f t="shared" si="10"/>
        <v>1.0911691855270373</v>
      </c>
      <c r="K116" s="6">
        <f t="shared" si="11"/>
        <v>1.3513524148419997</v>
      </c>
    </row>
    <row r="117" spans="1:11" x14ac:dyDescent="0.2">
      <c r="A117" s="3" t="s">
        <v>128</v>
      </c>
      <c r="B117" s="8">
        <v>5854</v>
      </c>
      <c r="C117" s="5">
        <v>0.85573597000000001</v>
      </c>
      <c r="D117" s="5">
        <v>10</v>
      </c>
      <c r="E117" s="5">
        <v>1</v>
      </c>
      <c r="F117" s="1">
        <f t="shared" si="6"/>
        <v>2.3978952727983707</v>
      </c>
      <c r="G117" s="1">
        <f t="shared" si="7"/>
        <v>0.69314718055994529</v>
      </c>
      <c r="H117" s="1">
        <f t="shared" si="8"/>
        <v>2.5908716769366267</v>
      </c>
      <c r="I117" s="1">
        <f t="shared" si="9"/>
        <v>2.0737459623337302</v>
      </c>
      <c r="J117" s="1">
        <f t="shared" si="10"/>
        <v>1.8401178697567857</v>
      </c>
      <c r="K117" s="6">
        <f t="shared" si="11"/>
        <v>2.1003010990717481</v>
      </c>
    </row>
    <row r="118" spans="1:11" x14ac:dyDescent="0.2">
      <c r="A118" s="3" t="s">
        <v>129</v>
      </c>
      <c r="B118" s="8">
        <v>5856</v>
      </c>
      <c r="C118" s="5">
        <v>0.13859241</v>
      </c>
      <c r="D118" s="5">
        <v>0</v>
      </c>
      <c r="E118" s="5">
        <v>0</v>
      </c>
      <c r="F118" s="1">
        <f t="shared" si="6"/>
        <v>0</v>
      </c>
      <c r="G118" s="1">
        <f t="shared" si="7"/>
        <v>0</v>
      </c>
      <c r="H118" s="1">
        <f t="shared" si="8"/>
        <v>-0.56651001572620341</v>
      </c>
      <c r="I118" s="1">
        <f t="shared" si="9"/>
        <v>-0.23776371221868359</v>
      </c>
      <c r="J118" s="1">
        <f t="shared" si="10"/>
        <v>-0.22189377264829568</v>
      </c>
      <c r="K118" s="6">
        <f t="shared" si="11"/>
        <v>3.8289456666666666E-2</v>
      </c>
    </row>
    <row r="119" spans="1:11" x14ac:dyDescent="0.2">
      <c r="A119" s="3" t="s">
        <v>130</v>
      </c>
      <c r="B119" s="8">
        <v>5858</v>
      </c>
      <c r="C119" s="5">
        <v>0.29057089000000003</v>
      </c>
      <c r="D119" s="5">
        <v>4</v>
      </c>
      <c r="E119" s="5">
        <v>1</v>
      </c>
      <c r="F119" s="1">
        <f t="shared" si="6"/>
        <v>1.6094379124341003</v>
      </c>
      <c r="G119" s="1">
        <f t="shared" si="7"/>
        <v>0.69314718055994529</v>
      </c>
      <c r="H119" s="1">
        <f t="shared" si="8"/>
        <v>1.5526858715348011</v>
      </c>
      <c r="I119" s="1">
        <f t="shared" si="9"/>
        <v>2.0737459623337302</v>
      </c>
      <c r="J119" s="1">
        <f t="shared" si="10"/>
        <v>1.3056675746228439</v>
      </c>
      <c r="K119" s="6">
        <f t="shared" si="11"/>
        <v>1.5658508039378063</v>
      </c>
    </row>
    <row r="120" spans="1:11" x14ac:dyDescent="0.2">
      <c r="A120" s="3" t="s">
        <v>131</v>
      </c>
      <c r="B120" s="8">
        <v>5861</v>
      </c>
      <c r="C120" s="5">
        <v>0.14821425999999999</v>
      </c>
      <c r="D120" s="5">
        <v>1</v>
      </c>
      <c r="E120" s="5">
        <v>0</v>
      </c>
      <c r="F120" s="1">
        <f t="shared" si="6"/>
        <v>0.69314718055994529</v>
      </c>
      <c r="G120" s="1">
        <f t="shared" si="7"/>
        <v>0</v>
      </c>
      <c r="H120" s="1">
        <f t="shared" si="8"/>
        <v>0.34617797488265628</v>
      </c>
      <c r="I120" s="1">
        <f t="shared" si="9"/>
        <v>-0.23776371221868359</v>
      </c>
      <c r="J120" s="1">
        <f t="shared" si="10"/>
        <v>8.5542840887990898E-2</v>
      </c>
      <c r="K120" s="6">
        <f t="shared" si="11"/>
        <v>0.34572607020295326</v>
      </c>
    </row>
    <row r="121" spans="1:11" x14ac:dyDescent="0.2">
      <c r="A121" s="3" t="s">
        <v>132</v>
      </c>
      <c r="B121" s="8">
        <v>5873</v>
      </c>
      <c r="C121" s="5">
        <v>0.35263385000000003</v>
      </c>
      <c r="D121" s="5">
        <v>0</v>
      </c>
      <c r="E121" s="5">
        <v>0</v>
      </c>
      <c r="F121" s="1">
        <f t="shared" si="6"/>
        <v>0</v>
      </c>
      <c r="G121" s="1">
        <f t="shared" si="7"/>
        <v>0</v>
      </c>
      <c r="H121" s="1">
        <f t="shared" si="8"/>
        <v>-0.56651001572620341</v>
      </c>
      <c r="I121" s="1">
        <f t="shared" si="9"/>
        <v>-0.23776371221868359</v>
      </c>
      <c r="J121" s="1">
        <f t="shared" si="10"/>
        <v>-0.15054662598162899</v>
      </c>
      <c r="K121" s="6">
        <f t="shared" si="11"/>
        <v>0.10963660333333336</v>
      </c>
    </row>
    <row r="122" spans="1:11" x14ac:dyDescent="0.2">
      <c r="A122" s="3" t="s">
        <v>133</v>
      </c>
      <c r="B122" s="8">
        <v>5885</v>
      </c>
      <c r="C122" s="5">
        <v>0.22808144999999999</v>
      </c>
      <c r="D122" s="5">
        <v>0</v>
      </c>
      <c r="E122" s="5">
        <v>0</v>
      </c>
      <c r="F122" s="1">
        <f t="shared" si="6"/>
        <v>0</v>
      </c>
      <c r="G122" s="1">
        <f t="shared" si="7"/>
        <v>0</v>
      </c>
      <c r="H122" s="1">
        <f t="shared" si="8"/>
        <v>-0.56651001572620341</v>
      </c>
      <c r="I122" s="1">
        <f t="shared" si="9"/>
        <v>-0.23776371221868359</v>
      </c>
      <c r="J122" s="1">
        <f t="shared" si="10"/>
        <v>-0.19206409264829563</v>
      </c>
      <c r="K122" s="6">
        <f t="shared" si="11"/>
        <v>6.8119136666666719E-2</v>
      </c>
    </row>
    <row r="123" spans="1:11" x14ac:dyDescent="0.2">
      <c r="A123" s="3" t="s">
        <v>134</v>
      </c>
      <c r="B123" s="8">
        <v>5887</v>
      </c>
      <c r="C123" s="5">
        <v>0.51590062999999997</v>
      </c>
      <c r="D123" s="5">
        <v>8</v>
      </c>
      <c r="E123" s="5">
        <v>4</v>
      </c>
      <c r="F123" s="1">
        <f t="shared" si="6"/>
        <v>2.1972245773362196</v>
      </c>
      <c r="G123" s="1">
        <f t="shared" si="7"/>
        <v>1.6094379124341003</v>
      </c>
      <c r="H123" s="1">
        <f t="shared" si="8"/>
        <v>2.3266424642209675</v>
      </c>
      <c r="I123" s="1">
        <f t="shared" si="9"/>
        <v>5.1293955427285089</v>
      </c>
      <c r="J123" s="1">
        <f t="shared" si="10"/>
        <v>2.6573128789831588</v>
      </c>
      <c r="K123" s="6">
        <f t="shared" si="11"/>
        <v>2.917496108298121</v>
      </c>
    </row>
    <row r="124" spans="1:11" x14ac:dyDescent="0.2">
      <c r="A124" s="3" t="s">
        <v>135</v>
      </c>
      <c r="B124" s="8">
        <v>5890</v>
      </c>
      <c r="C124" s="5">
        <v>0.19123096000000001</v>
      </c>
      <c r="D124" s="5">
        <v>4</v>
      </c>
      <c r="E124" s="5">
        <v>0</v>
      </c>
      <c r="F124" s="1">
        <f t="shared" si="6"/>
        <v>1.6094379124341003</v>
      </c>
      <c r="G124" s="1">
        <f t="shared" si="7"/>
        <v>0</v>
      </c>
      <c r="H124" s="1">
        <f t="shared" si="8"/>
        <v>1.5526858715348011</v>
      </c>
      <c r="I124" s="1">
        <f t="shared" si="9"/>
        <v>-0.23776371221868359</v>
      </c>
      <c r="J124" s="1">
        <f t="shared" si="10"/>
        <v>0.50205103977203913</v>
      </c>
      <c r="K124" s="6">
        <f t="shared" si="11"/>
        <v>0.76223426908700143</v>
      </c>
    </row>
    <row r="125" spans="1:11" x14ac:dyDescent="0.2">
      <c r="A125" s="3" t="s">
        <v>136</v>
      </c>
      <c r="B125" s="8">
        <v>5893</v>
      </c>
      <c r="C125" s="5">
        <v>0.33774763000000002</v>
      </c>
      <c r="D125" s="5">
        <v>7</v>
      </c>
      <c r="E125" s="5">
        <v>2</v>
      </c>
      <c r="F125" s="1">
        <f t="shared" si="6"/>
        <v>2.0794415416798357</v>
      </c>
      <c r="G125" s="1">
        <f t="shared" si="7"/>
        <v>1.0986122886681098</v>
      </c>
      <c r="H125" s="1">
        <f t="shared" si="8"/>
        <v>2.1715539561003756</v>
      </c>
      <c r="I125" s="1">
        <f t="shared" si="9"/>
        <v>3.4258924420010564</v>
      </c>
      <c r="J125" s="1">
        <f t="shared" si="10"/>
        <v>1.9783980093671438</v>
      </c>
      <c r="K125" s="6">
        <f t="shared" si="11"/>
        <v>2.238581238682106</v>
      </c>
    </row>
    <row r="126" spans="1:11" x14ac:dyDescent="0.2">
      <c r="A126" s="3" t="s">
        <v>137</v>
      </c>
      <c r="B126" s="8">
        <v>5895</v>
      </c>
      <c r="C126" s="5">
        <v>0.55669694000000003</v>
      </c>
      <c r="D126" s="5">
        <v>4</v>
      </c>
      <c r="E126" s="5">
        <v>0</v>
      </c>
      <c r="F126" s="1">
        <f t="shared" si="6"/>
        <v>1.6094379124341003</v>
      </c>
      <c r="G126" s="1">
        <f t="shared" si="7"/>
        <v>0</v>
      </c>
      <c r="H126" s="1">
        <f t="shared" si="8"/>
        <v>1.5526858715348011</v>
      </c>
      <c r="I126" s="1">
        <f t="shared" si="9"/>
        <v>-0.23776371221868359</v>
      </c>
      <c r="J126" s="1">
        <f t="shared" si="10"/>
        <v>0.62387303310537257</v>
      </c>
      <c r="K126" s="6">
        <f t="shared" si="11"/>
        <v>0.88405626242033497</v>
      </c>
    </row>
    <row r="127" spans="1:11" x14ac:dyDescent="0.2">
      <c r="A127" s="3" t="s">
        <v>138</v>
      </c>
      <c r="B127" s="8">
        <v>8001</v>
      </c>
      <c r="C127" s="5">
        <v>0.11987223</v>
      </c>
      <c r="D127" s="5">
        <v>17</v>
      </c>
      <c r="E127" s="5">
        <v>0</v>
      </c>
      <c r="F127" s="1">
        <f t="shared" si="6"/>
        <v>2.8903717578961645</v>
      </c>
      <c r="G127" s="1">
        <f t="shared" si="7"/>
        <v>0</v>
      </c>
      <c r="H127" s="1">
        <f t="shared" si="8"/>
        <v>3.239330454829827</v>
      </c>
      <c r="I127" s="1">
        <f t="shared" si="9"/>
        <v>-0.23776371221868359</v>
      </c>
      <c r="J127" s="1">
        <f t="shared" si="10"/>
        <v>1.0404796575370476</v>
      </c>
      <c r="K127" s="6">
        <f t="shared" si="11"/>
        <v>1.30066288685201</v>
      </c>
    </row>
    <row r="128" spans="1:11" x14ac:dyDescent="0.2">
      <c r="A128" s="3" t="s">
        <v>139</v>
      </c>
      <c r="B128" s="8">
        <v>8078</v>
      </c>
      <c r="C128" s="5">
        <v>8.6568779999999998E-2</v>
      </c>
      <c r="D128" s="5">
        <v>0</v>
      </c>
      <c r="E128" s="5">
        <v>0</v>
      </c>
      <c r="F128" s="1">
        <f t="shared" si="6"/>
        <v>0</v>
      </c>
      <c r="G128" s="1">
        <f t="shared" si="7"/>
        <v>0</v>
      </c>
      <c r="H128" s="1">
        <f t="shared" si="8"/>
        <v>-0.56651001572620341</v>
      </c>
      <c r="I128" s="1">
        <f t="shared" si="9"/>
        <v>-0.23776371221868359</v>
      </c>
      <c r="J128" s="1">
        <f t="shared" si="10"/>
        <v>-0.23923498264829565</v>
      </c>
      <c r="K128" s="6">
        <f t="shared" si="11"/>
        <v>2.0948246666666698E-2</v>
      </c>
    </row>
    <row r="129" spans="1:11" x14ac:dyDescent="0.2">
      <c r="A129" s="3" t="s">
        <v>140</v>
      </c>
      <c r="B129" s="8">
        <v>8137</v>
      </c>
      <c r="C129" s="5">
        <v>8.7228600000000003E-2</v>
      </c>
      <c r="D129" s="5">
        <v>0</v>
      </c>
      <c r="E129" s="5">
        <v>0</v>
      </c>
      <c r="F129" s="1">
        <f t="shared" si="6"/>
        <v>0</v>
      </c>
      <c r="G129" s="1">
        <f t="shared" si="7"/>
        <v>0</v>
      </c>
      <c r="H129" s="1">
        <f t="shared" si="8"/>
        <v>-0.56651001572620341</v>
      </c>
      <c r="I129" s="1">
        <f t="shared" si="9"/>
        <v>-0.23776371221868359</v>
      </c>
      <c r="J129" s="1">
        <f t="shared" si="10"/>
        <v>-0.23901504264829568</v>
      </c>
      <c r="K129" s="6">
        <f t="shared" si="11"/>
        <v>2.1168186666666672E-2</v>
      </c>
    </row>
    <row r="130" spans="1:11" x14ac:dyDescent="0.2">
      <c r="A130" s="3" t="s">
        <v>141</v>
      </c>
      <c r="B130" s="8">
        <v>8141</v>
      </c>
      <c r="C130" s="5">
        <v>0.11513154</v>
      </c>
      <c r="D130" s="5">
        <v>0</v>
      </c>
      <c r="E130" s="5">
        <v>0</v>
      </c>
      <c r="F130" s="1">
        <f t="shared" si="6"/>
        <v>0</v>
      </c>
      <c r="G130" s="1">
        <f t="shared" si="7"/>
        <v>0</v>
      </c>
      <c r="H130" s="1">
        <f t="shared" si="8"/>
        <v>-0.56651001572620341</v>
      </c>
      <c r="I130" s="1">
        <f t="shared" si="9"/>
        <v>-0.23776371221868359</v>
      </c>
      <c r="J130" s="1">
        <f t="shared" si="10"/>
        <v>-0.22971406264829564</v>
      </c>
      <c r="K130" s="6">
        <f t="shared" si="11"/>
        <v>3.0469166666666714E-2</v>
      </c>
    </row>
    <row r="131" spans="1:11" x14ac:dyDescent="0.2">
      <c r="A131" s="3" t="s">
        <v>142</v>
      </c>
      <c r="B131" s="8">
        <v>8296</v>
      </c>
      <c r="C131" s="5">
        <v>0.12156581</v>
      </c>
      <c r="D131" s="5">
        <v>0</v>
      </c>
      <c r="E131" s="5">
        <v>0</v>
      </c>
      <c r="F131" s="1">
        <f t="shared" ref="F131:F194" si="12">LN(1+D131)</f>
        <v>0</v>
      </c>
      <c r="G131" s="1">
        <f t="shared" ref="G131:G194" si="13">LN(1+E131)</f>
        <v>0</v>
      </c>
      <c r="H131" s="1">
        <f t="shared" ref="H131:H194" si="14">(F131-AVERAGE(F$2:F$1123))/_xlfn.STDEV.S(F$2:F$1123)</f>
        <v>-0.56651001572620341</v>
      </c>
      <c r="I131" s="1">
        <f t="shared" ref="I131:I194" si="15">(G131-AVERAGE(G$2:G$1123))/_xlfn.STDEV.S(G$2:G$1123)</f>
        <v>-0.23776371221868359</v>
      </c>
      <c r="J131" s="1">
        <f t="shared" ref="J131:J194" si="16">AVERAGE(C131,H131:I131)</f>
        <v>-0.22756930598162897</v>
      </c>
      <c r="K131" s="6">
        <f t="shared" ref="K131:K194" si="17">J131-MIN($J$2:$J$1123)</f>
        <v>3.2613923333333378E-2</v>
      </c>
    </row>
    <row r="132" spans="1:11" x14ac:dyDescent="0.2">
      <c r="A132" s="3" t="s">
        <v>143</v>
      </c>
      <c r="B132" s="8">
        <v>8372</v>
      </c>
      <c r="C132" s="5">
        <v>8.2053119999999993E-2</v>
      </c>
      <c r="D132" s="5">
        <v>1</v>
      </c>
      <c r="E132" s="5">
        <v>0</v>
      </c>
      <c r="F132" s="1">
        <f t="shared" si="12"/>
        <v>0.69314718055994529</v>
      </c>
      <c r="G132" s="1">
        <f t="shared" si="13"/>
        <v>0</v>
      </c>
      <c r="H132" s="1">
        <f t="shared" si="14"/>
        <v>0.34617797488265628</v>
      </c>
      <c r="I132" s="1">
        <f t="shared" si="15"/>
        <v>-0.23776371221868359</v>
      </c>
      <c r="J132" s="1">
        <f t="shared" si="16"/>
        <v>6.3489127554657562E-2</v>
      </c>
      <c r="K132" s="6">
        <f t="shared" si="17"/>
        <v>0.32367235686961993</v>
      </c>
    </row>
    <row r="133" spans="1:11" x14ac:dyDescent="0.2">
      <c r="A133" s="3" t="s">
        <v>144</v>
      </c>
      <c r="B133" s="8">
        <v>8421</v>
      </c>
      <c r="C133" s="5">
        <v>0.11252326</v>
      </c>
      <c r="D133" s="5">
        <v>0</v>
      </c>
      <c r="E133" s="5">
        <v>0</v>
      </c>
      <c r="F133" s="1">
        <f t="shared" si="12"/>
        <v>0</v>
      </c>
      <c r="G133" s="1">
        <f t="shared" si="13"/>
        <v>0</v>
      </c>
      <c r="H133" s="1">
        <f t="shared" si="14"/>
        <v>-0.56651001572620341</v>
      </c>
      <c r="I133" s="1">
        <f t="shared" si="15"/>
        <v>-0.23776371221868359</v>
      </c>
      <c r="J133" s="1">
        <f t="shared" si="16"/>
        <v>-0.23058348931496231</v>
      </c>
      <c r="K133" s="6">
        <f t="shared" si="17"/>
        <v>2.9599740000000041E-2</v>
      </c>
    </row>
    <row r="134" spans="1:11" x14ac:dyDescent="0.2">
      <c r="A134" s="3" t="s">
        <v>145</v>
      </c>
      <c r="B134" s="8">
        <v>8433</v>
      </c>
      <c r="C134" s="5">
        <v>0.13118850000000001</v>
      </c>
      <c r="D134" s="5">
        <v>5</v>
      </c>
      <c r="E134" s="5">
        <v>0</v>
      </c>
      <c r="F134" s="1">
        <f t="shared" si="12"/>
        <v>1.791759469228055</v>
      </c>
      <c r="G134" s="1">
        <f t="shared" si="13"/>
        <v>0</v>
      </c>
      <c r="H134" s="1">
        <f t="shared" si="14"/>
        <v>1.7927542148562416</v>
      </c>
      <c r="I134" s="1">
        <f t="shared" si="15"/>
        <v>-0.23776371221868359</v>
      </c>
      <c r="J134" s="1">
        <f t="shared" si="16"/>
        <v>0.56205966754585268</v>
      </c>
      <c r="K134" s="6">
        <f t="shared" si="17"/>
        <v>0.82224289686081509</v>
      </c>
    </row>
    <row r="135" spans="1:11" x14ac:dyDescent="0.2">
      <c r="A135" s="3" t="s">
        <v>146</v>
      </c>
      <c r="B135" s="8">
        <v>8436</v>
      </c>
      <c r="C135" s="5">
        <v>5.9686940000000001E-2</v>
      </c>
      <c r="D135" s="5">
        <v>0</v>
      </c>
      <c r="E135" s="5">
        <v>0</v>
      </c>
      <c r="F135" s="1">
        <f t="shared" si="12"/>
        <v>0</v>
      </c>
      <c r="G135" s="1">
        <f t="shared" si="13"/>
        <v>0</v>
      </c>
      <c r="H135" s="1">
        <f t="shared" si="14"/>
        <v>-0.56651001572620341</v>
      </c>
      <c r="I135" s="1">
        <f t="shared" si="15"/>
        <v>-0.23776371221868359</v>
      </c>
      <c r="J135" s="1">
        <f t="shared" si="16"/>
        <v>-0.24819559598162902</v>
      </c>
      <c r="K135" s="6">
        <f t="shared" si="17"/>
        <v>1.1987633333333331E-2</v>
      </c>
    </row>
    <row r="136" spans="1:11" x14ac:dyDescent="0.2">
      <c r="A136" s="3" t="s">
        <v>147</v>
      </c>
      <c r="B136" s="8">
        <v>8520</v>
      </c>
      <c r="C136" s="5">
        <v>8.8586650000000003E-2</v>
      </c>
      <c r="D136" s="5">
        <v>0</v>
      </c>
      <c r="E136" s="5">
        <v>0</v>
      </c>
      <c r="F136" s="1">
        <f t="shared" si="12"/>
        <v>0</v>
      </c>
      <c r="G136" s="1">
        <f t="shared" si="13"/>
        <v>0</v>
      </c>
      <c r="H136" s="1">
        <f t="shared" si="14"/>
        <v>-0.56651001572620341</v>
      </c>
      <c r="I136" s="1">
        <f t="shared" si="15"/>
        <v>-0.23776371221868359</v>
      </c>
      <c r="J136" s="1">
        <f t="shared" si="16"/>
        <v>-0.23856235931496231</v>
      </c>
      <c r="K136" s="6">
        <f t="shared" si="17"/>
        <v>2.1620870000000042E-2</v>
      </c>
    </row>
    <row r="137" spans="1:11" x14ac:dyDescent="0.2">
      <c r="A137" s="3" t="s">
        <v>148</v>
      </c>
      <c r="B137" s="8">
        <v>8549</v>
      </c>
      <c r="C137" s="5">
        <v>0.11984615999999999</v>
      </c>
      <c r="D137" s="5">
        <v>0</v>
      </c>
      <c r="E137" s="5">
        <v>0</v>
      </c>
      <c r="F137" s="1">
        <f t="shared" si="12"/>
        <v>0</v>
      </c>
      <c r="G137" s="1">
        <f t="shared" si="13"/>
        <v>0</v>
      </c>
      <c r="H137" s="1">
        <f t="shared" si="14"/>
        <v>-0.56651001572620341</v>
      </c>
      <c r="I137" s="1">
        <f t="shared" si="15"/>
        <v>-0.23776371221868359</v>
      </c>
      <c r="J137" s="1">
        <f t="shared" si="16"/>
        <v>-0.22814252264829568</v>
      </c>
      <c r="K137" s="6">
        <f t="shared" si="17"/>
        <v>3.2040706666666668E-2</v>
      </c>
    </row>
    <row r="138" spans="1:11" x14ac:dyDescent="0.2">
      <c r="A138" s="3" t="s">
        <v>149</v>
      </c>
      <c r="B138" s="8">
        <v>8558</v>
      </c>
      <c r="C138" s="5">
        <v>9.6264160000000001E-2</v>
      </c>
      <c r="D138" s="5">
        <v>0</v>
      </c>
      <c r="E138" s="5">
        <v>0</v>
      </c>
      <c r="F138" s="1">
        <f t="shared" si="12"/>
        <v>0</v>
      </c>
      <c r="G138" s="1">
        <f t="shared" si="13"/>
        <v>0</v>
      </c>
      <c r="H138" s="1">
        <f t="shared" si="14"/>
        <v>-0.56651001572620341</v>
      </c>
      <c r="I138" s="1">
        <f t="shared" si="15"/>
        <v>-0.23776371221868359</v>
      </c>
      <c r="J138" s="1">
        <f t="shared" si="16"/>
        <v>-0.23600318931496234</v>
      </c>
      <c r="K138" s="6">
        <f t="shared" si="17"/>
        <v>2.4180040000000014E-2</v>
      </c>
    </row>
    <row r="139" spans="1:11" x14ac:dyDescent="0.2">
      <c r="A139" s="3" t="s">
        <v>150</v>
      </c>
      <c r="B139" s="8">
        <v>8560</v>
      </c>
      <c r="C139" s="5">
        <v>0.13240629000000001</v>
      </c>
      <c r="D139" s="5">
        <v>0</v>
      </c>
      <c r="E139" s="5">
        <v>0</v>
      </c>
      <c r="F139" s="1">
        <f t="shared" si="12"/>
        <v>0</v>
      </c>
      <c r="G139" s="1">
        <f t="shared" si="13"/>
        <v>0</v>
      </c>
      <c r="H139" s="1">
        <f t="shared" si="14"/>
        <v>-0.56651001572620341</v>
      </c>
      <c r="I139" s="1">
        <f t="shared" si="15"/>
        <v>-0.23776371221868359</v>
      </c>
      <c r="J139" s="1">
        <f t="shared" si="16"/>
        <v>-0.22395581264829567</v>
      </c>
      <c r="K139" s="6">
        <f t="shared" si="17"/>
        <v>3.6227416666666679E-2</v>
      </c>
    </row>
    <row r="140" spans="1:11" x14ac:dyDescent="0.2">
      <c r="A140" s="3" t="s">
        <v>151</v>
      </c>
      <c r="B140" s="8">
        <v>8573</v>
      </c>
      <c r="C140" s="5">
        <v>8.5095119999999996E-2</v>
      </c>
      <c r="D140" s="5">
        <v>0</v>
      </c>
      <c r="E140" s="5">
        <v>0</v>
      </c>
      <c r="F140" s="1">
        <f t="shared" si="12"/>
        <v>0</v>
      </c>
      <c r="G140" s="1">
        <f t="shared" si="13"/>
        <v>0</v>
      </c>
      <c r="H140" s="1">
        <f t="shared" si="14"/>
        <v>-0.56651001572620341</v>
      </c>
      <c r="I140" s="1">
        <f t="shared" si="15"/>
        <v>-0.23776371221868359</v>
      </c>
      <c r="J140" s="1">
        <f t="shared" si="16"/>
        <v>-0.23972620264829567</v>
      </c>
      <c r="K140" s="6">
        <f t="shared" si="17"/>
        <v>2.0457026666666683E-2</v>
      </c>
    </row>
    <row r="141" spans="1:11" x14ac:dyDescent="0.2">
      <c r="A141" s="3" t="s">
        <v>152</v>
      </c>
      <c r="B141" s="8">
        <v>8606</v>
      </c>
      <c r="C141" s="5">
        <v>0.12662074000000001</v>
      </c>
      <c r="D141" s="5">
        <v>0</v>
      </c>
      <c r="E141" s="5">
        <v>0</v>
      </c>
      <c r="F141" s="1">
        <f t="shared" si="12"/>
        <v>0</v>
      </c>
      <c r="G141" s="1">
        <f t="shared" si="13"/>
        <v>0</v>
      </c>
      <c r="H141" s="1">
        <f t="shared" si="14"/>
        <v>-0.56651001572620341</v>
      </c>
      <c r="I141" s="1">
        <f t="shared" si="15"/>
        <v>-0.23776371221868359</v>
      </c>
      <c r="J141" s="1">
        <f t="shared" si="16"/>
        <v>-0.2258843293149623</v>
      </c>
      <c r="K141" s="6">
        <f t="shared" si="17"/>
        <v>3.4298900000000049E-2</v>
      </c>
    </row>
    <row r="142" spans="1:11" x14ac:dyDescent="0.2">
      <c r="A142" s="3" t="s">
        <v>153</v>
      </c>
      <c r="B142" s="8">
        <v>8634</v>
      </c>
      <c r="C142" s="5">
        <v>0.10187402</v>
      </c>
      <c r="D142" s="5">
        <v>0</v>
      </c>
      <c r="E142" s="5">
        <v>0</v>
      </c>
      <c r="F142" s="1">
        <f t="shared" si="12"/>
        <v>0</v>
      </c>
      <c r="G142" s="1">
        <f t="shared" si="13"/>
        <v>0</v>
      </c>
      <c r="H142" s="1">
        <f t="shared" si="14"/>
        <v>-0.56651001572620341</v>
      </c>
      <c r="I142" s="1">
        <f t="shared" si="15"/>
        <v>-0.23776371221868359</v>
      </c>
      <c r="J142" s="1">
        <f t="shared" si="16"/>
        <v>-0.23413323598162897</v>
      </c>
      <c r="K142" s="6">
        <f t="shared" si="17"/>
        <v>2.6049993333333382E-2</v>
      </c>
    </row>
    <row r="143" spans="1:11" x14ac:dyDescent="0.2">
      <c r="A143" s="3" t="s">
        <v>154</v>
      </c>
      <c r="B143" s="8">
        <v>8638</v>
      </c>
      <c r="C143" s="5">
        <v>0.11584107</v>
      </c>
      <c r="D143" s="5">
        <v>1</v>
      </c>
      <c r="E143" s="5">
        <v>0</v>
      </c>
      <c r="F143" s="1">
        <f t="shared" si="12"/>
        <v>0.69314718055994529</v>
      </c>
      <c r="G143" s="1">
        <f t="shared" si="13"/>
        <v>0</v>
      </c>
      <c r="H143" s="1">
        <f t="shared" si="14"/>
        <v>0.34617797488265628</v>
      </c>
      <c r="I143" s="1">
        <f t="shared" si="15"/>
        <v>-0.23776371221868359</v>
      </c>
      <c r="J143" s="1">
        <f t="shared" si="16"/>
        <v>7.4751777554657561E-2</v>
      </c>
      <c r="K143" s="6">
        <f t="shared" si="17"/>
        <v>0.33493500686961991</v>
      </c>
    </row>
    <row r="144" spans="1:11" x14ac:dyDescent="0.2">
      <c r="A144" s="3" t="s">
        <v>155</v>
      </c>
      <c r="B144" s="8">
        <v>8675</v>
      </c>
      <c r="C144" s="5">
        <v>6.1613670000000002E-2</v>
      </c>
      <c r="D144" s="5">
        <v>0</v>
      </c>
      <c r="E144" s="5">
        <v>0</v>
      </c>
      <c r="F144" s="1">
        <f t="shared" si="12"/>
        <v>0</v>
      </c>
      <c r="G144" s="1">
        <f t="shared" si="13"/>
        <v>0</v>
      </c>
      <c r="H144" s="1">
        <f t="shared" si="14"/>
        <v>-0.56651001572620341</v>
      </c>
      <c r="I144" s="1">
        <f t="shared" si="15"/>
        <v>-0.23776371221868359</v>
      </c>
      <c r="J144" s="1">
        <f t="shared" si="16"/>
        <v>-0.24755335264829567</v>
      </c>
      <c r="K144" s="6">
        <f t="shared" si="17"/>
        <v>1.2629876666666678E-2</v>
      </c>
    </row>
    <row r="145" spans="1:11" x14ac:dyDescent="0.2">
      <c r="A145" s="3" t="s">
        <v>156</v>
      </c>
      <c r="B145" s="8">
        <v>8685</v>
      </c>
      <c r="C145" s="5">
        <v>0.10116274</v>
      </c>
      <c r="D145" s="5">
        <v>0</v>
      </c>
      <c r="E145" s="5">
        <v>0</v>
      </c>
      <c r="F145" s="1">
        <f t="shared" si="12"/>
        <v>0</v>
      </c>
      <c r="G145" s="1">
        <f t="shared" si="13"/>
        <v>0</v>
      </c>
      <c r="H145" s="1">
        <f t="shared" si="14"/>
        <v>-0.56651001572620341</v>
      </c>
      <c r="I145" s="1">
        <f t="shared" si="15"/>
        <v>-0.23776371221868359</v>
      </c>
      <c r="J145" s="1">
        <f t="shared" si="16"/>
        <v>-0.23437032931496229</v>
      </c>
      <c r="K145" s="6">
        <f t="shared" si="17"/>
        <v>2.5812900000000055E-2</v>
      </c>
    </row>
    <row r="146" spans="1:11" x14ac:dyDescent="0.2">
      <c r="A146" s="3" t="s">
        <v>157</v>
      </c>
      <c r="B146" s="8">
        <v>8758</v>
      </c>
      <c r="C146" s="5">
        <v>0.12504831999999999</v>
      </c>
      <c r="D146" s="5">
        <v>10</v>
      </c>
      <c r="E146" s="5">
        <v>0</v>
      </c>
      <c r="F146" s="1">
        <f t="shared" si="12"/>
        <v>2.3978952727983707</v>
      </c>
      <c r="G146" s="1">
        <f t="shared" si="13"/>
        <v>0</v>
      </c>
      <c r="H146" s="1">
        <f t="shared" si="14"/>
        <v>2.5908716769366267</v>
      </c>
      <c r="I146" s="1">
        <f t="shared" si="15"/>
        <v>-0.23776371221868359</v>
      </c>
      <c r="J146" s="1">
        <f t="shared" si="16"/>
        <v>0.82605209490598097</v>
      </c>
      <c r="K146" s="6">
        <f t="shared" si="17"/>
        <v>1.0862353242209433</v>
      </c>
    </row>
    <row r="147" spans="1:11" x14ac:dyDescent="0.2">
      <c r="A147" s="3" t="s">
        <v>158</v>
      </c>
      <c r="B147" s="8">
        <v>8770</v>
      </c>
      <c r="C147" s="5">
        <v>8.1200809999999998E-2</v>
      </c>
      <c r="D147" s="5">
        <v>0</v>
      </c>
      <c r="E147" s="5">
        <v>0</v>
      </c>
      <c r="F147" s="1">
        <f t="shared" si="12"/>
        <v>0</v>
      </c>
      <c r="G147" s="1">
        <f t="shared" si="13"/>
        <v>0</v>
      </c>
      <c r="H147" s="1">
        <f t="shared" si="14"/>
        <v>-0.56651001572620341</v>
      </c>
      <c r="I147" s="1">
        <f t="shared" si="15"/>
        <v>-0.23776371221868359</v>
      </c>
      <c r="J147" s="1">
        <f t="shared" si="16"/>
        <v>-0.24102430598162897</v>
      </c>
      <c r="K147" s="6">
        <f t="shared" si="17"/>
        <v>1.9158923333333383E-2</v>
      </c>
    </row>
    <row r="148" spans="1:11" x14ac:dyDescent="0.2">
      <c r="A148" s="3" t="s">
        <v>159</v>
      </c>
      <c r="B148" s="8">
        <v>8832</v>
      </c>
      <c r="C148" s="5">
        <v>0.12291339</v>
      </c>
      <c r="D148" s="5">
        <v>2</v>
      </c>
      <c r="E148" s="5">
        <v>0</v>
      </c>
      <c r="F148" s="1">
        <f t="shared" si="12"/>
        <v>1.0986122886681098</v>
      </c>
      <c r="G148" s="1">
        <f t="shared" si="13"/>
        <v>0</v>
      </c>
      <c r="H148" s="1">
        <f t="shared" si="14"/>
        <v>0.88006622424738212</v>
      </c>
      <c r="I148" s="1">
        <f t="shared" si="15"/>
        <v>-0.23776371221868359</v>
      </c>
      <c r="J148" s="1">
        <f t="shared" si="16"/>
        <v>0.25507196734289955</v>
      </c>
      <c r="K148" s="6">
        <f t="shared" si="17"/>
        <v>0.5152551966578619</v>
      </c>
    </row>
    <row r="149" spans="1:11" x14ac:dyDescent="0.2">
      <c r="A149" s="3" t="s">
        <v>160</v>
      </c>
      <c r="B149" s="8">
        <v>8849</v>
      </c>
      <c r="C149" s="5">
        <v>8.0557480000000001E-2</v>
      </c>
      <c r="D149" s="5">
        <v>0</v>
      </c>
      <c r="E149" s="5">
        <v>0</v>
      </c>
      <c r="F149" s="1">
        <f t="shared" si="12"/>
        <v>0</v>
      </c>
      <c r="G149" s="1">
        <f t="shared" si="13"/>
        <v>0</v>
      </c>
      <c r="H149" s="1">
        <f t="shared" si="14"/>
        <v>-0.56651001572620341</v>
      </c>
      <c r="I149" s="1">
        <f t="shared" si="15"/>
        <v>-0.23776371221868359</v>
      </c>
      <c r="J149" s="1">
        <f t="shared" si="16"/>
        <v>-0.24123874931496234</v>
      </c>
      <c r="K149" s="6">
        <f t="shared" si="17"/>
        <v>1.8944480000000014E-2</v>
      </c>
    </row>
    <row r="150" spans="1:11" x14ac:dyDescent="0.2">
      <c r="A150" s="3" t="s">
        <v>161</v>
      </c>
      <c r="B150" s="8">
        <v>11001</v>
      </c>
      <c r="C150" s="5">
        <v>0.14311193999999999</v>
      </c>
      <c r="D150" s="5">
        <v>20</v>
      </c>
      <c r="E150" s="5">
        <v>0</v>
      </c>
      <c r="F150" s="1">
        <f t="shared" si="12"/>
        <v>3.044522437723423</v>
      </c>
      <c r="G150" s="1">
        <f t="shared" si="13"/>
        <v>0</v>
      </c>
      <c r="H150" s="1">
        <f t="shared" si="14"/>
        <v>3.4423053469860285</v>
      </c>
      <c r="I150" s="1">
        <f t="shared" si="15"/>
        <v>-0.23776371221868359</v>
      </c>
      <c r="J150" s="1">
        <f t="shared" si="16"/>
        <v>1.1158845249224483</v>
      </c>
      <c r="K150" s="6">
        <f t="shared" si="17"/>
        <v>1.3760677542374107</v>
      </c>
    </row>
    <row r="151" spans="1:11" x14ac:dyDescent="0.2">
      <c r="A151" s="3" t="s">
        <v>162</v>
      </c>
      <c r="B151" s="8">
        <v>13001</v>
      </c>
      <c r="C151" s="5">
        <v>0.12761465</v>
      </c>
      <c r="D151" s="5">
        <v>1</v>
      </c>
      <c r="E151" s="5">
        <v>0</v>
      </c>
      <c r="F151" s="1">
        <f t="shared" si="12"/>
        <v>0.69314718055994529</v>
      </c>
      <c r="G151" s="1">
        <f t="shared" si="13"/>
        <v>0</v>
      </c>
      <c r="H151" s="1">
        <f t="shared" si="14"/>
        <v>0.34617797488265628</v>
      </c>
      <c r="I151" s="1">
        <f t="shared" si="15"/>
        <v>-0.23776371221868359</v>
      </c>
      <c r="J151" s="1">
        <f t="shared" si="16"/>
        <v>7.8676304221324225E-2</v>
      </c>
      <c r="K151" s="6">
        <f t="shared" si="17"/>
        <v>0.33885953353628656</v>
      </c>
    </row>
    <row r="152" spans="1:11" x14ac:dyDescent="0.2">
      <c r="A152" s="3" t="s">
        <v>163</v>
      </c>
      <c r="B152" s="8">
        <v>13006</v>
      </c>
      <c r="C152" s="5">
        <v>0.22107880999999999</v>
      </c>
      <c r="D152" s="5">
        <v>0</v>
      </c>
      <c r="E152" s="5">
        <v>0</v>
      </c>
      <c r="F152" s="1">
        <f t="shared" si="12"/>
        <v>0</v>
      </c>
      <c r="G152" s="1">
        <f t="shared" si="13"/>
        <v>0</v>
      </c>
      <c r="H152" s="1">
        <f t="shared" si="14"/>
        <v>-0.56651001572620341</v>
      </c>
      <c r="I152" s="1">
        <f t="shared" si="15"/>
        <v>-0.23776371221868359</v>
      </c>
      <c r="J152" s="1">
        <f t="shared" si="16"/>
        <v>-0.19439830598162899</v>
      </c>
      <c r="K152" s="6">
        <f t="shared" si="17"/>
        <v>6.5784923333333356E-2</v>
      </c>
    </row>
    <row r="153" spans="1:11" x14ac:dyDescent="0.2">
      <c r="A153" s="3" t="s">
        <v>164</v>
      </c>
      <c r="B153" s="8">
        <v>13030</v>
      </c>
      <c r="C153" s="5">
        <v>0.15997691999999999</v>
      </c>
      <c r="D153" s="5">
        <v>0</v>
      </c>
      <c r="E153" s="5">
        <v>0</v>
      </c>
      <c r="F153" s="1">
        <f t="shared" si="12"/>
        <v>0</v>
      </c>
      <c r="G153" s="1">
        <f t="shared" si="13"/>
        <v>0</v>
      </c>
      <c r="H153" s="1">
        <f t="shared" si="14"/>
        <v>-0.56651001572620341</v>
      </c>
      <c r="I153" s="1">
        <f t="shared" si="15"/>
        <v>-0.23776371221868359</v>
      </c>
      <c r="J153" s="1">
        <f t="shared" si="16"/>
        <v>-0.21476560264829567</v>
      </c>
      <c r="K153" s="6">
        <f t="shared" si="17"/>
        <v>4.5417626666666683E-2</v>
      </c>
    </row>
    <row r="154" spans="1:11" x14ac:dyDescent="0.2">
      <c r="A154" s="3" t="s">
        <v>165</v>
      </c>
      <c r="B154" s="8">
        <v>13042</v>
      </c>
      <c r="C154" s="5">
        <v>0.52095676999999996</v>
      </c>
      <c r="D154" s="5">
        <v>10</v>
      </c>
      <c r="E154" s="5">
        <v>0</v>
      </c>
      <c r="F154" s="1">
        <f t="shared" si="12"/>
        <v>2.3978952727983707</v>
      </c>
      <c r="G154" s="1">
        <f t="shared" si="13"/>
        <v>0</v>
      </c>
      <c r="H154" s="1">
        <f t="shared" si="14"/>
        <v>2.5908716769366267</v>
      </c>
      <c r="I154" s="1">
        <f t="shared" si="15"/>
        <v>-0.23776371221868359</v>
      </c>
      <c r="J154" s="1">
        <f t="shared" si="16"/>
        <v>0.95802157823931422</v>
      </c>
      <c r="K154" s="6">
        <f t="shared" si="17"/>
        <v>1.2182048075542766</v>
      </c>
    </row>
    <row r="155" spans="1:11" x14ac:dyDescent="0.2">
      <c r="A155" s="3" t="s">
        <v>166</v>
      </c>
      <c r="B155" s="8">
        <v>13052</v>
      </c>
      <c r="C155" s="5">
        <v>0.12803543000000001</v>
      </c>
      <c r="D155" s="5">
        <v>1</v>
      </c>
      <c r="E155" s="5">
        <v>0</v>
      </c>
      <c r="F155" s="1">
        <f t="shared" si="12"/>
        <v>0.69314718055994529</v>
      </c>
      <c r="G155" s="1">
        <f t="shared" si="13"/>
        <v>0</v>
      </c>
      <c r="H155" s="1">
        <f t="shared" si="14"/>
        <v>0.34617797488265628</v>
      </c>
      <c r="I155" s="1">
        <f t="shared" si="15"/>
        <v>-0.23776371221868359</v>
      </c>
      <c r="J155" s="1">
        <f t="shared" si="16"/>
        <v>7.8816564221324228E-2</v>
      </c>
      <c r="K155" s="6">
        <f t="shared" si="17"/>
        <v>0.33899979353628656</v>
      </c>
    </row>
    <row r="156" spans="1:11" x14ac:dyDescent="0.2">
      <c r="A156" s="3" t="s">
        <v>167</v>
      </c>
      <c r="B156" s="8">
        <v>13062</v>
      </c>
      <c r="C156" s="5">
        <v>9.740037E-2</v>
      </c>
      <c r="D156" s="5">
        <v>0</v>
      </c>
      <c r="E156" s="5">
        <v>0</v>
      </c>
      <c r="F156" s="1">
        <f t="shared" si="12"/>
        <v>0</v>
      </c>
      <c r="G156" s="1">
        <f t="shared" si="13"/>
        <v>0</v>
      </c>
      <c r="H156" s="1">
        <f t="shared" si="14"/>
        <v>-0.56651001572620341</v>
      </c>
      <c r="I156" s="1">
        <f t="shared" si="15"/>
        <v>-0.23776371221868359</v>
      </c>
      <c r="J156" s="1">
        <f t="shared" si="16"/>
        <v>-0.23562445264829565</v>
      </c>
      <c r="K156" s="6">
        <f t="shared" si="17"/>
        <v>2.4558776666666698E-2</v>
      </c>
    </row>
    <row r="157" spans="1:11" x14ac:dyDescent="0.2">
      <c r="A157" s="3" t="s">
        <v>168</v>
      </c>
      <c r="B157" s="8">
        <v>13074</v>
      </c>
      <c r="C157" s="5">
        <v>0.20990859000000001</v>
      </c>
      <c r="D157" s="5">
        <v>0</v>
      </c>
      <c r="E157" s="5">
        <v>0</v>
      </c>
      <c r="F157" s="1">
        <f t="shared" si="12"/>
        <v>0</v>
      </c>
      <c r="G157" s="1">
        <f t="shared" si="13"/>
        <v>0</v>
      </c>
      <c r="H157" s="1">
        <f t="shared" si="14"/>
        <v>-0.56651001572620341</v>
      </c>
      <c r="I157" s="1">
        <f t="shared" si="15"/>
        <v>-0.23776371221868359</v>
      </c>
      <c r="J157" s="1">
        <f t="shared" si="16"/>
        <v>-0.19812171264829567</v>
      </c>
      <c r="K157" s="6">
        <f t="shared" si="17"/>
        <v>6.2061516666666677E-2</v>
      </c>
    </row>
    <row r="158" spans="1:11" x14ac:dyDescent="0.2">
      <c r="A158" s="3" t="s">
        <v>169</v>
      </c>
      <c r="B158" s="8">
        <v>13140</v>
      </c>
      <c r="C158" s="5">
        <v>0.11963702</v>
      </c>
      <c r="D158" s="5">
        <v>0</v>
      </c>
      <c r="E158" s="5">
        <v>0</v>
      </c>
      <c r="F158" s="1">
        <f t="shared" si="12"/>
        <v>0</v>
      </c>
      <c r="G158" s="1">
        <f t="shared" si="13"/>
        <v>0</v>
      </c>
      <c r="H158" s="1">
        <f t="shared" si="14"/>
        <v>-0.56651001572620341</v>
      </c>
      <c r="I158" s="1">
        <f t="shared" si="15"/>
        <v>-0.23776371221868359</v>
      </c>
      <c r="J158" s="1">
        <f t="shared" si="16"/>
        <v>-0.22821223598162899</v>
      </c>
      <c r="K158" s="6">
        <f t="shared" si="17"/>
        <v>3.1970993333333364E-2</v>
      </c>
    </row>
    <row r="159" spans="1:11" x14ac:dyDescent="0.2">
      <c r="A159" s="3" t="s">
        <v>170</v>
      </c>
      <c r="B159" s="8">
        <v>13160</v>
      </c>
      <c r="C159" s="5">
        <v>0.49543439</v>
      </c>
      <c r="D159" s="5">
        <v>8</v>
      </c>
      <c r="E159" s="5">
        <v>0</v>
      </c>
      <c r="F159" s="1">
        <f t="shared" si="12"/>
        <v>2.1972245773362196</v>
      </c>
      <c r="G159" s="1">
        <f t="shared" si="13"/>
        <v>0</v>
      </c>
      <c r="H159" s="1">
        <f t="shared" si="14"/>
        <v>2.3266424642209675</v>
      </c>
      <c r="I159" s="1">
        <f t="shared" si="15"/>
        <v>-0.23776371221868359</v>
      </c>
      <c r="J159" s="1">
        <f t="shared" si="16"/>
        <v>0.8614377140007613</v>
      </c>
      <c r="K159" s="6">
        <f t="shared" si="17"/>
        <v>1.1216209433157236</v>
      </c>
    </row>
    <row r="160" spans="1:11" x14ac:dyDescent="0.2">
      <c r="A160" s="3" t="s">
        <v>171</v>
      </c>
      <c r="B160" s="8">
        <v>13188</v>
      </c>
      <c r="C160" s="5">
        <v>0.13329889</v>
      </c>
      <c r="D160" s="5">
        <v>0</v>
      </c>
      <c r="E160" s="5">
        <v>0</v>
      </c>
      <c r="F160" s="1">
        <f t="shared" si="12"/>
        <v>0</v>
      </c>
      <c r="G160" s="1">
        <f t="shared" si="13"/>
        <v>0</v>
      </c>
      <c r="H160" s="1">
        <f t="shared" si="14"/>
        <v>-0.56651001572620341</v>
      </c>
      <c r="I160" s="1">
        <f t="shared" si="15"/>
        <v>-0.23776371221868359</v>
      </c>
      <c r="J160" s="1">
        <f t="shared" si="16"/>
        <v>-0.22365827931496232</v>
      </c>
      <c r="K160" s="6">
        <f t="shared" si="17"/>
        <v>3.6524950000000028E-2</v>
      </c>
    </row>
    <row r="161" spans="1:11" x14ac:dyDescent="0.2">
      <c r="A161" s="3" t="s">
        <v>172</v>
      </c>
      <c r="B161" s="8">
        <v>13212</v>
      </c>
      <c r="C161" s="5">
        <v>0.18016392000000001</v>
      </c>
      <c r="D161" s="5">
        <v>0</v>
      </c>
      <c r="E161" s="5">
        <v>0</v>
      </c>
      <c r="F161" s="1">
        <f t="shared" si="12"/>
        <v>0</v>
      </c>
      <c r="G161" s="1">
        <f t="shared" si="13"/>
        <v>0</v>
      </c>
      <c r="H161" s="1">
        <f t="shared" si="14"/>
        <v>-0.56651001572620341</v>
      </c>
      <c r="I161" s="1">
        <f t="shared" si="15"/>
        <v>-0.23776371221868359</v>
      </c>
      <c r="J161" s="1">
        <f t="shared" si="16"/>
        <v>-0.20803660264829568</v>
      </c>
      <c r="K161" s="6">
        <f t="shared" si="17"/>
        <v>5.2146626666666668E-2</v>
      </c>
    </row>
    <row r="162" spans="1:11" x14ac:dyDescent="0.2">
      <c r="A162" s="3" t="s">
        <v>173</v>
      </c>
      <c r="B162" s="8">
        <v>13222</v>
      </c>
      <c r="C162" s="5">
        <v>0.13346442</v>
      </c>
      <c r="D162" s="5">
        <v>0</v>
      </c>
      <c r="E162" s="5">
        <v>0</v>
      </c>
      <c r="F162" s="1">
        <f t="shared" si="12"/>
        <v>0</v>
      </c>
      <c r="G162" s="1">
        <f t="shared" si="13"/>
        <v>0</v>
      </c>
      <c r="H162" s="1">
        <f t="shared" si="14"/>
        <v>-0.56651001572620341</v>
      </c>
      <c r="I162" s="1">
        <f t="shared" si="15"/>
        <v>-0.23776371221868359</v>
      </c>
      <c r="J162" s="1">
        <f t="shared" si="16"/>
        <v>-0.22360310264829564</v>
      </c>
      <c r="K162" s="6">
        <f t="shared" si="17"/>
        <v>3.6580126666666712E-2</v>
      </c>
    </row>
    <row r="163" spans="1:11" x14ac:dyDescent="0.2">
      <c r="A163" s="3" t="s">
        <v>174</v>
      </c>
      <c r="B163" s="8">
        <v>13244</v>
      </c>
      <c r="C163" s="5">
        <v>0.27911915999999998</v>
      </c>
      <c r="D163" s="5">
        <v>6</v>
      </c>
      <c r="E163" s="5">
        <v>0</v>
      </c>
      <c r="F163" s="1">
        <f t="shared" si="12"/>
        <v>1.9459101490553132</v>
      </c>
      <c r="G163" s="1">
        <f t="shared" si="13"/>
        <v>0</v>
      </c>
      <c r="H163" s="1">
        <f t="shared" si="14"/>
        <v>1.9957291070124434</v>
      </c>
      <c r="I163" s="1">
        <f t="shared" si="15"/>
        <v>-0.23776371221868359</v>
      </c>
      <c r="J163" s="1">
        <f t="shared" si="16"/>
        <v>0.67902818493125316</v>
      </c>
      <c r="K163" s="6">
        <f t="shared" si="17"/>
        <v>0.93921141424621557</v>
      </c>
    </row>
    <row r="164" spans="1:11" x14ac:dyDescent="0.2">
      <c r="A164" s="3" t="s">
        <v>175</v>
      </c>
      <c r="B164" s="8">
        <v>13248</v>
      </c>
      <c r="C164" s="5">
        <v>0.12722760999999999</v>
      </c>
      <c r="D164" s="5">
        <v>0</v>
      </c>
      <c r="E164" s="5">
        <v>0</v>
      </c>
      <c r="F164" s="1">
        <f t="shared" si="12"/>
        <v>0</v>
      </c>
      <c r="G164" s="1">
        <f t="shared" si="13"/>
        <v>0</v>
      </c>
      <c r="H164" s="1">
        <f t="shared" si="14"/>
        <v>-0.56651001572620341</v>
      </c>
      <c r="I164" s="1">
        <f t="shared" si="15"/>
        <v>-0.23776371221868359</v>
      </c>
      <c r="J164" s="1">
        <f t="shared" si="16"/>
        <v>-0.22568203931496233</v>
      </c>
      <c r="K164" s="6">
        <f t="shared" si="17"/>
        <v>3.4501190000000015E-2</v>
      </c>
    </row>
    <row r="165" spans="1:11" x14ac:dyDescent="0.2">
      <c r="A165" s="3" t="s">
        <v>176</v>
      </c>
      <c r="B165" s="8">
        <v>13268</v>
      </c>
      <c r="C165" s="5">
        <v>0.14039493</v>
      </c>
      <c r="D165" s="5">
        <v>0</v>
      </c>
      <c r="E165" s="5">
        <v>0</v>
      </c>
      <c r="F165" s="1">
        <f t="shared" si="12"/>
        <v>0</v>
      </c>
      <c r="G165" s="1">
        <f t="shared" si="13"/>
        <v>0</v>
      </c>
      <c r="H165" s="1">
        <f t="shared" si="14"/>
        <v>-0.56651001572620341</v>
      </c>
      <c r="I165" s="1">
        <f t="shared" si="15"/>
        <v>-0.23776371221868359</v>
      </c>
      <c r="J165" s="1">
        <f t="shared" si="16"/>
        <v>-0.22129293264829566</v>
      </c>
      <c r="K165" s="6">
        <f t="shared" si="17"/>
        <v>3.8890296666666685E-2</v>
      </c>
    </row>
    <row r="166" spans="1:11" x14ac:dyDescent="0.2">
      <c r="A166" s="3" t="s">
        <v>177</v>
      </c>
      <c r="B166" s="8">
        <v>13300</v>
      </c>
      <c r="C166" s="5">
        <v>9.7527260000000005E-2</v>
      </c>
      <c r="D166" s="5">
        <v>1</v>
      </c>
      <c r="E166" s="5">
        <v>0</v>
      </c>
      <c r="F166" s="1">
        <f t="shared" si="12"/>
        <v>0.69314718055994529</v>
      </c>
      <c r="G166" s="1">
        <f t="shared" si="13"/>
        <v>0</v>
      </c>
      <c r="H166" s="1">
        <f t="shared" si="14"/>
        <v>0.34617797488265628</v>
      </c>
      <c r="I166" s="1">
        <f t="shared" si="15"/>
        <v>-0.23776371221868359</v>
      </c>
      <c r="J166" s="1">
        <f t="shared" si="16"/>
        <v>6.8647174221324228E-2</v>
      </c>
      <c r="K166" s="6">
        <f t="shared" si="17"/>
        <v>0.32883040353628656</v>
      </c>
    </row>
    <row r="167" spans="1:11" x14ac:dyDescent="0.2">
      <c r="A167" s="3" t="s">
        <v>178</v>
      </c>
      <c r="B167" s="8">
        <v>13430</v>
      </c>
      <c r="C167" s="5">
        <v>0.14911431</v>
      </c>
      <c r="D167" s="5">
        <v>1</v>
      </c>
      <c r="E167" s="5">
        <v>1</v>
      </c>
      <c r="F167" s="1">
        <f t="shared" si="12"/>
        <v>0.69314718055994529</v>
      </c>
      <c r="G167" s="1">
        <f t="shared" si="13"/>
        <v>0.69314718055994529</v>
      </c>
      <c r="H167" s="1">
        <f t="shared" si="14"/>
        <v>0.34617797488265628</v>
      </c>
      <c r="I167" s="1">
        <f t="shared" si="15"/>
        <v>2.0737459623337302</v>
      </c>
      <c r="J167" s="1">
        <f t="shared" si="16"/>
        <v>0.85634608240546217</v>
      </c>
      <c r="K167" s="6">
        <f t="shared" si="17"/>
        <v>1.1165293117204245</v>
      </c>
    </row>
    <row r="168" spans="1:11" x14ac:dyDescent="0.2">
      <c r="A168" s="3" t="s">
        <v>179</v>
      </c>
      <c r="B168" s="8">
        <v>13433</v>
      </c>
      <c r="C168" s="5">
        <v>0.12921236</v>
      </c>
      <c r="D168" s="5">
        <v>1</v>
      </c>
      <c r="E168" s="5">
        <v>0</v>
      </c>
      <c r="F168" s="1">
        <f t="shared" si="12"/>
        <v>0.69314718055994529</v>
      </c>
      <c r="G168" s="1">
        <f t="shared" si="13"/>
        <v>0</v>
      </c>
      <c r="H168" s="1">
        <f t="shared" si="14"/>
        <v>0.34617797488265628</v>
      </c>
      <c r="I168" s="1">
        <f t="shared" si="15"/>
        <v>-0.23776371221868359</v>
      </c>
      <c r="J168" s="1">
        <f t="shared" si="16"/>
        <v>7.9208874221324221E-2</v>
      </c>
      <c r="K168" s="6">
        <f t="shared" si="17"/>
        <v>0.33939210353628657</v>
      </c>
    </row>
    <row r="169" spans="1:11" x14ac:dyDescent="0.2">
      <c r="A169" s="3" t="s">
        <v>180</v>
      </c>
      <c r="B169" s="8">
        <v>13440</v>
      </c>
      <c r="C169" s="5">
        <v>6.3627199999999995E-2</v>
      </c>
      <c r="D169" s="5">
        <v>1</v>
      </c>
      <c r="E169" s="5">
        <v>0</v>
      </c>
      <c r="F169" s="1">
        <f t="shared" si="12"/>
        <v>0.69314718055994529</v>
      </c>
      <c r="G169" s="1">
        <f t="shared" si="13"/>
        <v>0</v>
      </c>
      <c r="H169" s="1">
        <f t="shared" si="14"/>
        <v>0.34617797488265628</v>
      </c>
      <c r="I169" s="1">
        <f t="shared" si="15"/>
        <v>-0.23776371221868359</v>
      </c>
      <c r="J169" s="1">
        <f t="shared" si="16"/>
        <v>5.7347154221324227E-2</v>
      </c>
      <c r="K169" s="6">
        <f t="shared" si="17"/>
        <v>0.3175303835362866</v>
      </c>
    </row>
    <row r="170" spans="1:11" x14ac:dyDescent="0.2">
      <c r="A170" s="3" t="s">
        <v>181</v>
      </c>
      <c r="B170" s="8">
        <v>13442</v>
      </c>
      <c r="C170" s="5">
        <v>0.18764578000000001</v>
      </c>
      <c r="D170" s="5">
        <v>0</v>
      </c>
      <c r="E170" s="5">
        <v>0</v>
      </c>
      <c r="F170" s="1">
        <f t="shared" si="12"/>
        <v>0</v>
      </c>
      <c r="G170" s="1">
        <f t="shared" si="13"/>
        <v>0</v>
      </c>
      <c r="H170" s="1">
        <f t="shared" si="14"/>
        <v>-0.56651001572620341</v>
      </c>
      <c r="I170" s="1">
        <f t="shared" si="15"/>
        <v>-0.23776371221868359</v>
      </c>
      <c r="J170" s="1">
        <f t="shared" si="16"/>
        <v>-0.20554264931496236</v>
      </c>
      <c r="K170" s="6">
        <f t="shared" si="17"/>
        <v>5.4640579999999994E-2</v>
      </c>
    </row>
    <row r="171" spans="1:11" x14ac:dyDescent="0.2">
      <c r="A171" s="3" t="s">
        <v>182</v>
      </c>
      <c r="B171" s="8">
        <v>13458</v>
      </c>
      <c r="C171" s="5">
        <v>0.51107833999999996</v>
      </c>
      <c r="D171" s="5">
        <v>4</v>
      </c>
      <c r="E171" s="5">
        <v>0</v>
      </c>
      <c r="F171" s="1">
        <f t="shared" si="12"/>
        <v>1.6094379124341003</v>
      </c>
      <c r="G171" s="1">
        <f t="shared" si="13"/>
        <v>0</v>
      </c>
      <c r="H171" s="1">
        <f t="shared" si="14"/>
        <v>1.5526858715348011</v>
      </c>
      <c r="I171" s="1">
        <f t="shared" si="15"/>
        <v>-0.23776371221868359</v>
      </c>
      <c r="J171" s="1">
        <f t="shared" si="16"/>
        <v>0.60866683310537251</v>
      </c>
      <c r="K171" s="6">
        <f t="shared" si="17"/>
        <v>0.8688500624203348</v>
      </c>
    </row>
    <row r="172" spans="1:11" x14ac:dyDescent="0.2">
      <c r="A172" s="3" t="s">
        <v>183</v>
      </c>
      <c r="B172" s="8">
        <v>13468</v>
      </c>
      <c r="C172" s="5">
        <v>0.10707563</v>
      </c>
      <c r="D172" s="5">
        <v>1</v>
      </c>
      <c r="E172" s="5">
        <v>0</v>
      </c>
      <c r="F172" s="1">
        <f t="shared" si="12"/>
        <v>0.69314718055994529</v>
      </c>
      <c r="G172" s="1">
        <f t="shared" si="13"/>
        <v>0</v>
      </c>
      <c r="H172" s="1">
        <f t="shared" si="14"/>
        <v>0.34617797488265628</v>
      </c>
      <c r="I172" s="1">
        <f t="shared" si="15"/>
        <v>-0.23776371221868359</v>
      </c>
      <c r="J172" s="1">
        <f t="shared" si="16"/>
        <v>7.1829964221324247E-2</v>
      </c>
      <c r="K172" s="6">
        <f t="shared" si="17"/>
        <v>0.33201319353628661</v>
      </c>
    </row>
    <row r="173" spans="1:11" x14ac:dyDescent="0.2">
      <c r="A173" s="3" t="s">
        <v>184</v>
      </c>
      <c r="B173" s="8">
        <v>13473</v>
      </c>
      <c r="C173" s="5">
        <v>0.41926558000000003</v>
      </c>
      <c r="D173" s="5">
        <v>17</v>
      </c>
      <c r="E173" s="5">
        <v>0</v>
      </c>
      <c r="F173" s="1">
        <f t="shared" si="12"/>
        <v>2.8903717578961645</v>
      </c>
      <c r="G173" s="1">
        <f t="shared" si="13"/>
        <v>0</v>
      </c>
      <c r="H173" s="1">
        <f t="shared" si="14"/>
        <v>3.239330454829827</v>
      </c>
      <c r="I173" s="1">
        <f t="shared" si="15"/>
        <v>-0.23776371221868359</v>
      </c>
      <c r="J173" s="1">
        <f t="shared" si="16"/>
        <v>1.1402774408703811</v>
      </c>
      <c r="K173" s="6">
        <f t="shared" si="17"/>
        <v>1.4004606701853435</v>
      </c>
    </row>
    <row r="174" spans="1:11" x14ac:dyDescent="0.2">
      <c r="A174" s="3" t="s">
        <v>185</v>
      </c>
      <c r="B174" s="8">
        <v>13490</v>
      </c>
      <c r="C174" s="5">
        <v>0.44000959000000001</v>
      </c>
      <c r="D174" s="5">
        <v>3</v>
      </c>
      <c r="E174" s="5">
        <v>0</v>
      </c>
      <c r="F174" s="1">
        <f t="shared" si="12"/>
        <v>1.3862943611198906</v>
      </c>
      <c r="G174" s="1">
        <f t="shared" si="13"/>
        <v>0</v>
      </c>
      <c r="H174" s="1">
        <f t="shared" si="14"/>
        <v>1.258865965491516</v>
      </c>
      <c r="I174" s="1">
        <f t="shared" si="15"/>
        <v>-0.23776371221868359</v>
      </c>
      <c r="J174" s="1">
        <f t="shared" si="16"/>
        <v>0.48703728109094419</v>
      </c>
      <c r="K174" s="6">
        <f t="shared" si="17"/>
        <v>0.74722051040590654</v>
      </c>
    </row>
    <row r="175" spans="1:11" x14ac:dyDescent="0.2">
      <c r="A175" s="3" t="s">
        <v>186</v>
      </c>
      <c r="B175" s="8">
        <v>13549</v>
      </c>
      <c r="C175" s="5">
        <v>0.11440156999999999</v>
      </c>
      <c r="D175" s="5">
        <v>0</v>
      </c>
      <c r="E175" s="5">
        <v>0</v>
      </c>
      <c r="F175" s="1">
        <f t="shared" si="12"/>
        <v>0</v>
      </c>
      <c r="G175" s="1">
        <f t="shared" si="13"/>
        <v>0</v>
      </c>
      <c r="H175" s="1">
        <f t="shared" si="14"/>
        <v>-0.56651001572620341</v>
      </c>
      <c r="I175" s="1">
        <f t="shared" si="15"/>
        <v>-0.23776371221868359</v>
      </c>
      <c r="J175" s="1">
        <f t="shared" si="16"/>
        <v>-0.22995738598162899</v>
      </c>
      <c r="K175" s="6">
        <f t="shared" si="17"/>
        <v>3.0225843333333363E-2</v>
      </c>
    </row>
    <row r="176" spans="1:11" x14ac:dyDescent="0.2">
      <c r="A176" s="3" t="s">
        <v>187</v>
      </c>
      <c r="B176" s="8">
        <v>13580</v>
      </c>
      <c r="C176" s="5">
        <v>0.12662599999999999</v>
      </c>
      <c r="D176" s="5">
        <v>0</v>
      </c>
      <c r="E176" s="5">
        <v>0</v>
      </c>
      <c r="F176" s="1">
        <f t="shared" si="12"/>
        <v>0</v>
      </c>
      <c r="G176" s="1">
        <f t="shared" si="13"/>
        <v>0</v>
      </c>
      <c r="H176" s="1">
        <f t="shared" si="14"/>
        <v>-0.56651001572620341</v>
      </c>
      <c r="I176" s="1">
        <f t="shared" si="15"/>
        <v>-0.23776371221868359</v>
      </c>
      <c r="J176" s="1">
        <f t="shared" si="16"/>
        <v>-0.22588257598162897</v>
      </c>
      <c r="K176" s="6">
        <f t="shared" si="17"/>
        <v>3.4300653333333375E-2</v>
      </c>
    </row>
    <row r="177" spans="1:11" x14ac:dyDescent="0.2">
      <c r="A177" s="3" t="s">
        <v>188</v>
      </c>
      <c r="B177" s="8">
        <v>13600</v>
      </c>
      <c r="C177" s="5">
        <v>0.15859941999999999</v>
      </c>
      <c r="D177" s="5">
        <v>2</v>
      </c>
      <c r="E177" s="5">
        <v>0</v>
      </c>
      <c r="F177" s="1">
        <f t="shared" si="12"/>
        <v>1.0986122886681098</v>
      </c>
      <c r="G177" s="1">
        <f t="shared" si="13"/>
        <v>0</v>
      </c>
      <c r="H177" s="1">
        <f t="shared" si="14"/>
        <v>0.88006622424738212</v>
      </c>
      <c r="I177" s="1">
        <f t="shared" si="15"/>
        <v>-0.23776371221868359</v>
      </c>
      <c r="J177" s="1">
        <f t="shared" si="16"/>
        <v>0.26696731067623286</v>
      </c>
      <c r="K177" s="6">
        <f t="shared" si="17"/>
        <v>0.52715053999119521</v>
      </c>
    </row>
    <row r="178" spans="1:11" x14ac:dyDescent="0.2">
      <c r="A178" s="3" t="s">
        <v>189</v>
      </c>
      <c r="B178" s="8">
        <v>13620</v>
      </c>
      <c r="C178" s="5">
        <v>7.6550300000000002E-2</v>
      </c>
      <c r="D178" s="5">
        <v>0</v>
      </c>
      <c r="E178" s="5">
        <v>0</v>
      </c>
      <c r="F178" s="1">
        <f t="shared" si="12"/>
        <v>0</v>
      </c>
      <c r="G178" s="1">
        <f t="shared" si="13"/>
        <v>0</v>
      </c>
      <c r="H178" s="1">
        <f t="shared" si="14"/>
        <v>-0.56651001572620341</v>
      </c>
      <c r="I178" s="1">
        <f t="shared" si="15"/>
        <v>-0.23776371221868359</v>
      </c>
      <c r="J178" s="1">
        <f t="shared" si="16"/>
        <v>-0.24257447598162898</v>
      </c>
      <c r="K178" s="6">
        <f t="shared" si="17"/>
        <v>1.7608753333333366E-2</v>
      </c>
    </row>
    <row r="179" spans="1:11" x14ac:dyDescent="0.2">
      <c r="A179" s="3" t="s">
        <v>190</v>
      </c>
      <c r="B179" s="8">
        <v>13647</v>
      </c>
      <c r="C179" s="5">
        <v>7.0907700000000004E-2</v>
      </c>
      <c r="D179" s="5">
        <v>0</v>
      </c>
      <c r="E179" s="5">
        <v>0</v>
      </c>
      <c r="F179" s="1">
        <f t="shared" si="12"/>
        <v>0</v>
      </c>
      <c r="G179" s="1">
        <f t="shared" si="13"/>
        <v>0</v>
      </c>
      <c r="H179" s="1">
        <f t="shared" si="14"/>
        <v>-0.56651001572620341</v>
      </c>
      <c r="I179" s="1">
        <f t="shared" si="15"/>
        <v>-0.23776371221868359</v>
      </c>
      <c r="J179" s="1">
        <f t="shared" si="16"/>
        <v>-0.24445534264829569</v>
      </c>
      <c r="K179" s="6">
        <f t="shared" si="17"/>
        <v>1.5727886666666663E-2</v>
      </c>
    </row>
    <row r="180" spans="1:11" x14ac:dyDescent="0.2">
      <c r="A180" s="3" t="s">
        <v>191</v>
      </c>
      <c r="B180" s="8">
        <v>13650</v>
      </c>
      <c r="C180" s="5">
        <v>8.0554920000000002E-2</v>
      </c>
      <c r="D180" s="5">
        <v>1</v>
      </c>
      <c r="E180" s="5">
        <v>0</v>
      </c>
      <c r="F180" s="1">
        <f t="shared" si="12"/>
        <v>0.69314718055994529</v>
      </c>
      <c r="G180" s="1">
        <f t="shared" si="13"/>
        <v>0</v>
      </c>
      <c r="H180" s="1">
        <f t="shared" si="14"/>
        <v>0.34617797488265628</v>
      </c>
      <c r="I180" s="1">
        <f t="shared" si="15"/>
        <v>-0.23776371221868359</v>
      </c>
      <c r="J180" s="1">
        <f t="shared" si="16"/>
        <v>6.2989727554657579E-2</v>
      </c>
      <c r="K180" s="6">
        <f t="shared" si="17"/>
        <v>0.32317295686961994</v>
      </c>
    </row>
    <row r="181" spans="1:11" x14ac:dyDescent="0.2">
      <c r="A181" s="3" t="s">
        <v>192</v>
      </c>
      <c r="B181" s="8">
        <v>13654</v>
      </c>
      <c r="C181" s="5">
        <v>0.2070719</v>
      </c>
      <c r="D181" s="5">
        <v>3</v>
      </c>
      <c r="E181" s="5">
        <v>0</v>
      </c>
      <c r="F181" s="1">
        <f t="shared" si="12"/>
        <v>1.3862943611198906</v>
      </c>
      <c r="G181" s="1">
        <f t="shared" si="13"/>
        <v>0</v>
      </c>
      <c r="H181" s="1">
        <f t="shared" si="14"/>
        <v>1.258865965491516</v>
      </c>
      <c r="I181" s="1">
        <f t="shared" si="15"/>
        <v>-0.23776371221868359</v>
      </c>
      <c r="J181" s="1">
        <f t="shared" si="16"/>
        <v>0.40939138442427753</v>
      </c>
      <c r="K181" s="6">
        <f t="shared" si="17"/>
        <v>0.66957461373923988</v>
      </c>
    </row>
    <row r="182" spans="1:11" x14ac:dyDescent="0.2">
      <c r="A182" s="3" t="s">
        <v>193</v>
      </c>
      <c r="B182" s="8">
        <v>13655</v>
      </c>
      <c r="C182" s="5">
        <v>0.23301405</v>
      </c>
      <c r="D182" s="5">
        <v>1</v>
      </c>
      <c r="E182" s="5">
        <v>0</v>
      </c>
      <c r="F182" s="1">
        <f t="shared" si="12"/>
        <v>0.69314718055994529</v>
      </c>
      <c r="G182" s="1">
        <f t="shared" si="13"/>
        <v>0</v>
      </c>
      <c r="H182" s="1">
        <f t="shared" si="14"/>
        <v>0.34617797488265628</v>
      </c>
      <c r="I182" s="1">
        <f t="shared" si="15"/>
        <v>-0.23776371221868359</v>
      </c>
      <c r="J182" s="1">
        <f t="shared" si="16"/>
        <v>0.11380943755465757</v>
      </c>
      <c r="K182" s="6">
        <f t="shared" si="17"/>
        <v>0.37399266686961991</v>
      </c>
    </row>
    <row r="183" spans="1:11" x14ac:dyDescent="0.2">
      <c r="A183" s="3" t="s">
        <v>194</v>
      </c>
      <c r="B183" s="8">
        <v>13657</v>
      </c>
      <c r="C183" s="5">
        <v>0.20611690999999999</v>
      </c>
      <c r="D183" s="5">
        <v>1</v>
      </c>
      <c r="E183" s="5">
        <v>0</v>
      </c>
      <c r="F183" s="1">
        <f t="shared" si="12"/>
        <v>0.69314718055994529</v>
      </c>
      <c r="G183" s="1">
        <f t="shared" si="13"/>
        <v>0</v>
      </c>
      <c r="H183" s="1">
        <f t="shared" si="14"/>
        <v>0.34617797488265628</v>
      </c>
      <c r="I183" s="1">
        <f t="shared" si="15"/>
        <v>-0.23776371221868359</v>
      </c>
      <c r="J183" s="1">
        <f t="shared" si="16"/>
        <v>0.10484372422132425</v>
      </c>
      <c r="K183" s="6">
        <f t="shared" si="17"/>
        <v>0.36502695353628661</v>
      </c>
    </row>
    <row r="184" spans="1:11" x14ac:dyDescent="0.2">
      <c r="A184" s="3" t="s">
        <v>195</v>
      </c>
      <c r="B184" s="8">
        <v>13667</v>
      </c>
      <c r="C184" s="5">
        <v>0.17621708</v>
      </c>
      <c r="D184" s="5">
        <v>0</v>
      </c>
      <c r="E184" s="5">
        <v>0</v>
      </c>
      <c r="F184" s="1">
        <f t="shared" si="12"/>
        <v>0</v>
      </c>
      <c r="G184" s="1">
        <f t="shared" si="13"/>
        <v>0</v>
      </c>
      <c r="H184" s="1">
        <f t="shared" si="14"/>
        <v>-0.56651001572620341</v>
      </c>
      <c r="I184" s="1">
        <f t="shared" si="15"/>
        <v>-0.23776371221868359</v>
      </c>
      <c r="J184" s="1">
        <f t="shared" si="16"/>
        <v>-0.20935221598162901</v>
      </c>
      <c r="K184" s="6">
        <f t="shared" si="17"/>
        <v>5.0831013333333341E-2</v>
      </c>
    </row>
    <row r="185" spans="1:11" x14ac:dyDescent="0.2">
      <c r="A185" s="3" t="s">
        <v>196</v>
      </c>
      <c r="B185" s="8">
        <v>13670</v>
      </c>
      <c r="C185" s="5">
        <v>0.57691353000000001</v>
      </c>
      <c r="D185" s="5">
        <v>7</v>
      </c>
      <c r="E185" s="5">
        <v>0</v>
      </c>
      <c r="F185" s="1">
        <f t="shared" si="12"/>
        <v>2.0794415416798357</v>
      </c>
      <c r="G185" s="1">
        <f t="shared" si="13"/>
        <v>0</v>
      </c>
      <c r="H185" s="1">
        <f t="shared" si="14"/>
        <v>2.1715539561003756</v>
      </c>
      <c r="I185" s="1">
        <f t="shared" si="15"/>
        <v>-0.23776371221868359</v>
      </c>
      <c r="J185" s="1">
        <f t="shared" si="16"/>
        <v>0.83690125796056403</v>
      </c>
      <c r="K185" s="6">
        <f t="shared" si="17"/>
        <v>1.0970844872755263</v>
      </c>
    </row>
    <row r="186" spans="1:11" x14ac:dyDescent="0.2">
      <c r="A186" s="3" t="s">
        <v>197</v>
      </c>
      <c r="B186" s="8">
        <v>13673</v>
      </c>
      <c r="C186" s="5">
        <v>0.11560721</v>
      </c>
      <c r="D186" s="5">
        <v>0</v>
      </c>
      <c r="E186" s="5">
        <v>0</v>
      </c>
      <c r="F186" s="1">
        <f t="shared" si="12"/>
        <v>0</v>
      </c>
      <c r="G186" s="1">
        <f t="shared" si="13"/>
        <v>0</v>
      </c>
      <c r="H186" s="1">
        <f t="shared" si="14"/>
        <v>-0.56651001572620341</v>
      </c>
      <c r="I186" s="1">
        <f t="shared" si="15"/>
        <v>-0.23776371221868359</v>
      </c>
      <c r="J186" s="1">
        <f t="shared" si="16"/>
        <v>-0.22955550598162899</v>
      </c>
      <c r="K186" s="6">
        <f t="shared" si="17"/>
        <v>3.0627723333333357E-2</v>
      </c>
    </row>
    <row r="187" spans="1:11" x14ac:dyDescent="0.2">
      <c r="A187" s="3" t="s">
        <v>198</v>
      </c>
      <c r="B187" s="8">
        <v>13683</v>
      </c>
      <c r="C187" s="5">
        <v>0.32877689999999998</v>
      </c>
      <c r="D187" s="5">
        <v>5</v>
      </c>
      <c r="E187" s="5">
        <v>0</v>
      </c>
      <c r="F187" s="1">
        <f t="shared" si="12"/>
        <v>1.791759469228055</v>
      </c>
      <c r="G187" s="1">
        <f t="shared" si="13"/>
        <v>0</v>
      </c>
      <c r="H187" s="1">
        <f t="shared" si="14"/>
        <v>1.7927542148562416</v>
      </c>
      <c r="I187" s="1">
        <f t="shared" si="15"/>
        <v>-0.23776371221868359</v>
      </c>
      <c r="J187" s="1">
        <f t="shared" si="16"/>
        <v>0.62792246754585268</v>
      </c>
      <c r="K187" s="6">
        <f t="shared" si="17"/>
        <v>0.88810569686081497</v>
      </c>
    </row>
    <row r="188" spans="1:11" x14ac:dyDescent="0.2">
      <c r="A188" s="3" t="s">
        <v>199</v>
      </c>
      <c r="B188" s="8">
        <v>13688</v>
      </c>
      <c r="C188" s="5">
        <v>0.41062390999999998</v>
      </c>
      <c r="D188" s="5">
        <v>15</v>
      </c>
      <c r="E188" s="5">
        <v>0</v>
      </c>
      <c r="F188" s="1">
        <f t="shared" si="12"/>
        <v>2.7725887222397811</v>
      </c>
      <c r="G188" s="1">
        <f t="shared" si="13"/>
        <v>0</v>
      </c>
      <c r="H188" s="1">
        <f t="shared" si="14"/>
        <v>3.0842419467092355</v>
      </c>
      <c r="I188" s="1">
        <f t="shared" si="15"/>
        <v>-0.23776371221868359</v>
      </c>
      <c r="J188" s="1">
        <f t="shared" si="16"/>
        <v>1.0857007148301838</v>
      </c>
      <c r="K188" s="6">
        <f t="shared" si="17"/>
        <v>1.3458839441451462</v>
      </c>
    </row>
    <row r="189" spans="1:11" x14ac:dyDescent="0.2">
      <c r="A189" s="3" t="s">
        <v>200</v>
      </c>
      <c r="B189" s="8">
        <v>13744</v>
      </c>
      <c r="C189" s="5">
        <v>0.37999139999999998</v>
      </c>
      <c r="D189" s="5">
        <v>4</v>
      </c>
      <c r="E189" s="5">
        <v>0</v>
      </c>
      <c r="F189" s="1">
        <f t="shared" si="12"/>
        <v>1.6094379124341003</v>
      </c>
      <c r="G189" s="1">
        <f t="shared" si="13"/>
        <v>0</v>
      </c>
      <c r="H189" s="1">
        <f t="shared" si="14"/>
        <v>1.5526858715348011</v>
      </c>
      <c r="I189" s="1">
        <f t="shared" si="15"/>
        <v>-0.23776371221868359</v>
      </c>
      <c r="J189" s="1">
        <f t="shared" si="16"/>
        <v>0.56497118643870581</v>
      </c>
      <c r="K189" s="6">
        <f t="shared" si="17"/>
        <v>0.8251544157536681</v>
      </c>
    </row>
    <row r="190" spans="1:11" x14ac:dyDescent="0.2">
      <c r="A190" s="3" t="s">
        <v>201</v>
      </c>
      <c r="B190" s="8">
        <v>13760</v>
      </c>
      <c r="C190" s="5">
        <v>7.0360309999999995E-2</v>
      </c>
      <c r="D190" s="5">
        <v>0</v>
      </c>
      <c r="E190" s="5">
        <v>0</v>
      </c>
      <c r="F190" s="1">
        <f t="shared" si="12"/>
        <v>0</v>
      </c>
      <c r="G190" s="1">
        <f t="shared" si="13"/>
        <v>0</v>
      </c>
      <c r="H190" s="1">
        <f t="shared" si="14"/>
        <v>-0.56651001572620341</v>
      </c>
      <c r="I190" s="1">
        <f t="shared" si="15"/>
        <v>-0.23776371221868359</v>
      </c>
      <c r="J190" s="1">
        <f t="shared" si="16"/>
        <v>-0.24463780598162899</v>
      </c>
      <c r="K190" s="6">
        <f t="shared" si="17"/>
        <v>1.5545423333333364E-2</v>
      </c>
    </row>
    <row r="191" spans="1:11" x14ac:dyDescent="0.2">
      <c r="A191" s="3" t="s">
        <v>202</v>
      </c>
      <c r="B191" s="8">
        <v>13780</v>
      </c>
      <c r="C191" s="5">
        <v>9.1393710000000003E-2</v>
      </c>
      <c r="D191" s="5">
        <v>0</v>
      </c>
      <c r="E191" s="5">
        <v>0</v>
      </c>
      <c r="F191" s="1">
        <f t="shared" si="12"/>
        <v>0</v>
      </c>
      <c r="G191" s="1">
        <f t="shared" si="13"/>
        <v>0</v>
      </c>
      <c r="H191" s="1">
        <f t="shared" si="14"/>
        <v>-0.56651001572620341</v>
      </c>
      <c r="I191" s="1">
        <f t="shared" si="15"/>
        <v>-0.23776371221868359</v>
      </c>
      <c r="J191" s="1">
        <f t="shared" si="16"/>
        <v>-0.23762667264829565</v>
      </c>
      <c r="K191" s="6">
        <f t="shared" si="17"/>
        <v>2.2556556666666699E-2</v>
      </c>
    </row>
    <row r="192" spans="1:11" x14ac:dyDescent="0.2">
      <c r="A192" s="3" t="s">
        <v>203</v>
      </c>
      <c r="B192" s="8">
        <v>13810</v>
      </c>
      <c r="C192" s="5">
        <v>0.36305220999999999</v>
      </c>
      <c r="D192" s="5">
        <v>0</v>
      </c>
      <c r="E192" s="5">
        <v>0</v>
      </c>
      <c r="F192" s="1">
        <f t="shared" si="12"/>
        <v>0</v>
      </c>
      <c r="G192" s="1">
        <f t="shared" si="13"/>
        <v>0</v>
      </c>
      <c r="H192" s="1">
        <f t="shared" si="14"/>
        <v>-0.56651001572620341</v>
      </c>
      <c r="I192" s="1">
        <f t="shared" si="15"/>
        <v>-0.23776371221868359</v>
      </c>
      <c r="J192" s="1">
        <f t="shared" si="16"/>
        <v>-0.14707383931496235</v>
      </c>
      <c r="K192" s="6">
        <f t="shared" si="17"/>
        <v>0.11310939</v>
      </c>
    </row>
    <row r="193" spans="1:11" x14ac:dyDescent="0.2">
      <c r="A193" s="3" t="s">
        <v>204</v>
      </c>
      <c r="B193" s="8">
        <v>13836</v>
      </c>
      <c r="C193" s="5">
        <v>0.11830605</v>
      </c>
      <c r="D193" s="5">
        <v>0</v>
      </c>
      <c r="E193" s="5">
        <v>0</v>
      </c>
      <c r="F193" s="1">
        <f t="shared" si="12"/>
        <v>0</v>
      </c>
      <c r="G193" s="1">
        <f t="shared" si="13"/>
        <v>0</v>
      </c>
      <c r="H193" s="1">
        <f t="shared" si="14"/>
        <v>-0.56651001572620341</v>
      </c>
      <c r="I193" s="1">
        <f t="shared" si="15"/>
        <v>-0.23776371221868359</v>
      </c>
      <c r="J193" s="1">
        <f t="shared" si="16"/>
        <v>-0.22865589264829567</v>
      </c>
      <c r="K193" s="6">
        <f t="shared" si="17"/>
        <v>3.1527336666666683E-2</v>
      </c>
    </row>
    <row r="194" spans="1:11" x14ac:dyDescent="0.2">
      <c r="A194" s="3" t="s">
        <v>205</v>
      </c>
      <c r="B194" s="8">
        <v>13838</v>
      </c>
      <c r="C194" s="5">
        <v>0.11902048</v>
      </c>
      <c r="D194" s="5">
        <v>0</v>
      </c>
      <c r="E194" s="5">
        <v>0</v>
      </c>
      <c r="F194" s="1">
        <f t="shared" si="12"/>
        <v>0</v>
      </c>
      <c r="G194" s="1">
        <f t="shared" si="13"/>
        <v>0</v>
      </c>
      <c r="H194" s="1">
        <f t="shared" si="14"/>
        <v>-0.56651001572620341</v>
      </c>
      <c r="I194" s="1">
        <f t="shared" si="15"/>
        <v>-0.23776371221868359</v>
      </c>
      <c r="J194" s="1">
        <f t="shared" si="16"/>
        <v>-0.22841774931496231</v>
      </c>
      <c r="K194" s="6">
        <f t="shared" si="17"/>
        <v>3.176548000000004E-2</v>
      </c>
    </row>
    <row r="195" spans="1:11" x14ac:dyDescent="0.2">
      <c r="A195" s="3" t="s">
        <v>206</v>
      </c>
      <c r="B195" s="8">
        <v>13873</v>
      </c>
      <c r="C195" s="5">
        <v>0.15091715999999999</v>
      </c>
      <c r="D195" s="5">
        <v>0</v>
      </c>
      <c r="E195" s="5">
        <v>0</v>
      </c>
      <c r="F195" s="1">
        <f t="shared" ref="F195:F258" si="18">LN(1+D195)</f>
        <v>0</v>
      </c>
      <c r="G195" s="1">
        <f t="shared" ref="G195:G258" si="19">LN(1+E195)</f>
        <v>0</v>
      </c>
      <c r="H195" s="1">
        <f t="shared" ref="H195:H258" si="20">(F195-AVERAGE(F$2:F$1123))/_xlfn.STDEV.S(F$2:F$1123)</f>
        <v>-0.56651001572620341</v>
      </c>
      <c r="I195" s="1">
        <f t="shared" ref="I195:I258" si="21">(G195-AVERAGE(G$2:G$1123))/_xlfn.STDEV.S(G$2:G$1123)</f>
        <v>-0.23776371221868359</v>
      </c>
      <c r="J195" s="1">
        <f t="shared" ref="J195:J258" si="22">AVERAGE(C195,H195:I195)</f>
        <v>-0.21778552264829565</v>
      </c>
      <c r="K195" s="6">
        <f t="shared" ref="K195:K258" si="23">J195-MIN($J$2:$J$1123)</f>
        <v>4.2397706666666701E-2</v>
      </c>
    </row>
    <row r="196" spans="1:11" x14ac:dyDescent="0.2">
      <c r="A196" s="3" t="s">
        <v>207</v>
      </c>
      <c r="B196" s="8">
        <v>13894</v>
      </c>
      <c r="C196" s="5">
        <v>0.22411459</v>
      </c>
      <c r="D196" s="5">
        <v>0</v>
      </c>
      <c r="E196" s="5">
        <v>0</v>
      </c>
      <c r="F196" s="1">
        <f t="shared" si="18"/>
        <v>0</v>
      </c>
      <c r="G196" s="1">
        <f t="shared" si="19"/>
        <v>0</v>
      </c>
      <c r="H196" s="1">
        <f t="shared" si="20"/>
        <v>-0.56651001572620341</v>
      </c>
      <c r="I196" s="1">
        <f t="shared" si="21"/>
        <v>-0.23776371221868359</v>
      </c>
      <c r="J196" s="1">
        <f t="shared" si="22"/>
        <v>-0.1933863793149623</v>
      </c>
      <c r="K196" s="6">
        <f t="shared" si="23"/>
        <v>6.6796850000000046E-2</v>
      </c>
    </row>
    <row r="197" spans="1:11" x14ac:dyDescent="0.2">
      <c r="A197" s="3" t="s">
        <v>208</v>
      </c>
      <c r="B197" s="8">
        <v>15001</v>
      </c>
      <c r="C197" s="5">
        <v>0.10810993000000001</v>
      </c>
      <c r="D197" s="5">
        <v>0</v>
      </c>
      <c r="E197" s="5">
        <v>0</v>
      </c>
      <c r="F197" s="1">
        <f t="shared" si="18"/>
        <v>0</v>
      </c>
      <c r="G197" s="1">
        <f t="shared" si="19"/>
        <v>0</v>
      </c>
      <c r="H197" s="1">
        <f t="shared" si="20"/>
        <v>-0.56651001572620341</v>
      </c>
      <c r="I197" s="1">
        <f t="shared" si="21"/>
        <v>-0.23776371221868359</v>
      </c>
      <c r="J197" s="1">
        <f t="shared" si="22"/>
        <v>-0.23205459931496231</v>
      </c>
      <c r="K197" s="6">
        <f t="shared" si="23"/>
        <v>2.8128630000000043E-2</v>
      </c>
    </row>
    <row r="198" spans="1:11" x14ac:dyDescent="0.2">
      <c r="A198" s="3" t="s">
        <v>209</v>
      </c>
      <c r="B198" s="8">
        <v>15022</v>
      </c>
      <c r="C198" s="5">
        <v>5.9138219999999998E-2</v>
      </c>
      <c r="D198" s="5">
        <v>0</v>
      </c>
      <c r="E198" s="5">
        <v>0</v>
      </c>
      <c r="F198" s="1">
        <f t="shared" si="18"/>
        <v>0</v>
      </c>
      <c r="G198" s="1">
        <f t="shared" si="19"/>
        <v>0</v>
      </c>
      <c r="H198" s="1">
        <f t="shared" si="20"/>
        <v>-0.56651001572620341</v>
      </c>
      <c r="I198" s="1">
        <f t="shared" si="21"/>
        <v>-0.23776371221868359</v>
      </c>
      <c r="J198" s="1">
        <f t="shared" si="22"/>
        <v>-0.24837850264829564</v>
      </c>
      <c r="K198" s="6">
        <f t="shared" si="23"/>
        <v>1.1804726666666709E-2</v>
      </c>
    </row>
    <row r="199" spans="1:11" x14ac:dyDescent="0.2">
      <c r="A199" s="3" t="s">
        <v>210</v>
      </c>
      <c r="B199" s="8">
        <v>15047</v>
      </c>
      <c r="C199" s="5">
        <v>9.7346639999999998E-2</v>
      </c>
      <c r="D199" s="5">
        <v>0</v>
      </c>
      <c r="E199" s="5">
        <v>0</v>
      </c>
      <c r="F199" s="1">
        <f t="shared" si="18"/>
        <v>0</v>
      </c>
      <c r="G199" s="1">
        <f t="shared" si="19"/>
        <v>0</v>
      </c>
      <c r="H199" s="1">
        <f t="shared" si="20"/>
        <v>-0.56651001572620341</v>
      </c>
      <c r="I199" s="1">
        <f t="shared" si="21"/>
        <v>-0.23776371221868359</v>
      </c>
      <c r="J199" s="1">
        <f t="shared" si="22"/>
        <v>-0.23564236264829566</v>
      </c>
      <c r="K199" s="6">
        <f t="shared" si="23"/>
        <v>2.4540866666666689E-2</v>
      </c>
    </row>
    <row r="200" spans="1:11" x14ac:dyDescent="0.2">
      <c r="A200" s="3" t="s">
        <v>211</v>
      </c>
      <c r="B200" s="8">
        <v>15051</v>
      </c>
      <c r="C200" s="5">
        <v>8.5723389999999997E-2</v>
      </c>
      <c r="D200" s="5">
        <v>0</v>
      </c>
      <c r="E200" s="5">
        <v>0</v>
      </c>
      <c r="F200" s="1">
        <f t="shared" si="18"/>
        <v>0</v>
      </c>
      <c r="G200" s="1">
        <f t="shared" si="19"/>
        <v>0</v>
      </c>
      <c r="H200" s="1">
        <f t="shared" si="20"/>
        <v>-0.56651001572620341</v>
      </c>
      <c r="I200" s="1">
        <f t="shared" si="21"/>
        <v>-0.23776371221868359</v>
      </c>
      <c r="J200" s="1">
        <f t="shared" si="22"/>
        <v>-0.23951677931496232</v>
      </c>
      <c r="K200" s="6">
        <f t="shared" si="23"/>
        <v>2.0666450000000031E-2</v>
      </c>
    </row>
    <row r="201" spans="1:11" x14ac:dyDescent="0.2">
      <c r="A201" s="3" t="s">
        <v>212</v>
      </c>
      <c r="B201" s="8">
        <v>15087</v>
      </c>
      <c r="C201" s="5">
        <v>6.9946599999999998E-2</v>
      </c>
      <c r="D201" s="5">
        <v>0</v>
      </c>
      <c r="E201" s="5">
        <v>0</v>
      </c>
      <c r="F201" s="1">
        <f t="shared" si="18"/>
        <v>0</v>
      </c>
      <c r="G201" s="1">
        <f t="shared" si="19"/>
        <v>0</v>
      </c>
      <c r="H201" s="1">
        <f t="shared" si="20"/>
        <v>-0.56651001572620341</v>
      </c>
      <c r="I201" s="1">
        <f t="shared" si="21"/>
        <v>-0.23776371221868359</v>
      </c>
      <c r="J201" s="1">
        <f t="shared" si="22"/>
        <v>-0.24477570931496237</v>
      </c>
      <c r="K201" s="6">
        <f t="shared" si="23"/>
        <v>1.540751999999998E-2</v>
      </c>
    </row>
    <row r="202" spans="1:11" x14ac:dyDescent="0.2">
      <c r="A202" s="3" t="s">
        <v>213</v>
      </c>
      <c r="B202" s="8">
        <v>15090</v>
      </c>
      <c r="C202" s="5">
        <v>5.2186700000000003E-2</v>
      </c>
      <c r="D202" s="5">
        <v>0</v>
      </c>
      <c r="E202" s="5">
        <v>0</v>
      </c>
      <c r="F202" s="1">
        <f t="shared" si="18"/>
        <v>0</v>
      </c>
      <c r="G202" s="1">
        <f t="shared" si="19"/>
        <v>0</v>
      </c>
      <c r="H202" s="1">
        <f t="shared" si="20"/>
        <v>-0.56651001572620341</v>
      </c>
      <c r="I202" s="1">
        <f t="shared" si="21"/>
        <v>-0.23776371221868359</v>
      </c>
      <c r="J202" s="1">
        <f t="shared" si="22"/>
        <v>-0.25069567598162901</v>
      </c>
      <c r="K202" s="6">
        <f t="shared" si="23"/>
        <v>9.4875533333333428E-3</v>
      </c>
    </row>
    <row r="203" spans="1:11" x14ac:dyDescent="0.2">
      <c r="A203" s="3" t="s">
        <v>214</v>
      </c>
      <c r="B203" s="8">
        <v>15092</v>
      </c>
      <c r="C203" s="5">
        <v>5.2677309999999998E-2</v>
      </c>
      <c r="D203" s="5">
        <v>0</v>
      </c>
      <c r="E203" s="5">
        <v>0</v>
      </c>
      <c r="F203" s="1">
        <f t="shared" si="18"/>
        <v>0</v>
      </c>
      <c r="G203" s="1">
        <f t="shared" si="19"/>
        <v>0</v>
      </c>
      <c r="H203" s="1">
        <f t="shared" si="20"/>
        <v>-0.56651001572620341</v>
      </c>
      <c r="I203" s="1">
        <f t="shared" si="21"/>
        <v>-0.23776371221868359</v>
      </c>
      <c r="J203" s="1">
        <f t="shared" si="22"/>
        <v>-0.25053213931496238</v>
      </c>
      <c r="K203" s="6">
        <f t="shared" si="23"/>
        <v>9.6510899999999733E-3</v>
      </c>
    </row>
    <row r="204" spans="1:11" x14ac:dyDescent="0.2">
      <c r="A204" s="3" t="s">
        <v>215</v>
      </c>
      <c r="B204" s="8">
        <v>15097</v>
      </c>
      <c r="C204" s="5">
        <v>2.5638890000000001E-2</v>
      </c>
      <c r="D204" s="5">
        <v>0</v>
      </c>
      <c r="E204" s="5">
        <v>0</v>
      </c>
      <c r="F204" s="1">
        <f t="shared" si="18"/>
        <v>0</v>
      </c>
      <c r="G204" s="1">
        <f t="shared" si="19"/>
        <v>0</v>
      </c>
      <c r="H204" s="1">
        <f t="shared" si="20"/>
        <v>-0.56651001572620341</v>
      </c>
      <c r="I204" s="1">
        <f t="shared" si="21"/>
        <v>-0.23776371221868359</v>
      </c>
      <c r="J204" s="1">
        <f t="shared" si="22"/>
        <v>-0.25954494598162903</v>
      </c>
      <c r="K204" s="6">
        <f t="shared" si="23"/>
        <v>6.3828333333332266E-4</v>
      </c>
    </row>
    <row r="205" spans="1:11" x14ac:dyDescent="0.2">
      <c r="A205" s="3" t="s">
        <v>216</v>
      </c>
      <c r="B205" s="8">
        <v>15104</v>
      </c>
      <c r="C205" s="5">
        <v>7.5291940000000002E-2</v>
      </c>
      <c r="D205" s="5">
        <v>0</v>
      </c>
      <c r="E205" s="5">
        <v>0</v>
      </c>
      <c r="F205" s="1">
        <f t="shared" si="18"/>
        <v>0</v>
      </c>
      <c r="G205" s="1">
        <f t="shared" si="19"/>
        <v>0</v>
      </c>
      <c r="H205" s="1">
        <f t="shared" si="20"/>
        <v>-0.56651001572620341</v>
      </c>
      <c r="I205" s="1">
        <f t="shared" si="21"/>
        <v>-0.23776371221868359</v>
      </c>
      <c r="J205" s="1">
        <f t="shared" si="22"/>
        <v>-0.24299392931496233</v>
      </c>
      <c r="K205" s="6">
        <f t="shared" si="23"/>
        <v>1.7189300000000018E-2</v>
      </c>
    </row>
    <row r="206" spans="1:11" x14ac:dyDescent="0.2">
      <c r="A206" s="3" t="s">
        <v>217</v>
      </c>
      <c r="B206" s="8">
        <v>15106</v>
      </c>
      <c r="C206" s="5">
        <v>8.2129199999999999E-2</v>
      </c>
      <c r="D206" s="5">
        <v>0</v>
      </c>
      <c r="E206" s="5">
        <v>0</v>
      </c>
      <c r="F206" s="1">
        <f t="shared" si="18"/>
        <v>0</v>
      </c>
      <c r="G206" s="1">
        <f t="shared" si="19"/>
        <v>0</v>
      </c>
      <c r="H206" s="1">
        <f t="shared" si="20"/>
        <v>-0.56651001572620341</v>
      </c>
      <c r="I206" s="1">
        <f t="shared" si="21"/>
        <v>-0.23776371221868359</v>
      </c>
      <c r="J206" s="1">
        <f t="shared" si="22"/>
        <v>-0.24071484264829568</v>
      </c>
      <c r="K206" s="6">
        <f t="shared" si="23"/>
        <v>1.9468386666666671E-2</v>
      </c>
    </row>
    <row r="207" spans="1:11" x14ac:dyDescent="0.2">
      <c r="A207" s="3" t="s">
        <v>218</v>
      </c>
      <c r="B207" s="8">
        <v>15109</v>
      </c>
      <c r="C207" s="5">
        <v>7.0408810000000002E-2</v>
      </c>
      <c r="D207" s="5">
        <v>0</v>
      </c>
      <c r="E207" s="5">
        <v>0</v>
      </c>
      <c r="F207" s="1">
        <f t="shared" si="18"/>
        <v>0</v>
      </c>
      <c r="G207" s="1">
        <f t="shared" si="19"/>
        <v>0</v>
      </c>
      <c r="H207" s="1">
        <f t="shared" si="20"/>
        <v>-0.56651001572620341</v>
      </c>
      <c r="I207" s="1">
        <f t="shared" si="21"/>
        <v>-0.23776371221868359</v>
      </c>
      <c r="J207" s="1">
        <f t="shared" si="22"/>
        <v>-0.24462163931496236</v>
      </c>
      <c r="K207" s="6">
        <f t="shared" si="23"/>
        <v>1.5561589999999986E-2</v>
      </c>
    </row>
    <row r="208" spans="1:11" x14ac:dyDescent="0.2">
      <c r="A208" s="3" t="s">
        <v>219</v>
      </c>
      <c r="B208" s="8">
        <v>15114</v>
      </c>
      <c r="C208" s="5">
        <v>3.8757020000000003E-2</v>
      </c>
      <c r="D208" s="5">
        <v>0</v>
      </c>
      <c r="E208" s="5">
        <v>0</v>
      </c>
      <c r="F208" s="1">
        <f t="shared" si="18"/>
        <v>0</v>
      </c>
      <c r="G208" s="1">
        <f t="shared" si="19"/>
        <v>0</v>
      </c>
      <c r="H208" s="1">
        <f t="shared" si="20"/>
        <v>-0.56651001572620341</v>
      </c>
      <c r="I208" s="1">
        <f t="shared" si="21"/>
        <v>-0.23776371221868359</v>
      </c>
      <c r="J208" s="1">
        <f t="shared" si="22"/>
        <v>-0.25517223598162903</v>
      </c>
      <c r="K208" s="6">
        <f t="shared" si="23"/>
        <v>5.0109933333333245E-3</v>
      </c>
    </row>
    <row r="209" spans="1:11" x14ac:dyDescent="0.2">
      <c r="A209" s="3" t="s">
        <v>220</v>
      </c>
      <c r="B209" s="8">
        <v>15131</v>
      </c>
      <c r="C209" s="5">
        <v>8.0113530000000002E-2</v>
      </c>
      <c r="D209" s="5">
        <v>0</v>
      </c>
      <c r="E209" s="5">
        <v>0</v>
      </c>
      <c r="F209" s="1">
        <f t="shared" si="18"/>
        <v>0</v>
      </c>
      <c r="G209" s="1">
        <f t="shared" si="19"/>
        <v>0</v>
      </c>
      <c r="H209" s="1">
        <f t="shared" si="20"/>
        <v>-0.56651001572620341</v>
      </c>
      <c r="I209" s="1">
        <f t="shared" si="21"/>
        <v>-0.23776371221868359</v>
      </c>
      <c r="J209" s="1">
        <f t="shared" si="22"/>
        <v>-0.24138673264829569</v>
      </c>
      <c r="K209" s="6">
        <f t="shared" si="23"/>
        <v>1.8796496666666662E-2</v>
      </c>
    </row>
    <row r="210" spans="1:11" x14ac:dyDescent="0.2">
      <c r="A210" s="3" t="s">
        <v>221</v>
      </c>
      <c r="B210" s="8">
        <v>15135</v>
      </c>
      <c r="C210" s="5">
        <v>5.6939419999999998E-2</v>
      </c>
      <c r="D210" s="5">
        <v>0</v>
      </c>
      <c r="E210" s="5">
        <v>0</v>
      </c>
      <c r="F210" s="1">
        <f t="shared" si="18"/>
        <v>0</v>
      </c>
      <c r="G210" s="1">
        <f t="shared" si="19"/>
        <v>0</v>
      </c>
      <c r="H210" s="1">
        <f t="shared" si="20"/>
        <v>-0.56651001572620341</v>
      </c>
      <c r="I210" s="1">
        <f t="shared" si="21"/>
        <v>-0.23776371221868359</v>
      </c>
      <c r="J210" s="1">
        <f t="shared" si="22"/>
        <v>-0.24911143598162902</v>
      </c>
      <c r="K210" s="6">
        <f t="shared" si="23"/>
        <v>1.107179333333333E-2</v>
      </c>
    </row>
    <row r="211" spans="1:11" x14ac:dyDescent="0.2">
      <c r="A211" s="3" t="s">
        <v>222</v>
      </c>
      <c r="B211" s="8">
        <v>15162</v>
      </c>
      <c r="C211" s="5">
        <v>6.2255789999999998E-2</v>
      </c>
      <c r="D211" s="5">
        <v>0</v>
      </c>
      <c r="E211" s="5">
        <v>0</v>
      </c>
      <c r="F211" s="1">
        <f t="shared" si="18"/>
        <v>0</v>
      </c>
      <c r="G211" s="1">
        <f t="shared" si="19"/>
        <v>0</v>
      </c>
      <c r="H211" s="1">
        <f t="shared" si="20"/>
        <v>-0.56651001572620341</v>
      </c>
      <c r="I211" s="1">
        <f t="shared" si="21"/>
        <v>-0.23776371221868359</v>
      </c>
      <c r="J211" s="1">
        <f t="shared" si="22"/>
        <v>-0.24733931264829567</v>
      </c>
      <c r="K211" s="6">
        <f t="shared" si="23"/>
        <v>1.2843916666666677E-2</v>
      </c>
    </row>
    <row r="212" spans="1:11" x14ac:dyDescent="0.2">
      <c r="A212" s="3" t="s">
        <v>223</v>
      </c>
      <c r="B212" s="8">
        <v>15172</v>
      </c>
      <c r="C212" s="5">
        <v>5.7555870000000002E-2</v>
      </c>
      <c r="D212" s="5">
        <v>0</v>
      </c>
      <c r="E212" s="5">
        <v>0</v>
      </c>
      <c r="F212" s="1">
        <f t="shared" si="18"/>
        <v>0</v>
      </c>
      <c r="G212" s="1">
        <f t="shared" si="19"/>
        <v>0</v>
      </c>
      <c r="H212" s="1">
        <f t="shared" si="20"/>
        <v>-0.56651001572620341</v>
      </c>
      <c r="I212" s="1">
        <f t="shared" si="21"/>
        <v>-0.23776371221868359</v>
      </c>
      <c r="J212" s="1">
        <f t="shared" si="22"/>
        <v>-0.24890595264829565</v>
      </c>
      <c r="K212" s="6">
        <f t="shared" si="23"/>
        <v>1.1277276666666697E-2</v>
      </c>
    </row>
    <row r="213" spans="1:11" x14ac:dyDescent="0.2">
      <c r="A213" s="3" t="s">
        <v>224</v>
      </c>
      <c r="B213" s="8">
        <v>15176</v>
      </c>
      <c r="C213" s="5">
        <v>9.3360209999999999E-2</v>
      </c>
      <c r="D213" s="5">
        <v>0</v>
      </c>
      <c r="E213" s="5">
        <v>0</v>
      </c>
      <c r="F213" s="1">
        <f t="shared" si="18"/>
        <v>0</v>
      </c>
      <c r="G213" s="1">
        <f t="shared" si="19"/>
        <v>0</v>
      </c>
      <c r="H213" s="1">
        <f t="shared" si="20"/>
        <v>-0.56651001572620341</v>
      </c>
      <c r="I213" s="1">
        <f t="shared" si="21"/>
        <v>-0.23776371221868359</v>
      </c>
      <c r="J213" s="1">
        <f t="shared" si="22"/>
        <v>-0.23697117264829567</v>
      </c>
      <c r="K213" s="6">
        <f t="shared" si="23"/>
        <v>2.3212056666666675E-2</v>
      </c>
    </row>
    <row r="214" spans="1:11" x14ac:dyDescent="0.2">
      <c r="A214" s="3" t="s">
        <v>225</v>
      </c>
      <c r="B214" s="8">
        <v>15180</v>
      </c>
      <c r="C214" s="5">
        <v>5.2860219999999999E-2</v>
      </c>
      <c r="D214" s="5">
        <v>0</v>
      </c>
      <c r="E214" s="5">
        <v>0</v>
      </c>
      <c r="F214" s="1">
        <f t="shared" si="18"/>
        <v>0</v>
      </c>
      <c r="G214" s="1">
        <f t="shared" si="19"/>
        <v>0</v>
      </c>
      <c r="H214" s="1">
        <f t="shared" si="20"/>
        <v>-0.56651001572620341</v>
      </c>
      <c r="I214" s="1">
        <f t="shared" si="21"/>
        <v>-0.23776371221868359</v>
      </c>
      <c r="J214" s="1">
        <f t="shared" si="22"/>
        <v>-0.25047116931496233</v>
      </c>
      <c r="K214" s="6">
        <f t="shared" si="23"/>
        <v>9.7120600000000223E-3</v>
      </c>
    </row>
    <row r="215" spans="1:11" x14ac:dyDescent="0.2">
      <c r="A215" s="3" t="s">
        <v>226</v>
      </c>
      <c r="B215" s="8">
        <v>15183</v>
      </c>
      <c r="C215" s="5">
        <v>9.6517629999999993E-2</v>
      </c>
      <c r="D215" s="5">
        <v>0</v>
      </c>
      <c r="E215" s="5">
        <v>0</v>
      </c>
      <c r="F215" s="1">
        <f t="shared" si="18"/>
        <v>0</v>
      </c>
      <c r="G215" s="1">
        <f t="shared" si="19"/>
        <v>0</v>
      </c>
      <c r="H215" s="1">
        <f t="shared" si="20"/>
        <v>-0.56651001572620341</v>
      </c>
      <c r="I215" s="1">
        <f t="shared" si="21"/>
        <v>-0.23776371221868359</v>
      </c>
      <c r="J215" s="1">
        <f t="shared" si="22"/>
        <v>-0.23591869931496232</v>
      </c>
      <c r="K215" s="6">
        <f t="shared" si="23"/>
        <v>2.4264530000000034E-2</v>
      </c>
    </row>
    <row r="216" spans="1:11" x14ac:dyDescent="0.2">
      <c r="A216" s="3" t="s">
        <v>227</v>
      </c>
      <c r="B216" s="8">
        <v>15185</v>
      </c>
      <c r="C216" s="5">
        <v>7.9045260000000006E-2</v>
      </c>
      <c r="D216" s="5">
        <v>0</v>
      </c>
      <c r="E216" s="5">
        <v>0</v>
      </c>
      <c r="F216" s="1">
        <f t="shared" si="18"/>
        <v>0</v>
      </c>
      <c r="G216" s="1">
        <f t="shared" si="19"/>
        <v>0</v>
      </c>
      <c r="H216" s="1">
        <f t="shared" si="20"/>
        <v>-0.56651001572620341</v>
      </c>
      <c r="I216" s="1">
        <f t="shared" si="21"/>
        <v>-0.23776371221868359</v>
      </c>
      <c r="J216" s="1">
        <f t="shared" si="22"/>
        <v>-0.24174282264829569</v>
      </c>
      <c r="K216" s="6">
        <f t="shared" si="23"/>
        <v>1.8440406666666659E-2</v>
      </c>
    </row>
    <row r="217" spans="1:11" x14ac:dyDescent="0.2">
      <c r="A217" s="3" t="s">
        <v>228</v>
      </c>
      <c r="B217" s="8">
        <v>15187</v>
      </c>
      <c r="C217" s="5">
        <v>0.10029095</v>
      </c>
      <c r="D217" s="5">
        <v>0</v>
      </c>
      <c r="E217" s="5">
        <v>0</v>
      </c>
      <c r="F217" s="1">
        <f t="shared" si="18"/>
        <v>0</v>
      </c>
      <c r="G217" s="1">
        <f t="shared" si="19"/>
        <v>0</v>
      </c>
      <c r="H217" s="1">
        <f t="shared" si="20"/>
        <v>-0.56651001572620341</v>
      </c>
      <c r="I217" s="1">
        <f t="shared" si="21"/>
        <v>-0.23776371221868359</v>
      </c>
      <c r="J217" s="1">
        <f t="shared" si="22"/>
        <v>-0.23466092598162902</v>
      </c>
      <c r="K217" s="6">
        <f t="shared" si="23"/>
        <v>2.5522303333333329E-2</v>
      </c>
    </row>
    <row r="218" spans="1:11" x14ac:dyDescent="0.2">
      <c r="A218" s="3" t="s">
        <v>229</v>
      </c>
      <c r="B218" s="8">
        <v>15189</v>
      </c>
      <c r="C218" s="5">
        <v>6.5467570000000003E-2</v>
      </c>
      <c r="D218" s="5">
        <v>0</v>
      </c>
      <c r="E218" s="5">
        <v>0</v>
      </c>
      <c r="F218" s="1">
        <f t="shared" si="18"/>
        <v>0</v>
      </c>
      <c r="G218" s="1">
        <f t="shared" si="19"/>
        <v>0</v>
      </c>
      <c r="H218" s="1">
        <f t="shared" si="20"/>
        <v>-0.56651001572620341</v>
      </c>
      <c r="I218" s="1">
        <f t="shared" si="21"/>
        <v>-0.23776371221868359</v>
      </c>
      <c r="J218" s="1">
        <f t="shared" si="22"/>
        <v>-0.24626871931496233</v>
      </c>
      <c r="K218" s="6">
        <f t="shared" si="23"/>
        <v>1.3914510000000019E-2</v>
      </c>
    </row>
    <row r="219" spans="1:11" x14ac:dyDescent="0.2">
      <c r="A219" s="3" t="s">
        <v>230</v>
      </c>
      <c r="B219" s="8">
        <v>15204</v>
      </c>
      <c r="C219" s="5">
        <v>7.3893159999999999E-2</v>
      </c>
      <c r="D219" s="5">
        <v>0</v>
      </c>
      <c r="E219" s="5">
        <v>0</v>
      </c>
      <c r="F219" s="1">
        <f t="shared" si="18"/>
        <v>0</v>
      </c>
      <c r="G219" s="1">
        <f t="shared" si="19"/>
        <v>0</v>
      </c>
      <c r="H219" s="1">
        <f t="shared" si="20"/>
        <v>-0.56651001572620341</v>
      </c>
      <c r="I219" s="1">
        <f t="shared" si="21"/>
        <v>-0.23776371221868359</v>
      </c>
      <c r="J219" s="1">
        <f t="shared" si="22"/>
        <v>-0.2434601893149623</v>
      </c>
      <c r="K219" s="6">
        <f t="shared" si="23"/>
        <v>1.672304000000005E-2</v>
      </c>
    </row>
    <row r="220" spans="1:11" x14ac:dyDescent="0.2">
      <c r="A220" s="3" t="s">
        <v>231</v>
      </c>
      <c r="B220" s="8">
        <v>15212</v>
      </c>
      <c r="C220" s="5">
        <v>5.9744220000000001E-2</v>
      </c>
      <c r="D220" s="5">
        <v>0</v>
      </c>
      <c r="E220" s="5">
        <v>0</v>
      </c>
      <c r="F220" s="1">
        <f t="shared" si="18"/>
        <v>0</v>
      </c>
      <c r="G220" s="1">
        <f t="shared" si="19"/>
        <v>0</v>
      </c>
      <c r="H220" s="1">
        <f t="shared" si="20"/>
        <v>-0.56651001572620341</v>
      </c>
      <c r="I220" s="1">
        <f t="shared" si="21"/>
        <v>-0.23776371221868359</v>
      </c>
      <c r="J220" s="1">
        <f t="shared" si="22"/>
        <v>-0.24817650264829569</v>
      </c>
      <c r="K220" s="6">
        <f t="shared" si="23"/>
        <v>1.2006726666666662E-2</v>
      </c>
    </row>
    <row r="221" spans="1:11" x14ac:dyDescent="0.2">
      <c r="A221" s="3" t="s">
        <v>232</v>
      </c>
      <c r="B221" s="8">
        <v>15215</v>
      </c>
      <c r="C221" s="5">
        <v>5.9172120000000002E-2</v>
      </c>
      <c r="D221" s="5">
        <v>0</v>
      </c>
      <c r="E221" s="5">
        <v>0</v>
      </c>
      <c r="F221" s="1">
        <f t="shared" si="18"/>
        <v>0</v>
      </c>
      <c r="G221" s="1">
        <f t="shared" si="19"/>
        <v>0</v>
      </c>
      <c r="H221" s="1">
        <f t="shared" si="20"/>
        <v>-0.56651001572620341</v>
      </c>
      <c r="I221" s="1">
        <f t="shared" si="21"/>
        <v>-0.23776371221868359</v>
      </c>
      <c r="J221" s="1">
        <f t="shared" si="22"/>
        <v>-0.24836720264829562</v>
      </c>
      <c r="K221" s="6">
        <f t="shared" si="23"/>
        <v>1.1816026666666729E-2</v>
      </c>
    </row>
    <row r="222" spans="1:11" x14ac:dyDescent="0.2">
      <c r="A222" s="3" t="s">
        <v>233</v>
      </c>
      <c r="B222" s="8">
        <v>15218</v>
      </c>
      <c r="C222" s="5">
        <v>6.8299780000000004E-2</v>
      </c>
      <c r="D222" s="5">
        <v>0</v>
      </c>
      <c r="E222" s="5">
        <v>0</v>
      </c>
      <c r="F222" s="1">
        <f t="shared" si="18"/>
        <v>0</v>
      </c>
      <c r="G222" s="1">
        <f t="shared" si="19"/>
        <v>0</v>
      </c>
      <c r="H222" s="1">
        <f t="shared" si="20"/>
        <v>-0.56651001572620341</v>
      </c>
      <c r="I222" s="1">
        <f t="shared" si="21"/>
        <v>-0.23776371221868359</v>
      </c>
      <c r="J222" s="1">
        <f t="shared" si="22"/>
        <v>-0.24532464931496234</v>
      </c>
      <c r="K222" s="6">
        <f t="shared" si="23"/>
        <v>1.485858000000001E-2</v>
      </c>
    </row>
    <row r="223" spans="1:11" x14ac:dyDescent="0.2">
      <c r="A223" s="3" t="s">
        <v>234</v>
      </c>
      <c r="B223" s="8">
        <v>15223</v>
      </c>
      <c r="C223" s="5">
        <v>0.36277035000000002</v>
      </c>
      <c r="D223" s="5">
        <v>1</v>
      </c>
      <c r="E223" s="5">
        <v>0</v>
      </c>
      <c r="F223" s="1">
        <f t="shared" si="18"/>
        <v>0.69314718055994529</v>
      </c>
      <c r="G223" s="1">
        <f t="shared" si="19"/>
        <v>0</v>
      </c>
      <c r="H223" s="1">
        <f t="shared" si="20"/>
        <v>0.34617797488265628</v>
      </c>
      <c r="I223" s="1">
        <f t="shared" si="21"/>
        <v>-0.23776371221868359</v>
      </c>
      <c r="J223" s="1">
        <f t="shared" si="22"/>
        <v>0.15706153755465754</v>
      </c>
      <c r="K223" s="6">
        <f t="shared" si="23"/>
        <v>0.41724476686961987</v>
      </c>
    </row>
    <row r="224" spans="1:11" x14ac:dyDescent="0.2">
      <c r="A224" s="3" t="s">
        <v>235</v>
      </c>
      <c r="B224" s="8">
        <v>15224</v>
      </c>
      <c r="C224" s="5">
        <v>9.2738899999999999E-2</v>
      </c>
      <c r="D224" s="5">
        <v>0</v>
      </c>
      <c r="E224" s="5">
        <v>0</v>
      </c>
      <c r="F224" s="1">
        <f t="shared" si="18"/>
        <v>0</v>
      </c>
      <c r="G224" s="1">
        <f t="shared" si="19"/>
        <v>0</v>
      </c>
      <c r="H224" s="1">
        <f t="shared" si="20"/>
        <v>-0.56651001572620341</v>
      </c>
      <c r="I224" s="1">
        <f t="shared" si="21"/>
        <v>-0.23776371221868359</v>
      </c>
      <c r="J224" s="1">
        <f t="shared" si="22"/>
        <v>-0.23717827598162899</v>
      </c>
      <c r="K224" s="6">
        <f t="shared" si="23"/>
        <v>2.3004953333333356E-2</v>
      </c>
    </row>
    <row r="225" spans="1:11" x14ac:dyDescent="0.2">
      <c r="A225" s="3" t="s">
        <v>236</v>
      </c>
      <c r="B225" s="8">
        <v>15226</v>
      </c>
      <c r="C225" s="5">
        <v>4.0214569999999998E-2</v>
      </c>
      <c r="D225" s="5">
        <v>0</v>
      </c>
      <c r="E225" s="5">
        <v>0</v>
      </c>
      <c r="F225" s="1">
        <f t="shared" si="18"/>
        <v>0</v>
      </c>
      <c r="G225" s="1">
        <f t="shared" si="19"/>
        <v>0</v>
      </c>
      <c r="H225" s="1">
        <f t="shared" si="20"/>
        <v>-0.56651001572620341</v>
      </c>
      <c r="I225" s="1">
        <f t="shared" si="21"/>
        <v>-0.23776371221868359</v>
      </c>
      <c r="J225" s="1">
        <f t="shared" si="22"/>
        <v>-0.25468638598162902</v>
      </c>
      <c r="K225" s="6">
        <f t="shared" si="23"/>
        <v>5.4968433333333344E-3</v>
      </c>
    </row>
    <row r="226" spans="1:11" x14ac:dyDescent="0.2">
      <c r="A226" s="3" t="s">
        <v>237</v>
      </c>
      <c r="B226" s="8">
        <v>15232</v>
      </c>
      <c r="C226" s="5">
        <v>9.1847570000000003E-2</v>
      </c>
      <c r="D226" s="5">
        <v>0</v>
      </c>
      <c r="E226" s="5">
        <v>0</v>
      </c>
      <c r="F226" s="1">
        <f t="shared" si="18"/>
        <v>0</v>
      </c>
      <c r="G226" s="1">
        <f t="shared" si="19"/>
        <v>0</v>
      </c>
      <c r="H226" s="1">
        <f t="shared" si="20"/>
        <v>-0.56651001572620341</v>
      </c>
      <c r="I226" s="1">
        <f t="shared" si="21"/>
        <v>-0.23776371221868359</v>
      </c>
      <c r="J226" s="1">
        <f t="shared" si="22"/>
        <v>-0.23747538598162898</v>
      </c>
      <c r="K226" s="6">
        <f t="shared" si="23"/>
        <v>2.2707843333333366E-2</v>
      </c>
    </row>
    <row r="227" spans="1:11" x14ac:dyDescent="0.2">
      <c r="A227" s="3" t="s">
        <v>238</v>
      </c>
      <c r="B227" s="8">
        <v>15236</v>
      </c>
      <c r="C227" s="5">
        <v>0.14378557</v>
      </c>
      <c r="D227" s="5">
        <v>0</v>
      </c>
      <c r="E227" s="5">
        <v>0</v>
      </c>
      <c r="F227" s="1">
        <f t="shared" si="18"/>
        <v>0</v>
      </c>
      <c r="G227" s="1">
        <f t="shared" si="19"/>
        <v>0</v>
      </c>
      <c r="H227" s="1">
        <f t="shared" si="20"/>
        <v>-0.56651001572620341</v>
      </c>
      <c r="I227" s="1">
        <f t="shared" si="21"/>
        <v>-0.23776371221868359</v>
      </c>
      <c r="J227" s="1">
        <f t="shared" si="22"/>
        <v>-0.22016271931496231</v>
      </c>
      <c r="K227" s="6">
        <f t="shared" si="23"/>
        <v>4.0020510000000037E-2</v>
      </c>
    </row>
    <row r="228" spans="1:11" x14ac:dyDescent="0.2">
      <c r="A228" s="3" t="s">
        <v>239</v>
      </c>
      <c r="B228" s="8">
        <v>15238</v>
      </c>
      <c r="C228" s="5">
        <v>8.3100590000000002E-2</v>
      </c>
      <c r="D228" s="5">
        <v>1</v>
      </c>
      <c r="E228" s="5">
        <v>0</v>
      </c>
      <c r="F228" s="1">
        <f t="shared" si="18"/>
        <v>0.69314718055994529</v>
      </c>
      <c r="G228" s="1">
        <f t="shared" si="19"/>
        <v>0</v>
      </c>
      <c r="H228" s="1">
        <f t="shared" si="20"/>
        <v>0.34617797488265628</v>
      </c>
      <c r="I228" s="1">
        <f t="shared" si="21"/>
        <v>-0.23776371221868359</v>
      </c>
      <c r="J228" s="1">
        <f t="shared" si="22"/>
        <v>6.3838284221324218E-2</v>
      </c>
      <c r="K228" s="6">
        <f t="shared" si="23"/>
        <v>0.32402151353628655</v>
      </c>
    </row>
    <row r="229" spans="1:11" x14ac:dyDescent="0.2">
      <c r="A229" s="3" t="s">
        <v>240</v>
      </c>
      <c r="B229" s="8">
        <v>15244</v>
      </c>
      <c r="C229" s="5">
        <v>0.13085226999999999</v>
      </c>
      <c r="D229" s="5">
        <v>0</v>
      </c>
      <c r="E229" s="5">
        <v>0</v>
      </c>
      <c r="F229" s="1">
        <f t="shared" si="18"/>
        <v>0</v>
      </c>
      <c r="G229" s="1">
        <f t="shared" si="19"/>
        <v>0</v>
      </c>
      <c r="H229" s="1">
        <f t="shared" si="20"/>
        <v>-0.56651001572620341</v>
      </c>
      <c r="I229" s="1">
        <f t="shared" si="21"/>
        <v>-0.23776371221868359</v>
      </c>
      <c r="J229" s="1">
        <f t="shared" si="22"/>
        <v>-0.22447381931496233</v>
      </c>
      <c r="K229" s="6">
        <f t="shared" si="23"/>
        <v>3.5709410000000025E-2</v>
      </c>
    </row>
    <row r="230" spans="1:11" x14ac:dyDescent="0.2">
      <c r="A230" s="3" t="s">
        <v>241</v>
      </c>
      <c r="B230" s="8">
        <v>15248</v>
      </c>
      <c r="C230" s="5">
        <v>3.0148270000000001E-2</v>
      </c>
      <c r="D230" s="5">
        <v>0</v>
      </c>
      <c r="E230" s="5">
        <v>0</v>
      </c>
      <c r="F230" s="1">
        <f t="shared" si="18"/>
        <v>0</v>
      </c>
      <c r="G230" s="1">
        <f t="shared" si="19"/>
        <v>0</v>
      </c>
      <c r="H230" s="1">
        <f t="shared" si="20"/>
        <v>-0.56651001572620341</v>
      </c>
      <c r="I230" s="1">
        <f t="shared" si="21"/>
        <v>-0.23776371221868359</v>
      </c>
      <c r="J230" s="1">
        <f t="shared" si="22"/>
        <v>-0.25804181931496234</v>
      </c>
      <c r="K230" s="6">
        <f t="shared" si="23"/>
        <v>2.1414100000000102E-3</v>
      </c>
    </row>
    <row r="231" spans="1:11" x14ac:dyDescent="0.2">
      <c r="A231" s="3" t="s">
        <v>242</v>
      </c>
      <c r="B231" s="8">
        <v>15272</v>
      </c>
      <c r="C231" s="5">
        <v>4.3772350000000002E-2</v>
      </c>
      <c r="D231" s="5">
        <v>0</v>
      </c>
      <c r="E231" s="5">
        <v>0</v>
      </c>
      <c r="F231" s="1">
        <f t="shared" si="18"/>
        <v>0</v>
      </c>
      <c r="G231" s="1">
        <f t="shared" si="19"/>
        <v>0</v>
      </c>
      <c r="H231" s="1">
        <f t="shared" si="20"/>
        <v>-0.56651001572620341</v>
      </c>
      <c r="I231" s="1">
        <f t="shared" si="21"/>
        <v>-0.23776371221868359</v>
      </c>
      <c r="J231" s="1">
        <f t="shared" si="22"/>
        <v>-0.25350045931496235</v>
      </c>
      <c r="K231" s="6">
        <f t="shared" si="23"/>
        <v>6.6827700000000045E-3</v>
      </c>
    </row>
    <row r="232" spans="1:11" x14ac:dyDescent="0.2">
      <c r="A232" s="3" t="s">
        <v>243</v>
      </c>
      <c r="B232" s="8">
        <v>15276</v>
      </c>
      <c r="C232" s="5">
        <v>5.930916E-2</v>
      </c>
      <c r="D232" s="5">
        <v>0</v>
      </c>
      <c r="E232" s="5">
        <v>0</v>
      </c>
      <c r="F232" s="1">
        <f t="shared" si="18"/>
        <v>0</v>
      </c>
      <c r="G232" s="1">
        <f t="shared" si="19"/>
        <v>0</v>
      </c>
      <c r="H232" s="1">
        <f t="shared" si="20"/>
        <v>-0.56651001572620341</v>
      </c>
      <c r="I232" s="1">
        <f t="shared" si="21"/>
        <v>-0.23776371221868359</v>
      </c>
      <c r="J232" s="1">
        <f t="shared" si="22"/>
        <v>-0.24832152264829568</v>
      </c>
      <c r="K232" s="6">
        <f t="shared" si="23"/>
        <v>1.1861706666666666E-2</v>
      </c>
    </row>
    <row r="233" spans="1:11" x14ac:dyDescent="0.2">
      <c r="A233" s="3" t="s">
        <v>244</v>
      </c>
      <c r="B233" s="8">
        <v>15293</v>
      </c>
      <c r="C233" s="5">
        <v>7.4379680000000004E-2</v>
      </c>
      <c r="D233" s="5">
        <v>0</v>
      </c>
      <c r="E233" s="5">
        <v>0</v>
      </c>
      <c r="F233" s="1">
        <f t="shared" si="18"/>
        <v>0</v>
      </c>
      <c r="G233" s="1">
        <f t="shared" si="19"/>
        <v>0</v>
      </c>
      <c r="H233" s="1">
        <f t="shared" si="20"/>
        <v>-0.56651001572620341</v>
      </c>
      <c r="I233" s="1">
        <f t="shared" si="21"/>
        <v>-0.23776371221868359</v>
      </c>
      <c r="J233" s="1">
        <f t="shared" si="22"/>
        <v>-0.24329801598162901</v>
      </c>
      <c r="K233" s="6">
        <f t="shared" si="23"/>
        <v>1.6885213333333343E-2</v>
      </c>
    </row>
    <row r="234" spans="1:11" x14ac:dyDescent="0.2">
      <c r="A234" s="3" t="s">
        <v>245</v>
      </c>
      <c r="B234" s="8">
        <v>15296</v>
      </c>
      <c r="C234" s="5">
        <v>4.6584019999999997E-2</v>
      </c>
      <c r="D234" s="5">
        <v>0</v>
      </c>
      <c r="E234" s="5">
        <v>0</v>
      </c>
      <c r="F234" s="1">
        <f t="shared" si="18"/>
        <v>0</v>
      </c>
      <c r="G234" s="1">
        <f t="shared" si="19"/>
        <v>0</v>
      </c>
      <c r="H234" s="1">
        <f t="shared" si="20"/>
        <v>-0.56651001572620341</v>
      </c>
      <c r="I234" s="1">
        <f t="shared" si="21"/>
        <v>-0.23776371221868359</v>
      </c>
      <c r="J234" s="1">
        <f t="shared" si="22"/>
        <v>-0.252563235981629</v>
      </c>
      <c r="K234" s="6">
        <f t="shared" si="23"/>
        <v>7.6199933333333525E-3</v>
      </c>
    </row>
    <row r="235" spans="1:11" x14ac:dyDescent="0.2">
      <c r="A235" s="3" t="s">
        <v>246</v>
      </c>
      <c r="B235" s="8">
        <v>15299</v>
      </c>
      <c r="C235" s="5">
        <v>8.1139559999999999E-2</v>
      </c>
      <c r="D235" s="5">
        <v>0</v>
      </c>
      <c r="E235" s="5">
        <v>0</v>
      </c>
      <c r="F235" s="1">
        <f t="shared" si="18"/>
        <v>0</v>
      </c>
      <c r="G235" s="1">
        <f t="shared" si="19"/>
        <v>0</v>
      </c>
      <c r="H235" s="1">
        <f t="shared" si="20"/>
        <v>-0.56651001572620341</v>
      </c>
      <c r="I235" s="1">
        <f t="shared" si="21"/>
        <v>-0.23776371221868359</v>
      </c>
      <c r="J235" s="1">
        <f t="shared" si="22"/>
        <v>-0.24104472264829568</v>
      </c>
      <c r="K235" s="6">
        <f t="shared" si="23"/>
        <v>1.9138506666666666E-2</v>
      </c>
    </row>
    <row r="236" spans="1:11" x14ac:dyDescent="0.2">
      <c r="A236" s="3" t="s">
        <v>247</v>
      </c>
      <c r="B236" s="8">
        <v>15317</v>
      </c>
      <c r="C236" s="5">
        <v>2.3724039999999998E-2</v>
      </c>
      <c r="D236" s="5">
        <v>0</v>
      </c>
      <c r="E236" s="5">
        <v>0</v>
      </c>
      <c r="F236" s="1">
        <f t="shared" si="18"/>
        <v>0</v>
      </c>
      <c r="G236" s="1">
        <f t="shared" si="19"/>
        <v>0</v>
      </c>
      <c r="H236" s="1">
        <f t="shared" si="20"/>
        <v>-0.56651001572620341</v>
      </c>
      <c r="I236" s="1">
        <f t="shared" si="21"/>
        <v>-0.23776371221868359</v>
      </c>
      <c r="J236" s="1">
        <f t="shared" si="22"/>
        <v>-0.26018322931496235</v>
      </c>
      <c r="K236" s="6">
        <f t="shared" si="23"/>
        <v>0</v>
      </c>
    </row>
    <row r="237" spans="1:11" x14ac:dyDescent="0.2">
      <c r="A237" s="3" t="s">
        <v>248</v>
      </c>
      <c r="B237" s="8">
        <v>15322</v>
      </c>
      <c r="C237" s="5">
        <v>6.7121650000000005E-2</v>
      </c>
      <c r="D237" s="5">
        <v>0</v>
      </c>
      <c r="E237" s="5">
        <v>0</v>
      </c>
      <c r="F237" s="1">
        <f t="shared" si="18"/>
        <v>0</v>
      </c>
      <c r="G237" s="1">
        <f t="shared" si="19"/>
        <v>0</v>
      </c>
      <c r="H237" s="1">
        <f t="shared" si="20"/>
        <v>-0.56651001572620341</v>
      </c>
      <c r="I237" s="1">
        <f t="shared" si="21"/>
        <v>-0.23776371221868359</v>
      </c>
      <c r="J237" s="1">
        <f t="shared" si="22"/>
        <v>-0.24571735931496233</v>
      </c>
      <c r="K237" s="6">
        <f t="shared" si="23"/>
        <v>1.446587000000002E-2</v>
      </c>
    </row>
    <row r="238" spans="1:11" x14ac:dyDescent="0.2">
      <c r="A238" s="3" t="s">
        <v>249</v>
      </c>
      <c r="B238" s="8">
        <v>15325</v>
      </c>
      <c r="C238" s="5">
        <v>6.9794519999999999E-2</v>
      </c>
      <c r="D238" s="5">
        <v>0</v>
      </c>
      <c r="E238" s="5">
        <v>0</v>
      </c>
      <c r="F238" s="1">
        <f t="shared" si="18"/>
        <v>0</v>
      </c>
      <c r="G238" s="1">
        <f t="shared" si="19"/>
        <v>0</v>
      </c>
      <c r="H238" s="1">
        <f t="shared" si="20"/>
        <v>-0.56651001572620341</v>
      </c>
      <c r="I238" s="1">
        <f t="shared" si="21"/>
        <v>-0.23776371221868359</v>
      </c>
      <c r="J238" s="1">
        <f t="shared" si="22"/>
        <v>-0.24482640264829567</v>
      </c>
      <c r="K238" s="6">
        <f t="shared" si="23"/>
        <v>1.5356826666666684E-2</v>
      </c>
    </row>
    <row r="239" spans="1:11" x14ac:dyDescent="0.2">
      <c r="A239" s="3" t="s">
        <v>250</v>
      </c>
      <c r="B239" s="8">
        <v>15332</v>
      </c>
      <c r="C239" s="5">
        <v>0.16919238</v>
      </c>
      <c r="D239" s="5">
        <v>0</v>
      </c>
      <c r="E239" s="5">
        <v>0</v>
      </c>
      <c r="F239" s="1">
        <f t="shared" si="18"/>
        <v>0</v>
      </c>
      <c r="G239" s="1">
        <f t="shared" si="19"/>
        <v>0</v>
      </c>
      <c r="H239" s="1">
        <f t="shared" si="20"/>
        <v>-0.56651001572620341</v>
      </c>
      <c r="I239" s="1">
        <f t="shared" si="21"/>
        <v>-0.23776371221868359</v>
      </c>
      <c r="J239" s="1">
        <f t="shared" si="22"/>
        <v>-0.21169378264829564</v>
      </c>
      <c r="K239" s="6">
        <f t="shared" si="23"/>
        <v>4.8489446666666713E-2</v>
      </c>
    </row>
    <row r="240" spans="1:11" x14ac:dyDescent="0.2">
      <c r="A240" s="3" t="s">
        <v>251</v>
      </c>
      <c r="B240" s="8">
        <v>15362</v>
      </c>
      <c r="C240" s="5">
        <v>5.0185100000000003E-2</v>
      </c>
      <c r="D240" s="5">
        <v>0</v>
      </c>
      <c r="E240" s="5">
        <v>0</v>
      </c>
      <c r="F240" s="1">
        <f t="shared" si="18"/>
        <v>0</v>
      </c>
      <c r="G240" s="1">
        <f t="shared" si="19"/>
        <v>0</v>
      </c>
      <c r="H240" s="1">
        <f t="shared" si="20"/>
        <v>-0.56651001572620341</v>
      </c>
      <c r="I240" s="1">
        <f t="shared" si="21"/>
        <v>-0.23776371221868359</v>
      </c>
      <c r="J240" s="1">
        <f t="shared" si="22"/>
        <v>-0.25136287598162904</v>
      </c>
      <c r="K240" s="6">
        <f t="shared" si="23"/>
        <v>8.8203533333333084E-3</v>
      </c>
    </row>
    <row r="241" spans="1:11" x14ac:dyDescent="0.2">
      <c r="A241" s="3" t="s">
        <v>252</v>
      </c>
      <c r="B241" s="8">
        <v>15367</v>
      </c>
      <c r="C241" s="5">
        <v>8.4255189999999994E-2</v>
      </c>
      <c r="D241" s="5">
        <v>0</v>
      </c>
      <c r="E241" s="5">
        <v>0</v>
      </c>
      <c r="F241" s="1">
        <f t="shared" si="18"/>
        <v>0</v>
      </c>
      <c r="G241" s="1">
        <f t="shared" si="19"/>
        <v>0</v>
      </c>
      <c r="H241" s="1">
        <f t="shared" si="20"/>
        <v>-0.56651001572620341</v>
      </c>
      <c r="I241" s="1">
        <f t="shared" si="21"/>
        <v>-0.23776371221868359</v>
      </c>
      <c r="J241" s="1">
        <f t="shared" si="22"/>
        <v>-0.24000617931496235</v>
      </c>
      <c r="K241" s="6">
        <f t="shared" si="23"/>
        <v>2.0177050000000002E-2</v>
      </c>
    </row>
    <row r="242" spans="1:11" x14ac:dyDescent="0.2">
      <c r="A242" s="3" t="s">
        <v>253</v>
      </c>
      <c r="B242" s="8">
        <v>15368</v>
      </c>
      <c r="C242" s="5">
        <v>8.7464490000000006E-2</v>
      </c>
      <c r="D242" s="5">
        <v>0</v>
      </c>
      <c r="E242" s="5">
        <v>0</v>
      </c>
      <c r="F242" s="1">
        <f t="shared" si="18"/>
        <v>0</v>
      </c>
      <c r="G242" s="1">
        <f t="shared" si="19"/>
        <v>0</v>
      </c>
      <c r="H242" s="1">
        <f t="shared" si="20"/>
        <v>-0.56651001572620341</v>
      </c>
      <c r="I242" s="1">
        <f t="shared" si="21"/>
        <v>-0.23776371221868359</v>
      </c>
      <c r="J242" s="1">
        <f t="shared" si="22"/>
        <v>-0.23893641264829565</v>
      </c>
      <c r="K242" s="6">
        <f t="shared" si="23"/>
        <v>2.1246816666666696E-2</v>
      </c>
    </row>
    <row r="243" spans="1:11" x14ac:dyDescent="0.2">
      <c r="A243" s="3" t="s">
        <v>254</v>
      </c>
      <c r="B243" s="8">
        <v>15377</v>
      </c>
      <c r="C243" s="5">
        <v>0.15032587</v>
      </c>
      <c r="D243" s="5">
        <v>1</v>
      </c>
      <c r="E243" s="5">
        <v>0</v>
      </c>
      <c r="F243" s="1">
        <f t="shared" si="18"/>
        <v>0.69314718055994529</v>
      </c>
      <c r="G243" s="1">
        <f t="shared" si="19"/>
        <v>0</v>
      </c>
      <c r="H243" s="1">
        <f t="shared" si="20"/>
        <v>0.34617797488265628</v>
      </c>
      <c r="I243" s="1">
        <f t="shared" si="21"/>
        <v>-0.23776371221868359</v>
      </c>
      <c r="J243" s="1">
        <f t="shared" si="22"/>
        <v>8.6246710887990907E-2</v>
      </c>
      <c r="K243" s="6">
        <f t="shared" si="23"/>
        <v>0.34642994020295326</v>
      </c>
    </row>
    <row r="244" spans="1:11" x14ac:dyDescent="0.2">
      <c r="A244" s="3" t="s">
        <v>255</v>
      </c>
      <c r="B244" s="8">
        <v>15380</v>
      </c>
      <c r="C244" s="5">
        <v>3.4275670000000001E-2</v>
      </c>
      <c r="D244" s="5">
        <v>0</v>
      </c>
      <c r="E244" s="5">
        <v>0</v>
      </c>
      <c r="F244" s="1">
        <f t="shared" si="18"/>
        <v>0</v>
      </c>
      <c r="G244" s="1">
        <f t="shared" si="19"/>
        <v>0</v>
      </c>
      <c r="H244" s="1">
        <f t="shared" si="20"/>
        <v>-0.56651001572620341</v>
      </c>
      <c r="I244" s="1">
        <f t="shared" si="21"/>
        <v>-0.23776371221868359</v>
      </c>
      <c r="J244" s="1">
        <f t="shared" si="22"/>
        <v>-0.25666601931496236</v>
      </c>
      <c r="K244" s="6">
        <f t="shared" si="23"/>
        <v>3.5172099999999928E-3</v>
      </c>
    </row>
    <row r="245" spans="1:11" x14ac:dyDescent="0.2">
      <c r="A245" s="3" t="s">
        <v>256</v>
      </c>
      <c r="B245" s="8">
        <v>15401</v>
      </c>
      <c r="C245" s="5">
        <v>0.14015040000000001</v>
      </c>
      <c r="D245" s="5">
        <v>0</v>
      </c>
      <c r="E245" s="5">
        <v>0</v>
      </c>
      <c r="F245" s="1">
        <f t="shared" si="18"/>
        <v>0</v>
      </c>
      <c r="G245" s="1">
        <f t="shared" si="19"/>
        <v>0</v>
      </c>
      <c r="H245" s="1">
        <f t="shared" si="20"/>
        <v>-0.56651001572620341</v>
      </c>
      <c r="I245" s="1">
        <f t="shared" si="21"/>
        <v>-0.23776371221868359</v>
      </c>
      <c r="J245" s="1">
        <f t="shared" si="22"/>
        <v>-0.22137444264829567</v>
      </c>
      <c r="K245" s="6">
        <f t="shared" si="23"/>
        <v>3.8808786666666678E-2</v>
      </c>
    </row>
    <row r="246" spans="1:11" x14ac:dyDescent="0.2">
      <c r="A246" s="3" t="s">
        <v>257</v>
      </c>
      <c r="B246" s="8">
        <v>15403</v>
      </c>
      <c r="C246" s="5">
        <v>3.7377460000000001E-2</v>
      </c>
      <c r="D246" s="5">
        <v>0</v>
      </c>
      <c r="E246" s="5">
        <v>0</v>
      </c>
      <c r="F246" s="1">
        <f t="shared" si="18"/>
        <v>0</v>
      </c>
      <c r="G246" s="1">
        <f t="shared" si="19"/>
        <v>0</v>
      </c>
      <c r="H246" s="1">
        <f t="shared" si="20"/>
        <v>-0.56651001572620341</v>
      </c>
      <c r="I246" s="1">
        <f t="shared" si="21"/>
        <v>-0.23776371221868359</v>
      </c>
      <c r="J246" s="1">
        <f t="shared" si="22"/>
        <v>-0.25563208931496234</v>
      </c>
      <c r="K246" s="6">
        <f t="shared" si="23"/>
        <v>4.5511400000000091E-3</v>
      </c>
    </row>
    <row r="247" spans="1:11" x14ac:dyDescent="0.2">
      <c r="A247" s="3" t="s">
        <v>258</v>
      </c>
      <c r="B247" s="8">
        <v>15407</v>
      </c>
      <c r="C247" s="5">
        <v>7.5876620000000006E-2</v>
      </c>
      <c r="D247" s="5">
        <v>0</v>
      </c>
      <c r="E247" s="5">
        <v>0</v>
      </c>
      <c r="F247" s="1">
        <f t="shared" si="18"/>
        <v>0</v>
      </c>
      <c r="G247" s="1">
        <f t="shared" si="19"/>
        <v>0</v>
      </c>
      <c r="H247" s="1">
        <f t="shared" si="20"/>
        <v>-0.56651001572620341</v>
      </c>
      <c r="I247" s="1">
        <f t="shared" si="21"/>
        <v>-0.23776371221868359</v>
      </c>
      <c r="J247" s="1">
        <f t="shared" si="22"/>
        <v>-0.242799035981629</v>
      </c>
      <c r="K247" s="6">
        <f t="shared" si="23"/>
        <v>1.7384193333333353E-2</v>
      </c>
    </row>
    <row r="248" spans="1:11" x14ac:dyDescent="0.2">
      <c r="A248" s="3" t="s">
        <v>259</v>
      </c>
      <c r="B248" s="8">
        <v>15425</v>
      </c>
      <c r="C248" s="5">
        <v>5.2233740000000001E-2</v>
      </c>
      <c r="D248" s="5">
        <v>0</v>
      </c>
      <c r="E248" s="5">
        <v>0</v>
      </c>
      <c r="F248" s="1">
        <f t="shared" si="18"/>
        <v>0</v>
      </c>
      <c r="G248" s="1">
        <f t="shared" si="19"/>
        <v>0</v>
      </c>
      <c r="H248" s="1">
        <f t="shared" si="20"/>
        <v>-0.56651001572620341</v>
      </c>
      <c r="I248" s="1">
        <f t="shared" si="21"/>
        <v>-0.23776371221868359</v>
      </c>
      <c r="J248" s="1">
        <f t="shared" si="22"/>
        <v>-0.25067999598162899</v>
      </c>
      <c r="K248" s="6">
        <f t="shared" si="23"/>
        <v>9.5032333333333607E-3</v>
      </c>
    </row>
    <row r="249" spans="1:11" x14ac:dyDescent="0.2">
      <c r="A249" s="3" t="s">
        <v>260</v>
      </c>
      <c r="B249" s="8">
        <v>15442</v>
      </c>
      <c r="C249" s="5">
        <v>0.10032905</v>
      </c>
      <c r="D249" s="5">
        <v>0</v>
      </c>
      <c r="E249" s="5">
        <v>0</v>
      </c>
      <c r="F249" s="1">
        <f t="shared" si="18"/>
        <v>0</v>
      </c>
      <c r="G249" s="1">
        <f t="shared" si="19"/>
        <v>0</v>
      </c>
      <c r="H249" s="1">
        <f t="shared" si="20"/>
        <v>-0.56651001572620341</v>
      </c>
      <c r="I249" s="1">
        <f t="shared" si="21"/>
        <v>-0.23776371221868359</v>
      </c>
      <c r="J249" s="1">
        <f t="shared" si="22"/>
        <v>-0.23464822598162902</v>
      </c>
      <c r="K249" s="6">
        <f t="shared" si="23"/>
        <v>2.5535003333333334E-2</v>
      </c>
    </row>
    <row r="250" spans="1:11" x14ac:dyDescent="0.2">
      <c r="A250" s="3" t="s">
        <v>261</v>
      </c>
      <c r="B250" s="8">
        <v>15455</v>
      </c>
      <c r="C250" s="5">
        <v>7.5244099999999994E-2</v>
      </c>
      <c r="D250" s="5">
        <v>0</v>
      </c>
      <c r="E250" s="5">
        <v>0</v>
      </c>
      <c r="F250" s="1">
        <f t="shared" si="18"/>
        <v>0</v>
      </c>
      <c r="G250" s="1">
        <f t="shared" si="19"/>
        <v>0</v>
      </c>
      <c r="H250" s="1">
        <f t="shared" si="20"/>
        <v>-0.56651001572620341</v>
      </c>
      <c r="I250" s="1">
        <f t="shared" si="21"/>
        <v>-0.23776371221868359</v>
      </c>
      <c r="J250" s="1">
        <f t="shared" si="22"/>
        <v>-0.24300987598162901</v>
      </c>
      <c r="K250" s="6">
        <f t="shared" si="23"/>
        <v>1.7173353333333335E-2</v>
      </c>
    </row>
    <row r="251" spans="1:11" x14ac:dyDescent="0.2">
      <c r="A251" s="3" t="s">
        <v>262</v>
      </c>
      <c r="B251" s="8">
        <v>15464</v>
      </c>
      <c r="C251" s="5">
        <v>4.8366369999999999E-2</v>
      </c>
      <c r="D251" s="5">
        <v>1</v>
      </c>
      <c r="E251" s="5">
        <v>0</v>
      </c>
      <c r="F251" s="1">
        <f t="shared" si="18"/>
        <v>0.69314718055994529</v>
      </c>
      <c r="G251" s="1">
        <f t="shared" si="19"/>
        <v>0</v>
      </c>
      <c r="H251" s="1">
        <f t="shared" si="20"/>
        <v>0.34617797488265628</v>
      </c>
      <c r="I251" s="1">
        <f t="shared" si="21"/>
        <v>-0.23776371221868359</v>
      </c>
      <c r="J251" s="1">
        <f t="shared" si="22"/>
        <v>5.2260210887990897E-2</v>
      </c>
      <c r="K251" s="6">
        <f t="shared" si="23"/>
        <v>0.31244344020295323</v>
      </c>
    </row>
    <row r="252" spans="1:11" x14ac:dyDescent="0.2">
      <c r="A252" s="3" t="s">
        <v>263</v>
      </c>
      <c r="B252" s="8">
        <v>15466</v>
      </c>
      <c r="C252" s="5">
        <v>7.4934860000000006E-2</v>
      </c>
      <c r="D252" s="5">
        <v>0</v>
      </c>
      <c r="E252" s="5">
        <v>0</v>
      </c>
      <c r="F252" s="1">
        <f t="shared" si="18"/>
        <v>0</v>
      </c>
      <c r="G252" s="1">
        <f t="shared" si="19"/>
        <v>0</v>
      </c>
      <c r="H252" s="1">
        <f t="shared" si="20"/>
        <v>-0.56651001572620341</v>
      </c>
      <c r="I252" s="1">
        <f t="shared" si="21"/>
        <v>-0.23776371221868359</v>
      </c>
      <c r="J252" s="1">
        <f t="shared" si="22"/>
        <v>-0.24311295598162899</v>
      </c>
      <c r="K252" s="6">
        <f t="shared" si="23"/>
        <v>1.7070273333333358E-2</v>
      </c>
    </row>
    <row r="253" spans="1:11" x14ac:dyDescent="0.2">
      <c r="A253" s="3" t="s">
        <v>264</v>
      </c>
      <c r="B253" s="8">
        <v>15469</v>
      </c>
      <c r="C253" s="5">
        <v>9.0853879999999998E-2</v>
      </c>
      <c r="D253" s="5">
        <v>0</v>
      </c>
      <c r="E253" s="5">
        <v>0</v>
      </c>
      <c r="F253" s="1">
        <f t="shared" si="18"/>
        <v>0</v>
      </c>
      <c r="G253" s="1">
        <f t="shared" si="19"/>
        <v>0</v>
      </c>
      <c r="H253" s="1">
        <f t="shared" si="20"/>
        <v>-0.56651001572620341</v>
      </c>
      <c r="I253" s="1">
        <f t="shared" si="21"/>
        <v>-0.23776371221868359</v>
      </c>
      <c r="J253" s="1">
        <f t="shared" si="22"/>
        <v>-0.237806615981629</v>
      </c>
      <c r="K253" s="6">
        <f t="shared" si="23"/>
        <v>2.2376613333333351E-2</v>
      </c>
    </row>
    <row r="254" spans="1:11" x14ac:dyDescent="0.2">
      <c r="A254" s="3" t="s">
        <v>265</v>
      </c>
      <c r="B254" s="8">
        <v>15476</v>
      </c>
      <c r="C254" s="5">
        <v>9.3412449999999994E-2</v>
      </c>
      <c r="D254" s="5">
        <v>0</v>
      </c>
      <c r="E254" s="5">
        <v>0</v>
      </c>
      <c r="F254" s="1">
        <f t="shared" si="18"/>
        <v>0</v>
      </c>
      <c r="G254" s="1">
        <f t="shared" si="19"/>
        <v>0</v>
      </c>
      <c r="H254" s="1">
        <f t="shared" si="20"/>
        <v>-0.56651001572620341</v>
      </c>
      <c r="I254" s="1">
        <f t="shared" si="21"/>
        <v>-0.23776371221868359</v>
      </c>
      <c r="J254" s="1">
        <f t="shared" si="22"/>
        <v>-0.23695375931496235</v>
      </c>
      <c r="K254" s="6">
        <f t="shared" si="23"/>
        <v>2.3229470000000002E-2</v>
      </c>
    </row>
    <row r="255" spans="1:11" x14ac:dyDescent="0.2">
      <c r="A255" s="3" t="s">
        <v>266</v>
      </c>
      <c r="B255" s="8">
        <v>15480</v>
      </c>
      <c r="C255" s="5">
        <v>0.10547969</v>
      </c>
      <c r="D255" s="5">
        <v>0</v>
      </c>
      <c r="E255" s="5">
        <v>0</v>
      </c>
      <c r="F255" s="1">
        <f t="shared" si="18"/>
        <v>0</v>
      </c>
      <c r="G255" s="1">
        <f t="shared" si="19"/>
        <v>0</v>
      </c>
      <c r="H255" s="1">
        <f t="shared" si="20"/>
        <v>-0.56651001572620341</v>
      </c>
      <c r="I255" s="1">
        <f t="shared" si="21"/>
        <v>-0.23776371221868359</v>
      </c>
      <c r="J255" s="1">
        <f t="shared" si="22"/>
        <v>-0.23293134598162898</v>
      </c>
      <c r="K255" s="6">
        <f t="shared" si="23"/>
        <v>2.7251883333333365E-2</v>
      </c>
    </row>
    <row r="256" spans="1:11" x14ac:dyDescent="0.2">
      <c r="A256" s="3" t="s">
        <v>267</v>
      </c>
      <c r="B256" s="8">
        <v>15491</v>
      </c>
      <c r="C256" s="5">
        <v>8.0831310000000003E-2</v>
      </c>
      <c r="D256" s="5">
        <v>0</v>
      </c>
      <c r="E256" s="5">
        <v>0</v>
      </c>
      <c r="F256" s="1">
        <f t="shared" si="18"/>
        <v>0</v>
      </c>
      <c r="G256" s="1">
        <f t="shared" si="19"/>
        <v>0</v>
      </c>
      <c r="H256" s="1">
        <f t="shared" si="20"/>
        <v>-0.56651001572620341</v>
      </c>
      <c r="I256" s="1">
        <f t="shared" si="21"/>
        <v>-0.23776371221868359</v>
      </c>
      <c r="J256" s="1">
        <f t="shared" si="22"/>
        <v>-0.2411474726482957</v>
      </c>
      <c r="K256" s="6">
        <f t="shared" si="23"/>
        <v>1.9035756666666653E-2</v>
      </c>
    </row>
    <row r="257" spans="1:11" x14ac:dyDescent="0.2">
      <c r="A257" s="3" t="s">
        <v>268</v>
      </c>
      <c r="B257" s="8">
        <v>15494</v>
      </c>
      <c r="C257" s="5">
        <v>8.7902330000000001E-2</v>
      </c>
      <c r="D257" s="5">
        <v>0</v>
      </c>
      <c r="E257" s="5">
        <v>0</v>
      </c>
      <c r="F257" s="1">
        <f t="shared" si="18"/>
        <v>0</v>
      </c>
      <c r="G257" s="1">
        <f t="shared" si="19"/>
        <v>0</v>
      </c>
      <c r="H257" s="1">
        <f t="shared" si="20"/>
        <v>-0.56651001572620341</v>
      </c>
      <c r="I257" s="1">
        <f t="shared" si="21"/>
        <v>-0.23776371221868359</v>
      </c>
      <c r="J257" s="1">
        <f t="shared" si="22"/>
        <v>-0.23879046598162898</v>
      </c>
      <c r="K257" s="6">
        <f t="shared" si="23"/>
        <v>2.139276333333337E-2</v>
      </c>
    </row>
    <row r="258" spans="1:11" x14ac:dyDescent="0.2">
      <c r="A258" s="3" t="s">
        <v>269</v>
      </c>
      <c r="B258" s="8">
        <v>15500</v>
      </c>
      <c r="C258" s="5">
        <v>9.582591E-2</v>
      </c>
      <c r="D258" s="5">
        <v>0</v>
      </c>
      <c r="E258" s="5">
        <v>0</v>
      </c>
      <c r="F258" s="1">
        <f t="shared" si="18"/>
        <v>0</v>
      </c>
      <c r="G258" s="1">
        <f t="shared" si="19"/>
        <v>0</v>
      </c>
      <c r="H258" s="1">
        <f t="shared" si="20"/>
        <v>-0.56651001572620341</v>
      </c>
      <c r="I258" s="1">
        <f t="shared" si="21"/>
        <v>-0.23776371221868359</v>
      </c>
      <c r="J258" s="1">
        <f t="shared" si="22"/>
        <v>-0.23614927264829566</v>
      </c>
      <c r="K258" s="6">
        <f t="shared" si="23"/>
        <v>2.4033956666666689E-2</v>
      </c>
    </row>
    <row r="259" spans="1:11" x14ac:dyDescent="0.2">
      <c r="A259" s="3" t="s">
        <v>270</v>
      </c>
      <c r="B259" s="8">
        <v>15507</v>
      </c>
      <c r="C259" s="5">
        <v>0.14996058000000001</v>
      </c>
      <c r="D259" s="5">
        <v>0</v>
      </c>
      <c r="E259" s="5">
        <v>0</v>
      </c>
      <c r="F259" s="1">
        <f t="shared" ref="F259:F322" si="24">LN(1+D259)</f>
        <v>0</v>
      </c>
      <c r="G259" s="1">
        <f t="shared" ref="G259:G322" si="25">LN(1+E259)</f>
        <v>0</v>
      </c>
      <c r="H259" s="1">
        <f t="shared" ref="H259:H322" si="26">(F259-AVERAGE(F$2:F$1123))/_xlfn.STDEV.S(F$2:F$1123)</f>
        <v>-0.56651001572620341</v>
      </c>
      <c r="I259" s="1">
        <f t="shared" ref="I259:I322" si="27">(G259-AVERAGE(G$2:G$1123))/_xlfn.STDEV.S(G$2:G$1123)</f>
        <v>-0.23776371221868359</v>
      </c>
      <c r="J259" s="1">
        <f t="shared" ref="J259:J322" si="28">AVERAGE(C259,H259:I259)</f>
        <v>-0.21810438264829565</v>
      </c>
      <c r="K259" s="6">
        <f t="shared" ref="K259:K322" si="29">J259-MIN($J$2:$J$1123)</f>
        <v>4.2078846666666697E-2</v>
      </c>
    </row>
    <row r="260" spans="1:11" x14ac:dyDescent="0.2">
      <c r="A260" s="3" t="s">
        <v>271</v>
      </c>
      <c r="B260" s="8">
        <v>15511</v>
      </c>
      <c r="C260" s="5">
        <v>4.715192E-2</v>
      </c>
      <c r="D260" s="5">
        <v>0</v>
      </c>
      <c r="E260" s="5">
        <v>0</v>
      </c>
      <c r="F260" s="1">
        <f t="shared" si="24"/>
        <v>0</v>
      </c>
      <c r="G260" s="1">
        <f t="shared" si="25"/>
        <v>0</v>
      </c>
      <c r="H260" s="1">
        <f t="shared" si="26"/>
        <v>-0.56651001572620341</v>
      </c>
      <c r="I260" s="1">
        <f t="shared" si="27"/>
        <v>-0.23776371221868359</v>
      </c>
      <c r="J260" s="1">
        <f t="shared" si="28"/>
        <v>-0.25237393598162899</v>
      </c>
      <c r="K260" s="6">
        <f t="shared" si="29"/>
        <v>7.8092933333333558E-3</v>
      </c>
    </row>
    <row r="261" spans="1:11" x14ac:dyDescent="0.2">
      <c r="A261" s="3" t="s">
        <v>272</v>
      </c>
      <c r="B261" s="8">
        <v>15514</v>
      </c>
      <c r="C261" s="5">
        <v>0.12712523000000001</v>
      </c>
      <c r="D261" s="5">
        <v>0</v>
      </c>
      <c r="E261" s="5">
        <v>0</v>
      </c>
      <c r="F261" s="1">
        <f t="shared" si="24"/>
        <v>0</v>
      </c>
      <c r="G261" s="1">
        <f t="shared" si="25"/>
        <v>0</v>
      </c>
      <c r="H261" s="1">
        <f t="shared" si="26"/>
        <v>-0.56651001572620341</v>
      </c>
      <c r="I261" s="1">
        <f t="shared" si="27"/>
        <v>-0.23776371221868359</v>
      </c>
      <c r="J261" s="1">
        <f t="shared" si="28"/>
        <v>-0.225716165981629</v>
      </c>
      <c r="K261" s="6">
        <f t="shared" si="29"/>
        <v>3.4467063333333353E-2</v>
      </c>
    </row>
    <row r="262" spans="1:11" x14ac:dyDescent="0.2">
      <c r="A262" s="3" t="s">
        <v>273</v>
      </c>
      <c r="B262" s="8">
        <v>15516</v>
      </c>
      <c r="C262" s="5">
        <v>6.6754930000000004E-2</v>
      </c>
      <c r="D262" s="5">
        <v>0</v>
      </c>
      <c r="E262" s="5">
        <v>0</v>
      </c>
      <c r="F262" s="1">
        <f t="shared" si="24"/>
        <v>0</v>
      </c>
      <c r="G262" s="1">
        <f t="shared" si="25"/>
        <v>0</v>
      </c>
      <c r="H262" s="1">
        <f t="shared" si="26"/>
        <v>-0.56651001572620341</v>
      </c>
      <c r="I262" s="1">
        <f t="shared" si="27"/>
        <v>-0.23776371221868359</v>
      </c>
      <c r="J262" s="1">
        <f t="shared" si="28"/>
        <v>-0.24583959931496233</v>
      </c>
      <c r="K262" s="6">
        <f t="shared" si="29"/>
        <v>1.4343630000000024E-2</v>
      </c>
    </row>
    <row r="263" spans="1:11" x14ac:dyDescent="0.2">
      <c r="A263" s="3" t="s">
        <v>274</v>
      </c>
      <c r="B263" s="8">
        <v>15518</v>
      </c>
      <c r="C263" s="5">
        <v>0.35117449000000001</v>
      </c>
      <c r="D263" s="5">
        <v>0</v>
      </c>
      <c r="E263" s="5">
        <v>0</v>
      </c>
      <c r="F263" s="1">
        <f t="shared" si="24"/>
        <v>0</v>
      </c>
      <c r="G263" s="1">
        <f t="shared" si="25"/>
        <v>0</v>
      </c>
      <c r="H263" s="1">
        <f t="shared" si="26"/>
        <v>-0.56651001572620341</v>
      </c>
      <c r="I263" s="1">
        <f t="shared" si="27"/>
        <v>-0.23776371221868359</v>
      </c>
      <c r="J263" s="1">
        <f t="shared" si="28"/>
        <v>-0.15103307931496232</v>
      </c>
      <c r="K263" s="6">
        <f t="shared" si="29"/>
        <v>0.10915015000000003</v>
      </c>
    </row>
    <row r="264" spans="1:11" x14ac:dyDescent="0.2">
      <c r="A264" s="3" t="s">
        <v>275</v>
      </c>
      <c r="B264" s="8">
        <v>15522</v>
      </c>
      <c r="C264" s="5">
        <v>2.399577E-2</v>
      </c>
      <c r="D264" s="5">
        <v>0</v>
      </c>
      <c r="E264" s="5">
        <v>0</v>
      </c>
      <c r="F264" s="1">
        <f t="shared" si="24"/>
        <v>0</v>
      </c>
      <c r="G264" s="1">
        <f t="shared" si="25"/>
        <v>0</v>
      </c>
      <c r="H264" s="1">
        <f t="shared" si="26"/>
        <v>-0.56651001572620341</v>
      </c>
      <c r="I264" s="1">
        <f t="shared" si="27"/>
        <v>-0.23776371221868359</v>
      </c>
      <c r="J264" s="1">
        <f t="shared" si="28"/>
        <v>-0.26009265264829567</v>
      </c>
      <c r="K264" s="6">
        <f t="shared" si="29"/>
        <v>9.0576666666675187E-5</v>
      </c>
    </row>
    <row r="265" spans="1:11" x14ac:dyDescent="0.2">
      <c r="A265" s="3" t="s">
        <v>276</v>
      </c>
      <c r="B265" s="8">
        <v>15531</v>
      </c>
      <c r="C265" s="5">
        <v>0.14062827</v>
      </c>
      <c r="D265" s="5">
        <v>0</v>
      </c>
      <c r="E265" s="5">
        <v>0</v>
      </c>
      <c r="F265" s="1">
        <f t="shared" si="24"/>
        <v>0</v>
      </c>
      <c r="G265" s="1">
        <f t="shared" si="25"/>
        <v>0</v>
      </c>
      <c r="H265" s="1">
        <f t="shared" si="26"/>
        <v>-0.56651001572620341</v>
      </c>
      <c r="I265" s="1">
        <f t="shared" si="27"/>
        <v>-0.23776371221868359</v>
      </c>
      <c r="J265" s="1">
        <f t="shared" si="28"/>
        <v>-0.22121515264829564</v>
      </c>
      <c r="K265" s="6">
        <f t="shared" si="29"/>
        <v>3.8968076666666712E-2</v>
      </c>
    </row>
    <row r="266" spans="1:11" x14ac:dyDescent="0.2">
      <c r="A266" s="3" t="s">
        <v>277</v>
      </c>
      <c r="B266" s="8">
        <v>15533</v>
      </c>
      <c r="C266" s="5">
        <v>0.19216932</v>
      </c>
      <c r="D266" s="5">
        <v>0</v>
      </c>
      <c r="E266" s="5">
        <v>0</v>
      </c>
      <c r="F266" s="1">
        <f t="shared" si="24"/>
        <v>0</v>
      </c>
      <c r="G266" s="1">
        <f t="shared" si="25"/>
        <v>0</v>
      </c>
      <c r="H266" s="1">
        <f t="shared" si="26"/>
        <v>-0.56651001572620341</v>
      </c>
      <c r="I266" s="1">
        <f t="shared" si="27"/>
        <v>-0.23776371221868359</v>
      </c>
      <c r="J266" s="1">
        <f t="shared" si="28"/>
        <v>-0.20403480264829565</v>
      </c>
      <c r="K266" s="6">
        <f t="shared" si="29"/>
        <v>5.6148426666666695E-2</v>
      </c>
    </row>
    <row r="267" spans="1:11" x14ac:dyDescent="0.2">
      <c r="A267" s="3" t="s">
        <v>278</v>
      </c>
      <c r="B267" s="8">
        <v>15537</v>
      </c>
      <c r="C267" s="5">
        <v>7.7244110000000005E-2</v>
      </c>
      <c r="D267" s="5">
        <v>0</v>
      </c>
      <c r="E267" s="5">
        <v>0</v>
      </c>
      <c r="F267" s="1">
        <f t="shared" si="24"/>
        <v>0</v>
      </c>
      <c r="G267" s="1">
        <f t="shared" si="25"/>
        <v>0</v>
      </c>
      <c r="H267" s="1">
        <f t="shared" si="26"/>
        <v>-0.56651001572620341</v>
      </c>
      <c r="I267" s="1">
        <f t="shared" si="27"/>
        <v>-0.23776371221868359</v>
      </c>
      <c r="J267" s="1">
        <f t="shared" si="28"/>
        <v>-0.24234320598162898</v>
      </c>
      <c r="K267" s="6">
        <f t="shared" si="29"/>
        <v>1.7840023333333371E-2</v>
      </c>
    </row>
    <row r="268" spans="1:11" x14ac:dyDescent="0.2">
      <c r="A268" s="3" t="s">
        <v>279</v>
      </c>
      <c r="B268" s="8">
        <v>15542</v>
      </c>
      <c r="C268" s="5">
        <v>4.9974789999999998E-2</v>
      </c>
      <c r="D268" s="5">
        <v>0</v>
      </c>
      <c r="E268" s="5">
        <v>0</v>
      </c>
      <c r="F268" s="1">
        <f t="shared" si="24"/>
        <v>0</v>
      </c>
      <c r="G268" s="1">
        <f t="shared" si="25"/>
        <v>0</v>
      </c>
      <c r="H268" s="1">
        <f t="shared" si="26"/>
        <v>-0.56651001572620341</v>
      </c>
      <c r="I268" s="1">
        <f t="shared" si="27"/>
        <v>-0.23776371221868359</v>
      </c>
      <c r="J268" s="1">
        <f t="shared" si="28"/>
        <v>-0.25143297931496233</v>
      </c>
      <c r="K268" s="6">
        <f t="shared" si="29"/>
        <v>8.750250000000015E-3</v>
      </c>
    </row>
    <row r="269" spans="1:11" x14ac:dyDescent="0.2">
      <c r="A269" s="3" t="s">
        <v>280</v>
      </c>
      <c r="B269" s="8">
        <v>15550</v>
      </c>
      <c r="C269" s="5">
        <v>0.39450174999999998</v>
      </c>
      <c r="D269" s="5">
        <v>0</v>
      </c>
      <c r="E269" s="5">
        <v>0</v>
      </c>
      <c r="F269" s="1">
        <f t="shared" si="24"/>
        <v>0</v>
      </c>
      <c r="G269" s="1">
        <f t="shared" si="25"/>
        <v>0</v>
      </c>
      <c r="H269" s="1">
        <f t="shared" si="26"/>
        <v>-0.56651001572620341</v>
      </c>
      <c r="I269" s="1">
        <f t="shared" si="27"/>
        <v>-0.23776371221868359</v>
      </c>
      <c r="J269" s="1">
        <f t="shared" si="28"/>
        <v>-0.13659065931496234</v>
      </c>
      <c r="K269" s="6">
        <f t="shared" si="29"/>
        <v>0.12359257000000001</v>
      </c>
    </row>
    <row r="270" spans="1:11" x14ac:dyDescent="0.2">
      <c r="A270" s="3" t="s">
        <v>281</v>
      </c>
      <c r="B270" s="8">
        <v>15572</v>
      </c>
      <c r="C270" s="5">
        <v>0.15740088999999999</v>
      </c>
      <c r="D270" s="5">
        <v>0</v>
      </c>
      <c r="E270" s="5">
        <v>0</v>
      </c>
      <c r="F270" s="1">
        <f t="shared" si="24"/>
        <v>0</v>
      </c>
      <c r="G270" s="1">
        <f t="shared" si="25"/>
        <v>0</v>
      </c>
      <c r="H270" s="1">
        <f t="shared" si="26"/>
        <v>-0.56651001572620341</v>
      </c>
      <c r="I270" s="1">
        <f t="shared" si="27"/>
        <v>-0.23776371221868359</v>
      </c>
      <c r="J270" s="1">
        <f t="shared" si="28"/>
        <v>-0.21562427931496231</v>
      </c>
      <c r="K270" s="6">
        <f t="shared" si="29"/>
        <v>4.4558950000000042E-2</v>
      </c>
    </row>
    <row r="271" spans="1:11" x14ac:dyDescent="0.2">
      <c r="A271" s="3" t="s">
        <v>282</v>
      </c>
      <c r="B271" s="8">
        <v>15580</v>
      </c>
      <c r="C271" s="5">
        <v>7.3038820000000004E-2</v>
      </c>
      <c r="D271" s="5">
        <v>0</v>
      </c>
      <c r="E271" s="5">
        <v>0</v>
      </c>
      <c r="F271" s="1">
        <f t="shared" si="24"/>
        <v>0</v>
      </c>
      <c r="G271" s="1">
        <f t="shared" si="25"/>
        <v>0</v>
      </c>
      <c r="H271" s="1">
        <f t="shared" si="26"/>
        <v>-0.56651001572620341</v>
      </c>
      <c r="I271" s="1">
        <f t="shared" si="27"/>
        <v>-0.23776371221868359</v>
      </c>
      <c r="J271" s="1">
        <f t="shared" si="28"/>
        <v>-0.24374496931496234</v>
      </c>
      <c r="K271" s="6">
        <f t="shared" si="29"/>
        <v>1.643826000000001E-2</v>
      </c>
    </row>
    <row r="272" spans="1:11" x14ac:dyDescent="0.2">
      <c r="A272" s="3" t="s">
        <v>283</v>
      </c>
      <c r="B272" s="8">
        <v>15599</v>
      </c>
      <c r="C272" s="5">
        <v>7.8069479999999997E-2</v>
      </c>
      <c r="D272" s="5">
        <v>0</v>
      </c>
      <c r="E272" s="5">
        <v>0</v>
      </c>
      <c r="F272" s="1">
        <f t="shared" si="24"/>
        <v>0</v>
      </c>
      <c r="G272" s="1">
        <f t="shared" si="25"/>
        <v>0</v>
      </c>
      <c r="H272" s="1">
        <f t="shared" si="26"/>
        <v>-0.56651001572620341</v>
      </c>
      <c r="I272" s="1">
        <f t="shared" si="27"/>
        <v>-0.23776371221868359</v>
      </c>
      <c r="J272" s="1">
        <f t="shared" si="28"/>
        <v>-0.24206808264829563</v>
      </c>
      <c r="K272" s="6">
        <f t="shared" si="29"/>
        <v>1.811514666666672E-2</v>
      </c>
    </row>
    <row r="273" spans="1:11" x14ac:dyDescent="0.2">
      <c r="A273" s="3" t="s">
        <v>284</v>
      </c>
      <c r="B273" s="8">
        <v>15600</v>
      </c>
      <c r="C273" s="5">
        <v>9.6981789999999998E-2</v>
      </c>
      <c r="D273" s="5">
        <v>0</v>
      </c>
      <c r="E273" s="5">
        <v>0</v>
      </c>
      <c r="F273" s="1">
        <f t="shared" si="24"/>
        <v>0</v>
      </c>
      <c r="G273" s="1">
        <f t="shared" si="25"/>
        <v>0</v>
      </c>
      <c r="H273" s="1">
        <f t="shared" si="26"/>
        <v>-0.56651001572620341</v>
      </c>
      <c r="I273" s="1">
        <f t="shared" si="27"/>
        <v>-0.23776371221868359</v>
      </c>
      <c r="J273" s="1">
        <f t="shared" si="28"/>
        <v>-0.23576397931496232</v>
      </c>
      <c r="K273" s="6">
        <f t="shared" si="29"/>
        <v>2.4419250000000031E-2</v>
      </c>
    </row>
    <row r="274" spans="1:11" x14ac:dyDescent="0.2">
      <c r="A274" s="3" t="s">
        <v>285</v>
      </c>
      <c r="B274" s="8">
        <v>15621</v>
      </c>
      <c r="C274" s="5">
        <v>5.2248999999999997E-2</v>
      </c>
      <c r="D274" s="5">
        <v>0</v>
      </c>
      <c r="E274" s="5">
        <v>0</v>
      </c>
      <c r="F274" s="1">
        <f t="shared" si="24"/>
        <v>0</v>
      </c>
      <c r="G274" s="1">
        <f t="shared" si="25"/>
        <v>0</v>
      </c>
      <c r="H274" s="1">
        <f t="shared" si="26"/>
        <v>-0.56651001572620341</v>
      </c>
      <c r="I274" s="1">
        <f t="shared" si="27"/>
        <v>-0.23776371221868359</v>
      </c>
      <c r="J274" s="1">
        <f t="shared" si="28"/>
        <v>-0.25067490931496234</v>
      </c>
      <c r="K274" s="6">
        <f t="shared" si="29"/>
        <v>9.5083200000000145E-3</v>
      </c>
    </row>
    <row r="275" spans="1:11" x14ac:dyDescent="0.2">
      <c r="A275" s="3" t="s">
        <v>286</v>
      </c>
      <c r="B275" s="8">
        <v>15632</v>
      </c>
      <c r="C275" s="5">
        <v>6.0945439999999997E-2</v>
      </c>
      <c r="D275" s="5">
        <v>0</v>
      </c>
      <c r="E275" s="5">
        <v>0</v>
      </c>
      <c r="F275" s="1">
        <f t="shared" si="24"/>
        <v>0</v>
      </c>
      <c r="G275" s="1">
        <f t="shared" si="25"/>
        <v>0</v>
      </c>
      <c r="H275" s="1">
        <f t="shared" si="26"/>
        <v>-0.56651001572620341</v>
      </c>
      <c r="I275" s="1">
        <f t="shared" si="27"/>
        <v>-0.23776371221868359</v>
      </c>
      <c r="J275" s="1">
        <f t="shared" si="28"/>
        <v>-0.247776095981629</v>
      </c>
      <c r="K275" s="6">
        <f t="shared" si="29"/>
        <v>1.2407133333333348E-2</v>
      </c>
    </row>
    <row r="276" spans="1:11" x14ac:dyDescent="0.2">
      <c r="A276" s="3" t="s">
        <v>287</v>
      </c>
      <c r="B276" s="8">
        <v>15638</v>
      </c>
      <c r="C276" s="5">
        <v>8.3919499999999994E-2</v>
      </c>
      <c r="D276" s="5">
        <v>0</v>
      </c>
      <c r="E276" s="5">
        <v>0</v>
      </c>
      <c r="F276" s="1">
        <f t="shared" si="24"/>
        <v>0</v>
      </c>
      <c r="G276" s="1">
        <f t="shared" si="25"/>
        <v>0</v>
      </c>
      <c r="H276" s="1">
        <f t="shared" si="26"/>
        <v>-0.56651001572620341</v>
      </c>
      <c r="I276" s="1">
        <f t="shared" si="27"/>
        <v>-0.23776371221868359</v>
      </c>
      <c r="J276" s="1">
        <f t="shared" si="28"/>
        <v>-0.24011807598162901</v>
      </c>
      <c r="K276" s="6">
        <f t="shared" si="29"/>
        <v>2.0065153333333335E-2</v>
      </c>
    </row>
    <row r="277" spans="1:11" x14ac:dyDescent="0.2">
      <c r="A277" s="3" t="s">
        <v>288</v>
      </c>
      <c r="B277" s="8">
        <v>15646</v>
      </c>
      <c r="C277" s="5">
        <v>0.11478327000000001</v>
      </c>
      <c r="D277" s="5">
        <v>1</v>
      </c>
      <c r="E277" s="5">
        <v>0</v>
      </c>
      <c r="F277" s="1">
        <f t="shared" si="24"/>
        <v>0.69314718055994529</v>
      </c>
      <c r="G277" s="1">
        <f t="shared" si="25"/>
        <v>0</v>
      </c>
      <c r="H277" s="1">
        <f t="shared" si="26"/>
        <v>0.34617797488265628</v>
      </c>
      <c r="I277" s="1">
        <f t="shared" si="27"/>
        <v>-0.23776371221868359</v>
      </c>
      <c r="J277" s="1">
        <f t="shared" si="28"/>
        <v>7.4399177554657567E-2</v>
      </c>
      <c r="K277" s="6">
        <f t="shared" si="29"/>
        <v>0.33458240686961993</v>
      </c>
    </row>
    <row r="278" spans="1:11" x14ac:dyDescent="0.2">
      <c r="A278" s="3" t="s">
        <v>289</v>
      </c>
      <c r="B278" s="8">
        <v>15660</v>
      </c>
      <c r="C278" s="5">
        <v>0.12573308999999999</v>
      </c>
      <c r="D278" s="5">
        <v>0</v>
      </c>
      <c r="E278" s="5">
        <v>0</v>
      </c>
      <c r="F278" s="1">
        <f t="shared" si="24"/>
        <v>0</v>
      </c>
      <c r="G278" s="1">
        <f t="shared" si="25"/>
        <v>0</v>
      </c>
      <c r="H278" s="1">
        <f t="shared" si="26"/>
        <v>-0.56651001572620341</v>
      </c>
      <c r="I278" s="1">
        <f t="shared" si="27"/>
        <v>-0.23776371221868359</v>
      </c>
      <c r="J278" s="1">
        <f t="shared" si="28"/>
        <v>-0.22618021264829569</v>
      </c>
      <c r="K278" s="6">
        <f t="shared" si="29"/>
        <v>3.4003016666666663E-2</v>
      </c>
    </row>
    <row r="279" spans="1:11" x14ac:dyDescent="0.2">
      <c r="A279" s="3" t="s">
        <v>290</v>
      </c>
      <c r="B279" s="8">
        <v>15664</v>
      </c>
      <c r="C279" s="5">
        <v>7.4778330000000004E-2</v>
      </c>
      <c r="D279" s="5">
        <v>0</v>
      </c>
      <c r="E279" s="5">
        <v>0</v>
      </c>
      <c r="F279" s="1">
        <f t="shared" si="24"/>
        <v>0</v>
      </c>
      <c r="G279" s="1">
        <f t="shared" si="25"/>
        <v>0</v>
      </c>
      <c r="H279" s="1">
        <f t="shared" si="26"/>
        <v>-0.56651001572620341</v>
      </c>
      <c r="I279" s="1">
        <f t="shared" si="27"/>
        <v>-0.23776371221868359</v>
      </c>
      <c r="J279" s="1">
        <f t="shared" si="28"/>
        <v>-0.24316513264829567</v>
      </c>
      <c r="K279" s="6">
        <f t="shared" si="29"/>
        <v>1.7018096666666677E-2</v>
      </c>
    </row>
    <row r="280" spans="1:11" x14ac:dyDescent="0.2">
      <c r="A280" s="3" t="s">
        <v>291</v>
      </c>
      <c r="B280" s="8">
        <v>15667</v>
      </c>
      <c r="C280" s="5">
        <v>8.4943149999999995E-2</v>
      </c>
      <c r="D280" s="5">
        <v>0</v>
      </c>
      <c r="E280" s="5">
        <v>0</v>
      </c>
      <c r="F280" s="1">
        <f t="shared" si="24"/>
        <v>0</v>
      </c>
      <c r="G280" s="1">
        <f t="shared" si="25"/>
        <v>0</v>
      </c>
      <c r="H280" s="1">
        <f t="shared" si="26"/>
        <v>-0.56651001572620341</v>
      </c>
      <c r="I280" s="1">
        <f t="shared" si="27"/>
        <v>-0.23776371221868359</v>
      </c>
      <c r="J280" s="1">
        <f t="shared" si="28"/>
        <v>-0.23977685931496237</v>
      </c>
      <c r="K280" s="6">
        <f t="shared" si="29"/>
        <v>2.0406369999999979E-2</v>
      </c>
    </row>
    <row r="281" spans="1:11" x14ac:dyDescent="0.2">
      <c r="A281" s="3" t="s">
        <v>292</v>
      </c>
      <c r="B281" s="8">
        <v>15673</v>
      </c>
      <c r="C281" s="5">
        <v>3.5682499999999999E-2</v>
      </c>
      <c r="D281" s="5">
        <v>0</v>
      </c>
      <c r="E281" s="5">
        <v>0</v>
      </c>
      <c r="F281" s="1">
        <f t="shared" si="24"/>
        <v>0</v>
      </c>
      <c r="G281" s="1">
        <f t="shared" si="25"/>
        <v>0</v>
      </c>
      <c r="H281" s="1">
        <f t="shared" si="26"/>
        <v>-0.56651001572620341</v>
      </c>
      <c r="I281" s="1">
        <f t="shared" si="27"/>
        <v>-0.23776371221868359</v>
      </c>
      <c r="J281" s="1">
        <f t="shared" si="28"/>
        <v>-0.256197075981629</v>
      </c>
      <c r="K281" s="6">
        <f t="shared" si="29"/>
        <v>3.9861533333333532E-3</v>
      </c>
    </row>
    <row r="282" spans="1:11" x14ac:dyDescent="0.2">
      <c r="A282" s="3" t="s">
        <v>293</v>
      </c>
      <c r="B282" s="8">
        <v>15676</v>
      </c>
      <c r="C282" s="5">
        <v>5.6107820000000003E-2</v>
      </c>
      <c r="D282" s="5">
        <v>0</v>
      </c>
      <c r="E282" s="5">
        <v>0</v>
      </c>
      <c r="F282" s="1">
        <f t="shared" si="24"/>
        <v>0</v>
      </c>
      <c r="G282" s="1">
        <f t="shared" si="25"/>
        <v>0</v>
      </c>
      <c r="H282" s="1">
        <f t="shared" si="26"/>
        <v>-0.56651001572620341</v>
      </c>
      <c r="I282" s="1">
        <f t="shared" si="27"/>
        <v>-0.23776371221868359</v>
      </c>
      <c r="J282" s="1">
        <f t="shared" si="28"/>
        <v>-0.249388635981629</v>
      </c>
      <c r="K282" s="6">
        <f t="shared" si="29"/>
        <v>1.0794593333333352E-2</v>
      </c>
    </row>
    <row r="283" spans="1:11" x14ac:dyDescent="0.2">
      <c r="A283" s="3" t="s">
        <v>294</v>
      </c>
      <c r="B283" s="8">
        <v>15681</v>
      </c>
      <c r="C283" s="5">
        <v>0.11074734</v>
      </c>
      <c r="D283" s="5">
        <v>0</v>
      </c>
      <c r="E283" s="5">
        <v>0</v>
      </c>
      <c r="F283" s="1">
        <f t="shared" si="24"/>
        <v>0</v>
      </c>
      <c r="G283" s="1">
        <f t="shared" si="25"/>
        <v>0</v>
      </c>
      <c r="H283" s="1">
        <f t="shared" si="26"/>
        <v>-0.56651001572620341</v>
      </c>
      <c r="I283" s="1">
        <f t="shared" si="27"/>
        <v>-0.23776371221868359</v>
      </c>
      <c r="J283" s="1">
        <f t="shared" si="28"/>
        <v>-0.23117546264829567</v>
      </c>
      <c r="K283" s="6">
        <f t="shared" si="29"/>
        <v>2.9007766666666684E-2</v>
      </c>
    </row>
    <row r="284" spans="1:11" x14ac:dyDescent="0.2">
      <c r="A284" s="3" t="s">
        <v>295</v>
      </c>
      <c r="B284" s="8">
        <v>15686</v>
      </c>
      <c r="C284" s="5">
        <v>9.7726930000000004E-2</v>
      </c>
      <c r="D284" s="5">
        <v>0</v>
      </c>
      <c r="E284" s="5">
        <v>0</v>
      </c>
      <c r="F284" s="1">
        <f t="shared" si="24"/>
        <v>0</v>
      </c>
      <c r="G284" s="1">
        <f t="shared" si="25"/>
        <v>0</v>
      </c>
      <c r="H284" s="1">
        <f t="shared" si="26"/>
        <v>-0.56651001572620341</v>
      </c>
      <c r="I284" s="1">
        <f t="shared" si="27"/>
        <v>-0.23776371221868359</v>
      </c>
      <c r="J284" s="1">
        <f t="shared" si="28"/>
        <v>-0.23551559931496233</v>
      </c>
      <c r="K284" s="6">
        <f t="shared" si="29"/>
        <v>2.4667630000000024E-2</v>
      </c>
    </row>
    <row r="285" spans="1:11" x14ac:dyDescent="0.2">
      <c r="A285" s="3" t="s">
        <v>296</v>
      </c>
      <c r="B285" s="8">
        <v>15690</v>
      </c>
      <c r="C285" s="5">
        <v>7.1250889999999997E-2</v>
      </c>
      <c r="D285" s="5">
        <v>0</v>
      </c>
      <c r="E285" s="5">
        <v>0</v>
      </c>
      <c r="F285" s="1">
        <f t="shared" si="24"/>
        <v>0</v>
      </c>
      <c r="G285" s="1">
        <f t="shared" si="25"/>
        <v>0</v>
      </c>
      <c r="H285" s="1">
        <f t="shared" si="26"/>
        <v>-0.56651001572620341</v>
      </c>
      <c r="I285" s="1">
        <f t="shared" si="27"/>
        <v>-0.23776371221868359</v>
      </c>
      <c r="J285" s="1">
        <f t="shared" si="28"/>
        <v>-0.244340945981629</v>
      </c>
      <c r="K285" s="6">
        <f t="shared" si="29"/>
        <v>1.5842283333333346E-2</v>
      </c>
    </row>
    <row r="286" spans="1:11" x14ac:dyDescent="0.2">
      <c r="A286" s="3" t="s">
        <v>297</v>
      </c>
      <c r="B286" s="8">
        <v>15693</v>
      </c>
      <c r="C286" s="5">
        <v>5.8840129999999997E-2</v>
      </c>
      <c r="D286" s="5">
        <v>0</v>
      </c>
      <c r="E286" s="5">
        <v>0</v>
      </c>
      <c r="F286" s="1">
        <f t="shared" si="24"/>
        <v>0</v>
      </c>
      <c r="G286" s="1">
        <f t="shared" si="25"/>
        <v>0</v>
      </c>
      <c r="H286" s="1">
        <f t="shared" si="26"/>
        <v>-0.56651001572620341</v>
      </c>
      <c r="I286" s="1">
        <f t="shared" si="27"/>
        <v>-0.23776371221868359</v>
      </c>
      <c r="J286" s="1">
        <f t="shared" si="28"/>
        <v>-0.24847786598162899</v>
      </c>
      <c r="K286" s="6">
        <f t="shared" si="29"/>
        <v>1.1705363333333357E-2</v>
      </c>
    </row>
    <row r="287" spans="1:11" x14ac:dyDescent="0.2">
      <c r="A287" s="3" t="s">
        <v>298</v>
      </c>
      <c r="B287" s="8">
        <v>15696</v>
      </c>
      <c r="C287" s="5">
        <v>5.6012760000000002E-2</v>
      </c>
      <c r="D287" s="5">
        <v>0</v>
      </c>
      <c r="E287" s="5">
        <v>0</v>
      </c>
      <c r="F287" s="1">
        <f t="shared" si="24"/>
        <v>0</v>
      </c>
      <c r="G287" s="1">
        <f t="shared" si="25"/>
        <v>0</v>
      </c>
      <c r="H287" s="1">
        <f t="shared" si="26"/>
        <v>-0.56651001572620341</v>
      </c>
      <c r="I287" s="1">
        <f t="shared" si="27"/>
        <v>-0.23776371221868359</v>
      </c>
      <c r="J287" s="1">
        <f t="shared" si="28"/>
        <v>-0.24942032264829569</v>
      </c>
      <c r="K287" s="6">
        <f t="shared" si="29"/>
        <v>1.0762906666666655E-2</v>
      </c>
    </row>
    <row r="288" spans="1:11" x14ac:dyDescent="0.2">
      <c r="A288" s="3" t="s">
        <v>299</v>
      </c>
      <c r="B288" s="8">
        <v>15720</v>
      </c>
      <c r="C288" s="5">
        <v>3.4962569999999998E-2</v>
      </c>
      <c r="D288" s="5">
        <v>0</v>
      </c>
      <c r="E288" s="5">
        <v>0</v>
      </c>
      <c r="F288" s="1">
        <f t="shared" si="24"/>
        <v>0</v>
      </c>
      <c r="G288" s="1">
        <f t="shared" si="25"/>
        <v>0</v>
      </c>
      <c r="H288" s="1">
        <f t="shared" si="26"/>
        <v>-0.56651001572620341</v>
      </c>
      <c r="I288" s="1">
        <f t="shared" si="27"/>
        <v>-0.23776371221868359</v>
      </c>
      <c r="J288" s="1">
        <f t="shared" si="28"/>
        <v>-0.25643705264829569</v>
      </c>
      <c r="K288" s="6">
        <f t="shared" si="29"/>
        <v>3.7461766666666563E-3</v>
      </c>
    </row>
    <row r="289" spans="1:11" x14ac:dyDescent="0.2">
      <c r="A289" s="3" t="s">
        <v>300</v>
      </c>
      <c r="B289" s="8">
        <v>15723</v>
      </c>
      <c r="C289" s="5">
        <v>5.7492870000000001E-2</v>
      </c>
      <c r="D289" s="5">
        <v>0</v>
      </c>
      <c r="E289" s="5">
        <v>0</v>
      </c>
      <c r="F289" s="1">
        <f t="shared" si="24"/>
        <v>0</v>
      </c>
      <c r="G289" s="1">
        <f t="shared" si="25"/>
        <v>0</v>
      </c>
      <c r="H289" s="1">
        <f t="shared" si="26"/>
        <v>-0.56651001572620341</v>
      </c>
      <c r="I289" s="1">
        <f t="shared" si="27"/>
        <v>-0.23776371221868359</v>
      </c>
      <c r="J289" s="1">
        <f t="shared" si="28"/>
        <v>-0.24892695264829565</v>
      </c>
      <c r="K289" s="6">
        <f t="shared" si="29"/>
        <v>1.1256276666666704E-2</v>
      </c>
    </row>
    <row r="290" spans="1:11" x14ac:dyDescent="0.2">
      <c r="A290" s="3" t="s">
        <v>301</v>
      </c>
      <c r="B290" s="8">
        <v>15740</v>
      </c>
      <c r="C290" s="5">
        <v>9.257928E-2</v>
      </c>
      <c r="D290" s="5">
        <v>0</v>
      </c>
      <c r="E290" s="5">
        <v>0</v>
      </c>
      <c r="F290" s="1">
        <f t="shared" si="24"/>
        <v>0</v>
      </c>
      <c r="G290" s="1">
        <f t="shared" si="25"/>
        <v>0</v>
      </c>
      <c r="H290" s="1">
        <f t="shared" si="26"/>
        <v>-0.56651001572620341</v>
      </c>
      <c r="I290" s="1">
        <f t="shared" si="27"/>
        <v>-0.23776371221868359</v>
      </c>
      <c r="J290" s="1">
        <f t="shared" si="28"/>
        <v>-0.23723148264829566</v>
      </c>
      <c r="K290" s="6">
        <f t="shared" si="29"/>
        <v>2.2951746666666689E-2</v>
      </c>
    </row>
    <row r="291" spans="1:11" x14ac:dyDescent="0.2">
      <c r="A291" s="3" t="s">
        <v>302</v>
      </c>
      <c r="B291" s="8">
        <v>15753</v>
      </c>
      <c r="C291" s="5">
        <v>4.6019270000000001E-2</v>
      </c>
      <c r="D291" s="5">
        <v>0</v>
      </c>
      <c r="E291" s="5">
        <v>0</v>
      </c>
      <c r="F291" s="1">
        <f t="shared" si="24"/>
        <v>0</v>
      </c>
      <c r="G291" s="1">
        <f t="shared" si="25"/>
        <v>0</v>
      </c>
      <c r="H291" s="1">
        <f t="shared" si="26"/>
        <v>-0.56651001572620341</v>
      </c>
      <c r="I291" s="1">
        <f t="shared" si="27"/>
        <v>-0.23776371221868359</v>
      </c>
      <c r="J291" s="1">
        <f t="shared" si="28"/>
        <v>-0.25275148598162894</v>
      </c>
      <c r="K291" s="6">
        <f t="shared" si="29"/>
        <v>7.4317433333334071E-3</v>
      </c>
    </row>
    <row r="292" spans="1:11" x14ac:dyDescent="0.2">
      <c r="A292" s="3" t="s">
        <v>303</v>
      </c>
      <c r="B292" s="8">
        <v>15755</v>
      </c>
      <c r="C292" s="5">
        <v>0.12147321</v>
      </c>
      <c r="D292" s="5">
        <v>0</v>
      </c>
      <c r="E292" s="5">
        <v>0</v>
      </c>
      <c r="F292" s="1">
        <f t="shared" si="24"/>
        <v>0</v>
      </c>
      <c r="G292" s="1">
        <f t="shared" si="25"/>
        <v>0</v>
      </c>
      <c r="H292" s="1">
        <f t="shared" si="26"/>
        <v>-0.56651001572620341</v>
      </c>
      <c r="I292" s="1">
        <f t="shared" si="27"/>
        <v>-0.23776371221868359</v>
      </c>
      <c r="J292" s="1">
        <f t="shared" si="28"/>
        <v>-0.22760017264829568</v>
      </c>
      <c r="K292" s="6">
        <f t="shared" si="29"/>
        <v>3.2583056666666665E-2</v>
      </c>
    </row>
    <row r="293" spans="1:11" x14ac:dyDescent="0.2">
      <c r="A293" s="3" t="s">
        <v>304</v>
      </c>
      <c r="B293" s="8">
        <v>15757</v>
      </c>
      <c r="C293" s="5">
        <v>8.2842170000000007E-2</v>
      </c>
      <c r="D293" s="5">
        <v>0</v>
      </c>
      <c r="E293" s="5">
        <v>0</v>
      </c>
      <c r="F293" s="1">
        <f t="shared" si="24"/>
        <v>0</v>
      </c>
      <c r="G293" s="1">
        <f t="shared" si="25"/>
        <v>0</v>
      </c>
      <c r="H293" s="1">
        <f t="shared" si="26"/>
        <v>-0.56651001572620341</v>
      </c>
      <c r="I293" s="1">
        <f t="shared" si="27"/>
        <v>-0.23776371221868359</v>
      </c>
      <c r="J293" s="1">
        <f t="shared" si="28"/>
        <v>-0.24047718598162901</v>
      </c>
      <c r="K293" s="6">
        <f t="shared" si="29"/>
        <v>1.970604333333334E-2</v>
      </c>
    </row>
    <row r="294" spans="1:11" x14ac:dyDescent="0.2">
      <c r="A294" s="3" t="s">
        <v>305</v>
      </c>
      <c r="B294" s="8">
        <v>15759</v>
      </c>
      <c r="C294" s="5">
        <v>6.7654439999999996E-2</v>
      </c>
      <c r="D294" s="5">
        <v>0</v>
      </c>
      <c r="E294" s="5">
        <v>0</v>
      </c>
      <c r="F294" s="1">
        <f t="shared" si="24"/>
        <v>0</v>
      </c>
      <c r="G294" s="1">
        <f t="shared" si="25"/>
        <v>0</v>
      </c>
      <c r="H294" s="1">
        <f t="shared" si="26"/>
        <v>-0.56651001572620341</v>
      </c>
      <c r="I294" s="1">
        <f t="shared" si="27"/>
        <v>-0.23776371221868359</v>
      </c>
      <c r="J294" s="1">
        <f t="shared" si="28"/>
        <v>-0.24553976264829566</v>
      </c>
      <c r="K294" s="6">
        <f t="shared" si="29"/>
        <v>1.4643466666666688E-2</v>
      </c>
    </row>
    <row r="295" spans="1:11" x14ac:dyDescent="0.2">
      <c r="A295" s="3" t="s">
        <v>306</v>
      </c>
      <c r="B295" s="8">
        <v>15761</v>
      </c>
      <c r="C295" s="5">
        <v>3.7475880000000003E-2</v>
      </c>
      <c r="D295" s="5">
        <v>0</v>
      </c>
      <c r="E295" s="5">
        <v>0</v>
      </c>
      <c r="F295" s="1">
        <f t="shared" si="24"/>
        <v>0</v>
      </c>
      <c r="G295" s="1">
        <f t="shared" si="25"/>
        <v>0</v>
      </c>
      <c r="H295" s="1">
        <f t="shared" si="26"/>
        <v>-0.56651001572620341</v>
      </c>
      <c r="I295" s="1">
        <f t="shared" si="27"/>
        <v>-0.23776371221868359</v>
      </c>
      <c r="J295" s="1">
        <f t="shared" si="28"/>
        <v>-0.25559928264829562</v>
      </c>
      <c r="K295" s="6">
        <f t="shared" si="29"/>
        <v>4.5839466666667272E-3</v>
      </c>
    </row>
    <row r="296" spans="1:11" x14ac:dyDescent="0.2">
      <c r="A296" s="3" t="s">
        <v>307</v>
      </c>
      <c r="B296" s="8">
        <v>15762</v>
      </c>
      <c r="C296" s="5">
        <v>9.6042710000000003E-2</v>
      </c>
      <c r="D296" s="5">
        <v>0</v>
      </c>
      <c r="E296" s="5">
        <v>0</v>
      </c>
      <c r="F296" s="1">
        <f t="shared" si="24"/>
        <v>0</v>
      </c>
      <c r="G296" s="1">
        <f t="shared" si="25"/>
        <v>0</v>
      </c>
      <c r="H296" s="1">
        <f t="shared" si="26"/>
        <v>-0.56651001572620341</v>
      </c>
      <c r="I296" s="1">
        <f t="shared" si="27"/>
        <v>-0.23776371221868359</v>
      </c>
      <c r="J296" s="1">
        <f t="shared" si="28"/>
        <v>-0.23607700598162898</v>
      </c>
      <c r="K296" s="6">
        <f t="shared" si="29"/>
        <v>2.4106223333333371E-2</v>
      </c>
    </row>
    <row r="297" spans="1:11" x14ac:dyDescent="0.2">
      <c r="A297" s="3" t="s">
        <v>308</v>
      </c>
      <c r="B297" s="8">
        <v>15763</v>
      </c>
      <c r="C297" s="5">
        <v>7.3805979999999993E-2</v>
      </c>
      <c r="D297" s="5">
        <v>0</v>
      </c>
      <c r="E297" s="5">
        <v>0</v>
      </c>
      <c r="F297" s="1">
        <f t="shared" si="24"/>
        <v>0</v>
      </c>
      <c r="G297" s="1">
        <f t="shared" si="25"/>
        <v>0</v>
      </c>
      <c r="H297" s="1">
        <f t="shared" si="26"/>
        <v>-0.56651001572620341</v>
      </c>
      <c r="I297" s="1">
        <f t="shared" si="27"/>
        <v>-0.23776371221868359</v>
      </c>
      <c r="J297" s="1">
        <f t="shared" si="28"/>
        <v>-0.24348924931496232</v>
      </c>
      <c r="K297" s="6">
        <f t="shared" si="29"/>
        <v>1.6693980000000025E-2</v>
      </c>
    </row>
    <row r="298" spans="1:11" x14ac:dyDescent="0.2">
      <c r="A298" s="3" t="s">
        <v>309</v>
      </c>
      <c r="B298" s="8">
        <v>15764</v>
      </c>
      <c r="C298" s="5">
        <v>0.11548912</v>
      </c>
      <c r="D298" s="5">
        <v>0</v>
      </c>
      <c r="E298" s="5">
        <v>0</v>
      </c>
      <c r="F298" s="1">
        <f t="shared" si="24"/>
        <v>0</v>
      </c>
      <c r="G298" s="1">
        <f t="shared" si="25"/>
        <v>0</v>
      </c>
      <c r="H298" s="1">
        <f t="shared" si="26"/>
        <v>-0.56651001572620341</v>
      </c>
      <c r="I298" s="1">
        <f t="shared" si="27"/>
        <v>-0.23776371221868359</v>
      </c>
      <c r="J298" s="1">
        <f t="shared" si="28"/>
        <v>-0.22959486931496231</v>
      </c>
      <c r="K298" s="6">
        <f t="shared" si="29"/>
        <v>3.0588360000000037E-2</v>
      </c>
    </row>
    <row r="299" spans="1:11" x14ac:dyDescent="0.2">
      <c r="A299" s="3" t="s">
        <v>310</v>
      </c>
      <c r="B299" s="8">
        <v>15774</v>
      </c>
      <c r="C299" s="5">
        <v>2.9967830000000001E-2</v>
      </c>
      <c r="D299" s="5">
        <v>1</v>
      </c>
      <c r="E299" s="5">
        <v>0</v>
      </c>
      <c r="F299" s="1">
        <f t="shared" si="24"/>
        <v>0.69314718055994529</v>
      </c>
      <c r="G299" s="1">
        <f t="shared" si="25"/>
        <v>0</v>
      </c>
      <c r="H299" s="1">
        <f t="shared" si="26"/>
        <v>0.34617797488265628</v>
      </c>
      <c r="I299" s="1">
        <f t="shared" si="27"/>
        <v>-0.23776371221868359</v>
      </c>
      <c r="J299" s="1">
        <f t="shared" si="28"/>
        <v>4.612736422132422E-2</v>
      </c>
      <c r="K299" s="6">
        <f t="shared" si="29"/>
        <v>0.30631059353628659</v>
      </c>
    </row>
    <row r="300" spans="1:11" x14ac:dyDescent="0.2">
      <c r="A300" s="3" t="s">
        <v>311</v>
      </c>
      <c r="B300" s="8">
        <v>15776</v>
      </c>
      <c r="C300" s="5">
        <v>6.4578789999999997E-2</v>
      </c>
      <c r="D300" s="5">
        <v>0</v>
      </c>
      <c r="E300" s="5">
        <v>0</v>
      </c>
      <c r="F300" s="1">
        <f t="shared" si="24"/>
        <v>0</v>
      </c>
      <c r="G300" s="1">
        <f t="shared" si="25"/>
        <v>0</v>
      </c>
      <c r="H300" s="1">
        <f t="shared" si="26"/>
        <v>-0.56651001572620341</v>
      </c>
      <c r="I300" s="1">
        <f t="shared" si="27"/>
        <v>-0.23776371221868359</v>
      </c>
      <c r="J300" s="1">
        <f t="shared" si="28"/>
        <v>-0.24656497931496232</v>
      </c>
      <c r="K300" s="6">
        <f t="shared" si="29"/>
        <v>1.3618250000000026E-2</v>
      </c>
    </row>
    <row r="301" spans="1:11" x14ac:dyDescent="0.2">
      <c r="A301" s="3" t="s">
        <v>312</v>
      </c>
      <c r="B301" s="8">
        <v>15778</v>
      </c>
      <c r="C301" s="5">
        <v>5.6711749999999998E-2</v>
      </c>
      <c r="D301" s="5">
        <v>0</v>
      </c>
      <c r="E301" s="5">
        <v>0</v>
      </c>
      <c r="F301" s="1">
        <f t="shared" si="24"/>
        <v>0</v>
      </c>
      <c r="G301" s="1">
        <f t="shared" si="25"/>
        <v>0</v>
      </c>
      <c r="H301" s="1">
        <f t="shared" si="26"/>
        <v>-0.56651001572620341</v>
      </c>
      <c r="I301" s="1">
        <f t="shared" si="27"/>
        <v>-0.23776371221868359</v>
      </c>
      <c r="J301" s="1">
        <f t="shared" si="28"/>
        <v>-0.24918732598162899</v>
      </c>
      <c r="K301" s="6">
        <f t="shared" si="29"/>
        <v>1.0995903333333362E-2</v>
      </c>
    </row>
    <row r="302" spans="1:11" x14ac:dyDescent="0.2">
      <c r="A302" s="3" t="s">
        <v>313</v>
      </c>
      <c r="B302" s="8">
        <v>15790</v>
      </c>
      <c r="C302" s="5">
        <v>7.9336069999999995E-2</v>
      </c>
      <c r="D302" s="5">
        <v>0</v>
      </c>
      <c r="E302" s="5">
        <v>0</v>
      </c>
      <c r="F302" s="1">
        <f t="shared" si="24"/>
        <v>0</v>
      </c>
      <c r="G302" s="1">
        <f t="shared" si="25"/>
        <v>0</v>
      </c>
      <c r="H302" s="1">
        <f t="shared" si="26"/>
        <v>-0.56651001572620341</v>
      </c>
      <c r="I302" s="1">
        <f t="shared" si="27"/>
        <v>-0.23776371221868359</v>
      </c>
      <c r="J302" s="1">
        <f t="shared" si="28"/>
        <v>-0.24164588598162898</v>
      </c>
      <c r="K302" s="6">
        <f t="shared" si="29"/>
        <v>1.8537343333333373E-2</v>
      </c>
    </row>
    <row r="303" spans="1:11" x14ac:dyDescent="0.2">
      <c r="A303" s="3" t="s">
        <v>314</v>
      </c>
      <c r="B303" s="8">
        <v>15798</v>
      </c>
      <c r="C303" s="5">
        <v>3.7346810000000001E-2</v>
      </c>
      <c r="D303" s="5">
        <v>0</v>
      </c>
      <c r="E303" s="5">
        <v>0</v>
      </c>
      <c r="F303" s="1">
        <f t="shared" si="24"/>
        <v>0</v>
      </c>
      <c r="G303" s="1">
        <f t="shared" si="25"/>
        <v>0</v>
      </c>
      <c r="H303" s="1">
        <f t="shared" si="26"/>
        <v>-0.56651001572620341</v>
      </c>
      <c r="I303" s="1">
        <f t="shared" si="27"/>
        <v>-0.23776371221868359</v>
      </c>
      <c r="J303" s="1">
        <f t="shared" si="28"/>
        <v>-0.25564230598162901</v>
      </c>
      <c r="K303" s="6">
        <f t="shared" si="29"/>
        <v>4.5409233333333354E-3</v>
      </c>
    </row>
    <row r="304" spans="1:11" x14ac:dyDescent="0.2">
      <c r="A304" s="3" t="s">
        <v>315</v>
      </c>
      <c r="B304" s="8">
        <v>15804</v>
      </c>
      <c r="C304" s="5">
        <v>5.4690870000000003E-2</v>
      </c>
      <c r="D304" s="5">
        <v>0</v>
      </c>
      <c r="E304" s="5">
        <v>0</v>
      </c>
      <c r="F304" s="1">
        <f t="shared" si="24"/>
        <v>0</v>
      </c>
      <c r="G304" s="1">
        <f t="shared" si="25"/>
        <v>0</v>
      </c>
      <c r="H304" s="1">
        <f t="shared" si="26"/>
        <v>-0.56651001572620341</v>
      </c>
      <c r="I304" s="1">
        <f t="shared" si="27"/>
        <v>-0.23776371221868359</v>
      </c>
      <c r="J304" s="1">
        <f t="shared" si="28"/>
        <v>-0.24986095264829564</v>
      </c>
      <c r="K304" s="6">
        <f t="shared" si="29"/>
        <v>1.0322276666666713E-2</v>
      </c>
    </row>
    <row r="305" spans="1:11" x14ac:dyDescent="0.2">
      <c r="A305" s="3" t="s">
        <v>316</v>
      </c>
      <c r="B305" s="8">
        <v>15806</v>
      </c>
      <c r="C305" s="5">
        <v>7.7114360000000007E-2</v>
      </c>
      <c r="D305" s="5">
        <v>0</v>
      </c>
      <c r="E305" s="5">
        <v>0</v>
      </c>
      <c r="F305" s="1">
        <f t="shared" si="24"/>
        <v>0</v>
      </c>
      <c r="G305" s="1">
        <f t="shared" si="25"/>
        <v>0</v>
      </c>
      <c r="H305" s="1">
        <f t="shared" si="26"/>
        <v>-0.56651001572620341</v>
      </c>
      <c r="I305" s="1">
        <f t="shared" si="27"/>
        <v>-0.23776371221868359</v>
      </c>
      <c r="J305" s="1">
        <f t="shared" si="28"/>
        <v>-0.242386455981629</v>
      </c>
      <c r="K305" s="6">
        <f t="shared" si="29"/>
        <v>1.7796773333333349E-2</v>
      </c>
    </row>
    <row r="306" spans="1:11" x14ac:dyDescent="0.2">
      <c r="A306" s="3" t="s">
        <v>317</v>
      </c>
      <c r="B306" s="8">
        <v>15808</v>
      </c>
      <c r="C306" s="5">
        <v>5.221659E-2</v>
      </c>
      <c r="D306" s="5">
        <v>0</v>
      </c>
      <c r="E306" s="5">
        <v>0</v>
      </c>
      <c r="F306" s="1">
        <f t="shared" si="24"/>
        <v>0</v>
      </c>
      <c r="G306" s="1">
        <f t="shared" si="25"/>
        <v>0</v>
      </c>
      <c r="H306" s="1">
        <f t="shared" si="26"/>
        <v>-0.56651001572620341</v>
      </c>
      <c r="I306" s="1">
        <f t="shared" si="27"/>
        <v>-0.23776371221868359</v>
      </c>
      <c r="J306" s="1">
        <f t="shared" si="28"/>
        <v>-0.2506857126482957</v>
      </c>
      <c r="K306" s="6">
        <f t="shared" si="29"/>
        <v>9.49751666666665E-3</v>
      </c>
    </row>
    <row r="307" spans="1:11" x14ac:dyDescent="0.2">
      <c r="A307" s="3" t="s">
        <v>318</v>
      </c>
      <c r="B307" s="8">
        <v>15810</v>
      </c>
      <c r="C307" s="5">
        <v>2.63222E-2</v>
      </c>
      <c r="D307" s="5">
        <v>0</v>
      </c>
      <c r="E307" s="5">
        <v>0</v>
      </c>
      <c r="F307" s="1">
        <f t="shared" si="24"/>
        <v>0</v>
      </c>
      <c r="G307" s="1">
        <f t="shared" si="25"/>
        <v>0</v>
      </c>
      <c r="H307" s="1">
        <f t="shared" si="26"/>
        <v>-0.56651001572620341</v>
      </c>
      <c r="I307" s="1">
        <f t="shared" si="27"/>
        <v>-0.23776371221868359</v>
      </c>
      <c r="J307" s="1">
        <f t="shared" si="28"/>
        <v>-0.25931717598162901</v>
      </c>
      <c r="K307" s="6">
        <f t="shared" si="29"/>
        <v>8.6605333333333867E-4</v>
      </c>
    </row>
    <row r="308" spans="1:11" x14ac:dyDescent="0.2">
      <c r="A308" s="3" t="s">
        <v>319</v>
      </c>
      <c r="B308" s="8">
        <v>15814</v>
      </c>
      <c r="C308" s="5">
        <v>8.1630629999999996E-2</v>
      </c>
      <c r="D308" s="5">
        <v>0</v>
      </c>
      <c r="E308" s="5">
        <v>0</v>
      </c>
      <c r="F308" s="1">
        <f t="shared" si="24"/>
        <v>0</v>
      </c>
      <c r="G308" s="1">
        <f t="shared" si="25"/>
        <v>0</v>
      </c>
      <c r="H308" s="1">
        <f t="shared" si="26"/>
        <v>-0.56651001572620341</v>
      </c>
      <c r="I308" s="1">
        <f t="shared" si="27"/>
        <v>-0.23776371221868359</v>
      </c>
      <c r="J308" s="1">
        <f t="shared" si="28"/>
        <v>-0.24088103264829566</v>
      </c>
      <c r="K308" s="6">
        <f t="shared" si="29"/>
        <v>1.9302196666666688E-2</v>
      </c>
    </row>
    <row r="309" spans="1:11" x14ac:dyDescent="0.2">
      <c r="A309" s="3" t="s">
        <v>320</v>
      </c>
      <c r="B309" s="8">
        <v>15816</v>
      </c>
      <c r="C309" s="5">
        <v>8.265633E-2</v>
      </c>
      <c r="D309" s="5">
        <v>0</v>
      </c>
      <c r="E309" s="5">
        <v>0</v>
      </c>
      <c r="F309" s="1">
        <f t="shared" si="24"/>
        <v>0</v>
      </c>
      <c r="G309" s="1">
        <f t="shared" si="25"/>
        <v>0</v>
      </c>
      <c r="H309" s="1">
        <f t="shared" si="26"/>
        <v>-0.56651001572620341</v>
      </c>
      <c r="I309" s="1">
        <f t="shared" si="27"/>
        <v>-0.23776371221868359</v>
      </c>
      <c r="J309" s="1">
        <f t="shared" si="28"/>
        <v>-0.24053913264829566</v>
      </c>
      <c r="K309" s="6">
        <f t="shared" si="29"/>
        <v>1.9644096666666694E-2</v>
      </c>
    </row>
    <row r="310" spans="1:11" x14ac:dyDescent="0.2">
      <c r="A310" s="3" t="s">
        <v>321</v>
      </c>
      <c r="B310" s="8">
        <v>15820</v>
      </c>
      <c r="C310" s="5">
        <v>6.8665379999999998E-2</v>
      </c>
      <c r="D310" s="5">
        <v>0</v>
      </c>
      <c r="E310" s="5">
        <v>0</v>
      </c>
      <c r="F310" s="1">
        <f t="shared" si="24"/>
        <v>0</v>
      </c>
      <c r="G310" s="1">
        <f t="shared" si="25"/>
        <v>0</v>
      </c>
      <c r="H310" s="1">
        <f t="shared" si="26"/>
        <v>-0.56651001572620341</v>
      </c>
      <c r="I310" s="1">
        <f t="shared" si="27"/>
        <v>-0.23776371221868359</v>
      </c>
      <c r="J310" s="1">
        <f t="shared" si="28"/>
        <v>-0.24520278264829565</v>
      </c>
      <c r="K310" s="6">
        <f t="shared" si="29"/>
        <v>1.4980446666666702E-2</v>
      </c>
    </row>
    <row r="311" spans="1:11" x14ac:dyDescent="0.2">
      <c r="A311" s="3" t="s">
        <v>322</v>
      </c>
      <c r="B311" s="8">
        <v>15822</v>
      </c>
      <c r="C311" s="5">
        <v>6.815446E-2</v>
      </c>
      <c r="D311" s="5">
        <v>0</v>
      </c>
      <c r="E311" s="5">
        <v>0</v>
      </c>
      <c r="F311" s="1">
        <f t="shared" si="24"/>
        <v>0</v>
      </c>
      <c r="G311" s="1">
        <f t="shared" si="25"/>
        <v>0</v>
      </c>
      <c r="H311" s="1">
        <f t="shared" si="26"/>
        <v>-0.56651001572620341</v>
      </c>
      <c r="I311" s="1">
        <f t="shared" si="27"/>
        <v>-0.23776371221868359</v>
      </c>
      <c r="J311" s="1">
        <f t="shared" si="28"/>
        <v>-0.24537308931496229</v>
      </c>
      <c r="K311" s="6">
        <f t="shared" si="29"/>
        <v>1.4810140000000055E-2</v>
      </c>
    </row>
    <row r="312" spans="1:11" x14ac:dyDescent="0.2">
      <c r="A312" s="3" t="s">
        <v>323</v>
      </c>
      <c r="B312" s="8">
        <v>15832</v>
      </c>
      <c r="C312" s="5">
        <v>6.8951579999999998E-2</v>
      </c>
      <c r="D312" s="5">
        <v>0</v>
      </c>
      <c r="E312" s="5">
        <v>0</v>
      </c>
      <c r="F312" s="1">
        <f t="shared" si="24"/>
        <v>0</v>
      </c>
      <c r="G312" s="1">
        <f t="shared" si="25"/>
        <v>0</v>
      </c>
      <c r="H312" s="1">
        <f t="shared" si="26"/>
        <v>-0.56651001572620341</v>
      </c>
      <c r="I312" s="1">
        <f t="shared" si="27"/>
        <v>-0.23776371221868359</v>
      </c>
      <c r="J312" s="1">
        <f t="shared" si="28"/>
        <v>-0.24510738264829568</v>
      </c>
      <c r="K312" s="6">
        <f t="shared" si="29"/>
        <v>1.507584666666667E-2</v>
      </c>
    </row>
    <row r="313" spans="1:11" x14ac:dyDescent="0.2">
      <c r="A313" s="3" t="s">
        <v>324</v>
      </c>
      <c r="B313" s="8">
        <v>15835</v>
      </c>
      <c r="C313" s="5">
        <v>5.781327E-2</v>
      </c>
      <c r="D313" s="5">
        <v>0</v>
      </c>
      <c r="E313" s="5">
        <v>0</v>
      </c>
      <c r="F313" s="1">
        <f t="shared" si="24"/>
        <v>0</v>
      </c>
      <c r="G313" s="1">
        <f t="shared" si="25"/>
        <v>0</v>
      </c>
      <c r="H313" s="1">
        <f t="shared" si="26"/>
        <v>-0.56651001572620341</v>
      </c>
      <c r="I313" s="1">
        <f t="shared" si="27"/>
        <v>-0.23776371221868359</v>
      </c>
      <c r="J313" s="1">
        <f t="shared" si="28"/>
        <v>-0.24882015264829568</v>
      </c>
      <c r="K313" s="6">
        <f t="shared" si="29"/>
        <v>1.1363076666666666E-2</v>
      </c>
    </row>
    <row r="314" spans="1:11" x14ac:dyDescent="0.2">
      <c r="A314" s="3" t="s">
        <v>325</v>
      </c>
      <c r="B314" s="8">
        <v>15837</v>
      </c>
      <c r="C314" s="5">
        <v>7.1768040000000005E-2</v>
      </c>
      <c r="D314" s="5">
        <v>0</v>
      </c>
      <c r="E314" s="5">
        <v>0</v>
      </c>
      <c r="F314" s="1">
        <f t="shared" si="24"/>
        <v>0</v>
      </c>
      <c r="G314" s="1">
        <f t="shared" si="25"/>
        <v>0</v>
      </c>
      <c r="H314" s="1">
        <f t="shared" si="26"/>
        <v>-0.56651001572620341</v>
      </c>
      <c r="I314" s="1">
        <f t="shared" si="27"/>
        <v>-0.23776371221868359</v>
      </c>
      <c r="J314" s="1">
        <f t="shared" si="28"/>
        <v>-0.24416856264829567</v>
      </c>
      <c r="K314" s="6">
        <f t="shared" si="29"/>
        <v>1.6014666666666677E-2</v>
      </c>
    </row>
    <row r="315" spans="1:11" x14ac:dyDescent="0.2">
      <c r="A315" s="3" t="s">
        <v>326</v>
      </c>
      <c r="B315" s="8">
        <v>15839</v>
      </c>
      <c r="C315" s="5">
        <v>0.10108763</v>
      </c>
      <c r="D315" s="5">
        <v>0</v>
      </c>
      <c r="E315" s="5">
        <v>0</v>
      </c>
      <c r="F315" s="1">
        <f t="shared" si="24"/>
        <v>0</v>
      </c>
      <c r="G315" s="1">
        <f t="shared" si="25"/>
        <v>0</v>
      </c>
      <c r="H315" s="1">
        <f t="shared" si="26"/>
        <v>-0.56651001572620341</v>
      </c>
      <c r="I315" s="1">
        <f t="shared" si="27"/>
        <v>-0.23776371221868359</v>
      </c>
      <c r="J315" s="1">
        <f t="shared" si="28"/>
        <v>-0.23439536598162899</v>
      </c>
      <c r="K315" s="6">
        <f t="shared" si="29"/>
        <v>2.5787863333333355E-2</v>
      </c>
    </row>
    <row r="316" spans="1:11" x14ac:dyDescent="0.2">
      <c r="A316" s="3" t="s">
        <v>327</v>
      </c>
      <c r="B316" s="8">
        <v>15842</v>
      </c>
      <c r="C316" s="5">
        <v>7.5945609999999997E-2</v>
      </c>
      <c r="D316" s="5">
        <v>0</v>
      </c>
      <c r="E316" s="5">
        <v>0</v>
      </c>
      <c r="F316" s="1">
        <f t="shared" si="24"/>
        <v>0</v>
      </c>
      <c r="G316" s="1">
        <f t="shared" si="25"/>
        <v>0</v>
      </c>
      <c r="H316" s="1">
        <f t="shared" si="26"/>
        <v>-0.56651001572620341</v>
      </c>
      <c r="I316" s="1">
        <f t="shared" si="27"/>
        <v>-0.23776371221868359</v>
      </c>
      <c r="J316" s="1">
        <f t="shared" si="28"/>
        <v>-0.24277603931496236</v>
      </c>
      <c r="K316" s="6">
        <f t="shared" si="29"/>
        <v>1.7407189999999989E-2</v>
      </c>
    </row>
    <row r="317" spans="1:11" x14ac:dyDescent="0.2">
      <c r="A317" s="3" t="s">
        <v>328</v>
      </c>
      <c r="B317" s="8">
        <v>15861</v>
      </c>
      <c r="C317" s="5">
        <v>8.8545399999999996E-2</v>
      </c>
      <c r="D317" s="5">
        <v>0</v>
      </c>
      <c r="E317" s="5">
        <v>0</v>
      </c>
      <c r="F317" s="1">
        <f t="shared" si="24"/>
        <v>0</v>
      </c>
      <c r="G317" s="1">
        <f t="shared" si="25"/>
        <v>0</v>
      </c>
      <c r="H317" s="1">
        <f t="shared" si="26"/>
        <v>-0.56651001572620341</v>
      </c>
      <c r="I317" s="1">
        <f t="shared" si="27"/>
        <v>-0.23776371221868359</v>
      </c>
      <c r="J317" s="1">
        <f t="shared" si="28"/>
        <v>-0.23857610931496231</v>
      </c>
      <c r="K317" s="6">
        <f t="shared" si="29"/>
        <v>2.1607120000000035E-2</v>
      </c>
    </row>
    <row r="318" spans="1:11" x14ac:dyDescent="0.2">
      <c r="A318" s="3" t="s">
        <v>329</v>
      </c>
      <c r="B318" s="8">
        <v>15879</v>
      </c>
      <c r="C318" s="5">
        <v>7.4466859999999996E-2</v>
      </c>
      <c r="D318" s="5">
        <v>0</v>
      </c>
      <c r="E318" s="5">
        <v>0</v>
      </c>
      <c r="F318" s="1">
        <f t="shared" si="24"/>
        <v>0</v>
      </c>
      <c r="G318" s="1">
        <f t="shared" si="25"/>
        <v>0</v>
      </c>
      <c r="H318" s="1">
        <f t="shared" si="26"/>
        <v>-0.56651001572620341</v>
      </c>
      <c r="I318" s="1">
        <f t="shared" si="27"/>
        <v>-0.23776371221868359</v>
      </c>
      <c r="J318" s="1">
        <f t="shared" si="28"/>
        <v>-0.24326895598162901</v>
      </c>
      <c r="K318" s="6">
        <f t="shared" si="29"/>
        <v>1.6914273333333341E-2</v>
      </c>
    </row>
    <row r="319" spans="1:11" x14ac:dyDescent="0.2">
      <c r="A319" s="3" t="s">
        <v>330</v>
      </c>
      <c r="B319" s="8">
        <v>15897</v>
      </c>
      <c r="C319" s="5">
        <v>6.7197839999999995E-2</v>
      </c>
      <c r="D319" s="5">
        <v>0</v>
      </c>
      <c r="E319" s="5">
        <v>0</v>
      </c>
      <c r="F319" s="1">
        <f t="shared" si="24"/>
        <v>0</v>
      </c>
      <c r="G319" s="1">
        <f t="shared" si="25"/>
        <v>0</v>
      </c>
      <c r="H319" s="1">
        <f t="shared" si="26"/>
        <v>-0.56651001572620341</v>
      </c>
      <c r="I319" s="1">
        <f t="shared" si="27"/>
        <v>-0.23776371221868359</v>
      </c>
      <c r="J319" s="1">
        <f t="shared" si="28"/>
        <v>-0.24569196264829565</v>
      </c>
      <c r="K319" s="6">
        <f t="shared" si="29"/>
        <v>1.4491266666666697E-2</v>
      </c>
    </row>
    <row r="320" spans="1:11" x14ac:dyDescent="0.2">
      <c r="A320" s="3" t="s">
        <v>331</v>
      </c>
      <c r="B320" s="8">
        <v>17001</v>
      </c>
      <c r="C320" s="5">
        <v>9.1456789999999996E-2</v>
      </c>
      <c r="D320" s="5">
        <v>0</v>
      </c>
      <c r="E320" s="5">
        <v>0</v>
      </c>
      <c r="F320" s="1">
        <f t="shared" si="24"/>
        <v>0</v>
      </c>
      <c r="G320" s="1">
        <f t="shared" si="25"/>
        <v>0</v>
      </c>
      <c r="H320" s="1">
        <f t="shared" si="26"/>
        <v>-0.56651001572620341</v>
      </c>
      <c r="I320" s="1">
        <f t="shared" si="27"/>
        <v>-0.23776371221868359</v>
      </c>
      <c r="J320" s="1">
        <f t="shared" si="28"/>
        <v>-0.237605645981629</v>
      </c>
      <c r="K320" s="6">
        <f t="shared" si="29"/>
        <v>2.2577583333333345E-2</v>
      </c>
    </row>
    <row r="321" spans="1:11" x14ac:dyDescent="0.2">
      <c r="A321" s="3" t="s">
        <v>332</v>
      </c>
      <c r="B321" s="8">
        <v>17013</v>
      </c>
      <c r="C321" s="5">
        <v>0.11139446</v>
      </c>
      <c r="D321" s="5">
        <v>0</v>
      </c>
      <c r="E321" s="5">
        <v>0</v>
      </c>
      <c r="F321" s="1">
        <f t="shared" si="24"/>
        <v>0</v>
      </c>
      <c r="G321" s="1">
        <f t="shared" si="25"/>
        <v>0</v>
      </c>
      <c r="H321" s="1">
        <f t="shared" si="26"/>
        <v>-0.56651001572620341</v>
      </c>
      <c r="I321" s="1">
        <f t="shared" si="27"/>
        <v>-0.23776371221868359</v>
      </c>
      <c r="J321" s="1">
        <f t="shared" si="28"/>
        <v>-0.23095975598162899</v>
      </c>
      <c r="K321" s="6">
        <f t="shared" si="29"/>
        <v>2.9223473333333361E-2</v>
      </c>
    </row>
    <row r="322" spans="1:11" x14ac:dyDescent="0.2">
      <c r="A322" s="3" t="s">
        <v>333</v>
      </c>
      <c r="B322" s="8">
        <v>17042</v>
      </c>
      <c r="C322" s="5">
        <v>0.15566489999999999</v>
      </c>
      <c r="D322" s="5">
        <v>0</v>
      </c>
      <c r="E322" s="5">
        <v>0</v>
      </c>
      <c r="F322" s="1">
        <f t="shared" si="24"/>
        <v>0</v>
      </c>
      <c r="G322" s="1">
        <f t="shared" si="25"/>
        <v>0</v>
      </c>
      <c r="H322" s="1">
        <f t="shared" si="26"/>
        <v>-0.56651001572620341</v>
      </c>
      <c r="I322" s="1">
        <f t="shared" si="27"/>
        <v>-0.23776371221868359</v>
      </c>
      <c r="J322" s="1">
        <f t="shared" si="28"/>
        <v>-0.21620294264829565</v>
      </c>
      <c r="K322" s="6">
        <f t="shared" si="29"/>
        <v>4.3980286666666701E-2</v>
      </c>
    </row>
    <row r="323" spans="1:11" x14ac:dyDescent="0.2">
      <c r="A323" s="3" t="s">
        <v>334</v>
      </c>
      <c r="B323" s="8">
        <v>17050</v>
      </c>
      <c r="C323" s="5">
        <v>6.0910949999999998E-2</v>
      </c>
      <c r="D323" s="5">
        <v>0</v>
      </c>
      <c r="E323" s="5">
        <v>0</v>
      </c>
      <c r="F323" s="1">
        <f t="shared" ref="F323:F386" si="30">LN(1+D323)</f>
        <v>0</v>
      </c>
      <c r="G323" s="1">
        <f t="shared" ref="G323:G386" si="31">LN(1+E323)</f>
        <v>0</v>
      </c>
      <c r="H323" s="1">
        <f t="shared" ref="H323:H386" si="32">(F323-AVERAGE(F$2:F$1123))/_xlfn.STDEV.S(F$2:F$1123)</f>
        <v>-0.56651001572620341</v>
      </c>
      <c r="I323" s="1">
        <f t="shared" ref="I323:I386" si="33">(G323-AVERAGE(G$2:G$1123))/_xlfn.STDEV.S(G$2:G$1123)</f>
        <v>-0.23776371221868359</v>
      </c>
      <c r="J323" s="1">
        <f t="shared" ref="J323:J386" si="34">AVERAGE(C323,H323:I323)</f>
        <v>-0.24778759264829567</v>
      </c>
      <c r="K323" s="6">
        <f t="shared" ref="K323:K386" si="35">J323-MIN($J$2:$J$1123)</f>
        <v>1.2395636666666682E-2</v>
      </c>
    </row>
    <row r="324" spans="1:11" x14ac:dyDescent="0.2">
      <c r="A324" s="3" t="s">
        <v>335</v>
      </c>
      <c r="B324" s="8">
        <v>17088</v>
      </c>
      <c r="C324" s="5">
        <v>0.12485267</v>
      </c>
      <c r="D324" s="5">
        <v>1</v>
      </c>
      <c r="E324" s="5">
        <v>0</v>
      </c>
      <c r="F324" s="1">
        <f t="shared" si="30"/>
        <v>0.69314718055994529</v>
      </c>
      <c r="G324" s="1">
        <f t="shared" si="31"/>
        <v>0</v>
      </c>
      <c r="H324" s="1">
        <f t="shared" si="32"/>
        <v>0.34617797488265628</v>
      </c>
      <c r="I324" s="1">
        <f t="shared" si="33"/>
        <v>-0.23776371221868359</v>
      </c>
      <c r="J324" s="1">
        <f t="shared" si="34"/>
        <v>7.7755644221324235E-2</v>
      </c>
      <c r="K324" s="6">
        <f t="shared" si="35"/>
        <v>0.3379388735362866</v>
      </c>
    </row>
    <row r="325" spans="1:11" x14ac:dyDescent="0.2">
      <c r="A325" s="3" t="s">
        <v>336</v>
      </c>
      <c r="B325" s="8">
        <v>17174</v>
      </c>
      <c r="C325" s="5">
        <v>0.10823705</v>
      </c>
      <c r="D325" s="5">
        <v>0</v>
      </c>
      <c r="E325" s="5">
        <v>0</v>
      </c>
      <c r="F325" s="1">
        <f t="shared" si="30"/>
        <v>0</v>
      </c>
      <c r="G325" s="1">
        <f t="shared" si="31"/>
        <v>0</v>
      </c>
      <c r="H325" s="1">
        <f t="shared" si="32"/>
        <v>-0.56651001572620341</v>
      </c>
      <c r="I325" s="1">
        <f t="shared" si="33"/>
        <v>-0.23776371221868359</v>
      </c>
      <c r="J325" s="1">
        <f t="shared" si="34"/>
        <v>-0.23201222598162899</v>
      </c>
      <c r="K325" s="6">
        <f t="shared" si="35"/>
        <v>2.8171003333333361E-2</v>
      </c>
    </row>
    <row r="326" spans="1:11" x14ac:dyDescent="0.2">
      <c r="A326" s="3" t="s">
        <v>337</v>
      </c>
      <c r="B326" s="8">
        <v>17272</v>
      </c>
      <c r="C326" s="5">
        <v>9.9273399999999998E-2</v>
      </c>
      <c r="D326" s="5">
        <v>0</v>
      </c>
      <c r="E326" s="5">
        <v>0</v>
      </c>
      <c r="F326" s="1">
        <f t="shared" si="30"/>
        <v>0</v>
      </c>
      <c r="G326" s="1">
        <f t="shared" si="31"/>
        <v>0</v>
      </c>
      <c r="H326" s="1">
        <f t="shared" si="32"/>
        <v>-0.56651001572620341</v>
      </c>
      <c r="I326" s="1">
        <f t="shared" si="33"/>
        <v>-0.23776371221868359</v>
      </c>
      <c r="J326" s="1">
        <f t="shared" si="34"/>
        <v>-0.23500010931496232</v>
      </c>
      <c r="K326" s="6">
        <f t="shared" si="35"/>
        <v>2.5183120000000031E-2</v>
      </c>
    </row>
    <row r="327" spans="1:11" x14ac:dyDescent="0.2">
      <c r="A327" s="3" t="s">
        <v>338</v>
      </c>
      <c r="B327" s="8">
        <v>17380</v>
      </c>
      <c r="C327" s="5">
        <v>0.13684811999999999</v>
      </c>
      <c r="D327" s="5">
        <v>0</v>
      </c>
      <c r="E327" s="5">
        <v>0</v>
      </c>
      <c r="F327" s="1">
        <f t="shared" si="30"/>
        <v>0</v>
      </c>
      <c r="G327" s="1">
        <f t="shared" si="31"/>
        <v>0</v>
      </c>
      <c r="H327" s="1">
        <f t="shared" si="32"/>
        <v>-0.56651001572620341</v>
      </c>
      <c r="I327" s="1">
        <f t="shared" si="33"/>
        <v>-0.23776371221868359</v>
      </c>
      <c r="J327" s="1">
        <f t="shared" si="34"/>
        <v>-0.22247520264829568</v>
      </c>
      <c r="K327" s="6">
        <f t="shared" si="35"/>
        <v>3.7708026666666672E-2</v>
      </c>
    </row>
    <row r="328" spans="1:11" x14ac:dyDescent="0.2">
      <c r="A328" s="3" t="s">
        <v>339</v>
      </c>
      <c r="B328" s="8">
        <v>17388</v>
      </c>
      <c r="C328" s="5">
        <v>0.1062145</v>
      </c>
      <c r="D328" s="5">
        <v>0</v>
      </c>
      <c r="E328" s="5">
        <v>0</v>
      </c>
      <c r="F328" s="1">
        <f t="shared" si="30"/>
        <v>0</v>
      </c>
      <c r="G328" s="1">
        <f t="shared" si="31"/>
        <v>0</v>
      </c>
      <c r="H328" s="1">
        <f t="shared" si="32"/>
        <v>-0.56651001572620341</v>
      </c>
      <c r="I328" s="1">
        <f t="shared" si="33"/>
        <v>-0.23776371221868359</v>
      </c>
      <c r="J328" s="1">
        <f t="shared" si="34"/>
        <v>-0.23268640931496232</v>
      </c>
      <c r="K328" s="6">
        <f t="shared" si="35"/>
        <v>2.7496820000000033E-2</v>
      </c>
    </row>
    <row r="329" spans="1:11" x14ac:dyDescent="0.2">
      <c r="A329" s="3" t="s">
        <v>340</v>
      </c>
      <c r="B329" s="8">
        <v>17433</v>
      </c>
      <c r="C329" s="5">
        <v>0.14755865000000001</v>
      </c>
      <c r="D329" s="5">
        <v>0</v>
      </c>
      <c r="E329" s="5">
        <v>0</v>
      </c>
      <c r="F329" s="1">
        <f t="shared" si="30"/>
        <v>0</v>
      </c>
      <c r="G329" s="1">
        <f t="shared" si="31"/>
        <v>0</v>
      </c>
      <c r="H329" s="1">
        <f t="shared" si="32"/>
        <v>-0.56651001572620341</v>
      </c>
      <c r="I329" s="1">
        <f t="shared" si="33"/>
        <v>-0.23776371221868359</v>
      </c>
      <c r="J329" s="1">
        <f t="shared" si="34"/>
        <v>-0.21890502598162898</v>
      </c>
      <c r="K329" s="6">
        <f t="shared" si="35"/>
        <v>4.1278203333333374E-2</v>
      </c>
    </row>
    <row r="330" spans="1:11" x14ac:dyDescent="0.2">
      <c r="A330" s="3" t="s">
        <v>341</v>
      </c>
      <c r="B330" s="8">
        <v>17442</v>
      </c>
      <c r="C330" s="5">
        <v>0.16669275</v>
      </c>
      <c r="D330" s="5">
        <v>0</v>
      </c>
      <c r="E330" s="5">
        <v>0</v>
      </c>
      <c r="F330" s="1">
        <f t="shared" si="30"/>
        <v>0</v>
      </c>
      <c r="G330" s="1">
        <f t="shared" si="31"/>
        <v>0</v>
      </c>
      <c r="H330" s="1">
        <f t="shared" si="32"/>
        <v>-0.56651001572620341</v>
      </c>
      <c r="I330" s="1">
        <f t="shared" si="33"/>
        <v>-0.23776371221868359</v>
      </c>
      <c r="J330" s="1">
        <f t="shared" si="34"/>
        <v>-0.21252699264829567</v>
      </c>
      <c r="K330" s="6">
        <f t="shared" si="35"/>
        <v>4.7656236666666685E-2</v>
      </c>
    </row>
    <row r="331" spans="1:11" x14ac:dyDescent="0.2">
      <c r="A331" s="3" t="s">
        <v>342</v>
      </c>
      <c r="B331" s="8">
        <v>17444</v>
      </c>
      <c r="C331" s="5">
        <v>9.4142370000000003E-2</v>
      </c>
      <c r="D331" s="5">
        <v>0</v>
      </c>
      <c r="E331" s="5">
        <v>0</v>
      </c>
      <c r="F331" s="1">
        <f t="shared" si="30"/>
        <v>0</v>
      </c>
      <c r="G331" s="1">
        <f t="shared" si="31"/>
        <v>0</v>
      </c>
      <c r="H331" s="1">
        <f t="shared" si="32"/>
        <v>-0.56651001572620341</v>
      </c>
      <c r="I331" s="1">
        <f t="shared" si="33"/>
        <v>-0.23776371221868359</v>
      </c>
      <c r="J331" s="1">
        <f t="shared" si="34"/>
        <v>-0.23671045264829563</v>
      </c>
      <c r="K331" s="6">
        <f t="shared" si="35"/>
        <v>2.3472776666666723E-2</v>
      </c>
    </row>
    <row r="332" spans="1:11" x14ac:dyDescent="0.2">
      <c r="A332" s="3" t="s">
        <v>343</v>
      </c>
      <c r="B332" s="8">
        <v>17446</v>
      </c>
      <c r="C332" s="5">
        <v>0.30601539999999999</v>
      </c>
      <c r="D332" s="5">
        <v>0</v>
      </c>
      <c r="E332" s="5">
        <v>0</v>
      </c>
      <c r="F332" s="1">
        <f t="shared" si="30"/>
        <v>0</v>
      </c>
      <c r="G332" s="1">
        <f t="shared" si="31"/>
        <v>0</v>
      </c>
      <c r="H332" s="1">
        <f t="shared" si="32"/>
        <v>-0.56651001572620341</v>
      </c>
      <c r="I332" s="1">
        <f t="shared" si="33"/>
        <v>-0.23776371221868359</v>
      </c>
      <c r="J332" s="1">
        <f t="shared" si="34"/>
        <v>-0.16608610931496234</v>
      </c>
      <c r="K332" s="6">
        <f t="shared" si="35"/>
        <v>9.4097120000000006E-2</v>
      </c>
    </row>
    <row r="333" spans="1:11" x14ac:dyDescent="0.2">
      <c r="A333" s="3" t="s">
        <v>344</v>
      </c>
      <c r="B333" s="8">
        <v>17486</v>
      </c>
      <c r="C333" s="5">
        <v>0.12299576</v>
      </c>
      <c r="D333" s="5">
        <v>0</v>
      </c>
      <c r="E333" s="5">
        <v>0</v>
      </c>
      <c r="F333" s="1">
        <f t="shared" si="30"/>
        <v>0</v>
      </c>
      <c r="G333" s="1">
        <f t="shared" si="31"/>
        <v>0</v>
      </c>
      <c r="H333" s="1">
        <f t="shared" si="32"/>
        <v>-0.56651001572620341</v>
      </c>
      <c r="I333" s="1">
        <f t="shared" si="33"/>
        <v>-0.23776371221868359</v>
      </c>
      <c r="J333" s="1">
        <f t="shared" si="34"/>
        <v>-0.227092655981629</v>
      </c>
      <c r="K333" s="6">
        <f t="shared" si="35"/>
        <v>3.3090573333333345E-2</v>
      </c>
    </row>
    <row r="334" spans="1:11" x14ac:dyDescent="0.2">
      <c r="A334" s="3" t="s">
        <v>345</v>
      </c>
      <c r="B334" s="8">
        <v>17495</v>
      </c>
      <c r="C334" s="5">
        <v>0.21781049</v>
      </c>
      <c r="D334" s="5">
        <v>0</v>
      </c>
      <c r="E334" s="5">
        <v>0</v>
      </c>
      <c r="F334" s="1">
        <f t="shared" si="30"/>
        <v>0</v>
      </c>
      <c r="G334" s="1">
        <f t="shared" si="31"/>
        <v>0</v>
      </c>
      <c r="H334" s="1">
        <f t="shared" si="32"/>
        <v>-0.56651001572620341</v>
      </c>
      <c r="I334" s="1">
        <f t="shared" si="33"/>
        <v>-0.23776371221868359</v>
      </c>
      <c r="J334" s="1">
        <f t="shared" si="34"/>
        <v>-0.19548774598162902</v>
      </c>
      <c r="K334" s="6">
        <f t="shared" si="35"/>
        <v>6.4695483333333331E-2</v>
      </c>
    </row>
    <row r="335" spans="1:11" x14ac:dyDescent="0.2">
      <c r="A335" s="3" t="s">
        <v>346</v>
      </c>
      <c r="B335" s="8">
        <v>17513</v>
      </c>
      <c r="C335" s="5">
        <v>7.3371720000000001E-2</v>
      </c>
      <c r="D335" s="5">
        <v>0</v>
      </c>
      <c r="E335" s="5">
        <v>0</v>
      </c>
      <c r="F335" s="1">
        <f t="shared" si="30"/>
        <v>0</v>
      </c>
      <c r="G335" s="1">
        <f t="shared" si="31"/>
        <v>0</v>
      </c>
      <c r="H335" s="1">
        <f t="shared" si="32"/>
        <v>-0.56651001572620341</v>
      </c>
      <c r="I335" s="1">
        <f t="shared" si="33"/>
        <v>-0.23776371221868359</v>
      </c>
      <c r="J335" s="1">
        <f t="shared" si="34"/>
        <v>-0.24363400264829563</v>
      </c>
      <c r="K335" s="6">
        <f t="shared" si="35"/>
        <v>1.6549226666666722E-2</v>
      </c>
    </row>
    <row r="336" spans="1:11" x14ac:dyDescent="0.2">
      <c r="A336" s="3" t="s">
        <v>347</v>
      </c>
      <c r="B336" s="8">
        <v>17524</v>
      </c>
      <c r="C336" s="5">
        <v>0.15530295999999999</v>
      </c>
      <c r="D336" s="5">
        <v>0</v>
      </c>
      <c r="E336" s="5">
        <v>0</v>
      </c>
      <c r="F336" s="1">
        <f t="shared" si="30"/>
        <v>0</v>
      </c>
      <c r="G336" s="1">
        <f t="shared" si="31"/>
        <v>0</v>
      </c>
      <c r="H336" s="1">
        <f t="shared" si="32"/>
        <v>-0.56651001572620341</v>
      </c>
      <c r="I336" s="1">
        <f t="shared" si="33"/>
        <v>-0.23776371221868359</v>
      </c>
      <c r="J336" s="1">
        <f t="shared" si="34"/>
        <v>-0.21632358931496234</v>
      </c>
      <c r="K336" s="6">
        <f t="shared" si="35"/>
        <v>4.3859640000000005E-2</v>
      </c>
    </row>
    <row r="337" spans="1:11" x14ac:dyDescent="0.2">
      <c r="A337" s="3" t="s">
        <v>348</v>
      </c>
      <c r="B337" s="8">
        <v>17541</v>
      </c>
      <c r="C337" s="5">
        <v>0.16451035</v>
      </c>
      <c r="D337" s="5">
        <v>0</v>
      </c>
      <c r="E337" s="5">
        <v>0</v>
      </c>
      <c r="F337" s="1">
        <f t="shared" si="30"/>
        <v>0</v>
      </c>
      <c r="G337" s="1">
        <f t="shared" si="31"/>
        <v>0</v>
      </c>
      <c r="H337" s="1">
        <f t="shared" si="32"/>
        <v>-0.56651001572620341</v>
      </c>
      <c r="I337" s="1">
        <f t="shared" si="33"/>
        <v>-0.23776371221868359</v>
      </c>
      <c r="J337" s="1">
        <f t="shared" si="34"/>
        <v>-0.21325445931496234</v>
      </c>
      <c r="K337" s="6">
        <f t="shared" si="35"/>
        <v>4.6928770000000009E-2</v>
      </c>
    </row>
    <row r="338" spans="1:11" x14ac:dyDescent="0.2">
      <c r="A338" s="3" t="s">
        <v>349</v>
      </c>
      <c r="B338" s="8">
        <v>17614</v>
      </c>
      <c r="C338" s="5">
        <v>0.19088827999999999</v>
      </c>
      <c r="D338" s="5">
        <v>0</v>
      </c>
      <c r="E338" s="5">
        <v>0</v>
      </c>
      <c r="F338" s="1">
        <f t="shared" si="30"/>
        <v>0</v>
      </c>
      <c r="G338" s="1">
        <f t="shared" si="31"/>
        <v>0</v>
      </c>
      <c r="H338" s="1">
        <f t="shared" si="32"/>
        <v>-0.56651001572620341</v>
      </c>
      <c r="I338" s="1">
        <f t="shared" si="33"/>
        <v>-0.23776371221868359</v>
      </c>
      <c r="J338" s="1">
        <f t="shared" si="34"/>
        <v>-0.20446181598162902</v>
      </c>
      <c r="K338" s="6">
        <f t="shared" si="35"/>
        <v>5.5721413333333331E-2</v>
      </c>
    </row>
    <row r="339" spans="1:11" x14ac:dyDescent="0.2">
      <c r="A339" s="3" t="s">
        <v>350</v>
      </c>
      <c r="B339" s="8">
        <v>17616</v>
      </c>
      <c r="C339" s="5">
        <v>0.13361410000000001</v>
      </c>
      <c r="D339" s="5">
        <v>0</v>
      </c>
      <c r="E339" s="5">
        <v>0</v>
      </c>
      <c r="F339" s="1">
        <f t="shared" si="30"/>
        <v>0</v>
      </c>
      <c r="G339" s="1">
        <f t="shared" si="31"/>
        <v>0</v>
      </c>
      <c r="H339" s="1">
        <f t="shared" si="32"/>
        <v>-0.56651001572620341</v>
      </c>
      <c r="I339" s="1">
        <f t="shared" si="33"/>
        <v>-0.23776371221868359</v>
      </c>
      <c r="J339" s="1">
        <f t="shared" si="34"/>
        <v>-0.22355320931496234</v>
      </c>
      <c r="K339" s="6">
        <f t="shared" si="35"/>
        <v>3.6630020000000013E-2</v>
      </c>
    </row>
    <row r="340" spans="1:11" x14ac:dyDescent="0.2">
      <c r="A340" s="3" t="s">
        <v>351</v>
      </c>
      <c r="B340" s="8">
        <v>17653</v>
      </c>
      <c r="C340" s="5">
        <v>0.13004086000000001</v>
      </c>
      <c r="D340" s="5">
        <v>0</v>
      </c>
      <c r="E340" s="5">
        <v>0</v>
      </c>
      <c r="F340" s="1">
        <f t="shared" si="30"/>
        <v>0</v>
      </c>
      <c r="G340" s="1">
        <f t="shared" si="31"/>
        <v>0</v>
      </c>
      <c r="H340" s="1">
        <f t="shared" si="32"/>
        <v>-0.56651001572620341</v>
      </c>
      <c r="I340" s="1">
        <f t="shared" si="33"/>
        <v>-0.23776371221868359</v>
      </c>
      <c r="J340" s="1">
        <f t="shared" si="34"/>
        <v>-0.22474428931496235</v>
      </c>
      <c r="K340" s="6">
        <f t="shared" si="35"/>
        <v>3.5438940000000002E-2</v>
      </c>
    </row>
    <row r="341" spans="1:11" x14ac:dyDescent="0.2">
      <c r="A341" s="3" t="s">
        <v>352</v>
      </c>
      <c r="B341" s="8">
        <v>17662</v>
      </c>
      <c r="C341" s="5">
        <v>0.35185590999999999</v>
      </c>
      <c r="D341" s="5">
        <v>0</v>
      </c>
      <c r="E341" s="5">
        <v>0</v>
      </c>
      <c r="F341" s="1">
        <f t="shared" si="30"/>
        <v>0</v>
      </c>
      <c r="G341" s="1">
        <f t="shared" si="31"/>
        <v>0</v>
      </c>
      <c r="H341" s="1">
        <f t="shared" si="32"/>
        <v>-0.56651001572620341</v>
      </c>
      <c r="I341" s="1">
        <f t="shared" si="33"/>
        <v>-0.23776371221868359</v>
      </c>
      <c r="J341" s="1">
        <f t="shared" si="34"/>
        <v>-0.15080593931496233</v>
      </c>
      <c r="K341" s="6">
        <f t="shared" si="35"/>
        <v>0.10937729000000002</v>
      </c>
    </row>
    <row r="342" spans="1:11" x14ac:dyDescent="0.2">
      <c r="A342" s="3" t="s">
        <v>353</v>
      </c>
      <c r="B342" s="8">
        <v>17665</v>
      </c>
      <c r="C342" s="5">
        <v>0.1151129</v>
      </c>
      <c r="D342" s="5">
        <v>0</v>
      </c>
      <c r="E342" s="5">
        <v>0</v>
      </c>
      <c r="F342" s="1">
        <f t="shared" si="30"/>
        <v>0</v>
      </c>
      <c r="G342" s="1">
        <f t="shared" si="31"/>
        <v>0</v>
      </c>
      <c r="H342" s="1">
        <f t="shared" si="32"/>
        <v>-0.56651001572620341</v>
      </c>
      <c r="I342" s="1">
        <f t="shared" si="33"/>
        <v>-0.23776371221868359</v>
      </c>
      <c r="J342" s="1">
        <f t="shared" si="34"/>
        <v>-0.229720275981629</v>
      </c>
      <c r="K342" s="6">
        <f t="shared" si="35"/>
        <v>3.0462953333333348E-2</v>
      </c>
    </row>
    <row r="343" spans="1:11" x14ac:dyDescent="0.2">
      <c r="A343" s="3" t="s">
        <v>354</v>
      </c>
      <c r="B343" s="8">
        <v>17777</v>
      </c>
      <c r="C343" s="5">
        <v>0.18090360999999999</v>
      </c>
      <c r="D343" s="5">
        <v>0</v>
      </c>
      <c r="E343" s="5">
        <v>0</v>
      </c>
      <c r="F343" s="1">
        <f t="shared" si="30"/>
        <v>0</v>
      </c>
      <c r="G343" s="1">
        <f t="shared" si="31"/>
        <v>0</v>
      </c>
      <c r="H343" s="1">
        <f t="shared" si="32"/>
        <v>-0.56651001572620341</v>
      </c>
      <c r="I343" s="1">
        <f t="shared" si="33"/>
        <v>-0.23776371221868359</v>
      </c>
      <c r="J343" s="1">
        <f t="shared" si="34"/>
        <v>-0.20779003931496232</v>
      </c>
      <c r="K343" s="6">
        <f t="shared" si="35"/>
        <v>5.2393190000000034E-2</v>
      </c>
    </row>
    <row r="344" spans="1:11" x14ac:dyDescent="0.2">
      <c r="A344" s="3" t="s">
        <v>355</v>
      </c>
      <c r="B344" s="8">
        <v>17867</v>
      </c>
      <c r="C344" s="5">
        <v>9.6464040000000001E-2</v>
      </c>
      <c r="D344" s="5">
        <v>0</v>
      </c>
      <c r="E344" s="5">
        <v>0</v>
      </c>
      <c r="F344" s="1">
        <f t="shared" si="30"/>
        <v>0</v>
      </c>
      <c r="G344" s="1">
        <f t="shared" si="31"/>
        <v>0</v>
      </c>
      <c r="H344" s="1">
        <f t="shared" si="32"/>
        <v>-0.56651001572620341</v>
      </c>
      <c r="I344" s="1">
        <f t="shared" si="33"/>
        <v>-0.23776371221868359</v>
      </c>
      <c r="J344" s="1">
        <f t="shared" si="34"/>
        <v>-0.23593656264829566</v>
      </c>
      <c r="K344" s="6">
        <f t="shared" si="35"/>
        <v>2.4246666666666694E-2</v>
      </c>
    </row>
    <row r="345" spans="1:11" x14ac:dyDescent="0.2">
      <c r="A345" s="3" t="s">
        <v>356</v>
      </c>
      <c r="B345" s="8">
        <v>17873</v>
      </c>
      <c r="C345" s="5">
        <v>9.4049659999999993E-2</v>
      </c>
      <c r="D345" s="5">
        <v>1</v>
      </c>
      <c r="E345" s="5">
        <v>0</v>
      </c>
      <c r="F345" s="1">
        <f t="shared" si="30"/>
        <v>0.69314718055994529</v>
      </c>
      <c r="G345" s="1">
        <f t="shared" si="31"/>
        <v>0</v>
      </c>
      <c r="H345" s="1">
        <f t="shared" si="32"/>
        <v>0.34617797488265628</v>
      </c>
      <c r="I345" s="1">
        <f t="shared" si="33"/>
        <v>-0.23776371221868359</v>
      </c>
      <c r="J345" s="1">
        <f t="shared" si="34"/>
        <v>6.7487974221324229E-2</v>
      </c>
      <c r="K345" s="6">
        <f t="shared" si="35"/>
        <v>0.32767120353628659</v>
      </c>
    </row>
    <row r="346" spans="1:11" x14ac:dyDescent="0.2">
      <c r="A346" s="3" t="s">
        <v>357</v>
      </c>
      <c r="B346" s="8">
        <v>17877</v>
      </c>
      <c r="C346" s="5">
        <v>0.11167702</v>
      </c>
      <c r="D346" s="5">
        <v>0</v>
      </c>
      <c r="E346" s="5">
        <v>0</v>
      </c>
      <c r="F346" s="1">
        <f t="shared" si="30"/>
        <v>0</v>
      </c>
      <c r="G346" s="1">
        <f t="shared" si="31"/>
        <v>0</v>
      </c>
      <c r="H346" s="1">
        <f t="shared" si="32"/>
        <v>-0.56651001572620341</v>
      </c>
      <c r="I346" s="1">
        <f t="shared" si="33"/>
        <v>-0.23776371221868359</v>
      </c>
      <c r="J346" s="1">
        <f t="shared" si="34"/>
        <v>-0.2308655693149623</v>
      </c>
      <c r="K346" s="6">
        <f t="shared" si="35"/>
        <v>2.9317660000000051E-2</v>
      </c>
    </row>
    <row r="347" spans="1:11" x14ac:dyDescent="0.2">
      <c r="A347" s="3" t="s">
        <v>358</v>
      </c>
      <c r="B347" s="8">
        <v>18001</v>
      </c>
      <c r="C347" s="5">
        <v>0.37655333000000002</v>
      </c>
      <c r="D347" s="5">
        <v>5</v>
      </c>
      <c r="E347" s="5">
        <v>0</v>
      </c>
      <c r="F347" s="1">
        <f t="shared" si="30"/>
        <v>1.791759469228055</v>
      </c>
      <c r="G347" s="1">
        <f t="shared" si="31"/>
        <v>0</v>
      </c>
      <c r="H347" s="1">
        <f t="shared" si="32"/>
        <v>1.7927542148562416</v>
      </c>
      <c r="I347" s="1">
        <f t="shared" si="33"/>
        <v>-0.23776371221868359</v>
      </c>
      <c r="J347" s="1">
        <f t="shared" si="34"/>
        <v>0.64384794421251945</v>
      </c>
      <c r="K347" s="6">
        <f t="shared" si="35"/>
        <v>0.90403117352748175</v>
      </c>
    </row>
    <row r="348" spans="1:11" x14ac:dyDescent="0.2">
      <c r="A348" s="3" t="s">
        <v>359</v>
      </c>
      <c r="B348" s="8">
        <v>18029</v>
      </c>
      <c r="C348" s="5">
        <v>0.33734288000000001</v>
      </c>
      <c r="D348" s="5">
        <v>1</v>
      </c>
      <c r="E348" s="5">
        <v>0</v>
      </c>
      <c r="F348" s="1">
        <f t="shared" si="30"/>
        <v>0.69314718055994529</v>
      </c>
      <c r="G348" s="1">
        <f t="shared" si="31"/>
        <v>0</v>
      </c>
      <c r="H348" s="1">
        <f t="shared" si="32"/>
        <v>0.34617797488265628</v>
      </c>
      <c r="I348" s="1">
        <f t="shared" si="33"/>
        <v>-0.23776371221868359</v>
      </c>
      <c r="J348" s="1">
        <f t="shared" si="34"/>
        <v>0.14858571422132424</v>
      </c>
      <c r="K348" s="6">
        <f t="shared" si="35"/>
        <v>0.40876894353628657</v>
      </c>
    </row>
    <row r="349" spans="1:11" x14ac:dyDescent="0.2">
      <c r="A349" s="3" t="s">
        <v>360</v>
      </c>
      <c r="B349" s="8">
        <v>18094</v>
      </c>
      <c r="C349" s="5">
        <v>0.52840823000000003</v>
      </c>
      <c r="D349" s="5">
        <v>0</v>
      </c>
      <c r="E349" s="5">
        <v>0</v>
      </c>
      <c r="F349" s="1">
        <f t="shared" si="30"/>
        <v>0</v>
      </c>
      <c r="G349" s="1">
        <f t="shared" si="31"/>
        <v>0</v>
      </c>
      <c r="H349" s="1">
        <f t="shared" si="32"/>
        <v>-0.56651001572620341</v>
      </c>
      <c r="I349" s="1">
        <f t="shared" si="33"/>
        <v>-0.23776371221868359</v>
      </c>
      <c r="J349" s="1">
        <f t="shared" si="34"/>
        <v>-9.1955165981628992E-2</v>
      </c>
      <c r="K349" s="6">
        <f t="shared" si="35"/>
        <v>0.16822806333333334</v>
      </c>
    </row>
    <row r="350" spans="1:11" x14ac:dyDescent="0.2">
      <c r="A350" s="3" t="s">
        <v>361</v>
      </c>
      <c r="B350" s="8">
        <v>18150</v>
      </c>
      <c r="C350" s="5">
        <v>0.67933131000000002</v>
      </c>
      <c r="D350" s="5">
        <v>13</v>
      </c>
      <c r="E350" s="5">
        <v>0</v>
      </c>
      <c r="F350" s="1">
        <f t="shared" si="30"/>
        <v>2.6390573296152584</v>
      </c>
      <c r="G350" s="1">
        <f t="shared" si="31"/>
        <v>0</v>
      </c>
      <c r="H350" s="1">
        <f t="shared" si="32"/>
        <v>2.9084170976213026</v>
      </c>
      <c r="I350" s="1">
        <f t="shared" si="33"/>
        <v>-0.23776371221868359</v>
      </c>
      <c r="J350" s="1">
        <f t="shared" si="34"/>
        <v>1.1166615651342062</v>
      </c>
      <c r="K350" s="6">
        <f t="shared" si="35"/>
        <v>1.3768447944491686</v>
      </c>
    </row>
    <row r="351" spans="1:11" x14ac:dyDescent="0.2">
      <c r="A351" s="3" t="s">
        <v>362</v>
      </c>
      <c r="B351" s="8">
        <v>18205</v>
      </c>
      <c r="C351" s="5">
        <v>0.58558798999999995</v>
      </c>
      <c r="D351" s="5">
        <v>1</v>
      </c>
      <c r="E351" s="5">
        <v>0</v>
      </c>
      <c r="F351" s="1">
        <f t="shared" si="30"/>
        <v>0.69314718055994529</v>
      </c>
      <c r="G351" s="1">
        <f t="shared" si="31"/>
        <v>0</v>
      </c>
      <c r="H351" s="1">
        <f t="shared" si="32"/>
        <v>0.34617797488265628</v>
      </c>
      <c r="I351" s="1">
        <f t="shared" si="33"/>
        <v>-0.23776371221868359</v>
      </c>
      <c r="J351" s="1">
        <f t="shared" si="34"/>
        <v>0.2313340842213242</v>
      </c>
      <c r="K351" s="6">
        <f t="shared" si="35"/>
        <v>0.49151731353628658</v>
      </c>
    </row>
    <row r="352" spans="1:11" x14ac:dyDescent="0.2">
      <c r="A352" s="3" t="s">
        <v>363</v>
      </c>
      <c r="B352" s="8">
        <v>18247</v>
      </c>
      <c r="C352" s="5">
        <v>0.45288167000000001</v>
      </c>
      <c r="D352" s="5">
        <v>0</v>
      </c>
      <c r="E352" s="5">
        <v>0</v>
      </c>
      <c r="F352" s="1">
        <f t="shared" si="30"/>
        <v>0</v>
      </c>
      <c r="G352" s="1">
        <f t="shared" si="31"/>
        <v>0</v>
      </c>
      <c r="H352" s="1">
        <f t="shared" si="32"/>
        <v>-0.56651001572620341</v>
      </c>
      <c r="I352" s="1">
        <f t="shared" si="33"/>
        <v>-0.23776371221868359</v>
      </c>
      <c r="J352" s="1">
        <f t="shared" si="34"/>
        <v>-0.117130685981629</v>
      </c>
      <c r="K352" s="6">
        <f t="shared" si="35"/>
        <v>0.14305254333333334</v>
      </c>
    </row>
    <row r="353" spans="1:11" x14ac:dyDescent="0.2">
      <c r="A353" s="3" t="s">
        <v>364</v>
      </c>
      <c r="B353" s="8">
        <v>18256</v>
      </c>
      <c r="C353" s="5">
        <v>0.48941934999999998</v>
      </c>
      <c r="D353" s="5">
        <v>1</v>
      </c>
      <c r="E353" s="5">
        <v>0</v>
      </c>
      <c r="F353" s="1">
        <f t="shared" si="30"/>
        <v>0.69314718055994529</v>
      </c>
      <c r="G353" s="1">
        <f t="shared" si="31"/>
        <v>0</v>
      </c>
      <c r="H353" s="1">
        <f t="shared" si="32"/>
        <v>0.34617797488265628</v>
      </c>
      <c r="I353" s="1">
        <f t="shared" si="33"/>
        <v>-0.23776371221868359</v>
      </c>
      <c r="J353" s="1">
        <f t="shared" si="34"/>
        <v>0.1992778708879909</v>
      </c>
      <c r="K353" s="6">
        <f t="shared" si="35"/>
        <v>0.45946110020295328</v>
      </c>
    </row>
    <row r="354" spans="1:11" x14ac:dyDescent="0.2">
      <c r="A354" s="3" t="s">
        <v>365</v>
      </c>
      <c r="B354" s="8">
        <v>18410</v>
      </c>
      <c r="C354" s="5">
        <v>0.71764086000000005</v>
      </c>
      <c r="D354" s="5">
        <v>3</v>
      </c>
      <c r="E354" s="5">
        <v>0</v>
      </c>
      <c r="F354" s="1">
        <f t="shared" si="30"/>
        <v>1.3862943611198906</v>
      </c>
      <c r="G354" s="1">
        <f t="shared" si="31"/>
        <v>0</v>
      </c>
      <c r="H354" s="1">
        <f t="shared" si="32"/>
        <v>1.258865965491516</v>
      </c>
      <c r="I354" s="1">
        <f t="shared" si="33"/>
        <v>-0.23776371221868359</v>
      </c>
      <c r="J354" s="1">
        <f t="shared" si="34"/>
        <v>0.57958103775761083</v>
      </c>
      <c r="K354" s="6">
        <f t="shared" si="35"/>
        <v>0.83976426707257312</v>
      </c>
    </row>
    <row r="355" spans="1:11" x14ac:dyDescent="0.2">
      <c r="A355" s="3" t="s">
        <v>366</v>
      </c>
      <c r="B355" s="8">
        <v>18460</v>
      </c>
      <c r="C355" s="5">
        <v>0.62230412000000002</v>
      </c>
      <c r="D355" s="5">
        <v>0</v>
      </c>
      <c r="E355" s="5">
        <v>0</v>
      </c>
      <c r="F355" s="1">
        <f t="shared" si="30"/>
        <v>0</v>
      </c>
      <c r="G355" s="1">
        <f t="shared" si="31"/>
        <v>0</v>
      </c>
      <c r="H355" s="1">
        <f t="shared" si="32"/>
        <v>-0.56651001572620341</v>
      </c>
      <c r="I355" s="1">
        <f t="shared" si="33"/>
        <v>-0.23776371221868359</v>
      </c>
      <c r="J355" s="1">
        <f t="shared" si="34"/>
        <v>-6.0656535981628991E-2</v>
      </c>
      <c r="K355" s="6">
        <f t="shared" si="35"/>
        <v>0.19952669333333337</v>
      </c>
    </row>
    <row r="356" spans="1:11" x14ac:dyDescent="0.2">
      <c r="A356" s="3" t="s">
        <v>367</v>
      </c>
      <c r="B356" s="8">
        <v>18479</v>
      </c>
      <c r="C356" s="5">
        <v>0.38033219000000001</v>
      </c>
      <c r="D356" s="5">
        <v>1</v>
      </c>
      <c r="E356" s="5">
        <v>0</v>
      </c>
      <c r="F356" s="1">
        <f t="shared" si="30"/>
        <v>0.69314718055994529</v>
      </c>
      <c r="G356" s="1">
        <f t="shared" si="31"/>
        <v>0</v>
      </c>
      <c r="H356" s="1">
        <f t="shared" si="32"/>
        <v>0.34617797488265628</v>
      </c>
      <c r="I356" s="1">
        <f t="shared" si="33"/>
        <v>-0.23776371221868359</v>
      </c>
      <c r="J356" s="1">
        <f t="shared" si="34"/>
        <v>0.16291548422132424</v>
      </c>
      <c r="K356" s="6">
        <f t="shared" si="35"/>
        <v>0.42309871353628659</v>
      </c>
    </row>
    <row r="357" spans="1:11" x14ac:dyDescent="0.2">
      <c r="A357" s="3" t="s">
        <v>368</v>
      </c>
      <c r="B357" s="8">
        <v>18592</v>
      </c>
      <c r="C357" s="5">
        <v>0.66986588000000002</v>
      </c>
      <c r="D357" s="5">
        <v>8</v>
      </c>
      <c r="E357" s="5">
        <v>0</v>
      </c>
      <c r="F357" s="1">
        <f t="shared" si="30"/>
        <v>2.1972245773362196</v>
      </c>
      <c r="G357" s="1">
        <f t="shared" si="31"/>
        <v>0</v>
      </c>
      <c r="H357" s="1">
        <f t="shared" si="32"/>
        <v>2.3266424642209675</v>
      </c>
      <c r="I357" s="1">
        <f t="shared" si="33"/>
        <v>-0.23776371221868359</v>
      </c>
      <c r="J357" s="1">
        <f t="shared" si="34"/>
        <v>0.91958154400076131</v>
      </c>
      <c r="K357" s="6">
        <f t="shared" si="35"/>
        <v>1.1797647733157237</v>
      </c>
    </row>
    <row r="358" spans="1:11" x14ac:dyDescent="0.2">
      <c r="A358" s="3" t="s">
        <v>369</v>
      </c>
      <c r="B358" s="8">
        <v>18610</v>
      </c>
      <c r="C358" s="5">
        <v>0.68734497000000006</v>
      </c>
      <c r="D358" s="5">
        <v>0</v>
      </c>
      <c r="E358" s="5">
        <v>0</v>
      </c>
      <c r="F358" s="1">
        <f t="shared" si="30"/>
        <v>0</v>
      </c>
      <c r="G358" s="1">
        <f t="shared" si="31"/>
        <v>0</v>
      </c>
      <c r="H358" s="1">
        <f t="shared" si="32"/>
        <v>-0.56651001572620341</v>
      </c>
      <c r="I358" s="1">
        <f t="shared" si="33"/>
        <v>-0.23776371221868359</v>
      </c>
      <c r="J358" s="1">
        <f t="shared" si="34"/>
        <v>-3.8976252648295649E-2</v>
      </c>
      <c r="K358" s="6">
        <f t="shared" si="35"/>
        <v>0.22120697666666669</v>
      </c>
    </row>
    <row r="359" spans="1:11" x14ac:dyDescent="0.2">
      <c r="A359" s="3" t="s">
        <v>370</v>
      </c>
      <c r="B359" s="8">
        <v>18753</v>
      </c>
      <c r="C359" s="5">
        <v>0.75352978000000004</v>
      </c>
      <c r="D359" s="5">
        <v>8</v>
      </c>
      <c r="E359" s="5">
        <v>0</v>
      </c>
      <c r="F359" s="1">
        <f t="shared" si="30"/>
        <v>2.1972245773362196</v>
      </c>
      <c r="G359" s="1">
        <f t="shared" si="31"/>
        <v>0</v>
      </c>
      <c r="H359" s="1">
        <f t="shared" si="32"/>
        <v>2.3266424642209675</v>
      </c>
      <c r="I359" s="1">
        <f t="shared" si="33"/>
        <v>-0.23776371221868359</v>
      </c>
      <c r="J359" s="1">
        <f t="shared" si="34"/>
        <v>0.94746951066742791</v>
      </c>
      <c r="K359" s="6">
        <f t="shared" si="35"/>
        <v>1.2076527399823902</v>
      </c>
    </row>
    <row r="360" spans="1:11" x14ac:dyDescent="0.2">
      <c r="A360" s="3" t="s">
        <v>371</v>
      </c>
      <c r="B360" s="8">
        <v>18756</v>
      </c>
      <c r="C360" s="5">
        <v>0.55995368000000001</v>
      </c>
      <c r="D360" s="5">
        <v>4</v>
      </c>
      <c r="E360" s="5">
        <v>0</v>
      </c>
      <c r="F360" s="1">
        <f t="shared" si="30"/>
        <v>1.6094379124341003</v>
      </c>
      <c r="G360" s="1">
        <f t="shared" si="31"/>
        <v>0</v>
      </c>
      <c r="H360" s="1">
        <f t="shared" si="32"/>
        <v>1.5526858715348011</v>
      </c>
      <c r="I360" s="1">
        <f t="shared" si="33"/>
        <v>-0.23776371221868359</v>
      </c>
      <c r="J360" s="1">
        <f t="shared" si="34"/>
        <v>0.62495861310537248</v>
      </c>
      <c r="K360" s="6">
        <f t="shared" si="35"/>
        <v>0.88514184242033478</v>
      </c>
    </row>
    <row r="361" spans="1:11" x14ac:dyDescent="0.2">
      <c r="A361" s="3" t="s">
        <v>372</v>
      </c>
      <c r="B361" s="8">
        <v>18785</v>
      </c>
      <c r="C361" s="5">
        <v>0.54976175999999999</v>
      </c>
      <c r="D361" s="5">
        <v>1</v>
      </c>
      <c r="E361" s="5">
        <v>0</v>
      </c>
      <c r="F361" s="1">
        <f t="shared" si="30"/>
        <v>0.69314718055994529</v>
      </c>
      <c r="G361" s="1">
        <f t="shared" si="31"/>
        <v>0</v>
      </c>
      <c r="H361" s="1">
        <f t="shared" si="32"/>
        <v>0.34617797488265628</v>
      </c>
      <c r="I361" s="1">
        <f t="shared" si="33"/>
        <v>-0.23776371221868359</v>
      </c>
      <c r="J361" s="1">
        <f t="shared" si="34"/>
        <v>0.2193920075546576</v>
      </c>
      <c r="K361" s="6">
        <f t="shared" si="35"/>
        <v>0.47957523686961995</v>
      </c>
    </row>
    <row r="362" spans="1:11" x14ac:dyDescent="0.2">
      <c r="A362" s="3" t="s">
        <v>373</v>
      </c>
      <c r="B362" s="8">
        <v>18860</v>
      </c>
      <c r="C362" s="5">
        <v>0.47830654</v>
      </c>
      <c r="D362" s="5">
        <v>0</v>
      </c>
      <c r="E362" s="5">
        <v>0</v>
      </c>
      <c r="F362" s="1">
        <f t="shared" si="30"/>
        <v>0</v>
      </c>
      <c r="G362" s="1">
        <f t="shared" si="31"/>
        <v>0</v>
      </c>
      <c r="H362" s="1">
        <f t="shared" si="32"/>
        <v>-0.56651001572620341</v>
      </c>
      <c r="I362" s="1">
        <f t="shared" si="33"/>
        <v>-0.23776371221868359</v>
      </c>
      <c r="J362" s="1">
        <f t="shared" si="34"/>
        <v>-0.10865572931496233</v>
      </c>
      <c r="K362" s="6">
        <f t="shared" si="35"/>
        <v>0.15152750000000004</v>
      </c>
    </row>
    <row r="363" spans="1:11" x14ac:dyDescent="0.2">
      <c r="A363" s="3" t="s">
        <v>374</v>
      </c>
      <c r="B363" s="8">
        <v>19001</v>
      </c>
      <c r="C363" s="5">
        <v>0.21726566</v>
      </c>
      <c r="D363" s="5">
        <v>4</v>
      </c>
      <c r="E363" s="5">
        <v>1</v>
      </c>
      <c r="F363" s="1">
        <f t="shared" si="30"/>
        <v>1.6094379124341003</v>
      </c>
      <c r="G363" s="1">
        <f t="shared" si="31"/>
        <v>0.69314718055994529</v>
      </c>
      <c r="H363" s="1">
        <f t="shared" si="32"/>
        <v>1.5526858715348011</v>
      </c>
      <c r="I363" s="1">
        <f t="shared" si="33"/>
        <v>2.0737459623337302</v>
      </c>
      <c r="J363" s="1">
        <f t="shared" si="34"/>
        <v>1.2812324979561771</v>
      </c>
      <c r="K363" s="6">
        <f t="shared" si="35"/>
        <v>1.5414157272711395</v>
      </c>
    </row>
    <row r="364" spans="1:11" x14ac:dyDescent="0.2">
      <c r="A364" s="3" t="s">
        <v>375</v>
      </c>
      <c r="B364" s="8">
        <v>19022</v>
      </c>
      <c r="C364" s="5">
        <v>0.24308193</v>
      </c>
      <c r="D364" s="5">
        <v>0</v>
      </c>
      <c r="E364" s="5">
        <v>0</v>
      </c>
      <c r="F364" s="1">
        <f t="shared" si="30"/>
        <v>0</v>
      </c>
      <c r="G364" s="1">
        <f t="shared" si="31"/>
        <v>0</v>
      </c>
      <c r="H364" s="1">
        <f t="shared" si="32"/>
        <v>-0.56651001572620341</v>
      </c>
      <c r="I364" s="1">
        <f t="shared" si="33"/>
        <v>-0.23776371221868359</v>
      </c>
      <c r="J364" s="1">
        <f t="shared" si="34"/>
        <v>-0.18706393264829568</v>
      </c>
      <c r="K364" s="6">
        <f t="shared" si="35"/>
        <v>7.3119296666666667E-2</v>
      </c>
    </row>
    <row r="365" spans="1:11" x14ac:dyDescent="0.2">
      <c r="A365" s="3" t="s">
        <v>376</v>
      </c>
      <c r="B365" s="8">
        <v>19050</v>
      </c>
      <c r="C365" s="5">
        <v>0.76329301000000005</v>
      </c>
      <c r="D365" s="5">
        <v>48</v>
      </c>
      <c r="E365" s="5">
        <v>0</v>
      </c>
      <c r="F365" s="1">
        <f t="shared" si="30"/>
        <v>3.8918202981106265</v>
      </c>
      <c r="G365" s="1">
        <f t="shared" si="31"/>
        <v>0</v>
      </c>
      <c r="H365" s="1">
        <f t="shared" si="32"/>
        <v>4.55796822975109</v>
      </c>
      <c r="I365" s="1">
        <f t="shared" si="33"/>
        <v>-0.23776371221868359</v>
      </c>
      <c r="J365" s="1">
        <f t="shared" si="34"/>
        <v>1.6944991758441355</v>
      </c>
      <c r="K365" s="6">
        <f t="shared" si="35"/>
        <v>1.9546824051590979</v>
      </c>
    </row>
    <row r="366" spans="1:11" x14ac:dyDescent="0.2">
      <c r="A366" s="3" t="s">
        <v>377</v>
      </c>
      <c r="B366" s="8">
        <v>19075</v>
      </c>
      <c r="C366" s="5">
        <v>0.38847764000000001</v>
      </c>
      <c r="D366" s="5">
        <v>13</v>
      </c>
      <c r="E366" s="5">
        <v>0</v>
      </c>
      <c r="F366" s="1">
        <f t="shared" si="30"/>
        <v>2.6390573296152584</v>
      </c>
      <c r="G366" s="1">
        <f t="shared" si="31"/>
        <v>0</v>
      </c>
      <c r="H366" s="1">
        <f t="shared" si="32"/>
        <v>2.9084170976213026</v>
      </c>
      <c r="I366" s="1">
        <f t="shared" si="33"/>
        <v>-0.23776371221868359</v>
      </c>
      <c r="J366" s="1">
        <f t="shared" si="34"/>
        <v>1.0197103418008731</v>
      </c>
      <c r="K366" s="6">
        <f t="shared" si="35"/>
        <v>1.2798935711158355</v>
      </c>
    </row>
    <row r="367" spans="1:11" x14ac:dyDescent="0.2">
      <c r="A367" s="3" t="s">
        <v>378</v>
      </c>
      <c r="B367" s="8">
        <v>19100</v>
      </c>
      <c r="C367" s="5">
        <v>0.23243014000000001</v>
      </c>
      <c r="D367" s="5">
        <v>4</v>
      </c>
      <c r="E367" s="5">
        <v>0</v>
      </c>
      <c r="F367" s="1">
        <f t="shared" si="30"/>
        <v>1.6094379124341003</v>
      </c>
      <c r="G367" s="1">
        <f t="shared" si="31"/>
        <v>0</v>
      </c>
      <c r="H367" s="1">
        <f t="shared" si="32"/>
        <v>1.5526858715348011</v>
      </c>
      <c r="I367" s="1">
        <f t="shared" si="33"/>
        <v>-0.23776371221868359</v>
      </c>
      <c r="J367" s="1">
        <f t="shared" si="34"/>
        <v>0.51578409977203921</v>
      </c>
      <c r="K367" s="6">
        <f t="shared" si="35"/>
        <v>0.7759673290870015</v>
      </c>
    </row>
    <row r="368" spans="1:11" x14ac:dyDescent="0.2">
      <c r="A368" s="3" t="s">
        <v>379</v>
      </c>
      <c r="B368" s="8">
        <v>19110</v>
      </c>
      <c r="C368" s="5">
        <v>0.49055048000000001</v>
      </c>
      <c r="D368" s="5">
        <v>12</v>
      </c>
      <c r="E368" s="5">
        <v>2</v>
      </c>
      <c r="F368" s="1">
        <f t="shared" si="30"/>
        <v>2.5649493574615367</v>
      </c>
      <c r="G368" s="1">
        <f t="shared" si="31"/>
        <v>1.0986122886681098</v>
      </c>
      <c r="H368" s="1">
        <f t="shared" si="32"/>
        <v>2.8108368749932051</v>
      </c>
      <c r="I368" s="1">
        <f t="shared" si="33"/>
        <v>3.4258924420010564</v>
      </c>
      <c r="J368" s="1">
        <f t="shared" si="34"/>
        <v>2.2424265989980872</v>
      </c>
      <c r="K368" s="6">
        <f t="shared" si="35"/>
        <v>2.5026098283130493</v>
      </c>
    </row>
    <row r="369" spans="1:11" x14ac:dyDescent="0.2">
      <c r="A369" s="3" t="s">
        <v>380</v>
      </c>
      <c r="B369" s="8">
        <v>19130</v>
      </c>
      <c r="C369" s="5">
        <v>0.35889201999999998</v>
      </c>
      <c r="D369" s="5">
        <v>7</v>
      </c>
      <c r="E369" s="5">
        <v>1</v>
      </c>
      <c r="F369" s="1">
        <f t="shared" si="30"/>
        <v>2.0794415416798357</v>
      </c>
      <c r="G369" s="1">
        <f t="shared" si="31"/>
        <v>0.69314718055994529</v>
      </c>
      <c r="H369" s="1">
        <f t="shared" si="32"/>
        <v>2.1715539561003756</v>
      </c>
      <c r="I369" s="1">
        <f t="shared" si="33"/>
        <v>2.0737459623337302</v>
      </c>
      <c r="J369" s="1">
        <f t="shared" si="34"/>
        <v>1.5347306461447019</v>
      </c>
      <c r="K369" s="6">
        <f t="shared" si="35"/>
        <v>1.7949138754596643</v>
      </c>
    </row>
    <row r="370" spans="1:11" x14ac:dyDescent="0.2">
      <c r="A370" s="3" t="s">
        <v>381</v>
      </c>
      <c r="B370" s="8">
        <v>19137</v>
      </c>
      <c r="C370" s="5">
        <v>0.38903598</v>
      </c>
      <c r="D370" s="5">
        <v>31</v>
      </c>
      <c r="E370" s="5">
        <v>0</v>
      </c>
      <c r="F370" s="1">
        <f t="shared" si="30"/>
        <v>3.4657359027997265</v>
      </c>
      <c r="G370" s="1">
        <f t="shared" si="31"/>
        <v>0</v>
      </c>
      <c r="H370" s="1">
        <f t="shared" si="32"/>
        <v>3.9969299373180953</v>
      </c>
      <c r="I370" s="1">
        <f t="shared" si="33"/>
        <v>-0.23776371221868359</v>
      </c>
      <c r="J370" s="1">
        <f t="shared" si="34"/>
        <v>1.3827340683664706</v>
      </c>
      <c r="K370" s="6">
        <f t="shared" si="35"/>
        <v>1.642917297681433</v>
      </c>
    </row>
    <row r="371" spans="1:11" x14ac:dyDescent="0.2">
      <c r="A371" s="3" t="s">
        <v>382</v>
      </c>
      <c r="B371" s="8">
        <v>19142</v>
      </c>
      <c r="C371" s="5">
        <v>0.68271676999999997</v>
      </c>
      <c r="D371" s="5">
        <v>7</v>
      </c>
      <c r="E371" s="5">
        <v>0</v>
      </c>
      <c r="F371" s="1">
        <f t="shared" si="30"/>
        <v>2.0794415416798357</v>
      </c>
      <c r="G371" s="1">
        <f t="shared" si="31"/>
        <v>0</v>
      </c>
      <c r="H371" s="1">
        <f t="shared" si="32"/>
        <v>2.1715539561003756</v>
      </c>
      <c r="I371" s="1">
        <f t="shared" si="33"/>
        <v>-0.23776371221868359</v>
      </c>
      <c r="J371" s="1">
        <f t="shared" si="34"/>
        <v>0.87216900462723057</v>
      </c>
      <c r="K371" s="6">
        <f t="shared" si="35"/>
        <v>1.132352233942193</v>
      </c>
    </row>
    <row r="372" spans="1:11" x14ac:dyDescent="0.2">
      <c r="A372" s="3" t="s">
        <v>383</v>
      </c>
      <c r="B372" s="8">
        <v>19212</v>
      </c>
      <c r="C372" s="5">
        <v>0.68495381</v>
      </c>
      <c r="D372" s="5">
        <v>21</v>
      </c>
      <c r="E372" s="5">
        <v>0</v>
      </c>
      <c r="F372" s="1">
        <f t="shared" si="30"/>
        <v>3.0910424533583161</v>
      </c>
      <c r="G372" s="1">
        <f t="shared" si="31"/>
        <v>0</v>
      </c>
      <c r="H372" s="1">
        <f t="shared" si="32"/>
        <v>3.5035596675454865</v>
      </c>
      <c r="I372" s="1">
        <f t="shared" si="33"/>
        <v>-0.23776371221868359</v>
      </c>
      <c r="J372" s="1">
        <f t="shared" si="34"/>
        <v>1.3169165884422676</v>
      </c>
      <c r="K372" s="6">
        <f t="shared" si="35"/>
        <v>1.57709981775723</v>
      </c>
    </row>
    <row r="373" spans="1:11" x14ac:dyDescent="0.2">
      <c r="A373" s="3" t="s">
        <v>384</v>
      </c>
      <c r="B373" s="8">
        <v>19256</v>
      </c>
      <c r="C373" s="5">
        <v>0.71087433</v>
      </c>
      <c r="D373" s="5">
        <v>5</v>
      </c>
      <c r="E373" s="5">
        <v>0</v>
      </c>
      <c r="F373" s="1">
        <f t="shared" si="30"/>
        <v>1.791759469228055</v>
      </c>
      <c r="G373" s="1">
        <f t="shared" si="31"/>
        <v>0</v>
      </c>
      <c r="H373" s="1">
        <f t="shared" si="32"/>
        <v>1.7927542148562416</v>
      </c>
      <c r="I373" s="1">
        <f t="shared" si="33"/>
        <v>-0.23776371221868359</v>
      </c>
      <c r="J373" s="1">
        <f t="shared" si="34"/>
        <v>0.7552882775458527</v>
      </c>
      <c r="K373" s="6">
        <f t="shared" si="35"/>
        <v>1.0154715068608151</v>
      </c>
    </row>
    <row r="374" spans="1:11" x14ac:dyDescent="0.2">
      <c r="A374" s="3" t="s">
        <v>385</v>
      </c>
      <c r="B374" s="8">
        <v>19290</v>
      </c>
      <c r="C374" s="5">
        <v>0.24121893</v>
      </c>
      <c r="D374" s="5">
        <v>1</v>
      </c>
      <c r="E374" s="5">
        <v>0</v>
      </c>
      <c r="F374" s="1">
        <f t="shared" si="30"/>
        <v>0.69314718055994529</v>
      </c>
      <c r="G374" s="1">
        <f t="shared" si="31"/>
        <v>0</v>
      </c>
      <c r="H374" s="1">
        <f t="shared" si="32"/>
        <v>0.34617797488265628</v>
      </c>
      <c r="I374" s="1">
        <f t="shared" si="33"/>
        <v>-0.23776371221868359</v>
      </c>
      <c r="J374" s="1">
        <f t="shared" si="34"/>
        <v>0.11654439755465756</v>
      </c>
      <c r="K374" s="6">
        <f t="shared" si="35"/>
        <v>0.37672762686961991</v>
      </c>
    </row>
    <row r="375" spans="1:11" x14ac:dyDescent="0.2">
      <c r="A375" s="3" t="s">
        <v>386</v>
      </c>
      <c r="B375" s="8">
        <v>19300</v>
      </c>
      <c r="C375" s="5">
        <v>0.22317825999999999</v>
      </c>
      <c r="D375" s="5">
        <v>3</v>
      </c>
      <c r="E375" s="5">
        <v>0</v>
      </c>
      <c r="F375" s="1">
        <f t="shared" si="30"/>
        <v>1.3862943611198906</v>
      </c>
      <c r="G375" s="1">
        <f t="shared" si="31"/>
        <v>0</v>
      </c>
      <c r="H375" s="1">
        <f t="shared" si="32"/>
        <v>1.258865965491516</v>
      </c>
      <c r="I375" s="1">
        <f t="shared" si="33"/>
        <v>-0.23776371221868359</v>
      </c>
      <c r="J375" s="1">
        <f t="shared" si="34"/>
        <v>0.41476017109094415</v>
      </c>
      <c r="K375" s="6">
        <f t="shared" si="35"/>
        <v>0.6749434004059065</v>
      </c>
    </row>
    <row r="376" spans="1:11" x14ac:dyDescent="0.2">
      <c r="A376" s="3" t="s">
        <v>387</v>
      </c>
      <c r="B376" s="8">
        <v>19318</v>
      </c>
      <c r="C376" s="5">
        <v>0.64603725999999995</v>
      </c>
      <c r="D376" s="5">
        <v>0</v>
      </c>
      <c r="E376" s="5">
        <v>0</v>
      </c>
      <c r="F376" s="1">
        <f t="shared" si="30"/>
        <v>0</v>
      </c>
      <c r="G376" s="1">
        <f t="shared" si="31"/>
        <v>0</v>
      </c>
      <c r="H376" s="1">
        <f t="shared" si="32"/>
        <v>-0.56651001572620341</v>
      </c>
      <c r="I376" s="1">
        <f t="shared" si="33"/>
        <v>-0.23776371221868359</v>
      </c>
      <c r="J376" s="1">
        <f t="shared" si="34"/>
        <v>-5.2745489314962347E-2</v>
      </c>
      <c r="K376" s="6">
        <f t="shared" si="35"/>
        <v>0.20743774000000001</v>
      </c>
    </row>
    <row r="377" spans="1:11" x14ac:dyDescent="0.2">
      <c r="A377" s="3" t="s">
        <v>388</v>
      </c>
      <c r="B377" s="8">
        <v>19355</v>
      </c>
      <c r="C377" s="5">
        <v>0.27642246999999998</v>
      </c>
      <c r="D377" s="5">
        <v>5</v>
      </c>
      <c r="E377" s="5">
        <v>0</v>
      </c>
      <c r="F377" s="1">
        <f t="shared" si="30"/>
        <v>1.791759469228055</v>
      </c>
      <c r="G377" s="1">
        <f t="shared" si="31"/>
        <v>0</v>
      </c>
      <c r="H377" s="1">
        <f t="shared" si="32"/>
        <v>1.7927542148562416</v>
      </c>
      <c r="I377" s="1">
        <f t="shared" si="33"/>
        <v>-0.23776371221868359</v>
      </c>
      <c r="J377" s="1">
        <f t="shared" si="34"/>
        <v>0.61047099087918599</v>
      </c>
      <c r="K377" s="6">
        <f t="shared" si="35"/>
        <v>0.87065422019414829</v>
      </c>
    </row>
    <row r="378" spans="1:11" x14ac:dyDescent="0.2">
      <c r="A378" s="3" t="s">
        <v>389</v>
      </c>
      <c r="B378" s="8">
        <v>19364</v>
      </c>
      <c r="C378" s="5">
        <v>0.44443290000000002</v>
      </c>
      <c r="D378" s="5">
        <v>10</v>
      </c>
      <c r="E378" s="5">
        <v>0</v>
      </c>
      <c r="F378" s="1">
        <f t="shared" si="30"/>
        <v>2.3978952727983707</v>
      </c>
      <c r="G378" s="1">
        <f t="shared" si="31"/>
        <v>0</v>
      </c>
      <c r="H378" s="1">
        <f t="shared" si="32"/>
        <v>2.5908716769366267</v>
      </c>
      <c r="I378" s="1">
        <f t="shared" si="33"/>
        <v>-0.23776371221868359</v>
      </c>
      <c r="J378" s="1">
        <f t="shared" si="34"/>
        <v>0.93251362157264761</v>
      </c>
      <c r="K378" s="6">
        <f t="shared" si="35"/>
        <v>1.1926968508876099</v>
      </c>
    </row>
    <row r="379" spans="1:11" x14ac:dyDescent="0.2">
      <c r="A379" s="3" t="s">
        <v>390</v>
      </c>
      <c r="B379" s="8">
        <v>19392</v>
      </c>
      <c r="C379" s="5">
        <v>0.20656004</v>
      </c>
      <c r="D379" s="5">
        <v>1</v>
      </c>
      <c r="E379" s="5">
        <v>0</v>
      </c>
      <c r="F379" s="1">
        <f t="shared" si="30"/>
        <v>0.69314718055994529</v>
      </c>
      <c r="G379" s="1">
        <f t="shared" si="31"/>
        <v>0</v>
      </c>
      <c r="H379" s="1">
        <f t="shared" si="32"/>
        <v>0.34617797488265628</v>
      </c>
      <c r="I379" s="1">
        <f t="shared" si="33"/>
        <v>-0.23776371221868359</v>
      </c>
      <c r="J379" s="1">
        <f t="shared" si="34"/>
        <v>0.10499143422132423</v>
      </c>
      <c r="K379" s="6">
        <f t="shared" si="35"/>
        <v>0.36517466353628658</v>
      </c>
    </row>
    <row r="380" spans="1:11" x14ac:dyDescent="0.2">
      <c r="A380" s="3" t="s">
        <v>391</v>
      </c>
      <c r="B380" s="8">
        <v>19397</v>
      </c>
      <c r="C380" s="5">
        <v>0.24900675</v>
      </c>
      <c r="D380" s="5">
        <v>4</v>
      </c>
      <c r="E380" s="5">
        <v>0</v>
      </c>
      <c r="F380" s="1">
        <f t="shared" si="30"/>
        <v>1.6094379124341003</v>
      </c>
      <c r="G380" s="1">
        <f t="shared" si="31"/>
        <v>0</v>
      </c>
      <c r="H380" s="1">
        <f t="shared" si="32"/>
        <v>1.5526858715348011</v>
      </c>
      <c r="I380" s="1">
        <f t="shared" si="33"/>
        <v>-0.23776371221868359</v>
      </c>
      <c r="J380" s="1">
        <f t="shared" si="34"/>
        <v>0.52130963643870587</v>
      </c>
      <c r="K380" s="6">
        <f t="shared" si="35"/>
        <v>0.78149286575366816</v>
      </c>
    </row>
    <row r="381" spans="1:11" x14ac:dyDescent="0.2">
      <c r="A381" s="3" t="s">
        <v>392</v>
      </c>
      <c r="B381" s="8">
        <v>19418</v>
      </c>
      <c r="C381" s="5">
        <v>0.64314174999999996</v>
      </c>
      <c r="D381" s="5">
        <v>3</v>
      </c>
      <c r="E381" s="5">
        <v>0</v>
      </c>
      <c r="F381" s="1">
        <f t="shared" si="30"/>
        <v>1.3862943611198906</v>
      </c>
      <c r="G381" s="1">
        <f t="shared" si="31"/>
        <v>0</v>
      </c>
      <c r="H381" s="1">
        <f t="shared" si="32"/>
        <v>1.258865965491516</v>
      </c>
      <c r="I381" s="1">
        <f t="shared" si="33"/>
        <v>-0.23776371221868359</v>
      </c>
      <c r="J381" s="1">
        <f t="shared" si="34"/>
        <v>0.55474800109094413</v>
      </c>
      <c r="K381" s="6">
        <f t="shared" si="35"/>
        <v>0.81493123040590643</v>
      </c>
    </row>
    <row r="382" spans="1:11" x14ac:dyDescent="0.2">
      <c r="A382" s="3" t="s">
        <v>393</v>
      </c>
      <c r="B382" s="8">
        <v>19450</v>
      </c>
      <c r="C382" s="5">
        <v>0.38367828999999998</v>
      </c>
      <c r="D382" s="5">
        <v>0</v>
      </c>
      <c r="E382" s="5">
        <v>0</v>
      </c>
      <c r="F382" s="1">
        <f t="shared" si="30"/>
        <v>0</v>
      </c>
      <c r="G382" s="1">
        <f t="shared" si="31"/>
        <v>0</v>
      </c>
      <c r="H382" s="1">
        <f t="shared" si="32"/>
        <v>-0.56651001572620341</v>
      </c>
      <c r="I382" s="1">
        <f t="shared" si="33"/>
        <v>-0.23776371221868359</v>
      </c>
      <c r="J382" s="1">
        <f t="shared" si="34"/>
        <v>-0.14019847931496235</v>
      </c>
      <c r="K382" s="6">
        <f t="shared" si="35"/>
        <v>0.11998475</v>
      </c>
    </row>
    <row r="383" spans="1:11" x14ac:dyDescent="0.2">
      <c r="A383" s="3" t="s">
        <v>394</v>
      </c>
      <c r="B383" s="8">
        <v>19455</v>
      </c>
      <c r="C383" s="5">
        <v>0.49635799000000003</v>
      </c>
      <c r="D383" s="5">
        <v>10</v>
      </c>
      <c r="E383" s="5">
        <v>1</v>
      </c>
      <c r="F383" s="1">
        <f t="shared" si="30"/>
        <v>2.3978952727983707</v>
      </c>
      <c r="G383" s="1">
        <f t="shared" si="31"/>
        <v>0.69314718055994529</v>
      </c>
      <c r="H383" s="1">
        <f t="shared" si="32"/>
        <v>2.5908716769366267</v>
      </c>
      <c r="I383" s="1">
        <f t="shared" si="33"/>
        <v>2.0737459623337302</v>
      </c>
      <c r="J383" s="1">
        <f t="shared" si="34"/>
        <v>1.7203252097567858</v>
      </c>
      <c r="K383" s="6">
        <f t="shared" si="35"/>
        <v>1.9805084390717482</v>
      </c>
    </row>
    <row r="384" spans="1:11" x14ac:dyDescent="0.2">
      <c r="A384" s="3" t="s">
        <v>395</v>
      </c>
      <c r="B384" s="8">
        <v>19473</v>
      </c>
      <c r="C384" s="5">
        <v>0.45145548000000002</v>
      </c>
      <c r="D384" s="5">
        <v>5</v>
      </c>
      <c r="E384" s="5">
        <v>0</v>
      </c>
      <c r="F384" s="1">
        <f t="shared" si="30"/>
        <v>1.791759469228055</v>
      </c>
      <c r="G384" s="1">
        <f t="shared" si="31"/>
        <v>0</v>
      </c>
      <c r="H384" s="1">
        <f t="shared" si="32"/>
        <v>1.7927542148562416</v>
      </c>
      <c r="I384" s="1">
        <f t="shared" si="33"/>
        <v>-0.23776371221868359</v>
      </c>
      <c r="J384" s="1">
        <f t="shared" si="34"/>
        <v>0.6688153275458526</v>
      </c>
      <c r="K384" s="6">
        <f t="shared" si="35"/>
        <v>0.92899855686081501</v>
      </c>
    </row>
    <row r="385" spans="1:11" x14ac:dyDescent="0.2">
      <c r="A385" s="3" t="s">
        <v>396</v>
      </c>
      <c r="B385" s="8">
        <v>19513</v>
      </c>
      <c r="C385" s="5">
        <v>0.22532656000000001</v>
      </c>
      <c r="D385" s="5">
        <v>0</v>
      </c>
      <c r="E385" s="5">
        <v>0</v>
      </c>
      <c r="F385" s="1">
        <f t="shared" si="30"/>
        <v>0</v>
      </c>
      <c r="G385" s="1">
        <f t="shared" si="31"/>
        <v>0</v>
      </c>
      <c r="H385" s="1">
        <f t="shared" si="32"/>
        <v>-0.56651001572620341</v>
      </c>
      <c r="I385" s="1">
        <f t="shared" si="33"/>
        <v>-0.23776371221868359</v>
      </c>
      <c r="J385" s="1">
        <f t="shared" si="34"/>
        <v>-0.19298238931496234</v>
      </c>
      <c r="K385" s="6">
        <f t="shared" si="35"/>
        <v>6.7200840000000012E-2</v>
      </c>
    </row>
    <row r="386" spans="1:11" x14ac:dyDescent="0.2">
      <c r="A386" s="3" t="s">
        <v>397</v>
      </c>
      <c r="B386" s="8">
        <v>19517</v>
      </c>
      <c r="C386" s="5">
        <v>0.36578956000000001</v>
      </c>
      <c r="D386" s="5">
        <v>5</v>
      </c>
      <c r="E386" s="5">
        <v>0</v>
      </c>
      <c r="F386" s="1">
        <f t="shared" si="30"/>
        <v>1.791759469228055</v>
      </c>
      <c r="G386" s="1">
        <f t="shared" si="31"/>
        <v>0</v>
      </c>
      <c r="H386" s="1">
        <f t="shared" si="32"/>
        <v>1.7927542148562416</v>
      </c>
      <c r="I386" s="1">
        <f t="shared" si="33"/>
        <v>-0.23776371221868359</v>
      </c>
      <c r="J386" s="1">
        <f t="shared" si="34"/>
        <v>0.6402600208791861</v>
      </c>
      <c r="K386" s="6">
        <f t="shared" si="35"/>
        <v>0.90044325019414839</v>
      </c>
    </row>
    <row r="387" spans="1:11" x14ac:dyDescent="0.2">
      <c r="A387" s="3" t="s">
        <v>398</v>
      </c>
      <c r="B387" s="8">
        <v>19532</v>
      </c>
      <c r="C387" s="5">
        <v>0.51853011000000004</v>
      </c>
      <c r="D387" s="5">
        <v>6</v>
      </c>
      <c r="E387" s="5">
        <v>0</v>
      </c>
      <c r="F387" s="1">
        <f t="shared" ref="F387:F450" si="36">LN(1+D387)</f>
        <v>1.9459101490553132</v>
      </c>
      <c r="G387" s="1">
        <f t="shared" ref="G387:G450" si="37">LN(1+E387)</f>
        <v>0</v>
      </c>
      <c r="H387" s="1">
        <f t="shared" ref="H387:H450" si="38">(F387-AVERAGE(F$2:F$1123))/_xlfn.STDEV.S(F$2:F$1123)</f>
        <v>1.9957291070124434</v>
      </c>
      <c r="I387" s="1">
        <f t="shared" ref="I387:I450" si="39">(G387-AVERAGE(G$2:G$1123))/_xlfn.STDEV.S(G$2:G$1123)</f>
        <v>-0.23776371221868359</v>
      </c>
      <c r="J387" s="1">
        <f t="shared" ref="J387:J450" si="40">AVERAGE(C387,H387:I387)</f>
        <v>0.75883183493125328</v>
      </c>
      <c r="K387" s="6">
        <f t="shared" ref="K387:K450" si="41">J387-MIN($J$2:$J$1123)</f>
        <v>1.0190150642462157</v>
      </c>
    </row>
    <row r="388" spans="1:11" x14ac:dyDescent="0.2">
      <c r="A388" s="3" t="s">
        <v>399</v>
      </c>
      <c r="B388" s="8">
        <v>19533</v>
      </c>
      <c r="C388" s="5">
        <v>0.71549896000000002</v>
      </c>
      <c r="D388" s="5">
        <v>0</v>
      </c>
      <c r="E388" s="5">
        <v>0</v>
      </c>
      <c r="F388" s="1">
        <f t="shared" si="36"/>
        <v>0</v>
      </c>
      <c r="G388" s="1">
        <f t="shared" si="37"/>
        <v>0</v>
      </c>
      <c r="H388" s="1">
        <f t="shared" si="38"/>
        <v>-0.56651001572620341</v>
      </c>
      <c r="I388" s="1">
        <f t="shared" si="39"/>
        <v>-0.23776371221868359</v>
      </c>
      <c r="J388" s="1">
        <f t="shared" si="40"/>
        <v>-2.9591589314962325E-2</v>
      </c>
      <c r="K388" s="6">
        <f t="shared" si="41"/>
        <v>0.23059164000000001</v>
      </c>
    </row>
    <row r="389" spans="1:11" x14ac:dyDescent="0.2">
      <c r="A389" s="3" t="s">
        <v>400</v>
      </c>
      <c r="B389" s="8">
        <v>19548</v>
      </c>
      <c r="C389" s="5">
        <v>0.23960656999999999</v>
      </c>
      <c r="D389" s="5">
        <v>3</v>
      </c>
      <c r="E389" s="5">
        <v>0</v>
      </c>
      <c r="F389" s="1">
        <f t="shared" si="36"/>
        <v>1.3862943611198906</v>
      </c>
      <c r="G389" s="1">
        <f t="shared" si="37"/>
        <v>0</v>
      </c>
      <c r="H389" s="1">
        <f t="shared" si="38"/>
        <v>1.258865965491516</v>
      </c>
      <c r="I389" s="1">
        <f t="shared" si="39"/>
        <v>-0.23776371221868359</v>
      </c>
      <c r="J389" s="1">
        <f t="shared" si="40"/>
        <v>0.42023627442427752</v>
      </c>
      <c r="K389" s="6">
        <f t="shared" si="41"/>
        <v>0.68041950373923987</v>
      </c>
    </row>
    <row r="390" spans="1:11" x14ac:dyDescent="0.2">
      <c r="A390" s="3" t="s">
        <v>401</v>
      </c>
      <c r="B390" s="8">
        <v>19573</v>
      </c>
      <c r="C390" s="5">
        <v>0.21772871999999999</v>
      </c>
      <c r="D390" s="5">
        <v>2</v>
      </c>
      <c r="E390" s="5">
        <v>0</v>
      </c>
      <c r="F390" s="1">
        <f t="shared" si="36"/>
        <v>1.0986122886681098</v>
      </c>
      <c r="G390" s="1">
        <f t="shared" si="37"/>
        <v>0</v>
      </c>
      <c r="H390" s="1">
        <f t="shared" si="38"/>
        <v>0.88006622424738212</v>
      </c>
      <c r="I390" s="1">
        <f t="shared" si="39"/>
        <v>-0.23776371221868359</v>
      </c>
      <c r="J390" s="1">
        <f t="shared" si="40"/>
        <v>0.28667707734289949</v>
      </c>
      <c r="K390" s="6">
        <f t="shared" si="41"/>
        <v>0.54686030665786189</v>
      </c>
    </row>
    <row r="391" spans="1:11" x14ac:dyDescent="0.2">
      <c r="A391" s="3" t="s">
        <v>402</v>
      </c>
      <c r="B391" s="8">
        <v>19585</v>
      </c>
      <c r="C391" s="5">
        <v>0.23014091</v>
      </c>
      <c r="D391" s="5">
        <v>1</v>
      </c>
      <c r="E391" s="5">
        <v>0</v>
      </c>
      <c r="F391" s="1">
        <f t="shared" si="36"/>
        <v>0.69314718055994529</v>
      </c>
      <c r="G391" s="1">
        <f t="shared" si="37"/>
        <v>0</v>
      </c>
      <c r="H391" s="1">
        <f t="shared" si="38"/>
        <v>0.34617797488265628</v>
      </c>
      <c r="I391" s="1">
        <f t="shared" si="39"/>
        <v>-0.23776371221868359</v>
      </c>
      <c r="J391" s="1">
        <f t="shared" si="40"/>
        <v>0.11285172422132422</v>
      </c>
      <c r="K391" s="6">
        <f t="shared" si="41"/>
        <v>0.37303495353628657</v>
      </c>
    </row>
    <row r="392" spans="1:11" x14ac:dyDescent="0.2">
      <c r="A392" s="3" t="s">
        <v>403</v>
      </c>
      <c r="B392" s="8">
        <v>19622</v>
      </c>
      <c r="C392" s="5">
        <v>0.24289141</v>
      </c>
      <c r="D392" s="5">
        <v>2</v>
      </c>
      <c r="E392" s="5">
        <v>0</v>
      </c>
      <c r="F392" s="1">
        <f t="shared" si="36"/>
        <v>1.0986122886681098</v>
      </c>
      <c r="G392" s="1">
        <f t="shared" si="37"/>
        <v>0</v>
      </c>
      <c r="H392" s="1">
        <f t="shared" si="38"/>
        <v>0.88006622424738212</v>
      </c>
      <c r="I392" s="1">
        <f t="shared" si="39"/>
        <v>-0.23776371221868359</v>
      </c>
      <c r="J392" s="1">
        <f t="shared" si="40"/>
        <v>0.29506464067623289</v>
      </c>
      <c r="K392" s="6">
        <f t="shared" si="41"/>
        <v>0.55524786999119524</v>
      </c>
    </row>
    <row r="393" spans="1:11" x14ac:dyDescent="0.2">
      <c r="A393" s="3" t="s">
        <v>404</v>
      </c>
      <c r="B393" s="8">
        <v>19693</v>
      </c>
      <c r="C393" s="5">
        <v>0.17619742999999999</v>
      </c>
      <c r="D393" s="5">
        <v>0</v>
      </c>
      <c r="E393" s="5">
        <v>0</v>
      </c>
      <c r="F393" s="1">
        <f t="shared" si="36"/>
        <v>0</v>
      </c>
      <c r="G393" s="1">
        <f t="shared" si="37"/>
        <v>0</v>
      </c>
      <c r="H393" s="1">
        <f t="shared" si="38"/>
        <v>-0.56651001572620341</v>
      </c>
      <c r="I393" s="1">
        <f t="shared" si="39"/>
        <v>-0.23776371221868359</v>
      </c>
      <c r="J393" s="1">
        <f t="shared" si="40"/>
        <v>-0.20935876598162903</v>
      </c>
      <c r="K393" s="6">
        <f t="shared" si="41"/>
        <v>5.082446333333332E-2</v>
      </c>
    </row>
    <row r="394" spans="1:11" x14ac:dyDescent="0.2">
      <c r="A394" s="3" t="s">
        <v>405</v>
      </c>
      <c r="B394" s="8">
        <v>19698</v>
      </c>
      <c r="C394" s="5">
        <v>0.34426122999999997</v>
      </c>
      <c r="D394" s="5">
        <v>24</v>
      </c>
      <c r="E394" s="5">
        <v>0</v>
      </c>
      <c r="F394" s="1">
        <f t="shared" si="36"/>
        <v>3.2188758248682006</v>
      </c>
      <c r="G394" s="1">
        <f t="shared" si="37"/>
        <v>0</v>
      </c>
      <c r="H394" s="1">
        <f t="shared" si="38"/>
        <v>3.6718817587958053</v>
      </c>
      <c r="I394" s="1">
        <f t="shared" si="39"/>
        <v>-0.23776371221868359</v>
      </c>
      <c r="J394" s="1">
        <f t="shared" si="40"/>
        <v>1.2594597588590406</v>
      </c>
      <c r="K394" s="6">
        <f t="shared" si="41"/>
        <v>1.519642988174003</v>
      </c>
    </row>
    <row r="395" spans="1:11" x14ac:dyDescent="0.2">
      <c r="A395" s="3" t="s">
        <v>406</v>
      </c>
      <c r="B395" s="8">
        <v>19701</v>
      </c>
      <c r="C395" s="5">
        <v>0.48074011999999999</v>
      </c>
      <c r="D395" s="5">
        <v>1</v>
      </c>
      <c r="E395" s="5">
        <v>0</v>
      </c>
      <c r="F395" s="1">
        <f t="shared" si="36"/>
        <v>0.69314718055994529</v>
      </c>
      <c r="G395" s="1">
        <f t="shared" si="37"/>
        <v>0</v>
      </c>
      <c r="H395" s="1">
        <f t="shared" si="38"/>
        <v>0.34617797488265628</v>
      </c>
      <c r="I395" s="1">
        <f t="shared" si="39"/>
        <v>-0.23776371221868359</v>
      </c>
      <c r="J395" s="1">
        <f t="shared" si="40"/>
        <v>0.19638479422132424</v>
      </c>
      <c r="K395" s="6">
        <f t="shared" si="41"/>
        <v>0.45656802353628656</v>
      </c>
    </row>
    <row r="396" spans="1:11" x14ac:dyDescent="0.2">
      <c r="A396" s="3" t="s">
        <v>407</v>
      </c>
      <c r="B396" s="8">
        <v>19743</v>
      </c>
      <c r="C396" s="5">
        <v>0.18123127</v>
      </c>
      <c r="D396" s="5">
        <v>14</v>
      </c>
      <c r="E396" s="5">
        <v>0</v>
      </c>
      <c r="F396" s="1">
        <f t="shared" si="36"/>
        <v>2.7080502011022101</v>
      </c>
      <c r="G396" s="1">
        <f t="shared" si="37"/>
        <v>0</v>
      </c>
      <c r="H396" s="1">
        <f t="shared" si="38"/>
        <v>2.9992621115083864</v>
      </c>
      <c r="I396" s="1">
        <f t="shared" si="39"/>
        <v>-0.23776371221868359</v>
      </c>
      <c r="J396" s="1">
        <f t="shared" si="40"/>
        <v>0.98090988976323423</v>
      </c>
      <c r="K396" s="6">
        <f t="shared" si="41"/>
        <v>1.2410931190781966</v>
      </c>
    </row>
    <row r="397" spans="1:11" x14ac:dyDescent="0.2">
      <c r="A397" s="3" t="s">
        <v>408</v>
      </c>
      <c r="B397" s="8">
        <v>19760</v>
      </c>
      <c r="C397" s="5">
        <v>0.24848085</v>
      </c>
      <c r="D397" s="5">
        <v>0</v>
      </c>
      <c r="E397" s="5">
        <v>0</v>
      </c>
      <c r="F397" s="1">
        <f t="shared" si="36"/>
        <v>0</v>
      </c>
      <c r="G397" s="1">
        <f t="shared" si="37"/>
        <v>0</v>
      </c>
      <c r="H397" s="1">
        <f t="shared" si="38"/>
        <v>-0.56651001572620341</v>
      </c>
      <c r="I397" s="1">
        <f t="shared" si="39"/>
        <v>-0.23776371221868359</v>
      </c>
      <c r="J397" s="1">
        <f t="shared" si="40"/>
        <v>-0.18526429264829569</v>
      </c>
      <c r="K397" s="6">
        <f t="shared" si="41"/>
        <v>7.4918936666666658E-2</v>
      </c>
    </row>
    <row r="398" spans="1:11" x14ac:dyDescent="0.2">
      <c r="A398" s="3" t="s">
        <v>409</v>
      </c>
      <c r="B398" s="8">
        <v>19780</v>
      </c>
      <c r="C398" s="5">
        <v>0.66772975999999995</v>
      </c>
      <c r="D398" s="5">
        <v>12</v>
      </c>
      <c r="E398" s="5">
        <v>0</v>
      </c>
      <c r="F398" s="1">
        <f t="shared" si="36"/>
        <v>2.5649493574615367</v>
      </c>
      <c r="G398" s="1">
        <f t="shared" si="37"/>
        <v>0</v>
      </c>
      <c r="H398" s="1">
        <f t="shared" si="38"/>
        <v>2.8108368749932051</v>
      </c>
      <c r="I398" s="1">
        <f t="shared" si="39"/>
        <v>-0.23776371221868359</v>
      </c>
      <c r="J398" s="1">
        <f t="shared" si="40"/>
        <v>1.0802676409248404</v>
      </c>
      <c r="K398" s="6">
        <f t="shared" si="41"/>
        <v>1.3404508702398028</v>
      </c>
    </row>
    <row r="399" spans="1:11" x14ac:dyDescent="0.2">
      <c r="A399" s="3" t="s">
        <v>410</v>
      </c>
      <c r="B399" s="8">
        <v>19785</v>
      </c>
      <c r="C399" s="5">
        <v>0.23329707</v>
      </c>
      <c r="D399" s="5">
        <v>1</v>
      </c>
      <c r="E399" s="5">
        <v>0</v>
      </c>
      <c r="F399" s="1">
        <f t="shared" si="36"/>
        <v>0.69314718055994529</v>
      </c>
      <c r="G399" s="1">
        <f t="shared" si="37"/>
        <v>0</v>
      </c>
      <c r="H399" s="1">
        <f t="shared" si="38"/>
        <v>0.34617797488265628</v>
      </c>
      <c r="I399" s="1">
        <f t="shared" si="39"/>
        <v>-0.23776371221868359</v>
      </c>
      <c r="J399" s="1">
        <f t="shared" si="40"/>
        <v>0.11390377755465754</v>
      </c>
      <c r="K399" s="6">
        <f t="shared" si="41"/>
        <v>0.37408700686961988</v>
      </c>
    </row>
    <row r="400" spans="1:11" x14ac:dyDescent="0.2">
      <c r="A400" s="3" t="s">
        <v>411</v>
      </c>
      <c r="B400" s="8">
        <v>19807</v>
      </c>
      <c r="C400" s="5">
        <v>0.25841269</v>
      </c>
      <c r="D400" s="5">
        <v>1</v>
      </c>
      <c r="E400" s="5">
        <v>0</v>
      </c>
      <c r="F400" s="1">
        <f t="shared" si="36"/>
        <v>0.69314718055994529</v>
      </c>
      <c r="G400" s="1">
        <f t="shared" si="37"/>
        <v>0</v>
      </c>
      <c r="H400" s="1">
        <f t="shared" si="38"/>
        <v>0.34617797488265628</v>
      </c>
      <c r="I400" s="1">
        <f t="shared" si="39"/>
        <v>-0.23776371221868359</v>
      </c>
      <c r="J400" s="1">
        <f t="shared" si="40"/>
        <v>0.12227565088799087</v>
      </c>
      <c r="K400" s="6">
        <f t="shared" si="41"/>
        <v>0.38245888020295321</v>
      </c>
    </row>
    <row r="401" spans="1:11" x14ac:dyDescent="0.2">
      <c r="A401" s="3" t="s">
        <v>412</v>
      </c>
      <c r="B401" s="8">
        <v>19809</v>
      </c>
      <c r="C401" s="5">
        <v>0.54177173000000001</v>
      </c>
      <c r="D401" s="5">
        <v>0</v>
      </c>
      <c r="E401" s="5">
        <v>0</v>
      </c>
      <c r="F401" s="1">
        <f t="shared" si="36"/>
        <v>0</v>
      </c>
      <c r="G401" s="1">
        <f t="shared" si="37"/>
        <v>0</v>
      </c>
      <c r="H401" s="1">
        <f t="shared" si="38"/>
        <v>-0.56651001572620341</v>
      </c>
      <c r="I401" s="1">
        <f t="shared" si="39"/>
        <v>-0.23776371221868359</v>
      </c>
      <c r="J401" s="1">
        <f t="shared" si="40"/>
        <v>-8.7500665981628992E-2</v>
      </c>
      <c r="K401" s="6">
        <f t="shared" si="41"/>
        <v>0.17268256333333337</v>
      </c>
    </row>
    <row r="402" spans="1:11" x14ac:dyDescent="0.2">
      <c r="A402" s="3" t="s">
        <v>413</v>
      </c>
      <c r="B402" s="8">
        <v>19821</v>
      </c>
      <c r="C402" s="5">
        <v>0.65374009</v>
      </c>
      <c r="D402" s="5">
        <v>5</v>
      </c>
      <c r="E402" s="5">
        <v>0</v>
      </c>
      <c r="F402" s="1">
        <f t="shared" si="36"/>
        <v>1.791759469228055</v>
      </c>
      <c r="G402" s="1">
        <f t="shared" si="37"/>
        <v>0</v>
      </c>
      <c r="H402" s="1">
        <f t="shared" si="38"/>
        <v>1.7927542148562416</v>
      </c>
      <c r="I402" s="1">
        <f t="shared" si="39"/>
        <v>-0.23776371221868359</v>
      </c>
      <c r="J402" s="1">
        <f t="shared" si="40"/>
        <v>0.73624353087918593</v>
      </c>
      <c r="K402" s="6">
        <f t="shared" si="41"/>
        <v>0.99642676019414833</v>
      </c>
    </row>
    <row r="403" spans="1:11" x14ac:dyDescent="0.2">
      <c r="A403" s="3" t="s">
        <v>414</v>
      </c>
      <c r="B403" s="8">
        <v>19824</v>
      </c>
      <c r="C403" s="5">
        <v>0.28925109999999998</v>
      </c>
      <c r="D403" s="5">
        <v>6</v>
      </c>
      <c r="E403" s="5">
        <v>0</v>
      </c>
      <c r="F403" s="1">
        <f t="shared" si="36"/>
        <v>1.9459101490553132</v>
      </c>
      <c r="G403" s="1">
        <f t="shared" si="37"/>
        <v>0</v>
      </c>
      <c r="H403" s="1">
        <f t="shared" si="38"/>
        <v>1.9957291070124434</v>
      </c>
      <c r="I403" s="1">
        <f t="shared" si="39"/>
        <v>-0.23776371221868359</v>
      </c>
      <c r="J403" s="1">
        <f t="shared" si="40"/>
        <v>0.68240549826458663</v>
      </c>
      <c r="K403" s="6">
        <f t="shared" si="41"/>
        <v>0.94258872757954903</v>
      </c>
    </row>
    <row r="404" spans="1:11" x14ac:dyDescent="0.2">
      <c r="A404" s="3" t="s">
        <v>415</v>
      </c>
      <c r="B404" s="8">
        <v>19845</v>
      </c>
      <c r="C404" s="5">
        <v>0.1800959</v>
      </c>
      <c r="D404" s="5">
        <v>0</v>
      </c>
      <c r="E404" s="5">
        <v>0</v>
      </c>
      <c r="F404" s="1">
        <f t="shared" si="36"/>
        <v>0</v>
      </c>
      <c r="G404" s="1">
        <f t="shared" si="37"/>
        <v>0</v>
      </c>
      <c r="H404" s="1">
        <f t="shared" si="38"/>
        <v>-0.56651001572620341</v>
      </c>
      <c r="I404" s="1">
        <f t="shared" si="39"/>
        <v>-0.23776371221868359</v>
      </c>
      <c r="J404" s="1">
        <f t="shared" si="40"/>
        <v>-0.20805927598162902</v>
      </c>
      <c r="K404" s="6">
        <f t="shared" si="41"/>
        <v>5.2123953333333334E-2</v>
      </c>
    </row>
    <row r="405" spans="1:11" x14ac:dyDescent="0.2">
      <c r="A405" s="3" t="s">
        <v>416</v>
      </c>
      <c r="B405" s="8">
        <v>20001</v>
      </c>
      <c r="C405" s="5">
        <v>0.20119603</v>
      </c>
      <c r="D405" s="5">
        <v>3</v>
      </c>
      <c r="E405" s="5">
        <v>0</v>
      </c>
      <c r="F405" s="1">
        <f t="shared" si="36"/>
        <v>1.3862943611198906</v>
      </c>
      <c r="G405" s="1">
        <f t="shared" si="37"/>
        <v>0</v>
      </c>
      <c r="H405" s="1">
        <f t="shared" si="38"/>
        <v>1.258865965491516</v>
      </c>
      <c r="I405" s="1">
        <f t="shared" si="39"/>
        <v>-0.23776371221868359</v>
      </c>
      <c r="J405" s="1">
        <f t="shared" si="40"/>
        <v>0.40743276109094412</v>
      </c>
      <c r="K405" s="6">
        <f t="shared" si="41"/>
        <v>0.66761599040590647</v>
      </c>
    </row>
    <row r="406" spans="1:11" x14ac:dyDescent="0.2">
      <c r="A406" s="3" t="s">
        <v>417</v>
      </c>
      <c r="B406" s="8">
        <v>20011</v>
      </c>
      <c r="C406" s="5">
        <v>0.24623413999999999</v>
      </c>
      <c r="D406" s="5">
        <v>4</v>
      </c>
      <c r="E406" s="5">
        <v>0</v>
      </c>
      <c r="F406" s="1">
        <f t="shared" si="36"/>
        <v>1.6094379124341003</v>
      </c>
      <c r="G406" s="1">
        <f t="shared" si="37"/>
        <v>0</v>
      </c>
      <c r="H406" s="1">
        <f t="shared" si="38"/>
        <v>1.5526858715348011</v>
      </c>
      <c r="I406" s="1">
        <f t="shared" si="39"/>
        <v>-0.23776371221868359</v>
      </c>
      <c r="J406" s="1">
        <f t="shared" si="40"/>
        <v>0.52038543310537244</v>
      </c>
      <c r="K406" s="6">
        <f t="shared" si="41"/>
        <v>0.78056866242033474</v>
      </c>
    </row>
    <row r="407" spans="1:11" x14ac:dyDescent="0.2">
      <c r="A407" s="3" t="s">
        <v>418</v>
      </c>
      <c r="B407" s="8">
        <v>20013</v>
      </c>
      <c r="C407" s="5">
        <v>0.24814084</v>
      </c>
      <c r="D407" s="5">
        <v>5</v>
      </c>
      <c r="E407" s="5">
        <v>0</v>
      </c>
      <c r="F407" s="1">
        <f t="shared" si="36"/>
        <v>1.791759469228055</v>
      </c>
      <c r="G407" s="1">
        <f t="shared" si="37"/>
        <v>0</v>
      </c>
      <c r="H407" s="1">
        <f t="shared" si="38"/>
        <v>1.7927542148562416</v>
      </c>
      <c r="I407" s="1">
        <f t="shared" si="39"/>
        <v>-0.23776371221868359</v>
      </c>
      <c r="J407" s="1">
        <f t="shared" si="40"/>
        <v>0.60104378087918608</v>
      </c>
      <c r="K407" s="6">
        <f t="shared" si="41"/>
        <v>0.86122701019414838</v>
      </c>
    </row>
    <row r="408" spans="1:11" x14ac:dyDescent="0.2">
      <c r="A408" s="3" t="s">
        <v>419</v>
      </c>
      <c r="B408" s="8">
        <v>20032</v>
      </c>
      <c r="C408" s="5">
        <v>0.13091613999999999</v>
      </c>
      <c r="D408" s="5">
        <v>0</v>
      </c>
      <c r="E408" s="5">
        <v>0</v>
      </c>
      <c r="F408" s="1">
        <f t="shared" si="36"/>
        <v>0</v>
      </c>
      <c r="G408" s="1">
        <f t="shared" si="37"/>
        <v>0</v>
      </c>
      <c r="H408" s="1">
        <f t="shared" si="38"/>
        <v>-0.56651001572620341</v>
      </c>
      <c r="I408" s="1">
        <f t="shared" si="39"/>
        <v>-0.23776371221868359</v>
      </c>
      <c r="J408" s="1">
        <f t="shared" si="40"/>
        <v>-0.22445252931496232</v>
      </c>
      <c r="K408" s="6">
        <f t="shared" si="41"/>
        <v>3.5730700000000032E-2</v>
      </c>
    </row>
    <row r="409" spans="1:11" x14ac:dyDescent="0.2">
      <c r="A409" s="3" t="s">
        <v>420</v>
      </c>
      <c r="B409" s="8">
        <v>20045</v>
      </c>
      <c r="C409" s="5">
        <v>0.25750573999999998</v>
      </c>
      <c r="D409" s="5">
        <v>0</v>
      </c>
      <c r="E409" s="5">
        <v>0</v>
      </c>
      <c r="F409" s="1">
        <f t="shared" si="36"/>
        <v>0</v>
      </c>
      <c r="G409" s="1">
        <f t="shared" si="37"/>
        <v>0</v>
      </c>
      <c r="H409" s="1">
        <f t="shared" si="38"/>
        <v>-0.56651001572620341</v>
      </c>
      <c r="I409" s="1">
        <f t="shared" si="39"/>
        <v>-0.23776371221868359</v>
      </c>
      <c r="J409" s="1">
        <f t="shared" si="40"/>
        <v>-0.182255995981629</v>
      </c>
      <c r="K409" s="6">
        <f t="shared" si="41"/>
        <v>7.7927233333333346E-2</v>
      </c>
    </row>
    <row r="410" spans="1:11" x14ac:dyDescent="0.2">
      <c r="A410" s="3" t="s">
        <v>421</v>
      </c>
      <c r="B410" s="8">
        <v>20060</v>
      </c>
      <c r="C410" s="5">
        <v>0.15076569000000001</v>
      </c>
      <c r="D410" s="5">
        <v>0</v>
      </c>
      <c r="E410" s="5">
        <v>0</v>
      </c>
      <c r="F410" s="1">
        <f t="shared" si="36"/>
        <v>0</v>
      </c>
      <c r="G410" s="1">
        <f t="shared" si="37"/>
        <v>0</v>
      </c>
      <c r="H410" s="1">
        <f t="shared" si="38"/>
        <v>-0.56651001572620341</v>
      </c>
      <c r="I410" s="1">
        <f t="shared" si="39"/>
        <v>-0.23776371221868359</v>
      </c>
      <c r="J410" s="1">
        <f t="shared" si="40"/>
        <v>-0.21783601264829566</v>
      </c>
      <c r="K410" s="6">
        <f t="shared" si="41"/>
        <v>4.2347216666666687E-2</v>
      </c>
    </row>
    <row r="411" spans="1:11" x14ac:dyDescent="0.2">
      <c r="A411" s="3" t="s">
        <v>422</v>
      </c>
      <c r="B411" s="8">
        <v>20175</v>
      </c>
      <c r="C411" s="5">
        <v>0.18859224999999999</v>
      </c>
      <c r="D411" s="5">
        <v>0</v>
      </c>
      <c r="E411" s="5">
        <v>0</v>
      </c>
      <c r="F411" s="1">
        <f t="shared" si="36"/>
        <v>0</v>
      </c>
      <c r="G411" s="1">
        <f t="shared" si="37"/>
        <v>0</v>
      </c>
      <c r="H411" s="1">
        <f t="shared" si="38"/>
        <v>-0.56651001572620341</v>
      </c>
      <c r="I411" s="1">
        <f t="shared" si="39"/>
        <v>-0.23776371221868359</v>
      </c>
      <c r="J411" s="1">
        <f t="shared" si="40"/>
        <v>-0.2052271593149623</v>
      </c>
      <c r="K411" s="6">
        <f t="shared" si="41"/>
        <v>5.4956070000000051E-2</v>
      </c>
    </row>
    <row r="412" spans="1:11" x14ac:dyDescent="0.2">
      <c r="A412" s="3" t="s">
        <v>423</v>
      </c>
      <c r="B412" s="8">
        <v>20178</v>
      </c>
      <c r="C412" s="5">
        <v>0.18930449999999999</v>
      </c>
      <c r="D412" s="5">
        <v>1</v>
      </c>
      <c r="E412" s="5">
        <v>0</v>
      </c>
      <c r="F412" s="1">
        <f t="shared" si="36"/>
        <v>0.69314718055994529</v>
      </c>
      <c r="G412" s="1">
        <f t="shared" si="37"/>
        <v>0</v>
      </c>
      <c r="H412" s="1">
        <f t="shared" si="38"/>
        <v>0.34617797488265628</v>
      </c>
      <c r="I412" s="1">
        <f t="shared" si="39"/>
        <v>-0.23776371221868359</v>
      </c>
      <c r="J412" s="1">
        <f t="shared" si="40"/>
        <v>9.9239587554657574E-2</v>
      </c>
      <c r="K412" s="6">
        <f t="shared" si="41"/>
        <v>0.35942281686961991</v>
      </c>
    </row>
    <row r="413" spans="1:11" x14ac:dyDescent="0.2">
      <c r="A413" s="3" t="s">
        <v>424</v>
      </c>
      <c r="B413" s="8">
        <v>20228</v>
      </c>
      <c r="C413" s="5">
        <v>0.28909027999999998</v>
      </c>
      <c r="D413" s="5">
        <v>0</v>
      </c>
      <c r="E413" s="5">
        <v>0</v>
      </c>
      <c r="F413" s="1">
        <f t="shared" si="36"/>
        <v>0</v>
      </c>
      <c r="G413" s="1">
        <f t="shared" si="37"/>
        <v>0</v>
      </c>
      <c r="H413" s="1">
        <f t="shared" si="38"/>
        <v>-0.56651001572620341</v>
      </c>
      <c r="I413" s="1">
        <f t="shared" si="39"/>
        <v>-0.23776371221868359</v>
      </c>
      <c r="J413" s="1">
        <f t="shared" si="40"/>
        <v>-0.17172781598162901</v>
      </c>
      <c r="K413" s="6">
        <f t="shared" si="41"/>
        <v>8.8455413333333344E-2</v>
      </c>
    </row>
    <row r="414" spans="1:11" x14ac:dyDescent="0.2">
      <c r="A414" s="3" t="s">
        <v>425</v>
      </c>
      <c r="B414" s="8">
        <v>20238</v>
      </c>
      <c r="C414" s="5">
        <v>0.24614691999999999</v>
      </c>
      <c r="D414" s="5">
        <v>1</v>
      </c>
      <c r="E414" s="5">
        <v>0</v>
      </c>
      <c r="F414" s="1">
        <f t="shared" si="36"/>
        <v>0.69314718055994529</v>
      </c>
      <c r="G414" s="1">
        <f t="shared" si="37"/>
        <v>0</v>
      </c>
      <c r="H414" s="1">
        <f t="shared" si="38"/>
        <v>0.34617797488265628</v>
      </c>
      <c r="I414" s="1">
        <f t="shared" si="39"/>
        <v>-0.23776371221868359</v>
      </c>
      <c r="J414" s="1">
        <f t="shared" si="40"/>
        <v>0.1181870608879909</v>
      </c>
      <c r="K414" s="6">
        <f t="shared" si="41"/>
        <v>0.37837029020295326</v>
      </c>
    </row>
    <row r="415" spans="1:11" x14ac:dyDescent="0.2">
      <c r="A415" s="3" t="s">
        <v>426</v>
      </c>
      <c r="B415" s="8">
        <v>20250</v>
      </c>
      <c r="C415" s="5">
        <v>0.18167896</v>
      </c>
      <c r="D415" s="5">
        <v>1</v>
      </c>
      <c r="E415" s="5">
        <v>0</v>
      </c>
      <c r="F415" s="1">
        <f t="shared" si="36"/>
        <v>0.69314718055994529</v>
      </c>
      <c r="G415" s="1">
        <f t="shared" si="37"/>
        <v>0</v>
      </c>
      <c r="H415" s="1">
        <f t="shared" si="38"/>
        <v>0.34617797488265628</v>
      </c>
      <c r="I415" s="1">
        <f t="shared" si="39"/>
        <v>-0.23776371221868359</v>
      </c>
      <c r="J415" s="1">
        <f t="shared" si="40"/>
        <v>9.6697740887990893E-2</v>
      </c>
      <c r="K415" s="6">
        <f t="shared" si="41"/>
        <v>0.35688097020295323</v>
      </c>
    </row>
    <row r="416" spans="1:11" x14ac:dyDescent="0.2">
      <c r="A416" s="3" t="s">
        <v>427</v>
      </c>
      <c r="B416" s="8">
        <v>20295</v>
      </c>
      <c r="C416" s="5">
        <v>0.10926869</v>
      </c>
      <c r="D416" s="5">
        <v>0</v>
      </c>
      <c r="E416" s="5">
        <v>0</v>
      </c>
      <c r="F416" s="1">
        <f t="shared" si="36"/>
        <v>0</v>
      </c>
      <c r="G416" s="1">
        <f t="shared" si="37"/>
        <v>0</v>
      </c>
      <c r="H416" s="1">
        <f t="shared" si="38"/>
        <v>-0.56651001572620341</v>
      </c>
      <c r="I416" s="1">
        <f t="shared" si="39"/>
        <v>-0.23776371221868359</v>
      </c>
      <c r="J416" s="1">
        <f t="shared" si="40"/>
        <v>-0.231668345981629</v>
      </c>
      <c r="K416" s="6">
        <f t="shared" si="41"/>
        <v>2.8514883333333352E-2</v>
      </c>
    </row>
    <row r="417" spans="1:11" x14ac:dyDescent="0.2">
      <c r="A417" s="3" t="s">
        <v>428</v>
      </c>
      <c r="B417" s="8">
        <v>20310</v>
      </c>
      <c r="C417" s="5">
        <v>0.19978719</v>
      </c>
      <c r="D417" s="5">
        <v>2</v>
      </c>
      <c r="E417" s="5">
        <v>0</v>
      </c>
      <c r="F417" s="1">
        <f t="shared" si="36"/>
        <v>1.0986122886681098</v>
      </c>
      <c r="G417" s="1">
        <f t="shared" si="37"/>
        <v>0</v>
      </c>
      <c r="H417" s="1">
        <f t="shared" si="38"/>
        <v>0.88006622424738212</v>
      </c>
      <c r="I417" s="1">
        <f t="shared" si="39"/>
        <v>-0.23776371221868359</v>
      </c>
      <c r="J417" s="1">
        <f t="shared" si="40"/>
        <v>0.28069656734289955</v>
      </c>
      <c r="K417" s="6">
        <f t="shared" si="41"/>
        <v>0.5408797966578619</v>
      </c>
    </row>
    <row r="418" spans="1:11" x14ac:dyDescent="0.2">
      <c r="A418" s="3" t="s">
        <v>429</v>
      </c>
      <c r="B418" s="8">
        <v>20383</v>
      </c>
      <c r="C418" s="5">
        <v>0.27936765000000002</v>
      </c>
      <c r="D418" s="5">
        <v>4</v>
      </c>
      <c r="E418" s="5">
        <v>1</v>
      </c>
      <c r="F418" s="1">
        <f t="shared" si="36"/>
        <v>1.6094379124341003</v>
      </c>
      <c r="G418" s="1">
        <f t="shared" si="37"/>
        <v>0.69314718055994529</v>
      </c>
      <c r="H418" s="1">
        <f t="shared" si="38"/>
        <v>1.5526858715348011</v>
      </c>
      <c r="I418" s="1">
        <f t="shared" si="39"/>
        <v>2.0737459623337302</v>
      </c>
      <c r="J418" s="1">
        <f t="shared" si="40"/>
        <v>1.3019331612895104</v>
      </c>
      <c r="K418" s="6">
        <f t="shared" si="41"/>
        <v>1.5621163906044728</v>
      </c>
    </row>
    <row r="419" spans="1:11" x14ac:dyDescent="0.2">
      <c r="A419" s="3" t="s">
        <v>430</v>
      </c>
      <c r="B419" s="8">
        <v>20400</v>
      </c>
      <c r="C419" s="5">
        <v>0.22843273</v>
      </c>
      <c r="D419" s="5">
        <v>0</v>
      </c>
      <c r="E419" s="5">
        <v>0</v>
      </c>
      <c r="F419" s="1">
        <f t="shared" si="36"/>
        <v>0</v>
      </c>
      <c r="G419" s="1">
        <f t="shared" si="37"/>
        <v>0</v>
      </c>
      <c r="H419" s="1">
        <f t="shared" si="38"/>
        <v>-0.56651001572620341</v>
      </c>
      <c r="I419" s="1">
        <f t="shared" si="39"/>
        <v>-0.23776371221868359</v>
      </c>
      <c r="J419" s="1">
        <f t="shared" si="40"/>
        <v>-0.19194699931496237</v>
      </c>
      <c r="K419" s="6">
        <f t="shared" si="41"/>
        <v>6.8236229999999981E-2</v>
      </c>
    </row>
    <row r="420" spans="1:11" x14ac:dyDescent="0.2">
      <c r="A420" s="3" t="s">
        <v>431</v>
      </c>
      <c r="B420" s="8">
        <v>20443</v>
      </c>
      <c r="C420" s="5">
        <v>0.26049656999999998</v>
      </c>
      <c r="D420" s="5">
        <v>0</v>
      </c>
      <c r="E420" s="5">
        <v>0</v>
      </c>
      <c r="F420" s="1">
        <f t="shared" si="36"/>
        <v>0</v>
      </c>
      <c r="G420" s="1">
        <f t="shared" si="37"/>
        <v>0</v>
      </c>
      <c r="H420" s="1">
        <f t="shared" si="38"/>
        <v>-0.56651001572620341</v>
      </c>
      <c r="I420" s="1">
        <f t="shared" si="39"/>
        <v>-0.23776371221868359</v>
      </c>
      <c r="J420" s="1">
        <f t="shared" si="40"/>
        <v>-0.18125905264829567</v>
      </c>
      <c r="K420" s="6">
        <f t="shared" si="41"/>
        <v>7.8924176666666679E-2</v>
      </c>
    </row>
    <row r="421" spans="1:11" x14ac:dyDescent="0.2">
      <c r="A421" s="3" t="s">
        <v>432</v>
      </c>
      <c r="B421" s="8">
        <v>20517</v>
      </c>
      <c r="C421" s="5">
        <v>0.33791603999999997</v>
      </c>
      <c r="D421" s="5">
        <v>0</v>
      </c>
      <c r="E421" s="5">
        <v>0</v>
      </c>
      <c r="F421" s="1">
        <f t="shared" si="36"/>
        <v>0</v>
      </c>
      <c r="G421" s="1">
        <f t="shared" si="37"/>
        <v>0</v>
      </c>
      <c r="H421" s="1">
        <f t="shared" si="38"/>
        <v>-0.56651001572620341</v>
      </c>
      <c r="I421" s="1">
        <f t="shared" si="39"/>
        <v>-0.23776371221868359</v>
      </c>
      <c r="J421" s="1">
        <f t="shared" si="40"/>
        <v>-0.15545256264829568</v>
      </c>
      <c r="K421" s="6">
        <f t="shared" si="41"/>
        <v>0.10473066666666667</v>
      </c>
    </row>
    <row r="422" spans="1:11" x14ac:dyDescent="0.2">
      <c r="A422" s="3" t="s">
        <v>433</v>
      </c>
      <c r="B422" s="8">
        <v>20550</v>
      </c>
      <c r="C422" s="5">
        <v>0.31152758000000003</v>
      </c>
      <c r="D422" s="5">
        <v>6</v>
      </c>
      <c r="E422" s="5">
        <v>0</v>
      </c>
      <c r="F422" s="1">
        <f t="shared" si="36"/>
        <v>1.9459101490553132</v>
      </c>
      <c r="G422" s="1">
        <f t="shared" si="37"/>
        <v>0</v>
      </c>
      <c r="H422" s="1">
        <f t="shared" si="38"/>
        <v>1.9957291070124434</v>
      </c>
      <c r="I422" s="1">
        <f t="shared" si="39"/>
        <v>-0.23776371221868359</v>
      </c>
      <c r="J422" s="1">
        <f t="shared" si="40"/>
        <v>0.68983099159791994</v>
      </c>
      <c r="K422" s="6">
        <f t="shared" si="41"/>
        <v>0.95001422091288235</v>
      </c>
    </row>
    <row r="423" spans="1:11" x14ac:dyDescent="0.2">
      <c r="A423" s="3" t="s">
        <v>434</v>
      </c>
      <c r="B423" s="8">
        <v>20570</v>
      </c>
      <c r="C423" s="5">
        <v>0.23201720000000001</v>
      </c>
      <c r="D423" s="5">
        <v>1</v>
      </c>
      <c r="E423" s="5">
        <v>0</v>
      </c>
      <c r="F423" s="1">
        <f t="shared" si="36"/>
        <v>0.69314718055994529</v>
      </c>
      <c r="G423" s="1">
        <f t="shared" si="37"/>
        <v>0</v>
      </c>
      <c r="H423" s="1">
        <f t="shared" si="38"/>
        <v>0.34617797488265628</v>
      </c>
      <c r="I423" s="1">
        <f t="shared" si="39"/>
        <v>-0.23776371221868359</v>
      </c>
      <c r="J423" s="1">
        <f t="shared" si="40"/>
        <v>0.11347715422132422</v>
      </c>
      <c r="K423" s="6">
        <f t="shared" si="41"/>
        <v>0.37366038353628656</v>
      </c>
    </row>
    <row r="424" spans="1:11" x14ac:dyDescent="0.2">
      <c r="A424" s="3" t="s">
        <v>435</v>
      </c>
      <c r="B424" s="8">
        <v>20614</v>
      </c>
      <c r="C424" s="5">
        <v>0.17685192999999999</v>
      </c>
      <c r="D424" s="5">
        <v>4</v>
      </c>
      <c r="E424" s="5">
        <v>2</v>
      </c>
      <c r="F424" s="1">
        <f t="shared" si="36"/>
        <v>1.6094379124341003</v>
      </c>
      <c r="G424" s="1">
        <f t="shared" si="37"/>
        <v>1.0986122886681098</v>
      </c>
      <c r="H424" s="1">
        <f t="shared" si="38"/>
        <v>1.5526858715348011</v>
      </c>
      <c r="I424" s="1">
        <f t="shared" si="39"/>
        <v>3.4258924420010564</v>
      </c>
      <c r="J424" s="1">
        <f t="shared" si="40"/>
        <v>1.7184767478452858</v>
      </c>
      <c r="K424" s="6">
        <f t="shared" si="41"/>
        <v>1.9786599771602482</v>
      </c>
    </row>
    <row r="425" spans="1:11" x14ac:dyDescent="0.2">
      <c r="A425" s="3" t="s">
        <v>436</v>
      </c>
      <c r="B425" s="8">
        <v>20621</v>
      </c>
      <c r="C425" s="5">
        <v>0.23984954</v>
      </c>
      <c r="D425" s="5">
        <v>0</v>
      </c>
      <c r="E425" s="5">
        <v>0</v>
      </c>
      <c r="F425" s="1">
        <f t="shared" si="36"/>
        <v>0</v>
      </c>
      <c r="G425" s="1">
        <f t="shared" si="37"/>
        <v>0</v>
      </c>
      <c r="H425" s="1">
        <f t="shared" si="38"/>
        <v>-0.56651001572620341</v>
      </c>
      <c r="I425" s="1">
        <f t="shared" si="39"/>
        <v>-0.23776371221868359</v>
      </c>
      <c r="J425" s="1">
        <f t="shared" si="40"/>
        <v>-0.18814139598162902</v>
      </c>
      <c r="K425" s="6">
        <f t="shared" si="41"/>
        <v>7.2041833333333333E-2</v>
      </c>
    </row>
    <row r="426" spans="1:11" x14ac:dyDescent="0.2">
      <c r="A426" s="3" t="s">
        <v>437</v>
      </c>
      <c r="B426" s="8">
        <v>20710</v>
      </c>
      <c r="C426" s="5">
        <v>0.16276876000000001</v>
      </c>
      <c r="D426" s="5">
        <v>0</v>
      </c>
      <c r="E426" s="5">
        <v>0</v>
      </c>
      <c r="F426" s="1">
        <f t="shared" si="36"/>
        <v>0</v>
      </c>
      <c r="G426" s="1">
        <f t="shared" si="37"/>
        <v>0</v>
      </c>
      <c r="H426" s="1">
        <f t="shared" si="38"/>
        <v>-0.56651001572620341</v>
      </c>
      <c r="I426" s="1">
        <f t="shared" si="39"/>
        <v>-0.23776371221868359</v>
      </c>
      <c r="J426" s="1">
        <f t="shared" si="40"/>
        <v>-0.21383498931496234</v>
      </c>
      <c r="K426" s="6">
        <f t="shared" si="41"/>
        <v>4.6348240000000013E-2</v>
      </c>
    </row>
    <row r="427" spans="1:11" x14ac:dyDescent="0.2">
      <c r="A427" s="3" t="s">
        <v>438</v>
      </c>
      <c r="B427" s="8">
        <v>20750</v>
      </c>
      <c r="C427" s="5">
        <v>0.2125706</v>
      </c>
      <c r="D427" s="5">
        <v>2</v>
      </c>
      <c r="E427" s="5">
        <v>0</v>
      </c>
      <c r="F427" s="1">
        <f t="shared" si="36"/>
        <v>1.0986122886681098</v>
      </c>
      <c r="G427" s="1">
        <f t="shared" si="37"/>
        <v>0</v>
      </c>
      <c r="H427" s="1">
        <f t="shared" si="38"/>
        <v>0.88006622424738212</v>
      </c>
      <c r="I427" s="1">
        <f t="shared" si="39"/>
        <v>-0.23776371221868359</v>
      </c>
      <c r="J427" s="1">
        <f t="shared" si="40"/>
        <v>0.28495770400956616</v>
      </c>
      <c r="K427" s="6">
        <f t="shared" si="41"/>
        <v>0.54514093332452851</v>
      </c>
    </row>
    <row r="428" spans="1:11" x14ac:dyDescent="0.2">
      <c r="A428" s="3" t="s">
        <v>439</v>
      </c>
      <c r="B428" s="8">
        <v>20770</v>
      </c>
      <c r="C428" s="5">
        <v>0.18272594</v>
      </c>
      <c r="D428" s="5">
        <v>0</v>
      </c>
      <c r="E428" s="5">
        <v>0</v>
      </c>
      <c r="F428" s="1">
        <f t="shared" si="36"/>
        <v>0</v>
      </c>
      <c r="G428" s="1">
        <f t="shared" si="37"/>
        <v>0</v>
      </c>
      <c r="H428" s="1">
        <f t="shared" si="38"/>
        <v>-0.56651001572620341</v>
      </c>
      <c r="I428" s="1">
        <f t="shared" si="39"/>
        <v>-0.23776371221868359</v>
      </c>
      <c r="J428" s="1">
        <f t="shared" si="40"/>
        <v>-0.207182595981629</v>
      </c>
      <c r="K428" s="6">
        <f t="shared" si="41"/>
        <v>5.3000633333333352E-2</v>
      </c>
    </row>
    <row r="429" spans="1:11" x14ac:dyDescent="0.2">
      <c r="A429" s="3" t="s">
        <v>440</v>
      </c>
      <c r="B429" s="8">
        <v>20787</v>
      </c>
      <c r="C429" s="5">
        <v>0.20063526000000001</v>
      </c>
      <c r="D429" s="5">
        <v>1</v>
      </c>
      <c r="E429" s="5">
        <v>0</v>
      </c>
      <c r="F429" s="1">
        <f t="shared" si="36"/>
        <v>0.69314718055994529</v>
      </c>
      <c r="G429" s="1">
        <f t="shared" si="37"/>
        <v>0</v>
      </c>
      <c r="H429" s="1">
        <f t="shared" si="38"/>
        <v>0.34617797488265628</v>
      </c>
      <c r="I429" s="1">
        <f t="shared" si="39"/>
        <v>-0.23776371221868359</v>
      </c>
      <c r="J429" s="1">
        <f t="shared" si="40"/>
        <v>0.10301650755465758</v>
      </c>
      <c r="K429" s="6">
        <f t="shared" si="41"/>
        <v>0.36319973686961993</v>
      </c>
    </row>
    <row r="430" spans="1:11" x14ac:dyDescent="0.2">
      <c r="A430" s="3" t="s">
        <v>441</v>
      </c>
      <c r="B430" s="8">
        <v>23001</v>
      </c>
      <c r="C430" s="5">
        <v>0.13682910000000001</v>
      </c>
      <c r="D430" s="5">
        <v>0</v>
      </c>
      <c r="E430" s="5">
        <v>0</v>
      </c>
      <c r="F430" s="1">
        <f t="shared" si="36"/>
        <v>0</v>
      </c>
      <c r="G430" s="1">
        <f t="shared" si="37"/>
        <v>0</v>
      </c>
      <c r="H430" s="1">
        <f t="shared" si="38"/>
        <v>-0.56651001572620341</v>
      </c>
      <c r="I430" s="1">
        <f t="shared" si="39"/>
        <v>-0.23776371221868359</v>
      </c>
      <c r="J430" s="1">
        <f t="shared" si="40"/>
        <v>-0.22248154264829564</v>
      </c>
      <c r="K430" s="6">
        <f t="shared" si="41"/>
        <v>3.7701686666666706E-2</v>
      </c>
    </row>
    <row r="431" spans="1:11" x14ac:dyDescent="0.2">
      <c r="A431" s="3" t="s">
        <v>442</v>
      </c>
      <c r="B431" s="8">
        <v>23068</v>
      </c>
      <c r="C431" s="5">
        <v>0.23583799999999999</v>
      </c>
      <c r="D431" s="5">
        <v>0</v>
      </c>
      <c r="E431" s="5">
        <v>0</v>
      </c>
      <c r="F431" s="1">
        <f t="shared" si="36"/>
        <v>0</v>
      </c>
      <c r="G431" s="1">
        <f t="shared" si="37"/>
        <v>0</v>
      </c>
      <c r="H431" s="1">
        <f t="shared" si="38"/>
        <v>-0.56651001572620341</v>
      </c>
      <c r="I431" s="1">
        <f t="shared" si="39"/>
        <v>-0.23776371221868359</v>
      </c>
      <c r="J431" s="1">
        <f t="shared" si="40"/>
        <v>-0.18947857598162901</v>
      </c>
      <c r="K431" s="6">
        <f t="shared" si="41"/>
        <v>7.0704653333333339E-2</v>
      </c>
    </row>
    <row r="432" spans="1:11" x14ac:dyDescent="0.2">
      <c r="A432" s="3" t="s">
        <v>443</v>
      </c>
      <c r="B432" s="8">
        <v>23079</v>
      </c>
      <c r="C432" s="5">
        <v>0.22717791000000001</v>
      </c>
      <c r="D432" s="5">
        <v>2</v>
      </c>
      <c r="E432" s="5">
        <v>0</v>
      </c>
      <c r="F432" s="1">
        <f t="shared" si="36"/>
        <v>1.0986122886681098</v>
      </c>
      <c r="G432" s="1">
        <f t="shared" si="37"/>
        <v>0</v>
      </c>
      <c r="H432" s="1">
        <f t="shared" si="38"/>
        <v>0.88006622424738212</v>
      </c>
      <c r="I432" s="1">
        <f t="shared" si="39"/>
        <v>-0.23776371221868359</v>
      </c>
      <c r="J432" s="1">
        <f t="shared" si="40"/>
        <v>0.28982680734289956</v>
      </c>
      <c r="K432" s="6">
        <f t="shared" si="41"/>
        <v>0.55001003665786197</v>
      </c>
    </row>
    <row r="433" spans="1:11" x14ac:dyDescent="0.2">
      <c r="A433" s="3" t="s">
        <v>444</v>
      </c>
      <c r="B433" s="8">
        <v>23090</v>
      </c>
      <c r="C433" s="5">
        <v>0.19039687</v>
      </c>
      <c r="D433" s="5">
        <v>0</v>
      </c>
      <c r="E433" s="5">
        <v>0</v>
      </c>
      <c r="F433" s="1">
        <f t="shared" si="36"/>
        <v>0</v>
      </c>
      <c r="G433" s="1">
        <f t="shared" si="37"/>
        <v>0</v>
      </c>
      <c r="H433" s="1">
        <f t="shared" si="38"/>
        <v>-0.56651001572620341</v>
      </c>
      <c r="I433" s="1">
        <f t="shared" si="39"/>
        <v>-0.23776371221868359</v>
      </c>
      <c r="J433" s="1">
        <f t="shared" si="40"/>
        <v>-0.20462561931496234</v>
      </c>
      <c r="K433" s="6">
        <f t="shared" si="41"/>
        <v>5.5557610000000007E-2</v>
      </c>
    </row>
    <row r="434" spans="1:11" x14ac:dyDescent="0.2">
      <c r="A434" s="3" t="s">
        <v>445</v>
      </c>
      <c r="B434" s="8">
        <v>23162</v>
      </c>
      <c r="C434" s="5">
        <v>0.12116823</v>
      </c>
      <c r="D434" s="5">
        <v>1</v>
      </c>
      <c r="E434" s="5">
        <v>0</v>
      </c>
      <c r="F434" s="1">
        <f t="shared" si="36"/>
        <v>0.69314718055994529</v>
      </c>
      <c r="G434" s="1">
        <f t="shared" si="37"/>
        <v>0</v>
      </c>
      <c r="H434" s="1">
        <f t="shared" si="38"/>
        <v>0.34617797488265628</v>
      </c>
      <c r="I434" s="1">
        <f t="shared" si="39"/>
        <v>-0.23776371221868359</v>
      </c>
      <c r="J434" s="1">
        <f t="shared" si="40"/>
        <v>7.6527497554657556E-2</v>
      </c>
      <c r="K434" s="6">
        <f t="shared" si="41"/>
        <v>0.33671072686961989</v>
      </c>
    </row>
    <row r="435" spans="1:11" x14ac:dyDescent="0.2">
      <c r="A435" s="3" t="s">
        <v>446</v>
      </c>
      <c r="B435" s="8">
        <v>23168</v>
      </c>
      <c r="C435" s="5">
        <v>8.5547289999999998E-2</v>
      </c>
      <c r="D435" s="5">
        <v>0</v>
      </c>
      <c r="E435" s="5">
        <v>0</v>
      </c>
      <c r="F435" s="1">
        <f t="shared" si="36"/>
        <v>0</v>
      </c>
      <c r="G435" s="1">
        <f t="shared" si="37"/>
        <v>0</v>
      </c>
      <c r="H435" s="1">
        <f t="shared" si="38"/>
        <v>-0.56651001572620341</v>
      </c>
      <c r="I435" s="1">
        <f t="shared" si="39"/>
        <v>-0.23776371221868359</v>
      </c>
      <c r="J435" s="1">
        <f t="shared" si="40"/>
        <v>-0.23957547931496234</v>
      </c>
      <c r="K435" s="6">
        <f t="shared" si="41"/>
        <v>2.0607750000000008E-2</v>
      </c>
    </row>
    <row r="436" spans="1:11" x14ac:dyDescent="0.2">
      <c r="A436" s="3" t="s">
        <v>447</v>
      </c>
      <c r="B436" s="8">
        <v>23182</v>
      </c>
      <c r="C436" s="5">
        <v>9.1015209999999999E-2</v>
      </c>
      <c r="D436" s="5">
        <v>3</v>
      </c>
      <c r="E436" s="5">
        <v>0</v>
      </c>
      <c r="F436" s="1">
        <f t="shared" si="36"/>
        <v>1.3862943611198906</v>
      </c>
      <c r="G436" s="1">
        <f t="shared" si="37"/>
        <v>0</v>
      </c>
      <c r="H436" s="1">
        <f t="shared" si="38"/>
        <v>1.258865965491516</v>
      </c>
      <c r="I436" s="1">
        <f t="shared" si="39"/>
        <v>-0.23776371221868359</v>
      </c>
      <c r="J436" s="1">
        <f t="shared" si="40"/>
        <v>0.37070582109094413</v>
      </c>
      <c r="K436" s="6">
        <f t="shared" si="41"/>
        <v>0.63088905040590648</v>
      </c>
    </row>
    <row r="437" spans="1:11" x14ac:dyDescent="0.2">
      <c r="A437" s="3" t="s">
        <v>448</v>
      </c>
      <c r="B437" s="8">
        <v>23189</v>
      </c>
      <c r="C437" s="5">
        <v>9.4631640000000003E-2</v>
      </c>
      <c r="D437" s="5">
        <v>0</v>
      </c>
      <c r="E437" s="5">
        <v>0</v>
      </c>
      <c r="F437" s="1">
        <f t="shared" si="36"/>
        <v>0</v>
      </c>
      <c r="G437" s="1">
        <f t="shared" si="37"/>
        <v>0</v>
      </c>
      <c r="H437" s="1">
        <f t="shared" si="38"/>
        <v>-0.56651001572620341</v>
      </c>
      <c r="I437" s="1">
        <f t="shared" si="39"/>
        <v>-0.23776371221868359</v>
      </c>
      <c r="J437" s="1">
        <f t="shared" si="40"/>
        <v>-0.23654736264829568</v>
      </c>
      <c r="K437" s="6">
        <f t="shared" si="41"/>
        <v>2.3635866666666672E-2</v>
      </c>
    </row>
    <row r="438" spans="1:11" x14ac:dyDescent="0.2">
      <c r="A438" s="3" t="s">
        <v>449</v>
      </c>
      <c r="B438" s="8">
        <v>23300</v>
      </c>
      <c r="C438" s="5">
        <v>0.10391779</v>
      </c>
      <c r="D438" s="5">
        <v>0</v>
      </c>
      <c r="E438" s="5">
        <v>0</v>
      </c>
      <c r="F438" s="1">
        <f t="shared" si="36"/>
        <v>0</v>
      </c>
      <c r="G438" s="1">
        <f t="shared" si="37"/>
        <v>0</v>
      </c>
      <c r="H438" s="1">
        <f t="shared" si="38"/>
        <v>-0.56651001572620341</v>
      </c>
      <c r="I438" s="1">
        <f t="shared" si="39"/>
        <v>-0.23776371221868359</v>
      </c>
      <c r="J438" s="1">
        <f t="shared" si="40"/>
        <v>-0.23345197931496231</v>
      </c>
      <c r="K438" s="6">
        <f t="shared" si="41"/>
        <v>2.673125000000004E-2</v>
      </c>
    </row>
    <row r="439" spans="1:11" x14ac:dyDescent="0.2">
      <c r="A439" s="3" t="s">
        <v>450</v>
      </c>
      <c r="B439" s="8">
        <v>23350</v>
      </c>
      <c r="C439" s="5">
        <v>0.22224014</v>
      </c>
      <c r="D439" s="5">
        <v>1</v>
      </c>
      <c r="E439" s="5">
        <v>0</v>
      </c>
      <c r="F439" s="1">
        <f t="shared" si="36"/>
        <v>0.69314718055994529</v>
      </c>
      <c r="G439" s="1">
        <f t="shared" si="37"/>
        <v>0</v>
      </c>
      <c r="H439" s="1">
        <f t="shared" si="38"/>
        <v>0.34617797488265628</v>
      </c>
      <c r="I439" s="1">
        <f t="shared" si="39"/>
        <v>-0.23776371221868359</v>
      </c>
      <c r="J439" s="1">
        <f t="shared" si="40"/>
        <v>0.11021813422132422</v>
      </c>
      <c r="K439" s="6">
        <f t="shared" si="41"/>
        <v>0.37040136353628655</v>
      </c>
    </row>
    <row r="440" spans="1:11" x14ac:dyDescent="0.2">
      <c r="A440" s="3" t="s">
        <v>451</v>
      </c>
      <c r="B440" s="8">
        <v>23417</v>
      </c>
      <c r="C440" s="5">
        <v>0.13012169000000001</v>
      </c>
      <c r="D440" s="5">
        <v>1</v>
      </c>
      <c r="E440" s="5">
        <v>0</v>
      </c>
      <c r="F440" s="1">
        <f t="shared" si="36"/>
        <v>0.69314718055994529</v>
      </c>
      <c r="G440" s="1">
        <f t="shared" si="37"/>
        <v>0</v>
      </c>
      <c r="H440" s="1">
        <f t="shared" si="38"/>
        <v>0.34617797488265628</v>
      </c>
      <c r="I440" s="1">
        <f t="shared" si="39"/>
        <v>-0.23776371221868359</v>
      </c>
      <c r="J440" s="1">
        <f t="shared" si="40"/>
        <v>7.9511984221324231E-2</v>
      </c>
      <c r="K440" s="6">
        <f t="shared" si="41"/>
        <v>0.33969521353628657</v>
      </c>
    </row>
    <row r="441" spans="1:11" x14ac:dyDescent="0.2">
      <c r="A441" s="3" t="s">
        <v>452</v>
      </c>
      <c r="B441" s="8">
        <v>23419</v>
      </c>
      <c r="C441" s="5">
        <v>0.14993571999999999</v>
      </c>
      <c r="D441" s="5">
        <v>0</v>
      </c>
      <c r="E441" s="5">
        <v>0</v>
      </c>
      <c r="F441" s="1">
        <f t="shared" si="36"/>
        <v>0</v>
      </c>
      <c r="G441" s="1">
        <f t="shared" si="37"/>
        <v>0</v>
      </c>
      <c r="H441" s="1">
        <f t="shared" si="38"/>
        <v>-0.56651001572620341</v>
      </c>
      <c r="I441" s="1">
        <f t="shared" si="39"/>
        <v>-0.23776371221868359</v>
      </c>
      <c r="J441" s="1">
        <f t="shared" si="40"/>
        <v>-0.21811266931496234</v>
      </c>
      <c r="K441" s="6">
        <f t="shared" si="41"/>
        <v>4.2070560000000007E-2</v>
      </c>
    </row>
    <row r="442" spans="1:11" x14ac:dyDescent="0.2">
      <c r="A442" s="3" t="s">
        <v>453</v>
      </c>
      <c r="B442" s="8">
        <v>23464</v>
      </c>
      <c r="C442" s="5">
        <v>9.3659759999999995E-2</v>
      </c>
      <c r="D442" s="5">
        <v>0</v>
      </c>
      <c r="E442" s="5">
        <v>0</v>
      </c>
      <c r="F442" s="1">
        <f t="shared" si="36"/>
        <v>0</v>
      </c>
      <c r="G442" s="1">
        <f t="shared" si="37"/>
        <v>0</v>
      </c>
      <c r="H442" s="1">
        <f t="shared" si="38"/>
        <v>-0.56651001572620341</v>
      </c>
      <c r="I442" s="1">
        <f t="shared" si="39"/>
        <v>-0.23776371221868359</v>
      </c>
      <c r="J442" s="1">
        <f t="shared" si="40"/>
        <v>-0.23687132264829569</v>
      </c>
      <c r="K442" s="6">
        <f t="shared" si="41"/>
        <v>2.331190666666666E-2</v>
      </c>
    </row>
    <row r="443" spans="1:11" x14ac:dyDescent="0.2">
      <c r="A443" s="3" t="s">
        <v>454</v>
      </c>
      <c r="B443" s="8">
        <v>23466</v>
      </c>
      <c r="C443" s="5">
        <v>0.40619749999999999</v>
      </c>
      <c r="D443" s="5">
        <v>0</v>
      </c>
      <c r="E443" s="5">
        <v>0</v>
      </c>
      <c r="F443" s="1">
        <f t="shared" si="36"/>
        <v>0</v>
      </c>
      <c r="G443" s="1">
        <f t="shared" si="37"/>
        <v>0</v>
      </c>
      <c r="H443" s="1">
        <f t="shared" si="38"/>
        <v>-0.56651001572620341</v>
      </c>
      <c r="I443" s="1">
        <f t="shared" si="39"/>
        <v>-0.23776371221868359</v>
      </c>
      <c r="J443" s="1">
        <f t="shared" si="40"/>
        <v>-0.13269207598162899</v>
      </c>
      <c r="K443" s="6">
        <f t="shared" si="41"/>
        <v>0.12749115333333336</v>
      </c>
    </row>
    <row r="444" spans="1:11" x14ac:dyDescent="0.2">
      <c r="A444" s="3" t="s">
        <v>455</v>
      </c>
      <c r="B444" s="8">
        <v>23500</v>
      </c>
      <c r="C444" s="5">
        <v>0.15025072</v>
      </c>
      <c r="D444" s="5">
        <v>0</v>
      </c>
      <c r="E444" s="5">
        <v>0</v>
      </c>
      <c r="F444" s="1">
        <f t="shared" si="36"/>
        <v>0</v>
      </c>
      <c r="G444" s="1">
        <f t="shared" si="37"/>
        <v>0</v>
      </c>
      <c r="H444" s="1">
        <f t="shared" si="38"/>
        <v>-0.56651001572620341</v>
      </c>
      <c r="I444" s="1">
        <f t="shared" si="39"/>
        <v>-0.23776371221868359</v>
      </c>
      <c r="J444" s="1">
        <f t="shared" si="40"/>
        <v>-0.21800766931496232</v>
      </c>
      <c r="K444" s="6">
        <f t="shared" si="41"/>
        <v>4.2175560000000029E-2</v>
      </c>
    </row>
    <row r="445" spans="1:11" x14ac:dyDescent="0.2">
      <c r="A445" s="3" t="s">
        <v>456</v>
      </c>
      <c r="B445" s="8">
        <v>23555</v>
      </c>
      <c r="C445" s="5">
        <v>0.20470679</v>
      </c>
      <c r="D445" s="5">
        <v>1</v>
      </c>
      <c r="E445" s="5">
        <v>0</v>
      </c>
      <c r="F445" s="1">
        <f t="shared" si="36"/>
        <v>0.69314718055994529</v>
      </c>
      <c r="G445" s="1">
        <f t="shared" si="37"/>
        <v>0</v>
      </c>
      <c r="H445" s="1">
        <f t="shared" si="38"/>
        <v>0.34617797488265628</v>
      </c>
      <c r="I445" s="1">
        <f t="shared" si="39"/>
        <v>-0.23776371221868359</v>
      </c>
      <c r="J445" s="1">
        <f t="shared" si="40"/>
        <v>0.10437368422132422</v>
      </c>
      <c r="K445" s="6">
        <f t="shared" si="41"/>
        <v>0.36455691353628655</v>
      </c>
    </row>
    <row r="446" spans="1:11" x14ac:dyDescent="0.2">
      <c r="A446" s="3" t="s">
        <v>457</v>
      </c>
      <c r="B446" s="8">
        <v>23570</v>
      </c>
      <c r="C446" s="5">
        <v>0.19540737999999999</v>
      </c>
      <c r="D446" s="5">
        <v>0</v>
      </c>
      <c r="E446" s="5">
        <v>0</v>
      </c>
      <c r="F446" s="1">
        <f t="shared" si="36"/>
        <v>0</v>
      </c>
      <c r="G446" s="1">
        <f t="shared" si="37"/>
        <v>0</v>
      </c>
      <c r="H446" s="1">
        <f t="shared" si="38"/>
        <v>-0.56651001572620341</v>
      </c>
      <c r="I446" s="1">
        <f t="shared" si="39"/>
        <v>-0.23776371221868359</v>
      </c>
      <c r="J446" s="1">
        <f t="shared" si="40"/>
        <v>-0.20295544931496234</v>
      </c>
      <c r="K446" s="6">
        <f t="shared" si="41"/>
        <v>5.7227780000000006E-2</v>
      </c>
    </row>
    <row r="447" spans="1:11" x14ac:dyDescent="0.2">
      <c r="A447" s="3" t="s">
        <v>458</v>
      </c>
      <c r="B447" s="8">
        <v>23574</v>
      </c>
      <c r="C447" s="5">
        <v>0.13744386</v>
      </c>
      <c r="D447" s="5">
        <v>0</v>
      </c>
      <c r="E447" s="5">
        <v>0</v>
      </c>
      <c r="F447" s="1">
        <f t="shared" si="36"/>
        <v>0</v>
      </c>
      <c r="G447" s="1">
        <f t="shared" si="37"/>
        <v>0</v>
      </c>
      <c r="H447" s="1">
        <f t="shared" si="38"/>
        <v>-0.56651001572620341</v>
      </c>
      <c r="I447" s="1">
        <f t="shared" si="39"/>
        <v>-0.23776371221868359</v>
      </c>
      <c r="J447" s="1">
        <f t="shared" si="40"/>
        <v>-0.22227662264829565</v>
      </c>
      <c r="K447" s="6">
        <f t="shared" si="41"/>
        <v>3.7906606666666703E-2</v>
      </c>
    </row>
    <row r="448" spans="1:11" x14ac:dyDescent="0.2">
      <c r="A448" s="3" t="s">
        <v>459</v>
      </c>
      <c r="B448" s="8">
        <v>23580</v>
      </c>
      <c r="C448" s="5">
        <v>0.63945733999999999</v>
      </c>
      <c r="D448" s="5">
        <v>2</v>
      </c>
      <c r="E448" s="5">
        <v>0</v>
      </c>
      <c r="F448" s="1">
        <f t="shared" si="36"/>
        <v>1.0986122886681098</v>
      </c>
      <c r="G448" s="1">
        <f t="shared" si="37"/>
        <v>0</v>
      </c>
      <c r="H448" s="1">
        <f t="shared" si="38"/>
        <v>0.88006622424738212</v>
      </c>
      <c r="I448" s="1">
        <f t="shared" si="39"/>
        <v>-0.23776371221868359</v>
      </c>
      <c r="J448" s="1">
        <f t="shared" si="40"/>
        <v>0.42725328400956619</v>
      </c>
      <c r="K448" s="6">
        <f t="shared" si="41"/>
        <v>0.6874365133245286</v>
      </c>
    </row>
    <row r="449" spans="1:11" x14ac:dyDescent="0.2">
      <c r="A449" s="3" t="s">
        <v>460</v>
      </c>
      <c r="B449" s="8">
        <v>23586</v>
      </c>
      <c r="C449" s="5">
        <v>0.11965128</v>
      </c>
      <c r="D449" s="5">
        <v>0</v>
      </c>
      <c r="E449" s="5">
        <v>0</v>
      </c>
      <c r="F449" s="1">
        <f t="shared" si="36"/>
        <v>0</v>
      </c>
      <c r="G449" s="1">
        <f t="shared" si="37"/>
        <v>0</v>
      </c>
      <c r="H449" s="1">
        <f t="shared" si="38"/>
        <v>-0.56651001572620341</v>
      </c>
      <c r="I449" s="1">
        <f t="shared" si="39"/>
        <v>-0.23776371221868359</v>
      </c>
      <c r="J449" s="1">
        <f t="shared" si="40"/>
        <v>-0.22820748264829568</v>
      </c>
      <c r="K449" s="6">
        <f t="shared" si="41"/>
        <v>3.1975746666666666E-2</v>
      </c>
    </row>
    <row r="450" spans="1:11" x14ac:dyDescent="0.2">
      <c r="A450" s="3" t="s">
        <v>461</v>
      </c>
      <c r="B450" s="8">
        <v>23660</v>
      </c>
      <c r="C450" s="5">
        <v>8.7640960000000004E-2</v>
      </c>
      <c r="D450" s="5">
        <v>3</v>
      </c>
      <c r="E450" s="5">
        <v>0</v>
      </c>
      <c r="F450" s="1">
        <f t="shared" si="36"/>
        <v>1.3862943611198906</v>
      </c>
      <c r="G450" s="1">
        <f t="shared" si="37"/>
        <v>0</v>
      </c>
      <c r="H450" s="1">
        <f t="shared" si="38"/>
        <v>1.258865965491516</v>
      </c>
      <c r="I450" s="1">
        <f t="shared" si="39"/>
        <v>-0.23776371221868359</v>
      </c>
      <c r="J450" s="1">
        <f t="shared" si="40"/>
        <v>0.36958107109094418</v>
      </c>
      <c r="K450" s="6">
        <f t="shared" si="41"/>
        <v>0.62976430040590659</v>
      </c>
    </row>
    <row r="451" spans="1:11" x14ac:dyDescent="0.2">
      <c r="A451" s="3" t="s">
        <v>462</v>
      </c>
      <c r="B451" s="8">
        <v>23670</v>
      </c>
      <c r="C451" s="5">
        <v>0.11443659</v>
      </c>
      <c r="D451" s="5">
        <v>0</v>
      </c>
      <c r="E451" s="5">
        <v>0</v>
      </c>
      <c r="F451" s="1">
        <f t="shared" ref="F451:F514" si="42">LN(1+D451)</f>
        <v>0</v>
      </c>
      <c r="G451" s="1">
        <f t="shared" ref="G451:G514" si="43">LN(1+E451)</f>
        <v>0</v>
      </c>
      <c r="H451" s="1">
        <f t="shared" ref="H451:H514" si="44">(F451-AVERAGE(F$2:F$1123))/_xlfn.STDEV.S(F$2:F$1123)</f>
        <v>-0.56651001572620341</v>
      </c>
      <c r="I451" s="1">
        <f t="shared" ref="I451:I514" si="45">(G451-AVERAGE(G$2:G$1123))/_xlfn.STDEV.S(G$2:G$1123)</f>
        <v>-0.23776371221868359</v>
      </c>
      <c r="J451" s="1">
        <f t="shared" ref="J451:J514" si="46">AVERAGE(C451,H451:I451)</f>
        <v>-0.22994571264829566</v>
      </c>
      <c r="K451" s="6">
        <f t="shared" ref="K451:K514" si="47">J451-MIN($J$2:$J$1123)</f>
        <v>3.0237516666666686E-2</v>
      </c>
    </row>
    <row r="452" spans="1:11" x14ac:dyDescent="0.2">
      <c r="A452" s="3" t="s">
        <v>463</v>
      </c>
      <c r="B452" s="8">
        <v>23672</v>
      </c>
      <c r="C452" s="5">
        <v>0.18700905000000001</v>
      </c>
      <c r="D452" s="5">
        <v>0</v>
      </c>
      <c r="E452" s="5">
        <v>0</v>
      </c>
      <c r="F452" s="1">
        <f t="shared" si="42"/>
        <v>0</v>
      </c>
      <c r="G452" s="1">
        <f t="shared" si="43"/>
        <v>0</v>
      </c>
      <c r="H452" s="1">
        <f t="shared" si="44"/>
        <v>-0.56651001572620341</v>
      </c>
      <c r="I452" s="1">
        <f t="shared" si="45"/>
        <v>-0.23776371221868359</v>
      </c>
      <c r="J452" s="1">
        <f t="shared" si="46"/>
        <v>-0.20575489264829563</v>
      </c>
      <c r="K452" s="6">
        <f t="shared" si="47"/>
        <v>5.4428336666666716E-2</v>
      </c>
    </row>
    <row r="453" spans="1:11" x14ac:dyDescent="0.2">
      <c r="A453" s="3" t="s">
        <v>464</v>
      </c>
      <c r="B453" s="8">
        <v>23675</v>
      </c>
      <c r="C453" s="5">
        <v>0.1462136</v>
      </c>
      <c r="D453" s="5">
        <v>0</v>
      </c>
      <c r="E453" s="5">
        <v>0</v>
      </c>
      <c r="F453" s="1">
        <f t="shared" si="42"/>
        <v>0</v>
      </c>
      <c r="G453" s="1">
        <f t="shared" si="43"/>
        <v>0</v>
      </c>
      <c r="H453" s="1">
        <f t="shared" si="44"/>
        <v>-0.56651001572620341</v>
      </c>
      <c r="I453" s="1">
        <f t="shared" si="45"/>
        <v>-0.23776371221868359</v>
      </c>
      <c r="J453" s="1">
        <f t="shared" si="46"/>
        <v>-0.21935337598162899</v>
      </c>
      <c r="K453" s="6">
        <f t="shared" si="47"/>
        <v>4.082985333333336E-2</v>
      </c>
    </row>
    <row r="454" spans="1:11" x14ac:dyDescent="0.2">
      <c r="A454" s="3" t="s">
        <v>465</v>
      </c>
      <c r="B454" s="8">
        <v>23678</v>
      </c>
      <c r="C454" s="5">
        <v>0.13051758999999999</v>
      </c>
      <c r="D454" s="5">
        <v>2</v>
      </c>
      <c r="E454" s="5">
        <v>0</v>
      </c>
      <c r="F454" s="1">
        <f t="shared" si="42"/>
        <v>1.0986122886681098</v>
      </c>
      <c r="G454" s="1">
        <f t="shared" si="43"/>
        <v>0</v>
      </c>
      <c r="H454" s="1">
        <f t="shared" si="44"/>
        <v>0.88006622424738212</v>
      </c>
      <c r="I454" s="1">
        <f t="shared" si="45"/>
        <v>-0.23776371221868359</v>
      </c>
      <c r="J454" s="1">
        <f t="shared" si="46"/>
        <v>0.25760670067623287</v>
      </c>
      <c r="K454" s="6">
        <f t="shared" si="47"/>
        <v>0.51778992999119522</v>
      </c>
    </row>
    <row r="455" spans="1:11" x14ac:dyDescent="0.2">
      <c r="A455" s="3" t="s">
        <v>466</v>
      </c>
      <c r="B455" s="8">
        <v>23682</v>
      </c>
      <c r="C455" s="5">
        <v>0.51563223000000002</v>
      </c>
      <c r="D455" s="5">
        <v>0</v>
      </c>
      <c r="E455" s="5">
        <v>0</v>
      </c>
      <c r="F455" s="1">
        <f t="shared" si="42"/>
        <v>0</v>
      </c>
      <c r="G455" s="1">
        <f t="shared" si="43"/>
        <v>0</v>
      </c>
      <c r="H455" s="1">
        <f t="shared" si="44"/>
        <v>-0.56651001572620341</v>
      </c>
      <c r="I455" s="1">
        <f t="shared" si="45"/>
        <v>-0.23776371221868359</v>
      </c>
      <c r="J455" s="1">
        <f t="shared" si="46"/>
        <v>-9.6213832648295652E-2</v>
      </c>
      <c r="K455" s="6">
        <f t="shared" si="47"/>
        <v>0.16396939666666671</v>
      </c>
    </row>
    <row r="456" spans="1:11" x14ac:dyDescent="0.2">
      <c r="A456" s="3" t="s">
        <v>467</v>
      </c>
      <c r="B456" s="8">
        <v>23686</v>
      </c>
      <c r="C456" s="5">
        <v>9.6572459999999999E-2</v>
      </c>
      <c r="D456" s="5">
        <v>2</v>
      </c>
      <c r="E456" s="5">
        <v>0</v>
      </c>
      <c r="F456" s="1">
        <f t="shared" si="42"/>
        <v>1.0986122886681098</v>
      </c>
      <c r="G456" s="1">
        <f t="shared" si="43"/>
        <v>0</v>
      </c>
      <c r="H456" s="1">
        <f t="shared" si="44"/>
        <v>0.88006622424738212</v>
      </c>
      <c r="I456" s="1">
        <f t="shared" si="45"/>
        <v>-0.23776371221868359</v>
      </c>
      <c r="J456" s="1">
        <f t="shared" si="46"/>
        <v>0.24629165734289948</v>
      </c>
      <c r="K456" s="6">
        <f t="shared" si="47"/>
        <v>0.50647488665786189</v>
      </c>
    </row>
    <row r="457" spans="1:11" x14ac:dyDescent="0.2">
      <c r="A457" s="3" t="s">
        <v>468</v>
      </c>
      <c r="B457" s="8">
        <v>23807</v>
      </c>
      <c r="C457" s="5">
        <v>0.52377757999999996</v>
      </c>
      <c r="D457" s="5">
        <v>8</v>
      </c>
      <c r="E457" s="5">
        <v>0</v>
      </c>
      <c r="F457" s="1">
        <f t="shared" si="42"/>
        <v>2.1972245773362196</v>
      </c>
      <c r="G457" s="1">
        <f t="shared" si="43"/>
        <v>0</v>
      </c>
      <c r="H457" s="1">
        <f t="shared" si="44"/>
        <v>2.3266424642209675</v>
      </c>
      <c r="I457" s="1">
        <f t="shared" si="45"/>
        <v>-0.23776371221868359</v>
      </c>
      <c r="J457" s="1">
        <f t="shared" si="46"/>
        <v>0.87088544400076129</v>
      </c>
      <c r="K457" s="6">
        <f t="shared" si="47"/>
        <v>1.1310686733157236</v>
      </c>
    </row>
    <row r="458" spans="1:11" x14ac:dyDescent="0.2">
      <c r="A458" s="3" t="s">
        <v>469</v>
      </c>
      <c r="B458" s="8">
        <v>23815</v>
      </c>
      <c r="C458" s="5">
        <v>0.14254733999999999</v>
      </c>
      <c r="D458" s="5">
        <v>0</v>
      </c>
      <c r="E458" s="5">
        <v>0</v>
      </c>
      <c r="F458" s="1">
        <f t="shared" si="42"/>
        <v>0</v>
      </c>
      <c r="G458" s="1">
        <f t="shared" si="43"/>
        <v>0</v>
      </c>
      <c r="H458" s="1">
        <f t="shared" si="44"/>
        <v>-0.56651001572620341</v>
      </c>
      <c r="I458" s="1">
        <f t="shared" si="45"/>
        <v>-0.23776371221868359</v>
      </c>
      <c r="J458" s="1">
        <f t="shared" si="46"/>
        <v>-0.22057546264829564</v>
      </c>
      <c r="K458" s="6">
        <f t="shared" si="47"/>
        <v>3.9607766666666711E-2</v>
      </c>
    </row>
    <row r="459" spans="1:11" x14ac:dyDescent="0.2">
      <c r="A459" s="3" t="s">
        <v>470</v>
      </c>
      <c r="B459" s="8">
        <v>23855</v>
      </c>
      <c r="C459" s="5">
        <v>0.23684689</v>
      </c>
      <c r="D459" s="5">
        <v>0</v>
      </c>
      <c r="E459" s="5">
        <v>0</v>
      </c>
      <c r="F459" s="1">
        <f t="shared" si="42"/>
        <v>0</v>
      </c>
      <c r="G459" s="1">
        <f t="shared" si="43"/>
        <v>0</v>
      </c>
      <c r="H459" s="1">
        <f t="shared" si="44"/>
        <v>-0.56651001572620341</v>
      </c>
      <c r="I459" s="1">
        <f t="shared" si="45"/>
        <v>-0.23776371221868359</v>
      </c>
      <c r="J459" s="1">
        <f t="shared" si="46"/>
        <v>-0.18914227931496233</v>
      </c>
      <c r="K459" s="6">
        <f t="shared" si="47"/>
        <v>7.1040950000000019E-2</v>
      </c>
    </row>
    <row r="460" spans="1:11" x14ac:dyDescent="0.2">
      <c r="A460" s="3" t="s">
        <v>471</v>
      </c>
      <c r="B460" s="8">
        <v>25001</v>
      </c>
      <c r="C460" s="5">
        <v>6.2261629999999998E-2</v>
      </c>
      <c r="D460" s="5">
        <v>0</v>
      </c>
      <c r="E460" s="5">
        <v>0</v>
      </c>
      <c r="F460" s="1">
        <f t="shared" si="42"/>
        <v>0</v>
      </c>
      <c r="G460" s="1">
        <f t="shared" si="43"/>
        <v>0</v>
      </c>
      <c r="H460" s="1">
        <f t="shared" si="44"/>
        <v>-0.56651001572620341</v>
      </c>
      <c r="I460" s="1">
        <f t="shared" si="45"/>
        <v>-0.23776371221868359</v>
      </c>
      <c r="J460" s="1">
        <f t="shared" si="46"/>
        <v>-0.247337365981629</v>
      </c>
      <c r="K460" s="6">
        <f t="shared" si="47"/>
        <v>1.2845863333333346E-2</v>
      </c>
    </row>
    <row r="461" spans="1:11" x14ac:dyDescent="0.2">
      <c r="A461" s="3" t="s">
        <v>472</v>
      </c>
      <c r="B461" s="8">
        <v>25019</v>
      </c>
      <c r="C461" s="5">
        <v>9.3737570000000006E-2</v>
      </c>
      <c r="D461" s="5">
        <v>0</v>
      </c>
      <c r="E461" s="5">
        <v>0</v>
      </c>
      <c r="F461" s="1">
        <f t="shared" si="42"/>
        <v>0</v>
      </c>
      <c r="G461" s="1">
        <f t="shared" si="43"/>
        <v>0</v>
      </c>
      <c r="H461" s="1">
        <f t="shared" si="44"/>
        <v>-0.56651001572620341</v>
      </c>
      <c r="I461" s="1">
        <f t="shared" si="45"/>
        <v>-0.23776371221868359</v>
      </c>
      <c r="J461" s="1">
        <f t="shared" si="46"/>
        <v>-0.23684538598162899</v>
      </c>
      <c r="K461" s="6">
        <f t="shared" si="47"/>
        <v>2.3337843333333358E-2</v>
      </c>
    </row>
    <row r="462" spans="1:11" x14ac:dyDescent="0.2">
      <c r="A462" s="3" t="s">
        <v>473</v>
      </c>
      <c r="B462" s="8">
        <v>25035</v>
      </c>
      <c r="C462" s="5">
        <v>6.7936120000000003E-2</v>
      </c>
      <c r="D462" s="5">
        <v>0</v>
      </c>
      <c r="E462" s="5">
        <v>0</v>
      </c>
      <c r="F462" s="1">
        <f t="shared" si="42"/>
        <v>0</v>
      </c>
      <c r="G462" s="1">
        <f t="shared" si="43"/>
        <v>0</v>
      </c>
      <c r="H462" s="1">
        <f t="shared" si="44"/>
        <v>-0.56651001572620341</v>
      </c>
      <c r="I462" s="1">
        <f t="shared" si="45"/>
        <v>-0.23776371221868359</v>
      </c>
      <c r="J462" s="1">
        <f t="shared" si="46"/>
        <v>-0.24544586931496234</v>
      </c>
      <c r="K462" s="6">
        <f t="shared" si="47"/>
        <v>1.4737360000000005E-2</v>
      </c>
    </row>
    <row r="463" spans="1:11" x14ac:dyDescent="0.2">
      <c r="A463" s="3" t="s">
        <v>474</v>
      </c>
      <c r="B463" s="8">
        <v>25040</v>
      </c>
      <c r="C463" s="5">
        <v>7.2569640000000005E-2</v>
      </c>
      <c r="D463" s="5">
        <v>0</v>
      </c>
      <c r="E463" s="5">
        <v>0</v>
      </c>
      <c r="F463" s="1">
        <f t="shared" si="42"/>
        <v>0</v>
      </c>
      <c r="G463" s="1">
        <f t="shared" si="43"/>
        <v>0</v>
      </c>
      <c r="H463" s="1">
        <f t="shared" si="44"/>
        <v>-0.56651001572620341</v>
      </c>
      <c r="I463" s="1">
        <f t="shared" si="45"/>
        <v>-0.23776371221868359</v>
      </c>
      <c r="J463" s="1">
        <f t="shared" si="46"/>
        <v>-0.24390136264829568</v>
      </c>
      <c r="K463" s="6">
        <f t="shared" si="47"/>
        <v>1.6281866666666672E-2</v>
      </c>
    </row>
    <row r="464" spans="1:11" x14ac:dyDescent="0.2">
      <c r="A464" s="3" t="s">
        <v>475</v>
      </c>
      <c r="B464" s="8">
        <v>25053</v>
      </c>
      <c r="C464" s="5">
        <v>7.6547030000000002E-2</v>
      </c>
      <c r="D464" s="5">
        <v>0</v>
      </c>
      <c r="E464" s="5">
        <v>0</v>
      </c>
      <c r="F464" s="1">
        <f t="shared" si="42"/>
        <v>0</v>
      </c>
      <c r="G464" s="1">
        <f t="shared" si="43"/>
        <v>0</v>
      </c>
      <c r="H464" s="1">
        <f t="shared" si="44"/>
        <v>-0.56651001572620341</v>
      </c>
      <c r="I464" s="1">
        <f t="shared" si="45"/>
        <v>-0.23776371221868359</v>
      </c>
      <c r="J464" s="1">
        <f t="shared" si="46"/>
        <v>-0.24257556598162899</v>
      </c>
      <c r="K464" s="6">
        <f t="shared" si="47"/>
        <v>1.7607663333333357E-2</v>
      </c>
    </row>
    <row r="465" spans="1:11" x14ac:dyDescent="0.2">
      <c r="A465" s="3" t="s">
        <v>476</v>
      </c>
      <c r="B465" s="8">
        <v>25086</v>
      </c>
      <c r="C465" s="5">
        <v>8.7558999999999998E-2</v>
      </c>
      <c r="D465" s="5">
        <v>0</v>
      </c>
      <c r="E465" s="5">
        <v>0</v>
      </c>
      <c r="F465" s="1">
        <f t="shared" si="42"/>
        <v>0</v>
      </c>
      <c r="G465" s="1">
        <f t="shared" si="43"/>
        <v>0</v>
      </c>
      <c r="H465" s="1">
        <f t="shared" si="44"/>
        <v>-0.56651001572620341</v>
      </c>
      <c r="I465" s="1">
        <f t="shared" si="45"/>
        <v>-0.23776371221868359</v>
      </c>
      <c r="J465" s="1">
        <f t="shared" si="46"/>
        <v>-0.23890490931496233</v>
      </c>
      <c r="K465" s="6">
        <f t="shared" si="47"/>
        <v>2.1278320000000017E-2</v>
      </c>
    </row>
    <row r="466" spans="1:11" x14ac:dyDescent="0.2">
      <c r="A466" s="3" t="s">
        <v>477</v>
      </c>
      <c r="B466" s="8">
        <v>25095</v>
      </c>
      <c r="C466" s="5">
        <v>0.10621476000000001</v>
      </c>
      <c r="D466" s="5">
        <v>0</v>
      </c>
      <c r="E466" s="5">
        <v>0</v>
      </c>
      <c r="F466" s="1">
        <f t="shared" si="42"/>
        <v>0</v>
      </c>
      <c r="G466" s="1">
        <f t="shared" si="43"/>
        <v>0</v>
      </c>
      <c r="H466" s="1">
        <f t="shared" si="44"/>
        <v>-0.56651001572620341</v>
      </c>
      <c r="I466" s="1">
        <f t="shared" si="45"/>
        <v>-0.23776371221868359</v>
      </c>
      <c r="J466" s="1">
        <f t="shared" si="46"/>
        <v>-0.23268632264829567</v>
      </c>
      <c r="K466" s="6">
        <f t="shared" si="47"/>
        <v>2.7496906666666682E-2</v>
      </c>
    </row>
    <row r="467" spans="1:11" x14ac:dyDescent="0.2">
      <c r="A467" s="3" t="s">
        <v>478</v>
      </c>
      <c r="B467" s="8">
        <v>25099</v>
      </c>
      <c r="C467" s="5">
        <v>0.10744674999999999</v>
      </c>
      <c r="D467" s="5">
        <v>0</v>
      </c>
      <c r="E467" s="5">
        <v>0</v>
      </c>
      <c r="F467" s="1">
        <f t="shared" si="42"/>
        <v>0</v>
      </c>
      <c r="G467" s="1">
        <f t="shared" si="43"/>
        <v>0</v>
      </c>
      <c r="H467" s="1">
        <f t="shared" si="44"/>
        <v>-0.56651001572620341</v>
      </c>
      <c r="I467" s="1">
        <f t="shared" si="45"/>
        <v>-0.23776371221868359</v>
      </c>
      <c r="J467" s="1">
        <f t="shared" si="46"/>
        <v>-0.23227565931496233</v>
      </c>
      <c r="K467" s="6">
        <f t="shared" si="47"/>
        <v>2.790757000000002E-2</v>
      </c>
    </row>
    <row r="468" spans="1:11" x14ac:dyDescent="0.2">
      <c r="A468" s="3" t="s">
        <v>479</v>
      </c>
      <c r="B468" s="8">
        <v>25120</v>
      </c>
      <c r="C468" s="5">
        <v>0.22302668</v>
      </c>
      <c r="D468" s="5">
        <v>0</v>
      </c>
      <c r="E468" s="5">
        <v>0</v>
      </c>
      <c r="F468" s="1">
        <f t="shared" si="42"/>
        <v>0</v>
      </c>
      <c r="G468" s="1">
        <f t="shared" si="43"/>
        <v>0</v>
      </c>
      <c r="H468" s="1">
        <f t="shared" si="44"/>
        <v>-0.56651001572620341</v>
      </c>
      <c r="I468" s="1">
        <f t="shared" si="45"/>
        <v>-0.23776371221868359</v>
      </c>
      <c r="J468" s="1">
        <f t="shared" si="46"/>
        <v>-0.193749015981629</v>
      </c>
      <c r="K468" s="6">
        <f t="shared" si="47"/>
        <v>6.6434213333333353E-2</v>
      </c>
    </row>
    <row r="469" spans="1:11" x14ac:dyDescent="0.2">
      <c r="A469" s="3" t="s">
        <v>480</v>
      </c>
      <c r="B469" s="8">
        <v>25123</v>
      </c>
      <c r="C469" s="5">
        <v>8.5024080000000002E-2</v>
      </c>
      <c r="D469" s="5">
        <v>0</v>
      </c>
      <c r="E469" s="5">
        <v>0</v>
      </c>
      <c r="F469" s="1">
        <f t="shared" si="42"/>
        <v>0</v>
      </c>
      <c r="G469" s="1">
        <f t="shared" si="43"/>
        <v>0</v>
      </c>
      <c r="H469" s="1">
        <f t="shared" si="44"/>
        <v>-0.56651001572620341</v>
      </c>
      <c r="I469" s="1">
        <f t="shared" si="45"/>
        <v>-0.23776371221868359</v>
      </c>
      <c r="J469" s="1">
        <f t="shared" si="46"/>
        <v>-0.23974988264829566</v>
      </c>
      <c r="K469" s="6">
        <f t="shared" si="47"/>
        <v>2.0433346666666685E-2</v>
      </c>
    </row>
    <row r="470" spans="1:11" x14ac:dyDescent="0.2">
      <c r="A470" s="3" t="s">
        <v>481</v>
      </c>
      <c r="B470" s="8">
        <v>25126</v>
      </c>
      <c r="C470" s="5">
        <v>9.7718369999999999E-2</v>
      </c>
      <c r="D470" s="5">
        <v>0</v>
      </c>
      <c r="E470" s="5">
        <v>0</v>
      </c>
      <c r="F470" s="1">
        <f t="shared" si="42"/>
        <v>0</v>
      </c>
      <c r="G470" s="1">
        <f t="shared" si="43"/>
        <v>0</v>
      </c>
      <c r="H470" s="1">
        <f t="shared" si="44"/>
        <v>-0.56651001572620341</v>
      </c>
      <c r="I470" s="1">
        <f t="shared" si="45"/>
        <v>-0.23776371221868359</v>
      </c>
      <c r="J470" s="1">
        <f t="shared" si="46"/>
        <v>-0.23551845264829566</v>
      </c>
      <c r="K470" s="6">
        <f t="shared" si="47"/>
        <v>2.4664776666666693E-2</v>
      </c>
    </row>
    <row r="471" spans="1:11" x14ac:dyDescent="0.2">
      <c r="A471" s="3" t="s">
        <v>482</v>
      </c>
      <c r="B471" s="8">
        <v>25148</v>
      </c>
      <c r="C471" s="5">
        <v>9.0866260000000004E-2</v>
      </c>
      <c r="D471" s="5">
        <v>0</v>
      </c>
      <c r="E471" s="5">
        <v>0</v>
      </c>
      <c r="F471" s="1">
        <f t="shared" si="42"/>
        <v>0</v>
      </c>
      <c r="G471" s="1">
        <f t="shared" si="43"/>
        <v>0</v>
      </c>
      <c r="H471" s="1">
        <f t="shared" si="44"/>
        <v>-0.56651001572620341</v>
      </c>
      <c r="I471" s="1">
        <f t="shared" si="45"/>
        <v>-0.23776371221868359</v>
      </c>
      <c r="J471" s="1">
        <f t="shared" si="46"/>
        <v>-0.23780248931496231</v>
      </c>
      <c r="K471" s="6">
        <f t="shared" si="47"/>
        <v>2.2380740000000038E-2</v>
      </c>
    </row>
    <row r="472" spans="1:11" x14ac:dyDescent="0.2">
      <c r="A472" s="3" t="s">
        <v>483</v>
      </c>
      <c r="B472" s="8">
        <v>25151</v>
      </c>
      <c r="C472" s="5">
        <v>7.6296409999999995E-2</v>
      </c>
      <c r="D472" s="5">
        <v>0</v>
      </c>
      <c r="E472" s="5">
        <v>0</v>
      </c>
      <c r="F472" s="1">
        <f t="shared" si="42"/>
        <v>0</v>
      </c>
      <c r="G472" s="1">
        <f t="shared" si="43"/>
        <v>0</v>
      </c>
      <c r="H472" s="1">
        <f t="shared" si="44"/>
        <v>-0.56651001572620341</v>
      </c>
      <c r="I472" s="1">
        <f t="shared" si="45"/>
        <v>-0.23776371221868359</v>
      </c>
      <c r="J472" s="1">
        <f t="shared" si="46"/>
        <v>-0.24265910598162899</v>
      </c>
      <c r="K472" s="6">
        <f t="shared" si="47"/>
        <v>1.7524123333333363E-2</v>
      </c>
    </row>
    <row r="473" spans="1:11" x14ac:dyDescent="0.2">
      <c r="A473" s="3" t="s">
        <v>484</v>
      </c>
      <c r="B473" s="8">
        <v>25154</v>
      </c>
      <c r="C473" s="5">
        <v>5.9868930000000001E-2</v>
      </c>
      <c r="D473" s="5">
        <v>0</v>
      </c>
      <c r="E473" s="5">
        <v>0</v>
      </c>
      <c r="F473" s="1">
        <f t="shared" si="42"/>
        <v>0</v>
      </c>
      <c r="G473" s="1">
        <f t="shared" si="43"/>
        <v>0</v>
      </c>
      <c r="H473" s="1">
        <f t="shared" si="44"/>
        <v>-0.56651001572620341</v>
      </c>
      <c r="I473" s="1">
        <f t="shared" si="45"/>
        <v>-0.23776371221868359</v>
      </c>
      <c r="J473" s="1">
        <f t="shared" si="46"/>
        <v>-0.24813493264829564</v>
      </c>
      <c r="K473" s="6">
        <f t="shared" si="47"/>
        <v>1.2048296666666708E-2</v>
      </c>
    </row>
    <row r="474" spans="1:11" x14ac:dyDescent="0.2">
      <c r="A474" s="3" t="s">
        <v>485</v>
      </c>
      <c r="B474" s="8">
        <v>25168</v>
      </c>
      <c r="C474" s="5">
        <v>0.12906632000000001</v>
      </c>
      <c r="D474" s="5">
        <v>0</v>
      </c>
      <c r="E474" s="5">
        <v>0</v>
      </c>
      <c r="F474" s="1">
        <f t="shared" si="42"/>
        <v>0</v>
      </c>
      <c r="G474" s="1">
        <f t="shared" si="43"/>
        <v>0</v>
      </c>
      <c r="H474" s="1">
        <f t="shared" si="44"/>
        <v>-0.56651001572620341</v>
      </c>
      <c r="I474" s="1">
        <f t="shared" si="45"/>
        <v>-0.23776371221868359</v>
      </c>
      <c r="J474" s="1">
        <f t="shared" si="46"/>
        <v>-0.225069135981629</v>
      </c>
      <c r="K474" s="6">
        <f t="shared" si="47"/>
        <v>3.5114093333333346E-2</v>
      </c>
    </row>
    <row r="475" spans="1:11" x14ac:dyDescent="0.2">
      <c r="A475" s="3" t="s">
        <v>486</v>
      </c>
      <c r="B475" s="8">
        <v>25175</v>
      </c>
      <c r="C475" s="5">
        <v>7.0721909999999999E-2</v>
      </c>
      <c r="D475" s="5">
        <v>0</v>
      </c>
      <c r="E475" s="5">
        <v>0</v>
      </c>
      <c r="F475" s="1">
        <f t="shared" si="42"/>
        <v>0</v>
      </c>
      <c r="G475" s="1">
        <f t="shared" si="43"/>
        <v>0</v>
      </c>
      <c r="H475" s="1">
        <f t="shared" si="44"/>
        <v>-0.56651001572620341</v>
      </c>
      <c r="I475" s="1">
        <f t="shared" si="45"/>
        <v>-0.23776371221868359</v>
      </c>
      <c r="J475" s="1">
        <f t="shared" si="46"/>
        <v>-0.24451727264829567</v>
      </c>
      <c r="K475" s="6">
        <f t="shared" si="47"/>
        <v>1.5665956666666675E-2</v>
      </c>
    </row>
    <row r="476" spans="1:11" x14ac:dyDescent="0.2">
      <c r="A476" s="3" t="s">
        <v>487</v>
      </c>
      <c r="B476" s="8">
        <v>25178</v>
      </c>
      <c r="C476" s="5">
        <v>7.8424010000000002E-2</v>
      </c>
      <c r="D476" s="5">
        <v>1</v>
      </c>
      <c r="E476" s="5">
        <v>0</v>
      </c>
      <c r="F476" s="1">
        <f t="shared" si="42"/>
        <v>0.69314718055994529</v>
      </c>
      <c r="G476" s="1">
        <f t="shared" si="43"/>
        <v>0</v>
      </c>
      <c r="H476" s="1">
        <f t="shared" si="44"/>
        <v>0.34617797488265628</v>
      </c>
      <c r="I476" s="1">
        <f t="shared" si="45"/>
        <v>-0.23776371221868359</v>
      </c>
      <c r="J476" s="1">
        <f t="shared" si="46"/>
        <v>6.227942422132423E-2</v>
      </c>
      <c r="K476" s="6">
        <f t="shared" si="47"/>
        <v>0.32246265353628656</v>
      </c>
    </row>
    <row r="477" spans="1:11" x14ac:dyDescent="0.2">
      <c r="A477" s="3" t="s">
        <v>488</v>
      </c>
      <c r="B477" s="8">
        <v>25181</v>
      </c>
      <c r="C477" s="5">
        <v>7.0066420000000004E-2</v>
      </c>
      <c r="D477" s="5">
        <v>0</v>
      </c>
      <c r="E477" s="5">
        <v>0</v>
      </c>
      <c r="F477" s="1">
        <f t="shared" si="42"/>
        <v>0</v>
      </c>
      <c r="G477" s="1">
        <f t="shared" si="43"/>
        <v>0</v>
      </c>
      <c r="H477" s="1">
        <f t="shared" si="44"/>
        <v>-0.56651001572620341</v>
      </c>
      <c r="I477" s="1">
        <f t="shared" si="45"/>
        <v>-0.23776371221868359</v>
      </c>
      <c r="J477" s="1">
        <f t="shared" si="46"/>
        <v>-0.24473576931496233</v>
      </c>
      <c r="K477" s="6">
        <f t="shared" si="47"/>
        <v>1.5447460000000024E-2</v>
      </c>
    </row>
    <row r="478" spans="1:11" x14ac:dyDescent="0.2">
      <c r="A478" s="3" t="s">
        <v>489</v>
      </c>
      <c r="B478" s="8">
        <v>25183</v>
      </c>
      <c r="C478" s="5">
        <v>0.11017291</v>
      </c>
      <c r="D478" s="5">
        <v>0</v>
      </c>
      <c r="E478" s="5">
        <v>0</v>
      </c>
      <c r="F478" s="1">
        <f t="shared" si="42"/>
        <v>0</v>
      </c>
      <c r="G478" s="1">
        <f t="shared" si="43"/>
        <v>0</v>
      </c>
      <c r="H478" s="1">
        <f t="shared" si="44"/>
        <v>-0.56651001572620341</v>
      </c>
      <c r="I478" s="1">
        <f t="shared" si="45"/>
        <v>-0.23776371221868359</v>
      </c>
      <c r="J478" s="1">
        <f t="shared" si="46"/>
        <v>-0.23136693931496233</v>
      </c>
      <c r="K478" s="6">
        <f t="shared" si="47"/>
        <v>2.8816290000000022E-2</v>
      </c>
    </row>
    <row r="479" spans="1:11" x14ac:dyDescent="0.2">
      <c r="A479" s="3" t="s">
        <v>490</v>
      </c>
      <c r="B479" s="8">
        <v>25200</v>
      </c>
      <c r="C479" s="5">
        <v>7.3352459999999994E-2</v>
      </c>
      <c r="D479" s="5">
        <v>0</v>
      </c>
      <c r="E479" s="5">
        <v>0</v>
      </c>
      <c r="F479" s="1">
        <f t="shared" si="42"/>
        <v>0</v>
      </c>
      <c r="G479" s="1">
        <f t="shared" si="43"/>
        <v>0</v>
      </c>
      <c r="H479" s="1">
        <f t="shared" si="44"/>
        <v>-0.56651001572620341</v>
      </c>
      <c r="I479" s="1">
        <f t="shared" si="45"/>
        <v>-0.23776371221868359</v>
      </c>
      <c r="J479" s="1">
        <f t="shared" si="46"/>
        <v>-0.24364042264829566</v>
      </c>
      <c r="K479" s="6">
        <f t="shared" si="47"/>
        <v>1.6542806666666687E-2</v>
      </c>
    </row>
    <row r="480" spans="1:11" x14ac:dyDescent="0.2">
      <c r="A480" s="3" t="s">
        <v>491</v>
      </c>
      <c r="B480" s="8">
        <v>25214</v>
      </c>
      <c r="C480" s="5">
        <v>7.091654E-2</v>
      </c>
      <c r="D480" s="5">
        <v>0</v>
      </c>
      <c r="E480" s="5">
        <v>0</v>
      </c>
      <c r="F480" s="1">
        <f t="shared" si="42"/>
        <v>0</v>
      </c>
      <c r="G480" s="1">
        <f t="shared" si="43"/>
        <v>0</v>
      </c>
      <c r="H480" s="1">
        <f t="shared" si="44"/>
        <v>-0.56651001572620341</v>
      </c>
      <c r="I480" s="1">
        <f t="shared" si="45"/>
        <v>-0.23776371221868359</v>
      </c>
      <c r="J480" s="1">
        <f t="shared" si="46"/>
        <v>-0.24445239598162902</v>
      </c>
      <c r="K480" s="6">
        <f t="shared" si="47"/>
        <v>1.5730833333333333E-2</v>
      </c>
    </row>
    <row r="481" spans="1:11" x14ac:dyDescent="0.2">
      <c r="A481" s="3" t="s">
        <v>492</v>
      </c>
      <c r="B481" s="8">
        <v>25224</v>
      </c>
      <c r="C481" s="5">
        <v>0.10091892</v>
      </c>
      <c r="D481" s="5">
        <v>0</v>
      </c>
      <c r="E481" s="5">
        <v>0</v>
      </c>
      <c r="F481" s="1">
        <f t="shared" si="42"/>
        <v>0</v>
      </c>
      <c r="G481" s="1">
        <f t="shared" si="43"/>
        <v>0</v>
      </c>
      <c r="H481" s="1">
        <f t="shared" si="44"/>
        <v>-0.56651001572620341</v>
      </c>
      <c r="I481" s="1">
        <f t="shared" si="45"/>
        <v>-0.23776371221868359</v>
      </c>
      <c r="J481" s="1">
        <f t="shared" si="46"/>
        <v>-0.23445160264829568</v>
      </c>
      <c r="K481" s="6">
        <f t="shared" si="47"/>
        <v>2.5731626666666674E-2</v>
      </c>
    </row>
    <row r="482" spans="1:11" x14ac:dyDescent="0.2">
      <c r="A482" s="3" t="s">
        <v>493</v>
      </c>
      <c r="B482" s="8">
        <v>25245</v>
      </c>
      <c r="C482" s="5">
        <v>8.0734769999999997E-2</v>
      </c>
      <c r="D482" s="5">
        <v>0</v>
      </c>
      <c r="E482" s="5">
        <v>0</v>
      </c>
      <c r="F482" s="1">
        <f t="shared" si="42"/>
        <v>0</v>
      </c>
      <c r="G482" s="1">
        <f t="shared" si="43"/>
        <v>0</v>
      </c>
      <c r="H482" s="1">
        <f t="shared" si="44"/>
        <v>-0.56651001572620341</v>
      </c>
      <c r="I482" s="1">
        <f t="shared" si="45"/>
        <v>-0.23776371221868359</v>
      </c>
      <c r="J482" s="1">
        <f t="shared" si="46"/>
        <v>-0.24117965264829566</v>
      </c>
      <c r="K482" s="6">
        <f t="shared" si="47"/>
        <v>1.9003576666666688E-2</v>
      </c>
    </row>
    <row r="483" spans="1:11" x14ac:dyDescent="0.2">
      <c r="A483" s="3" t="s">
        <v>494</v>
      </c>
      <c r="B483" s="8">
        <v>25258</v>
      </c>
      <c r="C483" s="5">
        <v>0.15387971</v>
      </c>
      <c r="D483" s="5">
        <v>0</v>
      </c>
      <c r="E483" s="5">
        <v>0</v>
      </c>
      <c r="F483" s="1">
        <f t="shared" si="42"/>
        <v>0</v>
      </c>
      <c r="G483" s="1">
        <f t="shared" si="43"/>
        <v>0</v>
      </c>
      <c r="H483" s="1">
        <f t="shared" si="44"/>
        <v>-0.56651001572620341</v>
      </c>
      <c r="I483" s="1">
        <f t="shared" si="45"/>
        <v>-0.23776371221868359</v>
      </c>
      <c r="J483" s="1">
        <f t="shared" si="46"/>
        <v>-0.21679800598162902</v>
      </c>
      <c r="K483" s="6">
        <f t="shared" si="47"/>
        <v>4.3385223333333334E-2</v>
      </c>
    </row>
    <row r="484" spans="1:11" x14ac:dyDescent="0.2">
      <c r="A484" s="3" t="s">
        <v>495</v>
      </c>
      <c r="B484" s="8">
        <v>25260</v>
      </c>
      <c r="C484" s="5">
        <v>0.12899121</v>
      </c>
      <c r="D484" s="5">
        <v>0</v>
      </c>
      <c r="E484" s="5">
        <v>0</v>
      </c>
      <c r="F484" s="1">
        <f t="shared" si="42"/>
        <v>0</v>
      </c>
      <c r="G484" s="1">
        <f t="shared" si="43"/>
        <v>0</v>
      </c>
      <c r="H484" s="1">
        <f t="shared" si="44"/>
        <v>-0.56651001572620341</v>
      </c>
      <c r="I484" s="1">
        <f t="shared" si="45"/>
        <v>-0.23776371221868359</v>
      </c>
      <c r="J484" s="1">
        <f t="shared" si="46"/>
        <v>-0.22509417264829565</v>
      </c>
      <c r="K484" s="6">
        <f t="shared" si="47"/>
        <v>3.5089056666666701E-2</v>
      </c>
    </row>
    <row r="485" spans="1:11" x14ac:dyDescent="0.2">
      <c r="A485" s="3" t="s">
        <v>496</v>
      </c>
      <c r="B485" s="8">
        <v>25269</v>
      </c>
      <c r="C485" s="5">
        <v>9.2702900000000005E-2</v>
      </c>
      <c r="D485" s="5">
        <v>0</v>
      </c>
      <c r="E485" s="5">
        <v>0</v>
      </c>
      <c r="F485" s="1">
        <f t="shared" si="42"/>
        <v>0</v>
      </c>
      <c r="G485" s="1">
        <f t="shared" si="43"/>
        <v>0</v>
      </c>
      <c r="H485" s="1">
        <f t="shared" si="44"/>
        <v>-0.56651001572620341</v>
      </c>
      <c r="I485" s="1">
        <f t="shared" si="45"/>
        <v>-0.23776371221868359</v>
      </c>
      <c r="J485" s="1">
        <f t="shared" si="46"/>
        <v>-0.23719027598162898</v>
      </c>
      <c r="K485" s="6">
        <f t="shared" si="47"/>
        <v>2.2992953333333371E-2</v>
      </c>
    </row>
    <row r="486" spans="1:11" x14ac:dyDescent="0.2">
      <c r="A486" s="3" t="s">
        <v>497</v>
      </c>
      <c r="B486" s="8">
        <v>25279</v>
      </c>
      <c r="C486" s="5">
        <v>0.13373266</v>
      </c>
      <c r="D486" s="5">
        <v>0</v>
      </c>
      <c r="E486" s="5">
        <v>0</v>
      </c>
      <c r="F486" s="1">
        <f t="shared" si="42"/>
        <v>0</v>
      </c>
      <c r="G486" s="1">
        <f t="shared" si="43"/>
        <v>0</v>
      </c>
      <c r="H486" s="1">
        <f t="shared" si="44"/>
        <v>-0.56651001572620341</v>
      </c>
      <c r="I486" s="1">
        <f t="shared" si="45"/>
        <v>-0.23776371221868359</v>
      </c>
      <c r="J486" s="1">
        <f t="shared" si="46"/>
        <v>-0.22351368931496232</v>
      </c>
      <c r="K486" s="6">
        <f t="shared" si="47"/>
        <v>3.6669540000000028E-2</v>
      </c>
    </row>
    <row r="487" spans="1:11" x14ac:dyDescent="0.2">
      <c r="A487" s="3" t="s">
        <v>498</v>
      </c>
      <c r="B487" s="8">
        <v>25281</v>
      </c>
      <c r="C487" s="5">
        <v>7.6622309999999999E-2</v>
      </c>
      <c r="D487" s="5">
        <v>0</v>
      </c>
      <c r="E487" s="5">
        <v>0</v>
      </c>
      <c r="F487" s="1">
        <f t="shared" si="42"/>
        <v>0</v>
      </c>
      <c r="G487" s="1">
        <f t="shared" si="43"/>
        <v>0</v>
      </c>
      <c r="H487" s="1">
        <f t="shared" si="44"/>
        <v>-0.56651001572620341</v>
      </c>
      <c r="I487" s="1">
        <f t="shared" si="45"/>
        <v>-0.23776371221868359</v>
      </c>
      <c r="J487" s="1">
        <f t="shared" si="46"/>
        <v>-0.24255047264829566</v>
      </c>
      <c r="K487" s="6">
        <f t="shared" si="47"/>
        <v>1.7632756666666694E-2</v>
      </c>
    </row>
    <row r="488" spans="1:11" x14ac:dyDescent="0.2">
      <c r="A488" s="3" t="s">
        <v>499</v>
      </c>
      <c r="B488" s="8">
        <v>25286</v>
      </c>
      <c r="C488" s="5">
        <v>8.9866680000000004E-2</v>
      </c>
      <c r="D488" s="5">
        <v>0</v>
      </c>
      <c r="E488" s="5">
        <v>0</v>
      </c>
      <c r="F488" s="1">
        <f t="shared" si="42"/>
        <v>0</v>
      </c>
      <c r="G488" s="1">
        <f t="shared" si="43"/>
        <v>0</v>
      </c>
      <c r="H488" s="1">
        <f t="shared" si="44"/>
        <v>-0.56651001572620341</v>
      </c>
      <c r="I488" s="1">
        <f t="shared" si="45"/>
        <v>-0.23776371221868359</v>
      </c>
      <c r="J488" s="1">
        <f t="shared" si="46"/>
        <v>-0.23813568264829565</v>
      </c>
      <c r="K488" s="6">
        <f t="shared" si="47"/>
        <v>2.2047546666666695E-2</v>
      </c>
    </row>
    <row r="489" spans="1:11" x14ac:dyDescent="0.2">
      <c r="A489" s="3" t="s">
        <v>500</v>
      </c>
      <c r="B489" s="8">
        <v>25288</v>
      </c>
      <c r="C489" s="5">
        <v>6.6552150000000004E-2</v>
      </c>
      <c r="D489" s="5">
        <v>0</v>
      </c>
      <c r="E489" s="5">
        <v>0</v>
      </c>
      <c r="F489" s="1">
        <f t="shared" si="42"/>
        <v>0</v>
      </c>
      <c r="G489" s="1">
        <f t="shared" si="43"/>
        <v>0</v>
      </c>
      <c r="H489" s="1">
        <f t="shared" si="44"/>
        <v>-0.56651001572620341</v>
      </c>
      <c r="I489" s="1">
        <f t="shared" si="45"/>
        <v>-0.23776371221868359</v>
      </c>
      <c r="J489" s="1">
        <f t="shared" si="46"/>
        <v>-0.24590719264829564</v>
      </c>
      <c r="K489" s="6">
        <f t="shared" si="47"/>
        <v>1.4276036666666714E-2</v>
      </c>
    </row>
    <row r="490" spans="1:11" x14ac:dyDescent="0.2">
      <c r="A490" s="3" t="s">
        <v>501</v>
      </c>
      <c r="B490" s="8">
        <v>25290</v>
      </c>
      <c r="C490" s="5">
        <v>9.6104419999999996E-2</v>
      </c>
      <c r="D490" s="5">
        <v>0</v>
      </c>
      <c r="E490" s="5">
        <v>0</v>
      </c>
      <c r="F490" s="1">
        <f t="shared" si="42"/>
        <v>0</v>
      </c>
      <c r="G490" s="1">
        <f t="shared" si="43"/>
        <v>0</v>
      </c>
      <c r="H490" s="1">
        <f t="shared" si="44"/>
        <v>-0.56651001572620341</v>
      </c>
      <c r="I490" s="1">
        <f t="shared" si="45"/>
        <v>-0.23776371221868359</v>
      </c>
      <c r="J490" s="1">
        <f t="shared" si="46"/>
        <v>-0.23605643598162898</v>
      </c>
      <c r="K490" s="6">
        <f t="shared" si="47"/>
        <v>2.4126793333333368E-2</v>
      </c>
    </row>
    <row r="491" spans="1:11" x14ac:dyDescent="0.2">
      <c r="A491" s="3" t="s">
        <v>502</v>
      </c>
      <c r="B491" s="8">
        <v>25293</v>
      </c>
      <c r="C491" s="5">
        <v>5.9965959999999999E-2</v>
      </c>
      <c r="D491" s="5">
        <v>0</v>
      </c>
      <c r="E491" s="5">
        <v>0</v>
      </c>
      <c r="F491" s="1">
        <f t="shared" si="42"/>
        <v>0</v>
      </c>
      <c r="G491" s="1">
        <f t="shared" si="43"/>
        <v>0</v>
      </c>
      <c r="H491" s="1">
        <f t="shared" si="44"/>
        <v>-0.56651001572620341</v>
      </c>
      <c r="I491" s="1">
        <f t="shared" si="45"/>
        <v>-0.23776371221868359</v>
      </c>
      <c r="J491" s="1">
        <f t="shared" si="46"/>
        <v>-0.24810258931496235</v>
      </c>
      <c r="K491" s="6">
        <f t="shared" si="47"/>
        <v>1.2080640000000004E-2</v>
      </c>
    </row>
    <row r="492" spans="1:11" x14ac:dyDescent="0.2">
      <c r="A492" s="3" t="s">
        <v>503</v>
      </c>
      <c r="B492" s="8">
        <v>25295</v>
      </c>
      <c r="C492" s="5">
        <v>0.14706658</v>
      </c>
      <c r="D492" s="5">
        <v>0</v>
      </c>
      <c r="E492" s="5">
        <v>0</v>
      </c>
      <c r="F492" s="1">
        <f t="shared" si="42"/>
        <v>0</v>
      </c>
      <c r="G492" s="1">
        <f t="shared" si="43"/>
        <v>0</v>
      </c>
      <c r="H492" s="1">
        <f t="shared" si="44"/>
        <v>-0.56651001572620341</v>
      </c>
      <c r="I492" s="1">
        <f t="shared" si="45"/>
        <v>-0.23776371221868359</v>
      </c>
      <c r="J492" s="1">
        <f t="shared" si="46"/>
        <v>-0.21906904931496232</v>
      </c>
      <c r="K492" s="6">
        <f t="shared" si="47"/>
        <v>4.1114180000000028E-2</v>
      </c>
    </row>
    <row r="493" spans="1:11" x14ac:dyDescent="0.2">
      <c r="A493" s="3" t="s">
        <v>504</v>
      </c>
      <c r="B493" s="8">
        <v>25297</v>
      </c>
      <c r="C493" s="5">
        <v>6.4957849999999998E-2</v>
      </c>
      <c r="D493" s="5">
        <v>0</v>
      </c>
      <c r="E493" s="5">
        <v>0</v>
      </c>
      <c r="F493" s="1">
        <f t="shared" si="42"/>
        <v>0</v>
      </c>
      <c r="G493" s="1">
        <f t="shared" si="43"/>
        <v>0</v>
      </c>
      <c r="H493" s="1">
        <f t="shared" si="44"/>
        <v>-0.56651001572620341</v>
      </c>
      <c r="I493" s="1">
        <f t="shared" si="45"/>
        <v>-0.23776371221868359</v>
      </c>
      <c r="J493" s="1">
        <f t="shared" si="46"/>
        <v>-0.24643862598162899</v>
      </c>
      <c r="K493" s="6">
        <f t="shared" si="47"/>
        <v>1.3744603333333355E-2</v>
      </c>
    </row>
    <row r="494" spans="1:11" x14ac:dyDescent="0.2">
      <c r="A494" s="3" t="s">
        <v>505</v>
      </c>
      <c r="B494" s="8">
        <v>25299</v>
      </c>
      <c r="C494" s="5">
        <v>2.7852749999999999E-2</v>
      </c>
      <c r="D494" s="5">
        <v>0</v>
      </c>
      <c r="E494" s="5">
        <v>0</v>
      </c>
      <c r="F494" s="1">
        <f t="shared" si="42"/>
        <v>0</v>
      </c>
      <c r="G494" s="1">
        <f t="shared" si="43"/>
        <v>0</v>
      </c>
      <c r="H494" s="1">
        <f t="shared" si="44"/>
        <v>-0.56651001572620341</v>
      </c>
      <c r="I494" s="1">
        <f t="shared" si="45"/>
        <v>-0.23776371221868359</v>
      </c>
      <c r="J494" s="1">
        <f t="shared" si="46"/>
        <v>-0.25880699264829565</v>
      </c>
      <c r="K494" s="6">
        <f t="shared" si="47"/>
        <v>1.376236666666697E-3</v>
      </c>
    </row>
    <row r="495" spans="1:11" x14ac:dyDescent="0.2">
      <c r="A495" s="3" t="s">
        <v>506</v>
      </c>
      <c r="B495" s="8">
        <v>25307</v>
      </c>
      <c r="C495" s="5">
        <v>9.7196820000000003E-2</v>
      </c>
      <c r="D495" s="5">
        <v>0</v>
      </c>
      <c r="E495" s="5">
        <v>0</v>
      </c>
      <c r="F495" s="1">
        <f t="shared" si="42"/>
        <v>0</v>
      </c>
      <c r="G495" s="1">
        <f t="shared" si="43"/>
        <v>0</v>
      </c>
      <c r="H495" s="1">
        <f t="shared" si="44"/>
        <v>-0.56651001572620341</v>
      </c>
      <c r="I495" s="1">
        <f t="shared" si="45"/>
        <v>-0.23776371221868359</v>
      </c>
      <c r="J495" s="1">
        <f t="shared" si="46"/>
        <v>-0.23569230264829566</v>
      </c>
      <c r="K495" s="6">
        <f t="shared" si="47"/>
        <v>2.449092666666669E-2</v>
      </c>
    </row>
    <row r="496" spans="1:11" x14ac:dyDescent="0.2">
      <c r="A496" s="3" t="s">
        <v>507</v>
      </c>
      <c r="B496" s="8">
        <v>25312</v>
      </c>
      <c r="C496" s="5">
        <v>0.10737774999999999</v>
      </c>
      <c r="D496" s="5">
        <v>0</v>
      </c>
      <c r="E496" s="5">
        <v>0</v>
      </c>
      <c r="F496" s="1">
        <f t="shared" si="42"/>
        <v>0</v>
      </c>
      <c r="G496" s="1">
        <f t="shared" si="43"/>
        <v>0</v>
      </c>
      <c r="H496" s="1">
        <f t="shared" si="44"/>
        <v>-0.56651001572620341</v>
      </c>
      <c r="I496" s="1">
        <f t="shared" si="45"/>
        <v>-0.23776371221868359</v>
      </c>
      <c r="J496" s="1">
        <f t="shared" si="46"/>
        <v>-0.23229865931496232</v>
      </c>
      <c r="K496" s="6">
        <f t="shared" si="47"/>
        <v>2.7884570000000025E-2</v>
      </c>
    </row>
    <row r="497" spans="1:11" x14ac:dyDescent="0.2">
      <c r="A497" s="3" t="s">
        <v>508</v>
      </c>
      <c r="B497" s="8">
        <v>25317</v>
      </c>
      <c r="C497" s="5">
        <v>7.7901709999999999E-2</v>
      </c>
      <c r="D497" s="5">
        <v>0</v>
      </c>
      <c r="E497" s="5">
        <v>0</v>
      </c>
      <c r="F497" s="1">
        <f t="shared" si="42"/>
        <v>0</v>
      </c>
      <c r="G497" s="1">
        <f t="shared" si="43"/>
        <v>0</v>
      </c>
      <c r="H497" s="1">
        <f t="shared" si="44"/>
        <v>-0.56651001572620341</v>
      </c>
      <c r="I497" s="1">
        <f t="shared" si="45"/>
        <v>-0.23776371221868359</v>
      </c>
      <c r="J497" s="1">
        <f t="shared" si="46"/>
        <v>-0.24212400598162898</v>
      </c>
      <c r="K497" s="6">
        <f t="shared" si="47"/>
        <v>1.8059223333333374E-2</v>
      </c>
    </row>
    <row r="498" spans="1:11" x14ac:dyDescent="0.2">
      <c r="A498" s="3" t="s">
        <v>509</v>
      </c>
      <c r="B498" s="8">
        <v>25320</v>
      </c>
      <c r="C498" s="5">
        <v>0.10175824999999999</v>
      </c>
      <c r="D498" s="5">
        <v>0</v>
      </c>
      <c r="E498" s="5">
        <v>0</v>
      </c>
      <c r="F498" s="1">
        <f t="shared" si="42"/>
        <v>0</v>
      </c>
      <c r="G498" s="1">
        <f t="shared" si="43"/>
        <v>0</v>
      </c>
      <c r="H498" s="1">
        <f t="shared" si="44"/>
        <v>-0.56651001572620341</v>
      </c>
      <c r="I498" s="1">
        <f t="shared" si="45"/>
        <v>-0.23776371221868359</v>
      </c>
      <c r="J498" s="1">
        <f t="shared" si="46"/>
        <v>-0.234171825981629</v>
      </c>
      <c r="K498" s="6">
        <f t="shared" si="47"/>
        <v>2.6011403333333349E-2</v>
      </c>
    </row>
    <row r="499" spans="1:11" x14ac:dyDescent="0.2">
      <c r="A499" s="3" t="s">
        <v>510</v>
      </c>
      <c r="B499" s="8">
        <v>25322</v>
      </c>
      <c r="C499" s="5">
        <v>8.6633600000000005E-2</v>
      </c>
      <c r="D499" s="5">
        <v>0</v>
      </c>
      <c r="E499" s="5">
        <v>0</v>
      </c>
      <c r="F499" s="1">
        <f t="shared" si="42"/>
        <v>0</v>
      </c>
      <c r="G499" s="1">
        <f t="shared" si="43"/>
        <v>0</v>
      </c>
      <c r="H499" s="1">
        <f t="shared" si="44"/>
        <v>-0.56651001572620341</v>
      </c>
      <c r="I499" s="1">
        <f t="shared" si="45"/>
        <v>-0.23776371221868359</v>
      </c>
      <c r="J499" s="1">
        <f t="shared" si="46"/>
        <v>-0.23921337598162898</v>
      </c>
      <c r="K499" s="6">
        <f t="shared" si="47"/>
        <v>2.0969853333333371E-2</v>
      </c>
    </row>
    <row r="500" spans="1:11" x14ac:dyDescent="0.2">
      <c r="A500" s="3" t="s">
        <v>511</v>
      </c>
      <c r="B500" s="8">
        <v>25324</v>
      </c>
      <c r="C500" s="5">
        <v>7.687223E-2</v>
      </c>
      <c r="D500" s="5">
        <v>0</v>
      </c>
      <c r="E500" s="5">
        <v>0</v>
      </c>
      <c r="F500" s="1">
        <f t="shared" si="42"/>
        <v>0</v>
      </c>
      <c r="G500" s="1">
        <f t="shared" si="43"/>
        <v>0</v>
      </c>
      <c r="H500" s="1">
        <f t="shared" si="44"/>
        <v>-0.56651001572620341</v>
      </c>
      <c r="I500" s="1">
        <f t="shared" si="45"/>
        <v>-0.23776371221868359</v>
      </c>
      <c r="J500" s="1">
        <f t="shared" si="46"/>
        <v>-0.24246716598162901</v>
      </c>
      <c r="K500" s="6">
        <f t="shared" si="47"/>
        <v>1.7716063333333337E-2</v>
      </c>
    </row>
    <row r="501" spans="1:11" x14ac:dyDescent="0.2">
      <c r="A501" s="3" t="s">
        <v>512</v>
      </c>
      <c r="B501" s="8">
        <v>25326</v>
      </c>
      <c r="C501" s="5">
        <v>6.151475E-2</v>
      </c>
      <c r="D501" s="5">
        <v>0</v>
      </c>
      <c r="E501" s="5">
        <v>0</v>
      </c>
      <c r="F501" s="1">
        <f t="shared" si="42"/>
        <v>0</v>
      </c>
      <c r="G501" s="1">
        <f t="shared" si="43"/>
        <v>0</v>
      </c>
      <c r="H501" s="1">
        <f t="shared" si="44"/>
        <v>-0.56651001572620341</v>
      </c>
      <c r="I501" s="1">
        <f t="shared" si="45"/>
        <v>-0.23776371221868359</v>
      </c>
      <c r="J501" s="1">
        <f t="shared" si="46"/>
        <v>-0.24758632598162902</v>
      </c>
      <c r="K501" s="6">
        <f t="shared" si="47"/>
        <v>1.2596903333333326E-2</v>
      </c>
    </row>
    <row r="502" spans="1:11" x14ac:dyDescent="0.2">
      <c r="A502" s="3" t="s">
        <v>513</v>
      </c>
      <c r="B502" s="8">
        <v>25328</v>
      </c>
      <c r="C502" s="5">
        <v>0.10282418</v>
      </c>
      <c r="D502" s="5">
        <v>0</v>
      </c>
      <c r="E502" s="5">
        <v>0</v>
      </c>
      <c r="F502" s="1">
        <f t="shared" si="42"/>
        <v>0</v>
      </c>
      <c r="G502" s="1">
        <f t="shared" si="43"/>
        <v>0</v>
      </c>
      <c r="H502" s="1">
        <f t="shared" si="44"/>
        <v>-0.56651001572620341</v>
      </c>
      <c r="I502" s="1">
        <f t="shared" si="45"/>
        <v>-0.23776371221868359</v>
      </c>
      <c r="J502" s="1">
        <f t="shared" si="46"/>
        <v>-0.233816515981629</v>
      </c>
      <c r="K502" s="6">
        <f t="shared" si="47"/>
        <v>2.6366713333333347E-2</v>
      </c>
    </row>
    <row r="503" spans="1:11" x14ac:dyDescent="0.2">
      <c r="A503" s="3" t="s">
        <v>514</v>
      </c>
      <c r="B503" s="8">
        <v>25335</v>
      </c>
      <c r="C503" s="5">
        <v>9.8561800000000005E-2</v>
      </c>
      <c r="D503" s="5">
        <v>0</v>
      </c>
      <c r="E503" s="5">
        <v>0</v>
      </c>
      <c r="F503" s="1">
        <f t="shared" si="42"/>
        <v>0</v>
      </c>
      <c r="G503" s="1">
        <f t="shared" si="43"/>
        <v>0</v>
      </c>
      <c r="H503" s="1">
        <f t="shared" si="44"/>
        <v>-0.56651001572620341</v>
      </c>
      <c r="I503" s="1">
        <f t="shared" si="45"/>
        <v>-0.23776371221868359</v>
      </c>
      <c r="J503" s="1">
        <f t="shared" si="46"/>
        <v>-0.23523730931496231</v>
      </c>
      <c r="K503" s="6">
        <f t="shared" si="47"/>
        <v>2.4945920000000038E-2</v>
      </c>
    </row>
    <row r="504" spans="1:11" x14ac:dyDescent="0.2">
      <c r="A504" s="3" t="s">
        <v>515</v>
      </c>
      <c r="B504" s="8">
        <v>25339</v>
      </c>
      <c r="C504" s="5">
        <v>0.11429549</v>
      </c>
      <c r="D504" s="5">
        <v>0</v>
      </c>
      <c r="E504" s="5">
        <v>0</v>
      </c>
      <c r="F504" s="1">
        <f t="shared" si="42"/>
        <v>0</v>
      </c>
      <c r="G504" s="1">
        <f t="shared" si="43"/>
        <v>0</v>
      </c>
      <c r="H504" s="1">
        <f t="shared" si="44"/>
        <v>-0.56651001572620341</v>
      </c>
      <c r="I504" s="1">
        <f t="shared" si="45"/>
        <v>-0.23776371221868359</v>
      </c>
      <c r="J504" s="1">
        <f t="shared" si="46"/>
        <v>-0.229992745981629</v>
      </c>
      <c r="K504" s="6">
        <f t="shared" si="47"/>
        <v>3.0190483333333351E-2</v>
      </c>
    </row>
    <row r="505" spans="1:11" x14ac:dyDescent="0.2">
      <c r="A505" s="3" t="s">
        <v>516</v>
      </c>
      <c r="B505" s="8">
        <v>25368</v>
      </c>
      <c r="C505" s="5">
        <v>6.9126069999999998E-2</v>
      </c>
      <c r="D505" s="5">
        <v>0</v>
      </c>
      <c r="E505" s="5">
        <v>0</v>
      </c>
      <c r="F505" s="1">
        <f t="shared" si="42"/>
        <v>0</v>
      </c>
      <c r="G505" s="1">
        <f t="shared" si="43"/>
        <v>0</v>
      </c>
      <c r="H505" s="1">
        <f t="shared" si="44"/>
        <v>-0.56651001572620341</v>
      </c>
      <c r="I505" s="1">
        <f t="shared" si="45"/>
        <v>-0.23776371221868359</v>
      </c>
      <c r="J505" s="1">
        <f t="shared" si="46"/>
        <v>-0.24504921931496235</v>
      </c>
      <c r="K505" s="6">
        <f t="shared" si="47"/>
        <v>1.5134010000000003E-2</v>
      </c>
    </row>
    <row r="506" spans="1:11" x14ac:dyDescent="0.2">
      <c r="A506" s="3" t="s">
        <v>517</v>
      </c>
      <c r="B506" s="8">
        <v>25372</v>
      </c>
      <c r="C506" s="5">
        <v>3.0181340000000001E-2</v>
      </c>
      <c r="D506" s="5">
        <v>0</v>
      </c>
      <c r="E506" s="5">
        <v>0</v>
      </c>
      <c r="F506" s="1">
        <f t="shared" si="42"/>
        <v>0</v>
      </c>
      <c r="G506" s="1">
        <f t="shared" si="43"/>
        <v>0</v>
      </c>
      <c r="H506" s="1">
        <f t="shared" si="44"/>
        <v>-0.56651001572620341</v>
      </c>
      <c r="I506" s="1">
        <f t="shared" si="45"/>
        <v>-0.23776371221868359</v>
      </c>
      <c r="J506" s="1">
        <f t="shared" si="46"/>
        <v>-0.25803079598162898</v>
      </c>
      <c r="K506" s="6">
        <f t="shared" si="47"/>
        <v>2.1524333333333701E-3</v>
      </c>
    </row>
    <row r="507" spans="1:11" x14ac:dyDescent="0.2">
      <c r="A507" s="3" t="s">
        <v>518</v>
      </c>
      <c r="B507" s="8">
        <v>25377</v>
      </c>
      <c r="C507" s="5">
        <v>7.6780470000000003E-2</v>
      </c>
      <c r="D507" s="5">
        <v>0</v>
      </c>
      <c r="E507" s="5">
        <v>0</v>
      </c>
      <c r="F507" s="1">
        <f t="shared" si="42"/>
        <v>0</v>
      </c>
      <c r="G507" s="1">
        <f t="shared" si="43"/>
        <v>0</v>
      </c>
      <c r="H507" s="1">
        <f t="shared" si="44"/>
        <v>-0.56651001572620341</v>
      </c>
      <c r="I507" s="1">
        <f t="shared" si="45"/>
        <v>-0.23776371221868359</v>
      </c>
      <c r="J507" s="1">
        <f t="shared" si="46"/>
        <v>-0.24249775264829565</v>
      </c>
      <c r="K507" s="6">
        <f t="shared" si="47"/>
        <v>1.76854766666667E-2</v>
      </c>
    </row>
    <row r="508" spans="1:11" x14ac:dyDescent="0.2">
      <c r="A508" s="3" t="s">
        <v>519</v>
      </c>
      <c r="B508" s="8">
        <v>25386</v>
      </c>
      <c r="C508" s="5">
        <v>8.1728120000000001E-2</v>
      </c>
      <c r="D508" s="5">
        <v>0</v>
      </c>
      <c r="E508" s="5">
        <v>0</v>
      </c>
      <c r="F508" s="1">
        <f t="shared" si="42"/>
        <v>0</v>
      </c>
      <c r="G508" s="1">
        <f t="shared" si="43"/>
        <v>0</v>
      </c>
      <c r="H508" s="1">
        <f t="shared" si="44"/>
        <v>-0.56651001572620341</v>
      </c>
      <c r="I508" s="1">
        <f t="shared" si="45"/>
        <v>-0.23776371221868359</v>
      </c>
      <c r="J508" s="1">
        <f t="shared" si="46"/>
        <v>-0.240848535981629</v>
      </c>
      <c r="K508" s="6">
        <f t="shared" si="47"/>
        <v>1.9334693333333347E-2</v>
      </c>
    </row>
    <row r="509" spans="1:11" x14ac:dyDescent="0.2">
      <c r="A509" s="3" t="s">
        <v>520</v>
      </c>
      <c r="B509" s="8">
        <v>25394</v>
      </c>
      <c r="C509" s="5">
        <v>0.1366764</v>
      </c>
      <c r="D509" s="5">
        <v>0</v>
      </c>
      <c r="E509" s="5">
        <v>0</v>
      </c>
      <c r="F509" s="1">
        <f t="shared" si="42"/>
        <v>0</v>
      </c>
      <c r="G509" s="1">
        <f t="shared" si="43"/>
        <v>0</v>
      </c>
      <c r="H509" s="1">
        <f t="shared" si="44"/>
        <v>-0.56651001572620341</v>
      </c>
      <c r="I509" s="1">
        <f t="shared" si="45"/>
        <v>-0.23776371221868359</v>
      </c>
      <c r="J509" s="1">
        <f t="shared" si="46"/>
        <v>-0.22253244264829566</v>
      </c>
      <c r="K509" s="6">
        <f t="shared" si="47"/>
        <v>3.7650786666666686E-2</v>
      </c>
    </row>
    <row r="510" spans="1:11" x14ac:dyDescent="0.2">
      <c r="A510" s="3" t="s">
        <v>521</v>
      </c>
      <c r="B510" s="8">
        <v>25398</v>
      </c>
      <c r="C510" s="5">
        <v>8.5870879999999997E-2</v>
      </c>
      <c r="D510" s="5">
        <v>0</v>
      </c>
      <c r="E510" s="5">
        <v>0</v>
      </c>
      <c r="F510" s="1">
        <f t="shared" si="42"/>
        <v>0</v>
      </c>
      <c r="G510" s="1">
        <f t="shared" si="43"/>
        <v>0</v>
      </c>
      <c r="H510" s="1">
        <f t="shared" si="44"/>
        <v>-0.56651001572620341</v>
      </c>
      <c r="I510" s="1">
        <f t="shared" si="45"/>
        <v>-0.23776371221868359</v>
      </c>
      <c r="J510" s="1">
        <f t="shared" si="46"/>
        <v>-0.239467615981629</v>
      </c>
      <c r="K510" s="6">
        <f t="shared" si="47"/>
        <v>2.0715613333333355E-2</v>
      </c>
    </row>
    <row r="511" spans="1:11" x14ac:dyDescent="0.2">
      <c r="A511" s="3" t="s">
        <v>522</v>
      </c>
      <c r="B511" s="8">
        <v>25402</v>
      </c>
      <c r="C511" s="5">
        <v>7.6151839999999998E-2</v>
      </c>
      <c r="D511" s="5">
        <v>0</v>
      </c>
      <c r="E511" s="5">
        <v>0</v>
      </c>
      <c r="F511" s="1">
        <f t="shared" si="42"/>
        <v>0</v>
      </c>
      <c r="G511" s="1">
        <f t="shared" si="43"/>
        <v>0</v>
      </c>
      <c r="H511" s="1">
        <f t="shared" si="44"/>
        <v>-0.56651001572620341</v>
      </c>
      <c r="I511" s="1">
        <f t="shared" si="45"/>
        <v>-0.23776371221868359</v>
      </c>
      <c r="J511" s="1">
        <f t="shared" si="46"/>
        <v>-0.24270729598162899</v>
      </c>
      <c r="K511" s="6">
        <f t="shared" si="47"/>
        <v>1.747593333333336E-2</v>
      </c>
    </row>
    <row r="512" spans="1:11" x14ac:dyDescent="0.2">
      <c r="A512" s="3" t="s">
        <v>523</v>
      </c>
      <c r="B512" s="8">
        <v>25407</v>
      </c>
      <c r="C512" s="5">
        <v>0.10399672</v>
      </c>
      <c r="D512" s="5">
        <v>0</v>
      </c>
      <c r="E512" s="5">
        <v>0</v>
      </c>
      <c r="F512" s="1">
        <f t="shared" si="42"/>
        <v>0</v>
      </c>
      <c r="G512" s="1">
        <f t="shared" si="43"/>
        <v>0</v>
      </c>
      <c r="H512" s="1">
        <f t="shared" si="44"/>
        <v>-0.56651001572620341</v>
      </c>
      <c r="I512" s="1">
        <f t="shared" si="45"/>
        <v>-0.23776371221868359</v>
      </c>
      <c r="J512" s="1">
        <f t="shared" si="46"/>
        <v>-0.23342566931496234</v>
      </c>
      <c r="K512" s="6">
        <f t="shared" si="47"/>
        <v>2.6757560000000014E-2</v>
      </c>
    </row>
    <row r="513" spans="1:11" x14ac:dyDescent="0.2">
      <c r="A513" s="3" t="s">
        <v>524</v>
      </c>
      <c r="B513" s="8">
        <v>25426</v>
      </c>
      <c r="C513" s="5">
        <v>4.885929E-2</v>
      </c>
      <c r="D513" s="5">
        <v>0</v>
      </c>
      <c r="E513" s="5">
        <v>0</v>
      </c>
      <c r="F513" s="1">
        <f t="shared" si="42"/>
        <v>0</v>
      </c>
      <c r="G513" s="1">
        <f t="shared" si="43"/>
        <v>0</v>
      </c>
      <c r="H513" s="1">
        <f t="shared" si="44"/>
        <v>-0.56651001572620341</v>
      </c>
      <c r="I513" s="1">
        <f t="shared" si="45"/>
        <v>-0.23776371221868359</v>
      </c>
      <c r="J513" s="1">
        <f t="shared" si="46"/>
        <v>-0.25180481264829568</v>
      </c>
      <c r="K513" s="6">
        <f t="shared" si="47"/>
        <v>8.378416666666666E-3</v>
      </c>
    </row>
    <row r="514" spans="1:11" x14ac:dyDescent="0.2">
      <c r="A514" s="3" t="s">
        <v>525</v>
      </c>
      <c r="B514" s="8">
        <v>25430</v>
      </c>
      <c r="C514" s="5">
        <v>9.6454929999999994E-2</v>
      </c>
      <c r="D514" s="5">
        <v>0</v>
      </c>
      <c r="E514" s="5">
        <v>0</v>
      </c>
      <c r="F514" s="1">
        <f t="shared" si="42"/>
        <v>0</v>
      </c>
      <c r="G514" s="1">
        <f t="shared" si="43"/>
        <v>0</v>
      </c>
      <c r="H514" s="1">
        <f t="shared" si="44"/>
        <v>-0.56651001572620341</v>
      </c>
      <c r="I514" s="1">
        <f t="shared" si="45"/>
        <v>-0.23776371221868359</v>
      </c>
      <c r="J514" s="1">
        <f t="shared" si="46"/>
        <v>-0.23593959931496233</v>
      </c>
      <c r="K514" s="6">
        <f t="shared" si="47"/>
        <v>2.4243630000000016E-2</v>
      </c>
    </row>
    <row r="515" spans="1:11" x14ac:dyDescent="0.2">
      <c r="A515" s="3" t="s">
        <v>526</v>
      </c>
      <c r="B515" s="8">
        <v>25436</v>
      </c>
      <c r="C515" s="5">
        <v>6.8484379999999997E-2</v>
      </c>
      <c r="D515" s="5">
        <v>0</v>
      </c>
      <c r="E515" s="5">
        <v>0</v>
      </c>
      <c r="F515" s="1">
        <f t="shared" ref="F515:F578" si="48">LN(1+D515)</f>
        <v>0</v>
      </c>
      <c r="G515" s="1">
        <f t="shared" ref="G515:G578" si="49">LN(1+E515)</f>
        <v>0</v>
      </c>
      <c r="H515" s="1">
        <f t="shared" ref="H515:H578" si="50">(F515-AVERAGE(F$2:F$1123))/_xlfn.STDEV.S(F$2:F$1123)</f>
        <v>-0.56651001572620341</v>
      </c>
      <c r="I515" s="1">
        <f t="shared" ref="I515:I578" si="51">(G515-AVERAGE(G$2:G$1123))/_xlfn.STDEV.S(G$2:G$1123)</f>
        <v>-0.23776371221868359</v>
      </c>
      <c r="J515" s="1">
        <f t="shared" ref="J515:J578" si="52">AVERAGE(C515,H515:I515)</f>
        <v>-0.24526311598162898</v>
      </c>
      <c r="K515" s="6">
        <f t="shared" ref="K515:K578" si="53">J515-MIN($J$2:$J$1123)</f>
        <v>1.4920113333333374E-2</v>
      </c>
    </row>
    <row r="516" spans="1:11" x14ac:dyDescent="0.2">
      <c r="A516" s="3" t="s">
        <v>527</v>
      </c>
      <c r="B516" s="8">
        <v>25438</v>
      </c>
      <c r="C516" s="5">
        <v>0.24166927999999999</v>
      </c>
      <c r="D516" s="5">
        <v>0</v>
      </c>
      <c r="E516" s="5">
        <v>0</v>
      </c>
      <c r="F516" s="1">
        <f t="shared" si="48"/>
        <v>0</v>
      </c>
      <c r="G516" s="1">
        <f t="shared" si="49"/>
        <v>0</v>
      </c>
      <c r="H516" s="1">
        <f t="shared" si="50"/>
        <v>-0.56651001572620341</v>
      </c>
      <c r="I516" s="1">
        <f t="shared" si="51"/>
        <v>-0.23776371221868359</v>
      </c>
      <c r="J516" s="1">
        <f t="shared" si="52"/>
        <v>-0.18753481598162902</v>
      </c>
      <c r="K516" s="6">
        <f t="shared" si="53"/>
        <v>7.2648413333333328E-2</v>
      </c>
    </row>
    <row r="517" spans="1:11" x14ac:dyDescent="0.2">
      <c r="A517" s="3" t="s">
        <v>528</v>
      </c>
      <c r="B517" s="8">
        <v>25473</v>
      </c>
      <c r="C517" s="5">
        <v>0.10282091</v>
      </c>
      <c r="D517" s="5">
        <v>0</v>
      </c>
      <c r="E517" s="5">
        <v>0</v>
      </c>
      <c r="F517" s="1">
        <f t="shared" si="48"/>
        <v>0</v>
      </c>
      <c r="G517" s="1">
        <f t="shared" si="49"/>
        <v>0</v>
      </c>
      <c r="H517" s="1">
        <f t="shared" si="50"/>
        <v>-0.56651001572620341</v>
      </c>
      <c r="I517" s="1">
        <f t="shared" si="51"/>
        <v>-0.23776371221868359</v>
      </c>
      <c r="J517" s="1">
        <f t="shared" si="52"/>
        <v>-0.23381760598162901</v>
      </c>
      <c r="K517" s="6">
        <f t="shared" si="53"/>
        <v>2.6365623333333338E-2</v>
      </c>
    </row>
    <row r="518" spans="1:11" x14ac:dyDescent="0.2">
      <c r="A518" s="3" t="s">
        <v>529</v>
      </c>
      <c r="B518" s="8">
        <v>25483</v>
      </c>
      <c r="C518" s="5">
        <v>0.1034332</v>
      </c>
      <c r="D518" s="5">
        <v>0</v>
      </c>
      <c r="E518" s="5">
        <v>0</v>
      </c>
      <c r="F518" s="1">
        <f t="shared" si="48"/>
        <v>0</v>
      </c>
      <c r="G518" s="1">
        <f t="shared" si="49"/>
        <v>0</v>
      </c>
      <c r="H518" s="1">
        <f t="shared" si="50"/>
        <v>-0.56651001572620341</v>
      </c>
      <c r="I518" s="1">
        <f t="shared" si="51"/>
        <v>-0.23776371221868359</v>
      </c>
      <c r="J518" s="1">
        <f t="shared" si="52"/>
        <v>-0.23361350931496236</v>
      </c>
      <c r="K518" s="6">
        <f t="shared" si="53"/>
        <v>2.6569719999999991E-2</v>
      </c>
    </row>
    <row r="519" spans="1:11" x14ac:dyDescent="0.2">
      <c r="A519" s="3" t="s">
        <v>530</v>
      </c>
      <c r="B519" s="8">
        <v>25486</v>
      </c>
      <c r="C519" s="5">
        <v>0.10116544</v>
      </c>
      <c r="D519" s="5">
        <v>0</v>
      </c>
      <c r="E519" s="5">
        <v>0</v>
      </c>
      <c r="F519" s="1">
        <f t="shared" si="48"/>
        <v>0</v>
      </c>
      <c r="G519" s="1">
        <f t="shared" si="49"/>
        <v>0</v>
      </c>
      <c r="H519" s="1">
        <f t="shared" si="50"/>
        <v>-0.56651001572620341</v>
      </c>
      <c r="I519" s="1">
        <f t="shared" si="51"/>
        <v>-0.23776371221868359</v>
      </c>
      <c r="J519" s="1">
        <f t="shared" si="52"/>
        <v>-0.23436942931496232</v>
      </c>
      <c r="K519" s="6">
        <f t="shared" si="53"/>
        <v>2.5813800000000026E-2</v>
      </c>
    </row>
    <row r="520" spans="1:11" x14ac:dyDescent="0.2">
      <c r="A520" s="3" t="s">
        <v>531</v>
      </c>
      <c r="B520" s="8">
        <v>25488</v>
      </c>
      <c r="C520" s="5">
        <v>6.4050700000000002E-2</v>
      </c>
      <c r="D520" s="5">
        <v>0</v>
      </c>
      <c r="E520" s="5">
        <v>0</v>
      </c>
      <c r="F520" s="1">
        <f t="shared" si="48"/>
        <v>0</v>
      </c>
      <c r="G520" s="1">
        <f t="shared" si="49"/>
        <v>0</v>
      </c>
      <c r="H520" s="1">
        <f t="shared" si="50"/>
        <v>-0.56651001572620341</v>
      </c>
      <c r="I520" s="1">
        <f t="shared" si="51"/>
        <v>-0.23776371221868359</v>
      </c>
      <c r="J520" s="1">
        <f t="shared" si="52"/>
        <v>-0.24674100931496232</v>
      </c>
      <c r="K520" s="6">
        <f t="shared" si="53"/>
        <v>1.3442220000000032E-2</v>
      </c>
    </row>
    <row r="521" spans="1:11" x14ac:dyDescent="0.2">
      <c r="A521" s="3" t="s">
        <v>532</v>
      </c>
      <c r="B521" s="8">
        <v>25489</v>
      </c>
      <c r="C521" s="5">
        <v>8.8423340000000003E-2</v>
      </c>
      <c r="D521" s="5">
        <v>1</v>
      </c>
      <c r="E521" s="5">
        <v>0</v>
      </c>
      <c r="F521" s="1">
        <f t="shared" si="48"/>
        <v>0.69314718055994529</v>
      </c>
      <c r="G521" s="1">
        <f t="shared" si="49"/>
        <v>0</v>
      </c>
      <c r="H521" s="1">
        <f t="shared" si="50"/>
        <v>0.34617797488265628</v>
      </c>
      <c r="I521" s="1">
        <f t="shared" si="51"/>
        <v>-0.23776371221868359</v>
      </c>
      <c r="J521" s="1">
        <f t="shared" si="52"/>
        <v>6.5612534221324237E-2</v>
      </c>
      <c r="K521" s="6">
        <f t="shared" si="53"/>
        <v>0.32579576353628659</v>
      </c>
    </row>
    <row r="522" spans="1:11" x14ac:dyDescent="0.2">
      <c r="A522" s="3" t="s">
        <v>533</v>
      </c>
      <c r="B522" s="8">
        <v>25491</v>
      </c>
      <c r="C522" s="5">
        <v>7.4580999999999995E-2</v>
      </c>
      <c r="D522" s="5">
        <v>0</v>
      </c>
      <c r="E522" s="5">
        <v>0</v>
      </c>
      <c r="F522" s="1">
        <f t="shared" si="48"/>
        <v>0</v>
      </c>
      <c r="G522" s="1">
        <f t="shared" si="49"/>
        <v>0</v>
      </c>
      <c r="H522" s="1">
        <f t="shared" si="50"/>
        <v>-0.56651001572620341</v>
      </c>
      <c r="I522" s="1">
        <f t="shared" si="51"/>
        <v>-0.23776371221868359</v>
      </c>
      <c r="J522" s="1">
        <f t="shared" si="52"/>
        <v>-0.24323090931496236</v>
      </c>
      <c r="K522" s="6">
        <f t="shared" si="53"/>
        <v>1.6952319999999993E-2</v>
      </c>
    </row>
    <row r="523" spans="1:11" x14ac:dyDescent="0.2">
      <c r="A523" s="3" t="s">
        <v>534</v>
      </c>
      <c r="B523" s="8">
        <v>25506</v>
      </c>
      <c r="C523" s="5">
        <v>0.11992463</v>
      </c>
      <c r="D523" s="5">
        <v>0</v>
      </c>
      <c r="E523" s="5">
        <v>0</v>
      </c>
      <c r="F523" s="1">
        <f t="shared" si="48"/>
        <v>0</v>
      </c>
      <c r="G523" s="1">
        <f t="shared" si="49"/>
        <v>0</v>
      </c>
      <c r="H523" s="1">
        <f t="shared" si="50"/>
        <v>-0.56651001572620341</v>
      </c>
      <c r="I523" s="1">
        <f t="shared" si="51"/>
        <v>-0.23776371221868359</v>
      </c>
      <c r="J523" s="1">
        <f t="shared" si="52"/>
        <v>-0.22811636598162899</v>
      </c>
      <c r="K523" s="6">
        <f t="shared" si="53"/>
        <v>3.2066863333333362E-2</v>
      </c>
    </row>
    <row r="524" spans="1:11" x14ac:dyDescent="0.2">
      <c r="A524" s="3" t="s">
        <v>535</v>
      </c>
      <c r="B524" s="8">
        <v>25513</v>
      </c>
      <c r="C524" s="5">
        <v>7.345583E-2</v>
      </c>
      <c r="D524" s="5">
        <v>0</v>
      </c>
      <c r="E524" s="5">
        <v>0</v>
      </c>
      <c r="F524" s="1">
        <f t="shared" si="48"/>
        <v>0</v>
      </c>
      <c r="G524" s="1">
        <f t="shared" si="49"/>
        <v>0</v>
      </c>
      <c r="H524" s="1">
        <f t="shared" si="50"/>
        <v>-0.56651001572620341</v>
      </c>
      <c r="I524" s="1">
        <f t="shared" si="51"/>
        <v>-0.23776371221868359</v>
      </c>
      <c r="J524" s="1">
        <f t="shared" si="52"/>
        <v>-0.24360596598162898</v>
      </c>
      <c r="K524" s="6">
        <f t="shared" si="53"/>
        <v>1.657726333333337E-2</v>
      </c>
    </row>
    <row r="525" spans="1:11" x14ac:dyDescent="0.2">
      <c r="A525" s="3" t="s">
        <v>536</v>
      </c>
      <c r="B525" s="8">
        <v>25518</v>
      </c>
      <c r="C525" s="5">
        <v>9.2530509999999996E-2</v>
      </c>
      <c r="D525" s="5">
        <v>0</v>
      </c>
      <c r="E525" s="5">
        <v>0</v>
      </c>
      <c r="F525" s="1">
        <f t="shared" si="48"/>
        <v>0</v>
      </c>
      <c r="G525" s="1">
        <f t="shared" si="49"/>
        <v>0</v>
      </c>
      <c r="H525" s="1">
        <f t="shared" si="50"/>
        <v>-0.56651001572620341</v>
      </c>
      <c r="I525" s="1">
        <f t="shared" si="51"/>
        <v>-0.23776371221868359</v>
      </c>
      <c r="J525" s="1">
        <f t="shared" si="52"/>
        <v>-0.23724773931496235</v>
      </c>
      <c r="K525" s="6">
        <f t="shared" si="53"/>
        <v>2.2935490000000003E-2</v>
      </c>
    </row>
    <row r="526" spans="1:11" x14ac:dyDescent="0.2">
      <c r="A526" s="3" t="s">
        <v>537</v>
      </c>
      <c r="B526" s="8">
        <v>25524</v>
      </c>
      <c r="C526" s="5">
        <v>9.0406299999999995E-2</v>
      </c>
      <c r="D526" s="5">
        <v>0</v>
      </c>
      <c r="E526" s="5">
        <v>0</v>
      </c>
      <c r="F526" s="1">
        <f t="shared" si="48"/>
        <v>0</v>
      </c>
      <c r="G526" s="1">
        <f t="shared" si="49"/>
        <v>0</v>
      </c>
      <c r="H526" s="1">
        <f t="shared" si="50"/>
        <v>-0.56651001572620341</v>
      </c>
      <c r="I526" s="1">
        <f t="shared" si="51"/>
        <v>-0.23776371221868359</v>
      </c>
      <c r="J526" s="1">
        <f t="shared" si="52"/>
        <v>-0.23795580931496232</v>
      </c>
      <c r="K526" s="6">
        <f t="shared" si="53"/>
        <v>2.2227420000000025E-2</v>
      </c>
    </row>
    <row r="527" spans="1:11" x14ac:dyDescent="0.2">
      <c r="A527" s="3" t="s">
        <v>538</v>
      </c>
      <c r="B527" s="8">
        <v>25530</v>
      </c>
      <c r="C527" s="5">
        <v>0.18575236000000001</v>
      </c>
      <c r="D527" s="5">
        <v>0</v>
      </c>
      <c r="E527" s="5">
        <v>0</v>
      </c>
      <c r="F527" s="1">
        <f t="shared" si="48"/>
        <v>0</v>
      </c>
      <c r="G527" s="1">
        <f t="shared" si="49"/>
        <v>0</v>
      </c>
      <c r="H527" s="1">
        <f t="shared" si="50"/>
        <v>-0.56651001572620341</v>
      </c>
      <c r="I527" s="1">
        <f t="shared" si="51"/>
        <v>-0.23776371221868359</v>
      </c>
      <c r="J527" s="1">
        <f t="shared" si="52"/>
        <v>-0.20617378931496233</v>
      </c>
      <c r="K527" s="6">
        <f t="shared" si="53"/>
        <v>5.400944000000002E-2</v>
      </c>
    </row>
    <row r="528" spans="1:11" x14ac:dyDescent="0.2">
      <c r="A528" s="3" t="s">
        <v>539</v>
      </c>
      <c r="B528" s="8">
        <v>25535</v>
      </c>
      <c r="C528" s="5">
        <v>0.15627100999999999</v>
      </c>
      <c r="D528" s="5">
        <v>0</v>
      </c>
      <c r="E528" s="5">
        <v>0</v>
      </c>
      <c r="F528" s="1">
        <f t="shared" si="48"/>
        <v>0</v>
      </c>
      <c r="G528" s="1">
        <f t="shared" si="49"/>
        <v>0</v>
      </c>
      <c r="H528" s="1">
        <f t="shared" si="50"/>
        <v>-0.56651001572620341</v>
      </c>
      <c r="I528" s="1">
        <f t="shared" si="51"/>
        <v>-0.23776371221868359</v>
      </c>
      <c r="J528" s="1">
        <f t="shared" si="52"/>
        <v>-0.21600090598162902</v>
      </c>
      <c r="K528" s="6">
        <f t="shared" si="53"/>
        <v>4.4182323333333329E-2</v>
      </c>
    </row>
    <row r="529" spans="1:11" x14ac:dyDescent="0.2">
      <c r="A529" s="3" t="s">
        <v>540</v>
      </c>
      <c r="B529" s="8">
        <v>25572</v>
      </c>
      <c r="C529" s="5">
        <v>0.14522835000000001</v>
      </c>
      <c r="D529" s="5">
        <v>0</v>
      </c>
      <c r="E529" s="5">
        <v>0</v>
      </c>
      <c r="F529" s="1">
        <f t="shared" si="48"/>
        <v>0</v>
      </c>
      <c r="G529" s="1">
        <f t="shared" si="49"/>
        <v>0</v>
      </c>
      <c r="H529" s="1">
        <f t="shared" si="50"/>
        <v>-0.56651001572620341</v>
      </c>
      <c r="I529" s="1">
        <f t="shared" si="51"/>
        <v>-0.23776371221868359</v>
      </c>
      <c r="J529" s="1">
        <f t="shared" si="52"/>
        <v>-0.21968179264829568</v>
      </c>
      <c r="K529" s="6">
        <f t="shared" si="53"/>
        <v>4.0501436666666668E-2</v>
      </c>
    </row>
    <row r="530" spans="1:11" x14ac:dyDescent="0.2">
      <c r="A530" s="3" t="s">
        <v>541</v>
      </c>
      <c r="B530" s="8">
        <v>25580</v>
      </c>
      <c r="C530" s="5">
        <v>8.0960130000000005E-2</v>
      </c>
      <c r="D530" s="5">
        <v>0</v>
      </c>
      <c r="E530" s="5">
        <v>0</v>
      </c>
      <c r="F530" s="1">
        <f t="shared" si="48"/>
        <v>0</v>
      </c>
      <c r="G530" s="1">
        <f t="shared" si="49"/>
        <v>0</v>
      </c>
      <c r="H530" s="1">
        <f t="shared" si="50"/>
        <v>-0.56651001572620341</v>
      </c>
      <c r="I530" s="1">
        <f t="shared" si="51"/>
        <v>-0.23776371221868359</v>
      </c>
      <c r="J530" s="1">
        <f t="shared" si="52"/>
        <v>-0.24110453264829568</v>
      </c>
      <c r="K530" s="6">
        <f t="shared" si="53"/>
        <v>1.9078696666666672E-2</v>
      </c>
    </row>
    <row r="531" spans="1:11" x14ac:dyDescent="0.2">
      <c r="A531" s="3" t="s">
        <v>542</v>
      </c>
      <c r="B531" s="8">
        <v>25592</v>
      </c>
      <c r="C531" s="5">
        <v>8.8874649999999999E-2</v>
      </c>
      <c r="D531" s="5">
        <v>0</v>
      </c>
      <c r="E531" s="5">
        <v>0</v>
      </c>
      <c r="F531" s="1">
        <f t="shared" si="48"/>
        <v>0</v>
      </c>
      <c r="G531" s="1">
        <f t="shared" si="49"/>
        <v>0</v>
      </c>
      <c r="H531" s="1">
        <f t="shared" si="50"/>
        <v>-0.56651001572620341</v>
      </c>
      <c r="I531" s="1">
        <f t="shared" si="51"/>
        <v>-0.23776371221868359</v>
      </c>
      <c r="J531" s="1">
        <f t="shared" si="52"/>
        <v>-0.23846635931496232</v>
      </c>
      <c r="K531" s="6">
        <f t="shared" si="53"/>
        <v>2.1716870000000027E-2</v>
      </c>
    </row>
    <row r="532" spans="1:11" x14ac:dyDescent="0.2">
      <c r="A532" s="3" t="s">
        <v>543</v>
      </c>
      <c r="B532" s="8">
        <v>25594</v>
      </c>
      <c r="C532" s="5">
        <v>7.1322250000000004E-2</v>
      </c>
      <c r="D532" s="5">
        <v>0</v>
      </c>
      <c r="E532" s="5">
        <v>0</v>
      </c>
      <c r="F532" s="1">
        <f t="shared" si="48"/>
        <v>0</v>
      </c>
      <c r="G532" s="1">
        <f t="shared" si="49"/>
        <v>0</v>
      </c>
      <c r="H532" s="1">
        <f t="shared" si="50"/>
        <v>-0.56651001572620341</v>
      </c>
      <c r="I532" s="1">
        <f t="shared" si="51"/>
        <v>-0.23776371221868359</v>
      </c>
      <c r="J532" s="1">
        <f t="shared" si="52"/>
        <v>-0.24431715931496231</v>
      </c>
      <c r="K532" s="6">
        <f t="shared" si="53"/>
        <v>1.5866070000000038E-2</v>
      </c>
    </row>
    <row r="533" spans="1:11" x14ac:dyDescent="0.2">
      <c r="A533" s="3" t="s">
        <v>544</v>
      </c>
      <c r="B533" s="8">
        <v>25596</v>
      </c>
      <c r="C533" s="5">
        <v>0.10968944</v>
      </c>
      <c r="D533" s="5">
        <v>0</v>
      </c>
      <c r="E533" s="5">
        <v>0</v>
      </c>
      <c r="F533" s="1">
        <f t="shared" si="48"/>
        <v>0</v>
      </c>
      <c r="G533" s="1">
        <f t="shared" si="49"/>
        <v>0</v>
      </c>
      <c r="H533" s="1">
        <f t="shared" si="50"/>
        <v>-0.56651001572620341</v>
      </c>
      <c r="I533" s="1">
        <f t="shared" si="51"/>
        <v>-0.23776371221868359</v>
      </c>
      <c r="J533" s="1">
        <f t="shared" si="52"/>
        <v>-0.23152809598162896</v>
      </c>
      <c r="K533" s="6">
        <f t="shared" si="53"/>
        <v>2.8655133333333388E-2</v>
      </c>
    </row>
    <row r="534" spans="1:11" x14ac:dyDescent="0.2">
      <c r="A534" s="3" t="s">
        <v>545</v>
      </c>
      <c r="B534" s="8">
        <v>25599</v>
      </c>
      <c r="C534" s="5">
        <v>8.2146479999999994E-2</v>
      </c>
      <c r="D534" s="5">
        <v>0</v>
      </c>
      <c r="E534" s="5">
        <v>0</v>
      </c>
      <c r="F534" s="1">
        <f t="shared" si="48"/>
        <v>0</v>
      </c>
      <c r="G534" s="1">
        <f t="shared" si="49"/>
        <v>0</v>
      </c>
      <c r="H534" s="1">
        <f t="shared" si="50"/>
        <v>-0.56651001572620341</v>
      </c>
      <c r="I534" s="1">
        <f t="shared" si="51"/>
        <v>-0.23776371221868359</v>
      </c>
      <c r="J534" s="1">
        <f t="shared" si="52"/>
        <v>-0.24070908264829569</v>
      </c>
      <c r="K534" s="6">
        <f t="shared" si="53"/>
        <v>1.9474146666666664E-2</v>
      </c>
    </row>
    <row r="535" spans="1:11" x14ac:dyDescent="0.2">
      <c r="A535" s="3" t="s">
        <v>546</v>
      </c>
      <c r="B535" s="8">
        <v>25612</v>
      </c>
      <c r="C535" s="5">
        <v>9.8149509999999995E-2</v>
      </c>
      <c r="D535" s="5">
        <v>0</v>
      </c>
      <c r="E535" s="5">
        <v>0</v>
      </c>
      <c r="F535" s="1">
        <f t="shared" si="48"/>
        <v>0</v>
      </c>
      <c r="G535" s="1">
        <f t="shared" si="49"/>
        <v>0</v>
      </c>
      <c r="H535" s="1">
        <f t="shared" si="50"/>
        <v>-0.56651001572620341</v>
      </c>
      <c r="I535" s="1">
        <f t="shared" si="51"/>
        <v>-0.23776371221868359</v>
      </c>
      <c r="J535" s="1">
        <f t="shared" si="52"/>
        <v>-0.23537473931496233</v>
      </c>
      <c r="K535" s="6">
        <f t="shared" si="53"/>
        <v>2.4808490000000016E-2</v>
      </c>
    </row>
    <row r="536" spans="1:11" x14ac:dyDescent="0.2">
      <c r="A536" s="3" t="s">
        <v>547</v>
      </c>
      <c r="B536" s="8">
        <v>25645</v>
      </c>
      <c r="C536" s="5">
        <v>8.2380449999999994E-2</v>
      </c>
      <c r="D536" s="5">
        <v>0</v>
      </c>
      <c r="E536" s="5">
        <v>0</v>
      </c>
      <c r="F536" s="1">
        <f t="shared" si="48"/>
        <v>0</v>
      </c>
      <c r="G536" s="1">
        <f t="shared" si="49"/>
        <v>0</v>
      </c>
      <c r="H536" s="1">
        <f t="shared" si="50"/>
        <v>-0.56651001572620341</v>
      </c>
      <c r="I536" s="1">
        <f t="shared" si="51"/>
        <v>-0.23776371221868359</v>
      </c>
      <c r="J536" s="1">
        <f t="shared" si="52"/>
        <v>-0.24063109264829566</v>
      </c>
      <c r="K536" s="6">
        <f t="shared" si="53"/>
        <v>1.9552136666666692E-2</v>
      </c>
    </row>
    <row r="537" spans="1:11" x14ac:dyDescent="0.2">
      <c r="A537" s="3" t="s">
        <v>548</v>
      </c>
      <c r="B537" s="8">
        <v>25649</v>
      </c>
      <c r="C537" s="5">
        <v>8.3428810000000006E-2</v>
      </c>
      <c r="D537" s="5">
        <v>0</v>
      </c>
      <c r="E537" s="5">
        <v>0</v>
      </c>
      <c r="F537" s="1">
        <f t="shared" si="48"/>
        <v>0</v>
      </c>
      <c r="G537" s="1">
        <f t="shared" si="49"/>
        <v>0</v>
      </c>
      <c r="H537" s="1">
        <f t="shared" si="50"/>
        <v>-0.56651001572620341</v>
      </c>
      <c r="I537" s="1">
        <f t="shared" si="51"/>
        <v>-0.23776371221868359</v>
      </c>
      <c r="J537" s="1">
        <f t="shared" si="52"/>
        <v>-0.24028163931496235</v>
      </c>
      <c r="K537" s="6">
        <f t="shared" si="53"/>
        <v>1.9901589999999997E-2</v>
      </c>
    </row>
    <row r="538" spans="1:11" x14ac:dyDescent="0.2">
      <c r="A538" s="3" t="s">
        <v>549</v>
      </c>
      <c r="B538" s="8">
        <v>25653</v>
      </c>
      <c r="C538" s="5">
        <v>6.1952979999999998E-2</v>
      </c>
      <c r="D538" s="5">
        <v>0</v>
      </c>
      <c r="E538" s="5">
        <v>0</v>
      </c>
      <c r="F538" s="1">
        <f t="shared" si="48"/>
        <v>0</v>
      </c>
      <c r="G538" s="1">
        <f t="shared" si="49"/>
        <v>0</v>
      </c>
      <c r="H538" s="1">
        <f t="shared" si="50"/>
        <v>-0.56651001572620341</v>
      </c>
      <c r="I538" s="1">
        <f t="shared" si="51"/>
        <v>-0.23776371221868359</v>
      </c>
      <c r="J538" s="1">
        <f t="shared" si="52"/>
        <v>-0.24744024931496233</v>
      </c>
      <c r="K538" s="6">
        <f t="shared" si="53"/>
        <v>1.2742980000000015E-2</v>
      </c>
    </row>
    <row r="539" spans="1:11" x14ac:dyDescent="0.2">
      <c r="A539" s="3" t="s">
        <v>550</v>
      </c>
      <c r="B539" s="8">
        <v>25658</v>
      </c>
      <c r="C539" s="5">
        <v>0.10645636999999999</v>
      </c>
      <c r="D539" s="5">
        <v>0</v>
      </c>
      <c r="E539" s="5">
        <v>0</v>
      </c>
      <c r="F539" s="1">
        <f t="shared" si="48"/>
        <v>0</v>
      </c>
      <c r="G539" s="1">
        <f t="shared" si="49"/>
        <v>0</v>
      </c>
      <c r="H539" s="1">
        <f t="shared" si="50"/>
        <v>-0.56651001572620341</v>
      </c>
      <c r="I539" s="1">
        <f t="shared" si="51"/>
        <v>-0.23776371221868359</v>
      </c>
      <c r="J539" s="1">
        <f t="shared" si="52"/>
        <v>-0.23260578598162898</v>
      </c>
      <c r="K539" s="6">
        <f t="shared" si="53"/>
        <v>2.7577443333333368E-2</v>
      </c>
    </row>
    <row r="540" spans="1:11" x14ac:dyDescent="0.2">
      <c r="A540" s="3" t="s">
        <v>551</v>
      </c>
      <c r="B540" s="8">
        <v>25662</v>
      </c>
      <c r="C540" s="5">
        <v>0.10769511</v>
      </c>
      <c r="D540" s="5">
        <v>0</v>
      </c>
      <c r="E540" s="5">
        <v>0</v>
      </c>
      <c r="F540" s="1">
        <f t="shared" si="48"/>
        <v>0</v>
      </c>
      <c r="G540" s="1">
        <f t="shared" si="49"/>
        <v>0</v>
      </c>
      <c r="H540" s="1">
        <f t="shared" si="50"/>
        <v>-0.56651001572620341</v>
      </c>
      <c r="I540" s="1">
        <f t="shared" si="51"/>
        <v>-0.23776371221868359</v>
      </c>
      <c r="J540" s="1">
        <f t="shared" si="52"/>
        <v>-0.23219287264829566</v>
      </c>
      <c r="K540" s="6">
        <f t="shared" si="53"/>
        <v>2.7990356666666688E-2</v>
      </c>
    </row>
    <row r="541" spans="1:11" x14ac:dyDescent="0.2">
      <c r="A541" s="3" t="s">
        <v>552</v>
      </c>
      <c r="B541" s="8">
        <v>25718</v>
      </c>
      <c r="C541" s="5">
        <v>9.1012469999999998E-2</v>
      </c>
      <c r="D541" s="5">
        <v>0</v>
      </c>
      <c r="E541" s="5">
        <v>0</v>
      </c>
      <c r="F541" s="1">
        <f t="shared" si="48"/>
        <v>0</v>
      </c>
      <c r="G541" s="1">
        <f t="shared" si="49"/>
        <v>0</v>
      </c>
      <c r="H541" s="1">
        <f t="shared" si="50"/>
        <v>-0.56651001572620341</v>
      </c>
      <c r="I541" s="1">
        <f t="shared" si="51"/>
        <v>-0.23776371221868359</v>
      </c>
      <c r="J541" s="1">
        <f t="shared" si="52"/>
        <v>-0.23775375264829565</v>
      </c>
      <c r="K541" s="6">
        <f t="shared" si="53"/>
        <v>2.2429476666666698E-2</v>
      </c>
    </row>
    <row r="542" spans="1:11" x14ac:dyDescent="0.2">
      <c r="A542" s="3" t="s">
        <v>553</v>
      </c>
      <c r="B542" s="8">
        <v>25736</v>
      </c>
      <c r="C542" s="5">
        <v>9.1693419999999998E-2</v>
      </c>
      <c r="D542" s="5">
        <v>0</v>
      </c>
      <c r="E542" s="5">
        <v>0</v>
      </c>
      <c r="F542" s="1">
        <f t="shared" si="48"/>
        <v>0</v>
      </c>
      <c r="G542" s="1">
        <f t="shared" si="49"/>
        <v>0</v>
      </c>
      <c r="H542" s="1">
        <f t="shared" si="50"/>
        <v>-0.56651001572620341</v>
      </c>
      <c r="I542" s="1">
        <f t="shared" si="51"/>
        <v>-0.23776371221868359</v>
      </c>
      <c r="J542" s="1">
        <f t="shared" si="52"/>
        <v>-0.2375267693149623</v>
      </c>
      <c r="K542" s="6">
        <f t="shared" si="53"/>
        <v>2.2656460000000045E-2</v>
      </c>
    </row>
    <row r="543" spans="1:11" x14ac:dyDescent="0.2">
      <c r="A543" s="3" t="s">
        <v>554</v>
      </c>
      <c r="B543" s="8">
        <v>25740</v>
      </c>
      <c r="C543" s="5">
        <v>9.9802569999999993E-2</v>
      </c>
      <c r="D543" s="5">
        <v>0</v>
      </c>
      <c r="E543" s="5">
        <v>0</v>
      </c>
      <c r="F543" s="1">
        <f t="shared" si="48"/>
        <v>0</v>
      </c>
      <c r="G543" s="1">
        <f t="shared" si="49"/>
        <v>0</v>
      </c>
      <c r="H543" s="1">
        <f t="shared" si="50"/>
        <v>-0.56651001572620341</v>
      </c>
      <c r="I543" s="1">
        <f t="shared" si="51"/>
        <v>-0.23776371221868359</v>
      </c>
      <c r="J543" s="1">
        <f t="shared" si="52"/>
        <v>-0.23482371931496235</v>
      </c>
      <c r="K543" s="6">
        <f t="shared" si="53"/>
        <v>2.5359510000000002E-2</v>
      </c>
    </row>
    <row r="544" spans="1:11" x14ac:dyDescent="0.2">
      <c r="A544" s="3" t="s">
        <v>555</v>
      </c>
      <c r="B544" s="8">
        <v>25743</v>
      </c>
      <c r="C544" s="5">
        <v>9.4871750000000005E-2</v>
      </c>
      <c r="D544" s="5">
        <v>0</v>
      </c>
      <c r="E544" s="5">
        <v>0</v>
      </c>
      <c r="F544" s="1">
        <f t="shared" si="48"/>
        <v>0</v>
      </c>
      <c r="G544" s="1">
        <f t="shared" si="49"/>
        <v>0</v>
      </c>
      <c r="H544" s="1">
        <f t="shared" si="50"/>
        <v>-0.56651001572620341</v>
      </c>
      <c r="I544" s="1">
        <f t="shared" si="51"/>
        <v>-0.23776371221868359</v>
      </c>
      <c r="J544" s="1">
        <f t="shared" si="52"/>
        <v>-0.23646732598162901</v>
      </c>
      <c r="K544" s="6">
        <f t="shared" si="53"/>
        <v>2.3715903333333344E-2</v>
      </c>
    </row>
    <row r="545" spans="1:11" x14ac:dyDescent="0.2">
      <c r="A545" s="3" t="s">
        <v>556</v>
      </c>
      <c r="B545" s="8">
        <v>25745</v>
      </c>
      <c r="C545" s="5">
        <v>7.8532530000000003E-2</v>
      </c>
      <c r="D545" s="5">
        <v>0</v>
      </c>
      <c r="E545" s="5">
        <v>0</v>
      </c>
      <c r="F545" s="1">
        <f t="shared" si="48"/>
        <v>0</v>
      </c>
      <c r="G545" s="1">
        <f t="shared" si="49"/>
        <v>0</v>
      </c>
      <c r="H545" s="1">
        <f t="shared" si="50"/>
        <v>-0.56651001572620341</v>
      </c>
      <c r="I545" s="1">
        <f t="shared" si="51"/>
        <v>-0.23776371221868359</v>
      </c>
      <c r="J545" s="1">
        <f t="shared" si="52"/>
        <v>-0.24191373264829566</v>
      </c>
      <c r="K545" s="6">
        <f t="shared" si="53"/>
        <v>1.826949666666669E-2</v>
      </c>
    </row>
    <row r="546" spans="1:11" x14ac:dyDescent="0.2">
      <c r="A546" s="3" t="s">
        <v>557</v>
      </c>
      <c r="B546" s="8">
        <v>25754</v>
      </c>
      <c r="C546" s="5">
        <v>0.12680638</v>
      </c>
      <c r="D546" s="5">
        <v>1</v>
      </c>
      <c r="E546" s="5">
        <v>0</v>
      </c>
      <c r="F546" s="1">
        <f t="shared" si="48"/>
        <v>0.69314718055994529</v>
      </c>
      <c r="G546" s="1">
        <f t="shared" si="49"/>
        <v>0</v>
      </c>
      <c r="H546" s="1">
        <f t="shared" si="50"/>
        <v>0.34617797488265628</v>
      </c>
      <c r="I546" s="1">
        <f t="shared" si="51"/>
        <v>-0.23776371221868359</v>
      </c>
      <c r="J546" s="1">
        <f t="shared" si="52"/>
        <v>7.8406880887990901E-2</v>
      </c>
      <c r="K546" s="6">
        <f t="shared" si="53"/>
        <v>0.33859011020295326</v>
      </c>
    </row>
    <row r="547" spans="1:11" x14ac:dyDescent="0.2">
      <c r="A547" s="3" t="s">
        <v>558</v>
      </c>
      <c r="B547" s="8">
        <v>25758</v>
      </c>
      <c r="C547" s="5">
        <v>7.0888789999999993E-2</v>
      </c>
      <c r="D547" s="5">
        <v>0</v>
      </c>
      <c r="E547" s="5">
        <v>0</v>
      </c>
      <c r="F547" s="1">
        <f t="shared" si="48"/>
        <v>0</v>
      </c>
      <c r="G547" s="1">
        <f t="shared" si="49"/>
        <v>0</v>
      </c>
      <c r="H547" s="1">
        <f t="shared" si="50"/>
        <v>-0.56651001572620341</v>
      </c>
      <c r="I547" s="1">
        <f t="shared" si="51"/>
        <v>-0.23776371221868359</v>
      </c>
      <c r="J547" s="1">
        <f t="shared" si="52"/>
        <v>-0.24446164598162901</v>
      </c>
      <c r="K547" s="6">
        <f t="shared" si="53"/>
        <v>1.5721583333333344E-2</v>
      </c>
    </row>
    <row r="548" spans="1:11" x14ac:dyDescent="0.2">
      <c r="A548" s="3" t="s">
        <v>559</v>
      </c>
      <c r="B548" s="8">
        <v>25769</v>
      </c>
      <c r="C548" s="5">
        <v>7.6879950000000002E-2</v>
      </c>
      <c r="D548" s="5">
        <v>0</v>
      </c>
      <c r="E548" s="5">
        <v>0</v>
      </c>
      <c r="F548" s="1">
        <f t="shared" si="48"/>
        <v>0</v>
      </c>
      <c r="G548" s="1">
        <f t="shared" si="49"/>
        <v>0</v>
      </c>
      <c r="H548" s="1">
        <f t="shared" si="50"/>
        <v>-0.56651001572620341</v>
      </c>
      <c r="I548" s="1">
        <f t="shared" si="51"/>
        <v>-0.23776371221868359</v>
      </c>
      <c r="J548" s="1">
        <f t="shared" si="52"/>
        <v>-0.24246459264829565</v>
      </c>
      <c r="K548" s="6">
        <f t="shared" si="53"/>
        <v>1.7718636666666704E-2</v>
      </c>
    </row>
    <row r="549" spans="1:11" x14ac:dyDescent="0.2">
      <c r="A549" s="3" t="s">
        <v>560</v>
      </c>
      <c r="B549" s="8">
        <v>25772</v>
      </c>
      <c r="C549" s="5">
        <v>9.6399550000000001E-2</v>
      </c>
      <c r="D549" s="5">
        <v>0</v>
      </c>
      <c r="E549" s="5">
        <v>0</v>
      </c>
      <c r="F549" s="1">
        <f t="shared" si="48"/>
        <v>0</v>
      </c>
      <c r="G549" s="1">
        <f t="shared" si="49"/>
        <v>0</v>
      </c>
      <c r="H549" s="1">
        <f t="shared" si="50"/>
        <v>-0.56651001572620341</v>
      </c>
      <c r="I549" s="1">
        <f t="shared" si="51"/>
        <v>-0.23776371221868359</v>
      </c>
      <c r="J549" s="1">
        <f t="shared" si="52"/>
        <v>-0.2359580593149623</v>
      </c>
      <c r="K549" s="6">
        <f t="shared" si="53"/>
        <v>2.4225170000000046E-2</v>
      </c>
    </row>
    <row r="550" spans="1:11" x14ac:dyDescent="0.2">
      <c r="A550" s="3" t="s">
        <v>561</v>
      </c>
      <c r="B550" s="8">
        <v>25777</v>
      </c>
      <c r="C550" s="5">
        <v>6.8979410000000005E-2</v>
      </c>
      <c r="D550" s="5">
        <v>0</v>
      </c>
      <c r="E550" s="5">
        <v>0</v>
      </c>
      <c r="F550" s="1">
        <f t="shared" si="48"/>
        <v>0</v>
      </c>
      <c r="G550" s="1">
        <f t="shared" si="49"/>
        <v>0</v>
      </c>
      <c r="H550" s="1">
        <f t="shared" si="50"/>
        <v>-0.56651001572620341</v>
      </c>
      <c r="I550" s="1">
        <f t="shared" si="51"/>
        <v>-0.23776371221868359</v>
      </c>
      <c r="J550" s="1">
        <f t="shared" si="52"/>
        <v>-0.24509810598162898</v>
      </c>
      <c r="K550" s="6">
        <f t="shared" si="53"/>
        <v>1.5085123333333367E-2</v>
      </c>
    </row>
    <row r="551" spans="1:11" x14ac:dyDescent="0.2">
      <c r="A551" s="3" t="s">
        <v>562</v>
      </c>
      <c r="B551" s="8">
        <v>25779</v>
      </c>
      <c r="C551" s="5">
        <v>8.438677E-2</v>
      </c>
      <c r="D551" s="5">
        <v>0</v>
      </c>
      <c r="E551" s="5">
        <v>0</v>
      </c>
      <c r="F551" s="1">
        <f t="shared" si="48"/>
        <v>0</v>
      </c>
      <c r="G551" s="1">
        <f t="shared" si="49"/>
        <v>0</v>
      </c>
      <c r="H551" s="1">
        <f t="shared" si="50"/>
        <v>-0.56651001572620341</v>
      </c>
      <c r="I551" s="1">
        <f t="shared" si="51"/>
        <v>-0.23776371221868359</v>
      </c>
      <c r="J551" s="1">
        <f t="shared" si="52"/>
        <v>-0.23996231931496234</v>
      </c>
      <c r="K551" s="6">
        <f t="shared" si="53"/>
        <v>2.0220910000000009E-2</v>
      </c>
    </row>
    <row r="552" spans="1:11" x14ac:dyDescent="0.2">
      <c r="A552" s="3" t="s">
        <v>563</v>
      </c>
      <c r="B552" s="8">
        <v>25781</v>
      </c>
      <c r="C552" s="5">
        <v>6.4751149999999993E-2</v>
      </c>
      <c r="D552" s="5">
        <v>0</v>
      </c>
      <c r="E552" s="5">
        <v>0</v>
      </c>
      <c r="F552" s="1">
        <f t="shared" si="48"/>
        <v>0</v>
      </c>
      <c r="G552" s="1">
        <f t="shared" si="49"/>
        <v>0</v>
      </c>
      <c r="H552" s="1">
        <f t="shared" si="50"/>
        <v>-0.56651001572620341</v>
      </c>
      <c r="I552" s="1">
        <f t="shared" si="51"/>
        <v>-0.23776371221868359</v>
      </c>
      <c r="J552" s="1">
        <f t="shared" si="52"/>
        <v>-0.24650752598162903</v>
      </c>
      <c r="K552" s="6">
        <f t="shared" si="53"/>
        <v>1.3675703333333317E-2</v>
      </c>
    </row>
    <row r="553" spans="1:11" x14ac:dyDescent="0.2">
      <c r="A553" s="3" t="s">
        <v>564</v>
      </c>
      <c r="B553" s="8">
        <v>25785</v>
      </c>
      <c r="C553" s="5">
        <v>7.0684339999999998E-2</v>
      </c>
      <c r="D553" s="5">
        <v>0</v>
      </c>
      <c r="E553" s="5">
        <v>0</v>
      </c>
      <c r="F553" s="1">
        <f t="shared" si="48"/>
        <v>0</v>
      </c>
      <c r="G553" s="1">
        <f t="shared" si="49"/>
        <v>0</v>
      </c>
      <c r="H553" s="1">
        <f t="shared" si="50"/>
        <v>-0.56651001572620341</v>
      </c>
      <c r="I553" s="1">
        <f t="shared" si="51"/>
        <v>-0.23776371221868359</v>
      </c>
      <c r="J553" s="1">
        <f t="shared" si="52"/>
        <v>-0.24452979598162897</v>
      </c>
      <c r="K553" s="6">
        <f t="shared" si="53"/>
        <v>1.5653433333333383E-2</v>
      </c>
    </row>
    <row r="554" spans="1:11" x14ac:dyDescent="0.2">
      <c r="A554" s="3" t="s">
        <v>565</v>
      </c>
      <c r="B554" s="8">
        <v>25793</v>
      </c>
      <c r="C554" s="5">
        <v>7.1114140000000006E-2</v>
      </c>
      <c r="D554" s="5">
        <v>0</v>
      </c>
      <c r="E554" s="5">
        <v>0</v>
      </c>
      <c r="F554" s="1">
        <f t="shared" si="48"/>
        <v>0</v>
      </c>
      <c r="G554" s="1">
        <f t="shared" si="49"/>
        <v>0</v>
      </c>
      <c r="H554" s="1">
        <f t="shared" si="50"/>
        <v>-0.56651001572620341</v>
      </c>
      <c r="I554" s="1">
        <f t="shared" si="51"/>
        <v>-0.23776371221868359</v>
      </c>
      <c r="J554" s="1">
        <f t="shared" si="52"/>
        <v>-0.24438652931496233</v>
      </c>
      <c r="K554" s="6">
        <f t="shared" si="53"/>
        <v>1.5796700000000025E-2</v>
      </c>
    </row>
    <row r="555" spans="1:11" x14ac:dyDescent="0.2">
      <c r="A555" s="3" t="s">
        <v>566</v>
      </c>
      <c r="B555" s="8">
        <v>25797</v>
      </c>
      <c r="C555" s="5">
        <v>8.7768769999999996E-2</v>
      </c>
      <c r="D555" s="5">
        <v>0</v>
      </c>
      <c r="E555" s="5">
        <v>0</v>
      </c>
      <c r="F555" s="1">
        <f t="shared" si="48"/>
        <v>0</v>
      </c>
      <c r="G555" s="1">
        <f t="shared" si="49"/>
        <v>0</v>
      </c>
      <c r="H555" s="1">
        <f t="shared" si="50"/>
        <v>-0.56651001572620341</v>
      </c>
      <c r="I555" s="1">
        <f t="shared" si="51"/>
        <v>-0.23776371221868359</v>
      </c>
      <c r="J555" s="1">
        <f t="shared" si="52"/>
        <v>-0.238834985981629</v>
      </c>
      <c r="K555" s="6">
        <f t="shared" si="53"/>
        <v>2.134824333333335E-2</v>
      </c>
    </row>
    <row r="556" spans="1:11" x14ac:dyDescent="0.2">
      <c r="A556" s="3" t="s">
        <v>567</v>
      </c>
      <c r="B556" s="8">
        <v>25799</v>
      </c>
      <c r="C556" s="5">
        <v>8.4251759999999995E-2</v>
      </c>
      <c r="D556" s="5">
        <v>0</v>
      </c>
      <c r="E556" s="5">
        <v>0</v>
      </c>
      <c r="F556" s="1">
        <f t="shared" si="48"/>
        <v>0</v>
      </c>
      <c r="G556" s="1">
        <f t="shared" si="49"/>
        <v>0</v>
      </c>
      <c r="H556" s="1">
        <f t="shared" si="50"/>
        <v>-0.56651001572620341</v>
      </c>
      <c r="I556" s="1">
        <f t="shared" si="51"/>
        <v>-0.23776371221868359</v>
      </c>
      <c r="J556" s="1">
        <f t="shared" si="52"/>
        <v>-0.24000732264829563</v>
      </c>
      <c r="K556" s="6">
        <f t="shared" si="53"/>
        <v>2.0175906666666715E-2</v>
      </c>
    </row>
    <row r="557" spans="1:11" x14ac:dyDescent="0.2">
      <c r="A557" s="3" t="s">
        <v>568</v>
      </c>
      <c r="B557" s="8">
        <v>25805</v>
      </c>
      <c r="C557" s="5">
        <v>0.12418216</v>
      </c>
      <c r="D557" s="5">
        <v>0</v>
      </c>
      <c r="E557" s="5">
        <v>0</v>
      </c>
      <c r="F557" s="1">
        <f t="shared" si="48"/>
        <v>0</v>
      </c>
      <c r="G557" s="1">
        <f t="shared" si="49"/>
        <v>0</v>
      </c>
      <c r="H557" s="1">
        <f t="shared" si="50"/>
        <v>-0.56651001572620341</v>
      </c>
      <c r="I557" s="1">
        <f t="shared" si="51"/>
        <v>-0.23776371221868359</v>
      </c>
      <c r="J557" s="1">
        <f t="shared" si="52"/>
        <v>-0.22669718931496233</v>
      </c>
      <c r="K557" s="6">
        <f t="shared" si="53"/>
        <v>3.3486040000000022E-2</v>
      </c>
    </row>
    <row r="558" spans="1:11" x14ac:dyDescent="0.2">
      <c r="A558" s="3" t="s">
        <v>569</v>
      </c>
      <c r="B558" s="8">
        <v>25807</v>
      </c>
      <c r="C558" s="5">
        <v>6.6751530000000003E-2</v>
      </c>
      <c r="D558" s="5">
        <v>0</v>
      </c>
      <c r="E558" s="5">
        <v>0</v>
      </c>
      <c r="F558" s="1">
        <f t="shared" si="48"/>
        <v>0</v>
      </c>
      <c r="G558" s="1">
        <f t="shared" si="49"/>
        <v>0</v>
      </c>
      <c r="H558" s="1">
        <f t="shared" si="50"/>
        <v>-0.56651001572620341</v>
      </c>
      <c r="I558" s="1">
        <f t="shared" si="51"/>
        <v>-0.23776371221868359</v>
      </c>
      <c r="J558" s="1">
        <f t="shared" si="52"/>
        <v>-0.24584073264829565</v>
      </c>
      <c r="K558" s="6">
        <f t="shared" si="53"/>
        <v>1.4342496666666704E-2</v>
      </c>
    </row>
    <row r="559" spans="1:11" x14ac:dyDescent="0.2">
      <c r="A559" s="3" t="s">
        <v>570</v>
      </c>
      <c r="B559" s="8">
        <v>25815</v>
      </c>
      <c r="C559" s="5">
        <v>6.0178240000000001E-2</v>
      </c>
      <c r="D559" s="5">
        <v>0</v>
      </c>
      <c r="E559" s="5">
        <v>0</v>
      </c>
      <c r="F559" s="1">
        <f t="shared" si="48"/>
        <v>0</v>
      </c>
      <c r="G559" s="1">
        <f t="shared" si="49"/>
        <v>0</v>
      </c>
      <c r="H559" s="1">
        <f t="shared" si="50"/>
        <v>-0.56651001572620341</v>
      </c>
      <c r="I559" s="1">
        <f t="shared" si="51"/>
        <v>-0.23776371221868359</v>
      </c>
      <c r="J559" s="1">
        <f t="shared" si="52"/>
        <v>-0.24803182931496229</v>
      </c>
      <c r="K559" s="6">
        <f t="shared" si="53"/>
        <v>1.2151400000000062E-2</v>
      </c>
    </row>
    <row r="560" spans="1:11" x14ac:dyDescent="0.2">
      <c r="A560" s="3" t="s">
        <v>571</v>
      </c>
      <c r="B560" s="8">
        <v>25817</v>
      </c>
      <c r="C560" s="5">
        <v>0.12007515000000001</v>
      </c>
      <c r="D560" s="5">
        <v>0</v>
      </c>
      <c r="E560" s="5">
        <v>0</v>
      </c>
      <c r="F560" s="1">
        <f t="shared" si="48"/>
        <v>0</v>
      </c>
      <c r="G560" s="1">
        <f t="shared" si="49"/>
        <v>0</v>
      </c>
      <c r="H560" s="1">
        <f t="shared" si="50"/>
        <v>-0.56651001572620341</v>
      </c>
      <c r="I560" s="1">
        <f t="shared" si="51"/>
        <v>-0.23776371221868359</v>
      </c>
      <c r="J560" s="1">
        <f t="shared" si="52"/>
        <v>-0.22806619264829564</v>
      </c>
      <c r="K560" s="6">
        <f t="shared" si="53"/>
        <v>3.211703666666671E-2</v>
      </c>
    </row>
    <row r="561" spans="1:11" x14ac:dyDescent="0.2">
      <c r="A561" s="3" t="s">
        <v>572</v>
      </c>
      <c r="B561" s="8">
        <v>25823</v>
      </c>
      <c r="C561" s="5">
        <v>9.5606999999999998E-2</v>
      </c>
      <c r="D561" s="5">
        <v>0</v>
      </c>
      <c r="E561" s="5">
        <v>0</v>
      </c>
      <c r="F561" s="1">
        <f t="shared" si="48"/>
        <v>0</v>
      </c>
      <c r="G561" s="1">
        <f t="shared" si="49"/>
        <v>0</v>
      </c>
      <c r="H561" s="1">
        <f t="shared" si="50"/>
        <v>-0.56651001572620341</v>
      </c>
      <c r="I561" s="1">
        <f t="shared" si="51"/>
        <v>-0.23776371221868359</v>
      </c>
      <c r="J561" s="1">
        <f t="shared" si="52"/>
        <v>-0.23622224264829569</v>
      </c>
      <c r="K561" s="6">
        <f t="shared" si="53"/>
        <v>2.3960986666666656E-2</v>
      </c>
    </row>
    <row r="562" spans="1:11" x14ac:dyDescent="0.2">
      <c r="A562" s="3" t="s">
        <v>573</v>
      </c>
      <c r="B562" s="8">
        <v>25839</v>
      </c>
      <c r="C562" s="5">
        <v>0.11260958</v>
      </c>
      <c r="D562" s="5">
        <v>0</v>
      </c>
      <c r="E562" s="5">
        <v>0</v>
      </c>
      <c r="F562" s="1">
        <f t="shared" si="48"/>
        <v>0</v>
      </c>
      <c r="G562" s="1">
        <f t="shared" si="49"/>
        <v>0</v>
      </c>
      <c r="H562" s="1">
        <f t="shared" si="50"/>
        <v>-0.56651001572620341</v>
      </c>
      <c r="I562" s="1">
        <f t="shared" si="51"/>
        <v>-0.23776371221868359</v>
      </c>
      <c r="J562" s="1">
        <f t="shared" si="52"/>
        <v>-0.23055471598162902</v>
      </c>
      <c r="K562" s="6">
        <f t="shared" si="53"/>
        <v>2.9628513333333328E-2</v>
      </c>
    </row>
    <row r="563" spans="1:11" x14ac:dyDescent="0.2">
      <c r="A563" s="3" t="s">
        <v>574</v>
      </c>
      <c r="B563" s="8">
        <v>25841</v>
      </c>
      <c r="C563" s="5">
        <v>7.7292799999999995E-2</v>
      </c>
      <c r="D563" s="5">
        <v>0</v>
      </c>
      <c r="E563" s="5">
        <v>0</v>
      </c>
      <c r="F563" s="1">
        <f t="shared" si="48"/>
        <v>0</v>
      </c>
      <c r="G563" s="1">
        <f t="shared" si="49"/>
        <v>0</v>
      </c>
      <c r="H563" s="1">
        <f t="shared" si="50"/>
        <v>-0.56651001572620341</v>
      </c>
      <c r="I563" s="1">
        <f t="shared" si="51"/>
        <v>-0.23776371221868359</v>
      </c>
      <c r="J563" s="1">
        <f t="shared" si="52"/>
        <v>-0.242326975981629</v>
      </c>
      <c r="K563" s="6">
        <f t="shared" si="53"/>
        <v>1.785625333333335E-2</v>
      </c>
    </row>
    <row r="564" spans="1:11" x14ac:dyDescent="0.2">
      <c r="A564" s="3" t="s">
        <v>575</v>
      </c>
      <c r="B564" s="8">
        <v>25843</v>
      </c>
      <c r="C564" s="5">
        <v>9.1231140000000002E-2</v>
      </c>
      <c r="D564" s="5">
        <v>0</v>
      </c>
      <c r="E564" s="5">
        <v>0</v>
      </c>
      <c r="F564" s="1">
        <f t="shared" si="48"/>
        <v>0</v>
      </c>
      <c r="G564" s="1">
        <f t="shared" si="49"/>
        <v>0</v>
      </c>
      <c r="H564" s="1">
        <f t="shared" si="50"/>
        <v>-0.56651001572620341</v>
      </c>
      <c r="I564" s="1">
        <f t="shared" si="51"/>
        <v>-0.23776371221868359</v>
      </c>
      <c r="J564" s="1">
        <f t="shared" si="52"/>
        <v>-0.23768086264829566</v>
      </c>
      <c r="K564" s="6">
        <f t="shared" si="53"/>
        <v>2.250236666666669E-2</v>
      </c>
    </row>
    <row r="565" spans="1:11" x14ac:dyDescent="0.2">
      <c r="A565" s="3" t="s">
        <v>576</v>
      </c>
      <c r="B565" s="8">
        <v>25845</v>
      </c>
      <c r="C565" s="5">
        <v>7.8066129999999997E-2</v>
      </c>
      <c r="D565" s="5">
        <v>0</v>
      </c>
      <c r="E565" s="5">
        <v>0</v>
      </c>
      <c r="F565" s="1">
        <f t="shared" si="48"/>
        <v>0</v>
      </c>
      <c r="G565" s="1">
        <f t="shared" si="49"/>
        <v>0</v>
      </c>
      <c r="H565" s="1">
        <f t="shared" si="50"/>
        <v>-0.56651001572620341</v>
      </c>
      <c r="I565" s="1">
        <f t="shared" si="51"/>
        <v>-0.23776371221868359</v>
      </c>
      <c r="J565" s="1">
        <f t="shared" si="52"/>
        <v>-0.24206919931496232</v>
      </c>
      <c r="K565" s="6">
        <f t="shared" si="53"/>
        <v>1.8114030000000031E-2</v>
      </c>
    </row>
    <row r="566" spans="1:11" x14ac:dyDescent="0.2">
      <c r="A566" s="3" t="s">
        <v>577</v>
      </c>
      <c r="B566" s="8">
        <v>25851</v>
      </c>
      <c r="C566" s="5">
        <v>0.10337736</v>
      </c>
      <c r="D566" s="5">
        <v>0</v>
      </c>
      <c r="E566" s="5">
        <v>0</v>
      </c>
      <c r="F566" s="1">
        <f t="shared" si="48"/>
        <v>0</v>
      </c>
      <c r="G566" s="1">
        <f t="shared" si="49"/>
        <v>0</v>
      </c>
      <c r="H566" s="1">
        <f t="shared" si="50"/>
        <v>-0.56651001572620341</v>
      </c>
      <c r="I566" s="1">
        <f t="shared" si="51"/>
        <v>-0.23776371221868359</v>
      </c>
      <c r="J566" s="1">
        <f t="shared" si="52"/>
        <v>-0.23363212264829566</v>
      </c>
      <c r="K566" s="6">
        <f t="shared" si="53"/>
        <v>2.6551106666666685E-2</v>
      </c>
    </row>
    <row r="567" spans="1:11" x14ac:dyDescent="0.2">
      <c r="A567" s="3" t="s">
        <v>578</v>
      </c>
      <c r="B567" s="8">
        <v>25862</v>
      </c>
      <c r="C567" s="5">
        <v>0.14679006</v>
      </c>
      <c r="D567" s="5">
        <v>0</v>
      </c>
      <c r="E567" s="5">
        <v>0</v>
      </c>
      <c r="F567" s="1">
        <f t="shared" si="48"/>
        <v>0</v>
      </c>
      <c r="G567" s="1">
        <f t="shared" si="49"/>
        <v>0</v>
      </c>
      <c r="H567" s="1">
        <f t="shared" si="50"/>
        <v>-0.56651001572620341</v>
      </c>
      <c r="I567" s="1">
        <f t="shared" si="51"/>
        <v>-0.23776371221868359</v>
      </c>
      <c r="J567" s="1">
        <f t="shared" si="52"/>
        <v>-0.21916122264829566</v>
      </c>
      <c r="K567" s="6">
        <f t="shared" si="53"/>
        <v>4.1022006666666694E-2</v>
      </c>
    </row>
    <row r="568" spans="1:11" x14ac:dyDescent="0.2">
      <c r="A568" s="3" t="s">
        <v>579</v>
      </c>
      <c r="B568" s="8">
        <v>25867</v>
      </c>
      <c r="C568" s="5">
        <v>9.4184589999999999E-2</v>
      </c>
      <c r="D568" s="5">
        <v>0</v>
      </c>
      <c r="E568" s="5">
        <v>0</v>
      </c>
      <c r="F568" s="1">
        <f t="shared" si="48"/>
        <v>0</v>
      </c>
      <c r="G568" s="1">
        <f t="shared" si="49"/>
        <v>0</v>
      </c>
      <c r="H568" s="1">
        <f t="shared" si="50"/>
        <v>-0.56651001572620341</v>
      </c>
      <c r="I568" s="1">
        <f t="shared" si="51"/>
        <v>-0.23776371221868359</v>
      </c>
      <c r="J568" s="1">
        <f t="shared" si="52"/>
        <v>-0.23669637931496235</v>
      </c>
      <c r="K568" s="6">
        <f t="shared" si="53"/>
        <v>2.3486850000000004E-2</v>
      </c>
    </row>
    <row r="569" spans="1:11" x14ac:dyDescent="0.2">
      <c r="A569" s="3" t="s">
        <v>580</v>
      </c>
      <c r="B569" s="8">
        <v>25871</v>
      </c>
      <c r="C569" s="5">
        <v>8.2161799999999993E-2</v>
      </c>
      <c r="D569" s="5">
        <v>0</v>
      </c>
      <c r="E569" s="5">
        <v>0</v>
      </c>
      <c r="F569" s="1">
        <f t="shared" si="48"/>
        <v>0</v>
      </c>
      <c r="G569" s="1">
        <f t="shared" si="49"/>
        <v>0</v>
      </c>
      <c r="H569" s="1">
        <f t="shared" si="50"/>
        <v>-0.56651001572620341</v>
      </c>
      <c r="I569" s="1">
        <f t="shared" si="51"/>
        <v>-0.23776371221868359</v>
      </c>
      <c r="J569" s="1">
        <f t="shared" si="52"/>
        <v>-0.24070397598162899</v>
      </c>
      <c r="K569" s="6">
        <f t="shared" si="53"/>
        <v>1.9479253333333363E-2</v>
      </c>
    </row>
    <row r="570" spans="1:11" x14ac:dyDescent="0.2">
      <c r="A570" s="3" t="s">
        <v>581</v>
      </c>
      <c r="B570" s="8">
        <v>25873</v>
      </c>
      <c r="C570" s="5">
        <v>0.1092929</v>
      </c>
      <c r="D570" s="5">
        <v>0</v>
      </c>
      <c r="E570" s="5">
        <v>0</v>
      </c>
      <c r="F570" s="1">
        <f t="shared" si="48"/>
        <v>0</v>
      </c>
      <c r="G570" s="1">
        <f t="shared" si="49"/>
        <v>0</v>
      </c>
      <c r="H570" s="1">
        <f t="shared" si="50"/>
        <v>-0.56651001572620341</v>
      </c>
      <c r="I570" s="1">
        <f t="shared" si="51"/>
        <v>-0.23776371221868359</v>
      </c>
      <c r="J570" s="1">
        <f t="shared" si="52"/>
        <v>-0.231660275981629</v>
      </c>
      <c r="K570" s="6">
        <f t="shared" si="53"/>
        <v>2.8522953333333351E-2</v>
      </c>
    </row>
    <row r="571" spans="1:11" x14ac:dyDescent="0.2">
      <c r="A571" s="3" t="s">
        <v>582</v>
      </c>
      <c r="B571" s="8">
        <v>25875</v>
      </c>
      <c r="C571" s="5">
        <v>9.6724169999999998E-2</v>
      </c>
      <c r="D571" s="5">
        <v>0</v>
      </c>
      <c r="E571" s="5">
        <v>0</v>
      </c>
      <c r="F571" s="1">
        <f t="shared" si="48"/>
        <v>0</v>
      </c>
      <c r="G571" s="1">
        <f t="shared" si="49"/>
        <v>0</v>
      </c>
      <c r="H571" s="1">
        <f t="shared" si="50"/>
        <v>-0.56651001572620341</v>
      </c>
      <c r="I571" s="1">
        <f t="shared" si="51"/>
        <v>-0.23776371221868359</v>
      </c>
      <c r="J571" s="1">
        <f t="shared" si="52"/>
        <v>-0.23584985264829564</v>
      </c>
      <c r="K571" s="6">
        <f t="shared" si="53"/>
        <v>2.4333376666666712E-2</v>
      </c>
    </row>
    <row r="572" spans="1:11" x14ac:dyDescent="0.2">
      <c r="A572" s="3" t="s">
        <v>583</v>
      </c>
      <c r="B572" s="8">
        <v>25878</v>
      </c>
      <c r="C572" s="5">
        <v>0.15905195</v>
      </c>
      <c r="D572" s="5">
        <v>0</v>
      </c>
      <c r="E572" s="5">
        <v>0</v>
      </c>
      <c r="F572" s="1">
        <f t="shared" si="48"/>
        <v>0</v>
      </c>
      <c r="G572" s="1">
        <f t="shared" si="49"/>
        <v>0</v>
      </c>
      <c r="H572" s="1">
        <f t="shared" si="50"/>
        <v>-0.56651001572620341</v>
      </c>
      <c r="I572" s="1">
        <f t="shared" si="51"/>
        <v>-0.23776371221868359</v>
      </c>
      <c r="J572" s="1">
        <f t="shared" si="52"/>
        <v>-0.215073925981629</v>
      </c>
      <c r="K572" s="6">
        <f t="shared" si="53"/>
        <v>4.510930333333335E-2</v>
      </c>
    </row>
    <row r="573" spans="1:11" x14ac:dyDescent="0.2">
      <c r="A573" s="3" t="s">
        <v>584</v>
      </c>
      <c r="B573" s="8">
        <v>25885</v>
      </c>
      <c r="C573" s="5">
        <v>0.13702855</v>
      </c>
      <c r="D573" s="5">
        <v>0</v>
      </c>
      <c r="E573" s="5">
        <v>0</v>
      </c>
      <c r="F573" s="1">
        <f t="shared" si="48"/>
        <v>0</v>
      </c>
      <c r="G573" s="1">
        <f t="shared" si="49"/>
        <v>0</v>
      </c>
      <c r="H573" s="1">
        <f t="shared" si="50"/>
        <v>-0.56651001572620341</v>
      </c>
      <c r="I573" s="1">
        <f t="shared" si="51"/>
        <v>-0.23776371221868359</v>
      </c>
      <c r="J573" s="1">
        <f t="shared" si="52"/>
        <v>-0.2224150593149623</v>
      </c>
      <c r="K573" s="6">
        <f t="shared" si="53"/>
        <v>3.7768170000000045E-2</v>
      </c>
    </row>
    <row r="574" spans="1:11" x14ac:dyDescent="0.2">
      <c r="A574" s="3" t="s">
        <v>585</v>
      </c>
      <c r="B574" s="8">
        <v>25898</v>
      </c>
      <c r="C574" s="5">
        <v>8.2791909999999996E-2</v>
      </c>
      <c r="D574" s="5">
        <v>0</v>
      </c>
      <c r="E574" s="5">
        <v>0</v>
      </c>
      <c r="F574" s="1">
        <f t="shared" si="48"/>
        <v>0</v>
      </c>
      <c r="G574" s="1">
        <f t="shared" si="49"/>
        <v>0</v>
      </c>
      <c r="H574" s="1">
        <f t="shared" si="50"/>
        <v>-0.56651001572620341</v>
      </c>
      <c r="I574" s="1">
        <f t="shared" si="51"/>
        <v>-0.23776371221868359</v>
      </c>
      <c r="J574" s="1">
        <f t="shared" si="52"/>
        <v>-0.24049393931496232</v>
      </c>
      <c r="K574" s="6">
        <f t="shared" si="53"/>
        <v>1.9689290000000026E-2</v>
      </c>
    </row>
    <row r="575" spans="1:11" x14ac:dyDescent="0.2">
      <c r="A575" s="3" t="s">
        <v>586</v>
      </c>
      <c r="B575" s="8">
        <v>25899</v>
      </c>
      <c r="C575" s="5">
        <v>9.3826629999999994E-2</v>
      </c>
      <c r="D575" s="5">
        <v>0</v>
      </c>
      <c r="E575" s="5">
        <v>0</v>
      </c>
      <c r="F575" s="1">
        <f t="shared" si="48"/>
        <v>0</v>
      </c>
      <c r="G575" s="1">
        <f t="shared" si="49"/>
        <v>0</v>
      </c>
      <c r="H575" s="1">
        <f t="shared" si="50"/>
        <v>-0.56651001572620341</v>
      </c>
      <c r="I575" s="1">
        <f t="shared" si="51"/>
        <v>-0.23776371221868359</v>
      </c>
      <c r="J575" s="1">
        <f t="shared" si="52"/>
        <v>-0.2368156993149623</v>
      </c>
      <c r="K575" s="6">
        <f t="shared" si="53"/>
        <v>2.3367530000000053E-2</v>
      </c>
    </row>
    <row r="576" spans="1:11" x14ac:dyDescent="0.2">
      <c r="A576" s="3" t="s">
        <v>587</v>
      </c>
      <c r="B576" s="8">
        <v>27001</v>
      </c>
      <c r="C576" s="5">
        <v>0.53310155999999997</v>
      </c>
      <c r="D576" s="5">
        <v>3</v>
      </c>
      <c r="E576" s="5">
        <v>4</v>
      </c>
      <c r="F576" s="1">
        <f t="shared" si="48"/>
        <v>1.3862943611198906</v>
      </c>
      <c r="G576" s="1">
        <f t="shared" si="49"/>
        <v>1.6094379124341003</v>
      </c>
      <c r="H576" s="1">
        <f t="shared" si="50"/>
        <v>1.258865965491516</v>
      </c>
      <c r="I576" s="1">
        <f t="shared" si="51"/>
        <v>5.1293955427285089</v>
      </c>
      <c r="J576" s="1">
        <f t="shared" si="52"/>
        <v>2.3071210227400081</v>
      </c>
      <c r="K576" s="6">
        <f t="shared" si="53"/>
        <v>2.5673042520549703</v>
      </c>
    </row>
    <row r="577" spans="1:11" x14ac:dyDescent="0.2">
      <c r="A577" s="3" t="s">
        <v>588</v>
      </c>
      <c r="B577" s="8">
        <v>27006</v>
      </c>
      <c r="C577" s="5">
        <v>0.36707701999999998</v>
      </c>
      <c r="D577" s="5">
        <v>0</v>
      </c>
      <c r="E577" s="5">
        <v>0</v>
      </c>
      <c r="F577" s="1">
        <f t="shared" si="48"/>
        <v>0</v>
      </c>
      <c r="G577" s="1">
        <f t="shared" si="49"/>
        <v>0</v>
      </c>
      <c r="H577" s="1">
        <f t="shared" si="50"/>
        <v>-0.56651001572620341</v>
      </c>
      <c r="I577" s="1">
        <f t="shared" si="51"/>
        <v>-0.23776371221868359</v>
      </c>
      <c r="J577" s="1">
        <f t="shared" si="52"/>
        <v>-0.14573223598162902</v>
      </c>
      <c r="K577" s="6">
        <f t="shared" si="53"/>
        <v>0.11445099333333333</v>
      </c>
    </row>
    <row r="578" spans="1:11" x14ac:dyDescent="0.2">
      <c r="A578" s="3" t="s">
        <v>589</v>
      </c>
      <c r="B578" s="8">
        <v>27025</v>
      </c>
      <c r="C578" s="5">
        <v>0.54501294</v>
      </c>
      <c r="D578" s="5">
        <v>7</v>
      </c>
      <c r="E578" s="5">
        <v>0</v>
      </c>
      <c r="F578" s="1">
        <f t="shared" si="48"/>
        <v>2.0794415416798357</v>
      </c>
      <c r="G578" s="1">
        <f t="shared" si="49"/>
        <v>0</v>
      </c>
      <c r="H578" s="1">
        <f t="shared" si="50"/>
        <v>2.1715539561003756</v>
      </c>
      <c r="I578" s="1">
        <f t="shared" si="51"/>
        <v>-0.23776371221868359</v>
      </c>
      <c r="J578" s="1">
        <f t="shared" si="52"/>
        <v>0.82626772796056391</v>
      </c>
      <c r="K578" s="6">
        <f t="shared" si="53"/>
        <v>1.0864509572755263</v>
      </c>
    </row>
    <row r="579" spans="1:11" x14ac:dyDescent="0.2">
      <c r="A579" s="3" t="s">
        <v>590</v>
      </c>
      <c r="B579" s="8">
        <v>27050</v>
      </c>
      <c r="C579" s="5">
        <v>0.38369910000000002</v>
      </c>
      <c r="D579" s="5">
        <v>0</v>
      </c>
      <c r="E579" s="5">
        <v>0</v>
      </c>
      <c r="F579" s="1">
        <f t="shared" ref="F579:F642" si="54">LN(1+D579)</f>
        <v>0</v>
      </c>
      <c r="G579" s="1">
        <f t="shared" ref="G579:G642" si="55">LN(1+E579)</f>
        <v>0</v>
      </c>
      <c r="H579" s="1">
        <f t="shared" ref="H579:H642" si="56">(F579-AVERAGE(F$2:F$1123))/_xlfn.STDEV.S(F$2:F$1123)</f>
        <v>-0.56651001572620341</v>
      </c>
      <c r="I579" s="1">
        <f t="shared" ref="I579:I642" si="57">(G579-AVERAGE(G$2:G$1123))/_xlfn.STDEV.S(G$2:G$1123)</f>
        <v>-0.23776371221868359</v>
      </c>
      <c r="J579" s="1">
        <f t="shared" ref="J579:J642" si="58">AVERAGE(C579,H579:I579)</f>
        <v>-0.14019154264829567</v>
      </c>
      <c r="K579" s="6">
        <f t="shared" ref="K579:K642" si="59">J579-MIN($J$2:$J$1123)</f>
        <v>0.11999168666666668</v>
      </c>
    </row>
    <row r="580" spans="1:11" x14ac:dyDescent="0.2">
      <c r="A580" s="3" t="s">
        <v>591</v>
      </c>
      <c r="B580" s="8">
        <v>27073</v>
      </c>
      <c r="C580" s="5">
        <v>0.59789278999999995</v>
      </c>
      <c r="D580" s="5">
        <v>6</v>
      </c>
      <c r="E580" s="5">
        <v>0</v>
      </c>
      <c r="F580" s="1">
        <f t="shared" si="54"/>
        <v>1.9459101490553132</v>
      </c>
      <c r="G580" s="1">
        <f t="shared" si="55"/>
        <v>0</v>
      </c>
      <c r="H580" s="1">
        <f t="shared" si="56"/>
        <v>1.9957291070124434</v>
      </c>
      <c r="I580" s="1">
        <f t="shared" si="57"/>
        <v>-0.23776371221868359</v>
      </c>
      <c r="J580" s="1">
        <f t="shared" si="58"/>
        <v>0.78528606159791992</v>
      </c>
      <c r="K580" s="6">
        <f t="shared" si="59"/>
        <v>1.0454692909128822</v>
      </c>
    </row>
    <row r="581" spans="1:11" x14ac:dyDescent="0.2">
      <c r="A581" s="3" t="s">
        <v>592</v>
      </c>
      <c r="B581" s="8">
        <v>27075</v>
      </c>
      <c r="C581" s="5">
        <v>0.44097239999999999</v>
      </c>
      <c r="D581" s="5">
        <v>1</v>
      </c>
      <c r="E581" s="5">
        <v>0</v>
      </c>
      <c r="F581" s="1">
        <f t="shared" si="54"/>
        <v>0.69314718055994529</v>
      </c>
      <c r="G581" s="1">
        <f t="shared" si="55"/>
        <v>0</v>
      </c>
      <c r="H581" s="1">
        <f t="shared" si="56"/>
        <v>0.34617797488265628</v>
      </c>
      <c r="I581" s="1">
        <f t="shared" si="57"/>
        <v>-0.23776371221868359</v>
      </c>
      <c r="J581" s="1">
        <f t="shared" si="58"/>
        <v>0.18312888755465759</v>
      </c>
      <c r="K581" s="6">
        <f t="shared" si="59"/>
        <v>0.44331211686961991</v>
      </c>
    </row>
    <row r="582" spans="1:11" x14ac:dyDescent="0.2">
      <c r="A582" s="3" t="s">
        <v>593</v>
      </c>
      <c r="B582" s="8">
        <v>27077</v>
      </c>
      <c r="C582" s="5">
        <v>0.66981466000000001</v>
      </c>
      <c r="D582" s="5">
        <v>0</v>
      </c>
      <c r="E582" s="5">
        <v>0</v>
      </c>
      <c r="F582" s="1">
        <f t="shared" si="54"/>
        <v>0</v>
      </c>
      <c r="G582" s="1">
        <f t="shared" si="55"/>
        <v>0</v>
      </c>
      <c r="H582" s="1">
        <f t="shared" si="56"/>
        <v>-0.56651001572620341</v>
      </c>
      <c r="I582" s="1">
        <f t="shared" si="57"/>
        <v>-0.23776371221868359</v>
      </c>
      <c r="J582" s="1">
        <f t="shared" si="58"/>
        <v>-4.481968931496233E-2</v>
      </c>
      <c r="K582" s="6">
        <f t="shared" si="59"/>
        <v>0.21536354000000002</v>
      </c>
    </row>
    <row r="583" spans="1:11" x14ac:dyDescent="0.2">
      <c r="A583" s="3" t="s">
        <v>594</v>
      </c>
      <c r="B583" s="8">
        <v>27099</v>
      </c>
      <c r="C583" s="5">
        <v>0.60122891000000001</v>
      </c>
      <c r="D583" s="5">
        <v>1</v>
      </c>
      <c r="E583" s="5">
        <v>1</v>
      </c>
      <c r="F583" s="1">
        <f t="shared" si="54"/>
        <v>0.69314718055994529</v>
      </c>
      <c r="G583" s="1">
        <f t="shared" si="55"/>
        <v>0.69314718055994529</v>
      </c>
      <c r="H583" s="1">
        <f t="shared" si="56"/>
        <v>0.34617797488265628</v>
      </c>
      <c r="I583" s="1">
        <f t="shared" si="57"/>
        <v>2.0737459623337302</v>
      </c>
      <c r="J583" s="1">
        <f t="shared" si="58"/>
        <v>1.0070509490721289</v>
      </c>
      <c r="K583" s="6">
        <f t="shared" si="59"/>
        <v>1.2672341783870913</v>
      </c>
    </row>
    <row r="584" spans="1:11" x14ac:dyDescent="0.2">
      <c r="A584" s="3" t="s">
        <v>595</v>
      </c>
      <c r="B584" s="8">
        <v>27135</v>
      </c>
      <c r="C584" s="5">
        <v>0.26447742000000002</v>
      </c>
      <c r="D584" s="5">
        <v>0</v>
      </c>
      <c r="E584" s="5">
        <v>0</v>
      </c>
      <c r="F584" s="1">
        <f t="shared" si="54"/>
        <v>0</v>
      </c>
      <c r="G584" s="1">
        <f t="shared" si="55"/>
        <v>0</v>
      </c>
      <c r="H584" s="1">
        <f t="shared" si="56"/>
        <v>-0.56651001572620341</v>
      </c>
      <c r="I584" s="1">
        <f t="shared" si="57"/>
        <v>-0.23776371221868359</v>
      </c>
      <c r="J584" s="1">
        <f t="shared" si="58"/>
        <v>-0.17993210264829565</v>
      </c>
      <c r="K584" s="6">
        <f t="shared" si="59"/>
        <v>8.02511266666667E-2</v>
      </c>
    </row>
    <row r="585" spans="1:11" x14ac:dyDescent="0.2">
      <c r="A585" s="3" t="s">
        <v>596</v>
      </c>
      <c r="B585" s="8">
        <v>27150</v>
      </c>
      <c r="C585" s="5">
        <v>0.56145946000000002</v>
      </c>
      <c r="D585" s="5">
        <v>4</v>
      </c>
      <c r="E585" s="5">
        <v>0</v>
      </c>
      <c r="F585" s="1">
        <f t="shared" si="54"/>
        <v>1.6094379124341003</v>
      </c>
      <c r="G585" s="1">
        <f t="shared" si="55"/>
        <v>0</v>
      </c>
      <c r="H585" s="1">
        <f t="shared" si="56"/>
        <v>1.5526858715348011</v>
      </c>
      <c r="I585" s="1">
        <f t="shared" si="57"/>
        <v>-0.23776371221868359</v>
      </c>
      <c r="J585" s="1">
        <f t="shared" si="58"/>
        <v>0.62546053977203919</v>
      </c>
      <c r="K585" s="6">
        <f t="shared" si="59"/>
        <v>0.8856437690870016</v>
      </c>
    </row>
    <row r="586" spans="1:11" x14ac:dyDescent="0.2">
      <c r="A586" s="3" t="s">
        <v>597</v>
      </c>
      <c r="B586" s="8">
        <v>27160</v>
      </c>
      <c r="C586" s="5">
        <v>0.21670311</v>
      </c>
      <c r="D586" s="5">
        <v>0</v>
      </c>
      <c r="E586" s="5">
        <v>0</v>
      </c>
      <c r="F586" s="1">
        <f t="shared" si="54"/>
        <v>0</v>
      </c>
      <c r="G586" s="1">
        <f t="shared" si="55"/>
        <v>0</v>
      </c>
      <c r="H586" s="1">
        <f t="shared" si="56"/>
        <v>-0.56651001572620341</v>
      </c>
      <c r="I586" s="1">
        <f t="shared" si="57"/>
        <v>-0.23776371221868359</v>
      </c>
      <c r="J586" s="1">
        <f t="shared" si="58"/>
        <v>-0.19585687264829565</v>
      </c>
      <c r="K586" s="6">
        <f t="shared" si="59"/>
        <v>6.4326356666666695E-2</v>
      </c>
    </row>
    <row r="587" spans="1:11" x14ac:dyDescent="0.2">
      <c r="A587" s="3" t="s">
        <v>598</v>
      </c>
      <c r="B587" s="8">
        <v>27205</v>
      </c>
      <c r="C587" s="5">
        <v>0.29756224999999997</v>
      </c>
      <c r="D587" s="5">
        <v>1</v>
      </c>
      <c r="E587" s="5">
        <v>0</v>
      </c>
      <c r="F587" s="1">
        <f t="shared" si="54"/>
        <v>0.69314718055994529</v>
      </c>
      <c r="G587" s="1">
        <f t="shared" si="55"/>
        <v>0</v>
      </c>
      <c r="H587" s="1">
        <f t="shared" si="56"/>
        <v>0.34617797488265628</v>
      </c>
      <c r="I587" s="1">
        <f t="shared" si="57"/>
        <v>-0.23776371221868359</v>
      </c>
      <c r="J587" s="1">
        <f t="shared" si="58"/>
        <v>0.13532550422132422</v>
      </c>
      <c r="K587" s="6">
        <f t="shared" si="59"/>
        <v>0.39550873353628657</v>
      </c>
    </row>
    <row r="588" spans="1:11" x14ac:dyDescent="0.2">
      <c r="A588" s="3" t="s">
        <v>599</v>
      </c>
      <c r="B588" s="8">
        <v>27245</v>
      </c>
      <c r="C588" s="5">
        <v>0.41423402999999998</v>
      </c>
      <c r="D588" s="5">
        <v>1</v>
      </c>
      <c r="E588" s="5">
        <v>0</v>
      </c>
      <c r="F588" s="1">
        <f t="shared" si="54"/>
        <v>0.69314718055994529</v>
      </c>
      <c r="G588" s="1">
        <f t="shared" si="55"/>
        <v>0</v>
      </c>
      <c r="H588" s="1">
        <f t="shared" si="56"/>
        <v>0.34617797488265628</v>
      </c>
      <c r="I588" s="1">
        <f t="shared" si="57"/>
        <v>-0.23776371221868359</v>
      </c>
      <c r="J588" s="1">
        <f t="shared" si="58"/>
        <v>0.17421609755465753</v>
      </c>
      <c r="K588" s="6">
        <f t="shared" si="59"/>
        <v>0.43439932686961991</v>
      </c>
    </row>
    <row r="589" spans="1:11" x14ac:dyDescent="0.2">
      <c r="A589" s="3" t="s">
        <v>600</v>
      </c>
      <c r="B589" s="8">
        <v>27250</v>
      </c>
      <c r="C589" s="5">
        <v>0.45988278999999999</v>
      </c>
      <c r="D589" s="5">
        <v>3</v>
      </c>
      <c r="E589" s="5">
        <v>0</v>
      </c>
      <c r="F589" s="1">
        <f t="shared" si="54"/>
        <v>1.3862943611198906</v>
      </c>
      <c r="G589" s="1">
        <f t="shared" si="55"/>
        <v>0</v>
      </c>
      <c r="H589" s="1">
        <f t="shared" si="56"/>
        <v>1.258865965491516</v>
      </c>
      <c r="I589" s="1">
        <f t="shared" si="57"/>
        <v>-0.23776371221868359</v>
      </c>
      <c r="J589" s="1">
        <f t="shared" si="58"/>
        <v>0.49366168109094416</v>
      </c>
      <c r="K589" s="6">
        <f t="shared" si="59"/>
        <v>0.75384491040590651</v>
      </c>
    </row>
    <row r="590" spans="1:11" x14ac:dyDescent="0.2">
      <c r="A590" s="3" t="s">
        <v>601</v>
      </c>
      <c r="B590" s="8">
        <v>27361</v>
      </c>
      <c r="C590" s="5">
        <v>0.51675399</v>
      </c>
      <c r="D590" s="5">
        <v>11</v>
      </c>
      <c r="E590" s="5">
        <v>0</v>
      </c>
      <c r="F590" s="1">
        <f t="shared" si="54"/>
        <v>2.4849066497880004</v>
      </c>
      <c r="G590" s="1">
        <f t="shared" si="55"/>
        <v>0</v>
      </c>
      <c r="H590" s="1">
        <f t="shared" si="56"/>
        <v>2.7054422054651015</v>
      </c>
      <c r="I590" s="1">
        <f t="shared" si="57"/>
        <v>-0.23776371221868359</v>
      </c>
      <c r="J590" s="1">
        <f t="shared" si="58"/>
        <v>0.9948108277488058</v>
      </c>
      <c r="K590" s="6">
        <f t="shared" si="59"/>
        <v>1.2549940570637681</v>
      </c>
    </row>
    <row r="591" spans="1:11" x14ac:dyDescent="0.2">
      <c r="A591" s="3" t="s">
        <v>602</v>
      </c>
      <c r="B591" s="8">
        <v>27372</v>
      </c>
      <c r="C591" s="5">
        <v>0.53524729000000004</v>
      </c>
      <c r="D591" s="5">
        <v>5</v>
      </c>
      <c r="E591" s="5">
        <v>0</v>
      </c>
      <c r="F591" s="1">
        <f t="shared" si="54"/>
        <v>1.791759469228055</v>
      </c>
      <c r="G591" s="1">
        <f t="shared" si="55"/>
        <v>0</v>
      </c>
      <c r="H591" s="1">
        <f t="shared" si="56"/>
        <v>1.7927542148562416</v>
      </c>
      <c r="I591" s="1">
        <f t="shared" si="57"/>
        <v>-0.23776371221868359</v>
      </c>
      <c r="J591" s="1">
        <f t="shared" si="58"/>
        <v>0.69674593087918602</v>
      </c>
      <c r="K591" s="6">
        <f t="shared" si="59"/>
        <v>0.95692916019414831</v>
      </c>
    </row>
    <row r="592" spans="1:11" x14ac:dyDescent="0.2">
      <c r="A592" s="3" t="s">
        <v>603</v>
      </c>
      <c r="B592" s="8">
        <v>27413</v>
      </c>
      <c r="C592" s="5">
        <v>0.39703431</v>
      </c>
      <c r="D592" s="5">
        <v>2</v>
      </c>
      <c r="E592" s="5">
        <v>0</v>
      </c>
      <c r="F592" s="1">
        <f t="shared" si="54"/>
        <v>1.0986122886681098</v>
      </c>
      <c r="G592" s="1">
        <f t="shared" si="55"/>
        <v>0</v>
      </c>
      <c r="H592" s="1">
        <f t="shared" si="56"/>
        <v>0.88006622424738212</v>
      </c>
      <c r="I592" s="1">
        <f t="shared" si="57"/>
        <v>-0.23776371221868359</v>
      </c>
      <c r="J592" s="1">
        <f t="shared" si="58"/>
        <v>0.34644560734289959</v>
      </c>
      <c r="K592" s="6">
        <f t="shared" si="59"/>
        <v>0.60662883665786194</v>
      </c>
    </row>
    <row r="593" spans="1:11" x14ac:dyDescent="0.2">
      <c r="A593" s="3" t="s">
        <v>604</v>
      </c>
      <c r="B593" s="8">
        <v>27425</v>
      </c>
      <c r="C593" s="5">
        <v>0.42136585999999998</v>
      </c>
      <c r="D593" s="5">
        <v>0</v>
      </c>
      <c r="E593" s="5">
        <v>0</v>
      </c>
      <c r="F593" s="1">
        <f t="shared" si="54"/>
        <v>0</v>
      </c>
      <c r="G593" s="1">
        <f t="shared" si="55"/>
        <v>0</v>
      </c>
      <c r="H593" s="1">
        <f t="shared" si="56"/>
        <v>-0.56651001572620341</v>
      </c>
      <c r="I593" s="1">
        <f t="shared" si="57"/>
        <v>-0.23776371221868359</v>
      </c>
      <c r="J593" s="1">
        <f t="shared" si="58"/>
        <v>-0.127635955981629</v>
      </c>
      <c r="K593" s="6">
        <f t="shared" si="59"/>
        <v>0.13254727333333335</v>
      </c>
    </row>
    <row r="594" spans="1:11" x14ac:dyDescent="0.2">
      <c r="A594" s="3" t="s">
        <v>605</v>
      </c>
      <c r="B594" s="8">
        <v>27430</v>
      </c>
      <c r="C594" s="5">
        <v>0.48378970999999998</v>
      </c>
      <c r="D594" s="5">
        <v>1</v>
      </c>
      <c r="E594" s="5">
        <v>0</v>
      </c>
      <c r="F594" s="1">
        <f t="shared" si="54"/>
        <v>0.69314718055994529</v>
      </c>
      <c r="G594" s="1">
        <f t="shared" si="55"/>
        <v>0</v>
      </c>
      <c r="H594" s="1">
        <f t="shared" si="56"/>
        <v>0.34617797488265628</v>
      </c>
      <c r="I594" s="1">
        <f t="shared" si="57"/>
        <v>-0.23776371221868359</v>
      </c>
      <c r="J594" s="1">
        <f t="shared" si="58"/>
        <v>0.19740132422132425</v>
      </c>
      <c r="K594" s="6">
        <f t="shared" si="59"/>
        <v>0.45758455353628658</v>
      </c>
    </row>
    <row r="595" spans="1:11" x14ac:dyDescent="0.2">
      <c r="A595" s="3" t="s">
        <v>606</v>
      </c>
      <c r="B595" s="8">
        <v>27450</v>
      </c>
      <c r="C595" s="5">
        <v>0.40409200000000001</v>
      </c>
      <c r="D595" s="5">
        <v>12</v>
      </c>
      <c r="E595" s="5">
        <v>0</v>
      </c>
      <c r="F595" s="1">
        <f t="shared" si="54"/>
        <v>2.5649493574615367</v>
      </c>
      <c r="G595" s="1">
        <f t="shared" si="55"/>
        <v>0</v>
      </c>
      <c r="H595" s="1">
        <f t="shared" si="56"/>
        <v>2.8108368749932051</v>
      </c>
      <c r="I595" s="1">
        <f t="shared" si="57"/>
        <v>-0.23776371221868359</v>
      </c>
      <c r="J595" s="1">
        <f t="shared" si="58"/>
        <v>0.99238838759150705</v>
      </c>
      <c r="K595" s="6">
        <f t="shared" si="59"/>
        <v>1.2525716169064693</v>
      </c>
    </row>
    <row r="596" spans="1:11" x14ac:dyDescent="0.2">
      <c r="A596" s="3" t="s">
        <v>607</v>
      </c>
      <c r="B596" s="8">
        <v>27491</v>
      </c>
      <c r="C596" s="5">
        <v>0.61980670999999998</v>
      </c>
      <c r="D596" s="5">
        <v>20</v>
      </c>
      <c r="E596" s="5">
        <v>2</v>
      </c>
      <c r="F596" s="1">
        <f t="shared" si="54"/>
        <v>3.044522437723423</v>
      </c>
      <c r="G596" s="1">
        <f t="shared" si="55"/>
        <v>1.0986122886681098</v>
      </c>
      <c r="H596" s="1">
        <f t="shared" si="56"/>
        <v>3.4423053469860285</v>
      </c>
      <c r="I596" s="1">
        <f t="shared" si="57"/>
        <v>3.4258924420010564</v>
      </c>
      <c r="J596" s="1">
        <f t="shared" si="58"/>
        <v>2.4960014996623614</v>
      </c>
      <c r="K596" s="6">
        <f t="shared" si="59"/>
        <v>2.7561847289773236</v>
      </c>
    </row>
    <row r="597" spans="1:11" x14ac:dyDescent="0.2">
      <c r="A597" s="3" t="s">
        <v>608</v>
      </c>
      <c r="B597" s="8">
        <v>27086</v>
      </c>
      <c r="C597" s="5">
        <v>0.54447977000000003</v>
      </c>
      <c r="D597" s="5">
        <v>0</v>
      </c>
      <c r="E597" s="5">
        <v>0</v>
      </c>
      <c r="F597" s="1">
        <f t="shared" si="54"/>
        <v>0</v>
      </c>
      <c r="G597" s="1">
        <f t="shared" si="55"/>
        <v>0</v>
      </c>
      <c r="H597" s="1">
        <f t="shared" si="56"/>
        <v>-0.56651001572620341</v>
      </c>
      <c r="I597" s="1">
        <f t="shared" si="57"/>
        <v>-0.23776371221868359</v>
      </c>
      <c r="J597" s="1">
        <f t="shared" si="58"/>
        <v>-8.6597985981628989E-2</v>
      </c>
      <c r="K597" s="6">
        <f t="shared" si="59"/>
        <v>0.17358524333333336</v>
      </c>
    </row>
    <row r="598" spans="1:11" x14ac:dyDescent="0.2">
      <c r="A598" s="3" t="s">
        <v>609</v>
      </c>
      <c r="B598" s="8">
        <v>27495</v>
      </c>
      <c r="C598" s="5">
        <v>0.41005501999999999</v>
      </c>
      <c r="D598" s="5">
        <v>3</v>
      </c>
      <c r="E598" s="5">
        <v>0</v>
      </c>
      <c r="F598" s="1">
        <f t="shared" si="54"/>
        <v>1.3862943611198906</v>
      </c>
      <c r="G598" s="1">
        <f t="shared" si="55"/>
        <v>0</v>
      </c>
      <c r="H598" s="1">
        <f t="shared" si="56"/>
        <v>1.258865965491516</v>
      </c>
      <c r="I598" s="1">
        <f t="shared" si="57"/>
        <v>-0.23776371221868359</v>
      </c>
      <c r="J598" s="1">
        <f t="shared" si="58"/>
        <v>0.47705242442427748</v>
      </c>
      <c r="K598" s="6">
        <f t="shared" si="59"/>
        <v>0.73723565373923983</v>
      </c>
    </row>
    <row r="599" spans="1:11" x14ac:dyDescent="0.2">
      <c r="A599" s="3" t="s">
        <v>610</v>
      </c>
      <c r="B599" s="8">
        <v>27580</v>
      </c>
      <c r="C599" s="5">
        <v>0.43274328000000001</v>
      </c>
      <c r="D599" s="5">
        <v>1</v>
      </c>
      <c r="E599" s="5">
        <v>2</v>
      </c>
      <c r="F599" s="1">
        <f t="shared" si="54"/>
        <v>0.69314718055994529</v>
      </c>
      <c r="G599" s="1">
        <f t="shared" si="55"/>
        <v>1.0986122886681098</v>
      </c>
      <c r="H599" s="1">
        <f t="shared" si="56"/>
        <v>0.34617797488265628</v>
      </c>
      <c r="I599" s="1">
        <f t="shared" si="57"/>
        <v>3.4258924420010564</v>
      </c>
      <c r="J599" s="1">
        <f t="shared" si="58"/>
        <v>1.4016045656279044</v>
      </c>
      <c r="K599" s="6">
        <f t="shared" si="59"/>
        <v>1.6617877949428668</v>
      </c>
    </row>
    <row r="600" spans="1:11" x14ac:dyDescent="0.2">
      <c r="A600" s="3" t="s">
        <v>611</v>
      </c>
      <c r="B600" s="8">
        <v>27600</v>
      </c>
      <c r="C600" s="5">
        <v>0.33019697999999997</v>
      </c>
      <c r="D600" s="5">
        <v>0</v>
      </c>
      <c r="E600" s="5">
        <v>0</v>
      </c>
      <c r="F600" s="1">
        <f t="shared" si="54"/>
        <v>0</v>
      </c>
      <c r="G600" s="1">
        <f t="shared" si="55"/>
        <v>0</v>
      </c>
      <c r="H600" s="1">
        <f t="shared" si="56"/>
        <v>-0.56651001572620341</v>
      </c>
      <c r="I600" s="1">
        <f t="shared" si="57"/>
        <v>-0.23776371221868359</v>
      </c>
      <c r="J600" s="1">
        <f t="shared" si="58"/>
        <v>-0.15802558264829566</v>
      </c>
      <c r="K600" s="6">
        <f t="shared" si="59"/>
        <v>0.10215764666666668</v>
      </c>
    </row>
    <row r="601" spans="1:11" x14ac:dyDescent="0.2">
      <c r="A601" s="3" t="s">
        <v>612</v>
      </c>
      <c r="B601" s="8">
        <v>27615</v>
      </c>
      <c r="C601" s="5">
        <v>0.54447977000000003</v>
      </c>
      <c r="D601" s="5">
        <v>0</v>
      </c>
      <c r="E601" s="5">
        <v>0</v>
      </c>
      <c r="F601" s="1">
        <f t="shared" si="54"/>
        <v>0</v>
      </c>
      <c r="G601" s="1">
        <f t="shared" si="55"/>
        <v>0</v>
      </c>
      <c r="H601" s="1">
        <f t="shared" si="56"/>
        <v>-0.56651001572620341</v>
      </c>
      <c r="I601" s="1">
        <f t="shared" si="57"/>
        <v>-0.23776371221868359</v>
      </c>
      <c r="J601" s="1">
        <f t="shared" si="58"/>
        <v>-8.6597985981628989E-2</v>
      </c>
      <c r="K601" s="6">
        <f t="shared" si="59"/>
        <v>0.17358524333333336</v>
      </c>
    </row>
    <row r="602" spans="1:11" x14ac:dyDescent="0.2">
      <c r="A602" s="3" t="s">
        <v>613</v>
      </c>
      <c r="B602" s="8">
        <v>27660</v>
      </c>
      <c r="C602" s="5">
        <v>0.66032254999999995</v>
      </c>
      <c r="D602" s="5">
        <v>1</v>
      </c>
      <c r="E602" s="5">
        <v>0</v>
      </c>
      <c r="F602" s="1">
        <f t="shared" si="54"/>
        <v>0.69314718055994529</v>
      </c>
      <c r="G602" s="1">
        <f t="shared" si="55"/>
        <v>0</v>
      </c>
      <c r="H602" s="1">
        <f t="shared" si="56"/>
        <v>0.34617797488265628</v>
      </c>
      <c r="I602" s="1">
        <f t="shared" si="57"/>
        <v>-0.23776371221868359</v>
      </c>
      <c r="J602" s="1">
        <f t="shared" si="58"/>
        <v>0.2562456042213242</v>
      </c>
      <c r="K602" s="6">
        <f t="shared" si="59"/>
        <v>0.51642883353628655</v>
      </c>
    </row>
    <row r="603" spans="1:11" x14ac:dyDescent="0.2">
      <c r="A603" s="3" t="s">
        <v>614</v>
      </c>
      <c r="B603" s="8">
        <v>27745</v>
      </c>
      <c r="C603" s="5">
        <v>0.51551073999999997</v>
      </c>
      <c r="D603" s="5">
        <v>18</v>
      </c>
      <c r="E603" s="5">
        <v>0</v>
      </c>
      <c r="F603" s="1">
        <f t="shared" si="54"/>
        <v>2.9444389791664403</v>
      </c>
      <c r="G603" s="1">
        <f t="shared" si="55"/>
        <v>0</v>
      </c>
      <c r="H603" s="1">
        <f t="shared" si="56"/>
        <v>3.3105224107707123</v>
      </c>
      <c r="I603" s="1">
        <f t="shared" si="57"/>
        <v>-0.23776371221868359</v>
      </c>
      <c r="J603" s="1">
        <f t="shared" si="58"/>
        <v>1.1960898128506761</v>
      </c>
      <c r="K603" s="6">
        <f t="shared" si="59"/>
        <v>1.4562730421656385</v>
      </c>
    </row>
    <row r="604" spans="1:11" x14ac:dyDescent="0.2">
      <c r="A604" s="3" t="s">
        <v>615</v>
      </c>
      <c r="B604" s="8">
        <v>27787</v>
      </c>
      <c r="C604" s="5">
        <v>0.48939737</v>
      </c>
      <c r="D604" s="5">
        <v>7</v>
      </c>
      <c r="E604" s="5">
        <v>0</v>
      </c>
      <c r="F604" s="1">
        <f t="shared" si="54"/>
        <v>2.0794415416798357</v>
      </c>
      <c r="G604" s="1">
        <f t="shared" si="55"/>
        <v>0</v>
      </c>
      <c r="H604" s="1">
        <f t="shared" si="56"/>
        <v>2.1715539561003756</v>
      </c>
      <c r="I604" s="1">
        <f t="shared" si="57"/>
        <v>-0.23776371221868359</v>
      </c>
      <c r="J604" s="1">
        <f t="shared" si="58"/>
        <v>0.80772920462723052</v>
      </c>
      <c r="K604" s="6">
        <f t="shared" si="59"/>
        <v>1.0679124339421928</v>
      </c>
    </row>
    <row r="605" spans="1:11" x14ac:dyDescent="0.2">
      <c r="A605" s="3" t="s">
        <v>616</v>
      </c>
      <c r="B605" s="8">
        <v>27800</v>
      </c>
      <c r="C605" s="5">
        <v>0.3634059</v>
      </c>
      <c r="D605" s="5">
        <v>1</v>
      </c>
      <c r="E605" s="5">
        <v>0</v>
      </c>
      <c r="F605" s="1">
        <f t="shared" si="54"/>
        <v>0.69314718055994529</v>
      </c>
      <c r="G605" s="1">
        <f t="shared" si="55"/>
        <v>0</v>
      </c>
      <c r="H605" s="1">
        <f t="shared" si="56"/>
        <v>0.34617797488265628</v>
      </c>
      <c r="I605" s="1">
        <f t="shared" si="57"/>
        <v>-0.23776371221868359</v>
      </c>
      <c r="J605" s="1">
        <f t="shared" si="58"/>
        <v>0.15727338755465756</v>
      </c>
      <c r="K605" s="6">
        <f t="shared" si="59"/>
        <v>0.41745661686961988</v>
      </c>
    </row>
    <row r="606" spans="1:11" x14ac:dyDescent="0.2">
      <c r="A606" s="3" t="s">
        <v>617</v>
      </c>
      <c r="B606" s="8">
        <v>27810</v>
      </c>
      <c r="C606" s="5">
        <v>0.16209193999999999</v>
      </c>
      <c r="D606" s="5">
        <v>0</v>
      </c>
      <c r="E606" s="5">
        <v>0</v>
      </c>
      <c r="F606" s="1">
        <f t="shared" si="54"/>
        <v>0</v>
      </c>
      <c r="G606" s="1">
        <f t="shared" si="55"/>
        <v>0</v>
      </c>
      <c r="H606" s="1">
        <f t="shared" si="56"/>
        <v>-0.56651001572620341</v>
      </c>
      <c r="I606" s="1">
        <f t="shared" si="57"/>
        <v>-0.23776371221868359</v>
      </c>
      <c r="J606" s="1">
        <f t="shared" si="58"/>
        <v>-0.21406059598162899</v>
      </c>
      <c r="K606" s="6">
        <f t="shared" si="59"/>
        <v>4.6122633333333357E-2</v>
      </c>
    </row>
    <row r="607" spans="1:11" x14ac:dyDescent="0.2">
      <c r="A607" s="3" t="s">
        <v>618</v>
      </c>
      <c r="B607" s="8">
        <v>41001</v>
      </c>
      <c r="C607" s="5">
        <v>0.26773804000000001</v>
      </c>
      <c r="D607" s="5">
        <v>5</v>
      </c>
      <c r="E607" s="5">
        <v>2</v>
      </c>
      <c r="F607" s="1">
        <f t="shared" si="54"/>
        <v>1.791759469228055</v>
      </c>
      <c r="G607" s="1">
        <f t="shared" si="55"/>
        <v>1.0986122886681098</v>
      </c>
      <c r="H607" s="1">
        <f t="shared" si="56"/>
        <v>1.7927542148562416</v>
      </c>
      <c r="I607" s="1">
        <f t="shared" si="57"/>
        <v>3.4258924420010564</v>
      </c>
      <c r="J607" s="1">
        <f t="shared" si="58"/>
        <v>1.8287948989524327</v>
      </c>
      <c r="K607" s="6">
        <f t="shared" si="59"/>
        <v>2.0889781282673949</v>
      </c>
    </row>
    <row r="608" spans="1:11" x14ac:dyDescent="0.2">
      <c r="A608" s="3" t="s">
        <v>619</v>
      </c>
      <c r="B608" s="8">
        <v>41006</v>
      </c>
      <c r="C608" s="5">
        <v>0.27529487000000002</v>
      </c>
      <c r="D608" s="5">
        <v>0</v>
      </c>
      <c r="E608" s="5">
        <v>0</v>
      </c>
      <c r="F608" s="1">
        <f t="shared" si="54"/>
        <v>0</v>
      </c>
      <c r="G608" s="1">
        <f t="shared" si="55"/>
        <v>0</v>
      </c>
      <c r="H608" s="1">
        <f t="shared" si="56"/>
        <v>-0.56651001572620341</v>
      </c>
      <c r="I608" s="1">
        <f t="shared" si="57"/>
        <v>-0.23776371221868359</v>
      </c>
      <c r="J608" s="1">
        <f t="shared" si="58"/>
        <v>-0.176326285981629</v>
      </c>
      <c r="K608" s="6">
        <f t="shared" si="59"/>
        <v>8.385694333333335E-2</v>
      </c>
    </row>
    <row r="609" spans="1:11" x14ac:dyDescent="0.2">
      <c r="A609" s="3" t="s">
        <v>620</v>
      </c>
      <c r="B609" s="8">
        <v>41013</v>
      </c>
      <c r="C609" s="5">
        <v>9.3091800000000002E-2</v>
      </c>
      <c r="D609" s="5">
        <v>0</v>
      </c>
      <c r="E609" s="5">
        <v>0</v>
      </c>
      <c r="F609" s="1">
        <f t="shared" si="54"/>
        <v>0</v>
      </c>
      <c r="G609" s="1">
        <f t="shared" si="55"/>
        <v>0</v>
      </c>
      <c r="H609" s="1">
        <f t="shared" si="56"/>
        <v>-0.56651001572620341</v>
      </c>
      <c r="I609" s="1">
        <f t="shared" si="57"/>
        <v>-0.23776371221868359</v>
      </c>
      <c r="J609" s="1">
        <f t="shared" si="58"/>
        <v>-0.23706064264829566</v>
      </c>
      <c r="K609" s="6">
        <f t="shared" si="59"/>
        <v>2.3122586666666695E-2</v>
      </c>
    </row>
    <row r="610" spans="1:11" x14ac:dyDescent="0.2">
      <c r="A610" s="3" t="s">
        <v>621</v>
      </c>
      <c r="B610" s="8">
        <v>41016</v>
      </c>
      <c r="C610" s="5">
        <v>0.16667462999999999</v>
      </c>
      <c r="D610" s="5">
        <v>0</v>
      </c>
      <c r="E610" s="5">
        <v>0</v>
      </c>
      <c r="F610" s="1">
        <f t="shared" si="54"/>
        <v>0</v>
      </c>
      <c r="G610" s="1">
        <f t="shared" si="55"/>
        <v>0</v>
      </c>
      <c r="H610" s="1">
        <f t="shared" si="56"/>
        <v>-0.56651001572620341</v>
      </c>
      <c r="I610" s="1">
        <f t="shared" si="57"/>
        <v>-0.23776371221868359</v>
      </c>
      <c r="J610" s="1">
        <f t="shared" si="58"/>
        <v>-0.21253303264829568</v>
      </c>
      <c r="K610" s="6">
        <f t="shared" si="59"/>
        <v>4.7650196666666672E-2</v>
      </c>
    </row>
    <row r="611" spans="1:11" x14ac:dyDescent="0.2">
      <c r="A611" s="3" t="s">
        <v>622</v>
      </c>
      <c r="B611" s="8">
        <v>41020</v>
      </c>
      <c r="C611" s="5">
        <v>0.67007137999999999</v>
      </c>
      <c r="D611" s="5">
        <v>6</v>
      </c>
      <c r="E611" s="5">
        <v>0</v>
      </c>
      <c r="F611" s="1">
        <f t="shared" si="54"/>
        <v>1.9459101490553132</v>
      </c>
      <c r="G611" s="1">
        <f t="shared" si="55"/>
        <v>0</v>
      </c>
      <c r="H611" s="1">
        <f t="shared" si="56"/>
        <v>1.9957291070124434</v>
      </c>
      <c r="I611" s="1">
        <f t="shared" si="57"/>
        <v>-0.23776371221868359</v>
      </c>
      <c r="J611" s="1">
        <f t="shared" si="58"/>
        <v>0.80934559159791997</v>
      </c>
      <c r="K611" s="6">
        <f t="shared" si="59"/>
        <v>1.0695288209128824</v>
      </c>
    </row>
    <row r="612" spans="1:11" x14ac:dyDescent="0.2">
      <c r="A612" s="3" t="s">
        <v>623</v>
      </c>
      <c r="B612" s="8">
        <v>41026</v>
      </c>
      <c r="C612" s="5">
        <v>0.12717744</v>
      </c>
      <c r="D612" s="5">
        <v>1</v>
      </c>
      <c r="E612" s="5">
        <v>1</v>
      </c>
      <c r="F612" s="1">
        <f t="shared" si="54"/>
        <v>0.69314718055994529</v>
      </c>
      <c r="G612" s="1">
        <f t="shared" si="55"/>
        <v>0.69314718055994529</v>
      </c>
      <c r="H612" s="1">
        <f t="shared" si="56"/>
        <v>0.34617797488265628</v>
      </c>
      <c r="I612" s="1">
        <f t="shared" si="57"/>
        <v>2.0737459623337302</v>
      </c>
      <c r="J612" s="1">
        <f t="shared" si="58"/>
        <v>0.84903379240546217</v>
      </c>
      <c r="K612" s="6">
        <f t="shared" si="59"/>
        <v>1.1092170217204245</v>
      </c>
    </row>
    <row r="613" spans="1:11" x14ac:dyDescent="0.2">
      <c r="A613" s="3" t="s">
        <v>624</v>
      </c>
      <c r="B613" s="8">
        <v>41078</v>
      </c>
      <c r="C613" s="5">
        <v>0.48851839000000002</v>
      </c>
      <c r="D613" s="5">
        <v>4</v>
      </c>
      <c r="E613" s="5">
        <v>0</v>
      </c>
      <c r="F613" s="1">
        <f t="shared" si="54"/>
        <v>1.6094379124341003</v>
      </c>
      <c r="G613" s="1">
        <f t="shared" si="55"/>
        <v>0</v>
      </c>
      <c r="H613" s="1">
        <f t="shared" si="56"/>
        <v>1.5526858715348011</v>
      </c>
      <c r="I613" s="1">
        <f t="shared" si="57"/>
        <v>-0.23776371221868359</v>
      </c>
      <c r="J613" s="1">
        <f t="shared" si="58"/>
        <v>0.60114684977203914</v>
      </c>
      <c r="K613" s="6">
        <f t="shared" si="59"/>
        <v>0.86133007908700154</v>
      </c>
    </row>
    <row r="614" spans="1:11" x14ac:dyDescent="0.2">
      <c r="A614" s="3" t="s">
        <v>625</v>
      </c>
      <c r="B614" s="8">
        <v>41132</v>
      </c>
      <c r="C614" s="5">
        <v>0.32226127999999998</v>
      </c>
      <c r="D614" s="5">
        <v>2</v>
      </c>
      <c r="E614" s="5">
        <v>2</v>
      </c>
      <c r="F614" s="1">
        <f t="shared" si="54"/>
        <v>1.0986122886681098</v>
      </c>
      <c r="G614" s="1">
        <f t="shared" si="55"/>
        <v>1.0986122886681098</v>
      </c>
      <c r="H614" s="1">
        <f t="shared" si="56"/>
        <v>0.88006622424738212</v>
      </c>
      <c r="I614" s="1">
        <f t="shared" si="57"/>
        <v>3.4258924420010564</v>
      </c>
      <c r="J614" s="1">
        <f t="shared" si="58"/>
        <v>1.5427399820828127</v>
      </c>
      <c r="K614" s="6">
        <f t="shared" si="59"/>
        <v>1.8029232113977751</v>
      </c>
    </row>
    <row r="615" spans="1:11" x14ac:dyDescent="0.2">
      <c r="A615" s="3" t="s">
        <v>626</v>
      </c>
      <c r="B615" s="8">
        <v>41206</v>
      </c>
      <c r="C615" s="5">
        <v>0.42686872999999997</v>
      </c>
      <c r="D615" s="5">
        <v>2</v>
      </c>
      <c r="E615" s="5">
        <v>0</v>
      </c>
      <c r="F615" s="1">
        <f t="shared" si="54"/>
        <v>1.0986122886681098</v>
      </c>
      <c r="G615" s="1">
        <f t="shared" si="55"/>
        <v>0</v>
      </c>
      <c r="H615" s="1">
        <f t="shared" si="56"/>
        <v>0.88006622424738212</v>
      </c>
      <c r="I615" s="1">
        <f t="shared" si="57"/>
        <v>-0.23776371221868359</v>
      </c>
      <c r="J615" s="1">
        <f t="shared" si="58"/>
        <v>0.35639041400956617</v>
      </c>
      <c r="K615" s="6">
        <f t="shared" si="59"/>
        <v>0.61657364332452858</v>
      </c>
    </row>
    <row r="616" spans="1:11" x14ac:dyDescent="0.2">
      <c r="A616" s="3" t="s">
        <v>627</v>
      </c>
      <c r="B616" s="8">
        <v>41244</v>
      </c>
      <c r="C616" s="5">
        <v>9.0196390000000001E-2</v>
      </c>
      <c r="D616" s="5">
        <v>0</v>
      </c>
      <c r="E616" s="5">
        <v>0</v>
      </c>
      <c r="F616" s="1">
        <f t="shared" si="54"/>
        <v>0</v>
      </c>
      <c r="G616" s="1">
        <f t="shared" si="55"/>
        <v>0</v>
      </c>
      <c r="H616" s="1">
        <f t="shared" si="56"/>
        <v>-0.56651001572620341</v>
      </c>
      <c r="I616" s="1">
        <f t="shared" si="57"/>
        <v>-0.23776371221868359</v>
      </c>
      <c r="J616" s="1">
        <f t="shared" si="58"/>
        <v>-0.23802577931496235</v>
      </c>
      <c r="K616" s="6">
        <f t="shared" si="59"/>
        <v>2.2157449999999995E-2</v>
      </c>
    </row>
    <row r="617" spans="1:11" x14ac:dyDescent="0.2">
      <c r="A617" s="3" t="s">
        <v>628</v>
      </c>
      <c r="B617" s="8">
        <v>41298</v>
      </c>
      <c r="C617" s="5">
        <v>0.19201412000000001</v>
      </c>
      <c r="D617" s="5">
        <v>2</v>
      </c>
      <c r="E617" s="5">
        <v>0</v>
      </c>
      <c r="F617" s="1">
        <f t="shared" si="54"/>
        <v>1.0986122886681098</v>
      </c>
      <c r="G617" s="1">
        <f t="shared" si="55"/>
        <v>0</v>
      </c>
      <c r="H617" s="1">
        <f t="shared" si="56"/>
        <v>0.88006622424738212</v>
      </c>
      <c r="I617" s="1">
        <f t="shared" si="57"/>
        <v>-0.23776371221868359</v>
      </c>
      <c r="J617" s="1">
        <f t="shared" si="58"/>
        <v>0.27810554400956616</v>
      </c>
      <c r="K617" s="6">
        <f t="shared" si="59"/>
        <v>0.53828877332452851</v>
      </c>
    </row>
    <row r="618" spans="1:11" x14ac:dyDescent="0.2">
      <c r="A618" s="3" t="s">
        <v>629</v>
      </c>
      <c r="B618" s="8">
        <v>41306</v>
      </c>
      <c r="C618" s="5">
        <v>0.2144558</v>
      </c>
      <c r="D618" s="5">
        <v>1</v>
      </c>
      <c r="E618" s="5">
        <v>0</v>
      </c>
      <c r="F618" s="1">
        <f t="shared" si="54"/>
        <v>0.69314718055994529</v>
      </c>
      <c r="G618" s="1">
        <f t="shared" si="55"/>
        <v>0</v>
      </c>
      <c r="H618" s="1">
        <f t="shared" si="56"/>
        <v>0.34617797488265628</v>
      </c>
      <c r="I618" s="1">
        <f t="shared" si="57"/>
        <v>-0.23776371221868359</v>
      </c>
      <c r="J618" s="1">
        <f t="shared" si="58"/>
        <v>0.10762335422132424</v>
      </c>
      <c r="K618" s="6">
        <f t="shared" si="59"/>
        <v>0.36780658353628659</v>
      </c>
    </row>
    <row r="619" spans="1:11" x14ac:dyDescent="0.2">
      <c r="A619" s="3" t="s">
        <v>630</v>
      </c>
      <c r="B619" s="8">
        <v>41319</v>
      </c>
      <c r="C619" s="5">
        <v>0.14418506</v>
      </c>
      <c r="D619" s="5">
        <v>0</v>
      </c>
      <c r="E619" s="5">
        <v>0</v>
      </c>
      <c r="F619" s="1">
        <f t="shared" si="54"/>
        <v>0</v>
      </c>
      <c r="G619" s="1">
        <f t="shared" si="55"/>
        <v>0</v>
      </c>
      <c r="H619" s="1">
        <f t="shared" si="56"/>
        <v>-0.56651001572620341</v>
      </c>
      <c r="I619" s="1">
        <f t="shared" si="57"/>
        <v>-0.23776371221868359</v>
      </c>
      <c r="J619" s="1">
        <f t="shared" si="58"/>
        <v>-0.22002955598162899</v>
      </c>
      <c r="K619" s="6">
        <f t="shared" si="59"/>
        <v>4.0153673333333362E-2</v>
      </c>
    </row>
    <row r="620" spans="1:11" x14ac:dyDescent="0.2">
      <c r="A620" s="3" t="s">
        <v>631</v>
      </c>
      <c r="B620" s="8">
        <v>41349</v>
      </c>
      <c r="C620" s="5">
        <v>0.19156407</v>
      </c>
      <c r="D620" s="5">
        <v>2</v>
      </c>
      <c r="E620" s="5">
        <v>0</v>
      </c>
      <c r="F620" s="1">
        <f t="shared" si="54"/>
        <v>1.0986122886681098</v>
      </c>
      <c r="G620" s="1">
        <f t="shared" si="55"/>
        <v>0</v>
      </c>
      <c r="H620" s="1">
        <f t="shared" si="56"/>
        <v>0.88006622424738212</v>
      </c>
      <c r="I620" s="1">
        <f t="shared" si="57"/>
        <v>-0.23776371221868359</v>
      </c>
      <c r="J620" s="1">
        <f t="shared" si="58"/>
        <v>0.27795552734289952</v>
      </c>
      <c r="K620" s="6">
        <f t="shared" si="59"/>
        <v>0.53813875665786193</v>
      </c>
    </row>
    <row r="621" spans="1:11" x14ac:dyDescent="0.2">
      <c r="A621" s="3" t="s">
        <v>632</v>
      </c>
      <c r="B621" s="8">
        <v>41357</v>
      </c>
      <c r="C621" s="5">
        <v>0.34406822999999997</v>
      </c>
      <c r="D621" s="5">
        <v>1</v>
      </c>
      <c r="E621" s="5">
        <v>0</v>
      </c>
      <c r="F621" s="1">
        <f t="shared" si="54"/>
        <v>0.69314718055994529</v>
      </c>
      <c r="G621" s="1">
        <f t="shared" si="55"/>
        <v>0</v>
      </c>
      <c r="H621" s="1">
        <f t="shared" si="56"/>
        <v>0.34617797488265628</v>
      </c>
      <c r="I621" s="1">
        <f t="shared" si="57"/>
        <v>-0.23776371221868359</v>
      </c>
      <c r="J621" s="1">
        <f t="shared" si="58"/>
        <v>0.15082749755465757</v>
      </c>
      <c r="K621" s="6">
        <f t="shared" si="59"/>
        <v>0.41101072686961992</v>
      </c>
    </row>
    <row r="622" spans="1:11" x14ac:dyDescent="0.2">
      <c r="A622" s="3" t="s">
        <v>633</v>
      </c>
      <c r="B622" s="8">
        <v>41359</v>
      </c>
      <c r="C622" s="5">
        <v>0.27114348999999999</v>
      </c>
      <c r="D622" s="5">
        <v>0</v>
      </c>
      <c r="E622" s="5">
        <v>0</v>
      </c>
      <c r="F622" s="1">
        <f t="shared" si="54"/>
        <v>0</v>
      </c>
      <c r="G622" s="1">
        <f t="shared" si="55"/>
        <v>0</v>
      </c>
      <c r="H622" s="1">
        <f t="shared" si="56"/>
        <v>-0.56651001572620341</v>
      </c>
      <c r="I622" s="1">
        <f t="shared" si="57"/>
        <v>-0.23776371221868359</v>
      </c>
      <c r="J622" s="1">
        <f t="shared" si="58"/>
        <v>-0.17771007931496233</v>
      </c>
      <c r="K622" s="6">
        <f t="shared" si="59"/>
        <v>8.2473150000000023E-2</v>
      </c>
    </row>
    <row r="623" spans="1:11" x14ac:dyDescent="0.2">
      <c r="A623" s="3" t="s">
        <v>634</v>
      </c>
      <c r="B623" s="8">
        <v>41378</v>
      </c>
      <c r="C623" s="5">
        <v>0.25114761000000002</v>
      </c>
      <c r="D623" s="5">
        <v>2</v>
      </c>
      <c r="E623" s="5">
        <v>0</v>
      </c>
      <c r="F623" s="1">
        <f t="shared" si="54"/>
        <v>1.0986122886681098</v>
      </c>
      <c r="G623" s="1">
        <f t="shared" si="55"/>
        <v>0</v>
      </c>
      <c r="H623" s="1">
        <f t="shared" si="56"/>
        <v>0.88006622424738212</v>
      </c>
      <c r="I623" s="1">
        <f t="shared" si="57"/>
        <v>-0.23776371221868359</v>
      </c>
      <c r="J623" s="1">
        <f t="shared" si="58"/>
        <v>0.2978167073428995</v>
      </c>
      <c r="K623" s="6">
        <f t="shared" si="59"/>
        <v>0.55799993665786185</v>
      </c>
    </row>
    <row r="624" spans="1:11" x14ac:dyDescent="0.2">
      <c r="A624" s="3" t="s">
        <v>635</v>
      </c>
      <c r="B624" s="8">
        <v>41396</v>
      </c>
      <c r="C624" s="5">
        <v>0.21808817999999999</v>
      </c>
      <c r="D624" s="5">
        <v>17</v>
      </c>
      <c r="E624" s="5">
        <v>0</v>
      </c>
      <c r="F624" s="1">
        <f t="shared" si="54"/>
        <v>2.8903717578961645</v>
      </c>
      <c r="G624" s="1">
        <f t="shared" si="55"/>
        <v>0</v>
      </c>
      <c r="H624" s="1">
        <f t="shared" si="56"/>
        <v>3.239330454829827</v>
      </c>
      <c r="I624" s="1">
        <f t="shared" si="57"/>
        <v>-0.23776371221868359</v>
      </c>
      <c r="J624" s="1">
        <f t="shared" si="58"/>
        <v>1.0732183075370478</v>
      </c>
      <c r="K624" s="6">
        <f t="shared" si="59"/>
        <v>1.3334015368520102</v>
      </c>
    </row>
    <row r="625" spans="1:11" x14ac:dyDescent="0.2">
      <c r="A625" s="3" t="s">
        <v>636</v>
      </c>
      <c r="B625" s="8">
        <v>41483</v>
      </c>
      <c r="C625" s="5">
        <v>0.19226547999999999</v>
      </c>
      <c r="D625" s="5">
        <v>2</v>
      </c>
      <c r="E625" s="5">
        <v>0</v>
      </c>
      <c r="F625" s="1">
        <f t="shared" si="54"/>
        <v>1.0986122886681098</v>
      </c>
      <c r="G625" s="1">
        <f t="shared" si="55"/>
        <v>0</v>
      </c>
      <c r="H625" s="1">
        <f t="shared" si="56"/>
        <v>0.88006622424738212</v>
      </c>
      <c r="I625" s="1">
        <f t="shared" si="57"/>
        <v>-0.23776371221868359</v>
      </c>
      <c r="J625" s="1">
        <f t="shared" si="58"/>
        <v>0.27818933067623286</v>
      </c>
      <c r="K625" s="6">
        <f t="shared" si="59"/>
        <v>0.53837255999119527</v>
      </c>
    </row>
    <row r="626" spans="1:11" x14ac:dyDescent="0.2">
      <c r="A626" s="3" t="s">
        <v>637</v>
      </c>
      <c r="B626" s="8">
        <v>41503</v>
      </c>
      <c r="C626" s="5">
        <v>0.13537167</v>
      </c>
      <c r="D626" s="5">
        <v>0</v>
      </c>
      <c r="E626" s="5">
        <v>0</v>
      </c>
      <c r="F626" s="1">
        <f t="shared" si="54"/>
        <v>0</v>
      </c>
      <c r="G626" s="1">
        <f t="shared" si="55"/>
        <v>0</v>
      </c>
      <c r="H626" s="1">
        <f t="shared" si="56"/>
        <v>-0.56651001572620341</v>
      </c>
      <c r="I626" s="1">
        <f t="shared" si="57"/>
        <v>-0.23776371221868359</v>
      </c>
      <c r="J626" s="1">
        <f t="shared" si="58"/>
        <v>-0.22296735264829567</v>
      </c>
      <c r="K626" s="6">
        <f t="shared" si="59"/>
        <v>3.7215876666666675E-2</v>
      </c>
    </row>
    <row r="627" spans="1:11" x14ac:dyDescent="0.2">
      <c r="A627" s="3" t="s">
        <v>638</v>
      </c>
      <c r="B627" s="8">
        <v>41518</v>
      </c>
      <c r="C627" s="5">
        <v>7.8637739999999998E-2</v>
      </c>
      <c r="D627" s="5">
        <v>0</v>
      </c>
      <c r="E627" s="5">
        <v>0</v>
      </c>
      <c r="F627" s="1">
        <f t="shared" si="54"/>
        <v>0</v>
      </c>
      <c r="G627" s="1">
        <f t="shared" si="55"/>
        <v>0</v>
      </c>
      <c r="H627" s="1">
        <f t="shared" si="56"/>
        <v>-0.56651001572620341</v>
      </c>
      <c r="I627" s="1">
        <f t="shared" si="57"/>
        <v>-0.23776371221868359</v>
      </c>
      <c r="J627" s="1">
        <f t="shared" si="58"/>
        <v>-0.24187866264829569</v>
      </c>
      <c r="K627" s="6">
        <f t="shared" si="59"/>
        <v>1.8304566666666661E-2</v>
      </c>
    </row>
    <row r="628" spans="1:11" x14ac:dyDescent="0.2">
      <c r="A628" s="3" t="s">
        <v>639</v>
      </c>
      <c r="B628" s="8">
        <v>41524</v>
      </c>
      <c r="C628" s="5">
        <v>0.19290526</v>
      </c>
      <c r="D628" s="5">
        <v>0</v>
      </c>
      <c r="E628" s="5">
        <v>0</v>
      </c>
      <c r="F628" s="1">
        <f t="shared" si="54"/>
        <v>0</v>
      </c>
      <c r="G628" s="1">
        <f t="shared" si="55"/>
        <v>0</v>
      </c>
      <c r="H628" s="1">
        <f t="shared" si="56"/>
        <v>-0.56651001572620341</v>
      </c>
      <c r="I628" s="1">
        <f t="shared" si="57"/>
        <v>-0.23776371221868359</v>
      </c>
      <c r="J628" s="1">
        <f t="shared" si="58"/>
        <v>-0.20378948931496232</v>
      </c>
      <c r="K628" s="6">
        <f t="shared" si="59"/>
        <v>5.6393740000000026E-2</v>
      </c>
    </row>
    <row r="629" spans="1:11" x14ac:dyDescent="0.2">
      <c r="A629" s="3" t="s">
        <v>640</v>
      </c>
      <c r="B629" s="8">
        <v>41530</v>
      </c>
      <c r="C629" s="5">
        <v>0.15373265999999999</v>
      </c>
      <c r="D629" s="5">
        <v>0</v>
      </c>
      <c r="E629" s="5">
        <v>0</v>
      </c>
      <c r="F629" s="1">
        <f t="shared" si="54"/>
        <v>0</v>
      </c>
      <c r="G629" s="1">
        <f t="shared" si="55"/>
        <v>0</v>
      </c>
      <c r="H629" s="1">
        <f t="shared" si="56"/>
        <v>-0.56651001572620341</v>
      </c>
      <c r="I629" s="1">
        <f t="shared" si="57"/>
        <v>-0.23776371221868359</v>
      </c>
      <c r="J629" s="1">
        <f t="shared" si="58"/>
        <v>-0.2168470226482957</v>
      </c>
      <c r="K629" s="6">
        <f t="shared" si="59"/>
        <v>4.3336206666666655E-2</v>
      </c>
    </row>
    <row r="630" spans="1:11" x14ac:dyDescent="0.2">
      <c r="A630" s="3" t="s">
        <v>641</v>
      </c>
      <c r="B630" s="8">
        <v>41548</v>
      </c>
      <c r="C630" s="5">
        <v>0.14163311000000001</v>
      </c>
      <c r="D630" s="5">
        <v>0</v>
      </c>
      <c r="E630" s="5">
        <v>0</v>
      </c>
      <c r="F630" s="1">
        <f t="shared" si="54"/>
        <v>0</v>
      </c>
      <c r="G630" s="1">
        <f t="shared" si="55"/>
        <v>0</v>
      </c>
      <c r="H630" s="1">
        <f t="shared" si="56"/>
        <v>-0.56651001572620341</v>
      </c>
      <c r="I630" s="1">
        <f t="shared" si="57"/>
        <v>-0.23776371221868359</v>
      </c>
      <c r="J630" s="1">
        <f t="shared" si="58"/>
        <v>-0.22088020598162897</v>
      </c>
      <c r="K630" s="6">
        <f t="shared" si="59"/>
        <v>3.9303023333333381E-2</v>
      </c>
    </row>
    <row r="631" spans="1:11" x14ac:dyDescent="0.2">
      <c r="A631" s="3" t="s">
        <v>642</v>
      </c>
      <c r="B631" s="8">
        <v>41551</v>
      </c>
      <c r="C631" s="5">
        <v>0.20134874999999999</v>
      </c>
      <c r="D631" s="5">
        <v>0</v>
      </c>
      <c r="E631" s="5">
        <v>0</v>
      </c>
      <c r="F631" s="1">
        <f t="shared" si="54"/>
        <v>0</v>
      </c>
      <c r="G631" s="1">
        <f t="shared" si="55"/>
        <v>0</v>
      </c>
      <c r="H631" s="1">
        <f t="shared" si="56"/>
        <v>-0.56651001572620341</v>
      </c>
      <c r="I631" s="1">
        <f t="shared" si="57"/>
        <v>-0.23776371221868359</v>
      </c>
      <c r="J631" s="1">
        <f t="shared" si="58"/>
        <v>-0.20097499264829569</v>
      </c>
      <c r="K631" s="6">
        <f t="shared" si="59"/>
        <v>5.9208236666666664E-2</v>
      </c>
    </row>
    <row r="632" spans="1:11" x14ac:dyDescent="0.2">
      <c r="A632" s="3" t="s">
        <v>643</v>
      </c>
      <c r="B632" s="8">
        <v>41615</v>
      </c>
      <c r="C632" s="5">
        <v>0.17420432</v>
      </c>
      <c r="D632" s="5">
        <v>0</v>
      </c>
      <c r="E632" s="5">
        <v>0</v>
      </c>
      <c r="F632" s="1">
        <f t="shared" si="54"/>
        <v>0</v>
      </c>
      <c r="G632" s="1">
        <f t="shared" si="55"/>
        <v>0</v>
      </c>
      <c r="H632" s="1">
        <f t="shared" si="56"/>
        <v>-0.56651001572620341</v>
      </c>
      <c r="I632" s="1">
        <f t="shared" si="57"/>
        <v>-0.23776371221868359</v>
      </c>
      <c r="J632" s="1">
        <f t="shared" si="58"/>
        <v>-0.210023135981629</v>
      </c>
      <c r="K632" s="6">
        <f t="shared" si="59"/>
        <v>5.016009333333335E-2</v>
      </c>
    </row>
    <row r="633" spans="1:11" x14ac:dyDescent="0.2">
      <c r="A633" s="3" t="s">
        <v>644</v>
      </c>
      <c r="B633" s="8">
        <v>41660</v>
      </c>
      <c r="C633" s="5">
        <v>0.21683643999999999</v>
      </c>
      <c r="D633" s="5">
        <v>0</v>
      </c>
      <c r="E633" s="5">
        <v>0</v>
      </c>
      <c r="F633" s="1">
        <f t="shared" si="54"/>
        <v>0</v>
      </c>
      <c r="G633" s="1">
        <f t="shared" si="55"/>
        <v>0</v>
      </c>
      <c r="H633" s="1">
        <f t="shared" si="56"/>
        <v>-0.56651001572620341</v>
      </c>
      <c r="I633" s="1">
        <f t="shared" si="57"/>
        <v>-0.23776371221868359</v>
      </c>
      <c r="J633" s="1">
        <f t="shared" si="58"/>
        <v>-0.19581242931496234</v>
      </c>
      <c r="K633" s="6">
        <f t="shared" si="59"/>
        <v>6.4370800000000006E-2</v>
      </c>
    </row>
    <row r="634" spans="1:11" x14ac:dyDescent="0.2">
      <c r="A634" s="3" t="s">
        <v>645</v>
      </c>
      <c r="B634" s="8">
        <v>41668</v>
      </c>
      <c r="C634" s="5">
        <v>0.21082165999999999</v>
      </c>
      <c r="D634" s="5">
        <v>0</v>
      </c>
      <c r="E634" s="5">
        <v>0</v>
      </c>
      <c r="F634" s="1">
        <f t="shared" si="54"/>
        <v>0</v>
      </c>
      <c r="G634" s="1">
        <f t="shared" si="55"/>
        <v>0</v>
      </c>
      <c r="H634" s="1">
        <f t="shared" si="56"/>
        <v>-0.56651001572620341</v>
      </c>
      <c r="I634" s="1">
        <f t="shared" si="57"/>
        <v>-0.23776371221868359</v>
      </c>
      <c r="J634" s="1">
        <f t="shared" si="58"/>
        <v>-0.19781735598162897</v>
      </c>
      <c r="K634" s="6">
        <f t="shared" si="59"/>
        <v>6.2365873333333377E-2</v>
      </c>
    </row>
    <row r="635" spans="1:11" x14ac:dyDescent="0.2">
      <c r="A635" s="3" t="s">
        <v>646</v>
      </c>
      <c r="B635" s="8">
        <v>41676</v>
      </c>
      <c r="C635" s="5">
        <v>0.16137812000000001</v>
      </c>
      <c r="D635" s="5">
        <v>0</v>
      </c>
      <c r="E635" s="5">
        <v>0</v>
      </c>
      <c r="F635" s="1">
        <f t="shared" si="54"/>
        <v>0</v>
      </c>
      <c r="G635" s="1">
        <f t="shared" si="55"/>
        <v>0</v>
      </c>
      <c r="H635" s="1">
        <f t="shared" si="56"/>
        <v>-0.56651001572620341</v>
      </c>
      <c r="I635" s="1">
        <f t="shared" si="57"/>
        <v>-0.23776371221868359</v>
      </c>
      <c r="J635" s="1">
        <f t="shared" si="58"/>
        <v>-0.21429853598162898</v>
      </c>
      <c r="K635" s="6">
        <f t="shared" si="59"/>
        <v>4.5884693333333365E-2</v>
      </c>
    </row>
    <row r="636" spans="1:11" x14ac:dyDescent="0.2">
      <c r="A636" s="3" t="s">
        <v>647</v>
      </c>
      <c r="B636" s="8">
        <v>41770</v>
      </c>
      <c r="C636" s="5">
        <v>0.20193222</v>
      </c>
      <c r="D636" s="5">
        <v>4</v>
      </c>
      <c r="E636" s="5">
        <v>0</v>
      </c>
      <c r="F636" s="1">
        <f t="shared" si="54"/>
        <v>1.6094379124341003</v>
      </c>
      <c r="G636" s="1">
        <f t="shared" si="55"/>
        <v>0</v>
      </c>
      <c r="H636" s="1">
        <f t="shared" si="56"/>
        <v>1.5526858715348011</v>
      </c>
      <c r="I636" s="1">
        <f t="shared" si="57"/>
        <v>-0.23776371221868359</v>
      </c>
      <c r="J636" s="1">
        <f t="shared" si="58"/>
        <v>0.50561812643870585</v>
      </c>
      <c r="K636" s="6">
        <f t="shared" si="59"/>
        <v>0.76580135575366826</v>
      </c>
    </row>
    <row r="637" spans="1:11" x14ac:dyDescent="0.2">
      <c r="A637" s="3" t="s">
        <v>648</v>
      </c>
      <c r="B637" s="8">
        <v>41791</v>
      </c>
      <c r="C637" s="5">
        <v>0.15428953000000001</v>
      </c>
      <c r="D637" s="5">
        <v>0</v>
      </c>
      <c r="E637" s="5">
        <v>0</v>
      </c>
      <c r="F637" s="1">
        <f t="shared" si="54"/>
        <v>0</v>
      </c>
      <c r="G637" s="1">
        <f t="shared" si="55"/>
        <v>0</v>
      </c>
      <c r="H637" s="1">
        <f t="shared" si="56"/>
        <v>-0.56651001572620341</v>
      </c>
      <c r="I637" s="1">
        <f t="shared" si="57"/>
        <v>-0.23776371221868359</v>
      </c>
      <c r="J637" s="1">
        <f t="shared" si="58"/>
        <v>-0.21666139931496234</v>
      </c>
      <c r="K637" s="6">
        <f t="shared" si="59"/>
        <v>4.3521830000000011E-2</v>
      </c>
    </row>
    <row r="638" spans="1:11" x14ac:dyDescent="0.2">
      <c r="A638" s="3" t="s">
        <v>649</v>
      </c>
      <c r="B638" s="8">
        <v>41797</v>
      </c>
      <c r="C638" s="5">
        <v>0.13443411</v>
      </c>
      <c r="D638" s="5">
        <v>0</v>
      </c>
      <c r="E638" s="5">
        <v>0</v>
      </c>
      <c r="F638" s="1">
        <f t="shared" si="54"/>
        <v>0</v>
      </c>
      <c r="G638" s="1">
        <f t="shared" si="55"/>
        <v>0</v>
      </c>
      <c r="H638" s="1">
        <f t="shared" si="56"/>
        <v>-0.56651001572620341</v>
      </c>
      <c r="I638" s="1">
        <f t="shared" si="57"/>
        <v>-0.23776371221868359</v>
      </c>
      <c r="J638" s="1">
        <f t="shared" si="58"/>
        <v>-0.22327987264829566</v>
      </c>
      <c r="K638" s="6">
        <f t="shared" si="59"/>
        <v>3.6903356666666692E-2</v>
      </c>
    </row>
    <row r="639" spans="1:11" x14ac:dyDescent="0.2">
      <c r="A639" s="3" t="s">
        <v>650</v>
      </c>
      <c r="B639" s="8">
        <v>41799</v>
      </c>
      <c r="C639" s="5">
        <v>0.27060413</v>
      </c>
      <c r="D639" s="5">
        <v>3</v>
      </c>
      <c r="E639" s="5">
        <v>0</v>
      </c>
      <c r="F639" s="1">
        <f t="shared" si="54"/>
        <v>1.3862943611198906</v>
      </c>
      <c r="G639" s="1">
        <f t="shared" si="55"/>
        <v>0</v>
      </c>
      <c r="H639" s="1">
        <f t="shared" si="56"/>
        <v>1.258865965491516</v>
      </c>
      <c r="I639" s="1">
        <f t="shared" si="57"/>
        <v>-0.23776371221868359</v>
      </c>
      <c r="J639" s="1">
        <f t="shared" si="58"/>
        <v>0.43056879442427748</v>
      </c>
      <c r="K639" s="6">
        <f t="shared" si="59"/>
        <v>0.69075202373923983</v>
      </c>
    </row>
    <row r="640" spans="1:11" x14ac:dyDescent="0.2">
      <c r="A640" s="3" t="s">
        <v>651</v>
      </c>
      <c r="B640" s="8">
        <v>41801</v>
      </c>
      <c r="C640" s="5">
        <v>0.1291245</v>
      </c>
      <c r="D640" s="5">
        <v>1</v>
      </c>
      <c r="E640" s="5">
        <v>0</v>
      </c>
      <c r="F640" s="1">
        <f t="shared" si="54"/>
        <v>0.69314718055994529</v>
      </c>
      <c r="G640" s="1">
        <f t="shared" si="55"/>
        <v>0</v>
      </c>
      <c r="H640" s="1">
        <f t="shared" si="56"/>
        <v>0.34617797488265628</v>
      </c>
      <c r="I640" s="1">
        <f t="shared" si="57"/>
        <v>-0.23776371221868359</v>
      </c>
      <c r="J640" s="1">
        <f t="shared" si="58"/>
        <v>7.9179587554657579E-2</v>
      </c>
      <c r="K640" s="6">
        <f t="shared" si="59"/>
        <v>0.33936281686961994</v>
      </c>
    </row>
    <row r="641" spans="1:11" x14ac:dyDescent="0.2">
      <c r="A641" s="3" t="s">
        <v>652</v>
      </c>
      <c r="B641" s="8">
        <v>41807</v>
      </c>
      <c r="C641" s="5">
        <v>0.13683402</v>
      </c>
      <c r="D641" s="5">
        <v>0</v>
      </c>
      <c r="E641" s="5">
        <v>0</v>
      </c>
      <c r="F641" s="1">
        <f t="shared" si="54"/>
        <v>0</v>
      </c>
      <c r="G641" s="1">
        <f t="shared" si="55"/>
        <v>0</v>
      </c>
      <c r="H641" s="1">
        <f t="shared" si="56"/>
        <v>-0.56651001572620341</v>
      </c>
      <c r="I641" s="1">
        <f t="shared" si="57"/>
        <v>-0.23776371221868359</v>
      </c>
      <c r="J641" s="1">
        <f t="shared" si="58"/>
        <v>-0.22247990264829567</v>
      </c>
      <c r="K641" s="6">
        <f t="shared" si="59"/>
        <v>3.7703326666666676E-2</v>
      </c>
    </row>
    <row r="642" spans="1:11" x14ac:dyDescent="0.2">
      <c r="A642" s="3" t="s">
        <v>653</v>
      </c>
      <c r="B642" s="8">
        <v>41872</v>
      </c>
      <c r="C642" s="5">
        <v>0.11186602</v>
      </c>
      <c r="D642" s="5">
        <v>2</v>
      </c>
      <c r="E642" s="5">
        <v>0</v>
      </c>
      <c r="F642" s="1">
        <f t="shared" si="54"/>
        <v>1.0986122886681098</v>
      </c>
      <c r="G642" s="1">
        <f t="shared" si="55"/>
        <v>0</v>
      </c>
      <c r="H642" s="1">
        <f t="shared" si="56"/>
        <v>0.88006622424738212</v>
      </c>
      <c r="I642" s="1">
        <f t="shared" si="57"/>
        <v>-0.23776371221868359</v>
      </c>
      <c r="J642" s="1">
        <f t="shared" si="58"/>
        <v>0.25138951067623289</v>
      </c>
      <c r="K642" s="6">
        <f t="shared" si="59"/>
        <v>0.51157273999119524</v>
      </c>
    </row>
    <row r="643" spans="1:11" x14ac:dyDescent="0.2">
      <c r="A643" s="3" t="s">
        <v>654</v>
      </c>
      <c r="B643" s="8">
        <v>41885</v>
      </c>
      <c r="C643" s="5">
        <v>0.10444947</v>
      </c>
      <c r="D643" s="5">
        <v>1</v>
      </c>
      <c r="E643" s="5">
        <v>0</v>
      </c>
      <c r="F643" s="1">
        <f t="shared" ref="F643:F706" si="60">LN(1+D643)</f>
        <v>0.69314718055994529</v>
      </c>
      <c r="G643" s="1">
        <f t="shared" ref="G643:G706" si="61">LN(1+E643)</f>
        <v>0</v>
      </c>
      <c r="H643" s="1">
        <f t="shared" ref="H643:H706" si="62">(F643-AVERAGE(F$2:F$1123))/_xlfn.STDEV.S(F$2:F$1123)</f>
        <v>0.34617797488265628</v>
      </c>
      <c r="I643" s="1">
        <f t="shared" ref="I643:I706" si="63">(G643-AVERAGE(G$2:G$1123))/_xlfn.STDEV.S(G$2:G$1123)</f>
        <v>-0.23776371221868359</v>
      </c>
      <c r="J643" s="1">
        <f t="shared" ref="J643:J706" si="64">AVERAGE(C643,H643:I643)</f>
        <v>7.0954577554657561E-2</v>
      </c>
      <c r="K643" s="6">
        <f t="shared" ref="K643:K706" si="65">J643-MIN($J$2:$J$1123)</f>
        <v>0.33113780686961991</v>
      </c>
    </row>
    <row r="644" spans="1:11" x14ac:dyDescent="0.2">
      <c r="A644" s="3" t="s">
        <v>655</v>
      </c>
      <c r="B644" s="8">
        <v>44001</v>
      </c>
      <c r="C644" s="5">
        <v>0.21921871000000001</v>
      </c>
      <c r="D644" s="5">
        <v>8</v>
      </c>
      <c r="E644" s="5">
        <v>0</v>
      </c>
      <c r="F644" s="1">
        <f t="shared" si="60"/>
        <v>2.1972245773362196</v>
      </c>
      <c r="G644" s="1">
        <f t="shared" si="61"/>
        <v>0</v>
      </c>
      <c r="H644" s="1">
        <f t="shared" si="62"/>
        <v>2.3266424642209675</v>
      </c>
      <c r="I644" s="1">
        <f t="shared" si="63"/>
        <v>-0.23776371221868359</v>
      </c>
      <c r="J644" s="1">
        <f t="shared" si="64"/>
        <v>0.76936582066742787</v>
      </c>
      <c r="K644" s="6">
        <f t="shared" si="65"/>
        <v>1.0295490499823903</v>
      </c>
    </row>
    <row r="645" spans="1:11" x14ac:dyDescent="0.2">
      <c r="A645" s="3" t="s">
        <v>656</v>
      </c>
      <c r="B645" s="8">
        <v>44035</v>
      </c>
      <c r="C645" s="5">
        <v>0.17024428</v>
      </c>
      <c r="D645" s="5">
        <v>0</v>
      </c>
      <c r="E645" s="5">
        <v>0</v>
      </c>
      <c r="F645" s="1">
        <f t="shared" si="60"/>
        <v>0</v>
      </c>
      <c r="G645" s="1">
        <f t="shared" si="61"/>
        <v>0</v>
      </c>
      <c r="H645" s="1">
        <f t="shared" si="62"/>
        <v>-0.56651001572620341</v>
      </c>
      <c r="I645" s="1">
        <f t="shared" si="63"/>
        <v>-0.23776371221868359</v>
      </c>
      <c r="J645" s="1">
        <f t="shared" si="64"/>
        <v>-0.21134314931496231</v>
      </c>
      <c r="K645" s="6">
        <f t="shared" si="65"/>
        <v>4.8840080000000036E-2</v>
      </c>
    </row>
    <row r="646" spans="1:11" x14ac:dyDescent="0.2">
      <c r="A646" s="3" t="s">
        <v>657</v>
      </c>
      <c r="B646" s="8">
        <v>44078</v>
      </c>
      <c r="C646" s="5">
        <v>0.22545445</v>
      </c>
      <c r="D646" s="5">
        <v>3</v>
      </c>
      <c r="E646" s="5">
        <v>0</v>
      </c>
      <c r="F646" s="1">
        <f t="shared" si="60"/>
        <v>1.3862943611198906</v>
      </c>
      <c r="G646" s="1">
        <f t="shared" si="61"/>
        <v>0</v>
      </c>
      <c r="H646" s="1">
        <f t="shared" si="62"/>
        <v>1.258865965491516</v>
      </c>
      <c r="I646" s="1">
        <f t="shared" si="63"/>
        <v>-0.23776371221868359</v>
      </c>
      <c r="J646" s="1">
        <f t="shared" si="64"/>
        <v>0.41551890109094414</v>
      </c>
      <c r="K646" s="6">
        <f t="shared" si="65"/>
        <v>0.67570213040590654</v>
      </c>
    </row>
    <row r="647" spans="1:11" x14ac:dyDescent="0.2">
      <c r="A647" s="3" t="s">
        <v>658</v>
      </c>
      <c r="B647" s="8">
        <v>44090</v>
      </c>
      <c r="C647" s="5">
        <v>0.36564405999999999</v>
      </c>
      <c r="D647" s="5">
        <v>1</v>
      </c>
      <c r="E647" s="5">
        <v>0</v>
      </c>
      <c r="F647" s="1">
        <f t="shared" si="60"/>
        <v>0.69314718055994529</v>
      </c>
      <c r="G647" s="1">
        <f t="shared" si="61"/>
        <v>0</v>
      </c>
      <c r="H647" s="1">
        <f t="shared" si="62"/>
        <v>0.34617797488265628</v>
      </c>
      <c r="I647" s="1">
        <f t="shared" si="63"/>
        <v>-0.23776371221868359</v>
      </c>
      <c r="J647" s="1">
        <f t="shared" si="64"/>
        <v>0.15801944088799089</v>
      </c>
      <c r="K647" s="6">
        <f t="shared" si="65"/>
        <v>0.41820267020295321</v>
      </c>
    </row>
    <row r="648" spans="1:11" x14ac:dyDescent="0.2">
      <c r="A648" s="3" t="s">
        <v>659</v>
      </c>
      <c r="B648" s="8">
        <v>44098</v>
      </c>
      <c r="C648" s="5">
        <v>0.15164474</v>
      </c>
      <c r="D648" s="5">
        <v>0</v>
      </c>
      <c r="E648" s="5">
        <v>0</v>
      </c>
      <c r="F648" s="1">
        <f t="shared" si="60"/>
        <v>0</v>
      </c>
      <c r="G648" s="1">
        <f t="shared" si="61"/>
        <v>0</v>
      </c>
      <c r="H648" s="1">
        <f t="shared" si="62"/>
        <v>-0.56651001572620341</v>
      </c>
      <c r="I648" s="1">
        <f t="shared" si="63"/>
        <v>-0.23776371221868359</v>
      </c>
      <c r="J648" s="1">
        <f t="shared" si="64"/>
        <v>-0.21754299598162899</v>
      </c>
      <c r="K648" s="6">
        <f t="shared" si="65"/>
        <v>4.2640233333333361E-2</v>
      </c>
    </row>
    <row r="649" spans="1:11" x14ac:dyDescent="0.2">
      <c r="A649" s="3" t="s">
        <v>660</v>
      </c>
      <c r="B649" s="8">
        <v>44110</v>
      </c>
      <c r="C649" s="5">
        <v>0.20594703</v>
      </c>
      <c r="D649" s="5">
        <v>0</v>
      </c>
      <c r="E649" s="5">
        <v>0</v>
      </c>
      <c r="F649" s="1">
        <f t="shared" si="60"/>
        <v>0</v>
      </c>
      <c r="G649" s="1">
        <f t="shared" si="61"/>
        <v>0</v>
      </c>
      <c r="H649" s="1">
        <f t="shared" si="62"/>
        <v>-0.56651001572620341</v>
      </c>
      <c r="I649" s="1">
        <f t="shared" si="63"/>
        <v>-0.23776371221868359</v>
      </c>
      <c r="J649" s="1">
        <f t="shared" si="64"/>
        <v>-0.19944223264829564</v>
      </c>
      <c r="K649" s="6">
        <f t="shared" si="65"/>
        <v>6.0740996666666713E-2</v>
      </c>
    </row>
    <row r="650" spans="1:11" x14ac:dyDescent="0.2">
      <c r="A650" s="3" t="s">
        <v>661</v>
      </c>
      <c r="B650" s="8">
        <v>44279</v>
      </c>
      <c r="C650" s="5">
        <v>0.23316978999999999</v>
      </c>
      <c r="D650" s="5">
        <v>1</v>
      </c>
      <c r="E650" s="5">
        <v>0</v>
      </c>
      <c r="F650" s="1">
        <f t="shared" si="60"/>
        <v>0.69314718055994529</v>
      </c>
      <c r="G650" s="1">
        <f t="shared" si="61"/>
        <v>0</v>
      </c>
      <c r="H650" s="1">
        <f t="shared" si="62"/>
        <v>0.34617797488265628</v>
      </c>
      <c r="I650" s="1">
        <f t="shared" si="63"/>
        <v>-0.23776371221868359</v>
      </c>
      <c r="J650" s="1">
        <f t="shared" si="64"/>
        <v>0.11386135088799089</v>
      </c>
      <c r="K650" s="6">
        <f t="shared" si="65"/>
        <v>0.37404458020295323</v>
      </c>
    </row>
    <row r="651" spans="1:11" x14ac:dyDescent="0.2">
      <c r="A651" s="3" t="s">
        <v>662</v>
      </c>
      <c r="B651" s="8">
        <v>44378</v>
      </c>
      <c r="C651" s="5">
        <v>0.12907476000000001</v>
      </c>
      <c r="D651" s="5">
        <v>0</v>
      </c>
      <c r="E651" s="5">
        <v>0</v>
      </c>
      <c r="F651" s="1">
        <f t="shared" si="60"/>
        <v>0</v>
      </c>
      <c r="G651" s="1">
        <f t="shared" si="61"/>
        <v>0</v>
      </c>
      <c r="H651" s="1">
        <f t="shared" si="62"/>
        <v>-0.56651001572620341</v>
      </c>
      <c r="I651" s="1">
        <f t="shared" si="63"/>
        <v>-0.23776371221868359</v>
      </c>
      <c r="J651" s="1">
        <f t="shared" si="64"/>
        <v>-0.22506632264829565</v>
      </c>
      <c r="K651" s="6">
        <f t="shared" si="65"/>
        <v>3.5116906666666697E-2</v>
      </c>
    </row>
    <row r="652" spans="1:11" x14ac:dyDescent="0.2">
      <c r="A652" s="3" t="s">
        <v>663</v>
      </c>
      <c r="B652" s="8">
        <v>44420</v>
      </c>
      <c r="C652" s="5">
        <v>0.20669666</v>
      </c>
      <c r="D652" s="5">
        <v>0</v>
      </c>
      <c r="E652" s="5">
        <v>0</v>
      </c>
      <c r="F652" s="1">
        <f t="shared" si="60"/>
        <v>0</v>
      </c>
      <c r="G652" s="1">
        <f t="shared" si="61"/>
        <v>0</v>
      </c>
      <c r="H652" s="1">
        <f t="shared" si="62"/>
        <v>-0.56651001572620341</v>
      </c>
      <c r="I652" s="1">
        <f t="shared" si="63"/>
        <v>-0.23776371221868359</v>
      </c>
      <c r="J652" s="1">
        <f t="shared" si="64"/>
        <v>-0.19919235598162902</v>
      </c>
      <c r="K652" s="6">
        <f t="shared" si="65"/>
        <v>6.0990873333333334E-2</v>
      </c>
    </row>
    <row r="653" spans="1:11" x14ac:dyDescent="0.2">
      <c r="A653" s="3" t="s">
        <v>664</v>
      </c>
      <c r="B653" s="8">
        <v>44430</v>
      </c>
      <c r="C653" s="5">
        <v>0.2374423</v>
      </c>
      <c r="D653" s="5">
        <v>1</v>
      </c>
      <c r="E653" s="5">
        <v>0</v>
      </c>
      <c r="F653" s="1">
        <f t="shared" si="60"/>
        <v>0.69314718055994529</v>
      </c>
      <c r="G653" s="1">
        <f t="shared" si="61"/>
        <v>0</v>
      </c>
      <c r="H653" s="1">
        <f t="shared" si="62"/>
        <v>0.34617797488265628</v>
      </c>
      <c r="I653" s="1">
        <f t="shared" si="63"/>
        <v>-0.23776371221868359</v>
      </c>
      <c r="J653" s="1">
        <f t="shared" si="64"/>
        <v>0.11528552088799088</v>
      </c>
      <c r="K653" s="6">
        <f t="shared" si="65"/>
        <v>0.37546875020295323</v>
      </c>
    </row>
    <row r="654" spans="1:11" x14ac:dyDescent="0.2">
      <c r="A654" s="3" t="s">
        <v>665</v>
      </c>
      <c r="B654" s="8">
        <v>44560</v>
      </c>
      <c r="C654" s="5">
        <v>0.10629017</v>
      </c>
      <c r="D654" s="5">
        <v>0</v>
      </c>
      <c r="E654" s="5">
        <v>0</v>
      </c>
      <c r="F654" s="1">
        <f t="shared" si="60"/>
        <v>0</v>
      </c>
      <c r="G654" s="1">
        <f t="shared" si="61"/>
        <v>0</v>
      </c>
      <c r="H654" s="1">
        <f t="shared" si="62"/>
        <v>-0.56651001572620341</v>
      </c>
      <c r="I654" s="1">
        <f t="shared" si="63"/>
        <v>-0.23776371221868359</v>
      </c>
      <c r="J654" s="1">
        <f t="shared" si="64"/>
        <v>-0.23266118598162899</v>
      </c>
      <c r="K654" s="6">
        <f t="shared" si="65"/>
        <v>2.7522043333333357E-2</v>
      </c>
    </row>
    <row r="655" spans="1:11" x14ac:dyDescent="0.2">
      <c r="A655" s="3" t="s">
        <v>666</v>
      </c>
      <c r="B655" s="8">
        <v>44650</v>
      </c>
      <c r="C655" s="5">
        <v>0.18885297000000001</v>
      </c>
      <c r="D655" s="5">
        <v>0</v>
      </c>
      <c r="E655" s="5">
        <v>0</v>
      </c>
      <c r="F655" s="1">
        <f t="shared" si="60"/>
        <v>0</v>
      </c>
      <c r="G655" s="1">
        <f t="shared" si="61"/>
        <v>0</v>
      </c>
      <c r="H655" s="1">
        <f t="shared" si="62"/>
        <v>-0.56651001572620341</v>
      </c>
      <c r="I655" s="1">
        <f t="shared" si="63"/>
        <v>-0.23776371221868359</v>
      </c>
      <c r="J655" s="1">
        <f t="shared" si="64"/>
        <v>-0.20514025264829563</v>
      </c>
      <c r="K655" s="6">
        <f t="shared" si="65"/>
        <v>5.5042976666666715E-2</v>
      </c>
    </row>
    <row r="656" spans="1:11" x14ac:dyDescent="0.2">
      <c r="A656" s="3" t="s">
        <v>667</v>
      </c>
      <c r="B656" s="8">
        <v>44847</v>
      </c>
      <c r="C656" s="5">
        <v>0.12058669</v>
      </c>
      <c r="D656" s="5">
        <v>3</v>
      </c>
      <c r="E656" s="5">
        <v>0</v>
      </c>
      <c r="F656" s="1">
        <f t="shared" si="60"/>
        <v>1.3862943611198906</v>
      </c>
      <c r="G656" s="1">
        <f t="shared" si="61"/>
        <v>0</v>
      </c>
      <c r="H656" s="1">
        <f t="shared" si="62"/>
        <v>1.258865965491516</v>
      </c>
      <c r="I656" s="1">
        <f t="shared" si="63"/>
        <v>-0.23776371221868359</v>
      </c>
      <c r="J656" s="1">
        <f t="shared" si="64"/>
        <v>0.38056298109094411</v>
      </c>
      <c r="K656" s="6">
        <f t="shared" si="65"/>
        <v>0.64074621040590651</v>
      </c>
    </row>
    <row r="657" spans="1:11" x14ac:dyDescent="0.2">
      <c r="A657" s="3" t="s">
        <v>668</v>
      </c>
      <c r="B657" s="8">
        <v>44855</v>
      </c>
      <c r="C657" s="5">
        <v>0.15304701000000001</v>
      </c>
      <c r="D657" s="5">
        <v>0</v>
      </c>
      <c r="E657" s="5">
        <v>0</v>
      </c>
      <c r="F657" s="1">
        <f t="shared" si="60"/>
        <v>0</v>
      </c>
      <c r="G657" s="1">
        <f t="shared" si="61"/>
        <v>0</v>
      </c>
      <c r="H657" s="1">
        <f t="shared" si="62"/>
        <v>-0.56651001572620341</v>
      </c>
      <c r="I657" s="1">
        <f t="shared" si="63"/>
        <v>-0.23776371221868359</v>
      </c>
      <c r="J657" s="1">
        <f t="shared" si="64"/>
        <v>-0.21707557264829566</v>
      </c>
      <c r="K657" s="6">
        <f t="shared" si="65"/>
        <v>4.3107656666666688E-2</v>
      </c>
    </row>
    <row r="658" spans="1:11" x14ac:dyDescent="0.2">
      <c r="A658" s="3" t="s">
        <v>669</v>
      </c>
      <c r="B658" s="8">
        <v>44874</v>
      </c>
      <c r="C658" s="5">
        <v>0.16176726999999999</v>
      </c>
      <c r="D658" s="5">
        <v>0</v>
      </c>
      <c r="E658" s="5">
        <v>0</v>
      </c>
      <c r="F658" s="1">
        <f t="shared" si="60"/>
        <v>0</v>
      </c>
      <c r="G658" s="1">
        <f t="shared" si="61"/>
        <v>0</v>
      </c>
      <c r="H658" s="1">
        <f t="shared" si="62"/>
        <v>-0.56651001572620341</v>
      </c>
      <c r="I658" s="1">
        <f t="shared" si="63"/>
        <v>-0.23776371221868359</v>
      </c>
      <c r="J658" s="1">
        <f t="shared" si="64"/>
        <v>-0.21416881931496232</v>
      </c>
      <c r="K658" s="6">
        <f t="shared" si="65"/>
        <v>4.6014410000000033E-2</v>
      </c>
    </row>
    <row r="659" spans="1:11" x14ac:dyDescent="0.2">
      <c r="A659" s="3" t="s">
        <v>670</v>
      </c>
      <c r="B659" s="8">
        <v>47001</v>
      </c>
      <c r="C659" s="5">
        <v>0.18444995</v>
      </c>
      <c r="D659" s="5">
        <v>8</v>
      </c>
      <c r="E659" s="5">
        <v>0</v>
      </c>
      <c r="F659" s="1">
        <f t="shared" si="60"/>
        <v>2.1972245773362196</v>
      </c>
      <c r="G659" s="1">
        <f t="shared" si="61"/>
        <v>0</v>
      </c>
      <c r="H659" s="1">
        <f t="shared" si="62"/>
        <v>2.3266424642209675</v>
      </c>
      <c r="I659" s="1">
        <f t="shared" si="63"/>
        <v>-0.23776371221868359</v>
      </c>
      <c r="J659" s="1">
        <f t="shared" si="64"/>
        <v>0.75777623400076122</v>
      </c>
      <c r="K659" s="6">
        <f t="shared" si="65"/>
        <v>1.0179594633157236</v>
      </c>
    </row>
    <row r="660" spans="1:11" x14ac:dyDescent="0.2">
      <c r="A660" s="3" t="s">
        <v>671</v>
      </c>
      <c r="B660" s="8">
        <v>47030</v>
      </c>
      <c r="C660" s="5">
        <v>0.18234665</v>
      </c>
      <c r="D660" s="5">
        <v>1</v>
      </c>
      <c r="E660" s="5">
        <v>0</v>
      </c>
      <c r="F660" s="1">
        <f t="shared" si="60"/>
        <v>0.69314718055994529</v>
      </c>
      <c r="G660" s="1">
        <f t="shared" si="61"/>
        <v>0</v>
      </c>
      <c r="H660" s="1">
        <f t="shared" si="62"/>
        <v>0.34617797488265628</v>
      </c>
      <c r="I660" s="1">
        <f t="shared" si="63"/>
        <v>-0.23776371221868359</v>
      </c>
      <c r="J660" s="1">
        <f t="shared" si="64"/>
        <v>9.6920304221324236E-2</v>
      </c>
      <c r="K660" s="6">
        <f t="shared" si="65"/>
        <v>0.3571035335362866</v>
      </c>
    </row>
    <row r="661" spans="1:11" x14ac:dyDescent="0.2">
      <c r="A661" s="3" t="s">
        <v>672</v>
      </c>
      <c r="B661" s="8">
        <v>47053</v>
      </c>
      <c r="C661" s="5">
        <v>0.21649655000000001</v>
      </c>
      <c r="D661" s="5">
        <v>3</v>
      </c>
      <c r="E661" s="5">
        <v>0</v>
      </c>
      <c r="F661" s="1">
        <f t="shared" si="60"/>
        <v>1.3862943611198906</v>
      </c>
      <c r="G661" s="1">
        <f t="shared" si="61"/>
        <v>0</v>
      </c>
      <c r="H661" s="1">
        <f t="shared" si="62"/>
        <v>1.258865965491516</v>
      </c>
      <c r="I661" s="1">
        <f t="shared" si="63"/>
        <v>-0.23776371221868359</v>
      </c>
      <c r="J661" s="1">
        <f t="shared" si="64"/>
        <v>0.41253293442427746</v>
      </c>
      <c r="K661" s="6">
        <f t="shared" si="65"/>
        <v>0.67271616373923981</v>
      </c>
    </row>
    <row r="662" spans="1:11" x14ac:dyDescent="0.2">
      <c r="A662" s="3" t="s">
        <v>673</v>
      </c>
      <c r="B662" s="8">
        <v>47058</v>
      </c>
      <c r="C662" s="5">
        <v>0.13771156000000001</v>
      </c>
      <c r="D662" s="5">
        <v>0</v>
      </c>
      <c r="E662" s="5">
        <v>0</v>
      </c>
      <c r="F662" s="1">
        <f t="shared" si="60"/>
        <v>0</v>
      </c>
      <c r="G662" s="1">
        <f t="shared" si="61"/>
        <v>0</v>
      </c>
      <c r="H662" s="1">
        <f t="shared" si="62"/>
        <v>-0.56651001572620341</v>
      </c>
      <c r="I662" s="1">
        <f t="shared" si="63"/>
        <v>-0.23776371221868359</v>
      </c>
      <c r="J662" s="1">
        <f t="shared" si="64"/>
        <v>-0.22218738931496232</v>
      </c>
      <c r="K662" s="6">
        <f t="shared" si="65"/>
        <v>3.7995840000000031E-2</v>
      </c>
    </row>
    <row r="663" spans="1:11" x14ac:dyDescent="0.2">
      <c r="A663" s="3" t="s">
        <v>674</v>
      </c>
      <c r="B663" s="8">
        <v>47161</v>
      </c>
      <c r="C663" s="5">
        <v>6.1543639999999997E-2</v>
      </c>
      <c r="D663" s="5">
        <v>0</v>
      </c>
      <c r="E663" s="5">
        <v>0</v>
      </c>
      <c r="F663" s="1">
        <f t="shared" si="60"/>
        <v>0</v>
      </c>
      <c r="G663" s="1">
        <f t="shared" si="61"/>
        <v>0</v>
      </c>
      <c r="H663" s="1">
        <f t="shared" si="62"/>
        <v>-0.56651001572620341</v>
      </c>
      <c r="I663" s="1">
        <f t="shared" si="63"/>
        <v>-0.23776371221868359</v>
      </c>
      <c r="J663" s="1">
        <f t="shared" si="64"/>
        <v>-0.24757669598162901</v>
      </c>
      <c r="K663" s="6">
        <f t="shared" si="65"/>
        <v>1.2606533333333336E-2</v>
      </c>
    </row>
    <row r="664" spans="1:11" x14ac:dyDescent="0.2">
      <c r="A664" s="3" t="s">
        <v>675</v>
      </c>
      <c r="B664" s="8">
        <v>47170</v>
      </c>
      <c r="C664" s="5">
        <v>0.18384754</v>
      </c>
      <c r="D664" s="5">
        <v>0</v>
      </c>
      <c r="E664" s="5">
        <v>0</v>
      </c>
      <c r="F664" s="1">
        <f t="shared" si="60"/>
        <v>0</v>
      </c>
      <c r="G664" s="1">
        <f t="shared" si="61"/>
        <v>0</v>
      </c>
      <c r="H664" s="1">
        <f t="shared" si="62"/>
        <v>-0.56651001572620341</v>
      </c>
      <c r="I664" s="1">
        <f t="shared" si="63"/>
        <v>-0.23776371221868359</v>
      </c>
      <c r="J664" s="1">
        <f t="shared" si="64"/>
        <v>-0.2068087293149623</v>
      </c>
      <c r="K664" s="6">
        <f t="shared" si="65"/>
        <v>5.3374500000000047E-2</v>
      </c>
    </row>
    <row r="665" spans="1:11" x14ac:dyDescent="0.2">
      <c r="A665" s="3" t="s">
        <v>676</v>
      </c>
      <c r="B665" s="8">
        <v>47189</v>
      </c>
      <c r="C665" s="5">
        <v>0.20821561999999999</v>
      </c>
      <c r="D665" s="5">
        <v>3</v>
      </c>
      <c r="E665" s="5">
        <v>0</v>
      </c>
      <c r="F665" s="1">
        <f t="shared" si="60"/>
        <v>1.3862943611198906</v>
      </c>
      <c r="G665" s="1">
        <f t="shared" si="61"/>
        <v>0</v>
      </c>
      <c r="H665" s="1">
        <f t="shared" si="62"/>
        <v>1.258865965491516</v>
      </c>
      <c r="I665" s="1">
        <f t="shared" si="63"/>
        <v>-0.23776371221868359</v>
      </c>
      <c r="J665" s="1">
        <f t="shared" si="64"/>
        <v>0.40977262442427748</v>
      </c>
      <c r="K665" s="6">
        <f t="shared" si="65"/>
        <v>0.66995585373923983</v>
      </c>
    </row>
    <row r="666" spans="1:11" x14ac:dyDescent="0.2">
      <c r="A666" s="3" t="s">
        <v>677</v>
      </c>
      <c r="B666" s="8">
        <v>47205</v>
      </c>
      <c r="C666" s="5">
        <v>5.7248140000000003E-2</v>
      </c>
      <c r="D666" s="5">
        <v>1</v>
      </c>
      <c r="E666" s="5">
        <v>0</v>
      </c>
      <c r="F666" s="1">
        <f t="shared" si="60"/>
        <v>0.69314718055994529</v>
      </c>
      <c r="G666" s="1">
        <f t="shared" si="61"/>
        <v>0</v>
      </c>
      <c r="H666" s="1">
        <f t="shared" si="62"/>
        <v>0.34617797488265628</v>
      </c>
      <c r="I666" s="1">
        <f t="shared" si="63"/>
        <v>-0.23776371221868359</v>
      </c>
      <c r="J666" s="1">
        <f t="shared" si="64"/>
        <v>5.5220800887990897E-2</v>
      </c>
      <c r="K666" s="6">
        <f t="shared" si="65"/>
        <v>0.31540403020295327</v>
      </c>
    </row>
    <row r="667" spans="1:11" x14ac:dyDescent="0.2">
      <c r="A667" s="3" t="s">
        <v>678</v>
      </c>
      <c r="B667" s="8">
        <v>47245</v>
      </c>
      <c r="C667" s="5">
        <v>0.17795770999999999</v>
      </c>
      <c r="D667" s="5">
        <v>3</v>
      </c>
      <c r="E667" s="5">
        <v>0</v>
      </c>
      <c r="F667" s="1">
        <f t="shared" si="60"/>
        <v>1.3862943611198906</v>
      </c>
      <c r="G667" s="1">
        <f t="shared" si="61"/>
        <v>0</v>
      </c>
      <c r="H667" s="1">
        <f t="shared" si="62"/>
        <v>1.258865965491516</v>
      </c>
      <c r="I667" s="1">
        <f t="shared" si="63"/>
        <v>-0.23776371221868359</v>
      </c>
      <c r="J667" s="1">
        <f t="shared" si="64"/>
        <v>0.39968665442427748</v>
      </c>
      <c r="K667" s="6">
        <f t="shared" si="65"/>
        <v>0.65986988373923983</v>
      </c>
    </row>
    <row r="668" spans="1:11" x14ac:dyDescent="0.2">
      <c r="A668" s="3" t="s">
        <v>679</v>
      </c>
      <c r="B668" s="8">
        <v>47258</v>
      </c>
      <c r="C668" s="5">
        <v>0.1007586</v>
      </c>
      <c r="D668" s="5">
        <v>0</v>
      </c>
      <c r="E668" s="5">
        <v>0</v>
      </c>
      <c r="F668" s="1">
        <f t="shared" si="60"/>
        <v>0</v>
      </c>
      <c r="G668" s="1">
        <f t="shared" si="61"/>
        <v>0</v>
      </c>
      <c r="H668" s="1">
        <f t="shared" si="62"/>
        <v>-0.56651001572620341</v>
      </c>
      <c r="I668" s="1">
        <f t="shared" si="63"/>
        <v>-0.23776371221868359</v>
      </c>
      <c r="J668" s="1">
        <f t="shared" si="64"/>
        <v>-0.23450504264829566</v>
      </c>
      <c r="K668" s="6">
        <f t="shared" si="65"/>
        <v>2.5678186666666686E-2</v>
      </c>
    </row>
    <row r="669" spans="1:11" x14ac:dyDescent="0.2">
      <c r="A669" s="3" t="s">
        <v>680</v>
      </c>
      <c r="B669" s="8">
        <v>47268</v>
      </c>
      <c r="C669" s="5">
        <v>0.16023396000000001</v>
      </c>
      <c r="D669" s="5">
        <v>2</v>
      </c>
      <c r="E669" s="5">
        <v>0</v>
      </c>
      <c r="F669" s="1">
        <f t="shared" si="60"/>
        <v>1.0986122886681098</v>
      </c>
      <c r="G669" s="1">
        <f t="shared" si="61"/>
        <v>0</v>
      </c>
      <c r="H669" s="1">
        <f t="shared" si="62"/>
        <v>0.88006622424738212</v>
      </c>
      <c r="I669" s="1">
        <f t="shared" si="63"/>
        <v>-0.23776371221868359</v>
      </c>
      <c r="J669" s="1">
        <f t="shared" si="64"/>
        <v>0.26751215734289951</v>
      </c>
      <c r="K669" s="6">
        <f t="shared" si="65"/>
        <v>0.52769538665786186</v>
      </c>
    </row>
    <row r="670" spans="1:11" x14ac:dyDescent="0.2">
      <c r="A670" s="3" t="s">
        <v>681</v>
      </c>
      <c r="B670" s="8">
        <v>47288</v>
      </c>
      <c r="C670" s="5">
        <v>0.19674283000000001</v>
      </c>
      <c r="D670" s="5">
        <v>1</v>
      </c>
      <c r="E670" s="5">
        <v>0</v>
      </c>
      <c r="F670" s="1">
        <f t="shared" si="60"/>
        <v>0.69314718055994529</v>
      </c>
      <c r="G670" s="1">
        <f t="shared" si="61"/>
        <v>0</v>
      </c>
      <c r="H670" s="1">
        <f t="shared" si="62"/>
        <v>0.34617797488265628</v>
      </c>
      <c r="I670" s="1">
        <f t="shared" si="63"/>
        <v>-0.23776371221868359</v>
      </c>
      <c r="J670" s="1">
        <f t="shared" si="64"/>
        <v>0.10171903088799089</v>
      </c>
      <c r="K670" s="6">
        <f t="shared" si="65"/>
        <v>0.36190226020295324</v>
      </c>
    </row>
    <row r="671" spans="1:11" x14ac:dyDescent="0.2">
      <c r="A671" s="3" t="s">
        <v>682</v>
      </c>
      <c r="B671" s="8">
        <v>47318</v>
      </c>
      <c r="C671" s="5">
        <v>0.11043831</v>
      </c>
      <c r="D671" s="5">
        <v>0</v>
      </c>
      <c r="E671" s="5">
        <v>0</v>
      </c>
      <c r="F671" s="1">
        <f t="shared" si="60"/>
        <v>0</v>
      </c>
      <c r="G671" s="1">
        <f t="shared" si="61"/>
        <v>0</v>
      </c>
      <c r="H671" s="1">
        <f t="shared" si="62"/>
        <v>-0.56651001572620341</v>
      </c>
      <c r="I671" s="1">
        <f t="shared" si="63"/>
        <v>-0.23776371221868359</v>
      </c>
      <c r="J671" s="1">
        <f t="shared" si="64"/>
        <v>-0.23127847264829568</v>
      </c>
      <c r="K671" s="6">
        <f t="shared" si="65"/>
        <v>2.890475666666667E-2</v>
      </c>
    </row>
    <row r="672" spans="1:11" x14ac:dyDescent="0.2">
      <c r="A672" s="3" t="s">
        <v>683</v>
      </c>
      <c r="B672" s="8">
        <v>47460</v>
      </c>
      <c r="C672" s="5">
        <v>0.13449449999999999</v>
      </c>
      <c r="D672" s="5">
        <v>0</v>
      </c>
      <c r="E672" s="5">
        <v>0</v>
      </c>
      <c r="F672" s="1">
        <f t="shared" si="60"/>
        <v>0</v>
      </c>
      <c r="G672" s="1">
        <f t="shared" si="61"/>
        <v>0</v>
      </c>
      <c r="H672" s="1">
        <f t="shared" si="62"/>
        <v>-0.56651001572620341</v>
      </c>
      <c r="I672" s="1">
        <f t="shared" si="63"/>
        <v>-0.23776371221868359</v>
      </c>
      <c r="J672" s="1">
        <f t="shared" si="64"/>
        <v>-0.22325974264829571</v>
      </c>
      <c r="K672" s="6">
        <f t="shared" si="65"/>
        <v>3.6923486666666644E-2</v>
      </c>
    </row>
    <row r="673" spans="1:11" x14ac:dyDescent="0.2">
      <c r="A673" s="3" t="s">
        <v>684</v>
      </c>
      <c r="B673" s="8">
        <v>47541</v>
      </c>
      <c r="C673" s="5">
        <v>0.13920409</v>
      </c>
      <c r="D673" s="5">
        <v>0</v>
      </c>
      <c r="E673" s="5">
        <v>0</v>
      </c>
      <c r="F673" s="1">
        <f t="shared" si="60"/>
        <v>0</v>
      </c>
      <c r="G673" s="1">
        <f t="shared" si="61"/>
        <v>0</v>
      </c>
      <c r="H673" s="1">
        <f t="shared" si="62"/>
        <v>-0.56651001572620341</v>
      </c>
      <c r="I673" s="1">
        <f t="shared" si="63"/>
        <v>-0.23776371221868359</v>
      </c>
      <c r="J673" s="1">
        <f t="shared" si="64"/>
        <v>-0.22168987931496234</v>
      </c>
      <c r="K673" s="6">
        <f t="shared" si="65"/>
        <v>3.849335000000001E-2</v>
      </c>
    </row>
    <row r="674" spans="1:11" x14ac:dyDescent="0.2">
      <c r="A674" s="3" t="s">
        <v>685</v>
      </c>
      <c r="B674" s="8">
        <v>47545</v>
      </c>
      <c r="C674" s="5">
        <v>8.8655049999999999E-2</v>
      </c>
      <c r="D674" s="5">
        <v>1</v>
      </c>
      <c r="E674" s="5">
        <v>0</v>
      </c>
      <c r="F674" s="1">
        <f t="shared" si="60"/>
        <v>0.69314718055994529</v>
      </c>
      <c r="G674" s="1">
        <f t="shared" si="61"/>
        <v>0</v>
      </c>
      <c r="H674" s="1">
        <f t="shared" si="62"/>
        <v>0.34617797488265628</v>
      </c>
      <c r="I674" s="1">
        <f t="shared" si="63"/>
        <v>-0.23776371221868359</v>
      </c>
      <c r="J674" s="1">
        <f t="shared" si="64"/>
        <v>6.5689770887990898E-2</v>
      </c>
      <c r="K674" s="6">
        <f t="shared" si="65"/>
        <v>0.32587300020295323</v>
      </c>
    </row>
    <row r="675" spans="1:11" x14ac:dyDescent="0.2">
      <c r="A675" s="3" t="s">
        <v>686</v>
      </c>
      <c r="B675" s="8">
        <v>47551</v>
      </c>
      <c r="C675" s="5">
        <v>0.18632476000000001</v>
      </c>
      <c r="D675" s="5">
        <v>1</v>
      </c>
      <c r="E675" s="5">
        <v>0</v>
      </c>
      <c r="F675" s="1">
        <f t="shared" si="60"/>
        <v>0.69314718055994529</v>
      </c>
      <c r="G675" s="1">
        <f t="shared" si="61"/>
        <v>0</v>
      </c>
      <c r="H675" s="1">
        <f t="shared" si="62"/>
        <v>0.34617797488265628</v>
      </c>
      <c r="I675" s="1">
        <f t="shared" si="63"/>
        <v>-0.23776371221868359</v>
      </c>
      <c r="J675" s="1">
        <f t="shared" si="64"/>
        <v>9.8246340887990904E-2</v>
      </c>
      <c r="K675" s="6">
        <f t="shared" si="65"/>
        <v>0.35842957020295324</v>
      </c>
    </row>
    <row r="676" spans="1:11" x14ac:dyDescent="0.2">
      <c r="A676" s="3" t="s">
        <v>687</v>
      </c>
      <c r="B676" s="8">
        <v>47555</v>
      </c>
      <c r="C676" s="5">
        <v>0.18336768000000001</v>
      </c>
      <c r="D676" s="5">
        <v>2</v>
      </c>
      <c r="E676" s="5">
        <v>0</v>
      </c>
      <c r="F676" s="1">
        <f t="shared" si="60"/>
        <v>1.0986122886681098</v>
      </c>
      <c r="G676" s="1">
        <f t="shared" si="61"/>
        <v>0</v>
      </c>
      <c r="H676" s="1">
        <f t="shared" si="62"/>
        <v>0.88006622424738212</v>
      </c>
      <c r="I676" s="1">
        <f t="shared" si="63"/>
        <v>-0.23776371221868359</v>
      </c>
      <c r="J676" s="1">
        <f t="shared" si="64"/>
        <v>0.27522339734289952</v>
      </c>
      <c r="K676" s="6">
        <f t="shared" si="65"/>
        <v>0.53540662665786187</v>
      </c>
    </row>
    <row r="677" spans="1:11" x14ac:dyDescent="0.2">
      <c r="A677" s="3" t="s">
        <v>688</v>
      </c>
      <c r="B677" s="8">
        <v>47570</v>
      </c>
      <c r="C677" s="5">
        <v>0.13356344000000001</v>
      </c>
      <c r="D677" s="5">
        <v>1</v>
      </c>
      <c r="E677" s="5">
        <v>0</v>
      </c>
      <c r="F677" s="1">
        <f t="shared" si="60"/>
        <v>0.69314718055994529</v>
      </c>
      <c r="G677" s="1">
        <f t="shared" si="61"/>
        <v>0</v>
      </c>
      <c r="H677" s="1">
        <f t="shared" si="62"/>
        <v>0.34617797488265628</v>
      </c>
      <c r="I677" s="1">
        <f t="shared" si="63"/>
        <v>-0.23776371221868359</v>
      </c>
      <c r="J677" s="1">
        <f t="shared" si="64"/>
        <v>8.0659234221324247E-2</v>
      </c>
      <c r="K677" s="6">
        <f t="shared" si="65"/>
        <v>0.34084246353628661</v>
      </c>
    </row>
    <row r="678" spans="1:11" x14ac:dyDescent="0.2">
      <c r="A678" s="3" t="s">
        <v>689</v>
      </c>
      <c r="B678" s="8">
        <v>47605</v>
      </c>
      <c r="C678" s="5">
        <v>0.159773</v>
      </c>
      <c r="D678" s="5">
        <v>0</v>
      </c>
      <c r="E678" s="5">
        <v>0</v>
      </c>
      <c r="F678" s="1">
        <f t="shared" si="60"/>
        <v>0</v>
      </c>
      <c r="G678" s="1">
        <f t="shared" si="61"/>
        <v>0</v>
      </c>
      <c r="H678" s="1">
        <f t="shared" si="62"/>
        <v>-0.56651001572620341</v>
      </c>
      <c r="I678" s="1">
        <f t="shared" si="63"/>
        <v>-0.23776371221868359</v>
      </c>
      <c r="J678" s="1">
        <f t="shared" si="64"/>
        <v>-0.214833575981629</v>
      </c>
      <c r="K678" s="6">
        <f t="shared" si="65"/>
        <v>4.5349653333333351E-2</v>
      </c>
    </row>
    <row r="679" spans="1:11" x14ac:dyDescent="0.2">
      <c r="A679" s="3" t="s">
        <v>690</v>
      </c>
      <c r="B679" s="8">
        <v>47660</v>
      </c>
      <c r="C679" s="5">
        <v>0.21193687</v>
      </c>
      <c r="D679" s="5">
        <v>0</v>
      </c>
      <c r="E679" s="5">
        <v>0</v>
      </c>
      <c r="F679" s="1">
        <f t="shared" si="60"/>
        <v>0</v>
      </c>
      <c r="G679" s="1">
        <f t="shared" si="61"/>
        <v>0</v>
      </c>
      <c r="H679" s="1">
        <f t="shared" si="62"/>
        <v>-0.56651001572620341</v>
      </c>
      <c r="I679" s="1">
        <f t="shared" si="63"/>
        <v>-0.23776371221868359</v>
      </c>
      <c r="J679" s="1">
        <f t="shared" si="64"/>
        <v>-0.19744561931496232</v>
      </c>
      <c r="K679" s="6">
        <f t="shared" si="65"/>
        <v>6.2737610000000027E-2</v>
      </c>
    </row>
    <row r="680" spans="1:11" x14ac:dyDescent="0.2">
      <c r="A680" s="3" t="s">
        <v>691</v>
      </c>
      <c r="B680" s="8">
        <v>47675</v>
      </c>
      <c r="C680" s="5">
        <v>7.8938990000000001E-2</v>
      </c>
      <c r="D680" s="5">
        <v>0</v>
      </c>
      <c r="E680" s="5">
        <v>0</v>
      </c>
      <c r="F680" s="1">
        <f t="shared" si="60"/>
        <v>0</v>
      </c>
      <c r="G680" s="1">
        <f t="shared" si="61"/>
        <v>0</v>
      </c>
      <c r="H680" s="1">
        <f t="shared" si="62"/>
        <v>-0.56651001572620341</v>
      </c>
      <c r="I680" s="1">
        <f t="shared" si="63"/>
        <v>-0.23776371221868359</v>
      </c>
      <c r="J680" s="1">
        <f t="shared" si="64"/>
        <v>-0.241778245981629</v>
      </c>
      <c r="K680" s="6">
        <f t="shared" si="65"/>
        <v>1.8404983333333347E-2</v>
      </c>
    </row>
    <row r="681" spans="1:11" x14ac:dyDescent="0.2">
      <c r="A681" s="3" t="s">
        <v>692</v>
      </c>
      <c r="B681" s="8">
        <v>47692</v>
      </c>
      <c r="C681" s="5">
        <v>8.2542110000000002E-2</v>
      </c>
      <c r="D681" s="5">
        <v>1</v>
      </c>
      <c r="E681" s="5">
        <v>0</v>
      </c>
      <c r="F681" s="1">
        <f t="shared" si="60"/>
        <v>0.69314718055994529</v>
      </c>
      <c r="G681" s="1">
        <f t="shared" si="61"/>
        <v>0</v>
      </c>
      <c r="H681" s="1">
        <f t="shared" si="62"/>
        <v>0.34617797488265628</v>
      </c>
      <c r="I681" s="1">
        <f t="shared" si="63"/>
        <v>-0.23776371221868359</v>
      </c>
      <c r="J681" s="1">
        <f t="shared" si="64"/>
        <v>6.3652124221324227E-2</v>
      </c>
      <c r="K681" s="6">
        <f t="shared" si="65"/>
        <v>0.32383535353628656</v>
      </c>
    </row>
    <row r="682" spans="1:11" x14ac:dyDescent="0.2">
      <c r="A682" s="3" t="s">
        <v>693</v>
      </c>
      <c r="B682" s="8">
        <v>47703</v>
      </c>
      <c r="C682" s="5">
        <v>7.4037060000000002E-2</v>
      </c>
      <c r="D682" s="5">
        <v>0</v>
      </c>
      <c r="E682" s="5">
        <v>0</v>
      </c>
      <c r="F682" s="1">
        <f t="shared" si="60"/>
        <v>0</v>
      </c>
      <c r="G682" s="1">
        <f t="shared" si="61"/>
        <v>0</v>
      </c>
      <c r="H682" s="1">
        <f t="shared" si="62"/>
        <v>-0.56651001572620341</v>
      </c>
      <c r="I682" s="1">
        <f t="shared" si="63"/>
        <v>-0.23776371221868359</v>
      </c>
      <c r="J682" s="1">
        <f t="shared" si="64"/>
        <v>-0.24341222264829568</v>
      </c>
      <c r="K682" s="6">
        <f t="shared" si="65"/>
        <v>1.6771006666666671E-2</v>
      </c>
    </row>
    <row r="683" spans="1:11" x14ac:dyDescent="0.2">
      <c r="A683" s="3" t="s">
        <v>694</v>
      </c>
      <c r="B683" s="8">
        <v>47707</v>
      </c>
      <c r="C683" s="5">
        <v>0.10858698999999999</v>
      </c>
      <c r="D683" s="5">
        <v>0</v>
      </c>
      <c r="E683" s="5">
        <v>0</v>
      </c>
      <c r="F683" s="1">
        <f t="shared" si="60"/>
        <v>0</v>
      </c>
      <c r="G683" s="1">
        <f t="shared" si="61"/>
        <v>0</v>
      </c>
      <c r="H683" s="1">
        <f t="shared" si="62"/>
        <v>-0.56651001572620341</v>
      </c>
      <c r="I683" s="1">
        <f t="shared" si="63"/>
        <v>-0.23776371221868359</v>
      </c>
      <c r="J683" s="1">
        <f t="shared" si="64"/>
        <v>-0.23189557931496232</v>
      </c>
      <c r="K683" s="6">
        <f t="shared" si="65"/>
        <v>2.8287650000000025E-2</v>
      </c>
    </row>
    <row r="684" spans="1:11" x14ac:dyDescent="0.2">
      <c r="A684" s="3" t="s">
        <v>695</v>
      </c>
      <c r="B684" s="8">
        <v>47720</v>
      </c>
      <c r="C684" s="5">
        <v>9.6800880000000006E-2</v>
      </c>
      <c r="D684" s="5">
        <v>0</v>
      </c>
      <c r="E684" s="5">
        <v>0</v>
      </c>
      <c r="F684" s="1">
        <f t="shared" si="60"/>
        <v>0</v>
      </c>
      <c r="G684" s="1">
        <f t="shared" si="61"/>
        <v>0</v>
      </c>
      <c r="H684" s="1">
        <f t="shared" si="62"/>
        <v>-0.56651001572620341</v>
      </c>
      <c r="I684" s="1">
        <f t="shared" si="63"/>
        <v>-0.23776371221868359</v>
      </c>
      <c r="J684" s="1">
        <f t="shared" si="64"/>
        <v>-0.23582428264829569</v>
      </c>
      <c r="K684" s="6">
        <f t="shared" si="65"/>
        <v>2.4358946666666659E-2</v>
      </c>
    </row>
    <row r="685" spans="1:11" x14ac:dyDescent="0.2">
      <c r="A685" s="3" t="s">
        <v>696</v>
      </c>
      <c r="B685" s="8">
        <v>47745</v>
      </c>
      <c r="C685" s="5">
        <v>0.17464212000000001</v>
      </c>
      <c r="D685" s="5">
        <v>0</v>
      </c>
      <c r="E685" s="5">
        <v>0</v>
      </c>
      <c r="F685" s="1">
        <f t="shared" si="60"/>
        <v>0</v>
      </c>
      <c r="G685" s="1">
        <f t="shared" si="61"/>
        <v>0</v>
      </c>
      <c r="H685" s="1">
        <f t="shared" si="62"/>
        <v>-0.56651001572620341</v>
      </c>
      <c r="I685" s="1">
        <f t="shared" si="63"/>
        <v>-0.23776371221868359</v>
      </c>
      <c r="J685" s="1">
        <f t="shared" si="64"/>
        <v>-0.20987720264829565</v>
      </c>
      <c r="K685" s="6">
        <f t="shared" si="65"/>
        <v>5.0306026666666698E-2</v>
      </c>
    </row>
    <row r="686" spans="1:11" x14ac:dyDescent="0.2">
      <c r="A686" s="3" t="s">
        <v>697</v>
      </c>
      <c r="B686" s="8">
        <v>47798</v>
      </c>
      <c r="C686" s="5">
        <v>0.20285932000000001</v>
      </c>
      <c r="D686" s="5">
        <v>1</v>
      </c>
      <c r="E686" s="5">
        <v>0</v>
      </c>
      <c r="F686" s="1">
        <f t="shared" si="60"/>
        <v>0.69314718055994529</v>
      </c>
      <c r="G686" s="1">
        <f t="shared" si="61"/>
        <v>0</v>
      </c>
      <c r="H686" s="1">
        <f t="shared" si="62"/>
        <v>0.34617797488265628</v>
      </c>
      <c r="I686" s="1">
        <f t="shared" si="63"/>
        <v>-0.23776371221868359</v>
      </c>
      <c r="J686" s="1">
        <f t="shared" si="64"/>
        <v>0.1037578608879909</v>
      </c>
      <c r="K686" s="6">
        <f t="shared" si="65"/>
        <v>0.36394109020295323</v>
      </c>
    </row>
    <row r="687" spans="1:11" x14ac:dyDescent="0.2">
      <c r="A687" s="3" t="s">
        <v>698</v>
      </c>
      <c r="B687" s="8">
        <v>47960</v>
      </c>
      <c r="C687" s="5">
        <v>0.13881736</v>
      </c>
      <c r="D687" s="5">
        <v>0</v>
      </c>
      <c r="E687" s="5">
        <v>0</v>
      </c>
      <c r="F687" s="1">
        <f t="shared" si="60"/>
        <v>0</v>
      </c>
      <c r="G687" s="1">
        <f t="shared" si="61"/>
        <v>0</v>
      </c>
      <c r="H687" s="1">
        <f t="shared" si="62"/>
        <v>-0.56651001572620341</v>
      </c>
      <c r="I687" s="1">
        <f t="shared" si="63"/>
        <v>-0.23776371221868359</v>
      </c>
      <c r="J687" s="1">
        <f t="shared" si="64"/>
        <v>-0.22181878931496235</v>
      </c>
      <c r="K687" s="6">
        <f t="shared" si="65"/>
        <v>3.836444E-2</v>
      </c>
    </row>
    <row r="688" spans="1:11" x14ac:dyDescent="0.2">
      <c r="A688" s="3" t="s">
        <v>699</v>
      </c>
      <c r="B688" s="8">
        <v>47980</v>
      </c>
      <c r="C688" s="5">
        <v>0.21196557999999999</v>
      </c>
      <c r="D688" s="5">
        <v>1</v>
      </c>
      <c r="E688" s="5">
        <v>0</v>
      </c>
      <c r="F688" s="1">
        <f t="shared" si="60"/>
        <v>0.69314718055994529</v>
      </c>
      <c r="G688" s="1">
        <f t="shared" si="61"/>
        <v>0</v>
      </c>
      <c r="H688" s="1">
        <f t="shared" si="62"/>
        <v>0.34617797488265628</v>
      </c>
      <c r="I688" s="1">
        <f t="shared" si="63"/>
        <v>-0.23776371221868359</v>
      </c>
      <c r="J688" s="1">
        <f t="shared" si="64"/>
        <v>0.10679328088799091</v>
      </c>
      <c r="K688" s="6">
        <f t="shared" si="65"/>
        <v>0.36697651020295324</v>
      </c>
    </row>
    <row r="689" spans="1:11" x14ac:dyDescent="0.2">
      <c r="A689" s="3" t="s">
        <v>700</v>
      </c>
      <c r="B689" s="8">
        <v>50001</v>
      </c>
      <c r="C689" s="5">
        <v>0.21924236</v>
      </c>
      <c r="D689" s="5">
        <v>1</v>
      </c>
      <c r="E689" s="5">
        <v>0</v>
      </c>
      <c r="F689" s="1">
        <f t="shared" si="60"/>
        <v>0.69314718055994529</v>
      </c>
      <c r="G689" s="1">
        <f t="shared" si="61"/>
        <v>0</v>
      </c>
      <c r="H689" s="1">
        <f t="shared" si="62"/>
        <v>0.34617797488265628</v>
      </c>
      <c r="I689" s="1">
        <f t="shared" si="63"/>
        <v>-0.23776371221868359</v>
      </c>
      <c r="J689" s="1">
        <f t="shared" si="64"/>
        <v>0.10921887422132424</v>
      </c>
      <c r="K689" s="6">
        <f t="shared" si="65"/>
        <v>0.36940210353628661</v>
      </c>
    </row>
    <row r="690" spans="1:11" x14ac:dyDescent="0.2">
      <c r="A690" s="3" t="s">
        <v>701</v>
      </c>
      <c r="B690" s="8">
        <v>50006</v>
      </c>
      <c r="C690" s="5">
        <v>0.15791093</v>
      </c>
      <c r="D690" s="5">
        <v>1</v>
      </c>
      <c r="E690" s="5">
        <v>0</v>
      </c>
      <c r="F690" s="1">
        <f t="shared" si="60"/>
        <v>0.69314718055994529</v>
      </c>
      <c r="G690" s="1">
        <f t="shared" si="61"/>
        <v>0</v>
      </c>
      <c r="H690" s="1">
        <f t="shared" si="62"/>
        <v>0.34617797488265628</v>
      </c>
      <c r="I690" s="1">
        <f t="shared" si="63"/>
        <v>-0.23776371221868359</v>
      </c>
      <c r="J690" s="1">
        <f t="shared" si="64"/>
        <v>8.877506422132421E-2</v>
      </c>
      <c r="K690" s="6">
        <f t="shared" si="65"/>
        <v>0.34895829353628655</v>
      </c>
    </row>
    <row r="691" spans="1:11" x14ac:dyDescent="0.2">
      <c r="A691" s="3" t="s">
        <v>702</v>
      </c>
      <c r="B691" s="8">
        <v>50110</v>
      </c>
      <c r="C691" s="5">
        <v>0.24939486999999999</v>
      </c>
      <c r="D691" s="5">
        <v>0</v>
      </c>
      <c r="E691" s="5">
        <v>0</v>
      </c>
      <c r="F691" s="1">
        <f t="shared" si="60"/>
        <v>0</v>
      </c>
      <c r="G691" s="1">
        <f t="shared" si="61"/>
        <v>0</v>
      </c>
      <c r="H691" s="1">
        <f t="shared" si="62"/>
        <v>-0.56651001572620341</v>
      </c>
      <c r="I691" s="1">
        <f t="shared" si="63"/>
        <v>-0.23776371221868359</v>
      </c>
      <c r="J691" s="1">
        <f t="shared" si="64"/>
        <v>-0.18495961931496233</v>
      </c>
      <c r="K691" s="6">
        <f t="shared" si="65"/>
        <v>7.5223610000000024E-2</v>
      </c>
    </row>
    <row r="692" spans="1:11" x14ac:dyDescent="0.2">
      <c r="A692" s="3" t="s">
        <v>703</v>
      </c>
      <c r="B692" s="8">
        <v>50124</v>
      </c>
      <c r="C692" s="5">
        <v>0.2409953</v>
      </c>
      <c r="D692" s="5">
        <v>0</v>
      </c>
      <c r="E692" s="5">
        <v>0</v>
      </c>
      <c r="F692" s="1">
        <f t="shared" si="60"/>
        <v>0</v>
      </c>
      <c r="G692" s="1">
        <f t="shared" si="61"/>
        <v>0</v>
      </c>
      <c r="H692" s="1">
        <f t="shared" si="62"/>
        <v>-0.56651001572620341</v>
      </c>
      <c r="I692" s="1">
        <f t="shared" si="63"/>
        <v>-0.23776371221868359</v>
      </c>
      <c r="J692" s="1">
        <f t="shared" si="64"/>
        <v>-0.18775947598162901</v>
      </c>
      <c r="K692" s="6">
        <f t="shared" si="65"/>
        <v>7.2423753333333341E-2</v>
      </c>
    </row>
    <row r="693" spans="1:11" x14ac:dyDescent="0.2">
      <c r="A693" s="3" t="s">
        <v>704</v>
      </c>
      <c r="B693" s="8">
        <v>50150</v>
      </c>
      <c r="C693" s="5">
        <v>0.1049983</v>
      </c>
      <c r="D693" s="5">
        <v>0</v>
      </c>
      <c r="E693" s="5">
        <v>0</v>
      </c>
      <c r="F693" s="1">
        <f t="shared" si="60"/>
        <v>0</v>
      </c>
      <c r="G693" s="1">
        <f t="shared" si="61"/>
        <v>0</v>
      </c>
      <c r="H693" s="1">
        <f t="shared" si="62"/>
        <v>-0.56651001572620341</v>
      </c>
      <c r="I693" s="1">
        <f t="shared" si="63"/>
        <v>-0.23776371221868359</v>
      </c>
      <c r="J693" s="1">
        <f t="shared" si="64"/>
        <v>-0.23309180931496232</v>
      </c>
      <c r="K693" s="6">
        <f t="shared" si="65"/>
        <v>2.7091420000000033E-2</v>
      </c>
    </row>
    <row r="694" spans="1:11" x14ac:dyDescent="0.2">
      <c r="A694" s="3" t="s">
        <v>705</v>
      </c>
      <c r="B694" s="8">
        <v>50223</v>
      </c>
      <c r="C694" s="5">
        <v>0.28441082000000001</v>
      </c>
      <c r="D694" s="5">
        <v>0</v>
      </c>
      <c r="E694" s="5">
        <v>0</v>
      </c>
      <c r="F694" s="1">
        <f t="shared" si="60"/>
        <v>0</v>
      </c>
      <c r="G694" s="1">
        <f t="shared" si="61"/>
        <v>0</v>
      </c>
      <c r="H694" s="1">
        <f t="shared" si="62"/>
        <v>-0.56651001572620341</v>
      </c>
      <c r="I694" s="1">
        <f t="shared" si="63"/>
        <v>-0.23776371221868359</v>
      </c>
      <c r="J694" s="1">
        <f t="shared" si="64"/>
        <v>-0.173287635981629</v>
      </c>
      <c r="K694" s="6">
        <f t="shared" si="65"/>
        <v>8.6895593333333354E-2</v>
      </c>
    </row>
    <row r="695" spans="1:11" x14ac:dyDescent="0.2">
      <c r="A695" s="3" t="s">
        <v>706</v>
      </c>
      <c r="B695" s="8">
        <v>50226</v>
      </c>
      <c r="C695" s="5">
        <v>0.15904793</v>
      </c>
      <c r="D695" s="5">
        <v>0</v>
      </c>
      <c r="E695" s="5">
        <v>0</v>
      </c>
      <c r="F695" s="1">
        <f t="shared" si="60"/>
        <v>0</v>
      </c>
      <c r="G695" s="1">
        <f t="shared" si="61"/>
        <v>0</v>
      </c>
      <c r="H695" s="1">
        <f t="shared" si="62"/>
        <v>-0.56651001572620341</v>
      </c>
      <c r="I695" s="1">
        <f t="shared" si="63"/>
        <v>-0.23776371221868359</v>
      </c>
      <c r="J695" s="1">
        <f t="shared" si="64"/>
        <v>-0.21507526598162899</v>
      </c>
      <c r="K695" s="6">
        <f t="shared" si="65"/>
        <v>4.5107963333333362E-2</v>
      </c>
    </row>
    <row r="696" spans="1:11" x14ac:dyDescent="0.2">
      <c r="A696" s="3" t="s">
        <v>707</v>
      </c>
      <c r="B696" s="8">
        <v>50245</v>
      </c>
      <c r="C696" s="5">
        <v>0.10929939</v>
      </c>
      <c r="D696" s="5">
        <v>0</v>
      </c>
      <c r="E696" s="5">
        <v>0</v>
      </c>
      <c r="F696" s="1">
        <f t="shared" si="60"/>
        <v>0</v>
      </c>
      <c r="G696" s="1">
        <f t="shared" si="61"/>
        <v>0</v>
      </c>
      <c r="H696" s="1">
        <f t="shared" si="62"/>
        <v>-0.56651001572620341</v>
      </c>
      <c r="I696" s="1">
        <f t="shared" si="63"/>
        <v>-0.23776371221868359</v>
      </c>
      <c r="J696" s="1">
        <f t="shared" si="64"/>
        <v>-0.23165811264829564</v>
      </c>
      <c r="K696" s="6">
        <f t="shared" si="65"/>
        <v>2.8525116666666711E-2</v>
      </c>
    </row>
    <row r="697" spans="1:11" x14ac:dyDescent="0.2">
      <c r="A697" s="3" t="s">
        <v>708</v>
      </c>
      <c r="B697" s="8">
        <v>50251</v>
      </c>
      <c r="C697" s="5">
        <v>0.48483609</v>
      </c>
      <c r="D697" s="5">
        <v>2</v>
      </c>
      <c r="E697" s="5">
        <v>0</v>
      </c>
      <c r="F697" s="1">
        <f t="shared" si="60"/>
        <v>1.0986122886681098</v>
      </c>
      <c r="G697" s="1">
        <f t="shared" si="61"/>
        <v>0</v>
      </c>
      <c r="H697" s="1">
        <f t="shared" si="62"/>
        <v>0.88006622424738212</v>
      </c>
      <c r="I697" s="1">
        <f t="shared" si="63"/>
        <v>-0.23776371221868359</v>
      </c>
      <c r="J697" s="1">
        <f t="shared" si="64"/>
        <v>0.37571286734289955</v>
      </c>
      <c r="K697" s="6">
        <f t="shared" si="65"/>
        <v>0.63589609665786195</v>
      </c>
    </row>
    <row r="698" spans="1:11" x14ac:dyDescent="0.2">
      <c r="A698" s="3" t="s">
        <v>709</v>
      </c>
      <c r="B698" s="8">
        <v>50270</v>
      </c>
      <c r="C698" s="5">
        <v>0.24858864999999999</v>
      </c>
      <c r="D698" s="5">
        <v>0</v>
      </c>
      <c r="E698" s="5">
        <v>0</v>
      </c>
      <c r="F698" s="1">
        <f t="shared" si="60"/>
        <v>0</v>
      </c>
      <c r="G698" s="1">
        <f t="shared" si="61"/>
        <v>0</v>
      </c>
      <c r="H698" s="1">
        <f t="shared" si="62"/>
        <v>-0.56651001572620341</v>
      </c>
      <c r="I698" s="1">
        <f t="shared" si="63"/>
        <v>-0.23776371221868359</v>
      </c>
      <c r="J698" s="1">
        <f t="shared" si="64"/>
        <v>-0.18522835931496232</v>
      </c>
      <c r="K698" s="6">
        <f t="shared" si="65"/>
        <v>7.4954870000000035E-2</v>
      </c>
    </row>
    <row r="699" spans="1:11" x14ac:dyDescent="0.2">
      <c r="A699" s="3" t="s">
        <v>710</v>
      </c>
      <c r="B699" s="8">
        <v>50287</v>
      </c>
      <c r="C699" s="5">
        <v>0.21711963000000001</v>
      </c>
      <c r="D699" s="5">
        <v>1</v>
      </c>
      <c r="E699" s="5">
        <v>0</v>
      </c>
      <c r="F699" s="1">
        <f t="shared" si="60"/>
        <v>0.69314718055994529</v>
      </c>
      <c r="G699" s="1">
        <f t="shared" si="61"/>
        <v>0</v>
      </c>
      <c r="H699" s="1">
        <f t="shared" si="62"/>
        <v>0.34617797488265628</v>
      </c>
      <c r="I699" s="1">
        <f t="shared" si="63"/>
        <v>-0.23776371221868359</v>
      </c>
      <c r="J699" s="1">
        <f t="shared" si="64"/>
        <v>0.10851129755465759</v>
      </c>
      <c r="K699" s="6">
        <f t="shared" si="65"/>
        <v>0.36869452686961995</v>
      </c>
    </row>
    <row r="700" spans="1:11" x14ac:dyDescent="0.2">
      <c r="A700" s="3" t="s">
        <v>711</v>
      </c>
      <c r="B700" s="8">
        <v>50313</v>
      </c>
      <c r="C700" s="5">
        <v>0.23984469</v>
      </c>
      <c r="D700" s="5">
        <v>2</v>
      </c>
      <c r="E700" s="5">
        <v>1</v>
      </c>
      <c r="F700" s="1">
        <f t="shared" si="60"/>
        <v>1.0986122886681098</v>
      </c>
      <c r="G700" s="1">
        <f t="shared" si="61"/>
        <v>0.69314718055994529</v>
      </c>
      <c r="H700" s="1">
        <f t="shared" si="62"/>
        <v>0.88006622424738212</v>
      </c>
      <c r="I700" s="1">
        <f t="shared" si="63"/>
        <v>2.0737459623337302</v>
      </c>
      <c r="J700" s="1">
        <f t="shared" si="64"/>
        <v>1.0645522921937041</v>
      </c>
      <c r="K700" s="6">
        <f t="shared" si="65"/>
        <v>1.3247355215086665</v>
      </c>
    </row>
    <row r="701" spans="1:11" x14ac:dyDescent="0.2">
      <c r="A701" s="3" t="s">
        <v>712</v>
      </c>
      <c r="B701" s="8">
        <v>50318</v>
      </c>
      <c r="C701" s="5">
        <v>0.18655150000000001</v>
      </c>
      <c r="D701" s="5">
        <v>0</v>
      </c>
      <c r="E701" s="5">
        <v>0</v>
      </c>
      <c r="F701" s="1">
        <f t="shared" si="60"/>
        <v>0</v>
      </c>
      <c r="G701" s="1">
        <f t="shared" si="61"/>
        <v>0</v>
      </c>
      <c r="H701" s="1">
        <f t="shared" si="62"/>
        <v>-0.56651001572620341</v>
      </c>
      <c r="I701" s="1">
        <f t="shared" si="63"/>
        <v>-0.23776371221868359</v>
      </c>
      <c r="J701" s="1">
        <f t="shared" si="64"/>
        <v>-0.20590740931496235</v>
      </c>
      <c r="K701" s="6">
        <f t="shared" si="65"/>
        <v>5.4275820000000002E-2</v>
      </c>
    </row>
    <row r="702" spans="1:11" x14ac:dyDescent="0.2">
      <c r="A702" s="3" t="s">
        <v>713</v>
      </c>
      <c r="B702" s="8">
        <v>50325</v>
      </c>
      <c r="C702" s="5">
        <v>0.72140777</v>
      </c>
      <c r="D702" s="5">
        <v>1</v>
      </c>
      <c r="E702" s="5">
        <v>0</v>
      </c>
      <c r="F702" s="1">
        <f t="shared" si="60"/>
        <v>0.69314718055994529</v>
      </c>
      <c r="G702" s="1">
        <f t="shared" si="61"/>
        <v>0</v>
      </c>
      <c r="H702" s="1">
        <f t="shared" si="62"/>
        <v>0.34617797488265628</v>
      </c>
      <c r="I702" s="1">
        <f t="shared" si="63"/>
        <v>-0.23776371221868359</v>
      </c>
      <c r="J702" s="1">
        <f t="shared" si="64"/>
        <v>0.27660734422132421</v>
      </c>
      <c r="K702" s="6">
        <f t="shared" si="65"/>
        <v>0.53679057353628656</v>
      </c>
    </row>
    <row r="703" spans="1:11" x14ac:dyDescent="0.2">
      <c r="A703" s="3" t="s">
        <v>714</v>
      </c>
      <c r="B703" s="8">
        <v>50330</v>
      </c>
      <c r="C703" s="5">
        <v>0.72285062</v>
      </c>
      <c r="D703" s="5">
        <v>6</v>
      </c>
      <c r="E703" s="5">
        <v>1</v>
      </c>
      <c r="F703" s="1">
        <f t="shared" si="60"/>
        <v>1.9459101490553132</v>
      </c>
      <c r="G703" s="1">
        <f t="shared" si="61"/>
        <v>0.69314718055994529</v>
      </c>
      <c r="H703" s="1">
        <f t="shared" si="62"/>
        <v>1.9957291070124434</v>
      </c>
      <c r="I703" s="1">
        <f t="shared" si="63"/>
        <v>2.0737459623337302</v>
      </c>
      <c r="J703" s="1">
        <f t="shared" si="64"/>
        <v>1.5974418964487243</v>
      </c>
      <c r="K703" s="6">
        <f t="shared" si="65"/>
        <v>1.8576251257636867</v>
      </c>
    </row>
    <row r="704" spans="1:11" x14ac:dyDescent="0.2">
      <c r="A704" s="3" t="s">
        <v>715</v>
      </c>
      <c r="B704" s="8">
        <v>50350</v>
      </c>
      <c r="C704" s="5">
        <v>0.66252728000000005</v>
      </c>
      <c r="D704" s="5">
        <v>1</v>
      </c>
      <c r="E704" s="5">
        <v>0</v>
      </c>
      <c r="F704" s="1">
        <f t="shared" si="60"/>
        <v>0.69314718055994529</v>
      </c>
      <c r="G704" s="1">
        <f t="shared" si="61"/>
        <v>0</v>
      </c>
      <c r="H704" s="1">
        <f t="shared" si="62"/>
        <v>0.34617797488265628</v>
      </c>
      <c r="I704" s="1">
        <f t="shared" si="63"/>
        <v>-0.23776371221868359</v>
      </c>
      <c r="J704" s="1">
        <f t="shared" si="64"/>
        <v>0.25698051422132423</v>
      </c>
      <c r="K704" s="6">
        <f t="shared" si="65"/>
        <v>0.51716374353628658</v>
      </c>
    </row>
    <row r="705" spans="1:11" x14ac:dyDescent="0.2">
      <c r="A705" s="3" t="s">
        <v>716</v>
      </c>
      <c r="B705" s="8">
        <v>50370</v>
      </c>
      <c r="C705" s="5">
        <v>0.74004219999999998</v>
      </c>
      <c r="D705" s="5">
        <v>3</v>
      </c>
      <c r="E705" s="5">
        <v>0</v>
      </c>
      <c r="F705" s="1">
        <f t="shared" si="60"/>
        <v>1.3862943611198906</v>
      </c>
      <c r="G705" s="1">
        <f t="shared" si="61"/>
        <v>0</v>
      </c>
      <c r="H705" s="1">
        <f t="shared" si="62"/>
        <v>1.258865965491516</v>
      </c>
      <c r="I705" s="1">
        <f t="shared" si="63"/>
        <v>-0.23776371221868359</v>
      </c>
      <c r="J705" s="1">
        <f t="shared" si="64"/>
        <v>0.5870481510909441</v>
      </c>
      <c r="K705" s="6">
        <f t="shared" si="65"/>
        <v>0.8472313804059064</v>
      </c>
    </row>
    <row r="706" spans="1:11" x14ac:dyDescent="0.2">
      <c r="A706" s="3" t="s">
        <v>717</v>
      </c>
      <c r="B706" s="8">
        <v>50400</v>
      </c>
      <c r="C706" s="5">
        <v>0.37721747999999999</v>
      </c>
      <c r="D706" s="5">
        <v>2</v>
      </c>
      <c r="E706" s="5">
        <v>0</v>
      </c>
      <c r="F706" s="1">
        <f t="shared" si="60"/>
        <v>1.0986122886681098</v>
      </c>
      <c r="G706" s="1">
        <f t="shared" si="61"/>
        <v>0</v>
      </c>
      <c r="H706" s="1">
        <f t="shared" si="62"/>
        <v>0.88006622424738212</v>
      </c>
      <c r="I706" s="1">
        <f t="shared" si="63"/>
        <v>-0.23776371221868359</v>
      </c>
      <c r="J706" s="1">
        <f t="shared" si="64"/>
        <v>0.33983999734289955</v>
      </c>
      <c r="K706" s="6">
        <f t="shared" si="65"/>
        <v>0.6000232266578619</v>
      </c>
    </row>
    <row r="707" spans="1:11" x14ac:dyDescent="0.2">
      <c r="A707" s="3" t="s">
        <v>718</v>
      </c>
      <c r="B707" s="8">
        <v>50450</v>
      </c>
      <c r="C707" s="5">
        <v>0.40042550999999998</v>
      </c>
      <c r="D707" s="5">
        <v>1</v>
      </c>
      <c r="E707" s="5">
        <v>0</v>
      </c>
      <c r="F707" s="1">
        <f t="shared" ref="F707:F770" si="66">LN(1+D707)</f>
        <v>0.69314718055994529</v>
      </c>
      <c r="G707" s="1">
        <f t="shared" ref="G707:G770" si="67">LN(1+E707)</f>
        <v>0</v>
      </c>
      <c r="H707" s="1">
        <f t="shared" ref="H707:H770" si="68">(F707-AVERAGE(F$2:F$1123))/_xlfn.STDEV.S(F$2:F$1123)</f>
        <v>0.34617797488265628</v>
      </c>
      <c r="I707" s="1">
        <f t="shared" ref="I707:I770" si="69">(G707-AVERAGE(G$2:G$1123))/_xlfn.STDEV.S(G$2:G$1123)</f>
        <v>-0.23776371221868359</v>
      </c>
      <c r="J707" s="1">
        <f t="shared" ref="J707:J770" si="70">AVERAGE(C707,H707:I707)</f>
        <v>0.16961325755465753</v>
      </c>
      <c r="K707" s="6">
        <f t="shared" ref="K707:K770" si="71">J707-MIN($J$2:$J$1123)</f>
        <v>0.42979648686961991</v>
      </c>
    </row>
    <row r="708" spans="1:11" x14ac:dyDescent="0.2">
      <c r="A708" s="3" t="s">
        <v>719</v>
      </c>
      <c r="B708" s="8">
        <v>50568</v>
      </c>
      <c r="C708" s="5">
        <v>0.45647135</v>
      </c>
      <c r="D708" s="5">
        <v>1</v>
      </c>
      <c r="E708" s="5">
        <v>0</v>
      </c>
      <c r="F708" s="1">
        <f t="shared" si="66"/>
        <v>0.69314718055994529</v>
      </c>
      <c r="G708" s="1">
        <f t="shared" si="67"/>
        <v>0</v>
      </c>
      <c r="H708" s="1">
        <f t="shared" si="68"/>
        <v>0.34617797488265628</v>
      </c>
      <c r="I708" s="1">
        <f t="shared" si="69"/>
        <v>-0.23776371221868359</v>
      </c>
      <c r="J708" s="1">
        <f t="shared" si="70"/>
        <v>0.18829520422132426</v>
      </c>
      <c r="K708" s="6">
        <f t="shared" si="71"/>
        <v>0.44847843353628658</v>
      </c>
    </row>
    <row r="709" spans="1:11" x14ac:dyDescent="0.2">
      <c r="A709" s="3" t="s">
        <v>720</v>
      </c>
      <c r="B709" s="8">
        <v>50573</v>
      </c>
      <c r="C709" s="5">
        <v>0.22700065999999999</v>
      </c>
      <c r="D709" s="5">
        <v>0</v>
      </c>
      <c r="E709" s="5">
        <v>0</v>
      </c>
      <c r="F709" s="1">
        <f t="shared" si="66"/>
        <v>0</v>
      </c>
      <c r="G709" s="1">
        <f t="shared" si="67"/>
        <v>0</v>
      </c>
      <c r="H709" s="1">
        <f t="shared" si="68"/>
        <v>-0.56651001572620341</v>
      </c>
      <c r="I709" s="1">
        <f t="shared" si="69"/>
        <v>-0.23776371221868359</v>
      </c>
      <c r="J709" s="1">
        <f t="shared" si="70"/>
        <v>-0.19242435598162899</v>
      </c>
      <c r="K709" s="6">
        <f t="shared" si="71"/>
        <v>6.7758873333333358E-2</v>
      </c>
    </row>
    <row r="710" spans="1:11" x14ac:dyDescent="0.2">
      <c r="A710" s="3" t="s">
        <v>721</v>
      </c>
      <c r="B710" s="8">
        <v>50577</v>
      </c>
      <c r="C710" s="5">
        <v>0.42962143000000003</v>
      </c>
      <c r="D710" s="5">
        <v>1</v>
      </c>
      <c r="E710" s="5">
        <v>1</v>
      </c>
      <c r="F710" s="1">
        <f t="shared" si="66"/>
        <v>0.69314718055994529</v>
      </c>
      <c r="G710" s="1">
        <f t="shared" si="67"/>
        <v>0.69314718055994529</v>
      </c>
      <c r="H710" s="1">
        <f t="shared" si="68"/>
        <v>0.34617797488265628</v>
      </c>
      <c r="I710" s="1">
        <f t="shared" si="69"/>
        <v>2.0737459623337302</v>
      </c>
      <c r="J710" s="1">
        <f t="shared" si="70"/>
        <v>0.94984845573879551</v>
      </c>
      <c r="K710" s="6">
        <f t="shared" si="71"/>
        <v>1.2100316850537578</v>
      </c>
    </row>
    <row r="711" spans="1:11" x14ac:dyDescent="0.2">
      <c r="A711" s="3" t="s">
        <v>722</v>
      </c>
      <c r="B711" s="8">
        <v>50590</v>
      </c>
      <c r="C711" s="5">
        <v>0.79034214999999997</v>
      </c>
      <c r="D711" s="5">
        <v>2</v>
      </c>
      <c r="E711" s="5">
        <v>3</v>
      </c>
      <c r="F711" s="1">
        <f t="shared" si="66"/>
        <v>1.0986122886681098</v>
      </c>
      <c r="G711" s="1">
        <f t="shared" si="67"/>
        <v>1.3862943611198906</v>
      </c>
      <c r="H711" s="1">
        <f t="shared" si="68"/>
        <v>0.88006622424738212</v>
      </c>
      <c r="I711" s="1">
        <f t="shared" si="69"/>
        <v>4.3852556368861437</v>
      </c>
      <c r="J711" s="1">
        <f t="shared" si="70"/>
        <v>2.0185546703778421</v>
      </c>
      <c r="K711" s="6">
        <f t="shared" si="71"/>
        <v>2.2787378996928043</v>
      </c>
    </row>
    <row r="712" spans="1:11" x14ac:dyDescent="0.2">
      <c r="A712" s="3" t="s">
        <v>723</v>
      </c>
      <c r="B712" s="8">
        <v>50606</v>
      </c>
      <c r="C712" s="5">
        <v>0.15129005000000001</v>
      </c>
      <c r="D712" s="5">
        <v>0</v>
      </c>
      <c r="E712" s="5">
        <v>0</v>
      </c>
      <c r="F712" s="1">
        <f t="shared" si="66"/>
        <v>0</v>
      </c>
      <c r="G712" s="1">
        <f t="shared" si="67"/>
        <v>0</v>
      </c>
      <c r="H712" s="1">
        <f t="shared" si="68"/>
        <v>-0.56651001572620341</v>
      </c>
      <c r="I712" s="1">
        <f t="shared" si="69"/>
        <v>-0.23776371221868359</v>
      </c>
      <c r="J712" s="1">
        <f t="shared" si="70"/>
        <v>-0.21766122598162899</v>
      </c>
      <c r="K712" s="6">
        <f t="shared" si="71"/>
        <v>4.2522003333333364E-2</v>
      </c>
    </row>
    <row r="713" spans="1:11" x14ac:dyDescent="0.2">
      <c r="A713" s="3" t="s">
        <v>724</v>
      </c>
      <c r="B713" s="8">
        <v>50680</v>
      </c>
      <c r="C713" s="5">
        <v>0.18468552999999999</v>
      </c>
      <c r="D713" s="5">
        <v>1</v>
      </c>
      <c r="E713" s="5">
        <v>0</v>
      </c>
      <c r="F713" s="1">
        <f t="shared" si="66"/>
        <v>0.69314718055994529</v>
      </c>
      <c r="G713" s="1">
        <f t="shared" si="67"/>
        <v>0</v>
      </c>
      <c r="H713" s="1">
        <f t="shared" si="68"/>
        <v>0.34617797488265628</v>
      </c>
      <c r="I713" s="1">
        <f t="shared" si="69"/>
        <v>-0.23776371221868359</v>
      </c>
      <c r="J713" s="1">
        <f t="shared" si="70"/>
        <v>9.769993088799088E-2</v>
      </c>
      <c r="K713" s="6">
        <f t="shared" si="71"/>
        <v>0.35788316020295324</v>
      </c>
    </row>
    <row r="714" spans="1:11" x14ac:dyDescent="0.2">
      <c r="A714" s="3" t="s">
        <v>725</v>
      </c>
      <c r="B714" s="8">
        <v>50683</v>
      </c>
      <c r="C714" s="5">
        <v>0.62870632999999998</v>
      </c>
      <c r="D714" s="5">
        <v>1</v>
      </c>
      <c r="E714" s="5">
        <v>0</v>
      </c>
      <c r="F714" s="1">
        <f t="shared" si="66"/>
        <v>0.69314718055994529</v>
      </c>
      <c r="G714" s="1">
        <f t="shared" si="67"/>
        <v>0</v>
      </c>
      <c r="H714" s="1">
        <f t="shared" si="68"/>
        <v>0.34617797488265628</v>
      </c>
      <c r="I714" s="1">
        <f t="shared" si="69"/>
        <v>-0.23776371221868359</v>
      </c>
      <c r="J714" s="1">
        <f t="shared" si="70"/>
        <v>0.24570686422132426</v>
      </c>
      <c r="K714" s="6">
        <f t="shared" si="71"/>
        <v>0.50589009353628667</v>
      </c>
    </row>
    <row r="715" spans="1:11" x14ac:dyDescent="0.2">
      <c r="A715" s="3" t="s">
        <v>726</v>
      </c>
      <c r="B715" s="8">
        <v>50686</v>
      </c>
      <c r="C715" s="5">
        <v>0.14696561999999999</v>
      </c>
      <c r="D715" s="5">
        <v>0</v>
      </c>
      <c r="E715" s="5">
        <v>0</v>
      </c>
      <c r="F715" s="1">
        <f t="shared" si="66"/>
        <v>0</v>
      </c>
      <c r="G715" s="1">
        <f t="shared" si="67"/>
        <v>0</v>
      </c>
      <c r="H715" s="1">
        <f t="shared" si="68"/>
        <v>-0.56651001572620341</v>
      </c>
      <c r="I715" s="1">
        <f t="shared" si="69"/>
        <v>-0.23776371221868359</v>
      </c>
      <c r="J715" s="1">
        <f t="shared" si="70"/>
        <v>-0.21910270264829568</v>
      </c>
      <c r="K715" s="6">
        <f t="shared" si="71"/>
        <v>4.1080526666666672E-2</v>
      </c>
    </row>
    <row r="716" spans="1:11" x14ac:dyDescent="0.2">
      <c r="A716" s="3" t="s">
        <v>727</v>
      </c>
      <c r="B716" s="8">
        <v>50689</v>
      </c>
      <c r="C716" s="5">
        <v>0.28817298000000002</v>
      </c>
      <c r="D716" s="5">
        <v>1</v>
      </c>
      <c r="E716" s="5">
        <v>0</v>
      </c>
      <c r="F716" s="1">
        <f t="shared" si="66"/>
        <v>0.69314718055994529</v>
      </c>
      <c r="G716" s="1">
        <f t="shared" si="67"/>
        <v>0</v>
      </c>
      <c r="H716" s="1">
        <f t="shared" si="68"/>
        <v>0.34617797488265628</v>
      </c>
      <c r="I716" s="1">
        <f t="shared" si="69"/>
        <v>-0.23776371221868359</v>
      </c>
      <c r="J716" s="1">
        <f t="shared" si="70"/>
        <v>0.13219574755465754</v>
      </c>
      <c r="K716" s="6">
        <f t="shared" si="71"/>
        <v>0.39237897686961987</v>
      </c>
    </row>
    <row r="717" spans="1:11" x14ac:dyDescent="0.2">
      <c r="A717" s="3" t="s">
        <v>728</v>
      </c>
      <c r="B717" s="8">
        <v>50711</v>
      </c>
      <c r="C717" s="5">
        <v>0.91137369000000001</v>
      </c>
      <c r="D717" s="5">
        <v>5</v>
      </c>
      <c r="E717" s="5">
        <v>1</v>
      </c>
      <c r="F717" s="1">
        <f t="shared" si="66"/>
        <v>1.791759469228055</v>
      </c>
      <c r="G717" s="1">
        <f t="shared" si="67"/>
        <v>0.69314718055994529</v>
      </c>
      <c r="H717" s="1">
        <f t="shared" si="68"/>
        <v>1.7927542148562416</v>
      </c>
      <c r="I717" s="1">
        <f t="shared" si="69"/>
        <v>2.0737459623337302</v>
      </c>
      <c r="J717" s="1">
        <f t="shared" si="70"/>
        <v>1.5926246223966574</v>
      </c>
      <c r="K717" s="6">
        <f t="shared" si="71"/>
        <v>1.8528078517116198</v>
      </c>
    </row>
    <row r="718" spans="1:11" x14ac:dyDescent="0.2">
      <c r="A718" s="3" t="s">
        <v>729</v>
      </c>
      <c r="B718" s="8">
        <v>52001</v>
      </c>
      <c r="C718" s="5">
        <v>0.15605944999999999</v>
      </c>
      <c r="D718" s="5">
        <v>1</v>
      </c>
      <c r="E718" s="5">
        <v>0</v>
      </c>
      <c r="F718" s="1">
        <f t="shared" si="66"/>
        <v>0.69314718055994529</v>
      </c>
      <c r="G718" s="1">
        <f t="shared" si="67"/>
        <v>0</v>
      </c>
      <c r="H718" s="1">
        <f t="shared" si="68"/>
        <v>0.34617797488265628</v>
      </c>
      <c r="I718" s="1">
        <f t="shared" si="69"/>
        <v>-0.23776371221868359</v>
      </c>
      <c r="J718" s="1">
        <f t="shared" si="70"/>
        <v>8.8157904221324204E-2</v>
      </c>
      <c r="K718" s="6">
        <f t="shared" si="71"/>
        <v>0.34834113353628654</v>
      </c>
    </row>
    <row r="719" spans="1:11" x14ac:dyDescent="0.2">
      <c r="A719" s="3" t="s">
        <v>730</v>
      </c>
      <c r="B719" s="8">
        <v>52019</v>
      </c>
      <c r="C719" s="5">
        <v>0.18004547000000001</v>
      </c>
      <c r="D719" s="5">
        <v>0</v>
      </c>
      <c r="E719" s="5">
        <v>0</v>
      </c>
      <c r="F719" s="1">
        <f t="shared" si="66"/>
        <v>0</v>
      </c>
      <c r="G719" s="1">
        <f t="shared" si="67"/>
        <v>0</v>
      </c>
      <c r="H719" s="1">
        <f t="shared" si="68"/>
        <v>-0.56651001572620341</v>
      </c>
      <c r="I719" s="1">
        <f t="shared" si="69"/>
        <v>-0.23776371221868359</v>
      </c>
      <c r="J719" s="1">
        <f t="shared" si="70"/>
        <v>-0.20807608598162899</v>
      </c>
      <c r="K719" s="6">
        <f t="shared" si="71"/>
        <v>5.2107143333333356E-2</v>
      </c>
    </row>
    <row r="720" spans="1:11" x14ac:dyDescent="0.2">
      <c r="A720" s="3" t="s">
        <v>731</v>
      </c>
      <c r="B720" s="8">
        <v>52022</v>
      </c>
      <c r="C720" s="5">
        <v>9.7911209999999999E-2</v>
      </c>
      <c r="D720" s="5">
        <v>0</v>
      </c>
      <c r="E720" s="5">
        <v>0</v>
      </c>
      <c r="F720" s="1">
        <f t="shared" si="66"/>
        <v>0</v>
      </c>
      <c r="G720" s="1">
        <f t="shared" si="67"/>
        <v>0</v>
      </c>
      <c r="H720" s="1">
        <f t="shared" si="68"/>
        <v>-0.56651001572620341</v>
      </c>
      <c r="I720" s="1">
        <f t="shared" si="69"/>
        <v>-0.23776371221868359</v>
      </c>
      <c r="J720" s="1">
        <f t="shared" si="70"/>
        <v>-0.23545417264829563</v>
      </c>
      <c r="K720" s="6">
        <f t="shared" si="71"/>
        <v>2.4729056666666721E-2</v>
      </c>
    </row>
    <row r="721" spans="1:11" x14ac:dyDescent="0.2">
      <c r="A721" s="3" t="s">
        <v>732</v>
      </c>
      <c r="B721" s="8">
        <v>52036</v>
      </c>
      <c r="C721" s="5">
        <v>0.21703367000000001</v>
      </c>
      <c r="D721" s="5">
        <v>0</v>
      </c>
      <c r="E721" s="5">
        <v>0</v>
      </c>
      <c r="F721" s="1">
        <f t="shared" si="66"/>
        <v>0</v>
      </c>
      <c r="G721" s="1">
        <f t="shared" si="67"/>
        <v>0</v>
      </c>
      <c r="H721" s="1">
        <f t="shared" si="68"/>
        <v>-0.56651001572620341</v>
      </c>
      <c r="I721" s="1">
        <f t="shared" si="69"/>
        <v>-0.23776371221868359</v>
      </c>
      <c r="J721" s="1">
        <f t="shared" si="70"/>
        <v>-0.195746685981629</v>
      </c>
      <c r="K721" s="6">
        <f t="shared" si="71"/>
        <v>6.4436543333333346E-2</v>
      </c>
    </row>
    <row r="722" spans="1:11" x14ac:dyDescent="0.2">
      <c r="A722" s="3" t="s">
        <v>733</v>
      </c>
      <c r="B722" s="8">
        <v>52051</v>
      </c>
      <c r="C722" s="5">
        <v>9.6246659999999998E-2</v>
      </c>
      <c r="D722" s="5">
        <v>0</v>
      </c>
      <c r="E722" s="5">
        <v>0</v>
      </c>
      <c r="F722" s="1">
        <f t="shared" si="66"/>
        <v>0</v>
      </c>
      <c r="G722" s="1">
        <f t="shared" si="67"/>
        <v>0</v>
      </c>
      <c r="H722" s="1">
        <f t="shared" si="68"/>
        <v>-0.56651001572620341</v>
      </c>
      <c r="I722" s="1">
        <f t="shared" si="69"/>
        <v>-0.23776371221868359</v>
      </c>
      <c r="J722" s="1">
        <f t="shared" si="70"/>
        <v>-0.23600902264829568</v>
      </c>
      <c r="K722" s="6">
        <f t="shared" si="71"/>
        <v>2.417420666666667E-2</v>
      </c>
    </row>
    <row r="723" spans="1:11" x14ac:dyDescent="0.2">
      <c r="A723" s="3" t="s">
        <v>734</v>
      </c>
      <c r="B723" s="8">
        <v>52079</v>
      </c>
      <c r="C723" s="5">
        <v>0.83849326000000002</v>
      </c>
      <c r="D723" s="5">
        <v>16</v>
      </c>
      <c r="E723" s="5">
        <v>2</v>
      </c>
      <c r="F723" s="1">
        <f t="shared" si="66"/>
        <v>2.8332133440562162</v>
      </c>
      <c r="G723" s="1">
        <f t="shared" si="67"/>
        <v>1.0986122886681098</v>
      </c>
      <c r="H723" s="1">
        <f t="shared" si="68"/>
        <v>3.1640682315429496</v>
      </c>
      <c r="I723" s="1">
        <f t="shared" si="69"/>
        <v>3.4258924420010564</v>
      </c>
      <c r="J723" s="1">
        <f t="shared" si="70"/>
        <v>2.4761513111813351</v>
      </c>
      <c r="K723" s="6">
        <f t="shared" si="71"/>
        <v>2.7363345404962973</v>
      </c>
    </row>
    <row r="724" spans="1:11" x14ac:dyDescent="0.2">
      <c r="A724" s="3" t="s">
        <v>735</v>
      </c>
      <c r="B724" s="8">
        <v>52083</v>
      </c>
      <c r="C724" s="5">
        <v>0.11348226</v>
      </c>
      <c r="D724" s="5">
        <v>0</v>
      </c>
      <c r="E724" s="5">
        <v>0</v>
      </c>
      <c r="F724" s="1">
        <f t="shared" si="66"/>
        <v>0</v>
      </c>
      <c r="G724" s="1">
        <f t="shared" si="67"/>
        <v>0</v>
      </c>
      <c r="H724" s="1">
        <f t="shared" si="68"/>
        <v>-0.56651001572620341</v>
      </c>
      <c r="I724" s="1">
        <f t="shared" si="69"/>
        <v>-0.23776371221868359</v>
      </c>
      <c r="J724" s="1">
        <f t="shared" si="70"/>
        <v>-0.23026382264829567</v>
      </c>
      <c r="K724" s="6">
        <f t="shared" si="71"/>
        <v>2.9919406666666676E-2</v>
      </c>
    </row>
    <row r="725" spans="1:11" x14ac:dyDescent="0.2">
      <c r="A725" s="3" t="s">
        <v>736</v>
      </c>
      <c r="B725" s="8">
        <v>52110</v>
      </c>
      <c r="C725" s="5">
        <v>0.13195346999999999</v>
      </c>
      <c r="D725" s="5">
        <v>0</v>
      </c>
      <c r="E725" s="5">
        <v>0</v>
      </c>
      <c r="F725" s="1">
        <f t="shared" si="66"/>
        <v>0</v>
      </c>
      <c r="G725" s="1">
        <f t="shared" si="67"/>
        <v>0</v>
      </c>
      <c r="H725" s="1">
        <f t="shared" si="68"/>
        <v>-0.56651001572620341</v>
      </c>
      <c r="I725" s="1">
        <f t="shared" si="69"/>
        <v>-0.23776371221868359</v>
      </c>
      <c r="J725" s="1">
        <f t="shared" si="70"/>
        <v>-0.22410675264829569</v>
      </c>
      <c r="K725" s="6">
        <f t="shared" si="71"/>
        <v>3.6076476666666663E-2</v>
      </c>
    </row>
    <row r="726" spans="1:11" x14ac:dyDescent="0.2">
      <c r="A726" s="3" t="s">
        <v>737</v>
      </c>
      <c r="B726" s="8">
        <v>52203</v>
      </c>
      <c r="C726" s="5">
        <v>0.18870629999999999</v>
      </c>
      <c r="D726" s="5">
        <v>0</v>
      </c>
      <c r="E726" s="5">
        <v>0</v>
      </c>
      <c r="F726" s="1">
        <f t="shared" si="66"/>
        <v>0</v>
      </c>
      <c r="G726" s="1">
        <f t="shared" si="67"/>
        <v>0</v>
      </c>
      <c r="H726" s="1">
        <f t="shared" si="68"/>
        <v>-0.56651001572620341</v>
      </c>
      <c r="I726" s="1">
        <f t="shared" si="69"/>
        <v>-0.23776371221868359</v>
      </c>
      <c r="J726" s="1">
        <f t="shared" si="70"/>
        <v>-0.20518914264829569</v>
      </c>
      <c r="K726" s="6">
        <f t="shared" si="71"/>
        <v>5.4994086666666664E-2</v>
      </c>
    </row>
    <row r="727" spans="1:11" x14ac:dyDescent="0.2">
      <c r="A727" s="3" t="s">
        <v>738</v>
      </c>
      <c r="B727" s="8">
        <v>52207</v>
      </c>
      <c r="C727" s="5">
        <v>0.1168641</v>
      </c>
      <c r="D727" s="5">
        <v>0</v>
      </c>
      <c r="E727" s="5">
        <v>0</v>
      </c>
      <c r="F727" s="1">
        <f t="shared" si="66"/>
        <v>0</v>
      </c>
      <c r="G727" s="1">
        <f t="shared" si="67"/>
        <v>0</v>
      </c>
      <c r="H727" s="1">
        <f t="shared" si="68"/>
        <v>-0.56651001572620341</v>
      </c>
      <c r="I727" s="1">
        <f t="shared" si="69"/>
        <v>-0.23776371221868359</v>
      </c>
      <c r="J727" s="1">
        <f t="shared" si="70"/>
        <v>-0.22913654264829564</v>
      </c>
      <c r="K727" s="6">
        <f t="shared" si="71"/>
        <v>3.1046686666666712E-2</v>
      </c>
    </row>
    <row r="728" spans="1:11" x14ac:dyDescent="0.2">
      <c r="A728" s="3" t="s">
        <v>739</v>
      </c>
      <c r="B728" s="8">
        <v>52210</v>
      </c>
      <c r="C728" s="5">
        <v>8.7375579999999994E-2</v>
      </c>
      <c r="D728" s="5">
        <v>0</v>
      </c>
      <c r="E728" s="5">
        <v>0</v>
      </c>
      <c r="F728" s="1">
        <f t="shared" si="66"/>
        <v>0</v>
      </c>
      <c r="G728" s="1">
        <f t="shared" si="67"/>
        <v>0</v>
      </c>
      <c r="H728" s="1">
        <f t="shared" si="68"/>
        <v>-0.56651001572620341</v>
      </c>
      <c r="I728" s="1">
        <f t="shared" si="69"/>
        <v>-0.23776371221868359</v>
      </c>
      <c r="J728" s="1">
        <f t="shared" si="70"/>
        <v>-0.23896604931496235</v>
      </c>
      <c r="K728" s="6">
        <f t="shared" si="71"/>
        <v>2.1217180000000002E-2</v>
      </c>
    </row>
    <row r="729" spans="1:11" x14ac:dyDescent="0.2">
      <c r="A729" s="3" t="s">
        <v>740</v>
      </c>
      <c r="B729" s="8">
        <v>52215</v>
      </c>
      <c r="C729" s="5">
        <v>0.20616619</v>
      </c>
      <c r="D729" s="5">
        <v>0</v>
      </c>
      <c r="E729" s="5">
        <v>0</v>
      </c>
      <c r="F729" s="1">
        <f t="shared" si="66"/>
        <v>0</v>
      </c>
      <c r="G729" s="1">
        <f t="shared" si="67"/>
        <v>0</v>
      </c>
      <c r="H729" s="1">
        <f t="shared" si="68"/>
        <v>-0.56651001572620341</v>
      </c>
      <c r="I729" s="1">
        <f t="shared" si="69"/>
        <v>-0.23776371221868359</v>
      </c>
      <c r="J729" s="1">
        <f t="shared" si="70"/>
        <v>-0.19936917931496234</v>
      </c>
      <c r="K729" s="6">
        <f t="shared" si="71"/>
        <v>6.0814050000000008E-2</v>
      </c>
    </row>
    <row r="730" spans="1:11" x14ac:dyDescent="0.2">
      <c r="A730" s="3" t="s">
        <v>741</v>
      </c>
      <c r="B730" s="8">
        <v>52224</v>
      </c>
      <c r="C730" s="5">
        <v>0.10279762000000001</v>
      </c>
      <c r="D730" s="5">
        <v>0</v>
      </c>
      <c r="E730" s="5">
        <v>0</v>
      </c>
      <c r="F730" s="1">
        <f t="shared" si="66"/>
        <v>0</v>
      </c>
      <c r="G730" s="1">
        <f t="shared" si="67"/>
        <v>0</v>
      </c>
      <c r="H730" s="1">
        <f t="shared" si="68"/>
        <v>-0.56651001572620341</v>
      </c>
      <c r="I730" s="1">
        <f t="shared" si="69"/>
        <v>-0.23776371221868359</v>
      </c>
      <c r="J730" s="1">
        <f t="shared" si="70"/>
        <v>-0.23382536931496234</v>
      </c>
      <c r="K730" s="6">
        <f t="shared" si="71"/>
        <v>2.6357860000000011E-2</v>
      </c>
    </row>
    <row r="731" spans="1:11" x14ac:dyDescent="0.2">
      <c r="A731" s="3" t="s">
        <v>742</v>
      </c>
      <c r="B731" s="8">
        <v>52227</v>
      </c>
      <c r="C731" s="5">
        <v>0.25152138000000002</v>
      </c>
      <c r="D731" s="5">
        <v>0</v>
      </c>
      <c r="E731" s="5">
        <v>0</v>
      </c>
      <c r="F731" s="1">
        <f t="shared" si="66"/>
        <v>0</v>
      </c>
      <c r="G731" s="1">
        <f t="shared" si="67"/>
        <v>0</v>
      </c>
      <c r="H731" s="1">
        <f t="shared" si="68"/>
        <v>-0.56651001572620341</v>
      </c>
      <c r="I731" s="1">
        <f t="shared" si="69"/>
        <v>-0.23776371221868359</v>
      </c>
      <c r="J731" s="1">
        <f t="shared" si="70"/>
        <v>-0.18425078264829567</v>
      </c>
      <c r="K731" s="6">
        <f t="shared" si="71"/>
        <v>7.5932446666666681E-2</v>
      </c>
    </row>
    <row r="732" spans="1:11" x14ac:dyDescent="0.2">
      <c r="A732" s="3" t="s">
        <v>743</v>
      </c>
      <c r="B732" s="8">
        <v>52233</v>
      </c>
      <c r="C732" s="5">
        <v>0.74568155999999997</v>
      </c>
      <c r="D732" s="5">
        <v>4</v>
      </c>
      <c r="E732" s="5">
        <v>3</v>
      </c>
      <c r="F732" s="1">
        <f t="shared" si="66"/>
        <v>1.6094379124341003</v>
      </c>
      <c r="G732" s="1">
        <f t="shared" si="67"/>
        <v>1.3862943611198906</v>
      </c>
      <c r="H732" s="1">
        <f t="shared" si="68"/>
        <v>1.5526858715348011</v>
      </c>
      <c r="I732" s="1">
        <f t="shared" si="69"/>
        <v>4.3852556368861437</v>
      </c>
      <c r="J732" s="1">
        <f t="shared" si="70"/>
        <v>2.2278743561403149</v>
      </c>
      <c r="K732" s="6">
        <f t="shared" si="71"/>
        <v>2.4880575854552771</v>
      </c>
    </row>
    <row r="733" spans="1:11" x14ac:dyDescent="0.2">
      <c r="A733" s="3" t="s">
        <v>744</v>
      </c>
      <c r="B733" s="8">
        <v>52240</v>
      </c>
      <c r="C733" s="5">
        <v>0.10412288</v>
      </c>
      <c r="D733" s="5">
        <v>0</v>
      </c>
      <c r="E733" s="5">
        <v>0</v>
      </c>
      <c r="F733" s="1">
        <f t="shared" si="66"/>
        <v>0</v>
      </c>
      <c r="G733" s="1">
        <f t="shared" si="67"/>
        <v>0</v>
      </c>
      <c r="H733" s="1">
        <f t="shared" si="68"/>
        <v>-0.56651001572620341</v>
      </c>
      <c r="I733" s="1">
        <f t="shared" si="69"/>
        <v>-0.23776371221868359</v>
      </c>
      <c r="J733" s="1">
        <f t="shared" si="70"/>
        <v>-0.23338361598162902</v>
      </c>
      <c r="K733" s="6">
        <f t="shared" si="71"/>
        <v>2.6799613333333333E-2</v>
      </c>
    </row>
    <row r="734" spans="1:11" x14ac:dyDescent="0.2">
      <c r="A734" s="3" t="s">
        <v>745</v>
      </c>
      <c r="B734" s="8">
        <v>52250</v>
      </c>
      <c r="C734" s="5">
        <v>0.73323654000000005</v>
      </c>
      <c r="D734" s="5">
        <v>0</v>
      </c>
      <c r="E734" s="5">
        <v>0</v>
      </c>
      <c r="F734" s="1">
        <f t="shared" si="66"/>
        <v>0</v>
      </c>
      <c r="G734" s="1">
        <f t="shared" si="67"/>
        <v>0</v>
      </c>
      <c r="H734" s="1">
        <f t="shared" si="68"/>
        <v>-0.56651001572620341</v>
      </c>
      <c r="I734" s="1">
        <f t="shared" si="69"/>
        <v>-0.23776371221868359</v>
      </c>
      <c r="J734" s="1">
        <f t="shared" si="70"/>
        <v>-2.3679062648295651E-2</v>
      </c>
      <c r="K734" s="6">
        <f t="shared" si="71"/>
        <v>0.23650416666666671</v>
      </c>
    </row>
    <row r="735" spans="1:11" x14ac:dyDescent="0.2">
      <c r="A735" s="3" t="s">
        <v>746</v>
      </c>
      <c r="B735" s="8">
        <v>52254</v>
      </c>
      <c r="C735" s="5">
        <v>0.13661013999999999</v>
      </c>
      <c r="D735" s="5">
        <v>1</v>
      </c>
      <c r="E735" s="5">
        <v>0</v>
      </c>
      <c r="F735" s="1">
        <f t="shared" si="66"/>
        <v>0.69314718055994529</v>
      </c>
      <c r="G735" s="1">
        <f t="shared" si="67"/>
        <v>0</v>
      </c>
      <c r="H735" s="1">
        <f t="shared" si="68"/>
        <v>0.34617797488265628</v>
      </c>
      <c r="I735" s="1">
        <f t="shared" si="69"/>
        <v>-0.23776371221868359</v>
      </c>
      <c r="J735" s="1">
        <f t="shared" si="70"/>
        <v>8.1674800887990895E-2</v>
      </c>
      <c r="K735" s="6">
        <f t="shared" si="71"/>
        <v>0.34185803020295324</v>
      </c>
    </row>
    <row r="736" spans="1:11" x14ac:dyDescent="0.2">
      <c r="A736" s="3" t="s">
        <v>747</v>
      </c>
      <c r="B736" s="8">
        <v>52256</v>
      </c>
      <c r="C736" s="5">
        <v>0.44661202</v>
      </c>
      <c r="D736" s="5">
        <v>2</v>
      </c>
      <c r="E736" s="5">
        <v>0</v>
      </c>
      <c r="F736" s="1">
        <f t="shared" si="66"/>
        <v>1.0986122886681098</v>
      </c>
      <c r="G736" s="1">
        <f t="shared" si="67"/>
        <v>0</v>
      </c>
      <c r="H736" s="1">
        <f t="shared" si="68"/>
        <v>0.88006622424738212</v>
      </c>
      <c r="I736" s="1">
        <f t="shared" si="69"/>
        <v>-0.23776371221868359</v>
      </c>
      <c r="J736" s="1">
        <f t="shared" si="70"/>
        <v>0.36297151067623284</v>
      </c>
      <c r="K736" s="6">
        <f t="shared" si="71"/>
        <v>0.62315473999119519</v>
      </c>
    </row>
    <row r="737" spans="1:11" x14ac:dyDescent="0.2">
      <c r="A737" s="3" t="s">
        <v>748</v>
      </c>
      <c r="B737" s="8">
        <v>52258</v>
      </c>
      <c r="C737" s="5">
        <v>0.17053989</v>
      </c>
      <c r="D737" s="5">
        <v>0</v>
      </c>
      <c r="E737" s="5">
        <v>0</v>
      </c>
      <c r="F737" s="1">
        <f t="shared" si="66"/>
        <v>0</v>
      </c>
      <c r="G737" s="1">
        <f t="shared" si="67"/>
        <v>0</v>
      </c>
      <c r="H737" s="1">
        <f t="shared" si="68"/>
        <v>-0.56651001572620341</v>
      </c>
      <c r="I737" s="1">
        <f t="shared" si="69"/>
        <v>-0.23776371221868359</v>
      </c>
      <c r="J737" s="1">
        <f t="shared" si="70"/>
        <v>-0.21124461264829564</v>
      </c>
      <c r="K737" s="6">
        <f t="shared" si="71"/>
        <v>4.8938616666666712E-2</v>
      </c>
    </row>
    <row r="738" spans="1:11" x14ac:dyDescent="0.2">
      <c r="A738" s="3" t="s">
        <v>749</v>
      </c>
      <c r="B738" s="8">
        <v>52260</v>
      </c>
      <c r="C738" s="5">
        <v>0.17055169000000001</v>
      </c>
      <c r="D738" s="5">
        <v>0</v>
      </c>
      <c r="E738" s="5">
        <v>0</v>
      </c>
      <c r="F738" s="1">
        <f t="shared" si="66"/>
        <v>0</v>
      </c>
      <c r="G738" s="1">
        <f t="shared" si="67"/>
        <v>0</v>
      </c>
      <c r="H738" s="1">
        <f t="shared" si="68"/>
        <v>-0.56651001572620341</v>
      </c>
      <c r="I738" s="1">
        <f t="shared" si="69"/>
        <v>-0.23776371221868359</v>
      </c>
      <c r="J738" s="1">
        <f t="shared" si="70"/>
        <v>-0.21124067931496229</v>
      </c>
      <c r="K738" s="6">
        <f t="shared" si="71"/>
        <v>4.8942550000000057E-2</v>
      </c>
    </row>
    <row r="739" spans="1:11" x14ac:dyDescent="0.2">
      <c r="A739" s="3" t="s">
        <v>750</v>
      </c>
      <c r="B739" s="8">
        <v>52287</v>
      </c>
      <c r="C739" s="5">
        <v>7.0147379999999995E-2</v>
      </c>
      <c r="D739" s="5">
        <v>0</v>
      </c>
      <c r="E739" s="5">
        <v>0</v>
      </c>
      <c r="F739" s="1">
        <f t="shared" si="66"/>
        <v>0</v>
      </c>
      <c r="G739" s="1">
        <f t="shared" si="67"/>
        <v>0</v>
      </c>
      <c r="H739" s="1">
        <f t="shared" si="68"/>
        <v>-0.56651001572620341</v>
      </c>
      <c r="I739" s="1">
        <f t="shared" si="69"/>
        <v>-0.23776371221868359</v>
      </c>
      <c r="J739" s="1">
        <f t="shared" si="70"/>
        <v>-0.24470878264829565</v>
      </c>
      <c r="K739" s="6">
        <f t="shared" si="71"/>
        <v>1.5474446666666697E-2</v>
      </c>
    </row>
    <row r="740" spans="1:11" x14ac:dyDescent="0.2">
      <c r="A740" s="3" t="s">
        <v>751</v>
      </c>
      <c r="B740" s="8">
        <v>52317</v>
      </c>
      <c r="C740" s="5">
        <v>0.17564281000000001</v>
      </c>
      <c r="D740" s="5">
        <v>1</v>
      </c>
      <c r="E740" s="5">
        <v>0</v>
      </c>
      <c r="F740" s="1">
        <f t="shared" si="66"/>
        <v>0.69314718055994529</v>
      </c>
      <c r="G740" s="1">
        <f t="shared" si="67"/>
        <v>0</v>
      </c>
      <c r="H740" s="1">
        <f t="shared" si="68"/>
        <v>0.34617797488265628</v>
      </c>
      <c r="I740" s="1">
        <f t="shared" si="69"/>
        <v>-0.23776371221868359</v>
      </c>
      <c r="J740" s="1">
        <f t="shared" si="70"/>
        <v>9.4685690887990892E-2</v>
      </c>
      <c r="K740" s="6">
        <f t="shared" si="71"/>
        <v>0.35486892020295324</v>
      </c>
    </row>
    <row r="741" spans="1:11" x14ac:dyDescent="0.2">
      <c r="A741" s="3" t="s">
        <v>752</v>
      </c>
      <c r="B741" s="8">
        <v>52320</v>
      </c>
      <c r="C741" s="5">
        <v>8.5356860000000007E-2</v>
      </c>
      <c r="D741" s="5">
        <v>0</v>
      </c>
      <c r="E741" s="5">
        <v>0</v>
      </c>
      <c r="F741" s="1">
        <f t="shared" si="66"/>
        <v>0</v>
      </c>
      <c r="G741" s="1">
        <f t="shared" si="67"/>
        <v>0</v>
      </c>
      <c r="H741" s="1">
        <f t="shared" si="68"/>
        <v>-0.56651001572620341</v>
      </c>
      <c r="I741" s="1">
        <f t="shared" si="69"/>
        <v>-0.23776371221868359</v>
      </c>
      <c r="J741" s="1">
        <f t="shared" si="70"/>
        <v>-0.23963895598162899</v>
      </c>
      <c r="K741" s="6">
        <f t="shared" si="71"/>
        <v>2.0544273333333363E-2</v>
      </c>
    </row>
    <row r="742" spans="1:11" x14ac:dyDescent="0.2">
      <c r="A742" s="3" t="s">
        <v>753</v>
      </c>
      <c r="B742" s="8">
        <v>52323</v>
      </c>
      <c r="C742" s="5">
        <v>4.0475709999999998E-2</v>
      </c>
      <c r="D742" s="5">
        <v>0</v>
      </c>
      <c r="E742" s="5">
        <v>0</v>
      </c>
      <c r="F742" s="1">
        <f t="shared" si="66"/>
        <v>0</v>
      </c>
      <c r="G742" s="1">
        <f t="shared" si="67"/>
        <v>0</v>
      </c>
      <c r="H742" s="1">
        <f t="shared" si="68"/>
        <v>-0.56651001572620341</v>
      </c>
      <c r="I742" s="1">
        <f t="shared" si="69"/>
        <v>-0.23776371221868359</v>
      </c>
      <c r="J742" s="1">
        <f t="shared" si="70"/>
        <v>-0.25459933931496231</v>
      </c>
      <c r="K742" s="6">
        <f t="shared" si="71"/>
        <v>5.5838900000000358E-3</v>
      </c>
    </row>
    <row r="743" spans="1:11" x14ac:dyDescent="0.2">
      <c r="A743" s="3" t="s">
        <v>754</v>
      </c>
      <c r="B743" s="8">
        <v>52352</v>
      </c>
      <c r="C743" s="5">
        <v>5.5736359999999999E-2</v>
      </c>
      <c r="D743" s="5">
        <v>0</v>
      </c>
      <c r="E743" s="5">
        <v>0</v>
      </c>
      <c r="F743" s="1">
        <f t="shared" si="66"/>
        <v>0</v>
      </c>
      <c r="G743" s="1">
        <f t="shared" si="67"/>
        <v>0</v>
      </c>
      <c r="H743" s="1">
        <f t="shared" si="68"/>
        <v>-0.56651001572620341</v>
      </c>
      <c r="I743" s="1">
        <f t="shared" si="69"/>
        <v>-0.23776371221868359</v>
      </c>
      <c r="J743" s="1">
        <f t="shared" si="70"/>
        <v>-0.24951245598162899</v>
      </c>
      <c r="K743" s="6">
        <f t="shared" si="71"/>
        <v>1.0670773333333355E-2</v>
      </c>
    </row>
    <row r="744" spans="1:11" x14ac:dyDescent="0.2">
      <c r="A744" s="3" t="s">
        <v>755</v>
      </c>
      <c r="B744" s="8">
        <v>52354</v>
      </c>
      <c r="C744" s="5">
        <v>6.8807380000000001E-2</v>
      </c>
      <c r="D744" s="5">
        <v>0</v>
      </c>
      <c r="E744" s="5">
        <v>0</v>
      </c>
      <c r="F744" s="1">
        <f t="shared" si="66"/>
        <v>0</v>
      </c>
      <c r="G744" s="1">
        <f t="shared" si="67"/>
        <v>0</v>
      </c>
      <c r="H744" s="1">
        <f t="shared" si="68"/>
        <v>-0.56651001572620341</v>
      </c>
      <c r="I744" s="1">
        <f t="shared" si="69"/>
        <v>-0.23776371221868359</v>
      </c>
      <c r="J744" s="1">
        <f t="shared" si="70"/>
        <v>-0.24515544931496236</v>
      </c>
      <c r="K744" s="6">
        <f t="shared" si="71"/>
        <v>1.5027779999999991E-2</v>
      </c>
    </row>
    <row r="745" spans="1:11" x14ac:dyDescent="0.2">
      <c r="A745" s="3" t="s">
        <v>756</v>
      </c>
      <c r="B745" s="8">
        <v>52356</v>
      </c>
      <c r="C745" s="5">
        <v>0.28442140999999999</v>
      </c>
      <c r="D745" s="5">
        <v>1</v>
      </c>
      <c r="E745" s="5">
        <v>0</v>
      </c>
      <c r="F745" s="1">
        <f t="shared" si="66"/>
        <v>0.69314718055994529</v>
      </c>
      <c r="G745" s="1">
        <f t="shared" si="67"/>
        <v>0</v>
      </c>
      <c r="H745" s="1">
        <f t="shared" si="68"/>
        <v>0.34617797488265628</v>
      </c>
      <c r="I745" s="1">
        <f t="shared" si="69"/>
        <v>-0.23776371221868359</v>
      </c>
      <c r="J745" s="1">
        <f t="shared" si="70"/>
        <v>0.13094522422132424</v>
      </c>
      <c r="K745" s="6">
        <f t="shared" si="71"/>
        <v>0.39112845353628656</v>
      </c>
    </row>
    <row r="746" spans="1:11" x14ac:dyDescent="0.2">
      <c r="A746" s="3" t="s">
        <v>757</v>
      </c>
      <c r="B746" s="8">
        <v>52378</v>
      </c>
      <c r="C746" s="5">
        <v>0.12549168999999999</v>
      </c>
      <c r="D746" s="5">
        <v>0</v>
      </c>
      <c r="E746" s="5">
        <v>0</v>
      </c>
      <c r="F746" s="1">
        <f t="shared" si="66"/>
        <v>0</v>
      </c>
      <c r="G746" s="1">
        <f t="shared" si="67"/>
        <v>0</v>
      </c>
      <c r="H746" s="1">
        <f t="shared" si="68"/>
        <v>-0.56651001572620341</v>
      </c>
      <c r="I746" s="1">
        <f t="shared" si="69"/>
        <v>-0.23776371221868359</v>
      </c>
      <c r="J746" s="1">
        <f t="shared" si="70"/>
        <v>-0.22626067931496233</v>
      </c>
      <c r="K746" s="6">
        <f t="shared" si="71"/>
        <v>3.3922550000000024E-2</v>
      </c>
    </row>
    <row r="747" spans="1:11" x14ac:dyDescent="0.2">
      <c r="A747" s="3" t="s">
        <v>758</v>
      </c>
      <c r="B747" s="8">
        <v>52381</v>
      </c>
      <c r="C747" s="5">
        <v>0.12685087</v>
      </c>
      <c r="D747" s="5">
        <v>0</v>
      </c>
      <c r="E747" s="5">
        <v>0</v>
      </c>
      <c r="F747" s="1">
        <f t="shared" si="66"/>
        <v>0</v>
      </c>
      <c r="G747" s="1">
        <f t="shared" si="67"/>
        <v>0</v>
      </c>
      <c r="H747" s="1">
        <f t="shared" si="68"/>
        <v>-0.56651001572620341</v>
      </c>
      <c r="I747" s="1">
        <f t="shared" si="69"/>
        <v>-0.23776371221868359</v>
      </c>
      <c r="J747" s="1">
        <f t="shared" si="70"/>
        <v>-0.22580761931496232</v>
      </c>
      <c r="K747" s="6">
        <f t="shared" si="71"/>
        <v>3.4375610000000029E-2</v>
      </c>
    </row>
    <row r="748" spans="1:11" x14ac:dyDescent="0.2">
      <c r="A748" s="3" t="s">
        <v>759</v>
      </c>
      <c r="B748" s="8">
        <v>52385</v>
      </c>
      <c r="C748" s="5">
        <v>0.46060969000000002</v>
      </c>
      <c r="D748" s="5">
        <v>3</v>
      </c>
      <c r="E748" s="5">
        <v>0</v>
      </c>
      <c r="F748" s="1">
        <f t="shared" si="66"/>
        <v>1.3862943611198906</v>
      </c>
      <c r="G748" s="1">
        <f t="shared" si="67"/>
        <v>0</v>
      </c>
      <c r="H748" s="1">
        <f t="shared" si="68"/>
        <v>1.258865965491516</v>
      </c>
      <c r="I748" s="1">
        <f t="shared" si="69"/>
        <v>-0.23776371221868359</v>
      </c>
      <c r="J748" s="1">
        <f t="shared" si="70"/>
        <v>0.49390398109094419</v>
      </c>
      <c r="K748" s="6">
        <f t="shared" si="71"/>
        <v>0.75408721040590654</v>
      </c>
    </row>
    <row r="749" spans="1:11" x14ac:dyDescent="0.2">
      <c r="A749" s="3" t="s">
        <v>760</v>
      </c>
      <c r="B749" s="8">
        <v>52390</v>
      </c>
      <c r="C749" s="5">
        <v>0.44501751000000001</v>
      </c>
      <c r="D749" s="5">
        <v>1</v>
      </c>
      <c r="E749" s="5">
        <v>0</v>
      </c>
      <c r="F749" s="1">
        <f t="shared" si="66"/>
        <v>0.69314718055994529</v>
      </c>
      <c r="G749" s="1">
        <f t="shared" si="67"/>
        <v>0</v>
      </c>
      <c r="H749" s="1">
        <f t="shared" si="68"/>
        <v>0.34617797488265628</v>
      </c>
      <c r="I749" s="1">
        <f t="shared" si="69"/>
        <v>-0.23776371221868359</v>
      </c>
      <c r="J749" s="1">
        <f t="shared" si="70"/>
        <v>0.1844772575546576</v>
      </c>
      <c r="K749" s="6">
        <f t="shared" si="71"/>
        <v>0.44466048686961995</v>
      </c>
    </row>
    <row r="750" spans="1:11" x14ac:dyDescent="0.2">
      <c r="A750" s="3" t="s">
        <v>761</v>
      </c>
      <c r="B750" s="8">
        <v>52399</v>
      </c>
      <c r="C750" s="5">
        <v>0.17209999000000001</v>
      </c>
      <c r="D750" s="5">
        <v>0</v>
      </c>
      <c r="E750" s="5">
        <v>0</v>
      </c>
      <c r="F750" s="1">
        <f t="shared" si="66"/>
        <v>0</v>
      </c>
      <c r="G750" s="1">
        <f t="shared" si="67"/>
        <v>0</v>
      </c>
      <c r="H750" s="1">
        <f t="shared" si="68"/>
        <v>-0.56651001572620341</v>
      </c>
      <c r="I750" s="1">
        <f t="shared" si="69"/>
        <v>-0.23776371221868359</v>
      </c>
      <c r="J750" s="1">
        <f t="shared" si="70"/>
        <v>-0.21072457931496236</v>
      </c>
      <c r="K750" s="6">
        <f t="shared" si="71"/>
        <v>4.9458649999999993E-2</v>
      </c>
    </row>
    <row r="751" spans="1:11" x14ac:dyDescent="0.2">
      <c r="A751" s="3" t="s">
        <v>762</v>
      </c>
      <c r="B751" s="8">
        <v>52405</v>
      </c>
      <c r="C751" s="5">
        <v>0.52910747000000002</v>
      </c>
      <c r="D751" s="5">
        <v>0</v>
      </c>
      <c r="E751" s="5">
        <v>0</v>
      </c>
      <c r="F751" s="1">
        <f t="shared" si="66"/>
        <v>0</v>
      </c>
      <c r="G751" s="1">
        <f t="shared" si="67"/>
        <v>0</v>
      </c>
      <c r="H751" s="1">
        <f t="shared" si="68"/>
        <v>-0.56651001572620341</v>
      </c>
      <c r="I751" s="1">
        <f t="shared" si="69"/>
        <v>-0.23776371221868359</v>
      </c>
      <c r="J751" s="1">
        <f t="shared" si="70"/>
        <v>-9.1722085981628995E-2</v>
      </c>
      <c r="K751" s="6">
        <f t="shared" si="71"/>
        <v>0.16846114333333334</v>
      </c>
    </row>
    <row r="752" spans="1:11" x14ac:dyDescent="0.2">
      <c r="A752" s="3" t="s">
        <v>763</v>
      </c>
      <c r="B752" s="8">
        <v>52411</v>
      </c>
      <c r="C752" s="5">
        <v>0.36925820999999998</v>
      </c>
      <c r="D752" s="5">
        <v>1</v>
      </c>
      <c r="E752" s="5">
        <v>0</v>
      </c>
      <c r="F752" s="1">
        <f t="shared" si="66"/>
        <v>0.69314718055994529</v>
      </c>
      <c r="G752" s="1">
        <f t="shared" si="67"/>
        <v>0</v>
      </c>
      <c r="H752" s="1">
        <f t="shared" si="68"/>
        <v>0.34617797488265628</v>
      </c>
      <c r="I752" s="1">
        <f t="shared" si="69"/>
        <v>-0.23776371221868359</v>
      </c>
      <c r="J752" s="1">
        <f t="shared" si="70"/>
        <v>0.15922415755465755</v>
      </c>
      <c r="K752" s="6">
        <f t="shared" si="71"/>
        <v>0.41940738686961987</v>
      </c>
    </row>
    <row r="753" spans="1:11" x14ac:dyDescent="0.2">
      <c r="A753" s="3" t="s">
        <v>764</v>
      </c>
      <c r="B753" s="8">
        <v>52418</v>
      </c>
      <c r="C753" s="5">
        <v>0.37209896999999997</v>
      </c>
      <c r="D753" s="5">
        <v>9</v>
      </c>
      <c r="E753" s="5">
        <v>0</v>
      </c>
      <c r="F753" s="1">
        <f t="shared" si="66"/>
        <v>2.3025850929940459</v>
      </c>
      <c r="G753" s="1">
        <f t="shared" si="67"/>
        <v>0</v>
      </c>
      <c r="H753" s="1">
        <f t="shared" si="68"/>
        <v>2.4653738621436609</v>
      </c>
      <c r="I753" s="1">
        <f t="shared" si="69"/>
        <v>-0.23776371221868359</v>
      </c>
      <c r="J753" s="1">
        <f t="shared" si="70"/>
        <v>0.86656970664165911</v>
      </c>
      <c r="K753" s="6">
        <f t="shared" si="71"/>
        <v>1.1267529359566215</v>
      </c>
    </row>
    <row r="754" spans="1:11" x14ac:dyDescent="0.2">
      <c r="A754" s="3" t="s">
        <v>765</v>
      </c>
      <c r="B754" s="8">
        <v>52427</v>
      </c>
      <c r="C754" s="5">
        <v>0.70543496000000006</v>
      </c>
      <c r="D754" s="5">
        <v>2</v>
      </c>
      <c r="E754" s="5">
        <v>0</v>
      </c>
      <c r="F754" s="1">
        <f t="shared" si="66"/>
        <v>1.0986122886681098</v>
      </c>
      <c r="G754" s="1">
        <f t="shared" si="67"/>
        <v>0</v>
      </c>
      <c r="H754" s="1">
        <f t="shared" si="68"/>
        <v>0.88006622424738212</v>
      </c>
      <c r="I754" s="1">
        <f t="shared" si="69"/>
        <v>-0.23776371221868359</v>
      </c>
      <c r="J754" s="1">
        <f t="shared" si="70"/>
        <v>0.4492458240095662</v>
      </c>
      <c r="K754" s="6">
        <f t="shared" si="71"/>
        <v>0.70942905332452855</v>
      </c>
    </row>
    <row r="755" spans="1:11" x14ac:dyDescent="0.2">
      <c r="A755" s="3" t="s">
        <v>766</v>
      </c>
      <c r="B755" s="8">
        <v>52435</v>
      </c>
      <c r="C755" s="5">
        <v>0.38663460999999999</v>
      </c>
      <c r="D755" s="5">
        <v>2</v>
      </c>
      <c r="E755" s="5">
        <v>0</v>
      </c>
      <c r="F755" s="1">
        <f t="shared" si="66"/>
        <v>1.0986122886681098</v>
      </c>
      <c r="G755" s="1">
        <f t="shared" si="67"/>
        <v>0</v>
      </c>
      <c r="H755" s="1">
        <f t="shared" si="68"/>
        <v>0.88006622424738212</v>
      </c>
      <c r="I755" s="1">
        <f t="shared" si="69"/>
        <v>-0.23776371221868359</v>
      </c>
      <c r="J755" s="1">
        <f t="shared" si="70"/>
        <v>0.3429790406762328</v>
      </c>
      <c r="K755" s="6">
        <f t="shared" si="71"/>
        <v>0.60316226999119515</v>
      </c>
    </row>
    <row r="756" spans="1:11" x14ac:dyDescent="0.2">
      <c r="A756" s="3" t="s">
        <v>767</v>
      </c>
      <c r="B756" s="8">
        <v>52473</v>
      </c>
      <c r="C756" s="5">
        <v>0.40906484999999998</v>
      </c>
      <c r="D756" s="5">
        <v>1</v>
      </c>
      <c r="E756" s="5">
        <v>0</v>
      </c>
      <c r="F756" s="1">
        <f t="shared" si="66"/>
        <v>0.69314718055994529</v>
      </c>
      <c r="G756" s="1">
        <f t="shared" si="67"/>
        <v>0</v>
      </c>
      <c r="H756" s="1">
        <f t="shared" si="68"/>
        <v>0.34617797488265628</v>
      </c>
      <c r="I756" s="1">
        <f t="shared" si="69"/>
        <v>-0.23776371221868359</v>
      </c>
      <c r="J756" s="1">
        <f t="shared" si="70"/>
        <v>0.17249303755465753</v>
      </c>
      <c r="K756" s="6">
        <f t="shared" si="71"/>
        <v>0.43267626686961991</v>
      </c>
    </row>
    <row r="757" spans="1:11" x14ac:dyDescent="0.2">
      <c r="A757" s="3" t="s">
        <v>768</v>
      </c>
      <c r="B757" s="8">
        <v>52480</v>
      </c>
      <c r="C757" s="5">
        <v>0.22181112</v>
      </c>
      <c r="D757" s="5">
        <v>0</v>
      </c>
      <c r="E757" s="5">
        <v>0</v>
      </c>
      <c r="F757" s="1">
        <f t="shared" si="66"/>
        <v>0</v>
      </c>
      <c r="G757" s="1">
        <f t="shared" si="67"/>
        <v>0</v>
      </c>
      <c r="H757" s="1">
        <f t="shared" si="68"/>
        <v>-0.56651001572620341</v>
      </c>
      <c r="I757" s="1">
        <f t="shared" si="69"/>
        <v>-0.23776371221868359</v>
      </c>
      <c r="J757" s="1">
        <f t="shared" si="70"/>
        <v>-0.19415420264829564</v>
      </c>
      <c r="K757" s="6">
        <f t="shared" si="71"/>
        <v>6.6029026666666712E-2</v>
      </c>
    </row>
    <row r="758" spans="1:11" x14ac:dyDescent="0.2">
      <c r="A758" s="3" t="s">
        <v>769</v>
      </c>
      <c r="B758" s="8">
        <v>52490</v>
      </c>
      <c r="C758" s="5">
        <v>0.62805580000000005</v>
      </c>
      <c r="D758" s="5">
        <v>2</v>
      </c>
      <c r="E758" s="5">
        <v>0</v>
      </c>
      <c r="F758" s="1">
        <f t="shared" si="66"/>
        <v>1.0986122886681098</v>
      </c>
      <c r="G758" s="1">
        <f t="shared" si="67"/>
        <v>0</v>
      </c>
      <c r="H758" s="1">
        <f t="shared" si="68"/>
        <v>0.88006622424738212</v>
      </c>
      <c r="I758" s="1">
        <f t="shared" si="69"/>
        <v>-0.23776371221868359</v>
      </c>
      <c r="J758" s="1">
        <f t="shared" si="70"/>
        <v>0.42345277067623283</v>
      </c>
      <c r="K758" s="6">
        <f t="shared" si="71"/>
        <v>0.68363599999119518</v>
      </c>
    </row>
    <row r="759" spans="1:11" x14ac:dyDescent="0.2">
      <c r="A759" s="3" t="s">
        <v>770</v>
      </c>
      <c r="B759" s="8">
        <v>52506</v>
      </c>
      <c r="C759" s="5">
        <v>4.2373220000000003E-2</v>
      </c>
      <c r="D759" s="5">
        <v>0</v>
      </c>
      <c r="E759" s="5">
        <v>0</v>
      </c>
      <c r="F759" s="1">
        <f t="shared" si="66"/>
        <v>0</v>
      </c>
      <c r="G759" s="1">
        <f t="shared" si="67"/>
        <v>0</v>
      </c>
      <c r="H759" s="1">
        <f t="shared" si="68"/>
        <v>-0.56651001572620341</v>
      </c>
      <c r="I759" s="1">
        <f t="shared" si="69"/>
        <v>-0.23776371221868359</v>
      </c>
      <c r="J759" s="1">
        <f t="shared" si="70"/>
        <v>-0.253966835981629</v>
      </c>
      <c r="K759" s="6">
        <f t="shared" si="71"/>
        <v>6.2163933333333476E-3</v>
      </c>
    </row>
    <row r="760" spans="1:11" x14ac:dyDescent="0.2">
      <c r="A760" s="3" t="s">
        <v>771</v>
      </c>
      <c r="B760" s="8">
        <v>52520</v>
      </c>
      <c r="C760" s="5">
        <v>0.40586302000000002</v>
      </c>
      <c r="D760" s="5">
        <v>0</v>
      </c>
      <c r="E760" s="5">
        <v>0</v>
      </c>
      <c r="F760" s="1">
        <f t="shared" si="66"/>
        <v>0</v>
      </c>
      <c r="G760" s="1">
        <f t="shared" si="67"/>
        <v>0</v>
      </c>
      <c r="H760" s="1">
        <f t="shared" si="68"/>
        <v>-0.56651001572620341</v>
      </c>
      <c r="I760" s="1">
        <f t="shared" si="69"/>
        <v>-0.23776371221868359</v>
      </c>
      <c r="J760" s="1">
        <f t="shared" si="70"/>
        <v>-0.13280356931496232</v>
      </c>
      <c r="K760" s="6">
        <f t="shared" si="71"/>
        <v>0.12737966000000003</v>
      </c>
    </row>
    <row r="761" spans="1:11" x14ac:dyDescent="0.2">
      <c r="A761" s="3" t="s">
        <v>772</v>
      </c>
      <c r="B761" s="8">
        <v>52540</v>
      </c>
      <c r="C761" s="5">
        <v>0.88388840000000002</v>
      </c>
      <c r="D761" s="5">
        <v>3</v>
      </c>
      <c r="E761" s="5">
        <v>0</v>
      </c>
      <c r="F761" s="1">
        <f t="shared" si="66"/>
        <v>1.3862943611198906</v>
      </c>
      <c r="G761" s="1">
        <f t="shared" si="67"/>
        <v>0</v>
      </c>
      <c r="H761" s="1">
        <f t="shared" si="68"/>
        <v>1.258865965491516</v>
      </c>
      <c r="I761" s="1">
        <f t="shared" si="69"/>
        <v>-0.23776371221868359</v>
      </c>
      <c r="J761" s="1">
        <f t="shared" si="70"/>
        <v>0.6349968844242776</v>
      </c>
      <c r="K761" s="6">
        <f t="shared" si="71"/>
        <v>0.89518011373923989</v>
      </c>
    </row>
    <row r="762" spans="1:11" x14ac:dyDescent="0.2">
      <c r="A762" s="3" t="s">
        <v>773</v>
      </c>
      <c r="B762" s="8">
        <v>52560</v>
      </c>
      <c r="C762" s="5">
        <v>0.13186777</v>
      </c>
      <c r="D762" s="5">
        <v>0</v>
      </c>
      <c r="E762" s="5">
        <v>0</v>
      </c>
      <c r="F762" s="1">
        <f t="shared" si="66"/>
        <v>0</v>
      </c>
      <c r="G762" s="1">
        <f t="shared" si="67"/>
        <v>0</v>
      </c>
      <c r="H762" s="1">
        <f t="shared" si="68"/>
        <v>-0.56651001572620341</v>
      </c>
      <c r="I762" s="1">
        <f t="shared" si="69"/>
        <v>-0.23776371221868359</v>
      </c>
      <c r="J762" s="1">
        <f t="shared" si="70"/>
        <v>-0.22413531931496233</v>
      </c>
      <c r="K762" s="6">
        <f t="shared" si="71"/>
        <v>3.6047910000000016E-2</v>
      </c>
    </row>
    <row r="763" spans="1:11" x14ac:dyDescent="0.2">
      <c r="A763" s="3" t="s">
        <v>774</v>
      </c>
      <c r="B763" s="8">
        <v>52565</v>
      </c>
      <c r="C763" s="5">
        <v>0.20932006</v>
      </c>
      <c r="D763" s="5">
        <v>0</v>
      </c>
      <c r="E763" s="5">
        <v>0</v>
      </c>
      <c r="F763" s="1">
        <f t="shared" si="66"/>
        <v>0</v>
      </c>
      <c r="G763" s="1">
        <f t="shared" si="67"/>
        <v>0</v>
      </c>
      <c r="H763" s="1">
        <f t="shared" si="68"/>
        <v>-0.56651001572620341</v>
      </c>
      <c r="I763" s="1">
        <f t="shared" si="69"/>
        <v>-0.23776371221868359</v>
      </c>
      <c r="J763" s="1">
        <f t="shared" si="70"/>
        <v>-0.19831788931496233</v>
      </c>
      <c r="K763" s="6">
        <f t="shared" si="71"/>
        <v>6.1865340000000019E-2</v>
      </c>
    </row>
    <row r="764" spans="1:11" x14ac:dyDescent="0.2">
      <c r="A764" s="3" t="s">
        <v>775</v>
      </c>
      <c r="B764" s="8">
        <v>52573</v>
      </c>
      <c r="C764" s="5">
        <v>0.14444303999999999</v>
      </c>
      <c r="D764" s="5">
        <v>0</v>
      </c>
      <c r="E764" s="5">
        <v>0</v>
      </c>
      <c r="F764" s="1">
        <f t="shared" si="66"/>
        <v>0</v>
      </c>
      <c r="G764" s="1">
        <f t="shared" si="67"/>
        <v>0</v>
      </c>
      <c r="H764" s="1">
        <f t="shared" si="68"/>
        <v>-0.56651001572620341</v>
      </c>
      <c r="I764" s="1">
        <f t="shared" si="69"/>
        <v>-0.23776371221868359</v>
      </c>
      <c r="J764" s="1">
        <f t="shared" si="70"/>
        <v>-0.21994356264829565</v>
      </c>
      <c r="K764" s="6">
        <f t="shared" si="71"/>
        <v>4.0239666666666701E-2</v>
      </c>
    </row>
    <row r="765" spans="1:11" x14ac:dyDescent="0.2">
      <c r="A765" s="3" t="s">
        <v>776</v>
      </c>
      <c r="B765" s="8">
        <v>52585</v>
      </c>
      <c r="C765" s="5">
        <v>8.7645909999999994E-2</v>
      </c>
      <c r="D765" s="5">
        <v>0</v>
      </c>
      <c r="E765" s="5">
        <v>0</v>
      </c>
      <c r="F765" s="1">
        <f t="shared" si="66"/>
        <v>0</v>
      </c>
      <c r="G765" s="1">
        <f t="shared" si="67"/>
        <v>0</v>
      </c>
      <c r="H765" s="1">
        <f t="shared" si="68"/>
        <v>-0.56651001572620341</v>
      </c>
      <c r="I765" s="1">
        <f t="shared" si="69"/>
        <v>-0.23776371221868359</v>
      </c>
      <c r="J765" s="1">
        <f t="shared" si="70"/>
        <v>-0.23887593931496234</v>
      </c>
      <c r="K765" s="6">
        <f t="shared" si="71"/>
        <v>2.1307290000000007E-2</v>
      </c>
    </row>
    <row r="766" spans="1:11" x14ac:dyDescent="0.2">
      <c r="A766" s="3" t="s">
        <v>777</v>
      </c>
      <c r="B766" s="8">
        <v>52612</v>
      </c>
      <c r="C766" s="5">
        <v>0.76803301000000002</v>
      </c>
      <c r="D766" s="5">
        <v>21</v>
      </c>
      <c r="E766" s="5">
        <v>0</v>
      </c>
      <c r="F766" s="1">
        <f t="shared" si="66"/>
        <v>3.0910424533583161</v>
      </c>
      <c r="G766" s="1">
        <f t="shared" si="67"/>
        <v>0</v>
      </c>
      <c r="H766" s="1">
        <f t="shared" si="68"/>
        <v>3.5035596675454865</v>
      </c>
      <c r="I766" s="1">
        <f t="shared" si="69"/>
        <v>-0.23776371221868359</v>
      </c>
      <c r="J766" s="1">
        <f t="shared" si="70"/>
        <v>1.3446096551089344</v>
      </c>
      <c r="K766" s="6">
        <f t="shared" si="71"/>
        <v>1.6047928844238968</v>
      </c>
    </row>
    <row r="767" spans="1:11" x14ac:dyDescent="0.2">
      <c r="A767" s="3" t="s">
        <v>778</v>
      </c>
      <c r="B767" s="8">
        <v>52621</v>
      </c>
      <c r="C767" s="5">
        <v>0.76175318000000003</v>
      </c>
      <c r="D767" s="5">
        <v>2</v>
      </c>
      <c r="E767" s="5">
        <v>0</v>
      </c>
      <c r="F767" s="1">
        <f t="shared" si="66"/>
        <v>1.0986122886681098</v>
      </c>
      <c r="G767" s="1">
        <f t="shared" si="67"/>
        <v>0</v>
      </c>
      <c r="H767" s="1">
        <f t="shared" si="68"/>
        <v>0.88006622424738212</v>
      </c>
      <c r="I767" s="1">
        <f t="shared" si="69"/>
        <v>-0.23776371221868359</v>
      </c>
      <c r="J767" s="1">
        <f t="shared" si="70"/>
        <v>0.46801856400956621</v>
      </c>
      <c r="K767" s="6">
        <f t="shared" si="71"/>
        <v>0.72820179332452861</v>
      </c>
    </row>
    <row r="768" spans="1:11" x14ac:dyDescent="0.2">
      <c r="A768" s="3" t="s">
        <v>779</v>
      </c>
      <c r="B768" s="8">
        <v>52678</v>
      </c>
      <c r="C768" s="5">
        <v>0.51964188</v>
      </c>
      <c r="D768" s="5">
        <v>30</v>
      </c>
      <c r="E768" s="5">
        <v>0</v>
      </c>
      <c r="F768" s="1">
        <f t="shared" si="66"/>
        <v>3.4339872044851463</v>
      </c>
      <c r="G768" s="1">
        <f t="shared" si="67"/>
        <v>0</v>
      </c>
      <c r="H768" s="1">
        <f t="shared" si="68"/>
        <v>3.9551254598826207</v>
      </c>
      <c r="I768" s="1">
        <f t="shared" si="69"/>
        <v>-0.23776371221868359</v>
      </c>
      <c r="J768" s="1">
        <f t="shared" si="70"/>
        <v>1.4123345425546459</v>
      </c>
      <c r="K768" s="6">
        <f t="shared" si="71"/>
        <v>1.6725177718696083</v>
      </c>
    </row>
    <row r="769" spans="1:11" x14ac:dyDescent="0.2">
      <c r="A769" s="3" t="s">
        <v>780</v>
      </c>
      <c r="B769" s="8">
        <v>52683</v>
      </c>
      <c r="C769" s="5">
        <v>0.12560193</v>
      </c>
      <c r="D769" s="5">
        <v>0</v>
      </c>
      <c r="E769" s="5">
        <v>0</v>
      </c>
      <c r="F769" s="1">
        <f t="shared" si="66"/>
        <v>0</v>
      </c>
      <c r="G769" s="1">
        <f t="shared" si="67"/>
        <v>0</v>
      </c>
      <c r="H769" s="1">
        <f t="shared" si="68"/>
        <v>-0.56651001572620341</v>
      </c>
      <c r="I769" s="1">
        <f t="shared" si="69"/>
        <v>-0.23776371221868359</v>
      </c>
      <c r="J769" s="1">
        <f t="shared" si="70"/>
        <v>-0.22622393264829568</v>
      </c>
      <c r="K769" s="6">
        <f t="shared" si="71"/>
        <v>3.3959296666666666E-2</v>
      </c>
    </row>
    <row r="770" spans="1:11" x14ac:dyDescent="0.2">
      <c r="A770" s="3" t="s">
        <v>781</v>
      </c>
      <c r="B770" s="8">
        <v>52685</v>
      </c>
      <c r="C770" s="5">
        <v>0.10135941</v>
      </c>
      <c r="D770" s="5">
        <v>0</v>
      </c>
      <c r="E770" s="5">
        <v>0</v>
      </c>
      <c r="F770" s="1">
        <f t="shared" si="66"/>
        <v>0</v>
      </c>
      <c r="G770" s="1">
        <f t="shared" si="67"/>
        <v>0</v>
      </c>
      <c r="H770" s="1">
        <f t="shared" si="68"/>
        <v>-0.56651001572620341</v>
      </c>
      <c r="I770" s="1">
        <f t="shared" si="69"/>
        <v>-0.23776371221868359</v>
      </c>
      <c r="J770" s="1">
        <f t="shared" si="70"/>
        <v>-0.23430477264829566</v>
      </c>
      <c r="K770" s="6">
        <f t="shared" si="71"/>
        <v>2.5878456666666688E-2</v>
      </c>
    </row>
    <row r="771" spans="1:11" x14ac:dyDescent="0.2">
      <c r="A771" s="3" t="s">
        <v>782</v>
      </c>
      <c r="B771" s="8">
        <v>52687</v>
      </c>
      <c r="C771" s="5">
        <v>0.12648514</v>
      </c>
      <c r="D771" s="5">
        <v>0</v>
      </c>
      <c r="E771" s="5">
        <v>0</v>
      </c>
      <c r="F771" s="1">
        <f t="shared" ref="F771:F834" si="72">LN(1+D771)</f>
        <v>0</v>
      </c>
      <c r="G771" s="1">
        <f t="shared" ref="G771:G834" si="73">LN(1+E771)</f>
        <v>0</v>
      </c>
      <c r="H771" s="1">
        <f t="shared" ref="H771:H834" si="74">(F771-AVERAGE(F$2:F$1123))/_xlfn.STDEV.S(F$2:F$1123)</f>
        <v>-0.56651001572620341</v>
      </c>
      <c r="I771" s="1">
        <f t="shared" ref="I771:I834" si="75">(G771-AVERAGE(G$2:G$1123))/_xlfn.STDEV.S(G$2:G$1123)</f>
        <v>-0.23776371221868359</v>
      </c>
      <c r="J771" s="1">
        <f t="shared" ref="J771:J834" si="76">AVERAGE(C771,H771:I771)</f>
        <v>-0.22592952931496235</v>
      </c>
      <c r="K771" s="6">
        <f t="shared" ref="K771:K834" si="77">J771-MIN($J$2:$J$1123)</f>
        <v>3.4253699999999998E-2</v>
      </c>
    </row>
    <row r="772" spans="1:11" x14ac:dyDescent="0.2">
      <c r="A772" s="3" t="s">
        <v>783</v>
      </c>
      <c r="B772" s="8">
        <v>52693</v>
      </c>
      <c r="C772" s="5">
        <v>0.15328765999999999</v>
      </c>
      <c r="D772" s="5">
        <v>0</v>
      </c>
      <c r="E772" s="5">
        <v>0</v>
      </c>
      <c r="F772" s="1">
        <f t="shared" si="72"/>
        <v>0</v>
      </c>
      <c r="G772" s="1">
        <f t="shared" si="73"/>
        <v>0</v>
      </c>
      <c r="H772" s="1">
        <f t="shared" si="74"/>
        <v>-0.56651001572620341</v>
      </c>
      <c r="I772" s="1">
        <f t="shared" si="75"/>
        <v>-0.23776371221868359</v>
      </c>
      <c r="J772" s="1">
        <f t="shared" si="76"/>
        <v>-0.216995355981629</v>
      </c>
      <c r="K772" s="6">
        <f t="shared" si="77"/>
        <v>4.3187873333333349E-2</v>
      </c>
    </row>
    <row r="773" spans="1:11" x14ac:dyDescent="0.2">
      <c r="A773" s="3" t="s">
        <v>784</v>
      </c>
      <c r="B773" s="8">
        <v>52694</v>
      </c>
      <c r="C773" s="5">
        <v>7.0631059999999996E-2</v>
      </c>
      <c r="D773" s="5">
        <v>0</v>
      </c>
      <c r="E773" s="5">
        <v>0</v>
      </c>
      <c r="F773" s="1">
        <f t="shared" si="72"/>
        <v>0</v>
      </c>
      <c r="G773" s="1">
        <f t="shared" si="73"/>
        <v>0</v>
      </c>
      <c r="H773" s="1">
        <f t="shared" si="74"/>
        <v>-0.56651001572620341</v>
      </c>
      <c r="I773" s="1">
        <f t="shared" si="75"/>
        <v>-0.23776371221868359</v>
      </c>
      <c r="J773" s="1">
        <f t="shared" si="76"/>
        <v>-0.24454755598162903</v>
      </c>
      <c r="K773" s="6">
        <f t="shared" si="77"/>
        <v>1.5635673333333322E-2</v>
      </c>
    </row>
    <row r="774" spans="1:11" x14ac:dyDescent="0.2">
      <c r="A774" s="3" t="s">
        <v>785</v>
      </c>
      <c r="B774" s="8">
        <v>52696</v>
      </c>
      <c r="C774" s="5">
        <v>0.56786877999999996</v>
      </c>
      <c r="D774" s="5">
        <v>0</v>
      </c>
      <c r="E774" s="5">
        <v>0</v>
      </c>
      <c r="F774" s="1">
        <f t="shared" si="72"/>
        <v>0</v>
      </c>
      <c r="G774" s="1">
        <f t="shared" si="73"/>
        <v>0</v>
      </c>
      <c r="H774" s="1">
        <f t="shared" si="74"/>
        <v>-0.56651001572620341</v>
      </c>
      <c r="I774" s="1">
        <f t="shared" si="75"/>
        <v>-0.23776371221868359</v>
      </c>
      <c r="J774" s="1">
        <f t="shared" si="76"/>
        <v>-7.8801649314962349E-2</v>
      </c>
      <c r="K774" s="6">
        <f t="shared" si="77"/>
        <v>0.18138157999999999</v>
      </c>
    </row>
    <row r="775" spans="1:11" x14ac:dyDescent="0.2">
      <c r="A775" s="3" t="s">
        <v>786</v>
      </c>
      <c r="B775" s="8">
        <v>52699</v>
      </c>
      <c r="C775" s="5">
        <v>0.48232479</v>
      </c>
      <c r="D775" s="5">
        <v>1</v>
      </c>
      <c r="E775" s="5">
        <v>0</v>
      </c>
      <c r="F775" s="1">
        <f t="shared" si="72"/>
        <v>0.69314718055994529</v>
      </c>
      <c r="G775" s="1">
        <f t="shared" si="73"/>
        <v>0</v>
      </c>
      <c r="H775" s="1">
        <f t="shared" si="74"/>
        <v>0.34617797488265628</v>
      </c>
      <c r="I775" s="1">
        <f t="shared" si="75"/>
        <v>-0.23776371221868359</v>
      </c>
      <c r="J775" s="1">
        <f t="shared" si="76"/>
        <v>0.19691301755465754</v>
      </c>
      <c r="K775" s="6">
        <f t="shared" si="77"/>
        <v>0.45709624686961992</v>
      </c>
    </row>
    <row r="776" spans="1:11" x14ac:dyDescent="0.2">
      <c r="A776" s="3" t="s">
        <v>787</v>
      </c>
      <c r="B776" s="8">
        <v>52720</v>
      </c>
      <c r="C776" s="5">
        <v>6.147416E-2</v>
      </c>
      <c r="D776" s="5">
        <v>0</v>
      </c>
      <c r="E776" s="5">
        <v>0</v>
      </c>
      <c r="F776" s="1">
        <f t="shared" si="72"/>
        <v>0</v>
      </c>
      <c r="G776" s="1">
        <f t="shared" si="73"/>
        <v>0</v>
      </c>
      <c r="H776" s="1">
        <f t="shared" si="74"/>
        <v>-0.56651001572620341</v>
      </c>
      <c r="I776" s="1">
        <f t="shared" si="75"/>
        <v>-0.23776371221868359</v>
      </c>
      <c r="J776" s="1">
        <f t="shared" si="76"/>
        <v>-0.24759985598162895</v>
      </c>
      <c r="K776" s="6">
        <f t="shared" si="77"/>
        <v>1.2583373333333397E-2</v>
      </c>
    </row>
    <row r="777" spans="1:11" x14ac:dyDescent="0.2">
      <c r="A777" s="3" t="s">
        <v>788</v>
      </c>
      <c r="B777" s="8">
        <v>52786</v>
      </c>
      <c r="C777" s="5">
        <v>0.18353494000000001</v>
      </c>
      <c r="D777" s="5">
        <v>1</v>
      </c>
      <c r="E777" s="5">
        <v>0</v>
      </c>
      <c r="F777" s="1">
        <f t="shared" si="72"/>
        <v>0.69314718055994529</v>
      </c>
      <c r="G777" s="1">
        <f t="shared" si="73"/>
        <v>0</v>
      </c>
      <c r="H777" s="1">
        <f t="shared" si="74"/>
        <v>0.34617797488265628</v>
      </c>
      <c r="I777" s="1">
        <f t="shared" si="75"/>
        <v>-0.23776371221868359</v>
      </c>
      <c r="J777" s="1">
        <f t="shared" si="76"/>
        <v>9.7316400887990887E-2</v>
      </c>
      <c r="K777" s="6">
        <f t="shared" si="77"/>
        <v>0.35749963020295322</v>
      </c>
    </row>
    <row r="778" spans="1:11" x14ac:dyDescent="0.2">
      <c r="A778" s="3" t="s">
        <v>789</v>
      </c>
      <c r="B778" s="8">
        <v>52788</v>
      </c>
      <c r="C778" s="5">
        <v>0.10152906</v>
      </c>
      <c r="D778" s="5">
        <v>0</v>
      </c>
      <c r="E778" s="5">
        <v>0</v>
      </c>
      <c r="F778" s="1">
        <f t="shared" si="72"/>
        <v>0</v>
      </c>
      <c r="G778" s="1">
        <f t="shared" si="73"/>
        <v>0</v>
      </c>
      <c r="H778" s="1">
        <f t="shared" si="74"/>
        <v>-0.56651001572620341</v>
      </c>
      <c r="I778" s="1">
        <f t="shared" si="75"/>
        <v>-0.23776371221868359</v>
      </c>
      <c r="J778" s="1">
        <f t="shared" si="76"/>
        <v>-0.23424822264829567</v>
      </c>
      <c r="K778" s="6">
        <f t="shared" si="77"/>
        <v>2.5935006666666677E-2</v>
      </c>
    </row>
    <row r="779" spans="1:11" x14ac:dyDescent="0.2">
      <c r="A779" s="3" t="s">
        <v>790</v>
      </c>
      <c r="B779" s="8">
        <v>52835</v>
      </c>
      <c r="C779" s="5">
        <v>0.87078942000000004</v>
      </c>
      <c r="D779" s="5">
        <v>15</v>
      </c>
      <c r="E779" s="5">
        <v>0</v>
      </c>
      <c r="F779" s="1">
        <f t="shared" si="72"/>
        <v>2.7725887222397811</v>
      </c>
      <c r="G779" s="1">
        <f t="shared" si="73"/>
        <v>0</v>
      </c>
      <c r="H779" s="1">
        <f t="shared" si="74"/>
        <v>3.0842419467092355</v>
      </c>
      <c r="I779" s="1">
        <f t="shared" si="75"/>
        <v>-0.23776371221868359</v>
      </c>
      <c r="J779" s="1">
        <f t="shared" si="76"/>
        <v>1.2390892181635171</v>
      </c>
      <c r="K779" s="6">
        <f t="shared" si="77"/>
        <v>1.4992724474784795</v>
      </c>
    </row>
    <row r="780" spans="1:11" x14ac:dyDescent="0.2">
      <c r="A780" s="3" t="s">
        <v>791</v>
      </c>
      <c r="B780" s="8">
        <v>52838</v>
      </c>
      <c r="C780" s="5">
        <v>0.21061631</v>
      </c>
      <c r="D780" s="5">
        <v>4</v>
      </c>
      <c r="E780" s="5">
        <v>0</v>
      </c>
      <c r="F780" s="1">
        <f t="shared" si="72"/>
        <v>1.6094379124341003</v>
      </c>
      <c r="G780" s="1">
        <f t="shared" si="73"/>
        <v>0</v>
      </c>
      <c r="H780" s="1">
        <f t="shared" si="74"/>
        <v>1.5526858715348011</v>
      </c>
      <c r="I780" s="1">
        <f t="shared" si="75"/>
        <v>-0.23776371221868359</v>
      </c>
      <c r="J780" s="1">
        <f t="shared" si="76"/>
        <v>0.50851282310537249</v>
      </c>
      <c r="K780" s="6">
        <f t="shared" si="77"/>
        <v>0.76869605242033479</v>
      </c>
    </row>
    <row r="781" spans="1:11" x14ac:dyDescent="0.2">
      <c r="A781" s="3" t="s">
        <v>792</v>
      </c>
      <c r="B781" s="8">
        <v>52885</v>
      </c>
      <c r="C781" s="5">
        <v>7.8481400000000007E-2</v>
      </c>
      <c r="D781" s="5">
        <v>0</v>
      </c>
      <c r="E781" s="5">
        <v>0</v>
      </c>
      <c r="F781" s="1">
        <f t="shared" si="72"/>
        <v>0</v>
      </c>
      <c r="G781" s="1">
        <f t="shared" si="73"/>
        <v>0</v>
      </c>
      <c r="H781" s="1">
        <f t="shared" si="74"/>
        <v>-0.56651001572620341</v>
      </c>
      <c r="I781" s="1">
        <f t="shared" si="75"/>
        <v>-0.23776371221868359</v>
      </c>
      <c r="J781" s="1">
        <f t="shared" si="76"/>
        <v>-0.24193077598162901</v>
      </c>
      <c r="K781" s="6">
        <f t="shared" si="77"/>
        <v>1.8252453333333335E-2</v>
      </c>
    </row>
    <row r="782" spans="1:11" x14ac:dyDescent="0.2">
      <c r="A782" s="3" t="s">
        <v>793</v>
      </c>
      <c r="B782" s="8">
        <v>54001</v>
      </c>
      <c r="C782" s="5">
        <v>0.21982736999999999</v>
      </c>
      <c r="D782" s="5">
        <v>19</v>
      </c>
      <c r="E782" s="5">
        <v>6</v>
      </c>
      <c r="F782" s="1">
        <f t="shared" si="72"/>
        <v>2.9957322735539909</v>
      </c>
      <c r="G782" s="1">
        <f t="shared" si="73"/>
        <v>1.9459101490553132</v>
      </c>
      <c r="H782" s="1">
        <f t="shared" si="74"/>
        <v>3.3780618527525204</v>
      </c>
      <c r="I782" s="1">
        <f t="shared" si="75"/>
        <v>6.2514643500198055</v>
      </c>
      <c r="J782" s="1">
        <f t="shared" si="76"/>
        <v>3.2831178575907756</v>
      </c>
      <c r="K782" s="6">
        <f t="shared" si="77"/>
        <v>3.5433010869057378</v>
      </c>
    </row>
    <row r="783" spans="1:11" x14ac:dyDescent="0.2">
      <c r="A783" s="3" t="s">
        <v>794</v>
      </c>
      <c r="B783" s="8">
        <v>54003</v>
      </c>
      <c r="C783" s="5">
        <v>0.50109612999999997</v>
      </c>
      <c r="D783" s="5">
        <v>1</v>
      </c>
      <c r="E783" s="5">
        <v>0</v>
      </c>
      <c r="F783" s="1">
        <f t="shared" si="72"/>
        <v>0.69314718055994529</v>
      </c>
      <c r="G783" s="1">
        <f t="shared" si="73"/>
        <v>0</v>
      </c>
      <c r="H783" s="1">
        <f t="shared" si="74"/>
        <v>0.34617797488265628</v>
      </c>
      <c r="I783" s="1">
        <f t="shared" si="75"/>
        <v>-0.23776371221868359</v>
      </c>
      <c r="J783" s="1">
        <f t="shared" si="76"/>
        <v>0.20317013088799088</v>
      </c>
      <c r="K783" s="6">
        <f t="shared" si="77"/>
        <v>0.46335336020295326</v>
      </c>
    </row>
    <row r="784" spans="1:11" x14ac:dyDescent="0.2">
      <c r="A784" s="3" t="s">
        <v>795</v>
      </c>
      <c r="B784" s="8">
        <v>54051</v>
      </c>
      <c r="C784" s="5">
        <v>9.9801819999999999E-2</v>
      </c>
      <c r="D784" s="5">
        <v>0</v>
      </c>
      <c r="E784" s="5">
        <v>0</v>
      </c>
      <c r="F784" s="1">
        <f t="shared" si="72"/>
        <v>0</v>
      </c>
      <c r="G784" s="1">
        <f t="shared" si="73"/>
        <v>0</v>
      </c>
      <c r="H784" s="1">
        <f t="shared" si="74"/>
        <v>-0.56651001572620341</v>
      </c>
      <c r="I784" s="1">
        <f t="shared" si="75"/>
        <v>-0.23776371221868359</v>
      </c>
      <c r="J784" s="1">
        <f t="shared" si="76"/>
        <v>-0.23482396931496233</v>
      </c>
      <c r="K784" s="6">
        <f t="shared" si="77"/>
        <v>2.5359260000000022E-2</v>
      </c>
    </row>
    <row r="785" spans="1:11" x14ac:dyDescent="0.2">
      <c r="A785" s="3" t="s">
        <v>796</v>
      </c>
      <c r="B785" s="8">
        <v>54099</v>
      </c>
      <c r="C785" s="5">
        <v>9.7481529999999997E-2</v>
      </c>
      <c r="D785" s="5">
        <v>0</v>
      </c>
      <c r="E785" s="5">
        <v>0</v>
      </c>
      <c r="F785" s="1">
        <f t="shared" si="72"/>
        <v>0</v>
      </c>
      <c r="G785" s="1">
        <f t="shared" si="73"/>
        <v>0</v>
      </c>
      <c r="H785" s="1">
        <f t="shared" si="74"/>
        <v>-0.56651001572620341</v>
      </c>
      <c r="I785" s="1">
        <f t="shared" si="75"/>
        <v>-0.23776371221868359</v>
      </c>
      <c r="J785" s="1">
        <f t="shared" si="76"/>
        <v>-0.23559739931496235</v>
      </c>
      <c r="K785" s="6">
        <f t="shared" si="77"/>
        <v>2.4585830000000003E-2</v>
      </c>
    </row>
    <row r="786" spans="1:11" x14ac:dyDescent="0.2">
      <c r="A786" s="3" t="s">
        <v>797</v>
      </c>
      <c r="B786" s="8">
        <v>54109</v>
      </c>
      <c r="C786" s="5">
        <v>0.28266303999999998</v>
      </c>
      <c r="D786" s="5">
        <v>1</v>
      </c>
      <c r="E786" s="5">
        <v>1</v>
      </c>
      <c r="F786" s="1">
        <f t="shared" si="72"/>
        <v>0.69314718055994529</v>
      </c>
      <c r="G786" s="1">
        <f t="shared" si="73"/>
        <v>0.69314718055994529</v>
      </c>
      <c r="H786" s="1">
        <f t="shared" si="74"/>
        <v>0.34617797488265628</v>
      </c>
      <c r="I786" s="1">
        <f t="shared" si="75"/>
        <v>2.0737459623337302</v>
      </c>
      <c r="J786" s="1">
        <f t="shared" si="76"/>
        <v>0.90086232573879543</v>
      </c>
      <c r="K786" s="6">
        <f t="shared" si="77"/>
        <v>1.1610455550537577</v>
      </c>
    </row>
    <row r="787" spans="1:11" x14ac:dyDescent="0.2">
      <c r="A787" s="3" t="s">
        <v>798</v>
      </c>
      <c r="B787" s="8">
        <v>54125</v>
      </c>
      <c r="C787" s="5">
        <v>9.2540499999999998E-2</v>
      </c>
      <c r="D787" s="5">
        <v>0</v>
      </c>
      <c r="E787" s="5">
        <v>0</v>
      </c>
      <c r="F787" s="1">
        <f t="shared" si="72"/>
        <v>0</v>
      </c>
      <c r="G787" s="1">
        <f t="shared" si="73"/>
        <v>0</v>
      </c>
      <c r="H787" s="1">
        <f t="shared" si="74"/>
        <v>-0.56651001572620341</v>
      </c>
      <c r="I787" s="1">
        <f t="shared" si="75"/>
        <v>-0.23776371221868359</v>
      </c>
      <c r="J787" s="1">
        <f t="shared" si="76"/>
        <v>-0.2372444093149623</v>
      </c>
      <c r="K787" s="6">
        <f t="shared" si="77"/>
        <v>2.2938820000000054E-2</v>
      </c>
    </row>
    <row r="788" spans="1:11" x14ac:dyDescent="0.2">
      <c r="A788" s="3" t="s">
        <v>799</v>
      </c>
      <c r="B788" s="8">
        <v>54128</v>
      </c>
      <c r="C788" s="5">
        <v>0.15809295000000001</v>
      </c>
      <c r="D788" s="5">
        <v>0</v>
      </c>
      <c r="E788" s="5">
        <v>0</v>
      </c>
      <c r="F788" s="1">
        <f t="shared" si="72"/>
        <v>0</v>
      </c>
      <c r="G788" s="1">
        <f t="shared" si="73"/>
        <v>0</v>
      </c>
      <c r="H788" s="1">
        <f t="shared" si="74"/>
        <v>-0.56651001572620341</v>
      </c>
      <c r="I788" s="1">
        <f t="shared" si="75"/>
        <v>-0.23776371221868359</v>
      </c>
      <c r="J788" s="1">
        <f t="shared" si="76"/>
        <v>-0.21539359264829563</v>
      </c>
      <c r="K788" s="6">
        <f t="shared" si="77"/>
        <v>4.4789636666666716E-2</v>
      </c>
    </row>
    <row r="789" spans="1:11" x14ac:dyDescent="0.2">
      <c r="A789" s="3" t="s">
        <v>800</v>
      </c>
      <c r="B789" s="8">
        <v>54172</v>
      </c>
      <c r="C789" s="5">
        <v>0.20694895999999999</v>
      </c>
      <c r="D789" s="5">
        <v>0</v>
      </c>
      <c r="E789" s="5">
        <v>0</v>
      </c>
      <c r="F789" s="1">
        <f t="shared" si="72"/>
        <v>0</v>
      </c>
      <c r="G789" s="1">
        <f t="shared" si="73"/>
        <v>0</v>
      </c>
      <c r="H789" s="1">
        <f t="shared" si="74"/>
        <v>-0.56651001572620341</v>
      </c>
      <c r="I789" s="1">
        <f t="shared" si="75"/>
        <v>-0.23776371221868359</v>
      </c>
      <c r="J789" s="1">
        <f t="shared" si="76"/>
        <v>-0.19910825598162898</v>
      </c>
      <c r="K789" s="6">
        <f t="shared" si="77"/>
        <v>6.1074973333333366E-2</v>
      </c>
    </row>
    <row r="790" spans="1:11" x14ac:dyDescent="0.2">
      <c r="A790" s="3" t="s">
        <v>801</v>
      </c>
      <c r="B790" s="8">
        <v>54174</v>
      </c>
      <c r="C790" s="5">
        <v>0.18143238</v>
      </c>
      <c r="D790" s="5">
        <v>0</v>
      </c>
      <c r="E790" s="5">
        <v>0</v>
      </c>
      <c r="F790" s="1">
        <f t="shared" si="72"/>
        <v>0</v>
      </c>
      <c r="G790" s="1">
        <f t="shared" si="73"/>
        <v>0</v>
      </c>
      <c r="H790" s="1">
        <f t="shared" si="74"/>
        <v>-0.56651001572620341</v>
      </c>
      <c r="I790" s="1">
        <f t="shared" si="75"/>
        <v>-0.23776371221868359</v>
      </c>
      <c r="J790" s="1">
        <f t="shared" si="76"/>
        <v>-0.20761378264829566</v>
      </c>
      <c r="K790" s="6">
        <f t="shared" si="77"/>
        <v>5.2569446666666686E-2</v>
      </c>
    </row>
    <row r="791" spans="1:11" x14ac:dyDescent="0.2">
      <c r="A791" s="3" t="s">
        <v>802</v>
      </c>
      <c r="B791" s="8">
        <v>54206</v>
      </c>
      <c r="C791" s="5">
        <v>0.88496195</v>
      </c>
      <c r="D791" s="5">
        <v>3</v>
      </c>
      <c r="E791" s="5">
        <v>1</v>
      </c>
      <c r="F791" s="1">
        <f t="shared" si="72"/>
        <v>1.3862943611198906</v>
      </c>
      <c r="G791" s="1">
        <f t="shared" si="73"/>
        <v>0.69314718055994529</v>
      </c>
      <c r="H791" s="1">
        <f t="shared" si="74"/>
        <v>1.258865965491516</v>
      </c>
      <c r="I791" s="1">
        <f t="shared" si="75"/>
        <v>2.0737459623337302</v>
      </c>
      <c r="J791" s="1">
        <f t="shared" si="76"/>
        <v>1.4058579592750819</v>
      </c>
      <c r="K791" s="6">
        <f t="shared" si="77"/>
        <v>1.6660411885900444</v>
      </c>
    </row>
    <row r="792" spans="1:11" x14ac:dyDescent="0.2">
      <c r="A792" s="3" t="s">
        <v>803</v>
      </c>
      <c r="B792" s="8">
        <v>54223</v>
      </c>
      <c r="C792" s="5">
        <v>0.13614383999999999</v>
      </c>
      <c r="D792" s="5">
        <v>0</v>
      </c>
      <c r="E792" s="5">
        <v>0</v>
      </c>
      <c r="F792" s="1">
        <f t="shared" si="72"/>
        <v>0</v>
      </c>
      <c r="G792" s="1">
        <f t="shared" si="73"/>
        <v>0</v>
      </c>
      <c r="H792" s="1">
        <f t="shared" si="74"/>
        <v>-0.56651001572620341</v>
      </c>
      <c r="I792" s="1">
        <f t="shared" si="75"/>
        <v>-0.23776371221868359</v>
      </c>
      <c r="J792" s="1">
        <f t="shared" si="76"/>
        <v>-0.22270996264829565</v>
      </c>
      <c r="K792" s="6">
        <f t="shared" si="77"/>
        <v>3.7473266666666699E-2</v>
      </c>
    </row>
    <row r="793" spans="1:11" x14ac:dyDescent="0.2">
      <c r="A793" s="3" t="s">
        <v>804</v>
      </c>
      <c r="B793" s="8">
        <v>54239</v>
      </c>
      <c r="C793" s="5">
        <v>0.20141215000000001</v>
      </c>
      <c r="D793" s="5">
        <v>0</v>
      </c>
      <c r="E793" s="5">
        <v>0</v>
      </c>
      <c r="F793" s="1">
        <f t="shared" si="72"/>
        <v>0</v>
      </c>
      <c r="G793" s="1">
        <f t="shared" si="73"/>
        <v>0</v>
      </c>
      <c r="H793" s="1">
        <f t="shared" si="74"/>
        <v>-0.56651001572620341</v>
      </c>
      <c r="I793" s="1">
        <f t="shared" si="75"/>
        <v>-0.23776371221868359</v>
      </c>
      <c r="J793" s="1">
        <f t="shared" si="76"/>
        <v>-0.20095385931496232</v>
      </c>
      <c r="K793" s="6">
        <f t="shared" si="77"/>
        <v>5.9229370000000031E-2</v>
      </c>
    </row>
    <row r="794" spans="1:11" x14ac:dyDescent="0.2">
      <c r="A794" s="3" t="s">
        <v>805</v>
      </c>
      <c r="B794" s="8">
        <v>54245</v>
      </c>
      <c r="C794" s="5">
        <v>0.60394298999999996</v>
      </c>
      <c r="D794" s="5">
        <v>2</v>
      </c>
      <c r="E794" s="5">
        <v>0</v>
      </c>
      <c r="F794" s="1">
        <f t="shared" si="72"/>
        <v>1.0986122886681098</v>
      </c>
      <c r="G794" s="1">
        <f t="shared" si="73"/>
        <v>0</v>
      </c>
      <c r="H794" s="1">
        <f t="shared" si="74"/>
        <v>0.88006622424738212</v>
      </c>
      <c r="I794" s="1">
        <f t="shared" si="75"/>
        <v>-0.23776371221868359</v>
      </c>
      <c r="J794" s="1">
        <f t="shared" si="76"/>
        <v>0.41541516734289946</v>
      </c>
      <c r="K794" s="6">
        <f t="shared" si="77"/>
        <v>0.67559839665786181</v>
      </c>
    </row>
    <row r="795" spans="1:11" x14ac:dyDescent="0.2">
      <c r="A795" s="3" t="s">
        <v>806</v>
      </c>
      <c r="B795" s="8">
        <v>54250</v>
      </c>
      <c r="C795" s="5">
        <v>0.95054435999999998</v>
      </c>
      <c r="D795" s="5">
        <v>7</v>
      </c>
      <c r="E795" s="5">
        <v>4</v>
      </c>
      <c r="F795" s="1">
        <f t="shared" si="72"/>
        <v>2.0794415416798357</v>
      </c>
      <c r="G795" s="1">
        <f t="shared" si="73"/>
        <v>1.6094379124341003</v>
      </c>
      <c r="H795" s="1">
        <f t="shared" si="74"/>
        <v>2.1715539561003756</v>
      </c>
      <c r="I795" s="1">
        <f t="shared" si="75"/>
        <v>5.1293955427285089</v>
      </c>
      <c r="J795" s="1">
        <f t="shared" si="76"/>
        <v>2.7504979529429612</v>
      </c>
      <c r="K795" s="6">
        <f t="shared" si="77"/>
        <v>3.0106811822579234</v>
      </c>
    </row>
    <row r="796" spans="1:11" x14ac:dyDescent="0.2">
      <c r="A796" s="3" t="s">
        <v>807</v>
      </c>
      <c r="B796" s="8">
        <v>54261</v>
      </c>
      <c r="C796" s="5">
        <v>0.29125673000000002</v>
      </c>
      <c r="D796" s="5">
        <v>5</v>
      </c>
      <c r="E796" s="5">
        <v>1</v>
      </c>
      <c r="F796" s="1">
        <f t="shared" si="72"/>
        <v>1.791759469228055</v>
      </c>
      <c r="G796" s="1">
        <f t="shared" si="73"/>
        <v>0.69314718055994529</v>
      </c>
      <c r="H796" s="1">
        <f t="shared" si="74"/>
        <v>1.7927542148562416</v>
      </c>
      <c r="I796" s="1">
        <f t="shared" si="75"/>
        <v>2.0737459623337302</v>
      </c>
      <c r="J796" s="1">
        <f t="shared" si="76"/>
        <v>1.385918969063324</v>
      </c>
      <c r="K796" s="6">
        <f t="shared" si="77"/>
        <v>1.6461021983782864</v>
      </c>
    </row>
    <row r="797" spans="1:11" x14ac:dyDescent="0.2">
      <c r="A797" s="3" t="s">
        <v>808</v>
      </c>
      <c r="B797" s="8">
        <v>54313</v>
      </c>
      <c r="C797" s="5">
        <v>9.9015629999999993E-2</v>
      </c>
      <c r="D797" s="5">
        <v>0</v>
      </c>
      <c r="E797" s="5">
        <v>1</v>
      </c>
      <c r="F797" s="1">
        <f t="shared" si="72"/>
        <v>0</v>
      </c>
      <c r="G797" s="1">
        <f t="shared" si="73"/>
        <v>0.69314718055994529</v>
      </c>
      <c r="H797" s="1">
        <f t="shared" si="74"/>
        <v>-0.56651001572620341</v>
      </c>
      <c r="I797" s="1">
        <f t="shared" si="75"/>
        <v>2.0737459623337302</v>
      </c>
      <c r="J797" s="1">
        <f t="shared" si="76"/>
        <v>0.53541719220250894</v>
      </c>
      <c r="K797" s="6">
        <f t="shared" si="77"/>
        <v>0.79560042151747123</v>
      </c>
    </row>
    <row r="798" spans="1:11" x14ac:dyDescent="0.2">
      <c r="A798" s="3" t="s">
        <v>809</v>
      </c>
      <c r="B798" s="8">
        <v>54344</v>
      </c>
      <c r="C798" s="5">
        <v>0.92580998000000003</v>
      </c>
      <c r="D798" s="5">
        <v>2</v>
      </c>
      <c r="E798" s="5">
        <v>4</v>
      </c>
      <c r="F798" s="1">
        <f t="shared" si="72"/>
        <v>1.0986122886681098</v>
      </c>
      <c r="G798" s="1">
        <f t="shared" si="73"/>
        <v>1.6094379124341003</v>
      </c>
      <c r="H798" s="1">
        <f t="shared" si="74"/>
        <v>0.88006622424738212</v>
      </c>
      <c r="I798" s="1">
        <f t="shared" si="75"/>
        <v>5.1293955427285089</v>
      </c>
      <c r="J798" s="1">
        <f t="shared" si="76"/>
        <v>2.3117572489919636</v>
      </c>
      <c r="K798" s="6">
        <f t="shared" si="77"/>
        <v>2.5719404783069257</v>
      </c>
    </row>
    <row r="799" spans="1:11" x14ac:dyDescent="0.2">
      <c r="A799" s="3" t="s">
        <v>810</v>
      </c>
      <c r="B799" s="8">
        <v>54347</v>
      </c>
      <c r="C799" s="5">
        <v>0.10676473</v>
      </c>
      <c r="D799" s="5">
        <v>0</v>
      </c>
      <c r="E799" s="5">
        <v>1</v>
      </c>
      <c r="F799" s="1">
        <f t="shared" si="72"/>
        <v>0</v>
      </c>
      <c r="G799" s="1">
        <f t="shared" si="73"/>
        <v>0.69314718055994529</v>
      </c>
      <c r="H799" s="1">
        <f t="shared" si="74"/>
        <v>-0.56651001572620341</v>
      </c>
      <c r="I799" s="1">
        <f t="shared" si="75"/>
        <v>2.0737459623337302</v>
      </c>
      <c r="J799" s="1">
        <f t="shared" si="76"/>
        <v>0.53800022553584226</v>
      </c>
      <c r="K799" s="6">
        <f t="shared" si="77"/>
        <v>0.79818345485080466</v>
      </c>
    </row>
    <row r="800" spans="1:11" x14ac:dyDescent="0.2">
      <c r="A800" s="3" t="s">
        <v>811</v>
      </c>
      <c r="B800" s="8">
        <v>54377</v>
      </c>
      <c r="C800" s="5">
        <v>0.12192826</v>
      </c>
      <c r="D800" s="5">
        <v>0</v>
      </c>
      <c r="E800" s="5">
        <v>0</v>
      </c>
      <c r="F800" s="1">
        <f t="shared" si="72"/>
        <v>0</v>
      </c>
      <c r="G800" s="1">
        <f t="shared" si="73"/>
        <v>0</v>
      </c>
      <c r="H800" s="1">
        <f t="shared" si="74"/>
        <v>-0.56651001572620341</v>
      </c>
      <c r="I800" s="1">
        <f t="shared" si="75"/>
        <v>-0.23776371221868359</v>
      </c>
      <c r="J800" s="1">
        <f t="shared" si="76"/>
        <v>-0.22744848931496234</v>
      </c>
      <c r="K800" s="6">
        <f t="shared" si="77"/>
        <v>3.2734740000000012E-2</v>
      </c>
    </row>
    <row r="801" spans="1:11" x14ac:dyDescent="0.2">
      <c r="A801" s="3" t="s">
        <v>812</v>
      </c>
      <c r="B801" s="8">
        <v>54385</v>
      </c>
      <c r="C801" s="5">
        <v>0.18902316</v>
      </c>
      <c r="D801" s="5">
        <v>0</v>
      </c>
      <c r="E801" s="5">
        <v>1</v>
      </c>
      <c r="F801" s="1">
        <f t="shared" si="72"/>
        <v>0</v>
      </c>
      <c r="G801" s="1">
        <f t="shared" si="73"/>
        <v>0.69314718055994529</v>
      </c>
      <c r="H801" s="1">
        <f t="shared" si="74"/>
        <v>-0.56651001572620341</v>
      </c>
      <c r="I801" s="1">
        <f t="shared" si="75"/>
        <v>2.0737459623337302</v>
      </c>
      <c r="J801" s="1">
        <f t="shared" si="76"/>
        <v>0.56541970220250892</v>
      </c>
      <c r="K801" s="6">
        <f t="shared" si="77"/>
        <v>0.82560293151747133</v>
      </c>
    </row>
    <row r="802" spans="1:11" x14ac:dyDescent="0.2">
      <c r="A802" s="3" t="s">
        <v>813</v>
      </c>
      <c r="B802" s="8">
        <v>54398</v>
      </c>
      <c r="C802" s="5">
        <v>0.57128804</v>
      </c>
      <c r="D802" s="5">
        <v>2</v>
      </c>
      <c r="E802" s="5">
        <v>2</v>
      </c>
      <c r="F802" s="1">
        <f t="shared" si="72"/>
        <v>1.0986122886681098</v>
      </c>
      <c r="G802" s="1">
        <f t="shared" si="73"/>
        <v>1.0986122886681098</v>
      </c>
      <c r="H802" s="1">
        <f t="shared" si="74"/>
        <v>0.88006622424738212</v>
      </c>
      <c r="I802" s="1">
        <f t="shared" si="75"/>
        <v>3.4258924420010564</v>
      </c>
      <c r="J802" s="1">
        <f t="shared" si="76"/>
        <v>1.6257489020828129</v>
      </c>
      <c r="K802" s="6">
        <f t="shared" si="77"/>
        <v>1.8859321313977753</v>
      </c>
    </row>
    <row r="803" spans="1:11" x14ac:dyDescent="0.2">
      <c r="A803" s="3" t="s">
        <v>814</v>
      </c>
      <c r="B803" s="8">
        <v>54405</v>
      </c>
      <c r="C803" s="5">
        <v>0.11065618000000001</v>
      </c>
      <c r="D803" s="5">
        <v>1</v>
      </c>
      <c r="E803" s="5">
        <v>0</v>
      </c>
      <c r="F803" s="1">
        <f t="shared" si="72"/>
        <v>0.69314718055994529</v>
      </c>
      <c r="G803" s="1">
        <f t="shared" si="73"/>
        <v>0</v>
      </c>
      <c r="H803" s="1">
        <f t="shared" si="74"/>
        <v>0.34617797488265628</v>
      </c>
      <c r="I803" s="1">
        <f t="shared" si="75"/>
        <v>-0.23776371221868359</v>
      </c>
      <c r="J803" s="1">
        <f t="shared" si="76"/>
        <v>7.3023480887990891E-2</v>
      </c>
      <c r="K803" s="6">
        <f t="shared" si="77"/>
        <v>0.33320671020295323</v>
      </c>
    </row>
    <row r="804" spans="1:11" x14ac:dyDescent="0.2">
      <c r="A804" s="3" t="s">
        <v>815</v>
      </c>
      <c r="B804" s="8">
        <v>54418</v>
      </c>
      <c r="C804" s="5">
        <v>0.12072075</v>
      </c>
      <c r="D804" s="5">
        <v>0</v>
      </c>
      <c r="E804" s="5">
        <v>0</v>
      </c>
      <c r="F804" s="1">
        <f t="shared" si="72"/>
        <v>0</v>
      </c>
      <c r="G804" s="1">
        <f t="shared" si="73"/>
        <v>0</v>
      </c>
      <c r="H804" s="1">
        <f t="shared" si="74"/>
        <v>-0.56651001572620341</v>
      </c>
      <c r="I804" s="1">
        <f t="shared" si="75"/>
        <v>-0.23776371221868359</v>
      </c>
      <c r="J804" s="1">
        <f t="shared" si="76"/>
        <v>-0.22785099264829567</v>
      </c>
      <c r="K804" s="6">
        <f t="shared" si="77"/>
        <v>3.2332236666666681E-2</v>
      </c>
    </row>
    <row r="805" spans="1:11" x14ac:dyDescent="0.2">
      <c r="A805" s="3" t="s">
        <v>816</v>
      </c>
      <c r="B805" s="8">
        <v>54480</v>
      </c>
      <c r="C805" s="5">
        <v>5.2497670000000003E-2</v>
      </c>
      <c r="D805" s="5">
        <v>0</v>
      </c>
      <c r="E805" s="5">
        <v>0</v>
      </c>
      <c r="F805" s="1">
        <f t="shared" si="72"/>
        <v>0</v>
      </c>
      <c r="G805" s="1">
        <f t="shared" si="73"/>
        <v>0</v>
      </c>
      <c r="H805" s="1">
        <f t="shared" si="74"/>
        <v>-0.56651001572620341</v>
      </c>
      <c r="I805" s="1">
        <f t="shared" si="75"/>
        <v>-0.23776371221868359</v>
      </c>
      <c r="J805" s="1">
        <f t="shared" si="76"/>
        <v>-0.25059201931496228</v>
      </c>
      <c r="K805" s="6">
        <f t="shared" si="77"/>
        <v>9.5912100000000722E-3</v>
      </c>
    </row>
    <row r="806" spans="1:11" x14ac:dyDescent="0.2">
      <c r="A806" s="3" t="s">
        <v>817</v>
      </c>
      <c r="B806" s="8">
        <v>54498</v>
      </c>
      <c r="C806" s="5">
        <v>0.27596789999999999</v>
      </c>
      <c r="D806" s="5">
        <v>4</v>
      </c>
      <c r="E806" s="5">
        <v>5</v>
      </c>
      <c r="F806" s="1">
        <f t="shared" si="72"/>
        <v>1.6094379124341003</v>
      </c>
      <c r="G806" s="1">
        <f t="shared" si="73"/>
        <v>1.791759469228055</v>
      </c>
      <c r="H806" s="1">
        <f t="shared" si="74"/>
        <v>1.5526858715348011</v>
      </c>
      <c r="I806" s="1">
        <f t="shared" si="75"/>
        <v>5.7374021165534694</v>
      </c>
      <c r="J806" s="1">
        <f t="shared" si="76"/>
        <v>2.5220186293627567</v>
      </c>
      <c r="K806" s="6">
        <f t="shared" si="77"/>
        <v>2.7822018586777189</v>
      </c>
    </row>
    <row r="807" spans="1:11" x14ac:dyDescent="0.2">
      <c r="A807" s="3" t="s">
        <v>818</v>
      </c>
      <c r="B807" s="8">
        <v>54518</v>
      </c>
      <c r="C807" s="5">
        <v>9.4438439999999998E-2</v>
      </c>
      <c r="D807" s="5">
        <v>1</v>
      </c>
      <c r="E807" s="5">
        <v>0</v>
      </c>
      <c r="F807" s="1">
        <f t="shared" si="72"/>
        <v>0.69314718055994529</v>
      </c>
      <c r="G807" s="1">
        <f t="shared" si="73"/>
        <v>0</v>
      </c>
      <c r="H807" s="1">
        <f t="shared" si="74"/>
        <v>0.34617797488265628</v>
      </c>
      <c r="I807" s="1">
        <f t="shared" si="75"/>
        <v>-0.23776371221868359</v>
      </c>
      <c r="J807" s="1">
        <f t="shared" si="76"/>
        <v>6.7617567554657573E-2</v>
      </c>
      <c r="K807" s="6">
        <f t="shared" si="77"/>
        <v>0.32780079686961994</v>
      </c>
    </row>
    <row r="808" spans="1:11" x14ac:dyDescent="0.2">
      <c r="A808" s="3" t="s">
        <v>819</v>
      </c>
      <c r="B808" s="8">
        <v>54520</v>
      </c>
      <c r="C808" s="5">
        <v>8.0031900000000003E-2</v>
      </c>
      <c r="D808" s="5">
        <v>0</v>
      </c>
      <c r="E808" s="5">
        <v>0</v>
      </c>
      <c r="F808" s="1">
        <f t="shared" si="72"/>
        <v>0</v>
      </c>
      <c r="G808" s="1">
        <f t="shared" si="73"/>
        <v>0</v>
      </c>
      <c r="H808" s="1">
        <f t="shared" si="74"/>
        <v>-0.56651001572620341</v>
      </c>
      <c r="I808" s="1">
        <f t="shared" si="75"/>
        <v>-0.23776371221868359</v>
      </c>
      <c r="J808" s="1">
        <f t="shared" si="76"/>
        <v>-0.24141394264829566</v>
      </c>
      <c r="K808" s="6">
        <f t="shared" si="77"/>
        <v>1.876928666666669E-2</v>
      </c>
    </row>
    <row r="809" spans="1:11" x14ac:dyDescent="0.2">
      <c r="A809" s="3" t="s">
        <v>820</v>
      </c>
      <c r="B809" s="8">
        <v>54553</v>
      </c>
      <c r="C809" s="5">
        <v>0.33246345999999999</v>
      </c>
      <c r="D809" s="5">
        <v>0</v>
      </c>
      <c r="E809" s="5">
        <v>0</v>
      </c>
      <c r="F809" s="1">
        <f t="shared" si="72"/>
        <v>0</v>
      </c>
      <c r="G809" s="1">
        <f t="shared" si="73"/>
        <v>0</v>
      </c>
      <c r="H809" s="1">
        <f t="shared" si="74"/>
        <v>-0.56651001572620341</v>
      </c>
      <c r="I809" s="1">
        <f t="shared" si="75"/>
        <v>-0.23776371221868359</v>
      </c>
      <c r="J809" s="1">
        <f t="shared" si="76"/>
        <v>-0.15727008931496234</v>
      </c>
      <c r="K809" s="6">
        <f t="shared" si="77"/>
        <v>0.10291314000000001</v>
      </c>
    </row>
    <row r="810" spans="1:11" x14ac:dyDescent="0.2">
      <c r="A810" s="3" t="s">
        <v>821</v>
      </c>
      <c r="B810" s="8">
        <v>54599</v>
      </c>
      <c r="C810" s="5">
        <v>0.12298397</v>
      </c>
      <c r="D810" s="5">
        <v>0</v>
      </c>
      <c r="E810" s="5">
        <v>0</v>
      </c>
      <c r="F810" s="1">
        <f t="shared" si="72"/>
        <v>0</v>
      </c>
      <c r="G810" s="1">
        <f t="shared" si="73"/>
        <v>0</v>
      </c>
      <c r="H810" s="1">
        <f t="shared" si="74"/>
        <v>-0.56651001572620341</v>
      </c>
      <c r="I810" s="1">
        <f t="shared" si="75"/>
        <v>-0.23776371221868359</v>
      </c>
      <c r="J810" s="1">
        <f t="shared" si="76"/>
        <v>-0.22709658598162899</v>
      </c>
      <c r="K810" s="6">
        <f t="shared" si="77"/>
        <v>3.308664333333336E-2</v>
      </c>
    </row>
    <row r="811" spans="1:11" x14ac:dyDescent="0.2">
      <c r="A811" s="3" t="s">
        <v>822</v>
      </c>
      <c r="B811" s="8">
        <v>54660</v>
      </c>
      <c r="C811" s="5">
        <v>0.16448619</v>
      </c>
      <c r="D811" s="5">
        <v>0</v>
      </c>
      <c r="E811" s="5">
        <v>1</v>
      </c>
      <c r="F811" s="1">
        <f t="shared" si="72"/>
        <v>0</v>
      </c>
      <c r="G811" s="1">
        <f t="shared" si="73"/>
        <v>0.69314718055994529</v>
      </c>
      <c r="H811" s="1">
        <f t="shared" si="74"/>
        <v>-0.56651001572620341</v>
      </c>
      <c r="I811" s="1">
        <f t="shared" si="75"/>
        <v>2.0737459623337302</v>
      </c>
      <c r="J811" s="1">
        <f t="shared" si="76"/>
        <v>0.55724071220250893</v>
      </c>
      <c r="K811" s="6">
        <f t="shared" si="77"/>
        <v>0.81742394151747133</v>
      </c>
    </row>
    <row r="812" spans="1:11" x14ac:dyDescent="0.2">
      <c r="A812" s="3" t="s">
        <v>823</v>
      </c>
      <c r="B812" s="8">
        <v>54670</v>
      </c>
      <c r="C812" s="5">
        <v>0.94981800000000005</v>
      </c>
      <c r="D812" s="5">
        <v>6</v>
      </c>
      <c r="E812" s="5">
        <v>0</v>
      </c>
      <c r="F812" s="1">
        <f t="shared" si="72"/>
        <v>1.9459101490553132</v>
      </c>
      <c r="G812" s="1">
        <f t="shared" si="73"/>
        <v>0</v>
      </c>
      <c r="H812" s="1">
        <f t="shared" si="74"/>
        <v>1.9957291070124434</v>
      </c>
      <c r="I812" s="1">
        <f t="shared" si="75"/>
        <v>-0.23776371221868359</v>
      </c>
      <c r="J812" s="1">
        <f t="shared" si="76"/>
        <v>0.90259446493125328</v>
      </c>
      <c r="K812" s="6">
        <f t="shared" si="77"/>
        <v>1.1627776942462156</v>
      </c>
    </row>
    <row r="813" spans="1:11" x14ac:dyDescent="0.2">
      <c r="A813" s="3" t="s">
        <v>824</v>
      </c>
      <c r="B813" s="8">
        <v>54673</v>
      </c>
      <c r="C813" s="5">
        <v>0.22697908999999999</v>
      </c>
      <c r="D813" s="5">
        <v>1</v>
      </c>
      <c r="E813" s="5">
        <v>1</v>
      </c>
      <c r="F813" s="1">
        <f t="shared" si="72"/>
        <v>0.69314718055994529</v>
      </c>
      <c r="G813" s="1">
        <f t="shared" si="73"/>
        <v>0.69314718055994529</v>
      </c>
      <c r="H813" s="1">
        <f t="shared" si="74"/>
        <v>0.34617797488265628</v>
      </c>
      <c r="I813" s="1">
        <f t="shared" si="75"/>
        <v>2.0737459623337302</v>
      </c>
      <c r="J813" s="1">
        <f t="shared" si="76"/>
        <v>0.88230100907212883</v>
      </c>
      <c r="K813" s="6">
        <f t="shared" si="77"/>
        <v>1.1424842383870912</v>
      </c>
    </row>
    <row r="814" spans="1:11" x14ac:dyDescent="0.2">
      <c r="A814" s="3" t="s">
        <v>825</v>
      </c>
      <c r="B814" s="8">
        <v>54680</v>
      </c>
      <c r="C814" s="5">
        <v>0.18209222</v>
      </c>
      <c r="D814" s="5">
        <v>0</v>
      </c>
      <c r="E814" s="5">
        <v>0</v>
      </c>
      <c r="F814" s="1">
        <f t="shared" si="72"/>
        <v>0</v>
      </c>
      <c r="G814" s="1">
        <f t="shared" si="73"/>
        <v>0</v>
      </c>
      <c r="H814" s="1">
        <f t="shared" si="74"/>
        <v>-0.56651001572620341</v>
      </c>
      <c r="I814" s="1">
        <f t="shared" si="75"/>
        <v>-0.23776371221868359</v>
      </c>
      <c r="J814" s="1">
        <f t="shared" si="76"/>
        <v>-0.20739383598162897</v>
      </c>
      <c r="K814" s="6">
        <f t="shared" si="77"/>
        <v>5.2789393333333379E-2</v>
      </c>
    </row>
    <row r="815" spans="1:11" x14ac:dyDescent="0.2">
      <c r="A815" s="3" t="s">
        <v>826</v>
      </c>
      <c r="B815" s="8">
        <v>54720</v>
      </c>
      <c r="C815" s="5">
        <v>0.74385192</v>
      </c>
      <c r="D815" s="5">
        <v>11</v>
      </c>
      <c r="E815" s="5">
        <v>3</v>
      </c>
      <c r="F815" s="1">
        <f t="shared" si="72"/>
        <v>2.4849066497880004</v>
      </c>
      <c r="G815" s="1">
        <f t="shared" si="73"/>
        <v>1.3862943611198906</v>
      </c>
      <c r="H815" s="1">
        <f t="shared" si="74"/>
        <v>2.7054422054651015</v>
      </c>
      <c r="I815" s="1">
        <f t="shared" si="75"/>
        <v>4.3852556368861437</v>
      </c>
      <c r="J815" s="1">
        <f t="shared" si="76"/>
        <v>2.6115165874504149</v>
      </c>
      <c r="K815" s="6">
        <f t="shared" si="77"/>
        <v>2.8716998167653771</v>
      </c>
    </row>
    <row r="816" spans="1:11" x14ac:dyDescent="0.2">
      <c r="A816" s="3" t="s">
        <v>827</v>
      </c>
      <c r="B816" s="8">
        <v>54743</v>
      </c>
      <c r="C816" s="5">
        <v>0.105799</v>
      </c>
      <c r="D816" s="5">
        <v>0</v>
      </c>
      <c r="E816" s="5">
        <v>0</v>
      </c>
      <c r="F816" s="1">
        <f t="shared" si="72"/>
        <v>0</v>
      </c>
      <c r="G816" s="1">
        <f t="shared" si="73"/>
        <v>0</v>
      </c>
      <c r="H816" s="1">
        <f t="shared" si="74"/>
        <v>-0.56651001572620341</v>
      </c>
      <c r="I816" s="1">
        <f t="shared" si="75"/>
        <v>-0.23776371221868359</v>
      </c>
      <c r="J816" s="1">
        <f t="shared" si="76"/>
        <v>-0.23282490931496236</v>
      </c>
      <c r="K816" s="6">
        <f t="shared" si="77"/>
        <v>2.7358319999999992E-2</v>
      </c>
    </row>
    <row r="817" spans="1:11" x14ac:dyDescent="0.2">
      <c r="A817" s="3" t="s">
        <v>828</v>
      </c>
      <c r="B817" s="8">
        <v>54800</v>
      </c>
      <c r="C817" s="5">
        <v>0.96632499999999999</v>
      </c>
      <c r="D817" s="5">
        <v>0</v>
      </c>
      <c r="E817" s="5">
        <v>2</v>
      </c>
      <c r="F817" s="1">
        <f t="shared" si="72"/>
        <v>0</v>
      </c>
      <c r="G817" s="1">
        <f t="shared" si="73"/>
        <v>1.0986122886681098</v>
      </c>
      <c r="H817" s="1">
        <f t="shared" si="74"/>
        <v>-0.56651001572620341</v>
      </c>
      <c r="I817" s="1">
        <f t="shared" si="75"/>
        <v>3.4258924420010564</v>
      </c>
      <c r="J817" s="1">
        <f t="shared" si="76"/>
        <v>1.2752358087582845</v>
      </c>
      <c r="K817" s="6">
        <f t="shared" si="77"/>
        <v>1.5354190380732469</v>
      </c>
    </row>
    <row r="818" spans="1:11" x14ac:dyDescent="0.2">
      <c r="A818" s="3" t="s">
        <v>829</v>
      </c>
      <c r="B818" s="8">
        <v>54810</v>
      </c>
      <c r="C818" s="5">
        <v>0.92767186999999995</v>
      </c>
      <c r="D818" s="5">
        <v>27</v>
      </c>
      <c r="E818" s="5">
        <v>8</v>
      </c>
      <c r="F818" s="1">
        <f t="shared" si="72"/>
        <v>3.3322045101752038</v>
      </c>
      <c r="G818" s="1">
        <f t="shared" si="73"/>
        <v>2.1972245773362196</v>
      </c>
      <c r="H818" s="1">
        <f t="shared" si="74"/>
        <v>3.8211050882301625</v>
      </c>
      <c r="I818" s="1">
        <f t="shared" si="75"/>
        <v>7.0895485962207951</v>
      </c>
      <c r="J818" s="1">
        <f t="shared" si="76"/>
        <v>3.9461085181503193</v>
      </c>
      <c r="K818" s="6">
        <f t="shared" si="77"/>
        <v>4.2062917474652819</v>
      </c>
    </row>
    <row r="819" spans="1:11" x14ac:dyDescent="0.2">
      <c r="A819" s="3" t="s">
        <v>830</v>
      </c>
      <c r="B819" s="8">
        <v>54820</v>
      </c>
      <c r="C819" s="5">
        <v>0.27294350000000001</v>
      </c>
      <c r="D819" s="5">
        <v>1</v>
      </c>
      <c r="E819" s="5">
        <v>0</v>
      </c>
      <c r="F819" s="1">
        <f t="shared" si="72"/>
        <v>0.69314718055994529</v>
      </c>
      <c r="G819" s="1">
        <f t="shared" si="73"/>
        <v>0</v>
      </c>
      <c r="H819" s="1">
        <f t="shared" si="74"/>
        <v>0.34617797488265628</v>
      </c>
      <c r="I819" s="1">
        <f t="shared" si="75"/>
        <v>-0.23776371221868359</v>
      </c>
      <c r="J819" s="1">
        <f t="shared" si="76"/>
        <v>0.12711925422132425</v>
      </c>
      <c r="K819" s="6">
        <f t="shared" si="77"/>
        <v>0.3873024835362866</v>
      </c>
    </row>
    <row r="820" spans="1:11" x14ac:dyDescent="0.2">
      <c r="A820" s="3" t="s">
        <v>831</v>
      </c>
      <c r="B820" s="8">
        <v>54871</v>
      </c>
      <c r="C820" s="5">
        <v>0.17142947</v>
      </c>
      <c r="D820" s="5">
        <v>0</v>
      </c>
      <c r="E820" s="5">
        <v>0</v>
      </c>
      <c r="F820" s="1">
        <f t="shared" si="72"/>
        <v>0</v>
      </c>
      <c r="G820" s="1">
        <f t="shared" si="73"/>
        <v>0</v>
      </c>
      <c r="H820" s="1">
        <f t="shared" si="74"/>
        <v>-0.56651001572620341</v>
      </c>
      <c r="I820" s="1">
        <f t="shared" si="75"/>
        <v>-0.23776371221868359</v>
      </c>
      <c r="J820" s="1">
        <f t="shared" si="76"/>
        <v>-0.21094808598162898</v>
      </c>
      <c r="K820" s="6">
        <f t="shared" si="77"/>
        <v>4.923514333333337E-2</v>
      </c>
    </row>
    <row r="821" spans="1:11" x14ac:dyDescent="0.2">
      <c r="A821" s="3" t="s">
        <v>832</v>
      </c>
      <c r="B821" s="8">
        <v>54874</v>
      </c>
      <c r="C821" s="5">
        <v>0.23290646000000001</v>
      </c>
      <c r="D821" s="5">
        <v>8</v>
      </c>
      <c r="E821" s="5">
        <v>1</v>
      </c>
      <c r="F821" s="1">
        <f t="shared" si="72"/>
        <v>2.1972245773362196</v>
      </c>
      <c r="G821" s="1">
        <f t="shared" si="73"/>
        <v>0.69314718055994529</v>
      </c>
      <c r="H821" s="1">
        <f t="shared" si="74"/>
        <v>2.3266424642209675</v>
      </c>
      <c r="I821" s="1">
        <f t="shared" si="75"/>
        <v>2.0737459623337302</v>
      </c>
      <c r="J821" s="1">
        <f t="shared" si="76"/>
        <v>1.5444316288515658</v>
      </c>
      <c r="K821" s="6">
        <f t="shared" si="77"/>
        <v>1.8046148581665282</v>
      </c>
    </row>
    <row r="822" spans="1:11" x14ac:dyDescent="0.2">
      <c r="A822" s="3" t="s">
        <v>833</v>
      </c>
      <c r="B822" s="8">
        <v>63001</v>
      </c>
      <c r="C822" s="5">
        <v>0.11873117</v>
      </c>
      <c r="D822" s="5">
        <v>0</v>
      </c>
      <c r="E822" s="5">
        <v>0</v>
      </c>
      <c r="F822" s="1">
        <f t="shared" si="72"/>
        <v>0</v>
      </c>
      <c r="G822" s="1">
        <f t="shared" si="73"/>
        <v>0</v>
      </c>
      <c r="H822" s="1">
        <f t="shared" si="74"/>
        <v>-0.56651001572620341</v>
      </c>
      <c r="I822" s="1">
        <f t="shared" si="75"/>
        <v>-0.23776371221868359</v>
      </c>
      <c r="J822" s="1">
        <f t="shared" si="76"/>
        <v>-0.22851418598162901</v>
      </c>
      <c r="K822" s="6">
        <f t="shared" si="77"/>
        <v>3.1669043333333341E-2</v>
      </c>
    </row>
    <row r="823" spans="1:11" x14ac:dyDescent="0.2">
      <c r="A823" s="3" t="s">
        <v>834</v>
      </c>
      <c r="B823" s="8">
        <v>63111</v>
      </c>
      <c r="C823" s="5">
        <v>0.12631728</v>
      </c>
      <c r="D823" s="5">
        <v>0</v>
      </c>
      <c r="E823" s="5">
        <v>0</v>
      </c>
      <c r="F823" s="1">
        <f t="shared" si="72"/>
        <v>0</v>
      </c>
      <c r="G823" s="1">
        <f t="shared" si="73"/>
        <v>0</v>
      </c>
      <c r="H823" s="1">
        <f t="shared" si="74"/>
        <v>-0.56651001572620341</v>
      </c>
      <c r="I823" s="1">
        <f t="shared" si="75"/>
        <v>-0.23776371221868359</v>
      </c>
      <c r="J823" s="1">
        <f t="shared" si="76"/>
        <v>-0.22598548264829565</v>
      </c>
      <c r="K823" s="6">
        <f t="shared" si="77"/>
        <v>3.4197746666666695E-2</v>
      </c>
    </row>
    <row r="824" spans="1:11" x14ac:dyDescent="0.2">
      <c r="A824" s="3" t="s">
        <v>835</v>
      </c>
      <c r="B824" s="8">
        <v>63130</v>
      </c>
      <c r="C824" s="5">
        <v>0.14402425999999999</v>
      </c>
      <c r="D824" s="5">
        <v>0</v>
      </c>
      <c r="E824" s="5">
        <v>0</v>
      </c>
      <c r="F824" s="1">
        <f t="shared" si="72"/>
        <v>0</v>
      </c>
      <c r="G824" s="1">
        <f t="shared" si="73"/>
        <v>0</v>
      </c>
      <c r="H824" s="1">
        <f t="shared" si="74"/>
        <v>-0.56651001572620341</v>
      </c>
      <c r="I824" s="1">
        <f t="shared" si="75"/>
        <v>-0.23776371221868359</v>
      </c>
      <c r="J824" s="1">
        <f t="shared" si="76"/>
        <v>-0.22008315598162898</v>
      </c>
      <c r="K824" s="6">
        <f t="shared" si="77"/>
        <v>4.0100073333333375E-2</v>
      </c>
    </row>
    <row r="825" spans="1:11" x14ac:dyDescent="0.2">
      <c r="A825" s="3" t="s">
        <v>836</v>
      </c>
      <c r="B825" s="8">
        <v>63190</v>
      </c>
      <c r="C825" s="5">
        <v>9.9231760000000002E-2</v>
      </c>
      <c r="D825" s="5">
        <v>0</v>
      </c>
      <c r="E825" s="5">
        <v>0</v>
      </c>
      <c r="F825" s="1">
        <f t="shared" si="72"/>
        <v>0</v>
      </c>
      <c r="G825" s="1">
        <f t="shared" si="73"/>
        <v>0</v>
      </c>
      <c r="H825" s="1">
        <f t="shared" si="74"/>
        <v>-0.56651001572620341</v>
      </c>
      <c r="I825" s="1">
        <f t="shared" si="75"/>
        <v>-0.23776371221868359</v>
      </c>
      <c r="J825" s="1">
        <f t="shared" si="76"/>
        <v>-0.23501398931496231</v>
      </c>
      <c r="K825" s="6">
        <f t="shared" si="77"/>
        <v>2.5169240000000037E-2</v>
      </c>
    </row>
    <row r="826" spans="1:11" x14ac:dyDescent="0.2">
      <c r="A826" s="3" t="s">
        <v>837</v>
      </c>
      <c r="B826" s="8">
        <v>63212</v>
      </c>
      <c r="C826" s="5">
        <v>0.14876153</v>
      </c>
      <c r="D826" s="5">
        <v>0</v>
      </c>
      <c r="E826" s="5">
        <v>0</v>
      </c>
      <c r="F826" s="1">
        <f t="shared" si="72"/>
        <v>0</v>
      </c>
      <c r="G826" s="1">
        <f t="shared" si="73"/>
        <v>0</v>
      </c>
      <c r="H826" s="1">
        <f t="shared" si="74"/>
        <v>-0.56651001572620341</v>
      </c>
      <c r="I826" s="1">
        <f t="shared" si="75"/>
        <v>-0.23776371221868359</v>
      </c>
      <c r="J826" s="1">
        <f t="shared" si="76"/>
        <v>-0.218504065981629</v>
      </c>
      <c r="K826" s="6">
        <f t="shared" si="77"/>
        <v>4.1679163333333352E-2</v>
      </c>
    </row>
    <row r="827" spans="1:11" x14ac:dyDescent="0.2">
      <c r="A827" s="3" t="s">
        <v>838</v>
      </c>
      <c r="B827" s="8">
        <v>63272</v>
      </c>
      <c r="C827" s="5">
        <v>0.11548696</v>
      </c>
      <c r="D827" s="5">
        <v>0</v>
      </c>
      <c r="E827" s="5">
        <v>0</v>
      </c>
      <c r="F827" s="1">
        <f t="shared" si="72"/>
        <v>0</v>
      </c>
      <c r="G827" s="1">
        <f t="shared" si="73"/>
        <v>0</v>
      </c>
      <c r="H827" s="1">
        <f t="shared" si="74"/>
        <v>-0.56651001572620341</v>
      </c>
      <c r="I827" s="1">
        <f t="shared" si="75"/>
        <v>-0.23776371221868359</v>
      </c>
      <c r="J827" s="1">
        <f t="shared" si="76"/>
        <v>-0.2295955893149623</v>
      </c>
      <c r="K827" s="6">
        <f t="shared" si="77"/>
        <v>3.0587640000000055E-2</v>
      </c>
    </row>
    <row r="828" spans="1:11" x14ac:dyDescent="0.2">
      <c r="A828" s="3" t="s">
        <v>839</v>
      </c>
      <c r="B828" s="8">
        <v>63302</v>
      </c>
      <c r="C828" s="5">
        <v>0.16699839</v>
      </c>
      <c r="D828" s="5">
        <v>0</v>
      </c>
      <c r="E828" s="5">
        <v>0</v>
      </c>
      <c r="F828" s="1">
        <f t="shared" si="72"/>
        <v>0</v>
      </c>
      <c r="G828" s="1">
        <f t="shared" si="73"/>
        <v>0</v>
      </c>
      <c r="H828" s="1">
        <f t="shared" si="74"/>
        <v>-0.56651001572620341</v>
      </c>
      <c r="I828" s="1">
        <f t="shared" si="75"/>
        <v>-0.23776371221868359</v>
      </c>
      <c r="J828" s="1">
        <f t="shared" si="76"/>
        <v>-0.21242511264829567</v>
      </c>
      <c r="K828" s="6">
        <f t="shared" si="77"/>
        <v>4.7758116666666683E-2</v>
      </c>
    </row>
    <row r="829" spans="1:11" x14ac:dyDescent="0.2">
      <c r="A829" s="3" t="s">
        <v>840</v>
      </c>
      <c r="B829" s="8">
        <v>63401</v>
      </c>
      <c r="C829" s="5">
        <v>0.14339815</v>
      </c>
      <c r="D829" s="5">
        <v>0</v>
      </c>
      <c r="E829" s="5">
        <v>0</v>
      </c>
      <c r="F829" s="1">
        <f t="shared" si="72"/>
        <v>0</v>
      </c>
      <c r="G829" s="1">
        <f t="shared" si="73"/>
        <v>0</v>
      </c>
      <c r="H829" s="1">
        <f t="shared" si="74"/>
        <v>-0.56651001572620341</v>
      </c>
      <c r="I829" s="1">
        <f t="shared" si="75"/>
        <v>-0.23776371221868359</v>
      </c>
      <c r="J829" s="1">
        <f t="shared" si="76"/>
        <v>-0.22029185931496231</v>
      </c>
      <c r="K829" s="6">
        <f t="shared" si="77"/>
        <v>3.9891370000000037E-2</v>
      </c>
    </row>
    <row r="830" spans="1:11" x14ac:dyDescent="0.2">
      <c r="A830" s="3" t="s">
        <v>841</v>
      </c>
      <c r="B830" s="8">
        <v>63470</v>
      </c>
      <c r="C830" s="5">
        <v>0.13094501</v>
      </c>
      <c r="D830" s="5">
        <v>0</v>
      </c>
      <c r="E830" s="5">
        <v>0</v>
      </c>
      <c r="F830" s="1">
        <f t="shared" si="72"/>
        <v>0</v>
      </c>
      <c r="G830" s="1">
        <f t="shared" si="73"/>
        <v>0</v>
      </c>
      <c r="H830" s="1">
        <f t="shared" si="74"/>
        <v>-0.56651001572620341</v>
      </c>
      <c r="I830" s="1">
        <f t="shared" si="75"/>
        <v>-0.23776371221868359</v>
      </c>
      <c r="J830" s="1">
        <f t="shared" si="76"/>
        <v>-0.224442905981629</v>
      </c>
      <c r="K830" s="6">
        <f t="shared" si="77"/>
        <v>3.5740323333333351E-2</v>
      </c>
    </row>
    <row r="831" spans="1:11" x14ac:dyDescent="0.2">
      <c r="A831" s="3" t="s">
        <v>842</v>
      </c>
      <c r="B831" s="8">
        <v>63548</v>
      </c>
      <c r="C831" s="5">
        <v>0.2825703</v>
      </c>
      <c r="D831" s="5">
        <v>0</v>
      </c>
      <c r="E831" s="5">
        <v>0</v>
      </c>
      <c r="F831" s="1">
        <f t="shared" si="72"/>
        <v>0</v>
      </c>
      <c r="G831" s="1">
        <f t="shared" si="73"/>
        <v>0</v>
      </c>
      <c r="H831" s="1">
        <f t="shared" si="74"/>
        <v>-0.56651001572620341</v>
      </c>
      <c r="I831" s="1">
        <f t="shared" si="75"/>
        <v>-0.23776371221868359</v>
      </c>
      <c r="J831" s="1">
        <f t="shared" si="76"/>
        <v>-0.17390114264829568</v>
      </c>
      <c r="K831" s="6">
        <f t="shared" si="77"/>
        <v>8.6282086666666674E-2</v>
      </c>
    </row>
    <row r="832" spans="1:11" x14ac:dyDescent="0.2">
      <c r="A832" s="3" t="s">
        <v>843</v>
      </c>
      <c r="B832" s="8">
        <v>63594</v>
      </c>
      <c r="C832" s="5">
        <v>0.13725729</v>
      </c>
      <c r="D832" s="5">
        <v>1</v>
      </c>
      <c r="E832" s="5">
        <v>0</v>
      </c>
      <c r="F832" s="1">
        <f t="shared" si="72"/>
        <v>0.69314718055994529</v>
      </c>
      <c r="G832" s="1">
        <f t="shared" si="73"/>
        <v>0</v>
      </c>
      <c r="H832" s="1">
        <f t="shared" si="74"/>
        <v>0.34617797488265628</v>
      </c>
      <c r="I832" s="1">
        <f t="shared" si="75"/>
        <v>-0.23776371221868359</v>
      </c>
      <c r="J832" s="1">
        <f t="shared" si="76"/>
        <v>8.189051755465758E-2</v>
      </c>
      <c r="K832" s="6">
        <f t="shared" si="77"/>
        <v>0.34207374686961994</v>
      </c>
    </row>
    <row r="833" spans="1:11" x14ac:dyDescent="0.2">
      <c r="A833" s="3" t="s">
        <v>844</v>
      </c>
      <c r="B833" s="8">
        <v>63690</v>
      </c>
      <c r="C833" s="5">
        <v>0.13037271</v>
      </c>
      <c r="D833" s="5">
        <v>0</v>
      </c>
      <c r="E833" s="5">
        <v>0</v>
      </c>
      <c r="F833" s="1">
        <f t="shared" si="72"/>
        <v>0</v>
      </c>
      <c r="G833" s="1">
        <f t="shared" si="73"/>
        <v>0</v>
      </c>
      <c r="H833" s="1">
        <f t="shared" si="74"/>
        <v>-0.56651001572620341</v>
      </c>
      <c r="I833" s="1">
        <f t="shared" si="75"/>
        <v>-0.23776371221868359</v>
      </c>
      <c r="J833" s="1">
        <f t="shared" si="76"/>
        <v>-0.22463367264829567</v>
      </c>
      <c r="K833" s="6">
        <f t="shared" si="77"/>
        <v>3.5549556666666676E-2</v>
      </c>
    </row>
    <row r="834" spans="1:11" x14ac:dyDescent="0.2">
      <c r="A834" s="3" t="s">
        <v>845</v>
      </c>
      <c r="B834" s="8">
        <v>66001</v>
      </c>
      <c r="C834" s="5">
        <v>0.16391064999999999</v>
      </c>
      <c r="D834" s="5">
        <v>0</v>
      </c>
      <c r="E834" s="5">
        <v>0</v>
      </c>
      <c r="F834" s="1">
        <f t="shared" si="72"/>
        <v>0</v>
      </c>
      <c r="G834" s="1">
        <f t="shared" si="73"/>
        <v>0</v>
      </c>
      <c r="H834" s="1">
        <f t="shared" si="74"/>
        <v>-0.56651001572620341</v>
      </c>
      <c r="I834" s="1">
        <f t="shared" si="75"/>
        <v>-0.23776371221868359</v>
      </c>
      <c r="J834" s="1">
        <f t="shared" si="76"/>
        <v>-0.21345435931496234</v>
      </c>
      <c r="K834" s="6">
        <f t="shared" si="77"/>
        <v>4.6728870000000006E-2</v>
      </c>
    </row>
    <row r="835" spans="1:11" x14ac:dyDescent="0.2">
      <c r="A835" s="3" t="s">
        <v>846</v>
      </c>
      <c r="B835" s="8">
        <v>66045</v>
      </c>
      <c r="C835" s="5">
        <v>0.16980247000000001</v>
      </c>
      <c r="D835" s="5">
        <v>0</v>
      </c>
      <c r="E835" s="5">
        <v>0</v>
      </c>
      <c r="F835" s="1">
        <f t="shared" ref="F835:F898" si="78">LN(1+D835)</f>
        <v>0</v>
      </c>
      <c r="G835" s="1">
        <f t="shared" ref="G835:G898" si="79">LN(1+E835)</f>
        <v>0</v>
      </c>
      <c r="H835" s="1">
        <f t="shared" ref="H835:H898" si="80">(F835-AVERAGE(F$2:F$1123))/_xlfn.STDEV.S(F$2:F$1123)</f>
        <v>-0.56651001572620341</v>
      </c>
      <c r="I835" s="1">
        <f t="shared" ref="I835:I898" si="81">(G835-AVERAGE(G$2:G$1123))/_xlfn.STDEV.S(G$2:G$1123)</f>
        <v>-0.23776371221868359</v>
      </c>
      <c r="J835" s="1">
        <f t="shared" ref="J835:J898" si="82">AVERAGE(C835,H835:I835)</f>
        <v>-0.21149041931496235</v>
      </c>
      <c r="K835" s="6">
        <f t="shared" ref="K835:K898" si="83">J835-MIN($J$2:$J$1123)</f>
        <v>4.8692810000000003E-2</v>
      </c>
    </row>
    <row r="836" spans="1:11" x14ac:dyDescent="0.2">
      <c r="A836" s="3" t="s">
        <v>847</v>
      </c>
      <c r="B836" s="8">
        <v>66075</v>
      </c>
      <c r="C836" s="5">
        <v>0.15688194999999999</v>
      </c>
      <c r="D836" s="5">
        <v>0</v>
      </c>
      <c r="E836" s="5">
        <v>0</v>
      </c>
      <c r="F836" s="1">
        <f t="shared" si="78"/>
        <v>0</v>
      </c>
      <c r="G836" s="1">
        <f t="shared" si="79"/>
        <v>0</v>
      </c>
      <c r="H836" s="1">
        <f t="shared" si="80"/>
        <v>-0.56651001572620341</v>
      </c>
      <c r="I836" s="1">
        <f t="shared" si="81"/>
        <v>-0.23776371221868359</v>
      </c>
      <c r="J836" s="1">
        <f t="shared" si="82"/>
        <v>-0.21579725931496233</v>
      </c>
      <c r="K836" s="6">
        <f t="shared" si="83"/>
        <v>4.4385970000000025E-2</v>
      </c>
    </row>
    <row r="837" spans="1:11" x14ac:dyDescent="0.2">
      <c r="A837" s="3" t="s">
        <v>848</v>
      </c>
      <c r="B837" s="8">
        <v>66088</v>
      </c>
      <c r="C837" s="5">
        <v>0.12396898000000001</v>
      </c>
      <c r="D837" s="5">
        <v>0</v>
      </c>
      <c r="E837" s="5">
        <v>0</v>
      </c>
      <c r="F837" s="1">
        <f t="shared" si="78"/>
        <v>0</v>
      </c>
      <c r="G837" s="1">
        <f t="shared" si="79"/>
        <v>0</v>
      </c>
      <c r="H837" s="1">
        <f t="shared" si="80"/>
        <v>-0.56651001572620341</v>
      </c>
      <c r="I837" s="1">
        <f t="shared" si="81"/>
        <v>-0.23776371221868359</v>
      </c>
      <c r="J837" s="1">
        <f t="shared" si="82"/>
        <v>-0.22676824931496231</v>
      </c>
      <c r="K837" s="6">
        <f t="shared" si="83"/>
        <v>3.3414980000000039E-2</v>
      </c>
    </row>
    <row r="838" spans="1:11" x14ac:dyDescent="0.2">
      <c r="A838" s="3" t="s">
        <v>849</v>
      </c>
      <c r="B838" s="8">
        <v>66170</v>
      </c>
      <c r="C838" s="5">
        <v>0.10013822999999999</v>
      </c>
      <c r="D838" s="5">
        <v>0</v>
      </c>
      <c r="E838" s="5">
        <v>0</v>
      </c>
      <c r="F838" s="1">
        <f t="shared" si="78"/>
        <v>0</v>
      </c>
      <c r="G838" s="1">
        <f t="shared" si="79"/>
        <v>0</v>
      </c>
      <c r="H838" s="1">
        <f t="shared" si="80"/>
        <v>-0.56651001572620341</v>
      </c>
      <c r="I838" s="1">
        <f t="shared" si="81"/>
        <v>-0.23776371221868359</v>
      </c>
      <c r="J838" s="1">
        <f t="shared" si="82"/>
        <v>-0.23471183264829568</v>
      </c>
      <c r="K838" s="6">
        <f t="shared" si="83"/>
        <v>2.5471396666666674E-2</v>
      </c>
    </row>
    <row r="839" spans="1:11" x14ac:dyDescent="0.2">
      <c r="A839" s="3" t="s">
        <v>850</v>
      </c>
      <c r="B839" s="8">
        <v>66318</v>
      </c>
      <c r="C839" s="5">
        <v>0.17516962</v>
      </c>
      <c r="D839" s="5">
        <v>1</v>
      </c>
      <c r="E839" s="5">
        <v>0</v>
      </c>
      <c r="F839" s="1">
        <f t="shared" si="78"/>
        <v>0.69314718055994529</v>
      </c>
      <c r="G839" s="1">
        <f t="shared" si="79"/>
        <v>0</v>
      </c>
      <c r="H839" s="1">
        <f t="shared" si="80"/>
        <v>0.34617797488265628</v>
      </c>
      <c r="I839" s="1">
        <f t="shared" si="81"/>
        <v>-0.23776371221868359</v>
      </c>
      <c r="J839" s="1">
        <f t="shared" si="82"/>
        <v>9.4527960887990883E-2</v>
      </c>
      <c r="K839" s="6">
        <f t="shared" si="83"/>
        <v>0.35471119020295322</v>
      </c>
    </row>
    <row r="840" spans="1:11" x14ac:dyDescent="0.2">
      <c r="A840" s="3" t="s">
        <v>851</v>
      </c>
      <c r="B840" s="8">
        <v>66383</v>
      </c>
      <c r="C840" s="5">
        <v>0.12610742999999999</v>
      </c>
      <c r="D840" s="5">
        <v>0</v>
      </c>
      <c r="E840" s="5">
        <v>0</v>
      </c>
      <c r="F840" s="1">
        <f t="shared" si="78"/>
        <v>0</v>
      </c>
      <c r="G840" s="1">
        <f t="shared" si="79"/>
        <v>0</v>
      </c>
      <c r="H840" s="1">
        <f t="shared" si="80"/>
        <v>-0.56651001572620341</v>
      </c>
      <c r="I840" s="1">
        <f t="shared" si="81"/>
        <v>-0.23776371221868359</v>
      </c>
      <c r="J840" s="1">
        <f t="shared" si="82"/>
        <v>-0.22605543264829567</v>
      </c>
      <c r="K840" s="6">
        <f t="shared" si="83"/>
        <v>3.4127796666666682E-2</v>
      </c>
    </row>
    <row r="841" spans="1:11" x14ac:dyDescent="0.2">
      <c r="A841" s="3" t="s">
        <v>852</v>
      </c>
      <c r="B841" s="8">
        <v>66400</v>
      </c>
      <c r="C841" s="5">
        <v>0.15384502999999999</v>
      </c>
      <c r="D841" s="5">
        <v>0</v>
      </c>
      <c r="E841" s="5">
        <v>0</v>
      </c>
      <c r="F841" s="1">
        <f t="shared" si="78"/>
        <v>0</v>
      </c>
      <c r="G841" s="1">
        <f t="shared" si="79"/>
        <v>0</v>
      </c>
      <c r="H841" s="1">
        <f t="shared" si="80"/>
        <v>-0.56651001572620341</v>
      </c>
      <c r="I841" s="1">
        <f t="shared" si="81"/>
        <v>-0.23776371221868359</v>
      </c>
      <c r="J841" s="1">
        <f t="shared" si="82"/>
        <v>-0.21680956598162901</v>
      </c>
      <c r="K841" s="6">
        <f t="shared" si="83"/>
        <v>4.337366333333334E-2</v>
      </c>
    </row>
    <row r="842" spans="1:11" x14ac:dyDescent="0.2">
      <c r="A842" s="3" t="s">
        <v>853</v>
      </c>
      <c r="B842" s="8">
        <v>66440</v>
      </c>
      <c r="C842" s="5">
        <v>0.12793059000000001</v>
      </c>
      <c r="D842" s="5">
        <v>0</v>
      </c>
      <c r="E842" s="5">
        <v>0</v>
      </c>
      <c r="F842" s="1">
        <f t="shared" si="78"/>
        <v>0</v>
      </c>
      <c r="G842" s="1">
        <f t="shared" si="79"/>
        <v>0</v>
      </c>
      <c r="H842" s="1">
        <f t="shared" si="80"/>
        <v>-0.56651001572620341</v>
      </c>
      <c r="I842" s="1">
        <f t="shared" si="81"/>
        <v>-0.23776371221868359</v>
      </c>
      <c r="J842" s="1">
        <f t="shared" si="82"/>
        <v>-0.22544771264829566</v>
      </c>
      <c r="K842" s="6">
        <f t="shared" si="83"/>
        <v>3.4735516666666688E-2</v>
      </c>
    </row>
    <row r="843" spans="1:11" x14ac:dyDescent="0.2">
      <c r="A843" s="3" t="s">
        <v>854</v>
      </c>
      <c r="B843" s="8">
        <v>66456</v>
      </c>
      <c r="C843" s="5">
        <v>0.30504067000000001</v>
      </c>
      <c r="D843" s="5">
        <v>2</v>
      </c>
      <c r="E843" s="5">
        <v>0</v>
      </c>
      <c r="F843" s="1">
        <f t="shared" si="78"/>
        <v>1.0986122886681098</v>
      </c>
      <c r="G843" s="1">
        <f t="shared" si="79"/>
        <v>0</v>
      </c>
      <c r="H843" s="1">
        <f t="shared" si="80"/>
        <v>0.88006622424738212</v>
      </c>
      <c r="I843" s="1">
        <f t="shared" si="81"/>
        <v>-0.23776371221868359</v>
      </c>
      <c r="J843" s="1">
        <f t="shared" si="82"/>
        <v>0.31578106067623285</v>
      </c>
      <c r="K843" s="6">
        <f t="shared" si="83"/>
        <v>0.5759642899911952</v>
      </c>
    </row>
    <row r="844" spans="1:11" x14ac:dyDescent="0.2">
      <c r="A844" s="3" t="s">
        <v>855</v>
      </c>
      <c r="B844" s="8">
        <v>66572</v>
      </c>
      <c r="C844" s="5">
        <v>0.50754569000000005</v>
      </c>
      <c r="D844" s="5">
        <v>3</v>
      </c>
      <c r="E844" s="5">
        <v>0</v>
      </c>
      <c r="F844" s="1">
        <f t="shared" si="78"/>
        <v>1.3862943611198906</v>
      </c>
      <c r="G844" s="1">
        <f t="shared" si="79"/>
        <v>0</v>
      </c>
      <c r="H844" s="1">
        <f t="shared" si="80"/>
        <v>1.258865965491516</v>
      </c>
      <c r="I844" s="1">
        <f t="shared" si="81"/>
        <v>-0.23776371221868359</v>
      </c>
      <c r="J844" s="1">
        <f t="shared" si="82"/>
        <v>0.50954931442427742</v>
      </c>
      <c r="K844" s="6">
        <f t="shared" si="83"/>
        <v>0.76973254373923972</v>
      </c>
    </row>
    <row r="845" spans="1:11" x14ac:dyDescent="0.2">
      <c r="A845" s="3" t="s">
        <v>856</v>
      </c>
      <c r="B845" s="8">
        <v>66594</v>
      </c>
      <c r="C845" s="5">
        <v>0.13463153</v>
      </c>
      <c r="D845" s="5">
        <v>0</v>
      </c>
      <c r="E845" s="5">
        <v>0</v>
      </c>
      <c r="F845" s="1">
        <f t="shared" si="78"/>
        <v>0</v>
      </c>
      <c r="G845" s="1">
        <f t="shared" si="79"/>
        <v>0</v>
      </c>
      <c r="H845" s="1">
        <f t="shared" si="80"/>
        <v>-0.56651001572620341</v>
      </c>
      <c r="I845" s="1">
        <f t="shared" si="81"/>
        <v>-0.23776371221868359</v>
      </c>
      <c r="J845" s="1">
        <f t="shared" si="82"/>
        <v>-0.22321406598162899</v>
      </c>
      <c r="K845" s="6">
        <f t="shared" si="83"/>
        <v>3.696916333333336E-2</v>
      </c>
    </row>
    <row r="846" spans="1:11" x14ac:dyDescent="0.2">
      <c r="A846" s="3" t="s">
        <v>857</v>
      </c>
      <c r="B846" s="8">
        <v>66682</v>
      </c>
      <c r="C846" s="5">
        <v>9.5052960000000006E-2</v>
      </c>
      <c r="D846" s="5">
        <v>0</v>
      </c>
      <c r="E846" s="5">
        <v>0</v>
      </c>
      <c r="F846" s="1">
        <f t="shared" si="78"/>
        <v>0</v>
      </c>
      <c r="G846" s="1">
        <f t="shared" si="79"/>
        <v>0</v>
      </c>
      <c r="H846" s="1">
        <f t="shared" si="80"/>
        <v>-0.56651001572620341</v>
      </c>
      <c r="I846" s="1">
        <f t="shared" si="81"/>
        <v>-0.23776371221868359</v>
      </c>
      <c r="J846" s="1">
        <f t="shared" si="82"/>
        <v>-0.23640692264829566</v>
      </c>
      <c r="K846" s="6">
        <f t="shared" si="83"/>
        <v>2.3776306666666691E-2</v>
      </c>
    </row>
    <row r="847" spans="1:11" x14ac:dyDescent="0.2">
      <c r="A847" s="3" t="s">
        <v>858</v>
      </c>
      <c r="B847" s="8">
        <v>66687</v>
      </c>
      <c r="C847" s="5">
        <v>0.26114261</v>
      </c>
      <c r="D847" s="5">
        <v>0</v>
      </c>
      <c r="E847" s="5">
        <v>0</v>
      </c>
      <c r="F847" s="1">
        <f t="shared" si="78"/>
        <v>0</v>
      </c>
      <c r="G847" s="1">
        <f t="shared" si="79"/>
        <v>0</v>
      </c>
      <c r="H847" s="1">
        <f t="shared" si="80"/>
        <v>-0.56651001572620341</v>
      </c>
      <c r="I847" s="1">
        <f t="shared" si="81"/>
        <v>-0.23776371221868359</v>
      </c>
      <c r="J847" s="1">
        <f t="shared" si="82"/>
        <v>-0.181043705981629</v>
      </c>
      <c r="K847" s="6">
        <f t="shared" si="83"/>
        <v>7.913952333333335E-2</v>
      </c>
    </row>
    <row r="848" spans="1:11" x14ac:dyDescent="0.2">
      <c r="A848" s="3" t="s">
        <v>859</v>
      </c>
      <c r="B848" s="8">
        <v>68001</v>
      </c>
      <c r="C848" s="5">
        <v>0.11488864</v>
      </c>
      <c r="D848" s="5">
        <v>3</v>
      </c>
      <c r="E848" s="5">
        <v>1</v>
      </c>
      <c r="F848" s="1">
        <f t="shared" si="78"/>
        <v>1.3862943611198906</v>
      </c>
      <c r="G848" s="1">
        <f t="shared" si="79"/>
        <v>0.69314718055994529</v>
      </c>
      <c r="H848" s="1">
        <f t="shared" si="80"/>
        <v>1.258865965491516</v>
      </c>
      <c r="I848" s="1">
        <f t="shared" si="81"/>
        <v>2.0737459623337302</v>
      </c>
      <c r="J848" s="1">
        <f t="shared" si="82"/>
        <v>1.1491668559417487</v>
      </c>
      <c r="K848" s="6">
        <f t="shared" si="83"/>
        <v>1.4093500852567111</v>
      </c>
    </row>
    <row r="849" spans="1:11" x14ac:dyDescent="0.2">
      <c r="A849" s="3" t="s">
        <v>860</v>
      </c>
      <c r="B849" s="8">
        <v>68013</v>
      </c>
      <c r="C849" s="5">
        <v>4.9505050000000002E-2</v>
      </c>
      <c r="D849" s="5">
        <v>0</v>
      </c>
      <c r="E849" s="5">
        <v>0</v>
      </c>
      <c r="F849" s="1">
        <f t="shared" si="78"/>
        <v>0</v>
      </c>
      <c r="G849" s="1">
        <f t="shared" si="79"/>
        <v>0</v>
      </c>
      <c r="H849" s="1">
        <f t="shared" si="80"/>
        <v>-0.56651001572620341</v>
      </c>
      <c r="I849" s="1">
        <f t="shared" si="81"/>
        <v>-0.23776371221868359</v>
      </c>
      <c r="J849" s="1">
        <f t="shared" si="82"/>
        <v>-0.25158955931496235</v>
      </c>
      <c r="K849" s="6">
        <f t="shared" si="83"/>
        <v>8.5936699999999977E-3</v>
      </c>
    </row>
    <row r="850" spans="1:11" x14ac:dyDescent="0.2">
      <c r="A850" s="3" t="s">
        <v>861</v>
      </c>
      <c r="B850" s="8">
        <v>68020</v>
      </c>
      <c r="C850" s="5">
        <v>0.10584034</v>
      </c>
      <c r="D850" s="5">
        <v>0</v>
      </c>
      <c r="E850" s="5">
        <v>0</v>
      </c>
      <c r="F850" s="1">
        <f t="shared" si="78"/>
        <v>0</v>
      </c>
      <c r="G850" s="1">
        <f t="shared" si="79"/>
        <v>0</v>
      </c>
      <c r="H850" s="1">
        <f t="shared" si="80"/>
        <v>-0.56651001572620341</v>
      </c>
      <c r="I850" s="1">
        <f t="shared" si="81"/>
        <v>-0.23776371221868359</v>
      </c>
      <c r="J850" s="1">
        <f t="shared" si="82"/>
        <v>-0.23281112931496231</v>
      </c>
      <c r="K850" s="6">
        <f t="shared" si="83"/>
        <v>2.7372100000000038E-2</v>
      </c>
    </row>
    <row r="851" spans="1:11" x14ac:dyDescent="0.2">
      <c r="A851" s="3" t="s">
        <v>862</v>
      </c>
      <c r="B851" s="8">
        <v>68051</v>
      </c>
      <c r="C851" s="5">
        <v>7.9660610000000007E-2</v>
      </c>
      <c r="D851" s="5">
        <v>0</v>
      </c>
      <c r="E851" s="5">
        <v>0</v>
      </c>
      <c r="F851" s="1">
        <f t="shared" si="78"/>
        <v>0</v>
      </c>
      <c r="G851" s="1">
        <f t="shared" si="79"/>
        <v>0</v>
      </c>
      <c r="H851" s="1">
        <f t="shared" si="80"/>
        <v>-0.56651001572620341</v>
      </c>
      <c r="I851" s="1">
        <f t="shared" si="81"/>
        <v>-0.23776371221868359</v>
      </c>
      <c r="J851" s="1">
        <f t="shared" si="82"/>
        <v>-0.24153770598162896</v>
      </c>
      <c r="K851" s="6">
        <f t="shared" si="83"/>
        <v>1.8645523333333386E-2</v>
      </c>
    </row>
    <row r="852" spans="1:11" x14ac:dyDescent="0.2">
      <c r="A852" s="3" t="s">
        <v>863</v>
      </c>
      <c r="B852" s="8">
        <v>68077</v>
      </c>
      <c r="C852" s="5">
        <v>0.11573337</v>
      </c>
      <c r="D852" s="5">
        <v>0</v>
      </c>
      <c r="E852" s="5">
        <v>0</v>
      </c>
      <c r="F852" s="1">
        <f t="shared" si="78"/>
        <v>0</v>
      </c>
      <c r="G852" s="1">
        <f t="shared" si="79"/>
        <v>0</v>
      </c>
      <c r="H852" s="1">
        <f t="shared" si="80"/>
        <v>-0.56651001572620341</v>
      </c>
      <c r="I852" s="1">
        <f t="shared" si="81"/>
        <v>-0.23776371221868359</v>
      </c>
      <c r="J852" s="1">
        <f t="shared" si="82"/>
        <v>-0.22951345264829567</v>
      </c>
      <c r="K852" s="6">
        <f t="shared" si="83"/>
        <v>3.0669776666666676E-2</v>
      </c>
    </row>
    <row r="853" spans="1:11" x14ac:dyDescent="0.2">
      <c r="A853" s="3" t="s">
        <v>864</v>
      </c>
      <c r="B853" s="8">
        <v>68079</v>
      </c>
      <c r="C853" s="5">
        <v>5.1742290000000003E-2</v>
      </c>
      <c r="D853" s="5">
        <v>0</v>
      </c>
      <c r="E853" s="5">
        <v>0</v>
      </c>
      <c r="F853" s="1">
        <f t="shared" si="78"/>
        <v>0</v>
      </c>
      <c r="G853" s="1">
        <f t="shared" si="79"/>
        <v>0</v>
      </c>
      <c r="H853" s="1">
        <f t="shared" si="80"/>
        <v>-0.56651001572620341</v>
      </c>
      <c r="I853" s="1">
        <f t="shared" si="81"/>
        <v>-0.23776371221868359</v>
      </c>
      <c r="J853" s="1">
        <f t="shared" si="82"/>
        <v>-0.25084381264829569</v>
      </c>
      <c r="K853" s="6">
        <f t="shared" si="83"/>
        <v>9.3394166666666556E-3</v>
      </c>
    </row>
    <row r="854" spans="1:11" x14ac:dyDescent="0.2">
      <c r="A854" s="3" t="s">
        <v>865</v>
      </c>
      <c r="B854" s="8">
        <v>68081</v>
      </c>
      <c r="C854" s="5">
        <v>0.20847690999999999</v>
      </c>
      <c r="D854" s="5">
        <v>14</v>
      </c>
      <c r="E854" s="5">
        <v>1</v>
      </c>
      <c r="F854" s="1">
        <f t="shared" si="78"/>
        <v>2.7080502011022101</v>
      </c>
      <c r="G854" s="1">
        <f t="shared" si="79"/>
        <v>0.69314718055994529</v>
      </c>
      <c r="H854" s="1">
        <f t="shared" si="80"/>
        <v>2.9992621115083864</v>
      </c>
      <c r="I854" s="1">
        <f t="shared" si="81"/>
        <v>2.0737459623337302</v>
      </c>
      <c r="J854" s="1">
        <f t="shared" si="82"/>
        <v>1.7604949946140387</v>
      </c>
      <c r="K854" s="6">
        <f t="shared" si="83"/>
        <v>2.0206782239290009</v>
      </c>
    </row>
    <row r="855" spans="1:11" x14ac:dyDescent="0.2">
      <c r="A855" s="3" t="s">
        <v>866</v>
      </c>
      <c r="B855" s="8">
        <v>68092</v>
      </c>
      <c r="C855" s="5">
        <v>0.12852531</v>
      </c>
      <c r="D855" s="5">
        <v>0</v>
      </c>
      <c r="E855" s="5">
        <v>0</v>
      </c>
      <c r="F855" s="1">
        <f t="shared" si="78"/>
        <v>0</v>
      </c>
      <c r="G855" s="1">
        <f t="shared" si="79"/>
        <v>0</v>
      </c>
      <c r="H855" s="1">
        <f t="shared" si="80"/>
        <v>-0.56651001572620341</v>
      </c>
      <c r="I855" s="1">
        <f t="shared" si="81"/>
        <v>-0.23776371221868359</v>
      </c>
      <c r="J855" s="1">
        <f t="shared" si="82"/>
        <v>-0.22524947264829565</v>
      </c>
      <c r="K855" s="6">
        <f t="shared" si="83"/>
        <v>3.4933756666666704E-2</v>
      </c>
    </row>
    <row r="856" spans="1:11" x14ac:dyDescent="0.2">
      <c r="A856" s="3" t="s">
        <v>867</v>
      </c>
      <c r="B856" s="8">
        <v>68101</v>
      </c>
      <c r="C856" s="5">
        <v>0.16479441</v>
      </c>
      <c r="D856" s="5">
        <v>0</v>
      </c>
      <c r="E856" s="5">
        <v>0</v>
      </c>
      <c r="F856" s="1">
        <f t="shared" si="78"/>
        <v>0</v>
      </c>
      <c r="G856" s="1">
        <f t="shared" si="79"/>
        <v>0</v>
      </c>
      <c r="H856" s="1">
        <f t="shared" si="80"/>
        <v>-0.56651001572620341</v>
      </c>
      <c r="I856" s="1">
        <f t="shared" si="81"/>
        <v>-0.23776371221868359</v>
      </c>
      <c r="J856" s="1">
        <f t="shared" si="82"/>
        <v>-0.21315977264829566</v>
      </c>
      <c r="K856" s="6">
        <f t="shared" si="83"/>
        <v>4.7023456666666685E-2</v>
      </c>
    </row>
    <row r="857" spans="1:11" x14ac:dyDescent="0.2">
      <c r="A857" s="3" t="s">
        <v>868</v>
      </c>
      <c r="B857" s="8">
        <v>68121</v>
      </c>
      <c r="C857" s="5">
        <v>7.2355790000000003E-2</v>
      </c>
      <c r="D857" s="5">
        <v>0</v>
      </c>
      <c r="E857" s="5">
        <v>0</v>
      </c>
      <c r="F857" s="1">
        <f t="shared" si="78"/>
        <v>0</v>
      </c>
      <c r="G857" s="1">
        <f t="shared" si="79"/>
        <v>0</v>
      </c>
      <c r="H857" s="1">
        <f t="shared" si="80"/>
        <v>-0.56651001572620341</v>
      </c>
      <c r="I857" s="1">
        <f t="shared" si="81"/>
        <v>-0.23776371221868359</v>
      </c>
      <c r="J857" s="1">
        <f t="shared" si="82"/>
        <v>-0.24397264598162902</v>
      </c>
      <c r="K857" s="6">
        <f t="shared" si="83"/>
        <v>1.6210583333333334E-2</v>
      </c>
    </row>
    <row r="858" spans="1:11" x14ac:dyDescent="0.2">
      <c r="A858" s="3" t="s">
        <v>869</v>
      </c>
      <c r="B858" s="8">
        <v>68132</v>
      </c>
      <c r="C858" s="5">
        <v>6.039638E-2</v>
      </c>
      <c r="D858" s="5">
        <v>0</v>
      </c>
      <c r="E858" s="5">
        <v>0</v>
      </c>
      <c r="F858" s="1">
        <f t="shared" si="78"/>
        <v>0</v>
      </c>
      <c r="G858" s="1">
        <f t="shared" si="79"/>
        <v>0</v>
      </c>
      <c r="H858" s="1">
        <f t="shared" si="80"/>
        <v>-0.56651001572620341</v>
      </c>
      <c r="I858" s="1">
        <f t="shared" si="81"/>
        <v>-0.23776371221868359</v>
      </c>
      <c r="J858" s="1">
        <f t="shared" si="82"/>
        <v>-0.24795911598162901</v>
      </c>
      <c r="K858" s="6">
        <f t="shared" si="83"/>
        <v>1.2224113333333342E-2</v>
      </c>
    </row>
    <row r="859" spans="1:11" x14ac:dyDescent="0.2">
      <c r="A859" s="3" t="s">
        <v>870</v>
      </c>
      <c r="B859" s="8">
        <v>68147</v>
      </c>
      <c r="C859" s="5">
        <v>7.7267489999999994E-2</v>
      </c>
      <c r="D859" s="5">
        <v>0</v>
      </c>
      <c r="E859" s="5">
        <v>0</v>
      </c>
      <c r="F859" s="1">
        <f t="shared" si="78"/>
        <v>0</v>
      </c>
      <c r="G859" s="1">
        <f t="shared" si="79"/>
        <v>0</v>
      </c>
      <c r="H859" s="1">
        <f t="shared" si="80"/>
        <v>-0.56651001572620341</v>
      </c>
      <c r="I859" s="1">
        <f t="shared" si="81"/>
        <v>-0.23776371221868359</v>
      </c>
      <c r="J859" s="1">
        <f t="shared" si="82"/>
        <v>-0.24233541264829564</v>
      </c>
      <c r="K859" s="6">
        <f t="shared" si="83"/>
        <v>1.784781666666671E-2</v>
      </c>
    </row>
    <row r="860" spans="1:11" x14ac:dyDescent="0.2">
      <c r="A860" s="3" t="s">
        <v>871</v>
      </c>
      <c r="B860" s="8">
        <v>68152</v>
      </c>
      <c r="C860" s="5">
        <v>5.547299E-2</v>
      </c>
      <c r="D860" s="5">
        <v>0</v>
      </c>
      <c r="E860" s="5">
        <v>0</v>
      </c>
      <c r="F860" s="1">
        <f t="shared" si="78"/>
        <v>0</v>
      </c>
      <c r="G860" s="1">
        <f t="shared" si="79"/>
        <v>0</v>
      </c>
      <c r="H860" s="1">
        <f t="shared" si="80"/>
        <v>-0.56651001572620341</v>
      </c>
      <c r="I860" s="1">
        <f t="shared" si="81"/>
        <v>-0.23776371221868359</v>
      </c>
      <c r="J860" s="1">
        <f t="shared" si="82"/>
        <v>-0.24960024598162897</v>
      </c>
      <c r="K860" s="6">
        <f t="shared" si="83"/>
        <v>1.0582983333333379E-2</v>
      </c>
    </row>
    <row r="861" spans="1:11" x14ac:dyDescent="0.2">
      <c r="A861" s="3" t="s">
        <v>872</v>
      </c>
      <c r="B861" s="8">
        <v>68160</v>
      </c>
      <c r="C861" s="5">
        <v>7.0696620000000002E-2</v>
      </c>
      <c r="D861" s="5">
        <v>0</v>
      </c>
      <c r="E861" s="5">
        <v>0</v>
      </c>
      <c r="F861" s="1">
        <f t="shared" si="78"/>
        <v>0</v>
      </c>
      <c r="G861" s="1">
        <f t="shared" si="79"/>
        <v>0</v>
      </c>
      <c r="H861" s="1">
        <f t="shared" si="80"/>
        <v>-0.56651001572620341</v>
      </c>
      <c r="I861" s="1">
        <f t="shared" si="81"/>
        <v>-0.23776371221868359</v>
      </c>
      <c r="J861" s="1">
        <f t="shared" si="82"/>
        <v>-0.24452570264829565</v>
      </c>
      <c r="K861" s="6">
        <f t="shared" si="83"/>
        <v>1.5657526666666699E-2</v>
      </c>
    </row>
    <row r="862" spans="1:11" x14ac:dyDescent="0.2">
      <c r="A862" s="3" t="s">
        <v>873</v>
      </c>
      <c r="B862" s="8">
        <v>68162</v>
      </c>
      <c r="C862" s="5">
        <v>9.9433090000000002E-2</v>
      </c>
      <c r="D862" s="5">
        <v>0</v>
      </c>
      <c r="E862" s="5">
        <v>0</v>
      </c>
      <c r="F862" s="1">
        <f t="shared" si="78"/>
        <v>0</v>
      </c>
      <c r="G862" s="1">
        <f t="shared" si="79"/>
        <v>0</v>
      </c>
      <c r="H862" s="1">
        <f t="shared" si="80"/>
        <v>-0.56651001572620341</v>
      </c>
      <c r="I862" s="1">
        <f t="shared" si="81"/>
        <v>-0.23776371221868359</v>
      </c>
      <c r="J862" s="1">
        <f t="shared" si="82"/>
        <v>-0.23494687931496236</v>
      </c>
      <c r="K862" s="6">
        <f t="shared" si="83"/>
        <v>2.5236349999999991E-2</v>
      </c>
    </row>
    <row r="863" spans="1:11" x14ac:dyDescent="0.2">
      <c r="A863" s="3" t="s">
        <v>874</v>
      </c>
      <c r="B863" s="8">
        <v>68167</v>
      </c>
      <c r="C863" s="5">
        <v>6.188482E-2</v>
      </c>
      <c r="D863" s="5">
        <v>0</v>
      </c>
      <c r="E863" s="5">
        <v>0</v>
      </c>
      <c r="F863" s="1">
        <f t="shared" si="78"/>
        <v>0</v>
      </c>
      <c r="G863" s="1">
        <f t="shared" si="79"/>
        <v>0</v>
      </c>
      <c r="H863" s="1">
        <f t="shared" si="80"/>
        <v>-0.56651001572620341</v>
      </c>
      <c r="I863" s="1">
        <f t="shared" si="81"/>
        <v>-0.23776371221868359</v>
      </c>
      <c r="J863" s="1">
        <f t="shared" si="82"/>
        <v>-0.24746296931496237</v>
      </c>
      <c r="K863" s="6">
        <f t="shared" si="83"/>
        <v>1.2720259999999983E-2</v>
      </c>
    </row>
    <row r="864" spans="1:11" x14ac:dyDescent="0.2">
      <c r="A864" s="3" t="s">
        <v>875</v>
      </c>
      <c r="B864" s="8">
        <v>68169</v>
      </c>
      <c r="C864" s="5">
        <v>7.8841110000000006E-2</v>
      </c>
      <c r="D864" s="5">
        <v>0</v>
      </c>
      <c r="E864" s="5">
        <v>0</v>
      </c>
      <c r="F864" s="1">
        <f t="shared" si="78"/>
        <v>0</v>
      </c>
      <c r="G864" s="1">
        <f t="shared" si="79"/>
        <v>0</v>
      </c>
      <c r="H864" s="1">
        <f t="shared" si="80"/>
        <v>-0.56651001572620341</v>
      </c>
      <c r="I864" s="1">
        <f t="shared" si="81"/>
        <v>-0.23776371221868359</v>
      </c>
      <c r="J864" s="1">
        <f t="shared" si="82"/>
        <v>-0.24181087264829568</v>
      </c>
      <c r="K864" s="6">
        <f t="shared" si="83"/>
        <v>1.8372356666666673E-2</v>
      </c>
    </row>
    <row r="865" spans="1:11" x14ac:dyDescent="0.2">
      <c r="A865" s="3" t="s">
        <v>876</v>
      </c>
      <c r="B865" s="8">
        <v>68176</v>
      </c>
      <c r="C865" s="5">
        <v>0.11674188000000001</v>
      </c>
      <c r="D865" s="5">
        <v>0</v>
      </c>
      <c r="E865" s="5">
        <v>0</v>
      </c>
      <c r="F865" s="1">
        <f t="shared" si="78"/>
        <v>0</v>
      </c>
      <c r="G865" s="1">
        <f t="shared" si="79"/>
        <v>0</v>
      </c>
      <c r="H865" s="1">
        <f t="shared" si="80"/>
        <v>-0.56651001572620341</v>
      </c>
      <c r="I865" s="1">
        <f t="shared" si="81"/>
        <v>-0.23776371221868359</v>
      </c>
      <c r="J865" s="1">
        <f t="shared" si="82"/>
        <v>-0.22917728264829565</v>
      </c>
      <c r="K865" s="6">
        <f t="shared" si="83"/>
        <v>3.1005946666666701E-2</v>
      </c>
    </row>
    <row r="866" spans="1:11" x14ac:dyDescent="0.2">
      <c r="A866" s="3" t="s">
        <v>877</v>
      </c>
      <c r="B866" s="8">
        <v>68179</v>
      </c>
      <c r="C866" s="5">
        <v>4.828085E-2</v>
      </c>
      <c r="D866" s="5">
        <v>0</v>
      </c>
      <c r="E866" s="5">
        <v>0</v>
      </c>
      <c r="F866" s="1">
        <f t="shared" si="78"/>
        <v>0</v>
      </c>
      <c r="G866" s="1">
        <f t="shared" si="79"/>
        <v>0</v>
      </c>
      <c r="H866" s="1">
        <f t="shared" si="80"/>
        <v>-0.56651001572620341</v>
      </c>
      <c r="I866" s="1">
        <f t="shared" si="81"/>
        <v>-0.23776371221868359</v>
      </c>
      <c r="J866" s="1">
        <f t="shared" si="82"/>
        <v>-0.251997625981629</v>
      </c>
      <c r="K866" s="6">
        <f t="shared" si="83"/>
        <v>8.1856033333333467E-3</v>
      </c>
    </row>
    <row r="867" spans="1:11" x14ac:dyDescent="0.2">
      <c r="A867" s="3" t="s">
        <v>878</v>
      </c>
      <c r="B867" s="8">
        <v>68190</v>
      </c>
      <c r="C867" s="5">
        <v>0.20614762</v>
      </c>
      <c r="D867" s="5">
        <v>6</v>
      </c>
      <c r="E867" s="5">
        <v>0</v>
      </c>
      <c r="F867" s="1">
        <f t="shared" si="78"/>
        <v>1.9459101490553132</v>
      </c>
      <c r="G867" s="1">
        <f t="shared" si="79"/>
        <v>0</v>
      </c>
      <c r="H867" s="1">
        <f t="shared" si="80"/>
        <v>1.9957291070124434</v>
      </c>
      <c r="I867" s="1">
        <f t="shared" si="81"/>
        <v>-0.23776371221868359</v>
      </c>
      <c r="J867" s="1">
        <f t="shared" si="82"/>
        <v>0.65470433826458663</v>
      </c>
      <c r="K867" s="6">
        <f t="shared" si="83"/>
        <v>0.91488756757954892</v>
      </c>
    </row>
    <row r="868" spans="1:11" x14ac:dyDescent="0.2">
      <c r="A868" s="3" t="s">
        <v>879</v>
      </c>
      <c r="B868" s="8">
        <v>68207</v>
      </c>
      <c r="C868" s="5">
        <v>0.1204321</v>
      </c>
      <c r="D868" s="5">
        <v>0</v>
      </c>
      <c r="E868" s="5">
        <v>0</v>
      </c>
      <c r="F868" s="1">
        <f t="shared" si="78"/>
        <v>0</v>
      </c>
      <c r="G868" s="1">
        <f t="shared" si="79"/>
        <v>0</v>
      </c>
      <c r="H868" s="1">
        <f t="shared" si="80"/>
        <v>-0.56651001572620341</v>
      </c>
      <c r="I868" s="1">
        <f t="shared" si="81"/>
        <v>-0.23776371221868359</v>
      </c>
      <c r="J868" s="1">
        <f t="shared" si="82"/>
        <v>-0.22794720931496235</v>
      </c>
      <c r="K868" s="6">
        <f t="shared" si="83"/>
        <v>3.2236020000000004E-2</v>
      </c>
    </row>
    <row r="869" spans="1:11" x14ac:dyDescent="0.2">
      <c r="A869" s="3" t="s">
        <v>880</v>
      </c>
      <c r="B869" s="8">
        <v>68209</v>
      </c>
      <c r="C869" s="5">
        <v>7.2467050000000005E-2</v>
      </c>
      <c r="D869" s="5">
        <v>0</v>
      </c>
      <c r="E869" s="5">
        <v>0</v>
      </c>
      <c r="F869" s="1">
        <f t="shared" si="78"/>
        <v>0</v>
      </c>
      <c r="G869" s="1">
        <f t="shared" si="79"/>
        <v>0</v>
      </c>
      <c r="H869" s="1">
        <f t="shared" si="80"/>
        <v>-0.56651001572620341</v>
      </c>
      <c r="I869" s="1">
        <f t="shared" si="81"/>
        <v>-0.23776371221868359</v>
      </c>
      <c r="J869" s="1">
        <f t="shared" si="82"/>
        <v>-0.24393555931496236</v>
      </c>
      <c r="K869" s="6">
        <f t="shared" si="83"/>
        <v>1.6247669999999992E-2</v>
      </c>
    </row>
    <row r="870" spans="1:11" x14ac:dyDescent="0.2">
      <c r="A870" s="3" t="s">
        <v>881</v>
      </c>
      <c r="B870" s="8">
        <v>68211</v>
      </c>
      <c r="C870" s="5">
        <v>5.3175279999999998E-2</v>
      </c>
      <c r="D870" s="5">
        <v>0</v>
      </c>
      <c r="E870" s="5">
        <v>0</v>
      </c>
      <c r="F870" s="1">
        <f t="shared" si="78"/>
        <v>0</v>
      </c>
      <c r="G870" s="1">
        <f t="shared" si="79"/>
        <v>0</v>
      </c>
      <c r="H870" s="1">
        <f t="shared" si="80"/>
        <v>-0.56651001572620341</v>
      </c>
      <c r="I870" s="1">
        <f t="shared" si="81"/>
        <v>-0.23776371221868359</v>
      </c>
      <c r="J870" s="1">
        <f t="shared" si="82"/>
        <v>-0.25036614931496232</v>
      </c>
      <c r="K870" s="6">
        <f t="shared" si="83"/>
        <v>9.8170800000000336E-3</v>
      </c>
    </row>
    <row r="871" spans="1:11" x14ac:dyDescent="0.2">
      <c r="A871" s="3" t="s">
        <v>882</v>
      </c>
      <c r="B871" s="8">
        <v>68217</v>
      </c>
      <c r="C871" s="5">
        <v>0.11355616</v>
      </c>
      <c r="D871" s="5">
        <v>0</v>
      </c>
      <c r="E871" s="5">
        <v>0</v>
      </c>
      <c r="F871" s="1">
        <f t="shared" si="78"/>
        <v>0</v>
      </c>
      <c r="G871" s="1">
        <f t="shared" si="79"/>
        <v>0</v>
      </c>
      <c r="H871" s="1">
        <f t="shared" si="80"/>
        <v>-0.56651001572620341</v>
      </c>
      <c r="I871" s="1">
        <f t="shared" si="81"/>
        <v>-0.23776371221868359</v>
      </c>
      <c r="J871" s="1">
        <f t="shared" si="82"/>
        <v>-0.23023918931496232</v>
      </c>
      <c r="K871" s="6">
        <f t="shared" si="83"/>
        <v>2.9944040000000033E-2</v>
      </c>
    </row>
    <row r="872" spans="1:11" x14ac:dyDescent="0.2">
      <c r="A872" s="3" t="s">
        <v>883</v>
      </c>
      <c r="B872" s="8">
        <v>68229</v>
      </c>
      <c r="C872" s="5">
        <v>6.3146809999999998E-2</v>
      </c>
      <c r="D872" s="5">
        <v>0</v>
      </c>
      <c r="E872" s="5">
        <v>0</v>
      </c>
      <c r="F872" s="1">
        <f t="shared" si="78"/>
        <v>0</v>
      </c>
      <c r="G872" s="1">
        <f t="shared" si="79"/>
        <v>0</v>
      </c>
      <c r="H872" s="1">
        <f t="shared" si="80"/>
        <v>-0.56651001572620341</v>
      </c>
      <c r="I872" s="1">
        <f t="shared" si="81"/>
        <v>-0.23776371221868359</v>
      </c>
      <c r="J872" s="1">
        <f t="shared" si="82"/>
        <v>-0.24704230598162899</v>
      </c>
      <c r="K872" s="6">
        <f t="shared" si="83"/>
        <v>1.314092333333336E-2</v>
      </c>
    </row>
    <row r="873" spans="1:11" x14ac:dyDescent="0.2">
      <c r="A873" s="3" t="s">
        <v>884</v>
      </c>
      <c r="B873" s="8">
        <v>68235</v>
      </c>
      <c r="C873" s="5">
        <v>0.15536109000000001</v>
      </c>
      <c r="D873" s="5">
        <v>1</v>
      </c>
      <c r="E873" s="5">
        <v>0</v>
      </c>
      <c r="F873" s="1">
        <f t="shared" si="78"/>
        <v>0.69314718055994529</v>
      </c>
      <c r="G873" s="1">
        <f t="shared" si="79"/>
        <v>0</v>
      </c>
      <c r="H873" s="1">
        <f t="shared" si="80"/>
        <v>0.34617797488265628</v>
      </c>
      <c r="I873" s="1">
        <f t="shared" si="81"/>
        <v>-0.23776371221868359</v>
      </c>
      <c r="J873" s="1">
        <f t="shared" si="82"/>
        <v>8.7925117554657581E-2</v>
      </c>
      <c r="K873" s="6">
        <f t="shared" si="83"/>
        <v>0.34810834686961994</v>
      </c>
    </row>
    <row r="874" spans="1:11" x14ac:dyDescent="0.2">
      <c r="A874" s="3" t="s">
        <v>885</v>
      </c>
      <c r="B874" s="8">
        <v>68245</v>
      </c>
      <c r="C874" s="5">
        <v>6.2844259999999999E-2</v>
      </c>
      <c r="D874" s="5">
        <v>0</v>
      </c>
      <c r="E874" s="5">
        <v>0</v>
      </c>
      <c r="F874" s="1">
        <f t="shared" si="78"/>
        <v>0</v>
      </c>
      <c r="G874" s="1">
        <f t="shared" si="79"/>
        <v>0</v>
      </c>
      <c r="H874" s="1">
        <f t="shared" si="80"/>
        <v>-0.56651001572620341</v>
      </c>
      <c r="I874" s="1">
        <f t="shared" si="81"/>
        <v>-0.23776371221868359</v>
      </c>
      <c r="J874" s="1">
        <f t="shared" si="82"/>
        <v>-0.24714315598162898</v>
      </c>
      <c r="K874" s="6">
        <f t="shared" si="83"/>
        <v>1.3040073333333374E-2</v>
      </c>
    </row>
    <row r="875" spans="1:11" x14ac:dyDescent="0.2">
      <c r="A875" s="3" t="s">
        <v>886</v>
      </c>
      <c r="B875" s="8">
        <v>68250</v>
      </c>
      <c r="C875" s="5">
        <v>0.2162134</v>
      </c>
      <c r="D875" s="5">
        <v>0</v>
      </c>
      <c r="E875" s="5">
        <v>0</v>
      </c>
      <c r="F875" s="1">
        <f t="shared" si="78"/>
        <v>0</v>
      </c>
      <c r="G875" s="1">
        <f t="shared" si="79"/>
        <v>0</v>
      </c>
      <c r="H875" s="1">
        <f t="shared" si="80"/>
        <v>-0.56651001572620341</v>
      </c>
      <c r="I875" s="1">
        <f t="shared" si="81"/>
        <v>-0.23776371221868359</v>
      </c>
      <c r="J875" s="1">
        <f t="shared" si="82"/>
        <v>-0.19602010931496236</v>
      </c>
      <c r="K875" s="6">
        <f t="shared" si="83"/>
        <v>6.416311999999999E-2</v>
      </c>
    </row>
    <row r="876" spans="1:11" x14ac:dyDescent="0.2">
      <c r="A876" s="3" t="s">
        <v>887</v>
      </c>
      <c r="B876" s="8">
        <v>68255</v>
      </c>
      <c r="C876" s="5">
        <v>0.16229756000000001</v>
      </c>
      <c r="D876" s="5">
        <v>1</v>
      </c>
      <c r="E876" s="5">
        <v>0</v>
      </c>
      <c r="F876" s="1">
        <f t="shared" si="78"/>
        <v>0.69314718055994529</v>
      </c>
      <c r="G876" s="1">
        <f t="shared" si="79"/>
        <v>0</v>
      </c>
      <c r="H876" s="1">
        <f t="shared" si="80"/>
        <v>0.34617797488265628</v>
      </c>
      <c r="I876" s="1">
        <f t="shared" si="81"/>
        <v>-0.23776371221868359</v>
      </c>
      <c r="J876" s="1">
        <f t="shared" si="82"/>
        <v>9.0237274221324229E-2</v>
      </c>
      <c r="K876" s="6">
        <f t="shared" si="83"/>
        <v>0.35042050353628657</v>
      </c>
    </row>
    <row r="877" spans="1:11" x14ac:dyDescent="0.2">
      <c r="A877" s="3" t="s">
        <v>888</v>
      </c>
      <c r="B877" s="8">
        <v>68264</v>
      </c>
      <c r="C877" s="5">
        <v>0.10314063</v>
      </c>
      <c r="D877" s="5">
        <v>0</v>
      </c>
      <c r="E877" s="5">
        <v>0</v>
      </c>
      <c r="F877" s="1">
        <f t="shared" si="78"/>
        <v>0</v>
      </c>
      <c r="G877" s="1">
        <f t="shared" si="79"/>
        <v>0</v>
      </c>
      <c r="H877" s="1">
        <f t="shared" si="80"/>
        <v>-0.56651001572620341</v>
      </c>
      <c r="I877" s="1">
        <f t="shared" si="81"/>
        <v>-0.23776371221868359</v>
      </c>
      <c r="J877" s="1">
        <f t="shared" si="82"/>
        <v>-0.23371103264829565</v>
      </c>
      <c r="K877" s="6">
        <f t="shared" si="83"/>
        <v>2.6472196666666697E-2</v>
      </c>
    </row>
    <row r="878" spans="1:11" x14ac:dyDescent="0.2">
      <c r="A878" s="3" t="s">
        <v>889</v>
      </c>
      <c r="B878" s="8">
        <v>68266</v>
      </c>
      <c r="C878" s="5">
        <v>4.616435E-2</v>
      </c>
      <c r="D878" s="5">
        <v>0</v>
      </c>
      <c r="E878" s="5">
        <v>0</v>
      </c>
      <c r="F878" s="1">
        <f t="shared" si="78"/>
        <v>0</v>
      </c>
      <c r="G878" s="1">
        <f t="shared" si="79"/>
        <v>0</v>
      </c>
      <c r="H878" s="1">
        <f t="shared" si="80"/>
        <v>-0.56651001572620341</v>
      </c>
      <c r="I878" s="1">
        <f t="shared" si="81"/>
        <v>-0.23776371221868359</v>
      </c>
      <c r="J878" s="1">
        <f t="shared" si="82"/>
        <v>-0.25270312598162903</v>
      </c>
      <c r="K878" s="6">
        <f t="shared" si="83"/>
        <v>7.4801033333333211E-3</v>
      </c>
    </row>
    <row r="879" spans="1:11" x14ac:dyDescent="0.2">
      <c r="A879" s="3" t="s">
        <v>890</v>
      </c>
      <c r="B879" s="8">
        <v>68271</v>
      </c>
      <c r="C879" s="5">
        <v>0.10611255999999999</v>
      </c>
      <c r="D879" s="5">
        <v>0</v>
      </c>
      <c r="E879" s="5">
        <v>0</v>
      </c>
      <c r="F879" s="1">
        <f t="shared" si="78"/>
        <v>0</v>
      </c>
      <c r="G879" s="1">
        <f t="shared" si="79"/>
        <v>0</v>
      </c>
      <c r="H879" s="1">
        <f t="shared" si="80"/>
        <v>-0.56651001572620341</v>
      </c>
      <c r="I879" s="1">
        <f t="shared" si="81"/>
        <v>-0.23776371221868359</v>
      </c>
      <c r="J879" s="1">
        <f t="shared" si="82"/>
        <v>-0.23272038931496231</v>
      </c>
      <c r="K879" s="6">
        <f t="shared" si="83"/>
        <v>2.7462840000000044E-2</v>
      </c>
    </row>
    <row r="880" spans="1:11" x14ac:dyDescent="0.2">
      <c r="A880" s="3" t="s">
        <v>891</v>
      </c>
      <c r="B880" s="8">
        <v>68276</v>
      </c>
      <c r="C880" s="5">
        <v>8.1375020000000006E-2</v>
      </c>
      <c r="D880" s="5">
        <v>0</v>
      </c>
      <c r="E880" s="5">
        <v>0</v>
      </c>
      <c r="F880" s="1">
        <f t="shared" si="78"/>
        <v>0</v>
      </c>
      <c r="G880" s="1">
        <f t="shared" si="79"/>
        <v>0</v>
      </c>
      <c r="H880" s="1">
        <f t="shared" si="80"/>
        <v>-0.56651001572620341</v>
      </c>
      <c r="I880" s="1">
        <f t="shared" si="81"/>
        <v>-0.23776371221868359</v>
      </c>
      <c r="J880" s="1">
        <f t="shared" si="82"/>
        <v>-0.240966235981629</v>
      </c>
      <c r="K880" s="6">
        <f t="shared" si="83"/>
        <v>1.9216993333333349E-2</v>
      </c>
    </row>
    <row r="881" spans="1:11" x14ac:dyDescent="0.2">
      <c r="A881" s="3" t="s">
        <v>892</v>
      </c>
      <c r="B881" s="8">
        <v>68296</v>
      </c>
      <c r="C881" s="5">
        <v>7.1943969999999996E-2</v>
      </c>
      <c r="D881" s="5">
        <v>0</v>
      </c>
      <c r="E881" s="5">
        <v>0</v>
      </c>
      <c r="F881" s="1">
        <f t="shared" si="78"/>
        <v>0</v>
      </c>
      <c r="G881" s="1">
        <f t="shared" si="79"/>
        <v>0</v>
      </c>
      <c r="H881" s="1">
        <f t="shared" si="80"/>
        <v>-0.56651001572620341</v>
      </c>
      <c r="I881" s="1">
        <f t="shared" si="81"/>
        <v>-0.23776371221868359</v>
      </c>
      <c r="J881" s="1">
        <f t="shared" si="82"/>
        <v>-0.24410991931496237</v>
      </c>
      <c r="K881" s="6">
        <f t="shared" si="83"/>
        <v>1.607330999999998E-2</v>
      </c>
    </row>
    <row r="882" spans="1:11" x14ac:dyDescent="0.2">
      <c r="A882" s="3" t="s">
        <v>893</v>
      </c>
      <c r="B882" s="8">
        <v>68298</v>
      </c>
      <c r="C882" s="5">
        <v>8.8369639999999999E-2</v>
      </c>
      <c r="D882" s="5">
        <v>0</v>
      </c>
      <c r="E882" s="5">
        <v>0</v>
      </c>
      <c r="F882" s="1">
        <f t="shared" si="78"/>
        <v>0</v>
      </c>
      <c r="G882" s="1">
        <f t="shared" si="79"/>
        <v>0</v>
      </c>
      <c r="H882" s="1">
        <f t="shared" si="80"/>
        <v>-0.56651001572620341</v>
      </c>
      <c r="I882" s="1">
        <f t="shared" si="81"/>
        <v>-0.23776371221868359</v>
      </c>
      <c r="J882" s="1">
        <f t="shared" si="82"/>
        <v>-0.23863469598162901</v>
      </c>
      <c r="K882" s="6">
        <f t="shared" si="83"/>
        <v>2.1548533333333342E-2</v>
      </c>
    </row>
    <row r="883" spans="1:11" x14ac:dyDescent="0.2">
      <c r="A883" s="3" t="s">
        <v>894</v>
      </c>
      <c r="B883" s="8">
        <v>68307</v>
      </c>
      <c r="C883" s="5">
        <v>0.11597420999999999</v>
      </c>
      <c r="D883" s="5">
        <v>0</v>
      </c>
      <c r="E883" s="5">
        <v>0</v>
      </c>
      <c r="F883" s="1">
        <f t="shared" si="78"/>
        <v>0</v>
      </c>
      <c r="G883" s="1">
        <f t="shared" si="79"/>
        <v>0</v>
      </c>
      <c r="H883" s="1">
        <f t="shared" si="80"/>
        <v>-0.56651001572620341</v>
      </c>
      <c r="I883" s="1">
        <f t="shared" si="81"/>
        <v>-0.23776371221868359</v>
      </c>
      <c r="J883" s="1">
        <f t="shared" si="82"/>
        <v>-0.22943317264829566</v>
      </c>
      <c r="K883" s="6">
        <f t="shared" si="83"/>
        <v>3.0750056666666692E-2</v>
      </c>
    </row>
    <row r="884" spans="1:11" x14ac:dyDescent="0.2">
      <c r="A884" s="3" t="s">
        <v>895</v>
      </c>
      <c r="B884" s="8">
        <v>68318</v>
      </c>
      <c r="C884" s="5">
        <v>7.5299980000000002E-2</v>
      </c>
      <c r="D884" s="5">
        <v>0</v>
      </c>
      <c r="E884" s="5">
        <v>0</v>
      </c>
      <c r="F884" s="1">
        <f t="shared" si="78"/>
        <v>0</v>
      </c>
      <c r="G884" s="1">
        <f t="shared" si="79"/>
        <v>0</v>
      </c>
      <c r="H884" s="1">
        <f t="shared" si="80"/>
        <v>-0.56651001572620341</v>
      </c>
      <c r="I884" s="1">
        <f t="shared" si="81"/>
        <v>-0.23776371221868359</v>
      </c>
      <c r="J884" s="1">
        <f t="shared" si="82"/>
        <v>-0.24299124931496233</v>
      </c>
      <c r="K884" s="6">
        <f t="shared" si="83"/>
        <v>1.7191980000000023E-2</v>
      </c>
    </row>
    <row r="885" spans="1:11" x14ac:dyDescent="0.2">
      <c r="A885" s="3" t="s">
        <v>896</v>
      </c>
      <c r="B885" s="8">
        <v>68320</v>
      </c>
      <c r="C885" s="5">
        <v>9.4402420000000001E-2</v>
      </c>
      <c r="D885" s="5">
        <v>0</v>
      </c>
      <c r="E885" s="5">
        <v>0</v>
      </c>
      <c r="F885" s="1">
        <f t="shared" si="78"/>
        <v>0</v>
      </c>
      <c r="G885" s="1">
        <f t="shared" si="79"/>
        <v>0</v>
      </c>
      <c r="H885" s="1">
        <f t="shared" si="80"/>
        <v>-0.56651001572620341</v>
      </c>
      <c r="I885" s="1">
        <f t="shared" si="81"/>
        <v>-0.23776371221868359</v>
      </c>
      <c r="J885" s="1">
        <f t="shared" si="82"/>
        <v>-0.23662376931496235</v>
      </c>
      <c r="K885" s="6">
        <f t="shared" si="83"/>
        <v>2.3559460000000004E-2</v>
      </c>
    </row>
    <row r="886" spans="1:11" x14ac:dyDescent="0.2">
      <c r="A886" s="3" t="s">
        <v>897</v>
      </c>
      <c r="B886" s="8">
        <v>68322</v>
      </c>
      <c r="C886" s="5">
        <v>8.2465350000000007E-2</v>
      </c>
      <c r="D886" s="5">
        <v>0</v>
      </c>
      <c r="E886" s="5">
        <v>0</v>
      </c>
      <c r="F886" s="1">
        <f t="shared" si="78"/>
        <v>0</v>
      </c>
      <c r="G886" s="1">
        <f t="shared" si="79"/>
        <v>0</v>
      </c>
      <c r="H886" s="1">
        <f t="shared" si="80"/>
        <v>-0.56651001572620341</v>
      </c>
      <c r="I886" s="1">
        <f t="shared" si="81"/>
        <v>-0.23776371221868359</v>
      </c>
      <c r="J886" s="1">
        <f t="shared" si="82"/>
        <v>-0.24060279264829565</v>
      </c>
      <c r="K886" s="6">
        <f t="shared" si="83"/>
        <v>1.9580436666666701E-2</v>
      </c>
    </row>
    <row r="887" spans="1:11" x14ac:dyDescent="0.2">
      <c r="A887" s="3" t="s">
        <v>898</v>
      </c>
      <c r="B887" s="8">
        <v>68324</v>
      </c>
      <c r="C887" s="5">
        <v>8.5795040000000003E-2</v>
      </c>
      <c r="D887" s="5">
        <v>0</v>
      </c>
      <c r="E887" s="5">
        <v>0</v>
      </c>
      <c r="F887" s="1">
        <f t="shared" si="78"/>
        <v>0</v>
      </c>
      <c r="G887" s="1">
        <f t="shared" si="79"/>
        <v>0</v>
      </c>
      <c r="H887" s="1">
        <f t="shared" si="80"/>
        <v>-0.56651001572620341</v>
      </c>
      <c r="I887" s="1">
        <f t="shared" si="81"/>
        <v>-0.23776371221868359</v>
      </c>
      <c r="J887" s="1">
        <f t="shared" si="82"/>
        <v>-0.23949289598162901</v>
      </c>
      <c r="K887" s="6">
        <f t="shared" si="83"/>
        <v>2.0690333333333338E-2</v>
      </c>
    </row>
    <row r="888" spans="1:11" x14ac:dyDescent="0.2">
      <c r="A888" s="3" t="s">
        <v>899</v>
      </c>
      <c r="B888" s="8">
        <v>68327</v>
      </c>
      <c r="C888" s="5">
        <v>9.4844940000000003E-2</v>
      </c>
      <c r="D888" s="5">
        <v>0</v>
      </c>
      <c r="E888" s="5">
        <v>0</v>
      </c>
      <c r="F888" s="1">
        <f t="shared" si="78"/>
        <v>0</v>
      </c>
      <c r="G888" s="1">
        <f t="shared" si="79"/>
        <v>0</v>
      </c>
      <c r="H888" s="1">
        <f t="shared" si="80"/>
        <v>-0.56651001572620341</v>
      </c>
      <c r="I888" s="1">
        <f t="shared" si="81"/>
        <v>-0.23776371221868359</v>
      </c>
      <c r="J888" s="1">
        <f t="shared" si="82"/>
        <v>-0.23647626264829569</v>
      </c>
      <c r="K888" s="6">
        <f t="shared" si="83"/>
        <v>2.3706966666666662E-2</v>
      </c>
    </row>
    <row r="889" spans="1:11" x14ac:dyDescent="0.2">
      <c r="A889" s="3" t="s">
        <v>900</v>
      </c>
      <c r="B889" s="8">
        <v>68344</v>
      </c>
      <c r="C889" s="5">
        <v>6.3642500000000005E-2</v>
      </c>
      <c r="D889" s="5">
        <v>0</v>
      </c>
      <c r="E889" s="5">
        <v>0</v>
      </c>
      <c r="F889" s="1">
        <f t="shared" si="78"/>
        <v>0</v>
      </c>
      <c r="G889" s="1">
        <f t="shared" si="79"/>
        <v>0</v>
      </c>
      <c r="H889" s="1">
        <f t="shared" si="80"/>
        <v>-0.56651001572620341</v>
      </c>
      <c r="I889" s="1">
        <f t="shared" si="81"/>
        <v>-0.23776371221868359</v>
      </c>
      <c r="J889" s="1">
        <f t="shared" si="82"/>
        <v>-0.246877075981629</v>
      </c>
      <c r="K889" s="6">
        <f t="shared" si="83"/>
        <v>1.3306153333333348E-2</v>
      </c>
    </row>
    <row r="890" spans="1:11" x14ac:dyDescent="0.2">
      <c r="A890" s="3" t="s">
        <v>901</v>
      </c>
      <c r="B890" s="8">
        <v>68368</v>
      </c>
      <c r="C890" s="5">
        <v>9.2058539999999994E-2</v>
      </c>
      <c r="D890" s="5">
        <v>0</v>
      </c>
      <c r="E890" s="5">
        <v>0</v>
      </c>
      <c r="F890" s="1">
        <f t="shared" si="78"/>
        <v>0</v>
      </c>
      <c r="G890" s="1">
        <f t="shared" si="79"/>
        <v>0</v>
      </c>
      <c r="H890" s="1">
        <f t="shared" si="80"/>
        <v>-0.56651001572620341</v>
      </c>
      <c r="I890" s="1">
        <f t="shared" si="81"/>
        <v>-0.23776371221868359</v>
      </c>
      <c r="J890" s="1">
        <f t="shared" si="82"/>
        <v>-0.23740506264829567</v>
      </c>
      <c r="K890" s="6">
        <f t="shared" si="83"/>
        <v>2.2778166666666683E-2</v>
      </c>
    </row>
    <row r="891" spans="1:11" x14ac:dyDescent="0.2">
      <c r="A891" s="3" t="s">
        <v>902</v>
      </c>
      <c r="B891" s="8">
        <v>68370</v>
      </c>
      <c r="C891" s="5">
        <v>4.1577889999999999E-2</v>
      </c>
      <c r="D891" s="5">
        <v>0</v>
      </c>
      <c r="E891" s="5">
        <v>0</v>
      </c>
      <c r="F891" s="1">
        <f t="shared" si="78"/>
        <v>0</v>
      </c>
      <c r="G891" s="1">
        <f t="shared" si="79"/>
        <v>0</v>
      </c>
      <c r="H891" s="1">
        <f t="shared" si="80"/>
        <v>-0.56651001572620341</v>
      </c>
      <c r="I891" s="1">
        <f t="shared" si="81"/>
        <v>-0.23776371221868359</v>
      </c>
      <c r="J891" s="1">
        <f t="shared" si="82"/>
        <v>-0.25423194598162896</v>
      </c>
      <c r="K891" s="6">
        <f t="shared" si="83"/>
        <v>5.9512833333333903E-3</v>
      </c>
    </row>
    <row r="892" spans="1:11" x14ac:dyDescent="0.2">
      <c r="A892" s="3" t="s">
        <v>903</v>
      </c>
      <c r="B892" s="8">
        <v>68377</v>
      </c>
      <c r="C892" s="5">
        <v>0.10844908</v>
      </c>
      <c r="D892" s="5">
        <v>0</v>
      </c>
      <c r="E892" s="5">
        <v>0</v>
      </c>
      <c r="F892" s="1">
        <f t="shared" si="78"/>
        <v>0</v>
      </c>
      <c r="G892" s="1">
        <f t="shared" si="79"/>
        <v>0</v>
      </c>
      <c r="H892" s="1">
        <f t="shared" si="80"/>
        <v>-0.56651001572620341</v>
      </c>
      <c r="I892" s="1">
        <f t="shared" si="81"/>
        <v>-0.23776371221868359</v>
      </c>
      <c r="J892" s="1">
        <f t="shared" si="82"/>
        <v>-0.23194154931496236</v>
      </c>
      <c r="K892" s="6">
        <f t="shared" si="83"/>
        <v>2.8241679999999991E-2</v>
      </c>
    </row>
    <row r="893" spans="1:11" x14ac:dyDescent="0.2">
      <c r="A893" s="3" t="s">
        <v>904</v>
      </c>
      <c r="B893" s="8">
        <v>68385</v>
      </c>
      <c r="C893" s="5">
        <v>0.20741868999999999</v>
      </c>
      <c r="D893" s="5">
        <v>0</v>
      </c>
      <c r="E893" s="5">
        <v>0</v>
      </c>
      <c r="F893" s="1">
        <f t="shared" si="78"/>
        <v>0</v>
      </c>
      <c r="G893" s="1">
        <f t="shared" si="79"/>
        <v>0</v>
      </c>
      <c r="H893" s="1">
        <f t="shared" si="80"/>
        <v>-0.56651001572620341</v>
      </c>
      <c r="I893" s="1">
        <f t="shared" si="81"/>
        <v>-0.23776371221868359</v>
      </c>
      <c r="J893" s="1">
        <f t="shared" si="82"/>
        <v>-0.1989516793149623</v>
      </c>
      <c r="K893" s="6">
        <f t="shared" si="83"/>
        <v>6.1231550000000051E-2</v>
      </c>
    </row>
    <row r="894" spans="1:11" x14ac:dyDescent="0.2">
      <c r="A894" s="3" t="s">
        <v>905</v>
      </c>
      <c r="B894" s="8">
        <v>68397</v>
      </c>
      <c r="C894" s="5">
        <v>9.1490109999999999E-2</v>
      </c>
      <c r="D894" s="5">
        <v>0</v>
      </c>
      <c r="E894" s="5">
        <v>0</v>
      </c>
      <c r="F894" s="1">
        <f t="shared" si="78"/>
        <v>0</v>
      </c>
      <c r="G894" s="1">
        <f t="shared" si="79"/>
        <v>0</v>
      </c>
      <c r="H894" s="1">
        <f t="shared" si="80"/>
        <v>-0.56651001572620341</v>
      </c>
      <c r="I894" s="1">
        <f t="shared" si="81"/>
        <v>-0.23776371221868359</v>
      </c>
      <c r="J894" s="1">
        <f t="shared" si="82"/>
        <v>-0.23759453931496233</v>
      </c>
      <c r="K894" s="6">
        <f t="shared" si="83"/>
        <v>2.2588690000000022E-2</v>
      </c>
    </row>
    <row r="895" spans="1:11" x14ac:dyDescent="0.2">
      <c r="A895" s="3" t="s">
        <v>906</v>
      </c>
      <c r="B895" s="8">
        <v>68406</v>
      </c>
      <c r="C895" s="5">
        <v>0.12225139</v>
      </c>
      <c r="D895" s="5">
        <v>0</v>
      </c>
      <c r="E895" s="5">
        <v>0</v>
      </c>
      <c r="F895" s="1">
        <f t="shared" si="78"/>
        <v>0</v>
      </c>
      <c r="G895" s="1">
        <f t="shared" si="79"/>
        <v>0</v>
      </c>
      <c r="H895" s="1">
        <f t="shared" si="80"/>
        <v>-0.56651001572620341</v>
      </c>
      <c r="I895" s="1">
        <f t="shared" si="81"/>
        <v>-0.23776371221868359</v>
      </c>
      <c r="J895" s="1">
        <f t="shared" si="82"/>
        <v>-0.22734077931496233</v>
      </c>
      <c r="K895" s="6">
        <f t="shared" si="83"/>
        <v>3.2842450000000023E-2</v>
      </c>
    </row>
    <row r="896" spans="1:11" x14ac:dyDescent="0.2">
      <c r="A896" s="3" t="s">
        <v>907</v>
      </c>
      <c r="B896" s="8">
        <v>68418</v>
      </c>
      <c r="C896" s="5">
        <v>7.6035889999999995E-2</v>
      </c>
      <c r="D896" s="5">
        <v>0</v>
      </c>
      <c r="E896" s="5">
        <v>0</v>
      </c>
      <c r="F896" s="1">
        <f t="shared" si="78"/>
        <v>0</v>
      </c>
      <c r="G896" s="1">
        <f t="shared" si="79"/>
        <v>0</v>
      </c>
      <c r="H896" s="1">
        <f t="shared" si="80"/>
        <v>-0.56651001572620341</v>
      </c>
      <c r="I896" s="1">
        <f t="shared" si="81"/>
        <v>-0.23776371221868359</v>
      </c>
      <c r="J896" s="1">
        <f t="shared" si="82"/>
        <v>-0.24274594598162902</v>
      </c>
      <c r="K896" s="6">
        <f t="shared" si="83"/>
        <v>1.7437283333333331E-2</v>
      </c>
    </row>
    <row r="897" spans="1:11" x14ac:dyDescent="0.2">
      <c r="A897" s="3" t="s">
        <v>908</v>
      </c>
      <c r="B897" s="8">
        <v>68425</v>
      </c>
      <c r="C897" s="5">
        <v>3.0439020000000001E-2</v>
      </c>
      <c r="D897" s="5">
        <v>0</v>
      </c>
      <c r="E897" s="5">
        <v>0</v>
      </c>
      <c r="F897" s="1">
        <f t="shared" si="78"/>
        <v>0</v>
      </c>
      <c r="G897" s="1">
        <f t="shared" si="79"/>
        <v>0</v>
      </c>
      <c r="H897" s="1">
        <f t="shared" si="80"/>
        <v>-0.56651001572620341</v>
      </c>
      <c r="I897" s="1">
        <f t="shared" si="81"/>
        <v>-0.23776371221868359</v>
      </c>
      <c r="J897" s="1">
        <f t="shared" si="82"/>
        <v>-0.25794490264829567</v>
      </c>
      <c r="K897" s="6">
        <f t="shared" si="83"/>
        <v>2.238326666666679E-3</v>
      </c>
    </row>
    <row r="898" spans="1:11" x14ac:dyDescent="0.2">
      <c r="A898" s="3" t="s">
        <v>909</v>
      </c>
      <c r="B898" s="8">
        <v>68432</v>
      </c>
      <c r="C898" s="5">
        <v>6.666967E-2</v>
      </c>
      <c r="D898" s="5">
        <v>0</v>
      </c>
      <c r="E898" s="5">
        <v>0</v>
      </c>
      <c r="F898" s="1">
        <f t="shared" si="78"/>
        <v>0</v>
      </c>
      <c r="G898" s="1">
        <f t="shared" si="79"/>
        <v>0</v>
      </c>
      <c r="H898" s="1">
        <f t="shared" si="80"/>
        <v>-0.56651001572620341</v>
      </c>
      <c r="I898" s="1">
        <f t="shared" si="81"/>
        <v>-0.23776371221868359</v>
      </c>
      <c r="J898" s="1">
        <f t="shared" si="82"/>
        <v>-0.24586801931496235</v>
      </c>
      <c r="K898" s="6">
        <f t="shared" si="83"/>
        <v>1.4315209999999995E-2</v>
      </c>
    </row>
    <row r="899" spans="1:11" x14ac:dyDescent="0.2">
      <c r="A899" s="3" t="s">
        <v>910</v>
      </c>
      <c r="B899" s="8">
        <v>68444</v>
      </c>
      <c r="C899" s="5">
        <v>0.14131073</v>
      </c>
      <c r="D899" s="5">
        <v>0</v>
      </c>
      <c r="E899" s="5">
        <v>0</v>
      </c>
      <c r="F899" s="1">
        <f t="shared" ref="F899:F962" si="84">LN(1+D899)</f>
        <v>0</v>
      </c>
      <c r="G899" s="1">
        <f t="shared" ref="G899:G962" si="85">LN(1+E899)</f>
        <v>0</v>
      </c>
      <c r="H899" s="1">
        <f t="shared" ref="H899:H962" si="86">(F899-AVERAGE(F$2:F$1123))/_xlfn.STDEV.S(F$2:F$1123)</f>
        <v>-0.56651001572620341</v>
      </c>
      <c r="I899" s="1">
        <f t="shared" ref="I899:I962" si="87">(G899-AVERAGE(G$2:G$1123))/_xlfn.STDEV.S(G$2:G$1123)</f>
        <v>-0.23776371221868359</v>
      </c>
      <c r="J899" s="1">
        <f t="shared" ref="J899:J962" si="88">AVERAGE(C899,H899:I899)</f>
        <v>-0.220987665981629</v>
      </c>
      <c r="K899" s="6">
        <f t="shared" ref="K899:K962" si="89">J899-MIN($J$2:$J$1123)</f>
        <v>3.919556333333335E-2</v>
      </c>
    </row>
    <row r="900" spans="1:11" x14ac:dyDescent="0.2">
      <c r="A900" s="3" t="s">
        <v>911</v>
      </c>
      <c r="B900" s="8">
        <v>68464</v>
      </c>
      <c r="C900" s="5">
        <v>8.1850489999999998E-2</v>
      </c>
      <c r="D900" s="5">
        <v>0</v>
      </c>
      <c r="E900" s="5">
        <v>0</v>
      </c>
      <c r="F900" s="1">
        <f t="shared" si="84"/>
        <v>0</v>
      </c>
      <c r="G900" s="1">
        <f t="shared" si="85"/>
        <v>0</v>
      </c>
      <c r="H900" s="1">
        <f t="shared" si="86"/>
        <v>-0.56651001572620341</v>
      </c>
      <c r="I900" s="1">
        <f t="shared" si="87"/>
        <v>-0.23776371221868359</v>
      </c>
      <c r="J900" s="1">
        <f t="shared" si="88"/>
        <v>-0.24080774598162899</v>
      </c>
      <c r="K900" s="6">
        <f t="shared" si="89"/>
        <v>1.937548333333336E-2</v>
      </c>
    </row>
    <row r="901" spans="1:11" x14ac:dyDescent="0.2">
      <c r="A901" s="3" t="s">
        <v>912</v>
      </c>
      <c r="B901" s="8">
        <v>68468</v>
      </c>
      <c r="C901" s="5">
        <v>5.5997980000000003E-2</v>
      </c>
      <c r="D901" s="5">
        <v>0</v>
      </c>
      <c r="E901" s="5">
        <v>0</v>
      </c>
      <c r="F901" s="1">
        <f t="shared" si="84"/>
        <v>0</v>
      </c>
      <c r="G901" s="1">
        <f t="shared" si="85"/>
        <v>0</v>
      </c>
      <c r="H901" s="1">
        <f t="shared" si="86"/>
        <v>-0.56651001572620341</v>
      </c>
      <c r="I901" s="1">
        <f t="shared" si="87"/>
        <v>-0.23776371221868359</v>
      </c>
      <c r="J901" s="1">
        <f t="shared" si="88"/>
        <v>-0.24942524931496232</v>
      </c>
      <c r="K901" s="6">
        <f t="shared" si="89"/>
        <v>1.0757980000000028E-2</v>
      </c>
    </row>
    <row r="902" spans="1:11" x14ac:dyDescent="0.2">
      <c r="A902" s="3" t="s">
        <v>913</v>
      </c>
      <c r="B902" s="8">
        <v>68498</v>
      </c>
      <c r="C902" s="5">
        <v>9.1904050000000001E-2</v>
      </c>
      <c r="D902" s="5">
        <v>0</v>
      </c>
      <c r="E902" s="5">
        <v>0</v>
      </c>
      <c r="F902" s="1">
        <f t="shared" si="84"/>
        <v>0</v>
      </c>
      <c r="G902" s="1">
        <f t="shared" si="85"/>
        <v>0</v>
      </c>
      <c r="H902" s="1">
        <f t="shared" si="86"/>
        <v>-0.56651001572620341</v>
      </c>
      <c r="I902" s="1">
        <f t="shared" si="87"/>
        <v>-0.23776371221868359</v>
      </c>
      <c r="J902" s="1">
        <f t="shared" si="88"/>
        <v>-0.23745655931496232</v>
      </c>
      <c r="K902" s="6">
        <f t="shared" si="89"/>
        <v>2.2726670000000032E-2</v>
      </c>
    </row>
    <row r="903" spans="1:11" x14ac:dyDescent="0.2">
      <c r="A903" s="3" t="s">
        <v>914</v>
      </c>
      <c r="B903" s="8">
        <v>68500</v>
      </c>
      <c r="C903" s="5">
        <v>9.7379129999999994E-2</v>
      </c>
      <c r="D903" s="5">
        <v>0</v>
      </c>
      <c r="E903" s="5">
        <v>0</v>
      </c>
      <c r="F903" s="1">
        <f t="shared" si="84"/>
        <v>0</v>
      </c>
      <c r="G903" s="1">
        <f t="shared" si="85"/>
        <v>0</v>
      </c>
      <c r="H903" s="1">
        <f t="shared" si="86"/>
        <v>-0.56651001572620341</v>
      </c>
      <c r="I903" s="1">
        <f t="shared" si="87"/>
        <v>-0.23776371221868359</v>
      </c>
      <c r="J903" s="1">
        <f t="shared" si="88"/>
        <v>-0.2356315326482957</v>
      </c>
      <c r="K903" s="6">
        <f t="shared" si="89"/>
        <v>2.455169666666665E-2</v>
      </c>
    </row>
    <row r="904" spans="1:11" x14ac:dyDescent="0.2">
      <c r="A904" s="3" t="s">
        <v>915</v>
      </c>
      <c r="B904" s="8">
        <v>68502</v>
      </c>
      <c r="C904" s="5">
        <v>9.7724229999999995E-2</v>
      </c>
      <c r="D904" s="5">
        <v>0</v>
      </c>
      <c r="E904" s="5">
        <v>0</v>
      </c>
      <c r="F904" s="1">
        <f t="shared" si="84"/>
        <v>0</v>
      </c>
      <c r="G904" s="1">
        <f t="shared" si="85"/>
        <v>0</v>
      </c>
      <c r="H904" s="1">
        <f t="shared" si="86"/>
        <v>-0.56651001572620341</v>
      </c>
      <c r="I904" s="1">
        <f t="shared" si="87"/>
        <v>-0.23776371221868359</v>
      </c>
      <c r="J904" s="1">
        <f t="shared" si="88"/>
        <v>-0.23551649931496232</v>
      </c>
      <c r="K904" s="6">
        <f t="shared" si="89"/>
        <v>2.4666730000000026E-2</v>
      </c>
    </row>
    <row r="905" spans="1:11" x14ac:dyDescent="0.2">
      <c r="A905" s="3" t="s">
        <v>916</v>
      </c>
      <c r="B905" s="8">
        <v>68522</v>
      </c>
      <c r="C905" s="5">
        <v>6.126417E-2</v>
      </c>
      <c r="D905" s="5">
        <v>0</v>
      </c>
      <c r="E905" s="5">
        <v>0</v>
      </c>
      <c r="F905" s="1">
        <f t="shared" si="84"/>
        <v>0</v>
      </c>
      <c r="G905" s="1">
        <f t="shared" si="85"/>
        <v>0</v>
      </c>
      <c r="H905" s="1">
        <f t="shared" si="86"/>
        <v>-0.56651001572620341</v>
      </c>
      <c r="I905" s="1">
        <f t="shared" si="87"/>
        <v>-0.23776371221868359</v>
      </c>
      <c r="J905" s="1">
        <f t="shared" si="88"/>
        <v>-0.24766985264829566</v>
      </c>
      <c r="K905" s="6">
        <f t="shared" si="89"/>
        <v>1.2513376666666687E-2</v>
      </c>
    </row>
    <row r="906" spans="1:11" x14ac:dyDescent="0.2">
      <c r="A906" s="3" t="s">
        <v>917</v>
      </c>
      <c r="B906" s="8">
        <v>68524</v>
      </c>
      <c r="C906" s="5">
        <v>5.6222500000000002E-2</v>
      </c>
      <c r="D906" s="5">
        <v>0</v>
      </c>
      <c r="E906" s="5">
        <v>0</v>
      </c>
      <c r="F906" s="1">
        <f t="shared" si="84"/>
        <v>0</v>
      </c>
      <c r="G906" s="1">
        <f t="shared" si="85"/>
        <v>0</v>
      </c>
      <c r="H906" s="1">
        <f t="shared" si="86"/>
        <v>-0.56651001572620341</v>
      </c>
      <c r="I906" s="1">
        <f t="shared" si="87"/>
        <v>-0.23776371221868359</v>
      </c>
      <c r="J906" s="1">
        <f t="shared" si="88"/>
        <v>-0.24935040931496233</v>
      </c>
      <c r="K906" s="6">
        <f t="shared" si="89"/>
        <v>1.0832820000000021E-2</v>
      </c>
    </row>
    <row r="907" spans="1:11" x14ac:dyDescent="0.2">
      <c r="A907" s="3" t="s">
        <v>918</v>
      </c>
      <c r="B907" s="8">
        <v>68533</v>
      </c>
      <c r="C907" s="5">
        <v>8.169498E-2</v>
      </c>
      <c r="D907" s="5">
        <v>0</v>
      </c>
      <c r="E907" s="5">
        <v>0</v>
      </c>
      <c r="F907" s="1">
        <f t="shared" si="84"/>
        <v>0</v>
      </c>
      <c r="G907" s="1">
        <f t="shared" si="85"/>
        <v>0</v>
      </c>
      <c r="H907" s="1">
        <f t="shared" si="86"/>
        <v>-0.56651001572620341</v>
      </c>
      <c r="I907" s="1">
        <f t="shared" si="87"/>
        <v>-0.23776371221868359</v>
      </c>
      <c r="J907" s="1">
        <f t="shared" si="88"/>
        <v>-0.24085958264829568</v>
      </c>
      <c r="K907" s="6">
        <f t="shared" si="89"/>
        <v>1.9323646666666666E-2</v>
      </c>
    </row>
    <row r="908" spans="1:11" x14ac:dyDescent="0.2">
      <c r="A908" s="3" t="s">
        <v>919</v>
      </c>
      <c r="B908" s="8">
        <v>68547</v>
      </c>
      <c r="C908" s="5">
        <v>0.10073254</v>
      </c>
      <c r="D908" s="5">
        <v>0</v>
      </c>
      <c r="E908" s="5">
        <v>0</v>
      </c>
      <c r="F908" s="1">
        <f t="shared" si="84"/>
        <v>0</v>
      </c>
      <c r="G908" s="1">
        <f t="shared" si="85"/>
        <v>0</v>
      </c>
      <c r="H908" s="1">
        <f t="shared" si="86"/>
        <v>-0.56651001572620341</v>
      </c>
      <c r="I908" s="1">
        <f t="shared" si="87"/>
        <v>-0.23776371221868359</v>
      </c>
      <c r="J908" s="1">
        <f t="shared" si="88"/>
        <v>-0.23451372931496231</v>
      </c>
      <c r="K908" s="6">
        <f t="shared" si="89"/>
        <v>2.566950000000004E-2</v>
      </c>
    </row>
    <row r="909" spans="1:11" x14ac:dyDescent="0.2">
      <c r="A909" s="3" t="s">
        <v>920</v>
      </c>
      <c r="B909" s="8">
        <v>68549</v>
      </c>
      <c r="C909" s="5">
        <v>6.3552650000000002E-2</v>
      </c>
      <c r="D909" s="5">
        <v>0</v>
      </c>
      <c r="E909" s="5">
        <v>0</v>
      </c>
      <c r="F909" s="1">
        <f t="shared" si="84"/>
        <v>0</v>
      </c>
      <c r="G909" s="1">
        <f t="shared" si="85"/>
        <v>0</v>
      </c>
      <c r="H909" s="1">
        <f t="shared" si="86"/>
        <v>-0.56651001572620341</v>
      </c>
      <c r="I909" s="1">
        <f t="shared" si="87"/>
        <v>-0.23776371221868359</v>
      </c>
      <c r="J909" s="1">
        <f t="shared" si="88"/>
        <v>-0.24690702598162897</v>
      </c>
      <c r="K909" s="6">
        <f t="shared" si="89"/>
        <v>1.3276203333333375E-2</v>
      </c>
    </row>
    <row r="910" spans="1:11" x14ac:dyDescent="0.2">
      <c r="A910" s="3" t="s">
        <v>921</v>
      </c>
      <c r="B910" s="8">
        <v>68572</v>
      </c>
      <c r="C910" s="5">
        <v>6.399357E-2</v>
      </c>
      <c r="D910" s="5">
        <v>0</v>
      </c>
      <c r="E910" s="5">
        <v>0</v>
      </c>
      <c r="F910" s="1">
        <f t="shared" si="84"/>
        <v>0</v>
      </c>
      <c r="G910" s="1">
        <f t="shared" si="85"/>
        <v>0</v>
      </c>
      <c r="H910" s="1">
        <f t="shared" si="86"/>
        <v>-0.56651001572620341</v>
      </c>
      <c r="I910" s="1">
        <f t="shared" si="87"/>
        <v>-0.23776371221868359</v>
      </c>
      <c r="J910" s="1">
        <f t="shared" si="88"/>
        <v>-0.24676005264829567</v>
      </c>
      <c r="K910" s="6">
        <f t="shared" si="89"/>
        <v>1.3423176666666675E-2</v>
      </c>
    </row>
    <row r="911" spans="1:11" x14ac:dyDescent="0.2">
      <c r="A911" s="3" t="s">
        <v>922</v>
      </c>
      <c r="B911" s="8">
        <v>68573</v>
      </c>
      <c r="C911" s="5">
        <v>0.16446575999999999</v>
      </c>
      <c r="D911" s="5">
        <v>0</v>
      </c>
      <c r="E911" s="5">
        <v>0</v>
      </c>
      <c r="F911" s="1">
        <f t="shared" si="84"/>
        <v>0</v>
      </c>
      <c r="G911" s="1">
        <f t="shared" si="85"/>
        <v>0</v>
      </c>
      <c r="H911" s="1">
        <f t="shared" si="86"/>
        <v>-0.56651001572620341</v>
      </c>
      <c r="I911" s="1">
        <f t="shared" si="87"/>
        <v>-0.23776371221868359</v>
      </c>
      <c r="J911" s="1">
        <f t="shared" si="88"/>
        <v>-0.21326932264829565</v>
      </c>
      <c r="K911" s="6">
        <f t="shared" si="89"/>
        <v>4.6913906666666699E-2</v>
      </c>
    </row>
    <row r="912" spans="1:11" x14ac:dyDescent="0.2">
      <c r="A912" s="3" t="s">
        <v>923</v>
      </c>
      <c r="B912" s="8">
        <v>68575</v>
      </c>
      <c r="C912" s="5">
        <v>0.21539533</v>
      </c>
      <c r="D912" s="5">
        <v>5</v>
      </c>
      <c r="E912" s="5">
        <v>0</v>
      </c>
      <c r="F912" s="1">
        <f t="shared" si="84"/>
        <v>1.791759469228055</v>
      </c>
      <c r="G912" s="1">
        <f t="shared" si="85"/>
        <v>0</v>
      </c>
      <c r="H912" s="1">
        <f t="shared" si="86"/>
        <v>1.7927542148562416</v>
      </c>
      <c r="I912" s="1">
        <f t="shared" si="87"/>
        <v>-0.23776371221868359</v>
      </c>
      <c r="J912" s="1">
        <f t="shared" si="88"/>
        <v>0.590128610879186</v>
      </c>
      <c r="K912" s="6">
        <f t="shared" si="89"/>
        <v>0.85031184019414829</v>
      </c>
    </row>
    <row r="913" spans="1:11" x14ac:dyDescent="0.2">
      <c r="A913" s="3" t="s">
        <v>924</v>
      </c>
      <c r="B913" s="8">
        <v>68615</v>
      </c>
      <c r="C913" s="5">
        <v>0.1508748</v>
      </c>
      <c r="D913" s="5">
        <v>2</v>
      </c>
      <c r="E913" s="5">
        <v>0</v>
      </c>
      <c r="F913" s="1">
        <f t="shared" si="84"/>
        <v>1.0986122886681098</v>
      </c>
      <c r="G913" s="1">
        <f t="shared" si="85"/>
        <v>0</v>
      </c>
      <c r="H913" s="1">
        <f t="shared" si="86"/>
        <v>0.88006622424738212</v>
      </c>
      <c r="I913" s="1">
        <f t="shared" si="87"/>
        <v>-0.23776371221868359</v>
      </c>
      <c r="J913" s="1">
        <f t="shared" si="88"/>
        <v>0.26439243734289958</v>
      </c>
      <c r="K913" s="6">
        <f t="shared" si="89"/>
        <v>0.52457566665786193</v>
      </c>
    </row>
    <row r="914" spans="1:11" x14ac:dyDescent="0.2">
      <c r="A914" s="3" t="s">
        <v>925</v>
      </c>
      <c r="B914" s="8">
        <v>68655</v>
      </c>
      <c r="C914" s="5">
        <v>0.26464327999999998</v>
      </c>
      <c r="D914" s="5">
        <v>1</v>
      </c>
      <c r="E914" s="5">
        <v>0</v>
      </c>
      <c r="F914" s="1">
        <f t="shared" si="84"/>
        <v>0.69314718055994529</v>
      </c>
      <c r="G914" s="1">
        <f t="shared" si="85"/>
        <v>0</v>
      </c>
      <c r="H914" s="1">
        <f t="shared" si="86"/>
        <v>0.34617797488265628</v>
      </c>
      <c r="I914" s="1">
        <f t="shared" si="87"/>
        <v>-0.23776371221868359</v>
      </c>
      <c r="J914" s="1">
        <f t="shared" si="88"/>
        <v>0.12435251422132422</v>
      </c>
      <c r="K914" s="6">
        <f t="shared" si="89"/>
        <v>0.38453574353628656</v>
      </c>
    </row>
    <row r="915" spans="1:11" x14ac:dyDescent="0.2">
      <c r="A915" s="3" t="s">
        <v>926</v>
      </c>
      <c r="B915" s="8">
        <v>68669</v>
      </c>
      <c r="C915" s="5">
        <v>0.10966967</v>
      </c>
      <c r="D915" s="5">
        <v>0</v>
      </c>
      <c r="E915" s="5">
        <v>0</v>
      </c>
      <c r="F915" s="1">
        <f t="shared" si="84"/>
        <v>0</v>
      </c>
      <c r="G915" s="1">
        <f t="shared" si="85"/>
        <v>0</v>
      </c>
      <c r="H915" s="1">
        <f t="shared" si="86"/>
        <v>-0.56651001572620341</v>
      </c>
      <c r="I915" s="1">
        <f t="shared" si="87"/>
        <v>-0.23776371221868359</v>
      </c>
      <c r="J915" s="1">
        <f t="shared" si="88"/>
        <v>-0.23153468598162899</v>
      </c>
      <c r="K915" s="6">
        <f t="shared" si="89"/>
        <v>2.8648543333333359E-2</v>
      </c>
    </row>
    <row r="916" spans="1:11" x14ac:dyDescent="0.2">
      <c r="A916" s="3" t="s">
        <v>927</v>
      </c>
      <c r="B916" s="8">
        <v>68673</v>
      </c>
      <c r="C916" s="5">
        <v>7.1703660000000002E-2</v>
      </c>
      <c r="D916" s="5">
        <v>0</v>
      </c>
      <c r="E916" s="5">
        <v>0</v>
      </c>
      <c r="F916" s="1">
        <f t="shared" si="84"/>
        <v>0</v>
      </c>
      <c r="G916" s="1">
        <f t="shared" si="85"/>
        <v>0</v>
      </c>
      <c r="H916" s="1">
        <f t="shared" si="86"/>
        <v>-0.56651001572620341</v>
      </c>
      <c r="I916" s="1">
        <f t="shared" si="87"/>
        <v>-0.23776371221868359</v>
      </c>
      <c r="J916" s="1">
        <f t="shared" si="88"/>
        <v>-0.24419002264829567</v>
      </c>
      <c r="K916" s="6">
        <f t="shared" si="89"/>
        <v>1.5993206666666676E-2</v>
      </c>
    </row>
    <row r="917" spans="1:11" x14ac:dyDescent="0.2">
      <c r="A917" s="3" t="s">
        <v>928</v>
      </c>
      <c r="B917" s="8">
        <v>68679</v>
      </c>
      <c r="C917" s="5">
        <v>7.5373620000000002E-2</v>
      </c>
      <c r="D917" s="5">
        <v>0</v>
      </c>
      <c r="E917" s="5">
        <v>0</v>
      </c>
      <c r="F917" s="1">
        <f t="shared" si="84"/>
        <v>0</v>
      </c>
      <c r="G917" s="1">
        <f t="shared" si="85"/>
        <v>0</v>
      </c>
      <c r="H917" s="1">
        <f t="shared" si="86"/>
        <v>-0.56651001572620341</v>
      </c>
      <c r="I917" s="1">
        <f t="shared" si="87"/>
        <v>-0.23776371221868359</v>
      </c>
      <c r="J917" s="1">
        <f t="shared" si="88"/>
        <v>-0.24296670264829565</v>
      </c>
      <c r="K917" s="6">
        <f t="shared" si="89"/>
        <v>1.7216526666666704E-2</v>
      </c>
    </row>
    <row r="918" spans="1:11" x14ac:dyDescent="0.2">
      <c r="A918" s="3" t="s">
        <v>929</v>
      </c>
      <c r="B918" s="8">
        <v>68682</v>
      </c>
      <c r="C918" s="5">
        <v>6.4450030000000005E-2</v>
      </c>
      <c r="D918" s="5">
        <v>0</v>
      </c>
      <c r="E918" s="5">
        <v>0</v>
      </c>
      <c r="F918" s="1">
        <f t="shared" si="84"/>
        <v>0</v>
      </c>
      <c r="G918" s="1">
        <f t="shared" si="85"/>
        <v>0</v>
      </c>
      <c r="H918" s="1">
        <f t="shared" si="86"/>
        <v>-0.56651001572620341</v>
      </c>
      <c r="I918" s="1">
        <f t="shared" si="87"/>
        <v>-0.23776371221868359</v>
      </c>
      <c r="J918" s="1">
        <f t="shared" si="88"/>
        <v>-0.2466078993149623</v>
      </c>
      <c r="K918" s="6">
        <f t="shared" si="89"/>
        <v>1.3575330000000052E-2</v>
      </c>
    </row>
    <row r="919" spans="1:11" x14ac:dyDescent="0.2">
      <c r="A919" s="3" t="s">
        <v>930</v>
      </c>
      <c r="B919" s="8">
        <v>68684</v>
      </c>
      <c r="C919" s="5">
        <v>8.6104379999999994E-2</v>
      </c>
      <c r="D919" s="5">
        <v>0</v>
      </c>
      <c r="E919" s="5">
        <v>0</v>
      </c>
      <c r="F919" s="1">
        <f t="shared" si="84"/>
        <v>0</v>
      </c>
      <c r="G919" s="1">
        <f t="shared" si="85"/>
        <v>0</v>
      </c>
      <c r="H919" s="1">
        <f t="shared" si="86"/>
        <v>-0.56651001572620341</v>
      </c>
      <c r="I919" s="1">
        <f t="shared" si="87"/>
        <v>-0.23776371221868359</v>
      </c>
      <c r="J919" s="1">
        <f t="shared" si="88"/>
        <v>-0.23938978264829566</v>
      </c>
      <c r="K919" s="6">
        <f t="shared" si="89"/>
        <v>2.0793446666666687E-2</v>
      </c>
    </row>
    <row r="920" spans="1:11" x14ac:dyDescent="0.2">
      <c r="A920" s="3" t="s">
        <v>931</v>
      </c>
      <c r="B920" s="8">
        <v>68686</v>
      </c>
      <c r="C920" s="5">
        <v>5.6265799999999998E-2</v>
      </c>
      <c r="D920" s="5">
        <v>0</v>
      </c>
      <c r="E920" s="5">
        <v>0</v>
      </c>
      <c r="F920" s="1">
        <f t="shared" si="84"/>
        <v>0</v>
      </c>
      <c r="G920" s="1">
        <f t="shared" si="85"/>
        <v>0</v>
      </c>
      <c r="H920" s="1">
        <f t="shared" si="86"/>
        <v>-0.56651001572620341</v>
      </c>
      <c r="I920" s="1">
        <f t="shared" si="87"/>
        <v>-0.23776371221868359</v>
      </c>
      <c r="J920" s="1">
        <f t="shared" si="88"/>
        <v>-0.24933597598162902</v>
      </c>
      <c r="K920" s="6">
        <f t="shared" si="89"/>
        <v>1.0847253333333334E-2</v>
      </c>
    </row>
    <row r="921" spans="1:11" x14ac:dyDescent="0.2">
      <c r="A921" s="3" t="s">
        <v>932</v>
      </c>
      <c r="B921" s="8">
        <v>68689</v>
      </c>
      <c r="C921" s="5">
        <v>0.18135934000000001</v>
      </c>
      <c r="D921" s="5">
        <v>2</v>
      </c>
      <c r="E921" s="5">
        <v>0</v>
      </c>
      <c r="F921" s="1">
        <f t="shared" si="84"/>
        <v>1.0986122886681098</v>
      </c>
      <c r="G921" s="1">
        <f t="shared" si="85"/>
        <v>0</v>
      </c>
      <c r="H921" s="1">
        <f t="shared" si="86"/>
        <v>0.88006622424738212</v>
      </c>
      <c r="I921" s="1">
        <f t="shared" si="87"/>
        <v>-0.23776371221868359</v>
      </c>
      <c r="J921" s="1">
        <f t="shared" si="88"/>
        <v>0.27455395067623289</v>
      </c>
      <c r="K921" s="6">
        <f t="shared" si="89"/>
        <v>0.5347371799911953</v>
      </c>
    </row>
    <row r="922" spans="1:11" x14ac:dyDescent="0.2">
      <c r="A922" s="3" t="s">
        <v>933</v>
      </c>
      <c r="B922" s="8">
        <v>68705</v>
      </c>
      <c r="C922" s="5">
        <v>0.14888282</v>
      </c>
      <c r="D922" s="5">
        <v>0</v>
      </c>
      <c r="E922" s="5">
        <v>0</v>
      </c>
      <c r="F922" s="1">
        <f t="shared" si="84"/>
        <v>0</v>
      </c>
      <c r="G922" s="1">
        <f t="shared" si="85"/>
        <v>0</v>
      </c>
      <c r="H922" s="1">
        <f t="shared" si="86"/>
        <v>-0.56651001572620341</v>
      </c>
      <c r="I922" s="1">
        <f t="shared" si="87"/>
        <v>-0.23776371221868359</v>
      </c>
      <c r="J922" s="1">
        <f t="shared" si="88"/>
        <v>-0.21846363598162899</v>
      </c>
      <c r="K922" s="6">
        <f t="shared" si="89"/>
        <v>4.171959333333336E-2</v>
      </c>
    </row>
    <row r="923" spans="1:11" x14ac:dyDescent="0.2">
      <c r="A923" s="3" t="s">
        <v>934</v>
      </c>
      <c r="B923" s="8">
        <v>68720</v>
      </c>
      <c r="C923" s="5">
        <v>0.13371963000000001</v>
      </c>
      <c r="D923" s="5">
        <v>0</v>
      </c>
      <c r="E923" s="5">
        <v>0</v>
      </c>
      <c r="F923" s="1">
        <f t="shared" si="84"/>
        <v>0</v>
      </c>
      <c r="G923" s="1">
        <f t="shared" si="85"/>
        <v>0</v>
      </c>
      <c r="H923" s="1">
        <f t="shared" si="86"/>
        <v>-0.56651001572620341</v>
      </c>
      <c r="I923" s="1">
        <f t="shared" si="87"/>
        <v>-0.23776371221868359</v>
      </c>
      <c r="J923" s="1">
        <f t="shared" si="88"/>
        <v>-0.22351803264829564</v>
      </c>
      <c r="K923" s="6">
        <f t="shared" si="89"/>
        <v>3.6665196666666705E-2</v>
      </c>
    </row>
    <row r="924" spans="1:11" x14ac:dyDescent="0.2">
      <c r="A924" s="3" t="s">
        <v>935</v>
      </c>
      <c r="B924" s="8">
        <v>68745</v>
      </c>
      <c r="C924" s="5">
        <v>0.22425744</v>
      </c>
      <c r="D924" s="5">
        <v>0</v>
      </c>
      <c r="E924" s="5">
        <v>0</v>
      </c>
      <c r="F924" s="1">
        <f t="shared" si="84"/>
        <v>0</v>
      </c>
      <c r="G924" s="1">
        <f t="shared" si="85"/>
        <v>0</v>
      </c>
      <c r="H924" s="1">
        <f t="shared" si="86"/>
        <v>-0.56651001572620341</v>
      </c>
      <c r="I924" s="1">
        <f t="shared" si="87"/>
        <v>-0.23776371221868359</v>
      </c>
      <c r="J924" s="1">
        <f t="shared" si="88"/>
        <v>-0.19333876264829564</v>
      </c>
      <c r="K924" s="6">
        <f t="shared" si="89"/>
        <v>6.6844466666666713E-2</v>
      </c>
    </row>
    <row r="925" spans="1:11" x14ac:dyDescent="0.2">
      <c r="A925" s="3" t="s">
        <v>936</v>
      </c>
      <c r="B925" s="8">
        <v>68755</v>
      </c>
      <c r="C925" s="5">
        <v>6.1681899999999998E-2</v>
      </c>
      <c r="D925" s="5">
        <v>0</v>
      </c>
      <c r="E925" s="5">
        <v>0</v>
      </c>
      <c r="F925" s="1">
        <f t="shared" si="84"/>
        <v>0</v>
      </c>
      <c r="G925" s="1">
        <f t="shared" si="85"/>
        <v>0</v>
      </c>
      <c r="H925" s="1">
        <f t="shared" si="86"/>
        <v>-0.56651001572620341</v>
      </c>
      <c r="I925" s="1">
        <f t="shared" si="87"/>
        <v>-0.23776371221868359</v>
      </c>
      <c r="J925" s="1">
        <f t="shared" si="88"/>
        <v>-0.24753060931496237</v>
      </c>
      <c r="K925" s="6">
        <f t="shared" si="89"/>
        <v>1.2652619999999976E-2</v>
      </c>
    </row>
    <row r="926" spans="1:11" x14ac:dyDescent="0.2">
      <c r="A926" s="3" t="s">
        <v>937</v>
      </c>
      <c r="B926" s="8">
        <v>68770</v>
      </c>
      <c r="C926" s="5">
        <v>7.4196319999999996E-2</v>
      </c>
      <c r="D926" s="5">
        <v>0</v>
      </c>
      <c r="E926" s="5">
        <v>0</v>
      </c>
      <c r="F926" s="1">
        <f t="shared" si="84"/>
        <v>0</v>
      </c>
      <c r="G926" s="1">
        <f t="shared" si="85"/>
        <v>0</v>
      </c>
      <c r="H926" s="1">
        <f t="shared" si="86"/>
        <v>-0.56651001572620341</v>
      </c>
      <c r="I926" s="1">
        <f t="shared" si="87"/>
        <v>-0.23776371221868359</v>
      </c>
      <c r="J926" s="1">
        <f t="shared" si="88"/>
        <v>-0.24335913598162903</v>
      </c>
      <c r="K926" s="6">
        <f t="shared" si="89"/>
        <v>1.6824093333333318E-2</v>
      </c>
    </row>
    <row r="927" spans="1:11" x14ac:dyDescent="0.2">
      <c r="A927" s="3" t="s">
        <v>938</v>
      </c>
      <c r="B927" s="8">
        <v>68773</v>
      </c>
      <c r="C927" s="5">
        <v>0.13103074000000001</v>
      </c>
      <c r="D927" s="5">
        <v>0</v>
      </c>
      <c r="E927" s="5">
        <v>0</v>
      </c>
      <c r="F927" s="1">
        <f t="shared" si="84"/>
        <v>0</v>
      </c>
      <c r="G927" s="1">
        <f t="shared" si="85"/>
        <v>0</v>
      </c>
      <c r="H927" s="1">
        <f t="shared" si="86"/>
        <v>-0.56651001572620341</v>
      </c>
      <c r="I927" s="1">
        <f t="shared" si="87"/>
        <v>-0.23776371221868359</v>
      </c>
      <c r="J927" s="1">
        <f t="shared" si="88"/>
        <v>-0.2244143293149623</v>
      </c>
      <c r="K927" s="6">
        <f t="shared" si="89"/>
        <v>3.5768900000000048E-2</v>
      </c>
    </row>
    <row r="928" spans="1:11" x14ac:dyDescent="0.2">
      <c r="A928" s="3" t="s">
        <v>939</v>
      </c>
      <c r="B928" s="8">
        <v>68780</v>
      </c>
      <c r="C928" s="5">
        <v>8.7096199999999999E-2</v>
      </c>
      <c r="D928" s="5">
        <v>0</v>
      </c>
      <c r="E928" s="5">
        <v>0</v>
      </c>
      <c r="F928" s="1">
        <f t="shared" si="84"/>
        <v>0</v>
      </c>
      <c r="G928" s="1">
        <f t="shared" si="85"/>
        <v>0</v>
      </c>
      <c r="H928" s="1">
        <f t="shared" si="86"/>
        <v>-0.56651001572620341</v>
      </c>
      <c r="I928" s="1">
        <f t="shared" si="87"/>
        <v>-0.23776371221868359</v>
      </c>
      <c r="J928" s="1">
        <f t="shared" si="88"/>
        <v>-0.23905917598162899</v>
      </c>
      <c r="K928" s="6">
        <f t="shared" si="89"/>
        <v>2.1124053333333365E-2</v>
      </c>
    </row>
    <row r="929" spans="1:11" x14ac:dyDescent="0.2">
      <c r="A929" s="3" t="s">
        <v>940</v>
      </c>
      <c r="B929" s="8">
        <v>68820</v>
      </c>
      <c r="C929" s="5">
        <v>0.10072795</v>
      </c>
      <c r="D929" s="5">
        <v>0</v>
      </c>
      <c r="E929" s="5">
        <v>0</v>
      </c>
      <c r="F929" s="1">
        <f t="shared" si="84"/>
        <v>0</v>
      </c>
      <c r="G929" s="1">
        <f t="shared" si="85"/>
        <v>0</v>
      </c>
      <c r="H929" s="1">
        <f t="shared" si="86"/>
        <v>-0.56651001572620341</v>
      </c>
      <c r="I929" s="1">
        <f t="shared" si="87"/>
        <v>-0.23776371221868359</v>
      </c>
      <c r="J929" s="1">
        <f t="shared" si="88"/>
        <v>-0.23451525931496234</v>
      </c>
      <c r="K929" s="6">
        <f t="shared" si="89"/>
        <v>2.5667970000000012E-2</v>
      </c>
    </row>
    <row r="930" spans="1:11" x14ac:dyDescent="0.2">
      <c r="A930" s="3" t="s">
        <v>941</v>
      </c>
      <c r="B930" s="8">
        <v>68855</v>
      </c>
      <c r="C930" s="5">
        <v>8.0559389999999995E-2</v>
      </c>
      <c r="D930" s="5">
        <v>0</v>
      </c>
      <c r="E930" s="5">
        <v>0</v>
      </c>
      <c r="F930" s="1">
        <f t="shared" si="84"/>
        <v>0</v>
      </c>
      <c r="G930" s="1">
        <f t="shared" si="85"/>
        <v>0</v>
      </c>
      <c r="H930" s="1">
        <f t="shared" si="86"/>
        <v>-0.56651001572620341</v>
      </c>
      <c r="I930" s="1">
        <f t="shared" si="87"/>
        <v>-0.23776371221868359</v>
      </c>
      <c r="J930" s="1">
        <f t="shared" si="88"/>
        <v>-0.24123811264829564</v>
      </c>
      <c r="K930" s="6">
        <f t="shared" si="89"/>
        <v>1.8945116666666706E-2</v>
      </c>
    </row>
    <row r="931" spans="1:11" x14ac:dyDescent="0.2">
      <c r="A931" s="3" t="s">
        <v>942</v>
      </c>
      <c r="B931" s="8">
        <v>68861</v>
      </c>
      <c r="C931" s="5">
        <v>8.4309369999999995E-2</v>
      </c>
      <c r="D931" s="5">
        <v>0</v>
      </c>
      <c r="E931" s="5">
        <v>0</v>
      </c>
      <c r="F931" s="1">
        <f t="shared" si="84"/>
        <v>0</v>
      </c>
      <c r="G931" s="1">
        <f t="shared" si="85"/>
        <v>0</v>
      </c>
      <c r="H931" s="1">
        <f t="shared" si="86"/>
        <v>-0.56651001572620341</v>
      </c>
      <c r="I931" s="1">
        <f t="shared" si="87"/>
        <v>-0.23776371221868359</v>
      </c>
      <c r="J931" s="1">
        <f t="shared" si="88"/>
        <v>-0.23998811931496233</v>
      </c>
      <c r="K931" s="6">
        <f t="shared" si="89"/>
        <v>2.0195110000000016E-2</v>
      </c>
    </row>
    <row r="932" spans="1:11" x14ac:dyDescent="0.2">
      <c r="A932" s="3" t="s">
        <v>943</v>
      </c>
      <c r="B932" s="8">
        <v>68867</v>
      </c>
      <c r="C932" s="5">
        <v>8.9308910000000005E-2</v>
      </c>
      <c r="D932" s="5">
        <v>0</v>
      </c>
      <c r="E932" s="5">
        <v>0</v>
      </c>
      <c r="F932" s="1">
        <f t="shared" si="84"/>
        <v>0</v>
      </c>
      <c r="G932" s="1">
        <f t="shared" si="85"/>
        <v>0</v>
      </c>
      <c r="H932" s="1">
        <f t="shared" si="86"/>
        <v>-0.56651001572620341</v>
      </c>
      <c r="I932" s="1">
        <f t="shared" si="87"/>
        <v>-0.23776371221868359</v>
      </c>
      <c r="J932" s="1">
        <f t="shared" si="88"/>
        <v>-0.23832160598162899</v>
      </c>
      <c r="K932" s="6">
        <f t="shared" si="89"/>
        <v>2.1861623333333358E-2</v>
      </c>
    </row>
    <row r="933" spans="1:11" x14ac:dyDescent="0.2">
      <c r="A933" s="3" t="s">
        <v>944</v>
      </c>
      <c r="B933" s="8">
        <v>68872</v>
      </c>
      <c r="C933" s="5">
        <v>6.7447090000000001E-2</v>
      </c>
      <c r="D933" s="5">
        <v>0</v>
      </c>
      <c r="E933" s="5">
        <v>0</v>
      </c>
      <c r="F933" s="1">
        <f t="shared" si="84"/>
        <v>0</v>
      </c>
      <c r="G933" s="1">
        <f t="shared" si="85"/>
        <v>0</v>
      </c>
      <c r="H933" s="1">
        <f t="shared" si="86"/>
        <v>-0.56651001572620341</v>
      </c>
      <c r="I933" s="1">
        <f t="shared" si="87"/>
        <v>-0.23776371221868359</v>
      </c>
      <c r="J933" s="1">
        <f t="shared" si="88"/>
        <v>-0.24560887931496234</v>
      </c>
      <c r="K933" s="6">
        <f t="shared" si="89"/>
        <v>1.4574350000000014E-2</v>
      </c>
    </row>
    <row r="934" spans="1:11" x14ac:dyDescent="0.2">
      <c r="A934" s="3" t="s">
        <v>945</v>
      </c>
      <c r="B934" s="8">
        <v>68895</v>
      </c>
      <c r="C934" s="5">
        <v>5.4118149999999997E-2</v>
      </c>
      <c r="D934" s="5">
        <v>0</v>
      </c>
      <c r="E934" s="5">
        <v>0</v>
      </c>
      <c r="F934" s="1">
        <f t="shared" si="84"/>
        <v>0</v>
      </c>
      <c r="G934" s="1">
        <f t="shared" si="85"/>
        <v>0</v>
      </c>
      <c r="H934" s="1">
        <f t="shared" si="86"/>
        <v>-0.56651001572620341</v>
      </c>
      <c r="I934" s="1">
        <f t="shared" si="87"/>
        <v>-0.23776371221868359</v>
      </c>
      <c r="J934" s="1">
        <f t="shared" si="88"/>
        <v>-0.25005185931496232</v>
      </c>
      <c r="K934" s="6">
        <f t="shared" si="89"/>
        <v>1.0131370000000028E-2</v>
      </c>
    </row>
    <row r="935" spans="1:11" x14ac:dyDescent="0.2">
      <c r="A935" s="3" t="s">
        <v>946</v>
      </c>
      <c r="B935" s="8">
        <v>70001</v>
      </c>
      <c r="C935" s="5">
        <v>0.17366815999999999</v>
      </c>
      <c r="D935" s="5">
        <v>14</v>
      </c>
      <c r="E935" s="5">
        <v>0</v>
      </c>
      <c r="F935" s="1">
        <f t="shared" si="84"/>
        <v>2.7080502011022101</v>
      </c>
      <c r="G935" s="1">
        <f t="shared" si="85"/>
        <v>0</v>
      </c>
      <c r="H935" s="1">
        <f t="shared" si="86"/>
        <v>2.9992621115083864</v>
      </c>
      <c r="I935" s="1">
        <f t="shared" si="87"/>
        <v>-0.23776371221868359</v>
      </c>
      <c r="J935" s="1">
        <f t="shared" si="88"/>
        <v>0.97838885309656753</v>
      </c>
      <c r="K935" s="6">
        <f t="shared" si="89"/>
        <v>1.2385720824115298</v>
      </c>
    </row>
    <row r="936" spans="1:11" x14ac:dyDescent="0.2">
      <c r="A936" s="3" t="s">
        <v>947</v>
      </c>
      <c r="B936" s="8">
        <v>70110</v>
      </c>
      <c r="C936" s="5">
        <v>0.10059630999999999</v>
      </c>
      <c r="D936" s="5">
        <v>1</v>
      </c>
      <c r="E936" s="5">
        <v>0</v>
      </c>
      <c r="F936" s="1">
        <f t="shared" si="84"/>
        <v>0.69314718055994529</v>
      </c>
      <c r="G936" s="1">
        <f t="shared" si="85"/>
        <v>0</v>
      </c>
      <c r="H936" s="1">
        <f t="shared" si="86"/>
        <v>0.34617797488265628</v>
      </c>
      <c r="I936" s="1">
        <f t="shared" si="87"/>
        <v>-0.23776371221868359</v>
      </c>
      <c r="J936" s="1">
        <f t="shared" si="88"/>
        <v>6.9670190887990882E-2</v>
      </c>
      <c r="K936" s="6">
        <f t="shared" si="89"/>
        <v>0.32985342020295322</v>
      </c>
    </row>
    <row r="937" spans="1:11" x14ac:dyDescent="0.2">
      <c r="A937" s="3" t="s">
        <v>948</v>
      </c>
      <c r="B937" s="8">
        <v>70124</v>
      </c>
      <c r="C937" s="5">
        <v>7.6942559999999993E-2</v>
      </c>
      <c r="D937" s="5">
        <v>1</v>
      </c>
      <c r="E937" s="5">
        <v>0</v>
      </c>
      <c r="F937" s="1">
        <f t="shared" si="84"/>
        <v>0.69314718055994529</v>
      </c>
      <c r="G937" s="1">
        <f t="shared" si="85"/>
        <v>0</v>
      </c>
      <c r="H937" s="1">
        <f t="shared" si="86"/>
        <v>0.34617797488265628</v>
      </c>
      <c r="I937" s="1">
        <f t="shared" si="87"/>
        <v>-0.23776371221868359</v>
      </c>
      <c r="J937" s="1">
        <f t="shared" si="88"/>
        <v>6.1785607554657562E-2</v>
      </c>
      <c r="K937" s="6">
        <f t="shared" si="89"/>
        <v>0.32196883686961991</v>
      </c>
    </row>
    <row r="938" spans="1:11" x14ac:dyDescent="0.2">
      <c r="A938" s="3" t="s">
        <v>949</v>
      </c>
      <c r="B938" s="8">
        <v>70204</v>
      </c>
      <c r="C938" s="5">
        <v>0.25233151999999998</v>
      </c>
      <c r="D938" s="5">
        <v>4</v>
      </c>
      <c r="E938" s="5">
        <v>0</v>
      </c>
      <c r="F938" s="1">
        <f t="shared" si="84"/>
        <v>1.6094379124341003</v>
      </c>
      <c r="G938" s="1">
        <f t="shared" si="85"/>
        <v>0</v>
      </c>
      <c r="H938" s="1">
        <f t="shared" si="86"/>
        <v>1.5526858715348011</v>
      </c>
      <c r="I938" s="1">
        <f t="shared" si="87"/>
        <v>-0.23776371221868359</v>
      </c>
      <c r="J938" s="1">
        <f t="shared" si="88"/>
        <v>0.52241789310537257</v>
      </c>
      <c r="K938" s="6">
        <f t="shared" si="89"/>
        <v>0.78260112242033486</v>
      </c>
    </row>
    <row r="939" spans="1:11" x14ac:dyDescent="0.2">
      <c r="A939" s="3" t="s">
        <v>950</v>
      </c>
      <c r="B939" s="8">
        <v>70215</v>
      </c>
      <c r="C939" s="5">
        <v>0.1244517</v>
      </c>
      <c r="D939" s="5">
        <v>3</v>
      </c>
      <c r="E939" s="5">
        <v>0</v>
      </c>
      <c r="F939" s="1">
        <f t="shared" si="84"/>
        <v>1.3862943611198906</v>
      </c>
      <c r="G939" s="1">
        <f t="shared" si="85"/>
        <v>0</v>
      </c>
      <c r="H939" s="1">
        <f t="shared" si="86"/>
        <v>1.258865965491516</v>
      </c>
      <c r="I939" s="1">
        <f t="shared" si="87"/>
        <v>-0.23776371221868359</v>
      </c>
      <c r="J939" s="1">
        <f t="shared" si="88"/>
        <v>0.38185131775761083</v>
      </c>
      <c r="K939" s="6">
        <f t="shared" si="89"/>
        <v>0.64203454707257324</v>
      </c>
    </row>
    <row r="940" spans="1:11" x14ac:dyDescent="0.2">
      <c r="A940" s="3" t="s">
        <v>951</v>
      </c>
      <c r="B940" s="8">
        <v>70221</v>
      </c>
      <c r="C940" s="5">
        <v>0.16246856000000001</v>
      </c>
      <c r="D940" s="5">
        <v>2</v>
      </c>
      <c r="E940" s="5">
        <v>0</v>
      </c>
      <c r="F940" s="1">
        <f t="shared" si="84"/>
        <v>1.0986122886681098</v>
      </c>
      <c r="G940" s="1">
        <f t="shared" si="85"/>
        <v>0</v>
      </c>
      <c r="H940" s="1">
        <f t="shared" si="86"/>
        <v>0.88006622424738212</v>
      </c>
      <c r="I940" s="1">
        <f t="shared" si="87"/>
        <v>-0.23776371221868359</v>
      </c>
      <c r="J940" s="1">
        <f t="shared" si="88"/>
        <v>0.26825702400956625</v>
      </c>
      <c r="K940" s="6">
        <f t="shared" si="89"/>
        <v>0.5284402533245286</v>
      </c>
    </row>
    <row r="941" spans="1:11" x14ac:dyDescent="0.2">
      <c r="A941" s="3" t="s">
        <v>952</v>
      </c>
      <c r="B941" s="8">
        <v>70230</v>
      </c>
      <c r="C941" s="5">
        <v>0.29199566999999998</v>
      </c>
      <c r="D941" s="5">
        <v>5</v>
      </c>
      <c r="E941" s="5">
        <v>0</v>
      </c>
      <c r="F941" s="1">
        <f t="shared" si="84"/>
        <v>1.791759469228055</v>
      </c>
      <c r="G941" s="1">
        <f t="shared" si="85"/>
        <v>0</v>
      </c>
      <c r="H941" s="1">
        <f t="shared" si="86"/>
        <v>1.7927542148562416</v>
      </c>
      <c r="I941" s="1">
        <f t="shared" si="87"/>
        <v>-0.23776371221868359</v>
      </c>
      <c r="J941" s="1">
        <f t="shared" si="88"/>
        <v>0.61566205754585268</v>
      </c>
      <c r="K941" s="6">
        <f t="shared" si="89"/>
        <v>0.87584528686081509</v>
      </c>
    </row>
    <row r="942" spans="1:11" x14ac:dyDescent="0.2">
      <c r="A942" s="3" t="s">
        <v>953</v>
      </c>
      <c r="B942" s="8">
        <v>70233</v>
      </c>
      <c r="C942" s="5">
        <v>0.14287080999999999</v>
      </c>
      <c r="D942" s="5">
        <v>4</v>
      </c>
      <c r="E942" s="5">
        <v>0</v>
      </c>
      <c r="F942" s="1">
        <f t="shared" si="84"/>
        <v>1.6094379124341003</v>
      </c>
      <c r="G942" s="1">
        <f t="shared" si="85"/>
        <v>0</v>
      </c>
      <c r="H942" s="1">
        <f t="shared" si="86"/>
        <v>1.5526858715348011</v>
      </c>
      <c r="I942" s="1">
        <f t="shared" si="87"/>
        <v>-0.23776371221868359</v>
      </c>
      <c r="J942" s="1">
        <f t="shared" si="88"/>
        <v>0.48593098977203919</v>
      </c>
      <c r="K942" s="6">
        <f t="shared" si="89"/>
        <v>0.7461142190870016</v>
      </c>
    </row>
    <row r="943" spans="1:11" x14ac:dyDescent="0.2">
      <c r="A943" s="3" t="s">
        <v>954</v>
      </c>
      <c r="B943" s="8">
        <v>70235</v>
      </c>
      <c r="C943" s="5">
        <v>0.15324409999999999</v>
      </c>
      <c r="D943" s="5">
        <v>2</v>
      </c>
      <c r="E943" s="5">
        <v>0</v>
      </c>
      <c r="F943" s="1">
        <f t="shared" si="84"/>
        <v>1.0986122886681098</v>
      </c>
      <c r="G943" s="1">
        <f t="shared" si="85"/>
        <v>0</v>
      </c>
      <c r="H943" s="1">
        <f t="shared" si="86"/>
        <v>0.88006622424738212</v>
      </c>
      <c r="I943" s="1">
        <f t="shared" si="87"/>
        <v>-0.23776371221868359</v>
      </c>
      <c r="J943" s="1">
        <f t="shared" si="88"/>
        <v>0.26518220400956616</v>
      </c>
      <c r="K943" s="6">
        <f t="shared" si="89"/>
        <v>0.52536543332452856</v>
      </c>
    </row>
    <row r="944" spans="1:11" x14ac:dyDescent="0.2">
      <c r="A944" s="3" t="s">
        <v>955</v>
      </c>
      <c r="B944" s="8">
        <v>70265</v>
      </c>
      <c r="C944" s="5">
        <v>0.12431238</v>
      </c>
      <c r="D944" s="5">
        <v>0</v>
      </c>
      <c r="E944" s="5">
        <v>0</v>
      </c>
      <c r="F944" s="1">
        <f t="shared" si="84"/>
        <v>0</v>
      </c>
      <c r="G944" s="1">
        <f t="shared" si="85"/>
        <v>0</v>
      </c>
      <c r="H944" s="1">
        <f t="shared" si="86"/>
        <v>-0.56651001572620341</v>
      </c>
      <c r="I944" s="1">
        <f t="shared" si="87"/>
        <v>-0.23776371221868359</v>
      </c>
      <c r="J944" s="1">
        <f t="shared" si="88"/>
        <v>-0.22665378264829564</v>
      </c>
      <c r="K944" s="6">
        <f t="shared" si="89"/>
        <v>3.3529446666666712E-2</v>
      </c>
    </row>
    <row r="945" spans="1:11" x14ac:dyDescent="0.2">
      <c r="A945" s="3" t="s">
        <v>956</v>
      </c>
      <c r="B945" s="8">
        <v>70400</v>
      </c>
      <c r="C945" s="5">
        <v>7.4755299999999997E-2</v>
      </c>
      <c r="D945" s="5">
        <v>0</v>
      </c>
      <c r="E945" s="5">
        <v>0</v>
      </c>
      <c r="F945" s="1">
        <f t="shared" si="84"/>
        <v>0</v>
      </c>
      <c r="G945" s="1">
        <f t="shared" si="85"/>
        <v>0</v>
      </c>
      <c r="H945" s="1">
        <f t="shared" si="86"/>
        <v>-0.56651001572620341</v>
      </c>
      <c r="I945" s="1">
        <f t="shared" si="87"/>
        <v>-0.23776371221868359</v>
      </c>
      <c r="J945" s="1">
        <f t="shared" si="88"/>
        <v>-0.24317280931496232</v>
      </c>
      <c r="K945" s="6">
        <f t="shared" si="89"/>
        <v>1.7010420000000026E-2</v>
      </c>
    </row>
    <row r="946" spans="1:11" x14ac:dyDescent="0.2">
      <c r="A946" s="3" t="s">
        <v>957</v>
      </c>
      <c r="B946" s="8">
        <v>70418</v>
      </c>
      <c r="C946" s="5">
        <v>0.12799748999999999</v>
      </c>
      <c r="D946" s="5">
        <v>0</v>
      </c>
      <c r="E946" s="5">
        <v>0</v>
      </c>
      <c r="F946" s="1">
        <f t="shared" si="84"/>
        <v>0</v>
      </c>
      <c r="G946" s="1">
        <f t="shared" si="85"/>
        <v>0</v>
      </c>
      <c r="H946" s="1">
        <f t="shared" si="86"/>
        <v>-0.56651001572620341</v>
      </c>
      <c r="I946" s="1">
        <f t="shared" si="87"/>
        <v>-0.23776371221868359</v>
      </c>
      <c r="J946" s="1">
        <f t="shared" si="88"/>
        <v>-0.22542541264829566</v>
      </c>
      <c r="K946" s="6">
        <f t="shared" si="89"/>
        <v>3.4757816666666691E-2</v>
      </c>
    </row>
    <row r="947" spans="1:11" x14ac:dyDescent="0.2">
      <c r="A947" s="3" t="s">
        <v>958</v>
      </c>
      <c r="B947" s="8">
        <v>70429</v>
      </c>
      <c r="C947" s="5">
        <v>9.1200400000000001E-2</v>
      </c>
      <c r="D947" s="5">
        <v>0</v>
      </c>
      <c r="E947" s="5">
        <v>0</v>
      </c>
      <c r="F947" s="1">
        <f t="shared" si="84"/>
        <v>0</v>
      </c>
      <c r="G947" s="1">
        <f t="shared" si="85"/>
        <v>0</v>
      </c>
      <c r="H947" s="1">
        <f t="shared" si="86"/>
        <v>-0.56651001572620341</v>
      </c>
      <c r="I947" s="1">
        <f t="shared" si="87"/>
        <v>-0.23776371221868359</v>
      </c>
      <c r="J947" s="1">
        <f t="shared" si="88"/>
        <v>-0.23769110931496232</v>
      </c>
      <c r="K947" s="6">
        <f t="shared" si="89"/>
        <v>2.2492120000000032E-2</v>
      </c>
    </row>
    <row r="948" spans="1:11" x14ac:dyDescent="0.2">
      <c r="A948" s="3" t="s">
        <v>959</v>
      </c>
      <c r="B948" s="8">
        <v>70473</v>
      </c>
      <c r="C948" s="5">
        <v>0.16369099000000001</v>
      </c>
      <c r="D948" s="5">
        <v>2</v>
      </c>
      <c r="E948" s="5">
        <v>0</v>
      </c>
      <c r="F948" s="1">
        <f t="shared" si="84"/>
        <v>1.0986122886681098</v>
      </c>
      <c r="G948" s="1">
        <f t="shared" si="85"/>
        <v>0</v>
      </c>
      <c r="H948" s="1">
        <f t="shared" si="86"/>
        <v>0.88006622424738212</v>
      </c>
      <c r="I948" s="1">
        <f t="shared" si="87"/>
        <v>-0.23776371221868359</v>
      </c>
      <c r="J948" s="1">
        <f t="shared" si="88"/>
        <v>0.26866450067623288</v>
      </c>
      <c r="K948" s="6">
        <f t="shared" si="89"/>
        <v>0.52884772999119523</v>
      </c>
    </row>
    <row r="949" spans="1:11" x14ac:dyDescent="0.2">
      <c r="A949" s="3" t="s">
        <v>960</v>
      </c>
      <c r="B949" s="8">
        <v>70508</v>
      </c>
      <c r="C949" s="5">
        <v>0.22344858000000001</v>
      </c>
      <c r="D949" s="5">
        <v>4</v>
      </c>
      <c r="E949" s="5">
        <v>0</v>
      </c>
      <c r="F949" s="1">
        <f t="shared" si="84"/>
        <v>1.6094379124341003</v>
      </c>
      <c r="G949" s="1">
        <f t="shared" si="85"/>
        <v>0</v>
      </c>
      <c r="H949" s="1">
        <f t="shared" si="86"/>
        <v>1.5526858715348011</v>
      </c>
      <c r="I949" s="1">
        <f t="shared" si="87"/>
        <v>-0.23776371221868359</v>
      </c>
      <c r="J949" s="1">
        <f t="shared" si="88"/>
        <v>0.51279024643870585</v>
      </c>
      <c r="K949" s="6">
        <f t="shared" si="89"/>
        <v>0.77297347575366815</v>
      </c>
    </row>
    <row r="950" spans="1:11" x14ac:dyDescent="0.2">
      <c r="A950" s="3" t="s">
        <v>961</v>
      </c>
      <c r="B950" s="8">
        <v>70523</v>
      </c>
      <c r="C950" s="5">
        <v>0.15313703000000001</v>
      </c>
      <c r="D950" s="5">
        <v>1</v>
      </c>
      <c r="E950" s="5">
        <v>0</v>
      </c>
      <c r="F950" s="1">
        <f t="shared" si="84"/>
        <v>0.69314718055994529</v>
      </c>
      <c r="G950" s="1">
        <f t="shared" si="85"/>
        <v>0</v>
      </c>
      <c r="H950" s="1">
        <f t="shared" si="86"/>
        <v>0.34617797488265628</v>
      </c>
      <c r="I950" s="1">
        <f t="shared" si="87"/>
        <v>-0.23776371221868359</v>
      </c>
      <c r="J950" s="1">
        <f t="shared" si="88"/>
        <v>8.7183764221324234E-2</v>
      </c>
      <c r="K950" s="6">
        <f t="shared" si="89"/>
        <v>0.34736699353628658</v>
      </c>
    </row>
    <row r="951" spans="1:11" x14ac:dyDescent="0.2">
      <c r="A951" s="3" t="s">
        <v>962</v>
      </c>
      <c r="B951" s="8">
        <v>70670</v>
      </c>
      <c r="C951" s="5">
        <v>0.13888296</v>
      </c>
      <c r="D951" s="5">
        <v>1</v>
      </c>
      <c r="E951" s="5">
        <v>0</v>
      </c>
      <c r="F951" s="1">
        <f t="shared" si="84"/>
        <v>0.69314718055994529</v>
      </c>
      <c r="G951" s="1">
        <f t="shared" si="85"/>
        <v>0</v>
      </c>
      <c r="H951" s="1">
        <f t="shared" si="86"/>
        <v>0.34617797488265628</v>
      </c>
      <c r="I951" s="1">
        <f t="shared" si="87"/>
        <v>-0.23776371221868359</v>
      </c>
      <c r="J951" s="1">
        <f t="shared" si="88"/>
        <v>8.2432407554657569E-2</v>
      </c>
      <c r="K951" s="6">
        <f t="shared" si="89"/>
        <v>0.34261563686961993</v>
      </c>
    </row>
    <row r="952" spans="1:11" x14ac:dyDescent="0.2">
      <c r="A952" s="3" t="s">
        <v>963</v>
      </c>
      <c r="B952" s="8">
        <v>70678</v>
      </c>
      <c r="C952" s="5">
        <v>0.15985305</v>
      </c>
      <c r="D952" s="5">
        <v>0</v>
      </c>
      <c r="E952" s="5">
        <v>0</v>
      </c>
      <c r="F952" s="1">
        <f t="shared" si="84"/>
        <v>0</v>
      </c>
      <c r="G952" s="1">
        <f t="shared" si="85"/>
        <v>0</v>
      </c>
      <c r="H952" s="1">
        <f t="shared" si="86"/>
        <v>-0.56651001572620341</v>
      </c>
      <c r="I952" s="1">
        <f t="shared" si="87"/>
        <v>-0.23776371221868359</v>
      </c>
      <c r="J952" s="1">
        <f t="shared" si="88"/>
        <v>-0.21480689264829567</v>
      </c>
      <c r="K952" s="6">
        <f t="shared" si="89"/>
        <v>4.5376336666666683E-2</v>
      </c>
    </row>
    <row r="953" spans="1:11" x14ac:dyDescent="0.2">
      <c r="A953" s="3" t="s">
        <v>964</v>
      </c>
      <c r="B953" s="8">
        <v>70702</v>
      </c>
      <c r="C953" s="5">
        <v>0.12100575</v>
      </c>
      <c r="D953" s="5">
        <v>1</v>
      </c>
      <c r="E953" s="5">
        <v>0</v>
      </c>
      <c r="F953" s="1">
        <f t="shared" si="84"/>
        <v>0.69314718055994529</v>
      </c>
      <c r="G953" s="1">
        <f t="shared" si="85"/>
        <v>0</v>
      </c>
      <c r="H953" s="1">
        <f t="shared" si="86"/>
        <v>0.34617797488265628</v>
      </c>
      <c r="I953" s="1">
        <f t="shared" si="87"/>
        <v>-0.23776371221868359</v>
      </c>
      <c r="J953" s="1">
        <f t="shared" si="88"/>
        <v>7.6473337554657558E-2</v>
      </c>
      <c r="K953" s="6">
        <f t="shared" si="89"/>
        <v>0.33665656686961992</v>
      </c>
    </row>
    <row r="954" spans="1:11" x14ac:dyDescent="0.2">
      <c r="A954" s="3" t="s">
        <v>965</v>
      </c>
      <c r="B954" s="8">
        <v>70708</v>
      </c>
      <c r="C954" s="5">
        <v>0.17825124000000001</v>
      </c>
      <c r="D954" s="5">
        <v>0</v>
      </c>
      <c r="E954" s="5">
        <v>0</v>
      </c>
      <c r="F954" s="1">
        <f t="shared" si="84"/>
        <v>0</v>
      </c>
      <c r="G954" s="1">
        <f t="shared" si="85"/>
        <v>0</v>
      </c>
      <c r="H954" s="1">
        <f t="shared" si="86"/>
        <v>-0.56651001572620341</v>
      </c>
      <c r="I954" s="1">
        <f t="shared" si="87"/>
        <v>-0.23776371221868359</v>
      </c>
      <c r="J954" s="1">
        <f t="shared" si="88"/>
        <v>-0.20867416264829566</v>
      </c>
      <c r="K954" s="6">
        <f t="shared" si="89"/>
        <v>5.1509066666666686E-2</v>
      </c>
    </row>
    <row r="955" spans="1:11" x14ac:dyDescent="0.2">
      <c r="A955" s="3" t="s">
        <v>966</v>
      </c>
      <c r="B955" s="8">
        <v>70713</v>
      </c>
      <c r="C955" s="5">
        <v>0.21240261999999999</v>
      </c>
      <c r="D955" s="5">
        <v>3</v>
      </c>
      <c r="E955" s="5">
        <v>0</v>
      </c>
      <c r="F955" s="1">
        <f t="shared" si="84"/>
        <v>1.3862943611198906</v>
      </c>
      <c r="G955" s="1">
        <f t="shared" si="85"/>
        <v>0</v>
      </c>
      <c r="H955" s="1">
        <f t="shared" si="86"/>
        <v>1.258865965491516</v>
      </c>
      <c r="I955" s="1">
        <f t="shared" si="87"/>
        <v>-0.23776371221868359</v>
      </c>
      <c r="J955" s="1">
        <f t="shared" si="88"/>
        <v>0.41116829109094416</v>
      </c>
      <c r="K955" s="6">
        <f t="shared" si="89"/>
        <v>0.67135152040590651</v>
      </c>
    </row>
    <row r="956" spans="1:11" x14ac:dyDescent="0.2">
      <c r="A956" s="3" t="s">
        <v>967</v>
      </c>
      <c r="B956" s="8">
        <v>70717</v>
      </c>
      <c r="C956" s="5">
        <v>0.11014852999999999</v>
      </c>
      <c r="D956" s="5">
        <v>2</v>
      </c>
      <c r="E956" s="5">
        <v>0</v>
      </c>
      <c r="F956" s="1">
        <f t="shared" si="84"/>
        <v>1.0986122886681098</v>
      </c>
      <c r="G956" s="1">
        <f t="shared" si="85"/>
        <v>0</v>
      </c>
      <c r="H956" s="1">
        <f t="shared" si="86"/>
        <v>0.88006622424738212</v>
      </c>
      <c r="I956" s="1">
        <f t="shared" si="87"/>
        <v>-0.23776371221868359</v>
      </c>
      <c r="J956" s="1">
        <f t="shared" si="88"/>
        <v>0.25081701400956619</v>
      </c>
      <c r="K956" s="6">
        <f t="shared" si="89"/>
        <v>0.51100024332452854</v>
      </c>
    </row>
    <row r="957" spans="1:11" x14ac:dyDescent="0.2">
      <c r="A957" s="3" t="s">
        <v>968</v>
      </c>
      <c r="B957" s="8">
        <v>70742</v>
      </c>
      <c r="C957" s="5">
        <v>0.10162606</v>
      </c>
      <c r="D957" s="5">
        <v>2</v>
      </c>
      <c r="E957" s="5">
        <v>0</v>
      </c>
      <c r="F957" s="1">
        <f t="shared" si="84"/>
        <v>1.0986122886681098</v>
      </c>
      <c r="G957" s="1">
        <f t="shared" si="85"/>
        <v>0</v>
      </c>
      <c r="H957" s="1">
        <f t="shared" si="86"/>
        <v>0.88006622424738212</v>
      </c>
      <c r="I957" s="1">
        <f t="shared" si="87"/>
        <v>-0.23776371221868359</v>
      </c>
      <c r="J957" s="1">
        <f t="shared" si="88"/>
        <v>0.24797619067623286</v>
      </c>
      <c r="K957" s="6">
        <f t="shared" si="89"/>
        <v>0.50815941999119518</v>
      </c>
    </row>
    <row r="958" spans="1:11" x14ac:dyDescent="0.2">
      <c r="A958" s="3" t="s">
        <v>969</v>
      </c>
      <c r="B958" s="8">
        <v>70771</v>
      </c>
      <c r="C958" s="5">
        <v>9.6362820000000002E-2</v>
      </c>
      <c r="D958" s="5">
        <v>1</v>
      </c>
      <c r="E958" s="5">
        <v>0</v>
      </c>
      <c r="F958" s="1">
        <f t="shared" si="84"/>
        <v>0.69314718055994529</v>
      </c>
      <c r="G958" s="1">
        <f t="shared" si="85"/>
        <v>0</v>
      </c>
      <c r="H958" s="1">
        <f t="shared" si="86"/>
        <v>0.34617797488265628</v>
      </c>
      <c r="I958" s="1">
        <f t="shared" si="87"/>
        <v>-0.23776371221868359</v>
      </c>
      <c r="J958" s="1">
        <f t="shared" si="88"/>
        <v>6.825902755465757E-2</v>
      </c>
      <c r="K958" s="6">
        <f t="shared" si="89"/>
        <v>0.32844225686961992</v>
      </c>
    </row>
    <row r="959" spans="1:11" x14ac:dyDescent="0.2">
      <c r="A959" s="3" t="s">
        <v>970</v>
      </c>
      <c r="B959" s="8">
        <v>70820</v>
      </c>
      <c r="C959" s="5">
        <v>0.16440457999999999</v>
      </c>
      <c r="D959" s="5">
        <v>1</v>
      </c>
      <c r="E959" s="5">
        <v>0</v>
      </c>
      <c r="F959" s="1">
        <f t="shared" si="84"/>
        <v>0.69314718055994529</v>
      </c>
      <c r="G959" s="1">
        <f t="shared" si="85"/>
        <v>0</v>
      </c>
      <c r="H959" s="1">
        <f t="shared" si="86"/>
        <v>0.34617797488265628</v>
      </c>
      <c r="I959" s="1">
        <f t="shared" si="87"/>
        <v>-0.23776371221868359</v>
      </c>
      <c r="J959" s="1">
        <f t="shared" si="88"/>
        <v>9.0939614221324225E-2</v>
      </c>
      <c r="K959" s="6">
        <f t="shared" si="89"/>
        <v>0.35112284353628659</v>
      </c>
    </row>
    <row r="960" spans="1:11" x14ac:dyDescent="0.2">
      <c r="A960" s="3" t="s">
        <v>971</v>
      </c>
      <c r="B960" s="8">
        <v>70823</v>
      </c>
      <c r="C960" s="5">
        <v>0.16964992000000001</v>
      </c>
      <c r="D960" s="5">
        <v>2</v>
      </c>
      <c r="E960" s="5">
        <v>0</v>
      </c>
      <c r="F960" s="1">
        <f t="shared" si="84"/>
        <v>1.0986122886681098</v>
      </c>
      <c r="G960" s="1">
        <f t="shared" si="85"/>
        <v>0</v>
      </c>
      <c r="H960" s="1">
        <f t="shared" si="86"/>
        <v>0.88006622424738212</v>
      </c>
      <c r="I960" s="1">
        <f t="shared" si="87"/>
        <v>-0.23776371221868359</v>
      </c>
      <c r="J960" s="1">
        <f t="shared" si="88"/>
        <v>0.27065081067623287</v>
      </c>
      <c r="K960" s="6">
        <f t="shared" si="89"/>
        <v>0.53083403999119527</v>
      </c>
    </row>
    <row r="961" spans="1:11" x14ac:dyDescent="0.2">
      <c r="A961" s="3" t="s">
        <v>972</v>
      </c>
      <c r="B961" s="8">
        <v>73001</v>
      </c>
      <c r="C961" s="5">
        <v>0.19178203999999999</v>
      </c>
      <c r="D961" s="5">
        <v>0</v>
      </c>
      <c r="E961" s="5">
        <v>0</v>
      </c>
      <c r="F961" s="1">
        <f t="shared" si="84"/>
        <v>0</v>
      </c>
      <c r="G961" s="1">
        <f t="shared" si="85"/>
        <v>0</v>
      </c>
      <c r="H961" s="1">
        <f t="shared" si="86"/>
        <v>-0.56651001572620341</v>
      </c>
      <c r="I961" s="1">
        <f t="shared" si="87"/>
        <v>-0.23776371221868359</v>
      </c>
      <c r="J961" s="1">
        <f t="shared" si="88"/>
        <v>-0.20416389598162898</v>
      </c>
      <c r="K961" s="6">
        <f t="shared" si="89"/>
        <v>5.6019333333333365E-2</v>
      </c>
    </row>
    <row r="962" spans="1:11" x14ac:dyDescent="0.2">
      <c r="A962" s="3" t="s">
        <v>973</v>
      </c>
      <c r="B962" s="8">
        <v>73024</v>
      </c>
      <c r="C962" s="5">
        <v>0.11650988</v>
      </c>
      <c r="D962" s="5">
        <v>0</v>
      </c>
      <c r="E962" s="5">
        <v>0</v>
      </c>
      <c r="F962" s="1">
        <f t="shared" si="84"/>
        <v>0</v>
      </c>
      <c r="G962" s="1">
        <f t="shared" si="85"/>
        <v>0</v>
      </c>
      <c r="H962" s="1">
        <f t="shared" si="86"/>
        <v>-0.56651001572620341</v>
      </c>
      <c r="I962" s="1">
        <f t="shared" si="87"/>
        <v>-0.23776371221868359</v>
      </c>
      <c r="J962" s="1">
        <f t="shared" si="88"/>
        <v>-0.229254615981629</v>
      </c>
      <c r="K962" s="6">
        <f t="shared" si="89"/>
        <v>3.0928613333333355E-2</v>
      </c>
    </row>
    <row r="963" spans="1:11" x14ac:dyDescent="0.2">
      <c r="A963" s="3" t="s">
        <v>974</v>
      </c>
      <c r="B963" s="8">
        <v>73026</v>
      </c>
      <c r="C963" s="5">
        <v>0.16163422</v>
      </c>
      <c r="D963" s="5">
        <v>0</v>
      </c>
      <c r="E963" s="5">
        <v>0</v>
      </c>
      <c r="F963" s="1">
        <f t="shared" ref="F963:F1026" si="90">LN(1+D963)</f>
        <v>0</v>
      </c>
      <c r="G963" s="1">
        <f t="shared" ref="G963:G1026" si="91">LN(1+E963)</f>
        <v>0</v>
      </c>
      <c r="H963" s="1">
        <f t="shared" ref="H963:H1026" si="92">(F963-AVERAGE(F$2:F$1123))/_xlfn.STDEV.S(F$2:F$1123)</f>
        <v>-0.56651001572620341</v>
      </c>
      <c r="I963" s="1">
        <f t="shared" ref="I963:I1026" si="93">(G963-AVERAGE(G$2:G$1123))/_xlfn.STDEV.S(G$2:G$1123)</f>
        <v>-0.23776371221868359</v>
      </c>
      <c r="J963" s="1">
        <f t="shared" ref="J963:J1026" si="94">AVERAGE(C963,H963:I963)</f>
        <v>-0.21421316931496234</v>
      </c>
      <c r="K963" s="6">
        <f t="shared" ref="K963:K1026" si="95">J963-MIN($J$2:$J$1123)</f>
        <v>4.5970060000000007E-2</v>
      </c>
    </row>
    <row r="964" spans="1:11" x14ac:dyDescent="0.2">
      <c r="A964" s="3" t="s">
        <v>975</v>
      </c>
      <c r="B964" s="8">
        <v>73030</v>
      </c>
      <c r="C964" s="5">
        <v>0.13380694000000001</v>
      </c>
      <c r="D964" s="5">
        <v>0</v>
      </c>
      <c r="E964" s="5">
        <v>0</v>
      </c>
      <c r="F964" s="1">
        <f t="shared" si="90"/>
        <v>0</v>
      </c>
      <c r="G964" s="1">
        <f t="shared" si="91"/>
        <v>0</v>
      </c>
      <c r="H964" s="1">
        <f t="shared" si="92"/>
        <v>-0.56651001572620341</v>
      </c>
      <c r="I964" s="1">
        <f t="shared" si="93"/>
        <v>-0.23776371221868359</v>
      </c>
      <c r="J964" s="1">
        <f t="shared" si="94"/>
        <v>-0.22348892931496231</v>
      </c>
      <c r="K964" s="6">
        <f t="shared" si="95"/>
        <v>3.6694300000000041E-2</v>
      </c>
    </row>
    <row r="965" spans="1:11" x14ac:dyDescent="0.2">
      <c r="A965" s="3" t="s">
        <v>976</v>
      </c>
      <c r="B965" s="8">
        <v>73043</v>
      </c>
      <c r="C965" s="5">
        <v>0.28610816</v>
      </c>
      <c r="D965" s="5">
        <v>0</v>
      </c>
      <c r="E965" s="5">
        <v>0</v>
      </c>
      <c r="F965" s="1">
        <f t="shared" si="90"/>
        <v>0</v>
      </c>
      <c r="G965" s="1">
        <f t="shared" si="91"/>
        <v>0</v>
      </c>
      <c r="H965" s="1">
        <f t="shared" si="92"/>
        <v>-0.56651001572620341</v>
      </c>
      <c r="I965" s="1">
        <f t="shared" si="93"/>
        <v>-0.23776371221868359</v>
      </c>
      <c r="J965" s="1">
        <f t="shared" si="94"/>
        <v>-0.17272185598162901</v>
      </c>
      <c r="K965" s="6">
        <f t="shared" si="95"/>
        <v>8.7461373333333342E-2</v>
      </c>
    </row>
    <row r="966" spans="1:11" x14ac:dyDescent="0.2">
      <c r="A966" s="3" t="s">
        <v>977</v>
      </c>
      <c r="B966" s="8">
        <v>73055</v>
      </c>
      <c r="C966" s="5">
        <v>0.13073998000000001</v>
      </c>
      <c r="D966" s="5">
        <v>0</v>
      </c>
      <c r="E966" s="5">
        <v>0</v>
      </c>
      <c r="F966" s="1">
        <f t="shared" si="90"/>
        <v>0</v>
      </c>
      <c r="G966" s="1">
        <f t="shared" si="91"/>
        <v>0</v>
      </c>
      <c r="H966" s="1">
        <f t="shared" si="92"/>
        <v>-0.56651001572620341</v>
      </c>
      <c r="I966" s="1">
        <f t="shared" si="93"/>
        <v>-0.23776371221868359</v>
      </c>
      <c r="J966" s="1">
        <f t="shared" si="94"/>
        <v>-0.22451124931496236</v>
      </c>
      <c r="K966" s="6">
        <f t="shared" si="95"/>
        <v>3.5671979999999992E-2</v>
      </c>
    </row>
    <row r="967" spans="1:11" x14ac:dyDescent="0.2">
      <c r="A967" s="3" t="s">
        <v>978</v>
      </c>
      <c r="B967" s="8">
        <v>73067</v>
      </c>
      <c r="C967" s="5">
        <v>0.38941014000000002</v>
      </c>
      <c r="D967" s="5">
        <v>0</v>
      </c>
      <c r="E967" s="5">
        <v>0</v>
      </c>
      <c r="F967" s="1">
        <f t="shared" si="90"/>
        <v>0</v>
      </c>
      <c r="G967" s="1">
        <f t="shared" si="91"/>
        <v>0</v>
      </c>
      <c r="H967" s="1">
        <f t="shared" si="92"/>
        <v>-0.56651001572620341</v>
      </c>
      <c r="I967" s="1">
        <f t="shared" si="93"/>
        <v>-0.23776371221868359</v>
      </c>
      <c r="J967" s="1">
        <f t="shared" si="94"/>
        <v>-0.13828786264829565</v>
      </c>
      <c r="K967" s="6">
        <f t="shared" si="95"/>
        <v>0.1218953666666667</v>
      </c>
    </row>
    <row r="968" spans="1:11" x14ac:dyDescent="0.2">
      <c r="A968" s="3" t="s">
        <v>979</v>
      </c>
      <c r="B968" s="8">
        <v>73124</v>
      </c>
      <c r="C968" s="5">
        <v>0.25119894999999998</v>
      </c>
      <c r="D968" s="5">
        <v>0</v>
      </c>
      <c r="E968" s="5">
        <v>0</v>
      </c>
      <c r="F968" s="1">
        <f t="shared" si="90"/>
        <v>0</v>
      </c>
      <c r="G968" s="1">
        <f t="shared" si="91"/>
        <v>0</v>
      </c>
      <c r="H968" s="1">
        <f t="shared" si="92"/>
        <v>-0.56651001572620341</v>
      </c>
      <c r="I968" s="1">
        <f t="shared" si="93"/>
        <v>-0.23776371221868359</v>
      </c>
      <c r="J968" s="1">
        <f t="shared" si="94"/>
        <v>-0.18435825931496233</v>
      </c>
      <c r="K968" s="6">
        <f t="shared" si="95"/>
        <v>7.5824970000000019E-2</v>
      </c>
    </row>
    <row r="969" spans="1:11" x14ac:dyDescent="0.2">
      <c r="A969" s="3" t="s">
        <v>980</v>
      </c>
      <c r="B969" s="8">
        <v>73148</v>
      </c>
      <c r="C969" s="5">
        <v>0.10687188</v>
      </c>
      <c r="D969" s="5">
        <v>0</v>
      </c>
      <c r="E969" s="5">
        <v>0</v>
      </c>
      <c r="F969" s="1">
        <f t="shared" si="90"/>
        <v>0</v>
      </c>
      <c r="G969" s="1">
        <f t="shared" si="91"/>
        <v>0</v>
      </c>
      <c r="H969" s="1">
        <f t="shared" si="92"/>
        <v>-0.56651001572620341</v>
      </c>
      <c r="I969" s="1">
        <f t="shared" si="93"/>
        <v>-0.23776371221868359</v>
      </c>
      <c r="J969" s="1">
        <f t="shared" si="94"/>
        <v>-0.23246728264829564</v>
      </c>
      <c r="K969" s="6">
        <f t="shared" si="95"/>
        <v>2.7715946666666713E-2</v>
      </c>
    </row>
    <row r="970" spans="1:11" x14ac:dyDescent="0.2">
      <c r="A970" s="3" t="s">
        <v>981</v>
      </c>
      <c r="B970" s="8">
        <v>73152</v>
      </c>
      <c r="C970" s="5">
        <v>0.20584806</v>
      </c>
      <c r="D970" s="5">
        <v>0</v>
      </c>
      <c r="E970" s="5">
        <v>0</v>
      </c>
      <c r="F970" s="1">
        <f t="shared" si="90"/>
        <v>0</v>
      </c>
      <c r="G970" s="1">
        <f t="shared" si="91"/>
        <v>0</v>
      </c>
      <c r="H970" s="1">
        <f t="shared" si="92"/>
        <v>-0.56651001572620341</v>
      </c>
      <c r="I970" s="1">
        <f t="shared" si="93"/>
        <v>-0.23776371221868359</v>
      </c>
      <c r="J970" s="1">
        <f t="shared" si="94"/>
        <v>-0.19947522264829565</v>
      </c>
      <c r="K970" s="6">
        <f t="shared" si="95"/>
        <v>6.0708006666666703E-2</v>
      </c>
    </row>
    <row r="971" spans="1:11" x14ac:dyDescent="0.2">
      <c r="A971" s="3" t="s">
        <v>982</v>
      </c>
      <c r="B971" s="8">
        <v>73168</v>
      </c>
      <c r="C971" s="5">
        <v>0.50296923000000004</v>
      </c>
      <c r="D971" s="5">
        <v>3</v>
      </c>
      <c r="E971" s="5">
        <v>0</v>
      </c>
      <c r="F971" s="1">
        <f t="shared" si="90"/>
        <v>1.3862943611198906</v>
      </c>
      <c r="G971" s="1">
        <f t="shared" si="91"/>
        <v>0</v>
      </c>
      <c r="H971" s="1">
        <f t="shared" si="92"/>
        <v>1.258865965491516</v>
      </c>
      <c r="I971" s="1">
        <f t="shared" si="93"/>
        <v>-0.23776371221868359</v>
      </c>
      <c r="J971" s="1">
        <f t="shared" si="94"/>
        <v>0.50802382775761079</v>
      </c>
      <c r="K971" s="6">
        <f t="shared" si="95"/>
        <v>0.7682070570725732</v>
      </c>
    </row>
    <row r="972" spans="1:11" x14ac:dyDescent="0.2">
      <c r="A972" s="3" t="s">
        <v>983</v>
      </c>
      <c r="B972" s="8">
        <v>73200</v>
      </c>
      <c r="C972" s="5">
        <v>9.188644E-2</v>
      </c>
      <c r="D972" s="5">
        <v>0</v>
      </c>
      <c r="E972" s="5">
        <v>0</v>
      </c>
      <c r="F972" s="1">
        <f t="shared" si="90"/>
        <v>0</v>
      </c>
      <c r="G972" s="1">
        <f t="shared" si="91"/>
        <v>0</v>
      </c>
      <c r="H972" s="1">
        <f t="shared" si="92"/>
        <v>-0.56651001572620341</v>
      </c>
      <c r="I972" s="1">
        <f t="shared" si="93"/>
        <v>-0.23776371221868359</v>
      </c>
      <c r="J972" s="1">
        <f t="shared" si="94"/>
        <v>-0.23746242931496231</v>
      </c>
      <c r="K972" s="6">
        <f t="shared" si="95"/>
        <v>2.2720800000000041E-2</v>
      </c>
    </row>
    <row r="973" spans="1:11" x14ac:dyDescent="0.2">
      <c r="A973" s="3" t="s">
        <v>984</v>
      </c>
      <c r="B973" s="8">
        <v>73217</v>
      </c>
      <c r="C973" s="5">
        <v>0.31255284</v>
      </c>
      <c r="D973" s="5">
        <v>0</v>
      </c>
      <c r="E973" s="5">
        <v>0</v>
      </c>
      <c r="F973" s="1">
        <f t="shared" si="90"/>
        <v>0</v>
      </c>
      <c r="G973" s="1">
        <f t="shared" si="91"/>
        <v>0</v>
      </c>
      <c r="H973" s="1">
        <f t="shared" si="92"/>
        <v>-0.56651001572620341</v>
      </c>
      <c r="I973" s="1">
        <f t="shared" si="93"/>
        <v>-0.23776371221868359</v>
      </c>
      <c r="J973" s="1">
        <f t="shared" si="94"/>
        <v>-0.16390696264829566</v>
      </c>
      <c r="K973" s="6">
        <f t="shared" si="95"/>
        <v>9.6276266666666693E-2</v>
      </c>
    </row>
    <row r="974" spans="1:11" x14ac:dyDescent="0.2">
      <c r="A974" s="3" t="s">
        <v>985</v>
      </c>
      <c r="B974" s="8">
        <v>73226</v>
      </c>
      <c r="C974" s="5">
        <v>0.19804295999999999</v>
      </c>
      <c r="D974" s="5">
        <v>0</v>
      </c>
      <c r="E974" s="5">
        <v>0</v>
      </c>
      <c r="F974" s="1">
        <f t="shared" si="90"/>
        <v>0</v>
      </c>
      <c r="G974" s="1">
        <f t="shared" si="91"/>
        <v>0</v>
      </c>
      <c r="H974" s="1">
        <f t="shared" si="92"/>
        <v>-0.56651001572620341</v>
      </c>
      <c r="I974" s="1">
        <f t="shared" si="93"/>
        <v>-0.23776371221868359</v>
      </c>
      <c r="J974" s="1">
        <f t="shared" si="94"/>
        <v>-0.20207692264829569</v>
      </c>
      <c r="K974" s="6">
        <f t="shared" si="95"/>
        <v>5.8106306666666663E-2</v>
      </c>
    </row>
    <row r="975" spans="1:11" x14ac:dyDescent="0.2">
      <c r="A975" s="3" t="s">
        <v>986</v>
      </c>
      <c r="B975" s="8">
        <v>73236</v>
      </c>
      <c r="C975" s="5">
        <v>0.27921977999999997</v>
      </c>
      <c r="D975" s="5">
        <v>0</v>
      </c>
      <c r="E975" s="5">
        <v>0</v>
      </c>
      <c r="F975" s="1">
        <f t="shared" si="90"/>
        <v>0</v>
      </c>
      <c r="G975" s="1">
        <f t="shared" si="91"/>
        <v>0</v>
      </c>
      <c r="H975" s="1">
        <f t="shared" si="92"/>
        <v>-0.56651001572620341</v>
      </c>
      <c r="I975" s="1">
        <f t="shared" si="93"/>
        <v>-0.23776371221868359</v>
      </c>
      <c r="J975" s="1">
        <f t="shared" si="94"/>
        <v>-0.17501798264829568</v>
      </c>
      <c r="K975" s="6">
        <f t="shared" si="95"/>
        <v>8.5165246666666666E-2</v>
      </c>
    </row>
    <row r="976" spans="1:11" x14ac:dyDescent="0.2">
      <c r="A976" s="3" t="s">
        <v>987</v>
      </c>
      <c r="B976" s="8">
        <v>73268</v>
      </c>
      <c r="C976" s="5">
        <v>0.1160452</v>
      </c>
      <c r="D976" s="5">
        <v>0</v>
      </c>
      <c r="E976" s="5">
        <v>0</v>
      </c>
      <c r="F976" s="1">
        <f t="shared" si="90"/>
        <v>0</v>
      </c>
      <c r="G976" s="1">
        <f t="shared" si="91"/>
        <v>0</v>
      </c>
      <c r="H976" s="1">
        <f t="shared" si="92"/>
        <v>-0.56651001572620341</v>
      </c>
      <c r="I976" s="1">
        <f t="shared" si="93"/>
        <v>-0.23776371221868359</v>
      </c>
      <c r="J976" s="1">
        <f t="shared" si="94"/>
        <v>-0.22940950931496232</v>
      </c>
      <c r="K976" s="6">
        <f t="shared" si="95"/>
        <v>3.0773720000000032E-2</v>
      </c>
    </row>
    <row r="977" spans="1:11" x14ac:dyDescent="0.2">
      <c r="A977" s="3" t="s">
        <v>988</v>
      </c>
      <c r="B977" s="8">
        <v>73270</v>
      </c>
      <c r="C977" s="5">
        <v>0.11978775999999999</v>
      </c>
      <c r="D977" s="5">
        <v>0</v>
      </c>
      <c r="E977" s="5">
        <v>0</v>
      </c>
      <c r="F977" s="1">
        <f t="shared" si="90"/>
        <v>0</v>
      </c>
      <c r="G977" s="1">
        <f t="shared" si="91"/>
        <v>0</v>
      </c>
      <c r="H977" s="1">
        <f t="shared" si="92"/>
        <v>-0.56651001572620341</v>
      </c>
      <c r="I977" s="1">
        <f t="shared" si="93"/>
        <v>-0.23776371221868359</v>
      </c>
      <c r="J977" s="1">
        <f t="shared" si="94"/>
        <v>-0.22816198931496232</v>
      </c>
      <c r="K977" s="6">
        <f t="shared" si="95"/>
        <v>3.2021240000000034E-2</v>
      </c>
    </row>
    <row r="978" spans="1:11" x14ac:dyDescent="0.2">
      <c r="A978" s="3" t="s">
        <v>989</v>
      </c>
      <c r="B978" s="8">
        <v>73275</v>
      </c>
      <c r="C978" s="5">
        <v>8.341788E-2</v>
      </c>
      <c r="D978" s="5">
        <v>0</v>
      </c>
      <c r="E978" s="5">
        <v>0</v>
      </c>
      <c r="F978" s="1">
        <f t="shared" si="90"/>
        <v>0</v>
      </c>
      <c r="G978" s="1">
        <f t="shared" si="91"/>
        <v>0</v>
      </c>
      <c r="H978" s="1">
        <f t="shared" si="92"/>
        <v>-0.56651001572620341</v>
      </c>
      <c r="I978" s="1">
        <f t="shared" si="93"/>
        <v>-0.23776371221868359</v>
      </c>
      <c r="J978" s="1">
        <f t="shared" si="94"/>
        <v>-0.24028528264829566</v>
      </c>
      <c r="K978" s="6">
        <f t="shared" si="95"/>
        <v>1.9897946666666694E-2</v>
      </c>
    </row>
    <row r="979" spans="1:11" x14ac:dyDescent="0.2">
      <c r="A979" s="3" t="s">
        <v>990</v>
      </c>
      <c r="B979" s="8">
        <v>73283</v>
      </c>
      <c r="C979" s="5">
        <v>0.14033457999999999</v>
      </c>
      <c r="D979" s="5">
        <v>1</v>
      </c>
      <c r="E979" s="5">
        <v>0</v>
      </c>
      <c r="F979" s="1">
        <f t="shared" si="90"/>
        <v>0.69314718055994529</v>
      </c>
      <c r="G979" s="1">
        <f t="shared" si="91"/>
        <v>0</v>
      </c>
      <c r="H979" s="1">
        <f t="shared" si="92"/>
        <v>0.34617797488265628</v>
      </c>
      <c r="I979" s="1">
        <f t="shared" si="93"/>
        <v>-0.23776371221868359</v>
      </c>
      <c r="J979" s="1">
        <f t="shared" si="94"/>
        <v>8.2916280887990898E-2</v>
      </c>
      <c r="K979" s="6">
        <f t="shared" si="95"/>
        <v>0.34309951020295326</v>
      </c>
    </row>
    <row r="980" spans="1:11" x14ac:dyDescent="0.2">
      <c r="A980" s="3" t="s">
        <v>991</v>
      </c>
      <c r="B980" s="8">
        <v>73319</v>
      </c>
      <c r="C980" s="5">
        <v>0.10234896</v>
      </c>
      <c r="D980" s="5">
        <v>0</v>
      </c>
      <c r="E980" s="5">
        <v>0</v>
      </c>
      <c r="F980" s="1">
        <f t="shared" si="90"/>
        <v>0</v>
      </c>
      <c r="G980" s="1">
        <f t="shared" si="91"/>
        <v>0</v>
      </c>
      <c r="H980" s="1">
        <f t="shared" si="92"/>
        <v>-0.56651001572620341</v>
      </c>
      <c r="I980" s="1">
        <f t="shared" si="93"/>
        <v>-0.23776371221868359</v>
      </c>
      <c r="J980" s="1">
        <f t="shared" si="94"/>
        <v>-0.23397492264829567</v>
      </c>
      <c r="K980" s="6">
        <f t="shared" si="95"/>
        <v>2.6208306666666681E-2</v>
      </c>
    </row>
    <row r="981" spans="1:11" x14ac:dyDescent="0.2">
      <c r="A981" s="3" t="s">
        <v>992</v>
      </c>
      <c r="B981" s="8">
        <v>73347</v>
      </c>
      <c r="C981" s="5">
        <v>0.25060761999999998</v>
      </c>
      <c r="D981" s="5">
        <v>0</v>
      </c>
      <c r="E981" s="5">
        <v>0</v>
      </c>
      <c r="F981" s="1">
        <f t="shared" si="90"/>
        <v>0</v>
      </c>
      <c r="G981" s="1">
        <f t="shared" si="91"/>
        <v>0</v>
      </c>
      <c r="H981" s="1">
        <f t="shared" si="92"/>
        <v>-0.56651001572620341</v>
      </c>
      <c r="I981" s="1">
        <f t="shared" si="93"/>
        <v>-0.23776371221868359</v>
      </c>
      <c r="J981" s="1">
        <f t="shared" si="94"/>
        <v>-0.18455536931496233</v>
      </c>
      <c r="K981" s="6">
        <f t="shared" si="95"/>
        <v>7.5627860000000019E-2</v>
      </c>
    </row>
    <row r="982" spans="1:11" x14ac:dyDescent="0.2">
      <c r="A982" s="3" t="s">
        <v>993</v>
      </c>
      <c r="B982" s="8">
        <v>73349</v>
      </c>
      <c r="C982" s="5">
        <v>0.15172838</v>
      </c>
      <c r="D982" s="5">
        <v>0</v>
      </c>
      <c r="E982" s="5">
        <v>0</v>
      </c>
      <c r="F982" s="1">
        <f t="shared" si="90"/>
        <v>0</v>
      </c>
      <c r="G982" s="1">
        <f t="shared" si="91"/>
        <v>0</v>
      </c>
      <c r="H982" s="1">
        <f t="shared" si="92"/>
        <v>-0.56651001572620341</v>
      </c>
      <c r="I982" s="1">
        <f t="shared" si="93"/>
        <v>-0.23776371221868359</v>
      </c>
      <c r="J982" s="1">
        <f t="shared" si="94"/>
        <v>-0.21751511598162901</v>
      </c>
      <c r="K982" s="6">
        <f t="shared" si="95"/>
        <v>4.2668113333333341E-2</v>
      </c>
    </row>
    <row r="983" spans="1:11" x14ac:dyDescent="0.2">
      <c r="A983" s="3" t="s">
        <v>994</v>
      </c>
      <c r="B983" s="8">
        <v>73352</v>
      </c>
      <c r="C983" s="5">
        <v>0.26914554000000002</v>
      </c>
      <c r="D983" s="5">
        <v>0</v>
      </c>
      <c r="E983" s="5">
        <v>0</v>
      </c>
      <c r="F983" s="1">
        <f t="shared" si="90"/>
        <v>0</v>
      </c>
      <c r="G983" s="1">
        <f t="shared" si="91"/>
        <v>0</v>
      </c>
      <c r="H983" s="1">
        <f t="shared" si="92"/>
        <v>-0.56651001572620341</v>
      </c>
      <c r="I983" s="1">
        <f t="shared" si="93"/>
        <v>-0.23776371221868359</v>
      </c>
      <c r="J983" s="1">
        <f t="shared" si="94"/>
        <v>-0.17837606264829567</v>
      </c>
      <c r="K983" s="6">
        <f t="shared" si="95"/>
        <v>8.1807166666666681E-2</v>
      </c>
    </row>
    <row r="984" spans="1:11" x14ac:dyDescent="0.2">
      <c r="A984" s="3" t="s">
        <v>995</v>
      </c>
      <c r="B984" s="8">
        <v>73408</v>
      </c>
      <c r="C984" s="5">
        <v>0.15776475000000001</v>
      </c>
      <c r="D984" s="5">
        <v>0</v>
      </c>
      <c r="E984" s="5">
        <v>0</v>
      </c>
      <c r="F984" s="1">
        <f t="shared" si="90"/>
        <v>0</v>
      </c>
      <c r="G984" s="1">
        <f t="shared" si="91"/>
        <v>0</v>
      </c>
      <c r="H984" s="1">
        <f t="shared" si="92"/>
        <v>-0.56651001572620341</v>
      </c>
      <c r="I984" s="1">
        <f t="shared" si="93"/>
        <v>-0.23776371221868359</v>
      </c>
      <c r="J984" s="1">
        <f t="shared" si="94"/>
        <v>-0.21550299264829564</v>
      </c>
      <c r="K984" s="6">
        <f t="shared" si="95"/>
        <v>4.4680236666666706E-2</v>
      </c>
    </row>
    <row r="985" spans="1:11" x14ac:dyDescent="0.2">
      <c r="A985" s="3" t="s">
        <v>996</v>
      </c>
      <c r="B985" s="8">
        <v>73411</v>
      </c>
      <c r="C985" s="5">
        <v>0.184944</v>
      </c>
      <c r="D985" s="5">
        <v>0</v>
      </c>
      <c r="E985" s="5">
        <v>0</v>
      </c>
      <c r="F985" s="1">
        <f t="shared" si="90"/>
        <v>0</v>
      </c>
      <c r="G985" s="1">
        <f t="shared" si="91"/>
        <v>0</v>
      </c>
      <c r="H985" s="1">
        <f t="shared" si="92"/>
        <v>-0.56651001572620341</v>
      </c>
      <c r="I985" s="1">
        <f t="shared" si="93"/>
        <v>-0.23776371221868359</v>
      </c>
      <c r="J985" s="1">
        <f t="shared" si="94"/>
        <v>-0.20644324264829569</v>
      </c>
      <c r="K985" s="6">
        <f t="shared" si="95"/>
        <v>5.3739986666666656E-2</v>
      </c>
    </row>
    <row r="986" spans="1:11" x14ac:dyDescent="0.2">
      <c r="A986" s="3" t="s">
        <v>997</v>
      </c>
      <c r="B986" s="8">
        <v>73443</v>
      </c>
      <c r="C986" s="5">
        <v>0.14523099</v>
      </c>
      <c r="D986" s="5">
        <v>0</v>
      </c>
      <c r="E986" s="5">
        <v>0</v>
      </c>
      <c r="F986" s="1">
        <f t="shared" si="90"/>
        <v>0</v>
      </c>
      <c r="G986" s="1">
        <f t="shared" si="91"/>
        <v>0</v>
      </c>
      <c r="H986" s="1">
        <f t="shared" si="92"/>
        <v>-0.56651001572620341</v>
      </c>
      <c r="I986" s="1">
        <f t="shared" si="93"/>
        <v>-0.23776371221868359</v>
      </c>
      <c r="J986" s="1">
        <f t="shared" si="94"/>
        <v>-0.21968091264829567</v>
      </c>
      <c r="K986" s="6">
        <f t="shared" si="95"/>
        <v>4.0502316666666677E-2</v>
      </c>
    </row>
    <row r="987" spans="1:11" x14ac:dyDescent="0.2">
      <c r="A987" s="3" t="s">
        <v>998</v>
      </c>
      <c r="B987" s="8">
        <v>73449</v>
      </c>
      <c r="C987" s="5">
        <v>0.13173414999999999</v>
      </c>
      <c r="D987" s="5">
        <v>0</v>
      </c>
      <c r="E987" s="5">
        <v>0</v>
      </c>
      <c r="F987" s="1">
        <f t="shared" si="90"/>
        <v>0</v>
      </c>
      <c r="G987" s="1">
        <f t="shared" si="91"/>
        <v>0</v>
      </c>
      <c r="H987" s="1">
        <f t="shared" si="92"/>
        <v>-0.56651001572620341</v>
      </c>
      <c r="I987" s="1">
        <f t="shared" si="93"/>
        <v>-0.23776371221868359</v>
      </c>
      <c r="J987" s="1">
        <f t="shared" si="94"/>
        <v>-0.22417985931496234</v>
      </c>
      <c r="K987" s="6">
        <f t="shared" si="95"/>
        <v>3.6003370000000007E-2</v>
      </c>
    </row>
    <row r="988" spans="1:11" x14ac:dyDescent="0.2">
      <c r="A988" s="3" t="s">
        <v>999</v>
      </c>
      <c r="B988" s="8">
        <v>73461</v>
      </c>
      <c r="C988" s="5">
        <v>0.25898757</v>
      </c>
      <c r="D988" s="5">
        <v>0</v>
      </c>
      <c r="E988" s="5">
        <v>0</v>
      </c>
      <c r="F988" s="1">
        <f t="shared" si="90"/>
        <v>0</v>
      </c>
      <c r="G988" s="1">
        <f t="shared" si="91"/>
        <v>0</v>
      </c>
      <c r="H988" s="1">
        <f t="shared" si="92"/>
        <v>-0.56651001572620341</v>
      </c>
      <c r="I988" s="1">
        <f t="shared" si="93"/>
        <v>-0.23776371221868359</v>
      </c>
      <c r="J988" s="1">
        <f t="shared" si="94"/>
        <v>-0.18176205264829567</v>
      </c>
      <c r="K988" s="6">
        <f t="shared" si="95"/>
        <v>7.8421176666666675E-2</v>
      </c>
    </row>
    <row r="989" spans="1:11" x14ac:dyDescent="0.2">
      <c r="A989" s="3" t="s">
        <v>1000</v>
      </c>
      <c r="B989" s="8">
        <v>73483</v>
      </c>
      <c r="C989" s="5">
        <v>0.27592633</v>
      </c>
      <c r="D989" s="5">
        <v>0</v>
      </c>
      <c r="E989" s="5">
        <v>0</v>
      </c>
      <c r="F989" s="1">
        <f t="shared" si="90"/>
        <v>0</v>
      </c>
      <c r="G989" s="1">
        <f t="shared" si="91"/>
        <v>0</v>
      </c>
      <c r="H989" s="1">
        <f t="shared" si="92"/>
        <v>-0.56651001572620341</v>
      </c>
      <c r="I989" s="1">
        <f t="shared" si="93"/>
        <v>-0.23776371221868359</v>
      </c>
      <c r="J989" s="1">
        <f t="shared" si="94"/>
        <v>-0.17611579931496232</v>
      </c>
      <c r="K989" s="6">
        <f t="shared" si="95"/>
        <v>8.4067430000000026E-2</v>
      </c>
    </row>
    <row r="990" spans="1:11" x14ac:dyDescent="0.2">
      <c r="A990" s="3" t="s">
        <v>1001</v>
      </c>
      <c r="B990" s="8">
        <v>73504</v>
      </c>
      <c r="C990" s="5">
        <v>0.24034781999999999</v>
      </c>
      <c r="D990" s="5">
        <v>0</v>
      </c>
      <c r="E990" s="5">
        <v>0</v>
      </c>
      <c r="F990" s="1">
        <f t="shared" si="90"/>
        <v>0</v>
      </c>
      <c r="G990" s="1">
        <f t="shared" si="91"/>
        <v>0</v>
      </c>
      <c r="H990" s="1">
        <f t="shared" si="92"/>
        <v>-0.56651001572620341</v>
      </c>
      <c r="I990" s="1">
        <f t="shared" si="93"/>
        <v>-0.23776371221868359</v>
      </c>
      <c r="J990" s="1">
        <f t="shared" si="94"/>
        <v>-0.18797530264829568</v>
      </c>
      <c r="K990" s="6">
        <f t="shared" si="95"/>
        <v>7.2207926666666672E-2</v>
      </c>
    </row>
    <row r="991" spans="1:11" x14ac:dyDescent="0.2">
      <c r="A991" s="3" t="s">
        <v>1002</v>
      </c>
      <c r="B991" s="8">
        <v>73520</v>
      </c>
      <c r="C991" s="5">
        <v>0.15990814</v>
      </c>
      <c r="D991" s="5">
        <v>0</v>
      </c>
      <c r="E991" s="5">
        <v>0</v>
      </c>
      <c r="F991" s="1">
        <f t="shared" si="90"/>
        <v>0</v>
      </c>
      <c r="G991" s="1">
        <f t="shared" si="91"/>
        <v>0</v>
      </c>
      <c r="H991" s="1">
        <f t="shared" si="92"/>
        <v>-0.56651001572620341</v>
      </c>
      <c r="I991" s="1">
        <f t="shared" si="93"/>
        <v>-0.23776371221868359</v>
      </c>
      <c r="J991" s="1">
        <f t="shared" si="94"/>
        <v>-0.21478852931496237</v>
      </c>
      <c r="K991" s="6">
        <f t="shared" si="95"/>
        <v>4.5394699999999982E-2</v>
      </c>
    </row>
    <row r="992" spans="1:11" x14ac:dyDescent="0.2">
      <c r="A992" s="3" t="s">
        <v>1003</v>
      </c>
      <c r="B992" s="8">
        <v>73547</v>
      </c>
      <c r="C992" s="5">
        <v>4.6799010000000002E-2</v>
      </c>
      <c r="D992" s="5">
        <v>0</v>
      </c>
      <c r="E992" s="5">
        <v>0</v>
      </c>
      <c r="F992" s="1">
        <f t="shared" si="90"/>
        <v>0</v>
      </c>
      <c r="G992" s="1">
        <f t="shared" si="91"/>
        <v>0</v>
      </c>
      <c r="H992" s="1">
        <f t="shared" si="92"/>
        <v>-0.56651001572620341</v>
      </c>
      <c r="I992" s="1">
        <f t="shared" si="93"/>
        <v>-0.23776371221868359</v>
      </c>
      <c r="J992" s="1">
        <f t="shared" si="94"/>
        <v>-0.25249157264829569</v>
      </c>
      <c r="K992" s="6">
        <f t="shared" si="95"/>
        <v>7.6916566666666575E-3</v>
      </c>
    </row>
    <row r="993" spans="1:11" x14ac:dyDescent="0.2">
      <c r="A993" s="3" t="s">
        <v>1004</v>
      </c>
      <c r="B993" s="8">
        <v>73555</v>
      </c>
      <c r="C993" s="5">
        <v>0.59831595999999998</v>
      </c>
      <c r="D993" s="5">
        <v>1</v>
      </c>
      <c r="E993" s="5">
        <v>0</v>
      </c>
      <c r="F993" s="1">
        <f t="shared" si="90"/>
        <v>0.69314718055994529</v>
      </c>
      <c r="G993" s="1">
        <f t="shared" si="91"/>
        <v>0</v>
      </c>
      <c r="H993" s="1">
        <f t="shared" si="92"/>
        <v>0.34617797488265628</v>
      </c>
      <c r="I993" s="1">
        <f t="shared" si="93"/>
        <v>-0.23776371221868359</v>
      </c>
      <c r="J993" s="1">
        <f t="shared" si="94"/>
        <v>0.23557674088799088</v>
      </c>
      <c r="K993" s="6">
        <f t="shared" si="95"/>
        <v>0.49575997020295326</v>
      </c>
    </row>
    <row r="994" spans="1:11" x14ac:dyDescent="0.2">
      <c r="A994" s="3" t="s">
        <v>1005</v>
      </c>
      <c r="B994" s="8">
        <v>73563</v>
      </c>
      <c r="C994" s="5">
        <v>0.20281241999999999</v>
      </c>
      <c r="D994" s="5">
        <v>0</v>
      </c>
      <c r="E994" s="5">
        <v>0</v>
      </c>
      <c r="F994" s="1">
        <f t="shared" si="90"/>
        <v>0</v>
      </c>
      <c r="G994" s="1">
        <f t="shared" si="91"/>
        <v>0</v>
      </c>
      <c r="H994" s="1">
        <f t="shared" si="92"/>
        <v>-0.56651001572620341</v>
      </c>
      <c r="I994" s="1">
        <f t="shared" si="93"/>
        <v>-0.23776371221868359</v>
      </c>
      <c r="J994" s="1">
        <f t="shared" si="94"/>
        <v>-0.20048710264829564</v>
      </c>
      <c r="K994" s="6">
        <f t="shared" si="95"/>
        <v>5.969612666666671E-2</v>
      </c>
    </row>
    <row r="995" spans="1:11" x14ac:dyDescent="0.2">
      <c r="A995" s="3" t="s">
        <v>1006</v>
      </c>
      <c r="B995" s="8">
        <v>73585</v>
      </c>
      <c r="C995" s="5">
        <v>9.5731250000000004E-2</v>
      </c>
      <c r="D995" s="5">
        <v>0</v>
      </c>
      <c r="E995" s="5">
        <v>0</v>
      </c>
      <c r="F995" s="1">
        <f t="shared" si="90"/>
        <v>0</v>
      </c>
      <c r="G995" s="1">
        <f t="shared" si="91"/>
        <v>0</v>
      </c>
      <c r="H995" s="1">
        <f t="shared" si="92"/>
        <v>-0.56651001572620341</v>
      </c>
      <c r="I995" s="1">
        <f t="shared" si="93"/>
        <v>-0.23776371221868359</v>
      </c>
      <c r="J995" s="1">
        <f t="shared" si="94"/>
        <v>-0.23618082598162901</v>
      </c>
      <c r="K995" s="6">
        <f t="shared" si="95"/>
        <v>2.4002403333333339E-2</v>
      </c>
    </row>
    <row r="996" spans="1:11" x14ac:dyDescent="0.2">
      <c r="A996" s="3" t="s">
        <v>1007</v>
      </c>
      <c r="B996" s="8">
        <v>73616</v>
      </c>
      <c r="C996" s="5">
        <v>0.54843266000000002</v>
      </c>
      <c r="D996" s="5">
        <v>3</v>
      </c>
      <c r="E996" s="5">
        <v>0</v>
      </c>
      <c r="F996" s="1">
        <f t="shared" si="90"/>
        <v>1.3862943611198906</v>
      </c>
      <c r="G996" s="1">
        <f t="shared" si="91"/>
        <v>0</v>
      </c>
      <c r="H996" s="1">
        <f t="shared" si="92"/>
        <v>1.258865965491516</v>
      </c>
      <c r="I996" s="1">
        <f t="shared" si="93"/>
        <v>-0.23776371221868359</v>
      </c>
      <c r="J996" s="1">
        <f t="shared" si="94"/>
        <v>0.52317830442427748</v>
      </c>
      <c r="K996" s="6">
        <f t="shared" si="95"/>
        <v>0.78336153373923989</v>
      </c>
    </row>
    <row r="997" spans="1:11" x14ac:dyDescent="0.2">
      <c r="A997" s="3" t="s">
        <v>1008</v>
      </c>
      <c r="B997" s="8">
        <v>73622</v>
      </c>
      <c r="C997" s="5">
        <v>0.38889434000000001</v>
      </c>
      <c r="D997" s="5">
        <v>0</v>
      </c>
      <c r="E997" s="5">
        <v>0</v>
      </c>
      <c r="F997" s="1">
        <f t="shared" si="90"/>
        <v>0</v>
      </c>
      <c r="G997" s="1">
        <f t="shared" si="91"/>
        <v>0</v>
      </c>
      <c r="H997" s="1">
        <f t="shared" si="92"/>
        <v>-0.56651001572620341</v>
      </c>
      <c r="I997" s="1">
        <f t="shared" si="93"/>
        <v>-0.23776371221868359</v>
      </c>
      <c r="J997" s="1">
        <f t="shared" si="94"/>
        <v>-0.138459795981629</v>
      </c>
      <c r="K997" s="6">
        <f t="shared" si="95"/>
        <v>0.12172343333333335</v>
      </c>
    </row>
    <row r="998" spans="1:11" x14ac:dyDescent="0.2">
      <c r="A998" s="3" t="s">
        <v>1009</v>
      </c>
      <c r="B998" s="8">
        <v>73624</v>
      </c>
      <c r="C998" s="5">
        <v>0.38445568000000002</v>
      </c>
      <c r="D998" s="5">
        <v>0</v>
      </c>
      <c r="E998" s="5">
        <v>0</v>
      </c>
      <c r="F998" s="1">
        <f t="shared" si="90"/>
        <v>0</v>
      </c>
      <c r="G998" s="1">
        <f t="shared" si="91"/>
        <v>0</v>
      </c>
      <c r="H998" s="1">
        <f t="shared" si="92"/>
        <v>-0.56651001572620341</v>
      </c>
      <c r="I998" s="1">
        <f t="shared" si="93"/>
        <v>-0.23776371221868359</v>
      </c>
      <c r="J998" s="1">
        <f t="shared" si="94"/>
        <v>-0.13993934931496232</v>
      </c>
      <c r="K998" s="6">
        <f t="shared" si="95"/>
        <v>0.12024388000000003</v>
      </c>
    </row>
    <row r="999" spans="1:11" x14ac:dyDescent="0.2">
      <c r="A999" s="3" t="s">
        <v>1010</v>
      </c>
      <c r="B999" s="8">
        <v>73671</v>
      </c>
      <c r="C999" s="5">
        <v>0.10600068999999999</v>
      </c>
      <c r="D999" s="5">
        <v>0</v>
      </c>
      <c r="E999" s="5">
        <v>0</v>
      </c>
      <c r="F999" s="1">
        <f t="shared" si="90"/>
        <v>0</v>
      </c>
      <c r="G999" s="1">
        <f t="shared" si="91"/>
        <v>0</v>
      </c>
      <c r="H999" s="1">
        <f t="shared" si="92"/>
        <v>-0.56651001572620341</v>
      </c>
      <c r="I999" s="1">
        <f t="shared" si="93"/>
        <v>-0.23776371221868359</v>
      </c>
      <c r="J999" s="1">
        <f t="shared" si="94"/>
        <v>-0.2327576793149623</v>
      </c>
      <c r="K999" s="6">
        <f t="shared" si="95"/>
        <v>2.7425550000000049E-2</v>
      </c>
    </row>
    <row r="1000" spans="1:11" x14ac:dyDescent="0.2">
      <c r="A1000" s="3" t="s">
        <v>1011</v>
      </c>
      <c r="B1000" s="8">
        <v>73675</v>
      </c>
      <c r="C1000" s="5">
        <v>0.37700378000000001</v>
      </c>
      <c r="D1000" s="5">
        <v>1</v>
      </c>
      <c r="E1000" s="5">
        <v>0</v>
      </c>
      <c r="F1000" s="1">
        <f t="shared" si="90"/>
        <v>0.69314718055994529</v>
      </c>
      <c r="G1000" s="1">
        <f t="shared" si="91"/>
        <v>0</v>
      </c>
      <c r="H1000" s="1">
        <f t="shared" si="92"/>
        <v>0.34617797488265628</v>
      </c>
      <c r="I1000" s="1">
        <f t="shared" si="93"/>
        <v>-0.23776371221868359</v>
      </c>
      <c r="J1000" s="1">
        <f t="shared" si="94"/>
        <v>0.16180601422132421</v>
      </c>
      <c r="K1000" s="6">
        <f t="shared" si="95"/>
        <v>0.42198924353628653</v>
      </c>
    </row>
    <row r="1001" spans="1:11" x14ac:dyDescent="0.2">
      <c r="A1001" s="3" t="s">
        <v>1012</v>
      </c>
      <c r="B1001" s="8">
        <v>73678</v>
      </c>
      <c r="C1001" s="5">
        <v>0.20997167999999999</v>
      </c>
      <c r="D1001" s="5">
        <v>0</v>
      </c>
      <c r="E1001" s="5">
        <v>0</v>
      </c>
      <c r="F1001" s="1">
        <f t="shared" si="90"/>
        <v>0</v>
      </c>
      <c r="G1001" s="1">
        <f t="shared" si="91"/>
        <v>0</v>
      </c>
      <c r="H1001" s="1">
        <f t="shared" si="92"/>
        <v>-0.56651001572620341</v>
      </c>
      <c r="I1001" s="1">
        <f t="shared" si="93"/>
        <v>-0.23776371221868359</v>
      </c>
      <c r="J1001" s="1">
        <f t="shared" si="94"/>
        <v>-0.1981006826482957</v>
      </c>
      <c r="K1001" s="6">
        <f t="shared" si="95"/>
        <v>6.2082546666666655E-2</v>
      </c>
    </row>
    <row r="1002" spans="1:11" x14ac:dyDescent="0.2">
      <c r="A1002" s="3" t="s">
        <v>1013</v>
      </c>
      <c r="B1002" s="8">
        <v>73686</v>
      </c>
      <c r="C1002" s="5">
        <v>0.27814338</v>
      </c>
      <c r="D1002" s="5">
        <v>0</v>
      </c>
      <c r="E1002" s="5">
        <v>0</v>
      </c>
      <c r="F1002" s="1">
        <f t="shared" si="90"/>
        <v>0</v>
      </c>
      <c r="G1002" s="1">
        <f t="shared" si="91"/>
        <v>0</v>
      </c>
      <c r="H1002" s="1">
        <f t="shared" si="92"/>
        <v>-0.56651001572620341</v>
      </c>
      <c r="I1002" s="1">
        <f t="shared" si="93"/>
        <v>-0.23776371221868359</v>
      </c>
      <c r="J1002" s="1">
        <f t="shared" si="94"/>
        <v>-0.17537678264829568</v>
      </c>
      <c r="K1002" s="6">
        <f t="shared" si="95"/>
        <v>8.4806446666666674E-2</v>
      </c>
    </row>
    <row r="1003" spans="1:11" x14ac:dyDescent="0.2">
      <c r="A1003" s="3" t="s">
        <v>1014</v>
      </c>
      <c r="B1003" s="8">
        <v>73770</v>
      </c>
      <c r="C1003" s="5">
        <v>9.7736680000000006E-2</v>
      </c>
      <c r="D1003" s="5">
        <v>0</v>
      </c>
      <c r="E1003" s="5">
        <v>0</v>
      </c>
      <c r="F1003" s="1">
        <f t="shared" si="90"/>
        <v>0</v>
      </c>
      <c r="G1003" s="1">
        <f t="shared" si="91"/>
        <v>0</v>
      </c>
      <c r="H1003" s="1">
        <f t="shared" si="92"/>
        <v>-0.56651001572620341</v>
      </c>
      <c r="I1003" s="1">
        <f t="shared" si="93"/>
        <v>-0.23776371221868359</v>
      </c>
      <c r="J1003" s="1">
        <f t="shared" si="94"/>
        <v>-0.23551234931496232</v>
      </c>
      <c r="K1003" s="6">
        <f t="shared" si="95"/>
        <v>2.4670880000000034E-2</v>
      </c>
    </row>
    <row r="1004" spans="1:11" x14ac:dyDescent="0.2">
      <c r="A1004" s="3" t="s">
        <v>1015</v>
      </c>
      <c r="B1004" s="8">
        <v>73854</v>
      </c>
      <c r="C1004" s="5">
        <v>0.14074197999999999</v>
      </c>
      <c r="D1004" s="5">
        <v>0</v>
      </c>
      <c r="E1004" s="5">
        <v>0</v>
      </c>
      <c r="F1004" s="1">
        <f t="shared" si="90"/>
        <v>0</v>
      </c>
      <c r="G1004" s="1">
        <f t="shared" si="91"/>
        <v>0</v>
      </c>
      <c r="H1004" s="1">
        <f t="shared" si="92"/>
        <v>-0.56651001572620341</v>
      </c>
      <c r="I1004" s="1">
        <f t="shared" si="93"/>
        <v>-0.23776371221868359</v>
      </c>
      <c r="J1004" s="1">
        <f t="shared" si="94"/>
        <v>-0.22117724931496233</v>
      </c>
      <c r="K1004" s="6">
        <f t="shared" si="95"/>
        <v>3.9005980000000023E-2</v>
      </c>
    </row>
    <row r="1005" spans="1:11" x14ac:dyDescent="0.2">
      <c r="A1005" s="3" t="s">
        <v>1016</v>
      </c>
      <c r="B1005" s="8">
        <v>73861</v>
      </c>
      <c r="C1005" s="5">
        <v>0.14586468999999999</v>
      </c>
      <c r="D1005" s="5">
        <v>0</v>
      </c>
      <c r="E1005" s="5">
        <v>0</v>
      </c>
      <c r="F1005" s="1">
        <f t="shared" si="90"/>
        <v>0</v>
      </c>
      <c r="G1005" s="1">
        <f t="shared" si="91"/>
        <v>0</v>
      </c>
      <c r="H1005" s="1">
        <f t="shared" si="92"/>
        <v>-0.56651001572620341</v>
      </c>
      <c r="I1005" s="1">
        <f t="shared" si="93"/>
        <v>-0.23776371221868359</v>
      </c>
      <c r="J1005" s="1">
        <f t="shared" si="94"/>
        <v>-0.21946967931496233</v>
      </c>
      <c r="K1005" s="6">
        <f t="shared" si="95"/>
        <v>4.0713550000000015E-2</v>
      </c>
    </row>
    <row r="1006" spans="1:11" x14ac:dyDescent="0.2">
      <c r="A1006" s="3" t="s">
        <v>1017</v>
      </c>
      <c r="B1006" s="8">
        <v>73870</v>
      </c>
      <c r="C1006" s="5">
        <v>0.24559843000000001</v>
      </c>
      <c r="D1006" s="5">
        <v>0</v>
      </c>
      <c r="E1006" s="5">
        <v>0</v>
      </c>
      <c r="F1006" s="1">
        <f t="shared" si="90"/>
        <v>0</v>
      </c>
      <c r="G1006" s="1">
        <f t="shared" si="91"/>
        <v>0</v>
      </c>
      <c r="H1006" s="1">
        <f t="shared" si="92"/>
        <v>-0.56651001572620341</v>
      </c>
      <c r="I1006" s="1">
        <f t="shared" si="93"/>
        <v>-0.23776371221868359</v>
      </c>
      <c r="J1006" s="1">
        <f t="shared" si="94"/>
        <v>-0.18622509931496234</v>
      </c>
      <c r="K1006" s="6">
        <f t="shared" si="95"/>
        <v>7.3958130000000011E-2</v>
      </c>
    </row>
    <row r="1007" spans="1:11" x14ac:dyDescent="0.2">
      <c r="A1007" s="3" t="s">
        <v>1018</v>
      </c>
      <c r="B1007" s="8">
        <v>73873</v>
      </c>
      <c r="C1007" s="5">
        <v>0.19311766999999999</v>
      </c>
      <c r="D1007" s="5">
        <v>0</v>
      </c>
      <c r="E1007" s="5">
        <v>0</v>
      </c>
      <c r="F1007" s="1">
        <f t="shared" si="90"/>
        <v>0</v>
      </c>
      <c r="G1007" s="1">
        <f t="shared" si="91"/>
        <v>0</v>
      </c>
      <c r="H1007" s="1">
        <f t="shared" si="92"/>
        <v>-0.56651001572620341</v>
      </c>
      <c r="I1007" s="1">
        <f t="shared" si="93"/>
        <v>-0.23776371221868359</v>
      </c>
      <c r="J1007" s="1">
        <f t="shared" si="94"/>
        <v>-0.20371868598162898</v>
      </c>
      <c r="K1007" s="6">
        <f t="shared" si="95"/>
        <v>5.6464543333333367E-2</v>
      </c>
    </row>
    <row r="1008" spans="1:11" x14ac:dyDescent="0.2">
      <c r="A1008" s="3" t="s">
        <v>1019</v>
      </c>
      <c r="B1008" s="8">
        <v>76001</v>
      </c>
      <c r="C1008" s="5">
        <v>0.19537987000000001</v>
      </c>
      <c r="D1008" s="5">
        <v>7</v>
      </c>
      <c r="E1008" s="5">
        <v>5</v>
      </c>
      <c r="F1008" s="1">
        <f t="shared" si="90"/>
        <v>2.0794415416798357</v>
      </c>
      <c r="G1008" s="1">
        <f t="shared" si="91"/>
        <v>1.791759469228055</v>
      </c>
      <c r="H1008" s="1">
        <f t="shared" si="92"/>
        <v>2.1715539561003756</v>
      </c>
      <c r="I1008" s="1">
        <f t="shared" si="93"/>
        <v>5.7374021165534694</v>
      </c>
      <c r="J1008" s="1">
        <f t="shared" si="94"/>
        <v>2.7014453142179486</v>
      </c>
      <c r="K1008" s="6">
        <f t="shared" si="95"/>
        <v>2.9616285435329108</v>
      </c>
    </row>
    <row r="1009" spans="1:11" x14ac:dyDescent="0.2">
      <c r="A1009" s="3" t="s">
        <v>1020</v>
      </c>
      <c r="B1009" s="8">
        <v>76020</v>
      </c>
      <c r="C1009" s="5">
        <v>0.13202147</v>
      </c>
      <c r="D1009" s="5">
        <v>0</v>
      </c>
      <c r="E1009" s="5">
        <v>0</v>
      </c>
      <c r="F1009" s="1">
        <f t="shared" si="90"/>
        <v>0</v>
      </c>
      <c r="G1009" s="1">
        <f t="shared" si="91"/>
        <v>0</v>
      </c>
      <c r="H1009" s="1">
        <f t="shared" si="92"/>
        <v>-0.56651001572620341</v>
      </c>
      <c r="I1009" s="1">
        <f t="shared" si="93"/>
        <v>-0.23776371221868359</v>
      </c>
      <c r="J1009" s="1">
        <f t="shared" si="94"/>
        <v>-0.22408408598162902</v>
      </c>
      <c r="K1009" s="6">
        <f t="shared" si="95"/>
        <v>3.6099143333333333E-2</v>
      </c>
    </row>
    <row r="1010" spans="1:11" x14ac:dyDescent="0.2">
      <c r="A1010" s="3" t="s">
        <v>1021</v>
      </c>
      <c r="B1010" s="8">
        <v>76036</v>
      </c>
      <c r="C1010" s="5">
        <v>0.23409614000000001</v>
      </c>
      <c r="D1010" s="5">
        <v>2</v>
      </c>
      <c r="E1010" s="5">
        <v>0</v>
      </c>
      <c r="F1010" s="1">
        <f t="shared" si="90"/>
        <v>1.0986122886681098</v>
      </c>
      <c r="G1010" s="1">
        <f t="shared" si="91"/>
        <v>0</v>
      </c>
      <c r="H1010" s="1">
        <f t="shared" si="92"/>
        <v>0.88006622424738212</v>
      </c>
      <c r="I1010" s="1">
        <f t="shared" si="93"/>
        <v>-0.23776371221868359</v>
      </c>
      <c r="J1010" s="1">
        <f t="shared" si="94"/>
        <v>0.29213288400956622</v>
      </c>
      <c r="K1010" s="6">
        <f t="shared" si="95"/>
        <v>0.55231611332452857</v>
      </c>
    </row>
    <row r="1011" spans="1:11" x14ac:dyDescent="0.2">
      <c r="A1011" s="3" t="s">
        <v>1022</v>
      </c>
      <c r="B1011" s="8">
        <v>76041</v>
      </c>
      <c r="C1011" s="5">
        <v>0.12054446000000001</v>
      </c>
      <c r="D1011" s="5">
        <v>0</v>
      </c>
      <c r="E1011" s="5">
        <v>0</v>
      </c>
      <c r="F1011" s="1">
        <f t="shared" si="90"/>
        <v>0</v>
      </c>
      <c r="G1011" s="1">
        <f t="shared" si="91"/>
        <v>0</v>
      </c>
      <c r="H1011" s="1">
        <f t="shared" si="92"/>
        <v>-0.56651001572620341</v>
      </c>
      <c r="I1011" s="1">
        <f t="shared" si="93"/>
        <v>-0.23776371221868359</v>
      </c>
      <c r="J1011" s="1">
        <f t="shared" si="94"/>
        <v>-0.22790975598162899</v>
      </c>
      <c r="K1011" s="6">
        <f t="shared" si="95"/>
        <v>3.2273473333333358E-2</v>
      </c>
    </row>
    <row r="1012" spans="1:11" x14ac:dyDescent="0.2">
      <c r="A1012" s="3" t="s">
        <v>1023</v>
      </c>
      <c r="B1012" s="8">
        <v>76054</v>
      </c>
      <c r="C1012" s="5">
        <v>0.25206152999999998</v>
      </c>
      <c r="D1012" s="5">
        <v>0</v>
      </c>
      <c r="E1012" s="5">
        <v>0</v>
      </c>
      <c r="F1012" s="1">
        <f t="shared" si="90"/>
        <v>0</v>
      </c>
      <c r="G1012" s="1">
        <f t="shared" si="91"/>
        <v>0</v>
      </c>
      <c r="H1012" s="1">
        <f t="shared" si="92"/>
        <v>-0.56651001572620341</v>
      </c>
      <c r="I1012" s="1">
        <f t="shared" si="93"/>
        <v>-0.23776371221868359</v>
      </c>
      <c r="J1012" s="1">
        <f t="shared" si="94"/>
        <v>-0.18407073264829568</v>
      </c>
      <c r="K1012" s="6">
        <f t="shared" si="95"/>
        <v>7.6112496666666668E-2</v>
      </c>
    </row>
    <row r="1013" spans="1:11" x14ac:dyDescent="0.2">
      <c r="A1013" s="3" t="s">
        <v>1024</v>
      </c>
      <c r="B1013" s="8">
        <v>76100</v>
      </c>
      <c r="C1013" s="5">
        <v>0.31314219999999998</v>
      </c>
      <c r="D1013" s="5">
        <v>2</v>
      </c>
      <c r="E1013" s="5">
        <v>0</v>
      </c>
      <c r="F1013" s="1">
        <f t="shared" si="90"/>
        <v>1.0986122886681098</v>
      </c>
      <c r="G1013" s="1">
        <f t="shared" si="91"/>
        <v>0</v>
      </c>
      <c r="H1013" s="1">
        <f t="shared" si="92"/>
        <v>0.88006622424738212</v>
      </c>
      <c r="I1013" s="1">
        <f t="shared" si="93"/>
        <v>-0.23776371221868359</v>
      </c>
      <c r="J1013" s="1">
        <f t="shared" si="94"/>
        <v>0.31848157067623289</v>
      </c>
      <c r="K1013" s="6">
        <f t="shared" si="95"/>
        <v>0.57866479999119524</v>
      </c>
    </row>
    <row r="1014" spans="1:11" x14ac:dyDescent="0.2">
      <c r="A1014" s="3" t="s">
        <v>1025</v>
      </c>
      <c r="B1014" s="8">
        <v>76109</v>
      </c>
      <c r="C1014" s="5">
        <v>0.46072372</v>
      </c>
      <c r="D1014" s="5">
        <v>51</v>
      </c>
      <c r="E1014" s="5">
        <v>0</v>
      </c>
      <c r="F1014" s="1">
        <f t="shared" si="90"/>
        <v>3.9512437185814275</v>
      </c>
      <c r="G1014" s="1">
        <f t="shared" si="91"/>
        <v>0</v>
      </c>
      <c r="H1014" s="1">
        <f t="shared" si="92"/>
        <v>4.6362128562109248</v>
      </c>
      <c r="I1014" s="1">
        <f t="shared" si="93"/>
        <v>-0.23776371221868359</v>
      </c>
      <c r="J1014" s="1">
        <f t="shared" si="94"/>
        <v>1.6197242879974139</v>
      </c>
      <c r="K1014" s="6">
        <f t="shared" si="95"/>
        <v>1.8799075173123763</v>
      </c>
    </row>
    <row r="1015" spans="1:11" x14ac:dyDescent="0.2">
      <c r="A1015" s="3" t="s">
        <v>1026</v>
      </c>
      <c r="B1015" s="8">
        <v>76111</v>
      </c>
      <c r="C1015" s="5">
        <v>0.14879895000000001</v>
      </c>
      <c r="D1015" s="5">
        <v>0</v>
      </c>
      <c r="E1015" s="5">
        <v>0</v>
      </c>
      <c r="F1015" s="1">
        <f t="shared" si="90"/>
        <v>0</v>
      </c>
      <c r="G1015" s="1">
        <f t="shared" si="91"/>
        <v>0</v>
      </c>
      <c r="H1015" s="1">
        <f t="shared" si="92"/>
        <v>-0.56651001572620341</v>
      </c>
      <c r="I1015" s="1">
        <f t="shared" si="93"/>
        <v>-0.23776371221868359</v>
      </c>
      <c r="J1015" s="1">
        <f t="shared" si="94"/>
        <v>-0.21849159264829568</v>
      </c>
      <c r="K1015" s="6">
        <f t="shared" si="95"/>
        <v>4.169163666666667E-2</v>
      </c>
    </row>
    <row r="1016" spans="1:11" x14ac:dyDescent="0.2">
      <c r="A1016" s="3" t="s">
        <v>1027</v>
      </c>
      <c r="B1016" s="8">
        <v>76113</v>
      </c>
      <c r="C1016" s="5">
        <v>0.21333701999999999</v>
      </c>
      <c r="D1016" s="5">
        <v>4</v>
      </c>
      <c r="E1016" s="5">
        <v>0</v>
      </c>
      <c r="F1016" s="1">
        <f t="shared" si="90"/>
        <v>1.6094379124341003</v>
      </c>
      <c r="G1016" s="1">
        <f t="shared" si="91"/>
        <v>0</v>
      </c>
      <c r="H1016" s="1">
        <f t="shared" si="92"/>
        <v>1.5526858715348011</v>
      </c>
      <c r="I1016" s="1">
        <f t="shared" si="93"/>
        <v>-0.23776371221868359</v>
      </c>
      <c r="J1016" s="1">
        <f t="shared" si="94"/>
        <v>0.50941972643870581</v>
      </c>
      <c r="K1016" s="6">
        <f t="shared" si="95"/>
        <v>0.76960295575366811</v>
      </c>
    </row>
    <row r="1017" spans="1:11" x14ac:dyDescent="0.2">
      <c r="A1017" s="3" t="s">
        <v>1028</v>
      </c>
      <c r="B1017" s="8">
        <v>76122</v>
      </c>
      <c r="C1017" s="5">
        <v>0.1660451</v>
      </c>
      <c r="D1017" s="5">
        <v>0</v>
      </c>
      <c r="E1017" s="5">
        <v>0</v>
      </c>
      <c r="F1017" s="1">
        <f t="shared" si="90"/>
        <v>0</v>
      </c>
      <c r="G1017" s="1">
        <f t="shared" si="91"/>
        <v>0</v>
      </c>
      <c r="H1017" s="1">
        <f t="shared" si="92"/>
        <v>-0.56651001572620341</v>
      </c>
      <c r="I1017" s="1">
        <f t="shared" si="93"/>
        <v>-0.23776371221868359</v>
      </c>
      <c r="J1017" s="1">
        <f t="shared" si="94"/>
        <v>-0.212742875981629</v>
      </c>
      <c r="K1017" s="6">
        <f t="shared" si="95"/>
        <v>4.7440353333333352E-2</v>
      </c>
    </row>
    <row r="1018" spans="1:11" x14ac:dyDescent="0.2">
      <c r="A1018" s="3" t="s">
        <v>1029</v>
      </c>
      <c r="B1018" s="8">
        <v>76126</v>
      </c>
      <c r="C1018" s="5">
        <v>0.22311598999999999</v>
      </c>
      <c r="D1018" s="5">
        <v>4</v>
      </c>
      <c r="E1018" s="5">
        <v>0</v>
      </c>
      <c r="F1018" s="1">
        <f t="shared" si="90"/>
        <v>1.6094379124341003</v>
      </c>
      <c r="G1018" s="1">
        <f t="shared" si="91"/>
        <v>0</v>
      </c>
      <c r="H1018" s="1">
        <f t="shared" si="92"/>
        <v>1.5526858715348011</v>
      </c>
      <c r="I1018" s="1">
        <f t="shared" si="93"/>
        <v>-0.23776371221868359</v>
      </c>
      <c r="J1018" s="1">
        <f t="shared" si="94"/>
        <v>0.51267938310537253</v>
      </c>
      <c r="K1018" s="6">
        <f t="shared" si="95"/>
        <v>0.77286261242033483</v>
      </c>
    </row>
    <row r="1019" spans="1:11" x14ac:dyDescent="0.2">
      <c r="A1019" s="3" t="s">
        <v>1030</v>
      </c>
      <c r="B1019" s="8">
        <v>76130</v>
      </c>
      <c r="C1019" s="5">
        <v>0.15871588</v>
      </c>
      <c r="D1019" s="5">
        <v>1</v>
      </c>
      <c r="E1019" s="5">
        <v>1</v>
      </c>
      <c r="F1019" s="1">
        <f t="shared" si="90"/>
        <v>0.69314718055994529</v>
      </c>
      <c r="G1019" s="1">
        <f t="shared" si="91"/>
        <v>0.69314718055994529</v>
      </c>
      <c r="H1019" s="1">
        <f t="shared" si="92"/>
        <v>0.34617797488265628</v>
      </c>
      <c r="I1019" s="1">
        <f t="shared" si="93"/>
        <v>2.0737459623337302</v>
      </c>
      <c r="J1019" s="1">
        <f t="shared" si="94"/>
        <v>0.85954660573879549</v>
      </c>
      <c r="K1019" s="6">
        <f t="shared" si="95"/>
        <v>1.1197298350537579</v>
      </c>
    </row>
    <row r="1020" spans="1:11" x14ac:dyDescent="0.2">
      <c r="A1020" s="3" t="s">
        <v>1031</v>
      </c>
      <c r="B1020" s="8">
        <v>76147</v>
      </c>
      <c r="C1020" s="5">
        <v>0.11566239</v>
      </c>
      <c r="D1020" s="5">
        <v>0</v>
      </c>
      <c r="E1020" s="5">
        <v>0</v>
      </c>
      <c r="F1020" s="1">
        <f t="shared" si="90"/>
        <v>0</v>
      </c>
      <c r="G1020" s="1">
        <f t="shared" si="91"/>
        <v>0</v>
      </c>
      <c r="H1020" s="1">
        <f t="shared" si="92"/>
        <v>-0.56651001572620341</v>
      </c>
      <c r="I1020" s="1">
        <f t="shared" si="93"/>
        <v>-0.23776371221868359</v>
      </c>
      <c r="J1020" s="1">
        <f t="shared" si="94"/>
        <v>-0.22953711264829568</v>
      </c>
      <c r="K1020" s="6">
        <f t="shared" si="95"/>
        <v>3.0646116666666667E-2</v>
      </c>
    </row>
    <row r="1021" spans="1:11" x14ac:dyDescent="0.2">
      <c r="A1021" s="3" t="s">
        <v>1032</v>
      </c>
      <c r="B1021" s="8">
        <v>76233</v>
      </c>
      <c r="C1021" s="5">
        <v>0.21857056999999999</v>
      </c>
      <c r="D1021" s="5">
        <v>6</v>
      </c>
      <c r="E1021" s="5">
        <v>0</v>
      </c>
      <c r="F1021" s="1">
        <f t="shared" si="90"/>
        <v>1.9459101490553132</v>
      </c>
      <c r="G1021" s="1">
        <f t="shared" si="91"/>
        <v>0</v>
      </c>
      <c r="H1021" s="1">
        <f t="shared" si="92"/>
        <v>1.9957291070124434</v>
      </c>
      <c r="I1021" s="1">
        <f t="shared" si="93"/>
        <v>-0.23776371221868359</v>
      </c>
      <c r="J1021" s="1">
        <f t="shared" si="94"/>
        <v>0.65884532159791998</v>
      </c>
      <c r="K1021" s="6">
        <f t="shared" si="95"/>
        <v>0.91902855091288238</v>
      </c>
    </row>
    <row r="1022" spans="1:11" x14ac:dyDescent="0.2">
      <c r="A1022" s="3" t="s">
        <v>1033</v>
      </c>
      <c r="B1022" s="8">
        <v>76243</v>
      </c>
      <c r="C1022" s="5">
        <v>0.16746544999999999</v>
      </c>
      <c r="D1022" s="5">
        <v>0</v>
      </c>
      <c r="E1022" s="5">
        <v>0</v>
      </c>
      <c r="F1022" s="1">
        <f t="shared" si="90"/>
        <v>0</v>
      </c>
      <c r="G1022" s="1">
        <f t="shared" si="91"/>
        <v>0</v>
      </c>
      <c r="H1022" s="1">
        <f t="shared" si="92"/>
        <v>-0.56651001572620341</v>
      </c>
      <c r="I1022" s="1">
        <f t="shared" si="93"/>
        <v>-0.23776371221868359</v>
      </c>
      <c r="J1022" s="1">
        <f t="shared" si="94"/>
        <v>-0.21226942598162898</v>
      </c>
      <c r="K1022" s="6">
        <f t="shared" si="95"/>
        <v>4.7913803333333366E-2</v>
      </c>
    </row>
    <row r="1023" spans="1:11" x14ac:dyDescent="0.2">
      <c r="A1023" s="3" t="s">
        <v>1034</v>
      </c>
      <c r="B1023" s="8">
        <v>76246</v>
      </c>
      <c r="C1023" s="5">
        <v>0.22420518</v>
      </c>
      <c r="D1023" s="5">
        <v>0</v>
      </c>
      <c r="E1023" s="5">
        <v>0</v>
      </c>
      <c r="F1023" s="1">
        <f t="shared" si="90"/>
        <v>0</v>
      </c>
      <c r="G1023" s="1">
        <f t="shared" si="91"/>
        <v>0</v>
      </c>
      <c r="H1023" s="1">
        <f t="shared" si="92"/>
        <v>-0.56651001572620341</v>
      </c>
      <c r="I1023" s="1">
        <f t="shared" si="93"/>
        <v>-0.23776371221868359</v>
      </c>
      <c r="J1023" s="1">
        <f t="shared" si="94"/>
        <v>-0.19335618264829568</v>
      </c>
      <c r="K1023" s="6">
        <f t="shared" si="95"/>
        <v>6.6827046666666667E-2</v>
      </c>
    </row>
    <row r="1024" spans="1:11" x14ac:dyDescent="0.2">
      <c r="A1024" s="3" t="s">
        <v>1035</v>
      </c>
      <c r="B1024" s="8">
        <v>76248</v>
      </c>
      <c r="C1024" s="5">
        <v>0.13491967999999999</v>
      </c>
      <c r="D1024" s="5">
        <v>1</v>
      </c>
      <c r="E1024" s="5">
        <v>0</v>
      </c>
      <c r="F1024" s="1">
        <f t="shared" si="90"/>
        <v>0.69314718055994529</v>
      </c>
      <c r="G1024" s="1">
        <f t="shared" si="91"/>
        <v>0</v>
      </c>
      <c r="H1024" s="1">
        <f t="shared" si="92"/>
        <v>0.34617797488265628</v>
      </c>
      <c r="I1024" s="1">
        <f t="shared" si="93"/>
        <v>-0.23776371221868359</v>
      </c>
      <c r="J1024" s="1">
        <f t="shared" si="94"/>
        <v>8.1111314221324227E-2</v>
      </c>
      <c r="K1024" s="6">
        <f t="shared" si="95"/>
        <v>0.34129454353628658</v>
      </c>
    </row>
    <row r="1025" spans="1:11" x14ac:dyDescent="0.2">
      <c r="A1025" s="3" t="s">
        <v>1036</v>
      </c>
      <c r="B1025" s="8">
        <v>76250</v>
      </c>
      <c r="C1025" s="5">
        <v>0.33855408999999997</v>
      </c>
      <c r="D1025" s="5">
        <v>0</v>
      </c>
      <c r="E1025" s="5">
        <v>0</v>
      </c>
      <c r="F1025" s="1">
        <f t="shared" si="90"/>
        <v>0</v>
      </c>
      <c r="G1025" s="1">
        <f t="shared" si="91"/>
        <v>0</v>
      </c>
      <c r="H1025" s="1">
        <f t="shared" si="92"/>
        <v>-0.56651001572620341</v>
      </c>
      <c r="I1025" s="1">
        <f t="shared" si="93"/>
        <v>-0.23776371221868359</v>
      </c>
      <c r="J1025" s="1">
        <f t="shared" si="94"/>
        <v>-0.15523987931496233</v>
      </c>
      <c r="K1025" s="6">
        <f t="shared" si="95"/>
        <v>0.10494335000000002</v>
      </c>
    </row>
    <row r="1026" spans="1:11" x14ac:dyDescent="0.2">
      <c r="A1026" s="3" t="s">
        <v>1037</v>
      </c>
      <c r="B1026" s="8">
        <v>76275</v>
      </c>
      <c r="C1026" s="5">
        <v>0.39001796</v>
      </c>
      <c r="D1026" s="5">
        <v>1</v>
      </c>
      <c r="E1026" s="5">
        <v>0</v>
      </c>
      <c r="F1026" s="1">
        <f t="shared" si="90"/>
        <v>0.69314718055994529</v>
      </c>
      <c r="G1026" s="1">
        <f t="shared" si="91"/>
        <v>0</v>
      </c>
      <c r="H1026" s="1">
        <f t="shared" si="92"/>
        <v>0.34617797488265628</v>
      </c>
      <c r="I1026" s="1">
        <f t="shared" si="93"/>
        <v>-0.23776371221868359</v>
      </c>
      <c r="J1026" s="1">
        <f t="shared" si="94"/>
        <v>0.16614407422132424</v>
      </c>
      <c r="K1026" s="6">
        <f t="shared" si="95"/>
        <v>0.42632730353628656</v>
      </c>
    </row>
    <row r="1027" spans="1:11" x14ac:dyDescent="0.2">
      <c r="A1027" s="3" t="s">
        <v>1038</v>
      </c>
      <c r="B1027" s="8">
        <v>76306</v>
      </c>
      <c r="C1027" s="5">
        <v>0.11343437000000001</v>
      </c>
      <c r="D1027" s="5">
        <v>0</v>
      </c>
      <c r="E1027" s="5">
        <v>0</v>
      </c>
      <c r="F1027" s="1">
        <f t="shared" ref="F1027:F1090" si="96">LN(1+D1027)</f>
        <v>0</v>
      </c>
      <c r="G1027" s="1">
        <f t="shared" ref="G1027:G1090" si="97">LN(1+E1027)</f>
        <v>0</v>
      </c>
      <c r="H1027" s="1">
        <f t="shared" ref="H1027:H1090" si="98">(F1027-AVERAGE(F$2:F$1123))/_xlfn.STDEV.S(F$2:F$1123)</f>
        <v>-0.56651001572620341</v>
      </c>
      <c r="I1027" s="1">
        <f t="shared" ref="I1027:I1090" si="99">(G1027-AVERAGE(G$2:G$1123))/_xlfn.STDEV.S(G$2:G$1123)</f>
        <v>-0.23776371221868359</v>
      </c>
      <c r="J1027" s="1">
        <f t="shared" ref="J1027:J1090" si="100">AVERAGE(C1027,H1027:I1027)</f>
        <v>-0.23027978598162901</v>
      </c>
      <c r="K1027" s="6">
        <f t="shared" ref="K1027:K1090" si="101">J1027-MIN($J$2:$J$1123)</f>
        <v>2.9903443333333335E-2</v>
      </c>
    </row>
    <row r="1028" spans="1:11" x14ac:dyDescent="0.2">
      <c r="A1028" s="3" t="s">
        <v>1039</v>
      </c>
      <c r="B1028" s="8">
        <v>76318</v>
      </c>
      <c r="C1028" s="5">
        <v>0.15555654999999999</v>
      </c>
      <c r="D1028" s="5">
        <v>0</v>
      </c>
      <c r="E1028" s="5">
        <v>0</v>
      </c>
      <c r="F1028" s="1">
        <f t="shared" si="96"/>
        <v>0</v>
      </c>
      <c r="G1028" s="1">
        <f t="shared" si="97"/>
        <v>0</v>
      </c>
      <c r="H1028" s="1">
        <f t="shared" si="98"/>
        <v>-0.56651001572620341</v>
      </c>
      <c r="I1028" s="1">
        <f t="shared" si="99"/>
        <v>-0.23776371221868359</v>
      </c>
      <c r="J1028" s="1">
        <f t="shared" si="100"/>
        <v>-0.21623905931496235</v>
      </c>
      <c r="K1028" s="6">
        <f t="shared" si="101"/>
        <v>4.3944170000000005E-2</v>
      </c>
    </row>
    <row r="1029" spans="1:11" x14ac:dyDescent="0.2">
      <c r="A1029" s="3" t="s">
        <v>1040</v>
      </c>
      <c r="B1029" s="8">
        <v>76364</v>
      </c>
      <c r="C1029" s="5">
        <v>0.31301342999999998</v>
      </c>
      <c r="D1029" s="5">
        <v>15</v>
      </c>
      <c r="E1029" s="5">
        <v>1</v>
      </c>
      <c r="F1029" s="1">
        <f t="shared" si="96"/>
        <v>2.7725887222397811</v>
      </c>
      <c r="G1029" s="1">
        <f t="shared" si="97"/>
        <v>0.69314718055994529</v>
      </c>
      <c r="H1029" s="1">
        <f t="shared" si="98"/>
        <v>3.0842419467092355</v>
      </c>
      <c r="I1029" s="1">
        <f t="shared" si="99"/>
        <v>2.0737459623337302</v>
      </c>
      <c r="J1029" s="1">
        <f t="shared" si="100"/>
        <v>1.8236671130143218</v>
      </c>
      <c r="K1029" s="6">
        <f t="shared" si="101"/>
        <v>2.083850342329284</v>
      </c>
    </row>
    <row r="1030" spans="1:11" x14ac:dyDescent="0.2">
      <c r="A1030" s="3" t="s">
        <v>1041</v>
      </c>
      <c r="B1030" s="8">
        <v>76377</v>
      </c>
      <c r="C1030" s="5">
        <v>9.4681840000000003E-2</v>
      </c>
      <c r="D1030" s="5">
        <v>0</v>
      </c>
      <c r="E1030" s="5">
        <v>0</v>
      </c>
      <c r="F1030" s="1">
        <f t="shared" si="96"/>
        <v>0</v>
      </c>
      <c r="G1030" s="1">
        <f t="shared" si="97"/>
        <v>0</v>
      </c>
      <c r="H1030" s="1">
        <f t="shared" si="98"/>
        <v>-0.56651001572620341</v>
      </c>
      <c r="I1030" s="1">
        <f t="shared" si="99"/>
        <v>-0.23776371221868359</v>
      </c>
      <c r="J1030" s="1">
        <f t="shared" si="100"/>
        <v>-0.23653062931496235</v>
      </c>
      <c r="K1030" s="6">
        <f t="shared" si="101"/>
        <v>2.3652599999999996E-2</v>
      </c>
    </row>
    <row r="1031" spans="1:11" x14ac:dyDescent="0.2">
      <c r="A1031" s="3" t="s">
        <v>1042</v>
      </c>
      <c r="B1031" s="8">
        <v>76400</v>
      </c>
      <c r="C1031" s="5">
        <v>0.18722697999999999</v>
      </c>
      <c r="D1031" s="5">
        <v>0</v>
      </c>
      <c r="E1031" s="5">
        <v>0</v>
      </c>
      <c r="F1031" s="1">
        <f t="shared" si="96"/>
        <v>0</v>
      </c>
      <c r="G1031" s="1">
        <f t="shared" si="97"/>
        <v>0</v>
      </c>
      <c r="H1031" s="1">
        <f t="shared" si="98"/>
        <v>-0.56651001572620341</v>
      </c>
      <c r="I1031" s="1">
        <f t="shared" si="99"/>
        <v>-0.23776371221868359</v>
      </c>
      <c r="J1031" s="1">
        <f t="shared" si="100"/>
        <v>-0.20568224931496235</v>
      </c>
      <c r="K1031" s="6">
        <f t="shared" si="101"/>
        <v>5.4500980000000004E-2</v>
      </c>
    </row>
    <row r="1032" spans="1:11" x14ac:dyDescent="0.2">
      <c r="A1032" s="3" t="s">
        <v>1043</v>
      </c>
      <c r="B1032" s="8">
        <v>76403</v>
      </c>
      <c r="C1032" s="5">
        <v>9.7108200000000006E-2</v>
      </c>
      <c r="D1032" s="5">
        <v>0</v>
      </c>
      <c r="E1032" s="5">
        <v>0</v>
      </c>
      <c r="F1032" s="1">
        <f t="shared" si="96"/>
        <v>0</v>
      </c>
      <c r="G1032" s="1">
        <f t="shared" si="97"/>
        <v>0</v>
      </c>
      <c r="H1032" s="1">
        <f t="shared" si="98"/>
        <v>-0.56651001572620341</v>
      </c>
      <c r="I1032" s="1">
        <f t="shared" si="99"/>
        <v>-0.23776371221868359</v>
      </c>
      <c r="J1032" s="1">
        <f t="shared" si="100"/>
        <v>-0.23572184264829565</v>
      </c>
      <c r="K1032" s="6">
        <f t="shared" si="101"/>
        <v>2.4461386666666696E-2</v>
      </c>
    </row>
    <row r="1033" spans="1:11" x14ac:dyDescent="0.2">
      <c r="A1033" s="3" t="s">
        <v>1044</v>
      </c>
      <c r="B1033" s="8">
        <v>76497</v>
      </c>
      <c r="C1033" s="5">
        <v>0.17226078</v>
      </c>
      <c r="D1033" s="5">
        <v>0</v>
      </c>
      <c r="E1033" s="5">
        <v>0</v>
      </c>
      <c r="F1033" s="1">
        <f t="shared" si="96"/>
        <v>0</v>
      </c>
      <c r="G1033" s="1">
        <f t="shared" si="97"/>
        <v>0</v>
      </c>
      <c r="H1033" s="1">
        <f t="shared" si="98"/>
        <v>-0.56651001572620341</v>
      </c>
      <c r="I1033" s="1">
        <f t="shared" si="99"/>
        <v>-0.23776371221868359</v>
      </c>
      <c r="J1033" s="1">
        <f t="shared" si="100"/>
        <v>-0.21067098264829567</v>
      </c>
      <c r="K1033" s="6">
        <f t="shared" si="101"/>
        <v>4.9512246666666676E-2</v>
      </c>
    </row>
    <row r="1034" spans="1:11" x14ac:dyDescent="0.2">
      <c r="A1034" s="3" t="s">
        <v>1045</v>
      </c>
      <c r="B1034" s="8">
        <v>76520</v>
      </c>
      <c r="C1034" s="5">
        <v>0.14557511000000001</v>
      </c>
      <c r="D1034" s="5">
        <v>0</v>
      </c>
      <c r="E1034" s="5">
        <v>0</v>
      </c>
      <c r="F1034" s="1">
        <f t="shared" si="96"/>
        <v>0</v>
      </c>
      <c r="G1034" s="1">
        <f t="shared" si="97"/>
        <v>0</v>
      </c>
      <c r="H1034" s="1">
        <f t="shared" si="98"/>
        <v>-0.56651001572620341</v>
      </c>
      <c r="I1034" s="1">
        <f t="shared" si="99"/>
        <v>-0.23776371221868359</v>
      </c>
      <c r="J1034" s="1">
        <f t="shared" si="100"/>
        <v>-0.21956620598162901</v>
      </c>
      <c r="K1034" s="6">
        <f t="shared" si="101"/>
        <v>4.0617023333333335E-2</v>
      </c>
    </row>
    <row r="1035" spans="1:11" x14ac:dyDescent="0.2">
      <c r="A1035" s="3" t="s">
        <v>1046</v>
      </c>
      <c r="B1035" s="8">
        <v>76563</v>
      </c>
      <c r="C1035" s="5">
        <v>0.26847893</v>
      </c>
      <c r="D1035" s="5">
        <v>0</v>
      </c>
      <c r="E1035" s="5">
        <v>0</v>
      </c>
      <c r="F1035" s="1">
        <f t="shared" si="96"/>
        <v>0</v>
      </c>
      <c r="G1035" s="1">
        <f t="shared" si="97"/>
        <v>0</v>
      </c>
      <c r="H1035" s="1">
        <f t="shared" si="98"/>
        <v>-0.56651001572620341</v>
      </c>
      <c r="I1035" s="1">
        <f t="shared" si="99"/>
        <v>-0.23776371221868359</v>
      </c>
      <c r="J1035" s="1">
        <f t="shared" si="100"/>
        <v>-0.17859826598162898</v>
      </c>
      <c r="K1035" s="6">
        <f t="shared" si="101"/>
        <v>8.1584963333333371E-2</v>
      </c>
    </row>
    <row r="1036" spans="1:11" x14ac:dyDescent="0.2">
      <c r="A1036" s="3" t="s">
        <v>1047</v>
      </c>
      <c r="B1036" s="8">
        <v>76606</v>
      </c>
      <c r="C1036" s="5">
        <v>0.17711168999999999</v>
      </c>
      <c r="D1036" s="5">
        <v>0</v>
      </c>
      <c r="E1036" s="5">
        <v>0</v>
      </c>
      <c r="F1036" s="1">
        <f t="shared" si="96"/>
        <v>0</v>
      </c>
      <c r="G1036" s="1">
        <f t="shared" si="97"/>
        <v>0</v>
      </c>
      <c r="H1036" s="1">
        <f t="shared" si="98"/>
        <v>-0.56651001572620341</v>
      </c>
      <c r="I1036" s="1">
        <f t="shared" si="99"/>
        <v>-0.23776371221868359</v>
      </c>
      <c r="J1036" s="1">
        <f t="shared" si="100"/>
        <v>-0.20905401264829568</v>
      </c>
      <c r="K1036" s="6">
        <f t="shared" si="101"/>
        <v>5.1129216666666671E-2</v>
      </c>
    </row>
    <row r="1037" spans="1:11" x14ac:dyDescent="0.2">
      <c r="A1037" s="3" t="s">
        <v>1048</v>
      </c>
      <c r="B1037" s="8">
        <v>76616</v>
      </c>
      <c r="C1037" s="5">
        <v>0.24830733999999999</v>
      </c>
      <c r="D1037" s="5">
        <v>0</v>
      </c>
      <c r="E1037" s="5">
        <v>0</v>
      </c>
      <c r="F1037" s="1">
        <f t="shared" si="96"/>
        <v>0</v>
      </c>
      <c r="G1037" s="1">
        <f t="shared" si="97"/>
        <v>0</v>
      </c>
      <c r="H1037" s="1">
        <f t="shared" si="98"/>
        <v>-0.56651001572620341</v>
      </c>
      <c r="I1037" s="1">
        <f t="shared" si="99"/>
        <v>-0.23776371221868359</v>
      </c>
      <c r="J1037" s="1">
        <f t="shared" si="100"/>
        <v>-0.18532212931496236</v>
      </c>
      <c r="K1037" s="6">
        <f t="shared" si="101"/>
        <v>7.4861099999999986E-2</v>
      </c>
    </row>
    <row r="1038" spans="1:11" x14ac:dyDescent="0.2">
      <c r="A1038" s="3" t="s">
        <v>1049</v>
      </c>
      <c r="B1038" s="8">
        <v>76622</v>
      </c>
      <c r="C1038" s="5">
        <v>0.19174762000000001</v>
      </c>
      <c r="D1038" s="5">
        <v>0</v>
      </c>
      <c r="E1038" s="5">
        <v>0</v>
      </c>
      <c r="F1038" s="1">
        <f t="shared" si="96"/>
        <v>0</v>
      </c>
      <c r="G1038" s="1">
        <f t="shared" si="97"/>
        <v>0</v>
      </c>
      <c r="H1038" s="1">
        <f t="shared" si="98"/>
        <v>-0.56651001572620341</v>
      </c>
      <c r="I1038" s="1">
        <f t="shared" si="99"/>
        <v>-0.23776371221868359</v>
      </c>
      <c r="J1038" s="1">
        <f t="shared" si="100"/>
        <v>-0.2041753693149623</v>
      </c>
      <c r="K1038" s="6">
        <f t="shared" si="101"/>
        <v>5.6007860000000048E-2</v>
      </c>
    </row>
    <row r="1039" spans="1:11" x14ac:dyDescent="0.2">
      <c r="A1039" s="3" t="s">
        <v>1050</v>
      </c>
      <c r="B1039" s="8">
        <v>76670</v>
      </c>
      <c r="C1039" s="5">
        <v>0.23616243000000001</v>
      </c>
      <c r="D1039" s="5">
        <v>0</v>
      </c>
      <c r="E1039" s="5">
        <v>0</v>
      </c>
      <c r="F1039" s="1">
        <f t="shared" si="96"/>
        <v>0</v>
      </c>
      <c r="G1039" s="1">
        <f t="shared" si="97"/>
        <v>0</v>
      </c>
      <c r="H1039" s="1">
        <f t="shared" si="98"/>
        <v>-0.56651001572620341</v>
      </c>
      <c r="I1039" s="1">
        <f t="shared" si="99"/>
        <v>-0.23776371221868359</v>
      </c>
      <c r="J1039" s="1">
        <f t="shared" si="100"/>
        <v>-0.18937043264829567</v>
      </c>
      <c r="K1039" s="6">
        <f t="shared" si="101"/>
        <v>7.0812796666666677E-2</v>
      </c>
    </row>
    <row r="1040" spans="1:11" x14ac:dyDescent="0.2">
      <c r="A1040" s="3" t="s">
        <v>1051</v>
      </c>
      <c r="B1040" s="8">
        <v>76736</v>
      </c>
      <c r="C1040" s="5">
        <v>0.17143657000000001</v>
      </c>
      <c r="D1040" s="5">
        <v>0</v>
      </c>
      <c r="E1040" s="5">
        <v>0</v>
      </c>
      <c r="F1040" s="1">
        <f t="shared" si="96"/>
        <v>0</v>
      </c>
      <c r="G1040" s="1">
        <f t="shared" si="97"/>
        <v>0</v>
      </c>
      <c r="H1040" s="1">
        <f t="shared" si="98"/>
        <v>-0.56651001572620341</v>
      </c>
      <c r="I1040" s="1">
        <f t="shared" si="99"/>
        <v>-0.23776371221868359</v>
      </c>
      <c r="J1040" s="1">
        <f t="shared" si="100"/>
        <v>-0.21094571931496234</v>
      </c>
      <c r="K1040" s="6">
        <f t="shared" si="101"/>
        <v>4.9237510000000012E-2</v>
      </c>
    </row>
    <row r="1041" spans="1:11" x14ac:dyDescent="0.2">
      <c r="A1041" s="3" t="s">
        <v>1052</v>
      </c>
      <c r="B1041" s="8">
        <v>76823</v>
      </c>
      <c r="C1041" s="5">
        <v>0.15224272999999999</v>
      </c>
      <c r="D1041" s="5">
        <v>0</v>
      </c>
      <c r="E1041" s="5">
        <v>0</v>
      </c>
      <c r="F1041" s="1">
        <f t="shared" si="96"/>
        <v>0</v>
      </c>
      <c r="G1041" s="1">
        <f t="shared" si="97"/>
        <v>0</v>
      </c>
      <c r="H1041" s="1">
        <f t="shared" si="98"/>
        <v>-0.56651001572620341</v>
      </c>
      <c r="I1041" s="1">
        <f t="shared" si="99"/>
        <v>-0.23776371221868359</v>
      </c>
      <c r="J1041" s="1">
        <f t="shared" si="100"/>
        <v>-0.21734366598162902</v>
      </c>
      <c r="K1041" s="6">
        <f t="shared" si="101"/>
        <v>4.283956333333333E-2</v>
      </c>
    </row>
    <row r="1042" spans="1:11" x14ac:dyDescent="0.2">
      <c r="A1042" s="3" t="s">
        <v>1053</v>
      </c>
      <c r="B1042" s="8">
        <v>76828</v>
      </c>
      <c r="C1042" s="5">
        <v>0.27112648</v>
      </c>
      <c r="D1042" s="5">
        <v>2</v>
      </c>
      <c r="E1042" s="5">
        <v>0</v>
      </c>
      <c r="F1042" s="1">
        <f t="shared" si="96"/>
        <v>1.0986122886681098</v>
      </c>
      <c r="G1042" s="1">
        <f t="shared" si="97"/>
        <v>0</v>
      </c>
      <c r="H1042" s="1">
        <f t="shared" si="98"/>
        <v>0.88006622424738212</v>
      </c>
      <c r="I1042" s="1">
        <f t="shared" si="99"/>
        <v>-0.23776371221868359</v>
      </c>
      <c r="J1042" s="1">
        <f t="shared" si="100"/>
        <v>0.30447633067623286</v>
      </c>
      <c r="K1042" s="6">
        <f t="shared" si="101"/>
        <v>0.56465955999119521</v>
      </c>
    </row>
    <row r="1043" spans="1:11" x14ac:dyDescent="0.2">
      <c r="A1043" s="3" t="s">
        <v>1054</v>
      </c>
      <c r="B1043" s="8">
        <v>76834</v>
      </c>
      <c r="C1043" s="5">
        <v>0.21404084000000001</v>
      </c>
      <c r="D1043" s="5">
        <v>11</v>
      </c>
      <c r="E1043" s="5">
        <v>0</v>
      </c>
      <c r="F1043" s="1">
        <f t="shared" si="96"/>
        <v>2.4849066497880004</v>
      </c>
      <c r="G1043" s="1">
        <f t="shared" si="97"/>
        <v>0</v>
      </c>
      <c r="H1043" s="1">
        <f t="shared" si="98"/>
        <v>2.7054422054651015</v>
      </c>
      <c r="I1043" s="1">
        <f t="shared" si="99"/>
        <v>-0.23776371221868359</v>
      </c>
      <c r="J1043" s="1">
        <f t="shared" si="100"/>
        <v>0.89390644441547262</v>
      </c>
      <c r="K1043" s="6">
        <f t="shared" si="101"/>
        <v>1.1540896737304349</v>
      </c>
    </row>
    <row r="1044" spans="1:11" x14ac:dyDescent="0.2">
      <c r="A1044" s="3" t="s">
        <v>1055</v>
      </c>
      <c r="B1044" s="8">
        <v>76845</v>
      </c>
      <c r="C1044" s="5">
        <v>9.9777229999999995E-2</v>
      </c>
      <c r="D1044" s="5">
        <v>0</v>
      </c>
      <c r="E1044" s="5">
        <v>0</v>
      </c>
      <c r="F1044" s="1">
        <f t="shared" si="96"/>
        <v>0</v>
      </c>
      <c r="G1044" s="1">
        <f t="shared" si="97"/>
        <v>0</v>
      </c>
      <c r="H1044" s="1">
        <f t="shared" si="98"/>
        <v>-0.56651001572620341</v>
      </c>
      <c r="I1044" s="1">
        <f t="shared" si="99"/>
        <v>-0.23776371221868359</v>
      </c>
      <c r="J1044" s="1">
        <f t="shared" si="100"/>
        <v>-0.23483216598162901</v>
      </c>
      <c r="K1044" s="6">
        <f t="shared" si="101"/>
        <v>2.535106333333334E-2</v>
      </c>
    </row>
    <row r="1045" spans="1:11" x14ac:dyDescent="0.2">
      <c r="A1045" s="3" t="s">
        <v>1056</v>
      </c>
      <c r="B1045" s="8">
        <v>76863</v>
      </c>
      <c r="C1045" s="5">
        <v>0.16232240000000001</v>
      </c>
      <c r="D1045" s="5">
        <v>0</v>
      </c>
      <c r="E1045" s="5">
        <v>0</v>
      </c>
      <c r="F1045" s="1">
        <f t="shared" si="96"/>
        <v>0</v>
      </c>
      <c r="G1045" s="1">
        <f t="shared" si="97"/>
        <v>0</v>
      </c>
      <c r="H1045" s="1">
        <f t="shared" si="98"/>
        <v>-0.56651001572620341</v>
      </c>
      <c r="I1045" s="1">
        <f t="shared" si="99"/>
        <v>-0.23776371221868359</v>
      </c>
      <c r="J1045" s="1">
        <f t="shared" si="100"/>
        <v>-0.21398377598162899</v>
      </c>
      <c r="K1045" s="6">
        <f t="shared" si="101"/>
        <v>4.6199453333333362E-2</v>
      </c>
    </row>
    <row r="1046" spans="1:11" x14ac:dyDescent="0.2">
      <c r="A1046" s="3" t="s">
        <v>1057</v>
      </c>
      <c r="B1046" s="8">
        <v>76869</v>
      </c>
      <c r="C1046" s="5">
        <v>0.10730373999999999</v>
      </c>
      <c r="D1046" s="5">
        <v>1</v>
      </c>
      <c r="E1046" s="5">
        <v>0</v>
      </c>
      <c r="F1046" s="1">
        <f t="shared" si="96"/>
        <v>0.69314718055994529</v>
      </c>
      <c r="G1046" s="1">
        <f t="shared" si="97"/>
        <v>0</v>
      </c>
      <c r="H1046" s="1">
        <f t="shared" si="98"/>
        <v>0.34617797488265628</v>
      </c>
      <c r="I1046" s="1">
        <f t="shared" si="99"/>
        <v>-0.23776371221868359</v>
      </c>
      <c r="J1046" s="1">
        <f t="shared" si="100"/>
        <v>7.1906000887990887E-2</v>
      </c>
      <c r="K1046" s="6">
        <f t="shared" si="101"/>
        <v>0.33208923020295322</v>
      </c>
    </row>
    <row r="1047" spans="1:11" x14ac:dyDescent="0.2">
      <c r="A1047" s="3" t="s">
        <v>1058</v>
      </c>
      <c r="B1047" s="8">
        <v>76890</v>
      </c>
      <c r="C1047" s="5">
        <v>0.14458608000000001</v>
      </c>
      <c r="D1047" s="5">
        <v>0</v>
      </c>
      <c r="E1047" s="5">
        <v>0</v>
      </c>
      <c r="F1047" s="1">
        <f t="shared" si="96"/>
        <v>0</v>
      </c>
      <c r="G1047" s="1">
        <f t="shared" si="97"/>
        <v>0</v>
      </c>
      <c r="H1047" s="1">
        <f t="shared" si="98"/>
        <v>-0.56651001572620341</v>
      </c>
      <c r="I1047" s="1">
        <f t="shared" si="99"/>
        <v>-0.23776371221868359</v>
      </c>
      <c r="J1047" s="1">
        <f t="shared" si="100"/>
        <v>-0.21989588264829565</v>
      </c>
      <c r="K1047" s="6">
        <f t="shared" si="101"/>
        <v>4.0287346666666696E-2</v>
      </c>
    </row>
    <row r="1048" spans="1:11" x14ac:dyDescent="0.2">
      <c r="A1048" s="3" t="s">
        <v>1059</v>
      </c>
      <c r="B1048" s="8">
        <v>76892</v>
      </c>
      <c r="C1048" s="5">
        <v>0.15287136000000001</v>
      </c>
      <c r="D1048" s="5">
        <v>0</v>
      </c>
      <c r="E1048" s="5">
        <v>0</v>
      </c>
      <c r="F1048" s="1">
        <f t="shared" si="96"/>
        <v>0</v>
      </c>
      <c r="G1048" s="1">
        <f t="shared" si="97"/>
        <v>0</v>
      </c>
      <c r="H1048" s="1">
        <f t="shared" si="98"/>
        <v>-0.56651001572620341</v>
      </c>
      <c r="I1048" s="1">
        <f t="shared" si="99"/>
        <v>-0.23776371221868359</v>
      </c>
      <c r="J1048" s="1">
        <f t="shared" si="100"/>
        <v>-0.21713412264829568</v>
      </c>
      <c r="K1048" s="6">
        <f t="shared" si="101"/>
        <v>4.304910666666667E-2</v>
      </c>
    </row>
    <row r="1049" spans="1:11" x14ac:dyDescent="0.2">
      <c r="A1049" s="3" t="s">
        <v>1060</v>
      </c>
      <c r="B1049" s="8">
        <v>76895</v>
      </c>
      <c r="C1049" s="5">
        <v>0.14918337000000001</v>
      </c>
      <c r="D1049" s="5">
        <v>0</v>
      </c>
      <c r="E1049" s="5">
        <v>0</v>
      </c>
      <c r="F1049" s="1">
        <f t="shared" si="96"/>
        <v>0</v>
      </c>
      <c r="G1049" s="1">
        <f t="shared" si="97"/>
        <v>0</v>
      </c>
      <c r="H1049" s="1">
        <f t="shared" si="98"/>
        <v>-0.56651001572620341</v>
      </c>
      <c r="I1049" s="1">
        <f t="shared" si="99"/>
        <v>-0.23776371221868359</v>
      </c>
      <c r="J1049" s="1">
        <f t="shared" si="100"/>
        <v>-0.21836345264829568</v>
      </c>
      <c r="K1049" s="6">
        <f t="shared" si="101"/>
        <v>4.1819776666666669E-2</v>
      </c>
    </row>
    <row r="1050" spans="1:11" x14ac:dyDescent="0.2">
      <c r="A1050" s="3" t="s">
        <v>1061</v>
      </c>
      <c r="B1050" s="8">
        <v>81001</v>
      </c>
      <c r="C1050" s="5">
        <v>0.45206531</v>
      </c>
      <c r="D1050" s="5">
        <v>7</v>
      </c>
      <c r="E1050" s="5">
        <v>2</v>
      </c>
      <c r="F1050" s="1">
        <f t="shared" si="96"/>
        <v>2.0794415416798357</v>
      </c>
      <c r="G1050" s="1">
        <f t="shared" si="97"/>
        <v>1.0986122886681098</v>
      </c>
      <c r="H1050" s="1">
        <f t="shared" si="98"/>
        <v>2.1715539561003756</v>
      </c>
      <c r="I1050" s="1">
        <f t="shared" si="99"/>
        <v>3.4258924420010564</v>
      </c>
      <c r="J1050" s="1">
        <f t="shared" si="100"/>
        <v>2.0165039027004776</v>
      </c>
      <c r="K1050" s="6">
        <f t="shared" si="101"/>
        <v>2.2766871320154398</v>
      </c>
    </row>
    <row r="1051" spans="1:11" x14ac:dyDescent="0.2">
      <c r="A1051" s="3" t="s">
        <v>1062</v>
      </c>
      <c r="B1051" s="8">
        <v>81065</v>
      </c>
      <c r="C1051" s="5">
        <v>0.74522421000000005</v>
      </c>
      <c r="D1051" s="5">
        <v>12</v>
      </c>
      <c r="E1051" s="5">
        <v>0</v>
      </c>
      <c r="F1051" s="1">
        <f t="shared" si="96"/>
        <v>2.5649493574615367</v>
      </c>
      <c r="G1051" s="1">
        <f t="shared" si="97"/>
        <v>0</v>
      </c>
      <c r="H1051" s="1">
        <f t="shared" si="98"/>
        <v>2.8108368749932051</v>
      </c>
      <c r="I1051" s="1">
        <f t="shared" si="99"/>
        <v>-0.23776371221868359</v>
      </c>
      <c r="J1051" s="1">
        <f t="shared" si="100"/>
        <v>1.1060991242581737</v>
      </c>
      <c r="K1051" s="6">
        <f t="shared" si="101"/>
        <v>1.3662823535731361</v>
      </c>
    </row>
    <row r="1052" spans="1:11" x14ac:dyDescent="0.2">
      <c r="A1052" s="3" t="s">
        <v>1063</v>
      </c>
      <c r="B1052" s="8">
        <v>81220</v>
      </c>
      <c r="C1052" s="5">
        <v>0.34047632</v>
      </c>
      <c r="D1052" s="5">
        <v>0</v>
      </c>
      <c r="E1052" s="5">
        <v>0</v>
      </c>
      <c r="F1052" s="1">
        <f t="shared" si="96"/>
        <v>0</v>
      </c>
      <c r="G1052" s="1">
        <f t="shared" si="97"/>
        <v>0</v>
      </c>
      <c r="H1052" s="1">
        <f t="shared" si="98"/>
        <v>-0.56651001572620341</v>
      </c>
      <c r="I1052" s="1">
        <f t="shared" si="99"/>
        <v>-0.23776371221868359</v>
      </c>
      <c r="J1052" s="1">
        <f t="shared" si="100"/>
        <v>-0.154599135981629</v>
      </c>
      <c r="K1052" s="6">
        <f t="shared" si="101"/>
        <v>0.10558409333333335</v>
      </c>
    </row>
    <row r="1053" spans="1:11" x14ac:dyDescent="0.2">
      <c r="A1053" s="3" t="s">
        <v>1064</v>
      </c>
      <c r="B1053" s="8">
        <v>81300</v>
      </c>
      <c r="C1053" s="5">
        <v>0.71372389000000003</v>
      </c>
      <c r="D1053" s="5">
        <v>5</v>
      </c>
      <c r="E1053" s="5">
        <v>0</v>
      </c>
      <c r="F1053" s="1">
        <f t="shared" si="96"/>
        <v>1.791759469228055</v>
      </c>
      <c r="G1053" s="1">
        <f t="shared" si="97"/>
        <v>0</v>
      </c>
      <c r="H1053" s="1">
        <f t="shared" si="98"/>
        <v>1.7927542148562416</v>
      </c>
      <c r="I1053" s="1">
        <f t="shared" si="99"/>
        <v>-0.23776371221868359</v>
      </c>
      <c r="J1053" s="1">
        <f t="shared" si="100"/>
        <v>0.7562381308791859</v>
      </c>
      <c r="K1053" s="6">
        <f t="shared" si="101"/>
        <v>1.0164213601941483</v>
      </c>
    </row>
    <row r="1054" spans="1:11" x14ac:dyDescent="0.2">
      <c r="A1054" s="3" t="s">
        <v>1065</v>
      </c>
      <c r="B1054" s="8">
        <v>81591</v>
      </c>
      <c r="C1054" s="5">
        <v>0.50836985999999995</v>
      </c>
      <c r="D1054" s="5">
        <v>13</v>
      </c>
      <c r="E1054" s="5">
        <v>0</v>
      </c>
      <c r="F1054" s="1">
        <f t="shared" si="96"/>
        <v>2.6390573296152584</v>
      </c>
      <c r="G1054" s="1">
        <f t="shared" si="97"/>
        <v>0</v>
      </c>
      <c r="H1054" s="1">
        <f t="shared" si="98"/>
        <v>2.9084170976213026</v>
      </c>
      <c r="I1054" s="1">
        <f t="shared" si="99"/>
        <v>-0.23776371221868359</v>
      </c>
      <c r="J1054" s="1">
        <f t="shared" si="100"/>
        <v>1.0596744151342061</v>
      </c>
      <c r="K1054" s="6">
        <f t="shared" si="101"/>
        <v>1.3198576444491685</v>
      </c>
    </row>
    <row r="1055" spans="1:11" x14ac:dyDescent="0.2">
      <c r="A1055" s="3" t="s">
        <v>1066</v>
      </c>
      <c r="B1055" s="8">
        <v>81736</v>
      </c>
      <c r="C1055" s="5">
        <v>0.62235666000000001</v>
      </c>
      <c r="D1055" s="5">
        <v>18</v>
      </c>
      <c r="E1055" s="5">
        <v>5</v>
      </c>
      <c r="F1055" s="1">
        <f t="shared" si="96"/>
        <v>2.9444389791664403</v>
      </c>
      <c r="G1055" s="1">
        <f t="shared" si="97"/>
        <v>1.791759469228055</v>
      </c>
      <c r="H1055" s="1">
        <f t="shared" si="98"/>
        <v>3.3105224107707123</v>
      </c>
      <c r="I1055" s="1">
        <f t="shared" si="99"/>
        <v>5.7374021165534694</v>
      </c>
      <c r="J1055" s="1">
        <f t="shared" si="100"/>
        <v>3.2234270624413939</v>
      </c>
      <c r="K1055" s="6">
        <f t="shared" si="101"/>
        <v>3.4836102917563561</v>
      </c>
    </row>
    <row r="1056" spans="1:11" x14ac:dyDescent="0.2">
      <c r="A1056" s="3" t="s">
        <v>1067</v>
      </c>
      <c r="B1056" s="8">
        <v>81794</v>
      </c>
      <c r="C1056" s="5">
        <v>0.83003994999999997</v>
      </c>
      <c r="D1056" s="5">
        <v>22</v>
      </c>
      <c r="E1056" s="5">
        <v>1</v>
      </c>
      <c r="F1056" s="1">
        <f t="shared" si="96"/>
        <v>3.1354942159291497</v>
      </c>
      <c r="G1056" s="1">
        <f t="shared" si="97"/>
        <v>0.69314718055994529</v>
      </c>
      <c r="H1056" s="1">
        <f t="shared" si="98"/>
        <v>3.5620906563421548</v>
      </c>
      <c r="I1056" s="1">
        <f t="shared" si="99"/>
        <v>2.0737459623337302</v>
      </c>
      <c r="J1056" s="1">
        <f t="shared" si="100"/>
        <v>2.1552921895586281</v>
      </c>
      <c r="K1056" s="6">
        <f t="shared" si="101"/>
        <v>2.4154754188735903</v>
      </c>
    </row>
    <row r="1057" spans="1:11" x14ac:dyDescent="0.2">
      <c r="A1057" s="3" t="s">
        <v>1068</v>
      </c>
      <c r="B1057" s="8">
        <v>85001</v>
      </c>
      <c r="C1057" s="5">
        <v>0.25987687999999998</v>
      </c>
      <c r="D1057" s="5">
        <v>4</v>
      </c>
      <c r="E1057" s="5">
        <v>0</v>
      </c>
      <c r="F1057" s="1">
        <f t="shared" si="96"/>
        <v>1.6094379124341003</v>
      </c>
      <c r="G1057" s="1">
        <f t="shared" si="97"/>
        <v>0</v>
      </c>
      <c r="H1057" s="1">
        <f t="shared" si="98"/>
        <v>1.5526858715348011</v>
      </c>
      <c r="I1057" s="1">
        <f t="shared" si="99"/>
        <v>-0.23776371221868359</v>
      </c>
      <c r="J1057" s="1">
        <f t="shared" si="100"/>
        <v>0.52493301310537255</v>
      </c>
      <c r="K1057" s="6">
        <f t="shared" si="101"/>
        <v>0.78511624242033484</v>
      </c>
    </row>
    <row r="1058" spans="1:11" x14ac:dyDescent="0.2">
      <c r="A1058" s="3" t="s">
        <v>1069</v>
      </c>
      <c r="B1058" s="8">
        <v>85010</v>
      </c>
      <c r="C1058" s="5">
        <v>0.24876187</v>
      </c>
      <c r="D1058" s="5">
        <v>0</v>
      </c>
      <c r="E1058" s="5">
        <v>0</v>
      </c>
      <c r="F1058" s="1">
        <f t="shared" si="96"/>
        <v>0</v>
      </c>
      <c r="G1058" s="1">
        <f t="shared" si="97"/>
        <v>0</v>
      </c>
      <c r="H1058" s="1">
        <f t="shared" si="98"/>
        <v>-0.56651001572620341</v>
      </c>
      <c r="I1058" s="1">
        <f t="shared" si="99"/>
        <v>-0.23776371221868359</v>
      </c>
      <c r="J1058" s="1">
        <f t="shared" si="100"/>
        <v>-0.18517061931496234</v>
      </c>
      <c r="K1058" s="6">
        <f t="shared" si="101"/>
        <v>7.5012610000000007E-2</v>
      </c>
    </row>
    <row r="1059" spans="1:11" x14ac:dyDescent="0.2">
      <c r="A1059" s="3" t="s">
        <v>1070</v>
      </c>
      <c r="B1059" s="8">
        <v>85015</v>
      </c>
      <c r="C1059" s="5">
        <v>0.18376031000000001</v>
      </c>
      <c r="D1059" s="5">
        <v>0</v>
      </c>
      <c r="E1059" s="5">
        <v>0</v>
      </c>
      <c r="F1059" s="1">
        <f t="shared" si="96"/>
        <v>0</v>
      </c>
      <c r="G1059" s="1">
        <f t="shared" si="97"/>
        <v>0</v>
      </c>
      <c r="H1059" s="1">
        <f t="shared" si="98"/>
        <v>-0.56651001572620341</v>
      </c>
      <c r="I1059" s="1">
        <f t="shared" si="99"/>
        <v>-0.23776371221868359</v>
      </c>
      <c r="J1059" s="1">
        <f t="shared" si="100"/>
        <v>-0.20683780598162901</v>
      </c>
      <c r="K1059" s="6">
        <f t="shared" si="101"/>
        <v>5.3345423333333336E-2</v>
      </c>
    </row>
    <row r="1060" spans="1:11" x14ac:dyDescent="0.2">
      <c r="A1060" s="3" t="s">
        <v>1071</v>
      </c>
      <c r="B1060" s="8">
        <v>85125</v>
      </c>
      <c r="C1060" s="5">
        <v>0.33244166000000003</v>
      </c>
      <c r="D1060" s="5">
        <v>1</v>
      </c>
      <c r="E1060" s="5">
        <v>0</v>
      </c>
      <c r="F1060" s="1">
        <f t="shared" si="96"/>
        <v>0.69314718055994529</v>
      </c>
      <c r="G1060" s="1">
        <f t="shared" si="97"/>
        <v>0</v>
      </c>
      <c r="H1060" s="1">
        <f t="shared" si="98"/>
        <v>0.34617797488265628</v>
      </c>
      <c r="I1060" s="1">
        <f t="shared" si="99"/>
        <v>-0.23776371221868359</v>
      </c>
      <c r="J1060" s="1">
        <f t="shared" si="100"/>
        <v>0.14695197422132425</v>
      </c>
      <c r="K1060" s="6">
        <f t="shared" si="101"/>
        <v>0.40713520353628663</v>
      </c>
    </row>
    <row r="1061" spans="1:11" x14ac:dyDescent="0.2">
      <c r="A1061" s="3" t="s">
        <v>1072</v>
      </c>
      <c r="B1061" s="8">
        <v>85136</v>
      </c>
      <c r="C1061" s="5">
        <v>0.33835006000000001</v>
      </c>
      <c r="D1061" s="5">
        <v>0</v>
      </c>
      <c r="E1061" s="5">
        <v>0</v>
      </c>
      <c r="F1061" s="1">
        <f t="shared" si="96"/>
        <v>0</v>
      </c>
      <c r="G1061" s="1">
        <f t="shared" si="97"/>
        <v>0</v>
      </c>
      <c r="H1061" s="1">
        <f t="shared" si="98"/>
        <v>-0.56651001572620341</v>
      </c>
      <c r="I1061" s="1">
        <f t="shared" si="99"/>
        <v>-0.23776371221868359</v>
      </c>
      <c r="J1061" s="1">
        <f t="shared" si="100"/>
        <v>-0.15530788931496234</v>
      </c>
      <c r="K1061" s="6">
        <f t="shared" si="101"/>
        <v>0.10487534000000001</v>
      </c>
    </row>
    <row r="1062" spans="1:11" x14ac:dyDescent="0.2">
      <c r="A1062" s="3" t="s">
        <v>1073</v>
      </c>
      <c r="B1062" s="8">
        <v>85139</v>
      </c>
      <c r="C1062" s="5">
        <v>0.22413021999999999</v>
      </c>
      <c r="D1062" s="5">
        <v>0</v>
      </c>
      <c r="E1062" s="5">
        <v>0</v>
      </c>
      <c r="F1062" s="1">
        <f t="shared" si="96"/>
        <v>0</v>
      </c>
      <c r="G1062" s="1">
        <f t="shared" si="97"/>
        <v>0</v>
      </c>
      <c r="H1062" s="1">
        <f t="shared" si="98"/>
        <v>-0.56651001572620341</v>
      </c>
      <c r="I1062" s="1">
        <f t="shared" si="99"/>
        <v>-0.23776371221868359</v>
      </c>
      <c r="J1062" s="1">
        <f t="shared" si="100"/>
        <v>-0.19338116931496233</v>
      </c>
      <c r="K1062" s="6">
        <f t="shared" si="101"/>
        <v>6.6802060000000024E-2</v>
      </c>
    </row>
    <row r="1063" spans="1:11" x14ac:dyDescent="0.2">
      <c r="A1063" s="3" t="s">
        <v>1074</v>
      </c>
      <c r="B1063" s="8">
        <v>85162</v>
      </c>
      <c r="C1063" s="5">
        <v>0.21348824999999999</v>
      </c>
      <c r="D1063" s="5">
        <v>0</v>
      </c>
      <c r="E1063" s="5">
        <v>0</v>
      </c>
      <c r="F1063" s="1">
        <f t="shared" si="96"/>
        <v>0</v>
      </c>
      <c r="G1063" s="1">
        <f t="shared" si="97"/>
        <v>0</v>
      </c>
      <c r="H1063" s="1">
        <f t="shared" si="98"/>
        <v>-0.56651001572620341</v>
      </c>
      <c r="I1063" s="1">
        <f t="shared" si="99"/>
        <v>-0.23776371221868359</v>
      </c>
      <c r="J1063" s="1">
        <f t="shared" si="100"/>
        <v>-0.19692849264829568</v>
      </c>
      <c r="K1063" s="6">
        <f t="shared" si="101"/>
        <v>6.3254736666666672E-2</v>
      </c>
    </row>
    <row r="1064" spans="1:11" x14ac:dyDescent="0.2">
      <c r="A1064" s="3" t="s">
        <v>1075</v>
      </c>
      <c r="B1064" s="8">
        <v>85225</v>
      </c>
      <c r="C1064" s="5">
        <v>0.25164039999999999</v>
      </c>
      <c r="D1064" s="5">
        <v>1</v>
      </c>
      <c r="E1064" s="5">
        <v>0</v>
      </c>
      <c r="F1064" s="1">
        <f t="shared" si="96"/>
        <v>0.69314718055994529</v>
      </c>
      <c r="G1064" s="1">
        <f t="shared" si="97"/>
        <v>0</v>
      </c>
      <c r="H1064" s="1">
        <f t="shared" si="98"/>
        <v>0.34617797488265628</v>
      </c>
      <c r="I1064" s="1">
        <f t="shared" si="99"/>
        <v>-0.23776371221868359</v>
      </c>
      <c r="J1064" s="1">
        <f t="shared" si="100"/>
        <v>0.12001822088799087</v>
      </c>
      <c r="K1064" s="6">
        <f t="shared" si="101"/>
        <v>0.38020145020295321</v>
      </c>
    </row>
    <row r="1065" spans="1:11" x14ac:dyDescent="0.2">
      <c r="A1065" s="3" t="s">
        <v>1076</v>
      </c>
      <c r="B1065" s="8">
        <v>85230</v>
      </c>
      <c r="C1065" s="5">
        <v>0.27815914000000003</v>
      </c>
      <c r="D1065" s="5">
        <v>0</v>
      </c>
      <c r="E1065" s="5">
        <v>0</v>
      </c>
      <c r="F1065" s="1">
        <f t="shared" si="96"/>
        <v>0</v>
      </c>
      <c r="G1065" s="1">
        <f t="shared" si="97"/>
        <v>0</v>
      </c>
      <c r="H1065" s="1">
        <f t="shared" si="98"/>
        <v>-0.56651001572620341</v>
      </c>
      <c r="I1065" s="1">
        <f t="shared" si="99"/>
        <v>-0.23776371221868359</v>
      </c>
      <c r="J1065" s="1">
        <f t="shared" si="100"/>
        <v>-0.17537152931496233</v>
      </c>
      <c r="K1065" s="6">
        <f t="shared" si="101"/>
        <v>8.4811700000000018E-2</v>
      </c>
    </row>
    <row r="1066" spans="1:11" x14ac:dyDescent="0.2">
      <c r="A1066" s="3" t="s">
        <v>1077</v>
      </c>
      <c r="B1066" s="8">
        <v>85250</v>
      </c>
      <c r="C1066" s="5">
        <v>0.25532913000000002</v>
      </c>
      <c r="D1066" s="5">
        <v>0</v>
      </c>
      <c r="E1066" s="5">
        <v>0</v>
      </c>
      <c r="F1066" s="1">
        <f t="shared" si="96"/>
        <v>0</v>
      </c>
      <c r="G1066" s="1">
        <f t="shared" si="97"/>
        <v>0</v>
      </c>
      <c r="H1066" s="1">
        <f t="shared" si="98"/>
        <v>-0.56651001572620341</v>
      </c>
      <c r="I1066" s="1">
        <f t="shared" si="99"/>
        <v>-0.23776371221868359</v>
      </c>
      <c r="J1066" s="1">
        <f t="shared" si="100"/>
        <v>-0.18298153264829567</v>
      </c>
      <c r="K1066" s="6">
        <f t="shared" si="101"/>
        <v>7.720169666666668E-2</v>
      </c>
    </row>
    <row r="1067" spans="1:11" x14ac:dyDescent="0.2">
      <c r="A1067" s="3" t="s">
        <v>1078</v>
      </c>
      <c r="B1067" s="8">
        <v>85263</v>
      </c>
      <c r="C1067" s="5">
        <v>0.24796724000000001</v>
      </c>
      <c r="D1067" s="5">
        <v>1</v>
      </c>
      <c r="E1067" s="5">
        <v>0</v>
      </c>
      <c r="F1067" s="1">
        <f t="shared" si="96"/>
        <v>0.69314718055994529</v>
      </c>
      <c r="G1067" s="1">
        <f t="shared" si="97"/>
        <v>0</v>
      </c>
      <c r="H1067" s="1">
        <f t="shared" si="98"/>
        <v>0.34617797488265628</v>
      </c>
      <c r="I1067" s="1">
        <f t="shared" si="99"/>
        <v>-0.23776371221868359</v>
      </c>
      <c r="J1067" s="1">
        <f t="shared" si="100"/>
        <v>0.11879383422132422</v>
      </c>
      <c r="K1067" s="6">
        <f t="shared" si="101"/>
        <v>0.37897706353628657</v>
      </c>
    </row>
    <row r="1068" spans="1:11" x14ac:dyDescent="0.2">
      <c r="A1068" s="3" t="s">
        <v>1079</v>
      </c>
      <c r="B1068" s="8">
        <v>85279</v>
      </c>
      <c r="C1068" s="5">
        <v>0.29368241</v>
      </c>
      <c r="D1068" s="5">
        <v>0</v>
      </c>
      <c r="E1068" s="5">
        <v>0</v>
      </c>
      <c r="F1068" s="1">
        <f t="shared" si="96"/>
        <v>0</v>
      </c>
      <c r="G1068" s="1">
        <f t="shared" si="97"/>
        <v>0</v>
      </c>
      <c r="H1068" s="1">
        <f t="shared" si="98"/>
        <v>-0.56651001572620341</v>
      </c>
      <c r="I1068" s="1">
        <f t="shared" si="99"/>
        <v>-0.23776371221868359</v>
      </c>
      <c r="J1068" s="1">
        <f t="shared" si="100"/>
        <v>-0.17019710598162899</v>
      </c>
      <c r="K1068" s="6">
        <f t="shared" si="101"/>
        <v>8.9986123333333362E-2</v>
      </c>
    </row>
    <row r="1069" spans="1:11" x14ac:dyDescent="0.2">
      <c r="A1069" s="3" t="s">
        <v>1080</v>
      </c>
      <c r="B1069" s="8">
        <v>85300</v>
      </c>
      <c r="C1069" s="5">
        <v>0.13206480000000001</v>
      </c>
      <c r="D1069" s="5">
        <v>0</v>
      </c>
      <c r="E1069" s="5">
        <v>0</v>
      </c>
      <c r="F1069" s="1">
        <f t="shared" si="96"/>
        <v>0</v>
      </c>
      <c r="G1069" s="1">
        <f t="shared" si="97"/>
        <v>0</v>
      </c>
      <c r="H1069" s="1">
        <f t="shared" si="98"/>
        <v>-0.56651001572620341</v>
      </c>
      <c r="I1069" s="1">
        <f t="shared" si="99"/>
        <v>-0.23776371221868359</v>
      </c>
      <c r="J1069" s="1">
        <f t="shared" si="100"/>
        <v>-0.22406964264829568</v>
      </c>
      <c r="K1069" s="6">
        <f t="shared" si="101"/>
        <v>3.6113586666666669E-2</v>
      </c>
    </row>
    <row r="1070" spans="1:11" x14ac:dyDescent="0.2">
      <c r="A1070" s="3" t="s">
        <v>1081</v>
      </c>
      <c r="B1070" s="8">
        <v>85315</v>
      </c>
      <c r="C1070" s="5">
        <v>0.56090108000000005</v>
      </c>
      <c r="D1070" s="5">
        <v>1</v>
      </c>
      <c r="E1070" s="5">
        <v>0</v>
      </c>
      <c r="F1070" s="1">
        <f t="shared" si="96"/>
        <v>0.69314718055994529</v>
      </c>
      <c r="G1070" s="1">
        <f t="shared" si="97"/>
        <v>0</v>
      </c>
      <c r="H1070" s="1">
        <f t="shared" si="98"/>
        <v>0.34617797488265628</v>
      </c>
      <c r="I1070" s="1">
        <f t="shared" si="99"/>
        <v>-0.23776371221868359</v>
      </c>
      <c r="J1070" s="1">
        <f t="shared" si="100"/>
        <v>0.22310511422132429</v>
      </c>
      <c r="K1070" s="6">
        <f t="shared" si="101"/>
        <v>0.48328834353628664</v>
      </c>
    </row>
    <row r="1071" spans="1:11" x14ac:dyDescent="0.2">
      <c r="A1071" s="3" t="s">
        <v>1082</v>
      </c>
      <c r="B1071" s="8">
        <v>85325</v>
      </c>
      <c r="C1071" s="5">
        <v>0.13167266</v>
      </c>
      <c r="D1071" s="5">
        <v>0</v>
      </c>
      <c r="E1071" s="5">
        <v>0</v>
      </c>
      <c r="F1071" s="1">
        <f t="shared" si="96"/>
        <v>0</v>
      </c>
      <c r="G1071" s="1">
        <f t="shared" si="97"/>
        <v>0</v>
      </c>
      <c r="H1071" s="1">
        <f t="shared" si="98"/>
        <v>-0.56651001572620341</v>
      </c>
      <c r="I1071" s="1">
        <f t="shared" si="99"/>
        <v>-0.23776371221868359</v>
      </c>
      <c r="J1071" s="1">
        <f t="shared" si="100"/>
        <v>-0.22420035598162902</v>
      </c>
      <c r="K1071" s="6">
        <f t="shared" si="101"/>
        <v>3.5982873333333332E-2</v>
      </c>
    </row>
    <row r="1072" spans="1:11" x14ac:dyDescent="0.2">
      <c r="A1072" s="3" t="s">
        <v>1083</v>
      </c>
      <c r="B1072" s="8">
        <v>85400</v>
      </c>
      <c r="C1072" s="5">
        <v>0.25908414000000002</v>
      </c>
      <c r="D1072" s="5">
        <v>0</v>
      </c>
      <c r="E1072" s="5">
        <v>0</v>
      </c>
      <c r="F1072" s="1">
        <f t="shared" si="96"/>
        <v>0</v>
      </c>
      <c r="G1072" s="1">
        <f t="shared" si="97"/>
        <v>0</v>
      </c>
      <c r="H1072" s="1">
        <f t="shared" si="98"/>
        <v>-0.56651001572620341</v>
      </c>
      <c r="I1072" s="1">
        <f t="shared" si="99"/>
        <v>-0.23776371221868359</v>
      </c>
      <c r="J1072" s="1">
        <f t="shared" si="100"/>
        <v>-0.18172986264829563</v>
      </c>
      <c r="K1072" s="6">
        <f t="shared" si="101"/>
        <v>7.8453366666666718E-2</v>
      </c>
    </row>
    <row r="1073" spans="1:11" x14ac:dyDescent="0.2">
      <c r="A1073" s="3" t="s">
        <v>1084</v>
      </c>
      <c r="B1073" s="8">
        <v>85410</v>
      </c>
      <c r="C1073" s="5">
        <v>0.22610427</v>
      </c>
      <c r="D1073" s="5">
        <v>1</v>
      </c>
      <c r="E1073" s="5">
        <v>0</v>
      </c>
      <c r="F1073" s="1">
        <f t="shared" si="96"/>
        <v>0.69314718055994529</v>
      </c>
      <c r="G1073" s="1">
        <f t="shared" si="97"/>
        <v>0</v>
      </c>
      <c r="H1073" s="1">
        <f t="shared" si="98"/>
        <v>0.34617797488265628</v>
      </c>
      <c r="I1073" s="1">
        <f t="shared" si="99"/>
        <v>-0.23776371221868359</v>
      </c>
      <c r="J1073" s="1">
        <f t="shared" si="100"/>
        <v>0.11150617755465758</v>
      </c>
      <c r="K1073" s="6">
        <f t="shared" si="101"/>
        <v>0.37168940686961993</v>
      </c>
    </row>
    <row r="1074" spans="1:11" x14ac:dyDescent="0.2">
      <c r="A1074" s="3" t="s">
        <v>1085</v>
      </c>
      <c r="B1074" s="8">
        <v>85430</v>
      </c>
      <c r="C1074" s="5">
        <v>0.20925404</v>
      </c>
      <c r="D1074" s="5">
        <v>0</v>
      </c>
      <c r="E1074" s="5">
        <v>0</v>
      </c>
      <c r="F1074" s="1">
        <f t="shared" si="96"/>
        <v>0</v>
      </c>
      <c r="G1074" s="1">
        <f t="shared" si="97"/>
        <v>0</v>
      </c>
      <c r="H1074" s="1">
        <f t="shared" si="98"/>
        <v>-0.56651001572620341</v>
      </c>
      <c r="I1074" s="1">
        <f t="shared" si="99"/>
        <v>-0.23776371221868359</v>
      </c>
      <c r="J1074" s="1">
        <f t="shared" si="100"/>
        <v>-0.19833989598162902</v>
      </c>
      <c r="K1074" s="6">
        <f t="shared" si="101"/>
        <v>6.1843333333333333E-2</v>
      </c>
    </row>
    <row r="1075" spans="1:11" x14ac:dyDescent="0.2">
      <c r="A1075" s="3" t="s">
        <v>1086</v>
      </c>
      <c r="B1075" s="8">
        <v>85440</v>
      </c>
      <c r="C1075" s="5">
        <v>0.16926805</v>
      </c>
      <c r="D1075" s="5">
        <v>1</v>
      </c>
      <c r="E1075" s="5">
        <v>0</v>
      </c>
      <c r="F1075" s="1">
        <f t="shared" si="96"/>
        <v>0.69314718055994529</v>
      </c>
      <c r="G1075" s="1">
        <f t="shared" si="97"/>
        <v>0</v>
      </c>
      <c r="H1075" s="1">
        <f t="shared" si="98"/>
        <v>0.34617797488265628</v>
      </c>
      <c r="I1075" s="1">
        <f t="shared" si="99"/>
        <v>-0.23776371221868359</v>
      </c>
      <c r="J1075" s="1">
        <f t="shared" si="100"/>
        <v>9.2560770887990876E-2</v>
      </c>
      <c r="K1075" s="6">
        <f t="shared" si="101"/>
        <v>0.35274400020295321</v>
      </c>
    </row>
    <row r="1076" spans="1:11" x14ac:dyDescent="0.2">
      <c r="A1076" s="3" t="s">
        <v>1087</v>
      </c>
      <c r="B1076" s="8">
        <v>86001</v>
      </c>
      <c r="C1076" s="5">
        <v>0.36996335000000002</v>
      </c>
      <c r="D1076" s="5">
        <v>0</v>
      </c>
      <c r="E1076" s="5">
        <v>0</v>
      </c>
      <c r="F1076" s="1">
        <f t="shared" si="96"/>
        <v>0</v>
      </c>
      <c r="G1076" s="1">
        <f t="shared" si="97"/>
        <v>0</v>
      </c>
      <c r="H1076" s="1">
        <f t="shared" si="98"/>
        <v>-0.56651001572620341</v>
      </c>
      <c r="I1076" s="1">
        <f t="shared" si="99"/>
        <v>-0.23776371221868359</v>
      </c>
      <c r="J1076" s="1">
        <f t="shared" si="100"/>
        <v>-0.144770125981629</v>
      </c>
      <c r="K1076" s="6">
        <f t="shared" si="101"/>
        <v>0.11541310333333335</v>
      </c>
    </row>
    <row r="1077" spans="1:11" x14ac:dyDescent="0.2">
      <c r="A1077" s="3" t="s">
        <v>1088</v>
      </c>
      <c r="B1077" s="8">
        <v>86219</v>
      </c>
      <c r="C1077" s="5">
        <v>0.15839518999999999</v>
      </c>
      <c r="D1077" s="5">
        <v>0</v>
      </c>
      <c r="E1077" s="5">
        <v>0</v>
      </c>
      <c r="F1077" s="1">
        <f t="shared" si="96"/>
        <v>0</v>
      </c>
      <c r="G1077" s="1">
        <f t="shared" si="97"/>
        <v>0</v>
      </c>
      <c r="H1077" s="1">
        <f t="shared" si="98"/>
        <v>-0.56651001572620341</v>
      </c>
      <c r="I1077" s="1">
        <f t="shared" si="99"/>
        <v>-0.23776371221868359</v>
      </c>
      <c r="J1077" s="1">
        <f t="shared" si="100"/>
        <v>-0.21529284598162901</v>
      </c>
      <c r="K1077" s="6">
        <f t="shared" si="101"/>
        <v>4.4890383333333339E-2</v>
      </c>
    </row>
    <row r="1078" spans="1:11" x14ac:dyDescent="0.2">
      <c r="A1078" s="3" t="s">
        <v>1089</v>
      </c>
      <c r="B1078" s="8">
        <v>86320</v>
      </c>
      <c r="C1078" s="5">
        <v>0.62879494999999996</v>
      </c>
      <c r="D1078" s="5">
        <v>3</v>
      </c>
      <c r="E1078" s="5">
        <v>0</v>
      </c>
      <c r="F1078" s="1">
        <f t="shared" si="96"/>
        <v>1.3862943611198906</v>
      </c>
      <c r="G1078" s="1">
        <f t="shared" si="97"/>
        <v>0</v>
      </c>
      <c r="H1078" s="1">
        <f t="shared" si="98"/>
        <v>1.258865965491516</v>
      </c>
      <c r="I1078" s="1">
        <f t="shared" si="99"/>
        <v>-0.23776371221868359</v>
      </c>
      <c r="J1078" s="1">
        <f t="shared" si="100"/>
        <v>0.54996573442427743</v>
      </c>
      <c r="K1078" s="6">
        <f t="shared" si="101"/>
        <v>0.81014896373923984</v>
      </c>
    </row>
    <row r="1079" spans="1:11" x14ac:dyDescent="0.2">
      <c r="A1079" s="3" t="s">
        <v>1090</v>
      </c>
      <c r="B1079" s="8">
        <v>86568</v>
      </c>
      <c r="C1079" s="5">
        <v>0.80361808999999995</v>
      </c>
      <c r="D1079" s="5">
        <v>8</v>
      </c>
      <c r="E1079" s="5">
        <v>0</v>
      </c>
      <c r="F1079" s="1">
        <f t="shared" si="96"/>
        <v>2.1972245773362196</v>
      </c>
      <c r="G1079" s="1">
        <f t="shared" si="97"/>
        <v>0</v>
      </c>
      <c r="H1079" s="1">
        <f t="shared" si="98"/>
        <v>2.3266424642209675</v>
      </c>
      <c r="I1079" s="1">
        <f t="shared" si="99"/>
        <v>-0.23776371221868359</v>
      </c>
      <c r="J1079" s="1">
        <f t="shared" si="100"/>
        <v>0.96416561400076128</v>
      </c>
      <c r="K1079" s="6">
        <f t="shared" si="101"/>
        <v>1.2243488433157237</v>
      </c>
    </row>
    <row r="1080" spans="1:11" x14ac:dyDescent="0.2">
      <c r="A1080" s="3" t="s">
        <v>1091</v>
      </c>
      <c r="B1080" s="8">
        <v>86569</v>
      </c>
      <c r="C1080" s="5">
        <v>0.80563914999999997</v>
      </c>
      <c r="D1080" s="5">
        <v>0</v>
      </c>
      <c r="E1080" s="5">
        <v>0</v>
      </c>
      <c r="F1080" s="1">
        <f t="shared" si="96"/>
        <v>0</v>
      </c>
      <c r="G1080" s="1">
        <f t="shared" si="97"/>
        <v>0</v>
      </c>
      <c r="H1080" s="1">
        <f t="shared" si="98"/>
        <v>-0.56651001572620341</v>
      </c>
      <c r="I1080" s="1">
        <f t="shared" si="99"/>
        <v>-0.23776371221868359</v>
      </c>
      <c r="J1080" s="1">
        <f t="shared" si="100"/>
        <v>4.5514068503765825E-4</v>
      </c>
      <c r="K1080" s="6">
        <f t="shared" si="101"/>
        <v>0.26063837000000001</v>
      </c>
    </row>
    <row r="1081" spans="1:11" x14ac:dyDescent="0.2">
      <c r="A1081" s="3" t="s">
        <v>1092</v>
      </c>
      <c r="B1081" s="8">
        <v>86571</v>
      </c>
      <c r="C1081" s="5">
        <v>0.72886381</v>
      </c>
      <c r="D1081" s="5">
        <v>4</v>
      </c>
      <c r="E1081" s="5">
        <v>0</v>
      </c>
      <c r="F1081" s="1">
        <f t="shared" si="96"/>
        <v>1.6094379124341003</v>
      </c>
      <c r="G1081" s="1">
        <f t="shared" si="97"/>
        <v>0</v>
      </c>
      <c r="H1081" s="1">
        <f t="shared" si="98"/>
        <v>1.5526858715348011</v>
      </c>
      <c r="I1081" s="1">
        <f t="shared" si="99"/>
        <v>-0.23776371221868359</v>
      </c>
      <c r="J1081" s="1">
        <f t="shared" si="100"/>
        <v>0.68126198977203911</v>
      </c>
      <c r="K1081" s="6">
        <f t="shared" si="101"/>
        <v>0.94144521908700152</v>
      </c>
    </row>
    <row r="1082" spans="1:11" x14ac:dyDescent="0.2">
      <c r="A1082" s="3" t="s">
        <v>1093</v>
      </c>
      <c r="B1082" s="8">
        <v>86573</v>
      </c>
      <c r="C1082" s="5">
        <v>0.73518205000000003</v>
      </c>
      <c r="D1082" s="5">
        <v>4</v>
      </c>
      <c r="E1082" s="5">
        <v>0</v>
      </c>
      <c r="F1082" s="1">
        <f t="shared" si="96"/>
        <v>1.6094379124341003</v>
      </c>
      <c r="G1082" s="1">
        <f t="shared" si="97"/>
        <v>0</v>
      </c>
      <c r="H1082" s="1">
        <f t="shared" si="98"/>
        <v>1.5526858715348011</v>
      </c>
      <c r="I1082" s="1">
        <f t="shared" si="99"/>
        <v>-0.23776371221868359</v>
      </c>
      <c r="J1082" s="1">
        <f t="shared" si="100"/>
        <v>0.68336806977203912</v>
      </c>
      <c r="K1082" s="6">
        <f t="shared" si="101"/>
        <v>0.94355129908700142</v>
      </c>
    </row>
    <row r="1083" spans="1:11" x14ac:dyDescent="0.2">
      <c r="A1083" s="3" t="s">
        <v>1094</v>
      </c>
      <c r="B1083" s="8">
        <v>86749</v>
      </c>
      <c r="C1083" s="5">
        <v>0.14395268</v>
      </c>
      <c r="D1083" s="5">
        <v>0</v>
      </c>
      <c r="E1083" s="5">
        <v>0</v>
      </c>
      <c r="F1083" s="1">
        <f t="shared" si="96"/>
        <v>0</v>
      </c>
      <c r="G1083" s="1">
        <f t="shared" si="97"/>
        <v>0</v>
      </c>
      <c r="H1083" s="1">
        <f t="shared" si="98"/>
        <v>-0.56651001572620341</v>
      </c>
      <c r="I1083" s="1">
        <f t="shared" si="99"/>
        <v>-0.23776371221868359</v>
      </c>
      <c r="J1083" s="1">
        <f t="shared" si="100"/>
        <v>-0.22010701598162899</v>
      </c>
      <c r="K1083" s="6">
        <f t="shared" si="101"/>
        <v>4.007621333333336E-2</v>
      </c>
    </row>
    <row r="1084" spans="1:11" x14ac:dyDescent="0.2">
      <c r="A1084" s="3" t="s">
        <v>1095</v>
      </c>
      <c r="B1084" s="8">
        <v>86755</v>
      </c>
      <c r="C1084" s="5">
        <v>0.1456171</v>
      </c>
      <c r="D1084" s="5">
        <v>0</v>
      </c>
      <c r="E1084" s="5">
        <v>0</v>
      </c>
      <c r="F1084" s="1">
        <f t="shared" si="96"/>
        <v>0</v>
      </c>
      <c r="G1084" s="1">
        <f t="shared" si="97"/>
        <v>0</v>
      </c>
      <c r="H1084" s="1">
        <f t="shared" si="98"/>
        <v>-0.56651001572620341</v>
      </c>
      <c r="I1084" s="1">
        <f t="shared" si="99"/>
        <v>-0.23776371221868359</v>
      </c>
      <c r="J1084" s="1">
        <f t="shared" si="100"/>
        <v>-0.21955220931496233</v>
      </c>
      <c r="K1084" s="6">
        <f t="shared" si="101"/>
        <v>4.0631020000000018E-2</v>
      </c>
    </row>
    <row r="1085" spans="1:11" x14ac:dyDescent="0.2">
      <c r="A1085" s="3" t="s">
        <v>1096</v>
      </c>
      <c r="B1085" s="8">
        <v>86757</v>
      </c>
      <c r="C1085" s="5">
        <v>0.71354843999999995</v>
      </c>
      <c r="D1085" s="5">
        <v>2</v>
      </c>
      <c r="E1085" s="5">
        <v>0</v>
      </c>
      <c r="F1085" s="1">
        <f t="shared" si="96"/>
        <v>1.0986122886681098</v>
      </c>
      <c r="G1085" s="1">
        <f t="shared" si="97"/>
        <v>0</v>
      </c>
      <c r="H1085" s="1">
        <f t="shared" si="98"/>
        <v>0.88006622424738212</v>
      </c>
      <c r="I1085" s="1">
        <f t="shared" si="99"/>
        <v>-0.23776371221868359</v>
      </c>
      <c r="J1085" s="1">
        <f t="shared" si="100"/>
        <v>0.45195031734289953</v>
      </c>
      <c r="K1085" s="6">
        <f t="shared" si="101"/>
        <v>0.71213354665786188</v>
      </c>
    </row>
    <row r="1086" spans="1:11" x14ac:dyDescent="0.2">
      <c r="A1086" s="3" t="s">
        <v>1097</v>
      </c>
      <c r="B1086" s="8">
        <v>86760</v>
      </c>
      <c r="C1086" s="5">
        <v>0.13988038</v>
      </c>
      <c r="D1086" s="5">
        <v>0</v>
      </c>
      <c r="E1086" s="5">
        <v>0</v>
      </c>
      <c r="F1086" s="1">
        <f t="shared" si="96"/>
        <v>0</v>
      </c>
      <c r="G1086" s="1">
        <f t="shared" si="97"/>
        <v>0</v>
      </c>
      <c r="H1086" s="1">
        <f t="shared" si="98"/>
        <v>-0.56651001572620341</v>
      </c>
      <c r="I1086" s="1">
        <f t="shared" si="99"/>
        <v>-0.23776371221868359</v>
      </c>
      <c r="J1086" s="1">
        <f t="shared" si="100"/>
        <v>-0.22146444931496231</v>
      </c>
      <c r="K1086" s="6">
        <f t="shared" si="101"/>
        <v>3.8718780000000036E-2</v>
      </c>
    </row>
    <row r="1087" spans="1:11" x14ac:dyDescent="0.2">
      <c r="A1087" s="3" t="s">
        <v>1098</v>
      </c>
      <c r="B1087" s="8">
        <v>86865</v>
      </c>
      <c r="C1087" s="5">
        <v>0.67122064999999997</v>
      </c>
      <c r="D1087" s="5">
        <v>3</v>
      </c>
      <c r="E1087" s="5">
        <v>0</v>
      </c>
      <c r="F1087" s="1">
        <f t="shared" si="96"/>
        <v>1.3862943611198906</v>
      </c>
      <c r="G1087" s="1">
        <f t="shared" si="97"/>
        <v>0</v>
      </c>
      <c r="H1087" s="1">
        <f t="shared" si="98"/>
        <v>1.258865965491516</v>
      </c>
      <c r="I1087" s="1">
        <f t="shared" si="99"/>
        <v>-0.23776371221868359</v>
      </c>
      <c r="J1087" s="1">
        <f t="shared" si="100"/>
        <v>0.56410763442427747</v>
      </c>
      <c r="K1087" s="6">
        <f t="shared" si="101"/>
        <v>0.82429086373923988</v>
      </c>
    </row>
    <row r="1088" spans="1:11" x14ac:dyDescent="0.2">
      <c r="A1088" s="3" t="s">
        <v>1099</v>
      </c>
      <c r="B1088" s="8">
        <v>86885</v>
      </c>
      <c r="C1088" s="5">
        <v>0.51885395000000001</v>
      </c>
      <c r="D1088" s="5">
        <v>0</v>
      </c>
      <c r="E1088" s="5">
        <v>0</v>
      </c>
      <c r="F1088" s="1">
        <f t="shared" si="96"/>
        <v>0</v>
      </c>
      <c r="G1088" s="1">
        <f t="shared" si="97"/>
        <v>0</v>
      </c>
      <c r="H1088" s="1">
        <f t="shared" si="98"/>
        <v>-0.56651001572620341</v>
      </c>
      <c r="I1088" s="1">
        <f t="shared" si="99"/>
        <v>-0.23776371221868359</v>
      </c>
      <c r="J1088" s="1">
        <f t="shared" si="100"/>
        <v>-9.5139925981629E-2</v>
      </c>
      <c r="K1088" s="6">
        <f t="shared" si="101"/>
        <v>0.16504330333333334</v>
      </c>
    </row>
    <row r="1089" spans="1:11" x14ac:dyDescent="0.2">
      <c r="A1089" s="3" t="s">
        <v>1100</v>
      </c>
      <c r="B1089" s="8">
        <v>88001</v>
      </c>
      <c r="C1089" s="5">
        <v>0.12601092</v>
      </c>
      <c r="D1089" s="5">
        <v>0</v>
      </c>
      <c r="E1089" s="5">
        <v>0</v>
      </c>
      <c r="F1089" s="1">
        <f t="shared" si="96"/>
        <v>0</v>
      </c>
      <c r="G1089" s="1">
        <f t="shared" si="97"/>
        <v>0</v>
      </c>
      <c r="H1089" s="1">
        <f t="shared" si="98"/>
        <v>-0.56651001572620341</v>
      </c>
      <c r="I1089" s="1">
        <f t="shared" si="99"/>
        <v>-0.23776371221868359</v>
      </c>
      <c r="J1089" s="1">
        <f t="shared" si="100"/>
        <v>-0.22608760264829564</v>
      </c>
      <c r="K1089" s="6">
        <f t="shared" si="101"/>
        <v>3.4095626666666712E-2</v>
      </c>
    </row>
    <row r="1090" spans="1:11" x14ac:dyDescent="0.2">
      <c r="A1090" s="3" t="s">
        <v>1101</v>
      </c>
      <c r="B1090" s="8">
        <v>88564</v>
      </c>
      <c r="C1090" s="5">
        <v>6.5495360000000002E-2</v>
      </c>
      <c r="D1090" s="5">
        <v>0</v>
      </c>
      <c r="E1090" s="5">
        <v>0</v>
      </c>
      <c r="F1090" s="1">
        <f t="shared" si="96"/>
        <v>0</v>
      </c>
      <c r="G1090" s="1">
        <f t="shared" si="97"/>
        <v>0</v>
      </c>
      <c r="H1090" s="1">
        <f t="shared" si="98"/>
        <v>-0.56651001572620341</v>
      </c>
      <c r="I1090" s="1">
        <f t="shared" si="99"/>
        <v>-0.23776371221868359</v>
      </c>
      <c r="J1090" s="1">
        <f t="shared" si="100"/>
        <v>-0.24625945598162899</v>
      </c>
      <c r="K1090" s="6">
        <f t="shared" si="101"/>
        <v>1.3923773333333361E-2</v>
      </c>
    </row>
    <row r="1091" spans="1:11" x14ac:dyDescent="0.2">
      <c r="A1091" s="3" t="s">
        <v>1102</v>
      </c>
      <c r="B1091" s="8">
        <v>91001</v>
      </c>
      <c r="C1091" s="5">
        <v>0.13983994</v>
      </c>
      <c r="D1091" s="5">
        <v>0</v>
      </c>
      <c r="E1091" s="5">
        <v>0</v>
      </c>
      <c r="F1091" s="1">
        <f t="shared" ref="F1091:F1123" si="102">LN(1+D1091)</f>
        <v>0</v>
      </c>
      <c r="G1091" s="1">
        <f t="shared" ref="G1091:G1123" si="103">LN(1+E1091)</f>
        <v>0</v>
      </c>
      <c r="H1091" s="1">
        <f t="shared" ref="H1091:H1123" si="104">(F1091-AVERAGE(F$2:F$1123))/_xlfn.STDEV.S(F$2:F$1123)</f>
        <v>-0.56651001572620341</v>
      </c>
      <c r="I1091" s="1">
        <f t="shared" ref="I1091:I1123" si="105">(G1091-AVERAGE(G$2:G$1123))/_xlfn.STDEV.S(G$2:G$1123)</f>
        <v>-0.23776371221868359</v>
      </c>
      <c r="J1091" s="1">
        <f t="shared" ref="J1091:J1123" si="106">AVERAGE(C1091,H1091:I1091)</f>
        <v>-0.22147792931496232</v>
      </c>
      <c r="K1091" s="6">
        <f t="shared" ref="K1091:K1123" si="107">J1091-MIN($J$2:$J$1123)</f>
        <v>3.8705300000000026E-2</v>
      </c>
    </row>
    <row r="1092" spans="1:11" x14ac:dyDescent="0.2">
      <c r="A1092" s="3" t="s">
        <v>1103</v>
      </c>
      <c r="B1092" s="8">
        <v>91263</v>
      </c>
      <c r="C1092" s="5">
        <v>0.16258660999999999</v>
      </c>
      <c r="D1092" s="5">
        <v>0</v>
      </c>
      <c r="E1092" s="5">
        <v>0</v>
      </c>
      <c r="F1092" s="1">
        <f t="shared" si="102"/>
        <v>0</v>
      </c>
      <c r="G1092" s="1">
        <f t="shared" si="103"/>
        <v>0</v>
      </c>
      <c r="H1092" s="1">
        <f t="shared" si="104"/>
        <v>-0.56651001572620341</v>
      </c>
      <c r="I1092" s="1">
        <f t="shared" si="105"/>
        <v>-0.23776371221868359</v>
      </c>
      <c r="J1092" s="1">
        <f t="shared" si="106"/>
        <v>-0.21389570598162902</v>
      </c>
      <c r="K1092" s="6">
        <f t="shared" si="107"/>
        <v>4.628752333333333E-2</v>
      </c>
    </row>
    <row r="1093" spans="1:11" x14ac:dyDescent="0.2">
      <c r="A1093" s="3" t="s">
        <v>1104</v>
      </c>
      <c r="B1093" s="8">
        <v>91405</v>
      </c>
      <c r="C1093" s="5">
        <v>0.18917495000000001</v>
      </c>
      <c r="D1093" s="5">
        <v>0</v>
      </c>
      <c r="E1093" s="5">
        <v>0</v>
      </c>
      <c r="F1093" s="1">
        <f t="shared" si="102"/>
        <v>0</v>
      </c>
      <c r="G1093" s="1">
        <f t="shared" si="103"/>
        <v>0</v>
      </c>
      <c r="H1093" s="1">
        <f t="shared" si="104"/>
        <v>-0.56651001572620341</v>
      </c>
      <c r="I1093" s="1">
        <f t="shared" si="105"/>
        <v>-0.23776371221868359</v>
      </c>
      <c r="J1093" s="1">
        <f t="shared" si="106"/>
        <v>-0.20503292598162901</v>
      </c>
      <c r="K1093" s="6">
        <f t="shared" si="107"/>
        <v>5.5150303333333345E-2</v>
      </c>
    </row>
    <row r="1094" spans="1:11" x14ac:dyDescent="0.2">
      <c r="A1094" s="3" t="s">
        <v>1105</v>
      </c>
      <c r="B1094" s="8">
        <v>91407</v>
      </c>
      <c r="C1094" s="5">
        <v>0.13444185</v>
      </c>
      <c r="D1094" s="5">
        <v>0</v>
      </c>
      <c r="E1094" s="5">
        <v>0</v>
      </c>
      <c r="F1094" s="1">
        <f t="shared" si="102"/>
        <v>0</v>
      </c>
      <c r="G1094" s="1">
        <f t="shared" si="103"/>
        <v>0</v>
      </c>
      <c r="H1094" s="1">
        <f t="shared" si="104"/>
        <v>-0.56651001572620341</v>
      </c>
      <c r="I1094" s="1">
        <f t="shared" si="105"/>
        <v>-0.23776371221868359</v>
      </c>
      <c r="J1094" s="1">
        <f t="shared" si="106"/>
        <v>-0.22327729264829568</v>
      </c>
      <c r="K1094" s="6">
        <f t="shared" si="107"/>
        <v>3.6905936666666667E-2</v>
      </c>
    </row>
    <row r="1095" spans="1:11" x14ac:dyDescent="0.2">
      <c r="A1095" s="3" t="s">
        <v>1106</v>
      </c>
      <c r="B1095" s="8">
        <v>91430</v>
      </c>
      <c r="C1095" s="5">
        <v>9.7527680000000005E-2</v>
      </c>
      <c r="D1095" s="5">
        <v>0</v>
      </c>
      <c r="E1095" s="5">
        <v>0</v>
      </c>
      <c r="F1095" s="1">
        <f t="shared" si="102"/>
        <v>0</v>
      </c>
      <c r="G1095" s="1">
        <f t="shared" si="103"/>
        <v>0</v>
      </c>
      <c r="H1095" s="1">
        <f t="shared" si="104"/>
        <v>-0.56651001572620341</v>
      </c>
      <c r="I1095" s="1">
        <f t="shared" si="105"/>
        <v>-0.23776371221868359</v>
      </c>
      <c r="J1095" s="1">
        <f t="shared" si="106"/>
        <v>-0.23558201598162901</v>
      </c>
      <c r="K1095" s="6">
        <f t="shared" si="107"/>
        <v>2.4601213333333344E-2</v>
      </c>
    </row>
    <row r="1096" spans="1:11" x14ac:dyDescent="0.2">
      <c r="A1096" s="3" t="s">
        <v>1107</v>
      </c>
      <c r="B1096" s="8">
        <v>91460</v>
      </c>
      <c r="C1096" s="5">
        <v>8.6663610000000002E-2</v>
      </c>
      <c r="D1096" s="5">
        <v>0</v>
      </c>
      <c r="E1096" s="5">
        <v>0</v>
      </c>
      <c r="F1096" s="1">
        <f t="shared" si="102"/>
        <v>0</v>
      </c>
      <c r="G1096" s="1">
        <f t="shared" si="103"/>
        <v>0</v>
      </c>
      <c r="H1096" s="1">
        <f t="shared" si="104"/>
        <v>-0.56651001572620341</v>
      </c>
      <c r="I1096" s="1">
        <f t="shared" si="105"/>
        <v>-0.23776371221868359</v>
      </c>
      <c r="J1096" s="1">
        <f t="shared" si="106"/>
        <v>-0.23920337264829569</v>
      </c>
      <c r="K1096" s="6">
        <f t="shared" si="107"/>
        <v>2.0979856666666657E-2</v>
      </c>
    </row>
    <row r="1097" spans="1:11" x14ac:dyDescent="0.2">
      <c r="A1097" s="3" t="s">
        <v>1108</v>
      </c>
      <c r="B1097" s="8">
        <v>91530</v>
      </c>
      <c r="C1097" s="5">
        <v>0.21846299</v>
      </c>
      <c r="D1097" s="5">
        <v>0</v>
      </c>
      <c r="E1097" s="5">
        <v>0</v>
      </c>
      <c r="F1097" s="1">
        <f t="shared" si="102"/>
        <v>0</v>
      </c>
      <c r="G1097" s="1">
        <f t="shared" si="103"/>
        <v>0</v>
      </c>
      <c r="H1097" s="1">
        <f t="shared" si="104"/>
        <v>-0.56651001572620341</v>
      </c>
      <c r="I1097" s="1">
        <f t="shared" si="105"/>
        <v>-0.23776371221868359</v>
      </c>
      <c r="J1097" s="1">
        <f t="shared" si="106"/>
        <v>-0.19527024598162898</v>
      </c>
      <c r="K1097" s="6">
        <f t="shared" si="107"/>
        <v>6.4912983333333368E-2</v>
      </c>
    </row>
    <row r="1098" spans="1:11" x14ac:dyDescent="0.2">
      <c r="A1098" s="3" t="s">
        <v>1109</v>
      </c>
      <c r="B1098" s="8">
        <v>91536</v>
      </c>
      <c r="C1098" s="5">
        <v>0.15379377999999999</v>
      </c>
      <c r="D1098" s="5">
        <v>0</v>
      </c>
      <c r="E1098" s="5">
        <v>0</v>
      </c>
      <c r="F1098" s="1">
        <f t="shared" si="102"/>
        <v>0</v>
      </c>
      <c r="G1098" s="1">
        <f t="shared" si="103"/>
        <v>0</v>
      </c>
      <c r="H1098" s="1">
        <f t="shared" si="104"/>
        <v>-0.56651001572620341</v>
      </c>
      <c r="I1098" s="1">
        <f t="shared" si="105"/>
        <v>-0.23776371221868359</v>
      </c>
      <c r="J1098" s="1">
        <f t="shared" si="106"/>
        <v>-0.21682664931496234</v>
      </c>
      <c r="K1098" s="6">
        <f t="shared" si="107"/>
        <v>4.3356580000000006E-2</v>
      </c>
    </row>
    <row r="1099" spans="1:11" x14ac:dyDescent="0.2">
      <c r="A1099" s="3" t="s">
        <v>1110</v>
      </c>
      <c r="B1099" s="8">
        <v>91540</v>
      </c>
      <c r="C1099" s="5">
        <v>0.10079133999999999</v>
      </c>
      <c r="D1099" s="5">
        <v>0</v>
      </c>
      <c r="E1099" s="5">
        <v>0</v>
      </c>
      <c r="F1099" s="1">
        <f t="shared" si="102"/>
        <v>0</v>
      </c>
      <c r="G1099" s="1">
        <f t="shared" si="103"/>
        <v>0</v>
      </c>
      <c r="H1099" s="1">
        <f t="shared" si="104"/>
        <v>-0.56651001572620341</v>
      </c>
      <c r="I1099" s="1">
        <f t="shared" si="105"/>
        <v>-0.23776371221868359</v>
      </c>
      <c r="J1099" s="1">
        <f t="shared" si="106"/>
        <v>-0.23449412931496236</v>
      </c>
      <c r="K1099" s="6">
        <f t="shared" si="107"/>
        <v>2.5689099999999992E-2</v>
      </c>
    </row>
    <row r="1100" spans="1:11" x14ac:dyDescent="0.2">
      <c r="A1100" s="3" t="s">
        <v>1111</v>
      </c>
      <c r="B1100" s="8">
        <v>91669</v>
      </c>
      <c r="C1100" s="5">
        <v>0.37660387000000001</v>
      </c>
      <c r="D1100" s="5">
        <v>0</v>
      </c>
      <c r="E1100" s="5">
        <v>0</v>
      </c>
      <c r="F1100" s="1">
        <f t="shared" si="102"/>
        <v>0</v>
      </c>
      <c r="G1100" s="1">
        <f t="shared" si="103"/>
        <v>0</v>
      </c>
      <c r="H1100" s="1">
        <f t="shared" si="104"/>
        <v>-0.56651001572620341</v>
      </c>
      <c r="I1100" s="1">
        <f t="shared" si="105"/>
        <v>-0.23776371221868359</v>
      </c>
      <c r="J1100" s="1">
        <f t="shared" si="106"/>
        <v>-0.14255661931496233</v>
      </c>
      <c r="K1100" s="6">
        <f t="shared" si="107"/>
        <v>0.11762661000000002</v>
      </c>
    </row>
    <row r="1101" spans="1:11" x14ac:dyDescent="0.2">
      <c r="A1101" s="3" t="s">
        <v>1112</v>
      </c>
      <c r="B1101" s="8">
        <v>91798</v>
      </c>
      <c r="C1101" s="5">
        <v>9.0814240000000004E-2</v>
      </c>
      <c r="D1101" s="5">
        <v>0</v>
      </c>
      <c r="E1101" s="5">
        <v>0</v>
      </c>
      <c r="F1101" s="1">
        <f t="shared" si="102"/>
        <v>0</v>
      </c>
      <c r="G1101" s="1">
        <f t="shared" si="103"/>
        <v>0</v>
      </c>
      <c r="H1101" s="1">
        <f t="shared" si="104"/>
        <v>-0.56651001572620341</v>
      </c>
      <c r="I1101" s="1">
        <f t="shared" si="105"/>
        <v>-0.23776371221868359</v>
      </c>
      <c r="J1101" s="1">
        <f t="shared" si="106"/>
        <v>-0.23781982931496234</v>
      </c>
      <c r="K1101" s="6">
        <f t="shared" si="107"/>
        <v>2.2363400000000005E-2</v>
      </c>
    </row>
    <row r="1102" spans="1:11" x14ac:dyDescent="0.2">
      <c r="A1102" s="3" t="s">
        <v>1113</v>
      </c>
      <c r="B1102" s="8">
        <v>94001</v>
      </c>
      <c r="C1102" s="5">
        <v>0.22173649000000001</v>
      </c>
      <c r="D1102" s="5">
        <v>0</v>
      </c>
      <c r="E1102" s="5">
        <v>0</v>
      </c>
      <c r="F1102" s="1">
        <f t="shared" si="102"/>
        <v>0</v>
      </c>
      <c r="G1102" s="1">
        <f t="shared" si="103"/>
        <v>0</v>
      </c>
      <c r="H1102" s="1">
        <f t="shared" si="104"/>
        <v>-0.56651001572620341</v>
      </c>
      <c r="I1102" s="1">
        <f t="shared" si="105"/>
        <v>-0.23776371221868359</v>
      </c>
      <c r="J1102" s="1">
        <f t="shared" si="106"/>
        <v>-0.19417907931496234</v>
      </c>
      <c r="K1102" s="6">
        <f t="shared" si="107"/>
        <v>6.6004150000000011E-2</v>
      </c>
    </row>
    <row r="1103" spans="1:11" x14ac:dyDescent="0.2">
      <c r="A1103" s="3" t="s">
        <v>1114</v>
      </c>
      <c r="B1103" s="8">
        <v>94343</v>
      </c>
      <c r="C1103" s="5">
        <v>0.18440898999999999</v>
      </c>
      <c r="D1103" s="5">
        <v>1</v>
      </c>
      <c r="E1103" s="5">
        <v>0</v>
      </c>
      <c r="F1103" s="1">
        <f t="shared" si="102"/>
        <v>0.69314718055994529</v>
      </c>
      <c r="G1103" s="1">
        <f t="shared" si="103"/>
        <v>0</v>
      </c>
      <c r="H1103" s="1">
        <f t="shared" si="104"/>
        <v>0.34617797488265628</v>
      </c>
      <c r="I1103" s="1">
        <f t="shared" si="105"/>
        <v>-0.23776371221868359</v>
      </c>
      <c r="J1103" s="1">
        <f t="shared" si="106"/>
        <v>9.7607750887990882E-2</v>
      </c>
      <c r="K1103" s="6">
        <f t="shared" si="107"/>
        <v>0.35779098020295325</v>
      </c>
    </row>
    <row r="1104" spans="1:11" x14ac:dyDescent="0.2">
      <c r="A1104" s="3" t="s">
        <v>1115</v>
      </c>
      <c r="B1104" s="8">
        <v>94883</v>
      </c>
      <c r="C1104" s="5">
        <v>0.12445214</v>
      </c>
      <c r="D1104" s="5">
        <v>0</v>
      </c>
      <c r="E1104" s="5">
        <v>0</v>
      </c>
      <c r="F1104" s="1">
        <f t="shared" si="102"/>
        <v>0</v>
      </c>
      <c r="G1104" s="1">
        <f t="shared" si="103"/>
        <v>0</v>
      </c>
      <c r="H1104" s="1">
        <f t="shared" si="104"/>
        <v>-0.56651001572620341</v>
      </c>
      <c r="I1104" s="1">
        <f t="shared" si="105"/>
        <v>-0.23776371221868359</v>
      </c>
      <c r="J1104" s="1">
        <f t="shared" si="106"/>
        <v>-0.22660719598162901</v>
      </c>
      <c r="K1104" s="6">
        <f t="shared" si="107"/>
        <v>3.3576033333333338E-2</v>
      </c>
    </row>
    <row r="1105" spans="1:11" x14ac:dyDescent="0.2">
      <c r="A1105" s="3" t="s">
        <v>1116</v>
      </c>
      <c r="B1105" s="8">
        <v>94884</v>
      </c>
      <c r="C1105" s="5">
        <v>0.13283749</v>
      </c>
      <c r="D1105" s="5">
        <v>0</v>
      </c>
      <c r="E1105" s="5">
        <v>0</v>
      </c>
      <c r="F1105" s="1">
        <f t="shared" si="102"/>
        <v>0</v>
      </c>
      <c r="G1105" s="1">
        <f t="shared" si="103"/>
        <v>0</v>
      </c>
      <c r="H1105" s="1">
        <f t="shared" si="104"/>
        <v>-0.56651001572620341</v>
      </c>
      <c r="I1105" s="1">
        <f t="shared" si="105"/>
        <v>-0.23776371221868359</v>
      </c>
      <c r="J1105" s="1">
        <f t="shared" si="106"/>
        <v>-0.22381207931496236</v>
      </c>
      <c r="K1105" s="6">
        <f t="shared" si="107"/>
        <v>3.6371149999999991E-2</v>
      </c>
    </row>
    <row r="1106" spans="1:11" x14ac:dyDescent="0.2">
      <c r="A1106" s="3" t="s">
        <v>1117</v>
      </c>
      <c r="B1106" s="8">
        <v>94885</v>
      </c>
      <c r="C1106" s="5">
        <v>0.10338636</v>
      </c>
      <c r="D1106" s="5">
        <v>0</v>
      </c>
      <c r="E1106" s="5">
        <v>0</v>
      </c>
      <c r="F1106" s="1">
        <f t="shared" si="102"/>
        <v>0</v>
      </c>
      <c r="G1106" s="1">
        <f t="shared" si="103"/>
        <v>0</v>
      </c>
      <c r="H1106" s="1">
        <f t="shared" si="104"/>
        <v>-0.56651001572620341</v>
      </c>
      <c r="I1106" s="1">
        <f t="shared" si="105"/>
        <v>-0.23776371221868359</v>
      </c>
      <c r="J1106" s="1">
        <f t="shared" si="106"/>
        <v>-0.23362912264829569</v>
      </c>
      <c r="K1106" s="6">
        <f t="shared" si="107"/>
        <v>2.655410666666666E-2</v>
      </c>
    </row>
    <row r="1107" spans="1:11" x14ac:dyDescent="0.2">
      <c r="A1107" s="3" t="s">
        <v>1118</v>
      </c>
      <c r="B1107" s="8">
        <v>94886</v>
      </c>
      <c r="C1107" s="5">
        <v>0.11779787999999999</v>
      </c>
      <c r="D1107" s="5">
        <v>0</v>
      </c>
      <c r="E1107" s="5">
        <v>0</v>
      </c>
      <c r="F1107" s="1">
        <f t="shared" si="102"/>
        <v>0</v>
      </c>
      <c r="G1107" s="1">
        <f t="shared" si="103"/>
        <v>0</v>
      </c>
      <c r="H1107" s="1">
        <f t="shared" si="104"/>
        <v>-0.56651001572620341</v>
      </c>
      <c r="I1107" s="1">
        <f t="shared" si="105"/>
        <v>-0.23776371221868359</v>
      </c>
      <c r="J1107" s="1">
        <f t="shared" si="106"/>
        <v>-0.22882528264829563</v>
      </c>
      <c r="K1107" s="6">
        <f t="shared" si="107"/>
        <v>3.1357946666666719E-2</v>
      </c>
    </row>
    <row r="1108" spans="1:11" x14ac:dyDescent="0.2">
      <c r="A1108" s="3" t="s">
        <v>1119</v>
      </c>
      <c r="B1108" s="8">
        <v>94887</v>
      </c>
      <c r="C1108" s="5">
        <v>8.9710670000000006E-2</v>
      </c>
      <c r="D1108" s="5">
        <v>0</v>
      </c>
      <c r="E1108" s="5">
        <v>0</v>
      </c>
      <c r="F1108" s="1">
        <f t="shared" si="102"/>
        <v>0</v>
      </c>
      <c r="G1108" s="1">
        <f t="shared" si="103"/>
        <v>0</v>
      </c>
      <c r="H1108" s="1">
        <f t="shared" si="104"/>
        <v>-0.56651001572620341</v>
      </c>
      <c r="I1108" s="1">
        <f t="shared" si="105"/>
        <v>-0.23776371221868359</v>
      </c>
      <c r="J1108" s="1">
        <f t="shared" si="106"/>
        <v>-0.23818768598162898</v>
      </c>
      <c r="K1108" s="6">
        <f t="shared" si="107"/>
        <v>2.1995543333333367E-2</v>
      </c>
    </row>
    <row r="1109" spans="1:11" x14ac:dyDescent="0.2">
      <c r="A1109" s="3" t="s">
        <v>1120</v>
      </c>
      <c r="B1109" s="8">
        <v>94888</v>
      </c>
      <c r="C1109" s="5">
        <v>0.30481257</v>
      </c>
      <c r="D1109" s="5">
        <v>0</v>
      </c>
      <c r="E1109" s="5">
        <v>0</v>
      </c>
      <c r="F1109" s="1">
        <f t="shared" si="102"/>
        <v>0</v>
      </c>
      <c r="G1109" s="1">
        <f t="shared" si="103"/>
        <v>0</v>
      </c>
      <c r="H1109" s="1">
        <f t="shared" si="104"/>
        <v>-0.56651001572620341</v>
      </c>
      <c r="I1109" s="1">
        <f t="shared" si="105"/>
        <v>-0.23776371221868359</v>
      </c>
      <c r="J1109" s="1">
        <f t="shared" si="106"/>
        <v>-0.16648705264829566</v>
      </c>
      <c r="K1109" s="6">
        <f t="shared" si="107"/>
        <v>9.3696176666666686E-2</v>
      </c>
    </row>
    <row r="1110" spans="1:11" x14ac:dyDescent="0.2">
      <c r="A1110" s="3" t="s">
        <v>1121</v>
      </c>
      <c r="B1110" s="8">
        <v>95001</v>
      </c>
      <c r="C1110" s="5">
        <v>0.63427977999999996</v>
      </c>
      <c r="D1110" s="5">
        <v>3</v>
      </c>
      <c r="E1110" s="5">
        <v>5</v>
      </c>
      <c r="F1110" s="1">
        <f t="shared" si="102"/>
        <v>1.3862943611198906</v>
      </c>
      <c r="G1110" s="1">
        <f t="shared" si="103"/>
        <v>1.791759469228055</v>
      </c>
      <c r="H1110" s="1">
        <f t="shared" si="104"/>
        <v>1.258865965491516</v>
      </c>
      <c r="I1110" s="1">
        <f t="shared" si="105"/>
        <v>5.7374021165534694</v>
      </c>
      <c r="J1110" s="1">
        <f t="shared" si="106"/>
        <v>2.5435159540149952</v>
      </c>
      <c r="K1110" s="6">
        <f t="shared" si="107"/>
        <v>2.8036991833299574</v>
      </c>
    </row>
    <row r="1111" spans="1:11" x14ac:dyDescent="0.2">
      <c r="A1111" s="3" t="s">
        <v>1122</v>
      </c>
      <c r="B1111" s="8">
        <v>95015</v>
      </c>
      <c r="C1111" s="5">
        <v>0.71258118999999998</v>
      </c>
      <c r="D1111" s="5">
        <v>4</v>
      </c>
      <c r="E1111" s="5">
        <v>1</v>
      </c>
      <c r="F1111" s="1">
        <f t="shared" si="102"/>
        <v>1.6094379124341003</v>
      </c>
      <c r="G1111" s="1">
        <f t="shared" si="103"/>
        <v>0.69314718055994529</v>
      </c>
      <c r="H1111" s="1">
        <f t="shared" si="104"/>
        <v>1.5526858715348011</v>
      </c>
      <c r="I1111" s="1">
        <f t="shared" si="105"/>
        <v>2.0737459623337302</v>
      </c>
      <c r="J1111" s="1">
        <f t="shared" si="106"/>
        <v>1.4463376746228438</v>
      </c>
      <c r="K1111" s="6">
        <f t="shared" si="107"/>
        <v>1.7065209039378062</v>
      </c>
    </row>
    <row r="1112" spans="1:11" x14ac:dyDescent="0.2">
      <c r="A1112" s="3" t="s">
        <v>1123</v>
      </c>
      <c r="B1112" s="8">
        <v>95025</v>
      </c>
      <c r="C1112" s="5">
        <v>0.67195581999999998</v>
      </c>
      <c r="D1112" s="5">
        <v>0</v>
      </c>
      <c r="E1112" s="5">
        <v>2</v>
      </c>
      <c r="F1112" s="1">
        <f t="shared" si="102"/>
        <v>0</v>
      </c>
      <c r="G1112" s="1">
        <f t="shared" si="103"/>
        <v>1.0986122886681098</v>
      </c>
      <c r="H1112" s="1">
        <f t="shared" si="104"/>
        <v>-0.56651001572620341</v>
      </c>
      <c r="I1112" s="1">
        <f t="shared" si="105"/>
        <v>3.4258924420010564</v>
      </c>
      <c r="J1112" s="1">
        <f t="shared" si="106"/>
        <v>1.1771127487582842</v>
      </c>
      <c r="K1112" s="6">
        <f t="shared" si="107"/>
        <v>1.4372959780732466</v>
      </c>
    </row>
    <row r="1113" spans="1:11" x14ac:dyDescent="0.2">
      <c r="A1113" s="3" t="s">
        <v>1124</v>
      </c>
      <c r="B1113" s="8">
        <v>95200</v>
      </c>
      <c r="C1113" s="5">
        <v>0.83987802</v>
      </c>
      <c r="D1113" s="5">
        <v>0</v>
      </c>
      <c r="E1113" s="5">
        <v>0</v>
      </c>
      <c r="F1113" s="1">
        <f t="shared" si="102"/>
        <v>0</v>
      </c>
      <c r="G1113" s="1">
        <f t="shared" si="103"/>
        <v>0</v>
      </c>
      <c r="H1113" s="1">
        <f t="shared" si="104"/>
        <v>-0.56651001572620341</v>
      </c>
      <c r="I1113" s="1">
        <f t="shared" si="105"/>
        <v>-0.23776371221868359</v>
      </c>
      <c r="J1113" s="1">
        <f t="shared" si="106"/>
        <v>1.1868097351704335E-2</v>
      </c>
      <c r="K1113" s="6">
        <f t="shared" si="107"/>
        <v>0.2720513266666667</v>
      </c>
    </row>
    <row r="1114" spans="1:11" x14ac:dyDescent="0.2">
      <c r="A1114" s="3" t="s">
        <v>1125</v>
      </c>
      <c r="B1114" s="8">
        <v>97001</v>
      </c>
      <c r="C1114" s="5">
        <v>0.21264069999999999</v>
      </c>
      <c r="D1114" s="5">
        <v>0</v>
      </c>
      <c r="E1114" s="5">
        <v>0</v>
      </c>
      <c r="F1114" s="1">
        <f t="shared" si="102"/>
        <v>0</v>
      </c>
      <c r="G1114" s="1">
        <f t="shared" si="103"/>
        <v>0</v>
      </c>
      <c r="H1114" s="1">
        <f t="shared" si="104"/>
        <v>-0.56651001572620341</v>
      </c>
      <c r="I1114" s="1">
        <f t="shared" si="105"/>
        <v>-0.23776371221868359</v>
      </c>
      <c r="J1114" s="1">
        <f t="shared" si="106"/>
        <v>-0.1972110093149623</v>
      </c>
      <c r="K1114" s="6">
        <f t="shared" si="107"/>
        <v>6.2972220000000051E-2</v>
      </c>
    </row>
    <row r="1115" spans="1:11" x14ac:dyDescent="0.2">
      <c r="A1115" s="3" t="s">
        <v>1126</v>
      </c>
      <c r="B1115" s="8">
        <v>97161</v>
      </c>
      <c r="C1115" s="5">
        <v>0.45916139</v>
      </c>
      <c r="D1115" s="5">
        <v>0</v>
      </c>
      <c r="E1115" s="5">
        <v>0</v>
      </c>
      <c r="F1115" s="1">
        <f t="shared" si="102"/>
        <v>0</v>
      </c>
      <c r="G1115" s="1">
        <f t="shared" si="103"/>
        <v>0</v>
      </c>
      <c r="H1115" s="1">
        <f t="shared" si="104"/>
        <v>-0.56651001572620341</v>
      </c>
      <c r="I1115" s="1">
        <f t="shared" si="105"/>
        <v>-0.23776371221868359</v>
      </c>
      <c r="J1115" s="1">
        <f t="shared" si="106"/>
        <v>-0.115037445981629</v>
      </c>
      <c r="K1115" s="6">
        <f t="shared" si="107"/>
        <v>0.14514578333333333</v>
      </c>
    </row>
    <row r="1116" spans="1:11" x14ac:dyDescent="0.2">
      <c r="A1116" s="3" t="s">
        <v>1127</v>
      </c>
      <c r="B1116" s="8">
        <v>97511</v>
      </c>
      <c r="C1116" s="5">
        <v>0.12792292999999999</v>
      </c>
      <c r="D1116" s="5">
        <v>0</v>
      </c>
      <c r="E1116" s="5">
        <v>0</v>
      </c>
      <c r="F1116" s="1">
        <f t="shared" si="102"/>
        <v>0</v>
      </c>
      <c r="G1116" s="1">
        <f t="shared" si="103"/>
        <v>0</v>
      </c>
      <c r="H1116" s="1">
        <f t="shared" si="104"/>
        <v>-0.56651001572620341</v>
      </c>
      <c r="I1116" s="1">
        <f t="shared" si="105"/>
        <v>-0.23776371221868359</v>
      </c>
      <c r="J1116" s="1">
        <f t="shared" si="106"/>
        <v>-0.22545026598162901</v>
      </c>
      <c r="K1116" s="6">
        <f t="shared" si="107"/>
        <v>3.4732963333333339E-2</v>
      </c>
    </row>
    <row r="1117" spans="1:11" x14ac:dyDescent="0.2">
      <c r="A1117" s="3" t="s">
        <v>1128</v>
      </c>
      <c r="B1117" s="8">
        <v>97666</v>
      </c>
      <c r="C1117" s="5">
        <v>0.10777674</v>
      </c>
      <c r="D1117" s="5">
        <v>2</v>
      </c>
      <c r="E1117" s="5">
        <v>0</v>
      </c>
      <c r="F1117" s="1">
        <f t="shared" si="102"/>
        <v>1.0986122886681098</v>
      </c>
      <c r="G1117" s="1">
        <f t="shared" si="103"/>
        <v>0</v>
      </c>
      <c r="H1117" s="1">
        <f t="shared" si="104"/>
        <v>0.88006622424738212</v>
      </c>
      <c r="I1117" s="1">
        <f t="shared" si="105"/>
        <v>-0.23776371221868359</v>
      </c>
      <c r="J1117" s="1">
        <f t="shared" si="106"/>
        <v>0.25002641734289949</v>
      </c>
      <c r="K1117" s="6">
        <f t="shared" si="107"/>
        <v>0.51020964665786184</v>
      </c>
    </row>
    <row r="1118" spans="1:11" x14ac:dyDescent="0.2">
      <c r="A1118" s="3" t="s">
        <v>1129</v>
      </c>
      <c r="B1118" s="8">
        <v>97777</v>
      </c>
      <c r="C1118" s="5">
        <v>0.11141152999999999</v>
      </c>
      <c r="D1118" s="5">
        <v>0</v>
      </c>
      <c r="E1118" s="5">
        <v>0</v>
      </c>
      <c r="F1118" s="1">
        <f t="shared" si="102"/>
        <v>0</v>
      </c>
      <c r="G1118" s="1">
        <f t="shared" si="103"/>
        <v>0</v>
      </c>
      <c r="H1118" s="1">
        <f t="shared" si="104"/>
        <v>-0.56651001572620341</v>
      </c>
      <c r="I1118" s="1">
        <f t="shared" si="105"/>
        <v>-0.23776371221868359</v>
      </c>
      <c r="J1118" s="1">
        <f t="shared" si="106"/>
        <v>-0.23095406598162901</v>
      </c>
      <c r="K1118" s="6">
        <f t="shared" si="107"/>
        <v>2.9229163333333336E-2</v>
      </c>
    </row>
    <row r="1119" spans="1:11" x14ac:dyDescent="0.2">
      <c r="A1119" s="3" t="s">
        <v>1130</v>
      </c>
      <c r="B1119" s="8">
        <v>97889</v>
      </c>
      <c r="C1119" s="5">
        <v>0.12717058000000001</v>
      </c>
      <c r="D1119" s="5">
        <v>0</v>
      </c>
      <c r="E1119" s="5">
        <v>0</v>
      </c>
      <c r="F1119" s="1">
        <f t="shared" si="102"/>
        <v>0</v>
      </c>
      <c r="G1119" s="1">
        <f t="shared" si="103"/>
        <v>0</v>
      </c>
      <c r="H1119" s="1">
        <f t="shared" si="104"/>
        <v>-0.56651001572620341</v>
      </c>
      <c r="I1119" s="1">
        <f t="shared" si="105"/>
        <v>-0.23776371221868359</v>
      </c>
      <c r="J1119" s="1">
        <f t="shared" si="106"/>
        <v>-0.22570104931496235</v>
      </c>
      <c r="K1119" s="6">
        <f t="shared" si="107"/>
        <v>3.4482180000000001E-2</v>
      </c>
    </row>
    <row r="1120" spans="1:11" x14ac:dyDescent="0.2">
      <c r="A1120" s="3" t="s">
        <v>1131</v>
      </c>
      <c r="B1120" s="8">
        <v>99001</v>
      </c>
      <c r="C1120" s="5">
        <v>0.39886969</v>
      </c>
      <c r="D1120" s="5">
        <v>3</v>
      </c>
      <c r="E1120" s="5">
        <v>0</v>
      </c>
      <c r="F1120" s="1">
        <f t="shared" si="102"/>
        <v>1.3862943611198906</v>
      </c>
      <c r="G1120" s="1">
        <f t="shared" si="103"/>
        <v>0</v>
      </c>
      <c r="H1120" s="1">
        <f t="shared" si="104"/>
        <v>1.258865965491516</v>
      </c>
      <c r="I1120" s="1">
        <f t="shared" si="105"/>
        <v>-0.23776371221868359</v>
      </c>
      <c r="J1120" s="1">
        <f t="shared" si="106"/>
        <v>0.47332398109094415</v>
      </c>
      <c r="K1120" s="6">
        <f t="shared" si="107"/>
        <v>0.7335072104059065</v>
      </c>
    </row>
    <row r="1121" spans="1:11" x14ac:dyDescent="0.2">
      <c r="A1121" s="3" t="s">
        <v>1132</v>
      </c>
      <c r="B1121" s="8">
        <v>99524</v>
      </c>
      <c r="C1121" s="5">
        <v>0.19384688999999999</v>
      </c>
      <c r="D1121" s="5">
        <v>0</v>
      </c>
      <c r="E1121" s="5">
        <v>0</v>
      </c>
      <c r="F1121" s="1">
        <f t="shared" si="102"/>
        <v>0</v>
      </c>
      <c r="G1121" s="1">
        <f t="shared" si="103"/>
        <v>0</v>
      </c>
      <c r="H1121" s="1">
        <f t="shared" si="104"/>
        <v>-0.56651001572620341</v>
      </c>
      <c r="I1121" s="1">
        <f t="shared" si="105"/>
        <v>-0.23776371221868359</v>
      </c>
      <c r="J1121" s="1">
        <f t="shared" si="106"/>
        <v>-0.20347561264829564</v>
      </c>
      <c r="K1121" s="6">
        <f t="shared" si="107"/>
        <v>5.670761666666671E-2</v>
      </c>
    </row>
    <row r="1122" spans="1:11" x14ac:dyDescent="0.2">
      <c r="A1122" s="3" t="s">
        <v>1133</v>
      </c>
      <c r="B1122" s="8">
        <v>99624</v>
      </c>
      <c r="C1122" s="5">
        <v>0.23477732000000001</v>
      </c>
      <c r="D1122" s="5">
        <v>0</v>
      </c>
      <c r="E1122" s="5">
        <v>0</v>
      </c>
      <c r="F1122" s="1">
        <f t="shared" si="102"/>
        <v>0</v>
      </c>
      <c r="G1122" s="1">
        <f t="shared" si="103"/>
        <v>0</v>
      </c>
      <c r="H1122" s="1">
        <f t="shared" si="104"/>
        <v>-0.56651001572620341</v>
      </c>
      <c r="I1122" s="1">
        <f t="shared" si="105"/>
        <v>-0.23776371221868359</v>
      </c>
      <c r="J1122" s="1">
        <f t="shared" si="106"/>
        <v>-0.18983213598162899</v>
      </c>
      <c r="K1122" s="6">
        <f t="shared" si="107"/>
        <v>7.0351093333333364E-2</v>
      </c>
    </row>
    <row r="1123" spans="1:11" x14ac:dyDescent="0.2">
      <c r="A1123" s="3" t="s">
        <v>1134</v>
      </c>
      <c r="B1123" s="8">
        <v>99773</v>
      </c>
      <c r="C1123" s="5">
        <v>0.51672905999999996</v>
      </c>
      <c r="D1123" s="5">
        <v>0</v>
      </c>
      <c r="E1123" s="5">
        <v>0</v>
      </c>
      <c r="F1123" s="1">
        <f t="shared" si="102"/>
        <v>0</v>
      </c>
      <c r="G1123" s="1">
        <f t="shared" si="103"/>
        <v>0</v>
      </c>
      <c r="H1123" s="1">
        <f t="shared" si="104"/>
        <v>-0.56651001572620341</v>
      </c>
      <c r="I1123" s="1">
        <f t="shared" si="105"/>
        <v>-0.23776371221868359</v>
      </c>
      <c r="J1123" s="1">
        <f t="shared" si="106"/>
        <v>-9.5848222648295678E-2</v>
      </c>
      <c r="K1123" s="6">
        <f t="shared" si="107"/>
        <v>0.16433500666666667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C5EB-7C2C-41CB-A866-D91777AD7C6C}">
  <sheetPr>
    <tabColor rgb="FFFFFF00"/>
  </sheetPr>
  <dimension ref="A1:U1123"/>
  <sheetViews>
    <sheetView topLeftCell="A927" zoomScale="90" zoomScaleNormal="90" workbookViewId="0">
      <selection activeCell="B958" sqref="B958"/>
    </sheetView>
  </sheetViews>
  <sheetFormatPr baseColWidth="10" defaultColWidth="11.5546875" defaultRowHeight="10.199999999999999" x14ac:dyDescent="0.2"/>
  <cols>
    <col min="1" max="1" width="20.6640625" style="3" customWidth="1"/>
    <col min="2" max="2" width="14.44140625" style="3" customWidth="1"/>
    <col min="3" max="8" width="20.6640625" style="5" customWidth="1"/>
    <col min="9" max="9" width="26.88671875" style="1" bestFit="1" customWidth="1"/>
    <col min="10" max="10" width="34.109375" style="1" bestFit="1" customWidth="1"/>
    <col min="11" max="11" width="27.109375" style="1" bestFit="1" customWidth="1"/>
    <col min="12" max="12" width="22" style="1" bestFit="1" customWidth="1"/>
    <col min="13" max="13" width="28.6640625" style="1" bestFit="1" customWidth="1"/>
    <col min="14" max="14" width="31.6640625" style="1" bestFit="1" customWidth="1"/>
    <col min="15" max="15" width="38.88671875" style="1" bestFit="1" customWidth="1"/>
    <col min="16" max="16" width="31.88671875" style="1" bestFit="1" customWidth="1"/>
    <col min="17" max="17" width="26.6640625" style="1" bestFit="1" customWidth="1"/>
    <col min="18" max="18" width="33.44140625" style="1" bestFit="1" customWidth="1"/>
    <col min="19" max="16384" width="11.5546875" style="1"/>
  </cols>
  <sheetData>
    <row r="1" spans="1:21" ht="14.4" x14ac:dyDescent="0.3">
      <c r="A1" s="2" t="s">
        <v>0</v>
      </c>
      <c r="B1" s="28" t="s">
        <v>1267</v>
      </c>
      <c r="C1" s="4" t="s">
        <v>1155</v>
      </c>
      <c r="D1" s="4" t="s">
        <v>1156</v>
      </c>
      <c r="E1" s="4" t="s">
        <v>1157</v>
      </c>
      <c r="F1" s="4" t="s">
        <v>1158</v>
      </c>
      <c r="G1" s="4" t="s">
        <v>1159</v>
      </c>
      <c r="H1" s="4" t="s">
        <v>1160</v>
      </c>
      <c r="I1" s="20" t="s">
        <v>1188</v>
      </c>
      <c r="J1" s="20" t="s">
        <v>1189</v>
      </c>
      <c r="K1" s="20" t="s">
        <v>1190</v>
      </c>
      <c r="L1" s="20" t="s">
        <v>1191</v>
      </c>
      <c r="M1" s="20" t="s">
        <v>1192</v>
      </c>
      <c r="N1" s="22" t="s">
        <v>1220</v>
      </c>
      <c r="O1" s="22" t="s">
        <v>1221</v>
      </c>
      <c r="P1" s="22" t="s">
        <v>1222</v>
      </c>
      <c r="Q1" s="22" t="s">
        <v>1223</v>
      </c>
      <c r="R1" s="22" t="s">
        <v>1224</v>
      </c>
      <c r="S1" s="24" t="s">
        <v>1287</v>
      </c>
      <c r="T1" s="24" t="s">
        <v>1282</v>
      </c>
      <c r="U1">
        <f>MATCH(MIN(S2:S1123),S2:S1123,0)</f>
        <v>136</v>
      </c>
    </row>
    <row r="2" spans="1:21" x14ac:dyDescent="0.2">
      <c r="A2" s="3" t="s">
        <v>13</v>
      </c>
      <c r="B2" s="8">
        <v>5001</v>
      </c>
      <c r="C2" s="5">
        <v>0</v>
      </c>
      <c r="D2" s="5">
        <v>48</v>
      </c>
      <c r="E2" s="5">
        <v>0.03</v>
      </c>
      <c r="F2" s="5">
        <v>261</v>
      </c>
      <c r="G2" s="5">
        <v>0</v>
      </c>
      <c r="H2" s="5">
        <v>10953</v>
      </c>
      <c r="I2" s="1">
        <f>LN(1+C2)</f>
        <v>0</v>
      </c>
      <c r="J2" s="1">
        <f>LN(1+D2)</f>
        <v>3.8918202981106265</v>
      </c>
      <c r="K2" s="1">
        <f>LN(1+F2)</f>
        <v>5.5683445037610966</v>
      </c>
      <c r="L2" s="1">
        <f t="shared" ref="L2:M17" si="0">LN(1+G2)</f>
        <v>0</v>
      </c>
      <c r="M2" s="1">
        <f t="shared" si="0"/>
        <v>9.3014599653436658</v>
      </c>
      <c r="N2" s="1">
        <f>(I2-AVERAGE(I$2:I$1123))/_xlfn.STDEV.S(I$2:I$1123)</f>
        <v>-0.51612202590564449</v>
      </c>
      <c r="O2" s="1">
        <f t="shared" ref="O2:R17" si="1">(J2-AVERAGE(J$2:J$1123))/_xlfn.STDEV.S(J$2:J$1123)</f>
        <v>1.3152520078319747</v>
      </c>
      <c r="P2" s="1">
        <f t="shared" si="1"/>
        <v>3.3833890119832213</v>
      </c>
      <c r="Q2" s="1">
        <f t="shared" si="1"/>
        <v>-0.47411988270553079</v>
      </c>
      <c r="R2" s="1">
        <f t="shared" si="1"/>
        <v>3.3893273331822416</v>
      </c>
      <c r="S2" s="1">
        <f>AVERAGE(E2,N2:R2)</f>
        <v>1.1879544073977104</v>
      </c>
      <c r="T2" s="6">
        <f>S2-MIN($S$2:$S$1123)</f>
        <v>2.0064049653128029</v>
      </c>
    </row>
    <row r="3" spans="1:21" x14ac:dyDescent="0.2">
      <c r="A3" s="3" t="s">
        <v>14</v>
      </c>
      <c r="B3" s="8">
        <v>5002</v>
      </c>
      <c r="C3" s="5">
        <v>0</v>
      </c>
      <c r="D3" s="5">
        <v>43</v>
      </c>
      <c r="E3" s="5">
        <v>0.02</v>
      </c>
      <c r="F3" s="5">
        <v>0</v>
      </c>
      <c r="G3" s="5">
        <v>0</v>
      </c>
      <c r="H3" s="5">
        <v>88</v>
      </c>
      <c r="I3" s="1">
        <f t="shared" ref="I3:I66" si="2">LN(1+C3)</f>
        <v>0</v>
      </c>
      <c r="J3" s="1">
        <f t="shared" ref="J3:J66" si="3">LN(1+D3)</f>
        <v>3.784189633918261</v>
      </c>
      <c r="K3" s="1">
        <f t="shared" ref="K3:M66" si="4">LN(1+F3)</f>
        <v>0</v>
      </c>
      <c r="L3" s="1">
        <f t="shared" si="0"/>
        <v>0</v>
      </c>
      <c r="M3" s="1">
        <f t="shared" si="0"/>
        <v>4.4886363697321396</v>
      </c>
      <c r="N3" s="1">
        <f t="shared" ref="N3:R66" si="5">(I3-AVERAGE(I$2:I$1123))/_xlfn.STDEV.S(I$2:I$1123)</f>
        <v>-0.51612202590564449</v>
      </c>
      <c r="O3" s="1">
        <f t="shared" si="1"/>
        <v>1.2525842046943678</v>
      </c>
      <c r="P3" s="1">
        <f t="shared" si="1"/>
        <v>-0.77317852506795359</v>
      </c>
      <c r="Q3" s="1">
        <f t="shared" si="1"/>
        <v>-0.47411988270553079</v>
      </c>
      <c r="R3" s="1">
        <f t="shared" si="1"/>
        <v>0.49905671677122043</v>
      </c>
      <c r="S3" s="1">
        <f t="shared" ref="S3:S66" si="6">AVERAGE(E3,N3:R3)</f>
        <v>1.3700812977432326E-3</v>
      </c>
      <c r="T3" s="6">
        <f t="shared" ref="T3:T66" si="7">S3-MIN($S$2:$S$1123)</f>
        <v>0.81982063921283543</v>
      </c>
    </row>
    <row r="4" spans="1:21" x14ac:dyDescent="0.2">
      <c r="A4" s="3" t="s">
        <v>15</v>
      </c>
      <c r="B4" s="8">
        <v>5004</v>
      </c>
      <c r="C4" s="5">
        <v>0</v>
      </c>
      <c r="D4" s="5">
        <v>3</v>
      </c>
      <c r="E4" s="5">
        <v>0</v>
      </c>
      <c r="F4" s="5">
        <v>0</v>
      </c>
      <c r="G4" s="5">
        <v>0</v>
      </c>
      <c r="H4" s="5">
        <v>13</v>
      </c>
      <c r="I4" s="1">
        <f t="shared" si="2"/>
        <v>0</v>
      </c>
      <c r="J4" s="1">
        <f t="shared" si="3"/>
        <v>1.3862943611198906</v>
      </c>
      <c r="K4" s="1">
        <f t="shared" si="4"/>
        <v>0</v>
      </c>
      <c r="L4" s="1">
        <f t="shared" si="0"/>
        <v>0</v>
      </c>
      <c r="M4" s="1">
        <f t="shared" si="0"/>
        <v>2.6390573296152584</v>
      </c>
      <c r="N4" s="1">
        <f t="shared" si="5"/>
        <v>-0.51612202590564449</v>
      </c>
      <c r="O4" s="1">
        <f t="shared" si="1"/>
        <v>-0.14358695180570699</v>
      </c>
      <c r="P4" s="1">
        <f t="shared" si="1"/>
        <v>-0.77317852506795359</v>
      </c>
      <c r="Q4" s="1">
        <f t="shared" si="1"/>
        <v>-0.47411988270553079</v>
      </c>
      <c r="R4" s="1">
        <f t="shared" si="1"/>
        <v>-0.61168084636198183</v>
      </c>
      <c r="S4" s="1">
        <f t="shared" si="6"/>
        <v>-0.41978137197446963</v>
      </c>
      <c r="T4" s="6">
        <f t="shared" si="7"/>
        <v>0.39866918594062262</v>
      </c>
    </row>
    <row r="5" spans="1:21" x14ac:dyDescent="0.2">
      <c r="A5" s="3" t="s">
        <v>16</v>
      </c>
      <c r="B5" s="8">
        <v>5021</v>
      </c>
      <c r="C5" s="5">
        <v>4</v>
      </c>
      <c r="D5" s="5">
        <v>13</v>
      </c>
      <c r="E5" s="5">
        <v>0</v>
      </c>
      <c r="F5" s="5">
        <v>0</v>
      </c>
      <c r="G5" s="5">
        <v>0</v>
      </c>
      <c r="H5" s="5">
        <v>47</v>
      </c>
      <c r="I5" s="1">
        <f t="shared" si="2"/>
        <v>1.6094379124341003</v>
      </c>
      <c r="J5" s="1">
        <f t="shared" si="3"/>
        <v>2.6390573296152584</v>
      </c>
      <c r="K5" s="1">
        <f t="shared" si="4"/>
        <v>0</v>
      </c>
      <c r="L5" s="1">
        <f t="shared" si="0"/>
        <v>0</v>
      </c>
      <c r="M5" s="1">
        <f t="shared" si="0"/>
        <v>3.8712010109078911</v>
      </c>
      <c r="N5" s="1">
        <f t="shared" si="5"/>
        <v>1.1184616193719112</v>
      </c>
      <c r="O5" s="1">
        <f t="shared" si="1"/>
        <v>0.58583252801313368</v>
      </c>
      <c r="P5" s="1">
        <f t="shared" si="1"/>
        <v>-0.77317852506795359</v>
      </c>
      <c r="Q5" s="1">
        <f t="shared" si="1"/>
        <v>-0.47411988270553079</v>
      </c>
      <c r="R5" s="1">
        <f t="shared" si="1"/>
        <v>0.12826496849893168</v>
      </c>
      <c r="S5" s="1">
        <f t="shared" si="6"/>
        <v>9.7543451351748731E-2</v>
      </c>
      <c r="T5" s="6">
        <f t="shared" si="7"/>
        <v>0.91599400926684094</v>
      </c>
    </row>
    <row r="6" spans="1:21" x14ac:dyDescent="0.2">
      <c r="A6" s="3" t="s">
        <v>17</v>
      </c>
      <c r="B6" s="8">
        <v>5030</v>
      </c>
      <c r="C6" s="5">
        <v>0</v>
      </c>
      <c r="D6" s="5">
        <v>0</v>
      </c>
      <c r="E6" s="5">
        <v>0.02</v>
      </c>
      <c r="F6" s="5">
        <v>0</v>
      </c>
      <c r="G6" s="5">
        <v>0</v>
      </c>
      <c r="H6" s="5">
        <v>68</v>
      </c>
      <c r="I6" s="1">
        <f t="shared" si="2"/>
        <v>0</v>
      </c>
      <c r="J6" s="1">
        <f t="shared" si="3"/>
        <v>0</v>
      </c>
      <c r="K6" s="1">
        <f t="shared" si="4"/>
        <v>0</v>
      </c>
      <c r="L6" s="1">
        <f t="shared" si="0"/>
        <v>0</v>
      </c>
      <c r="M6" s="1">
        <f t="shared" si="0"/>
        <v>4.2341065045972597</v>
      </c>
      <c r="N6" s="1">
        <f t="shared" si="5"/>
        <v>-0.51612202590564449</v>
      </c>
      <c r="O6" s="1">
        <f t="shared" si="1"/>
        <v>-0.95075489753318443</v>
      </c>
      <c r="P6" s="1">
        <f t="shared" si="1"/>
        <v>-0.77317852506795359</v>
      </c>
      <c r="Q6" s="1">
        <f t="shared" si="1"/>
        <v>-0.47411988270553079</v>
      </c>
      <c r="R6" s="1">
        <f t="shared" si="1"/>
        <v>0.34620253967875436</v>
      </c>
      <c r="S6" s="1">
        <f t="shared" si="6"/>
        <v>-0.3913287985889265</v>
      </c>
      <c r="T6" s="6">
        <f t="shared" si="7"/>
        <v>0.42712175932616575</v>
      </c>
    </row>
    <row r="7" spans="1:21" x14ac:dyDescent="0.2">
      <c r="A7" s="3" t="s">
        <v>18</v>
      </c>
      <c r="B7" s="8">
        <v>5031</v>
      </c>
      <c r="C7" s="5">
        <v>0</v>
      </c>
      <c r="D7" s="5">
        <v>83</v>
      </c>
      <c r="E7" s="5">
        <v>0.04</v>
      </c>
      <c r="F7" s="5">
        <v>1</v>
      </c>
      <c r="G7" s="5">
        <v>0</v>
      </c>
      <c r="H7" s="5">
        <v>203</v>
      </c>
      <c r="I7" s="1">
        <f t="shared" si="2"/>
        <v>0</v>
      </c>
      <c r="J7" s="1">
        <f t="shared" si="3"/>
        <v>4.4308167988433134</v>
      </c>
      <c r="K7" s="1">
        <f t="shared" si="4"/>
        <v>0.69314718055994529</v>
      </c>
      <c r="L7" s="1">
        <f t="shared" si="0"/>
        <v>0</v>
      </c>
      <c r="M7" s="1">
        <f t="shared" si="0"/>
        <v>5.3181199938442161</v>
      </c>
      <c r="N7" s="1">
        <f t="shared" si="5"/>
        <v>-0.51612202590564449</v>
      </c>
      <c r="O7" s="1">
        <f t="shared" si="1"/>
        <v>1.629081963757963</v>
      </c>
      <c r="P7" s="1">
        <f t="shared" si="1"/>
        <v>-0.25576925429313146</v>
      </c>
      <c r="Q7" s="1">
        <f t="shared" si="1"/>
        <v>-0.47411988270553079</v>
      </c>
      <c r="R7" s="1">
        <f t="shared" si="1"/>
        <v>0.99719094046296508</v>
      </c>
      <c r="S7" s="1">
        <f t="shared" si="6"/>
        <v>0.2367102902194369</v>
      </c>
      <c r="T7" s="6">
        <f t="shared" si="7"/>
        <v>1.0551608481345292</v>
      </c>
    </row>
    <row r="8" spans="1:21" x14ac:dyDescent="0.2">
      <c r="A8" s="3" t="s">
        <v>19</v>
      </c>
      <c r="B8" s="8">
        <v>5034</v>
      </c>
      <c r="C8" s="5">
        <v>0</v>
      </c>
      <c r="D8" s="5">
        <v>2</v>
      </c>
      <c r="E8" s="5">
        <v>0.11</v>
      </c>
      <c r="F8" s="5">
        <v>1</v>
      </c>
      <c r="G8" s="5">
        <v>1</v>
      </c>
      <c r="H8" s="5">
        <v>202</v>
      </c>
      <c r="I8" s="1">
        <f t="shared" si="2"/>
        <v>0</v>
      </c>
      <c r="J8" s="1">
        <f t="shared" si="3"/>
        <v>1.0986122886681098</v>
      </c>
      <c r="K8" s="1">
        <f t="shared" si="4"/>
        <v>0.69314718055994529</v>
      </c>
      <c r="L8" s="1">
        <f t="shared" si="0"/>
        <v>0.69314718055994529</v>
      </c>
      <c r="M8" s="1">
        <f t="shared" si="0"/>
        <v>5.3132059790417872</v>
      </c>
      <c r="N8" s="1">
        <f t="shared" si="5"/>
        <v>-0.51612202590564449</v>
      </c>
      <c r="O8" s="1">
        <f t="shared" si="1"/>
        <v>-0.31108943465209382</v>
      </c>
      <c r="P8" s="1">
        <f t="shared" si="1"/>
        <v>-0.25576925429313146</v>
      </c>
      <c r="Q8" s="1">
        <f t="shared" si="1"/>
        <v>0.60717143784856165</v>
      </c>
      <c r="R8" s="1">
        <f t="shared" si="1"/>
        <v>0.99423990095156067</v>
      </c>
      <c r="S8" s="1">
        <f t="shared" si="6"/>
        <v>0.10473843732487542</v>
      </c>
      <c r="T8" s="6">
        <f t="shared" si="7"/>
        <v>0.92318899523996767</v>
      </c>
    </row>
    <row r="9" spans="1:21" x14ac:dyDescent="0.2">
      <c r="A9" s="3" t="s">
        <v>20</v>
      </c>
      <c r="B9" s="8">
        <v>5036</v>
      </c>
      <c r="C9" s="5">
        <v>0</v>
      </c>
      <c r="D9" s="5">
        <v>1</v>
      </c>
      <c r="E9" s="5">
        <v>0.06</v>
      </c>
      <c r="F9" s="5">
        <v>0</v>
      </c>
      <c r="G9" s="5">
        <v>0</v>
      </c>
      <c r="H9" s="5">
        <v>32</v>
      </c>
      <c r="I9" s="1">
        <f t="shared" si="2"/>
        <v>0</v>
      </c>
      <c r="J9" s="1">
        <f t="shared" si="3"/>
        <v>0.69314718055994529</v>
      </c>
      <c r="K9" s="1">
        <f t="shared" si="4"/>
        <v>0</v>
      </c>
      <c r="L9" s="1">
        <f t="shared" si="0"/>
        <v>0</v>
      </c>
      <c r="M9" s="1">
        <f t="shared" si="0"/>
        <v>3.4965075614664802</v>
      </c>
      <c r="N9" s="1">
        <f t="shared" si="5"/>
        <v>-0.51612202590564449</v>
      </c>
      <c r="O9" s="1">
        <f t="shared" si="1"/>
        <v>-0.54717092466944572</v>
      </c>
      <c r="P9" s="1">
        <f t="shared" si="1"/>
        <v>-0.77317852506795359</v>
      </c>
      <c r="Q9" s="1">
        <f t="shared" si="1"/>
        <v>-0.47411988270553079</v>
      </c>
      <c r="R9" s="1">
        <f t="shared" si="1"/>
        <v>-9.6751686603424078E-2</v>
      </c>
      <c r="S9" s="1">
        <f t="shared" si="6"/>
        <v>-0.39122384082533318</v>
      </c>
      <c r="T9" s="6">
        <f t="shared" si="7"/>
        <v>0.42722671708975907</v>
      </c>
    </row>
    <row r="10" spans="1:21" x14ac:dyDescent="0.2">
      <c r="A10" s="3" t="s">
        <v>21</v>
      </c>
      <c r="B10" s="8">
        <v>5038</v>
      </c>
      <c r="C10" s="5">
        <v>0</v>
      </c>
      <c r="D10" s="5">
        <v>65</v>
      </c>
      <c r="E10" s="5">
        <v>7.0000000000000007E-2</v>
      </c>
      <c r="F10" s="5">
        <v>0</v>
      </c>
      <c r="G10" s="5">
        <v>0</v>
      </c>
      <c r="H10" s="5">
        <v>51</v>
      </c>
      <c r="I10" s="1">
        <f t="shared" si="2"/>
        <v>0</v>
      </c>
      <c r="J10" s="1">
        <f t="shared" si="3"/>
        <v>4.1896547420264252</v>
      </c>
      <c r="K10" s="1">
        <f t="shared" si="4"/>
        <v>0</v>
      </c>
      <c r="L10" s="1">
        <f t="shared" si="0"/>
        <v>0</v>
      </c>
      <c r="M10" s="1">
        <f t="shared" si="0"/>
        <v>3.9512437185814275</v>
      </c>
      <c r="N10" s="1">
        <f t="shared" si="5"/>
        <v>-0.51612202590564449</v>
      </c>
      <c r="O10" s="1">
        <f t="shared" si="1"/>
        <v>1.4886656947117194</v>
      </c>
      <c r="P10" s="1">
        <f t="shared" si="1"/>
        <v>-0.77317852506795359</v>
      </c>
      <c r="Q10" s="1">
        <f t="shared" si="1"/>
        <v>-0.47411988270553079</v>
      </c>
      <c r="R10" s="1">
        <f t="shared" si="1"/>
        <v>0.17633344253520145</v>
      </c>
      <c r="S10" s="1">
        <f t="shared" si="6"/>
        <v>-4.7368827387013297E-3</v>
      </c>
      <c r="T10" s="6">
        <f t="shared" si="7"/>
        <v>0.81371367517639093</v>
      </c>
    </row>
    <row r="11" spans="1:21" x14ac:dyDescent="0.2">
      <c r="A11" s="3" t="s">
        <v>22</v>
      </c>
      <c r="B11" s="8">
        <v>5040</v>
      </c>
      <c r="C11" s="5">
        <v>0</v>
      </c>
      <c r="D11" s="5">
        <v>516</v>
      </c>
      <c r="E11" s="5">
        <v>0.44</v>
      </c>
      <c r="F11" s="5">
        <v>85</v>
      </c>
      <c r="G11" s="5">
        <v>0</v>
      </c>
      <c r="H11" s="5">
        <v>175</v>
      </c>
      <c r="I11" s="1">
        <f t="shared" si="2"/>
        <v>0</v>
      </c>
      <c r="J11" s="1">
        <f t="shared" si="3"/>
        <v>6.2480428745084291</v>
      </c>
      <c r="K11" s="1">
        <f t="shared" si="4"/>
        <v>4.4543472962535073</v>
      </c>
      <c r="L11" s="1">
        <f t="shared" si="0"/>
        <v>0</v>
      </c>
      <c r="M11" s="1">
        <f t="shared" si="0"/>
        <v>5.1704839950381514</v>
      </c>
      <c r="N11" s="1">
        <f t="shared" si="5"/>
        <v>-0.51612202590564449</v>
      </c>
      <c r="O11" s="1">
        <f t="shared" si="1"/>
        <v>2.6871592953515835</v>
      </c>
      <c r="P11" s="1">
        <f t="shared" si="1"/>
        <v>2.5518304354683998</v>
      </c>
      <c r="Q11" s="1">
        <f t="shared" si="1"/>
        <v>-0.47411988270553079</v>
      </c>
      <c r="R11" s="1">
        <f t="shared" si="1"/>
        <v>0.90853030688754244</v>
      </c>
      <c r="S11" s="1">
        <f t="shared" si="6"/>
        <v>0.93287968818272515</v>
      </c>
      <c r="T11" s="6">
        <f t="shared" si="7"/>
        <v>1.7513302460978175</v>
      </c>
    </row>
    <row r="12" spans="1:21" x14ac:dyDescent="0.2">
      <c r="A12" s="3" t="s">
        <v>23</v>
      </c>
      <c r="B12" s="8">
        <v>5042</v>
      </c>
      <c r="C12" s="5">
        <v>1</v>
      </c>
      <c r="D12" s="5">
        <v>15</v>
      </c>
      <c r="E12" s="5">
        <v>0.04</v>
      </c>
      <c r="F12" s="5">
        <v>5</v>
      </c>
      <c r="G12" s="5">
        <v>0</v>
      </c>
      <c r="H12" s="5">
        <v>173</v>
      </c>
      <c r="I12" s="1">
        <f t="shared" si="2"/>
        <v>0.69314718055994529</v>
      </c>
      <c r="J12" s="1">
        <f t="shared" si="3"/>
        <v>2.7725887222397811</v>
      </c>
      <c r="K12" s="1">
        <f t="shared" si="4"/>
        <v>1.791759469228055</v>
      </c>
      <c r="L12" s="1">
        <f t="shared" si="0"/>
        <v>0</v>
      </c>
      <c r="M12" s="1">
        <f t="shared" si="0"/>
        <v>5.1590552992145291</v>
      </c>
      <c r="N12" s="1">
        <f t="shared" si="5"/>
        <v>0.18785483232555331</v>
      </c>
      <c r="O12" s="1">
        <f t="shared" si="1"/>
        <v>0.6635809939217705</v>
      </c>
      <c r="P12" s="1">
        <f t="shared" si="1"/>
        <v>0.56430503741044036</v>
      </c>
      <c r="Q12" s="1">
        <f t="shared" si="1"/>
        <v>-0.47411988270553079</v>
      </c>
      <c r="R12" s="1">
        <f t="shared" si="1"/>
        <v>0.90166697124543949</v>
      </c>
      <c r="S12" s="1">
        <f t="shared" si="6"/>
        <v>0.31388132536627883</v>
      </c>
      <c r="T12" s="6">
        <f t="shared" si="7"/>
        <v>1.1323318832813711</v>
      </c>
    </row>
    <row r="13" spans="1:21" x14ac:dyDescent="0.2">
      <c r="A13" s="3" t="s">
        <v>24</v>
      </c>
      <c r="B13" s="8">
        <v>5044</v>
      </c>
      <c r="C13" s="5">
        <v>0</v>
      </c>
      <c r="D13" s="5">
        <v>2</v>
      </c>
      <c r="E13" s="5">
        <v>0.05</v>
      </c>
      <c r="F13" s="5">
        <v>1</v>
      </c>
      <c r="G13" s="5">
        <v>0</v>
      </c>
      <c r="H13" s="5">
        <v>40</v>
      </c>
      <c r="I13" s="1">
        <f t="shared" si="2"/>
        <v>0</v>
      </c>
      <c r="J13" s="1">
        <f t="shared" si="3"/>
        <v>1.0986122886681098</v>
      </c>
      <c r="K13" s="1">
        <f t="shared" si="4"/>
        <v>0.69314718055994529</v>
      </c>
      <c r="L13" s="1">
        <f t="shared" si="0"/>
        <v>0</v>
      </c>
      <c r="M13" s="1">
        <f t="shared" si="0"/>
        <v>3.713572066704308</v>
      </c>
      <c r="N13" s="1">
        <f t="shared" si="5"/>
        <v>-0.51612202590564449</v>
      </c>
      <c r="O13" s="1">
        <f t="shared" si="1"/>
        <v>-0.31108943465209382</v>
      </c>
      <c r="P13" s="1">
        <f t="shared" si="1"/>
        <v>-0.25576925429313146</v>
      </c>
      <c r="Q13" s="1">
        <f t="shared" si="1"/>
        <v>-0.47411988270553079</v>
      </c>
      <c r="R13" s="1">
        <f t="shared" si="1"/>
        <v>3.3603218140383424E-2</v>
      </c>
      <c r="S13" s="1">
        <f t="shared" si="6"/>
        <v>-0.24558289656933621</v>
      </c>
      <c r="T13" s="6">
        <f t="shared" si="7"/>
        <v>0.57286766134575606</v>
      </c>
    </row>
    <row r="14" spans="1:21" x14ac:dyDescent="0.2">
      <c r="A14" s="3" t="s">
        <v>25</v>
      </c>
      <c r="B14" s="8">
        <v>5045</v>
      </c>
      <c r="C14" s="5">
        <v>0</v>
      </c>
      <c r="D14" s="5">
        <v>100</v>
      </c>
      <c r="E14" s="5">
        <v>0.06</v>
      </c>
      <c r="F14" s="5">
        <v>75</v>
      </c>
      <c r="G14" s="5">
        <v>2</v>
      </c>
      <c r="H14" s="5">
        <v>1500</v>
      </c>
      <c r="I14" s="1">
        <f t="shared" si="2"/>
        <v>0</v>
      </c>
      <c r="J14" s="1">
        <f t="shared" si="3"/>
        <v>4.6151205168412597</v>
      </c>
      <c r="K14" s="1">
        <f t="shared" si="4"/>
        <v>4.3307333402863311</v>
      </c>
      <c r="L14" s="1">
        <f t="shared" si="0"/>
        <v>1.0986122886681098</v>
      </c>
      <c r="M14" s="1">
        <f t="shared" si="0"/>
        <v>7.3138868316334618</v>
      </c>
      <c r="N14" s="1">
        <f t="shared" si="5"/>
        <v>-0.51612202590564449</v>
      </c>
      <c r="O14" s="1">
        <f t="shared" si="1"/>
        <v>1.7363925448427497</v>
      </c>
      <c r="P14" s="1">
        <f t="shared" si="1"/>
        <v>2.4595570935168398</v>
      </c>
      <c r="Q14" s="1">
        <f t="shared" si="1"/>
        <v>1.2396863127279651</v>
      </c>
      <c r="R14" s="1">
        <f t="shared" si="1"/>
        <v>2.1957194412227912</v>
      </c>
      <c r="S14" s="1">
        <f t="shared" si="6"/>
        <v>1.1958722277341169</v>
      </c>
      <c r="T14" s="6">
        <f t="shared" si="7"/>
        <v>2.0143227856492092</v>
      </c>
    </row>
    <row r="15" spans="1:21" x14ac:dyDescent="0.2">
      <c r="A15" s="3" t="s">
        <v>26</v>
      </c>
      <c r="B15" s="8">
        <v>5051</v>
      </c>
      <c r="C15" s="5">
        <v>0</v>
      </c>
      <c r="D15" s="5">
        <v>0</v>
      </c>
      <c r="E15" s="5">
        <v>0.01</v>
      </c>
      <c r="F15" s="5">
        <v>0</v>
      </c>
      <c r="G15" s="5">
        <v>1</v>
      </c>
      <c r="H15" s="5">
        <v>271</v>
      </c>
      <c r="I15" s="1">
        <f t="shared" si="2"/>
        <v>0</v>
      </c>
      <c r="J15" s="1">
        <f t="shared" si="3"/>
        <v>0</v>
      </c>
      <c r="K15" s="1">
        <f t="shared" si="4"/>
        <v>0</v>
      </c>
      <c r="L15" s="1">
        <f t="shared" si="0"/>
        <v>0.69314718055994529</v>
      </c>
      <c r="M15" s="1">
        <f t="shared" si="0"/>
        <v>5.6058020662959978</v>
      </c>
      <c r="N15" s="1">
        <f t="shared" si="5"/>
        <v>-0.51612202590564449</v>
      </c>
      <c r="O15" s="1">
        <f t="shared" si="1"/>
        <v>-0.95075489753318443</v>
      </c>
      <c r="P15" s="1">
        <f t="shared" si="1"/>
        <v>-0.77317852506795359</v>
      </c>
      <c r="Q15" s="1">
        <f t="shared" si="1"/>
        <v>0.60717143784856165</v>
      </c>
      <c r="R15" s="1">
        <f t="shared" si="1"/>
        <v>1.1699541893868979</v>
      </c>
      <c r="S15" s="1">
        <f t="shared" si="6"/>
        <v>-7.5488303545220514E-2</v>
      </c>
      <c r="T15" s="6">
        <f t="shared" si="7"/>
        <v>0.74296225436987173</v>
      </c>
    </row>
    <row r="16" spans="1:21" x14ac:dyDescent="0.2">
      <c r="A16" s="3" t="s">
        <v>27</v>
      </c>
      <c r="B16" s="8">
        <v>5055</v>
      </c>
      <c r="C16" s="5">
        <v>0</v>
      </c>
      <c r="D16" s="5">
        <v>155</v>
      </c>
      <c r="E16" s="5">
        <v>0.02</v>
      </c>
      <c r="F16" s="5">
        <v>3</v>
      </c>
      <c r="G16" s="5">
        <v>0</v>
      </c>
      <c r="H16" s="5">
        <v>337</v>
      </c>
      <c r="I16" s="1">
        <f t="shared" si="2"/>
        <v>0</v>
      </c>
      <c r="J16" s="1">
        <f t="shared" si="3"/>
        <v>5.0498560072495371</v>
      </c>
      <c r="K16" s="1">
        <f t="shared" si="4"/>
        <v>1.3862943611198906</v>
      </c>
      <c r="L16" s="1">
        <f t="shared" si="0"/>
        <v>0</v>
      </c>
      <c r="M16" s="1">
        <f t="shared" si="0"/>
        <v>5.8230458954830189</v>
      </c>
      <c r="N16" s="1">
        <f t="shared" si="5"/>
        <v>-0.51612202590564449</v>
      </c>
      <c r="O16" s="1">
        <f t="shared" si="1"/>
        <v>1.9895166738655392</v>
      </c>
      <c r="P16" s="1">
        <f t="shared" si="1"/>
        <v>0.26164001648169061</v>
      </c>
      <c r="Q16" s="1">
        <f t="shared" si="1"/>
        <v>-0.47411988270553079</v>
      </c>
      <c r="R16" s="1">
        <f t="shared" si="1"/>
        <v>1.3004167844980907</v>
      </c>
      <c r="S16" s="1">
        <f t="shared" si="6"/>
        <v>0.4302219277056909</v>
      </c>
      <c r="T16" s="6">
        <f t="shared" si="7"/>
        <v>1.2486724856207831</v>
      </c>
    </row>
    <row r="17" spans="1:20" x14ac:dyDescent="0.2">
      <c r="A17" s="3" t="s">
        <v>28</v>
      </c>
      <c r="B17" s="8">
        <v>5059</v>
      </c>
      <c r="C17" s="5">
        <v>0</v>
      </c>
      <c r="D17" s="5">
        <v>0</v>
      </c>
      <c r="E17" s="5">
        <v>7.0000000000000007E-2</v>
      </c>
      <c r="F17" s="5">
        <v>0</v>
      </c>
      <c r="G17" s="5">
        <v>0</v>
      </c>
      <c r="H17" s="5">
        <v>12</v>
      </c>
      <c r="I17" s="1">
        <f t="shared" si="2"/>
        <v>0</v>
      </c>
      <c r="J17" s="1">
        <f t="shared" si="3"/>
        <v>0</v>
      </c>
      <c r="K17" s="1">
        <f t="shared" si="4"/>
        <v>0</v>
      </c>
      <c r="L17" s="1">
        <f t="shared" si="0"/>
        <v>0</v>
      </c>
      <c r="M17" s="1">
        <f t="shared" si="0"/>
        <v>2.5649493574615367</v>
      </c>
      <c r="N17" s="1">
        <f t="shared" si="5"/>
        <v>-0.51612202590564449</v>
      </c>
      <c r="O17" s="1">
        <f t="shared" si="1"/>
        <v>-0.95075489753318443</v>
      </c>
      <c r="P17" s="1">
        <f t="shared" si="1"/>
        <v>-0.77317852506795359</v>
      </c>
      <c r="Q17" s="1">
        <f t="shared" si="1"/>
        <v>-0.47411988270553079</v>
      </c>
      <c r="R17" s="1">
        <f t="shared" si="1"/>
        <v>-0.65618530203183323</v>
      </c>
      <c r="S17" s="1">
        <f t="shared" si="6"/>
        <v>-0.55006010554069107</v>
      </c>
      <c r="T17" s="6">
        <f t="shared" si="7"/>
        <v>0.26839045237440118</v>
      </c>
    </row>
    <row r="18" spans="1:20" x14ac:dyDescent="0.2">
      <c r="A18" s="3" t="s">
        <v>29</v>
      </c>
      <c r="B18" s="8">
        <v>5079</v>
      </c>
      <c r="C18" s="5">
        <v>10</v>
      </c>
      <c r="D18" s="5">
        <v>4</v>
      </c>
      <c r="E18" s="5">
        <v>0.05</v>
      </c>
      <c r="F18" s="5">
        <v>3</v>
      </c>
      <c r="G18" s="5">
        <v>0</v>
      </c>
      <c r="H18" s="5">
        <v>184</v>
      </c>
      <c r="I18" s="1">
        <f t="shared" si="2"/>
        <v>2.3978952727983707</v>
      </c>
      <c r="J18" s="1">
        <f t="shared" si="3"/>
        <v>1.6094379124341003</v>
      </c>
      <c r="K18" s="1">
        <f t="shared" si="4"/>
        <v>1.3862943611198906</v>
      </c>
      <c r="L18" s="1">
        <f t="shared" si="4"/>
        <v>0</v>
      </c>
      <c r="M18" s="1">
        <f t="shared" si="4"/>
        <v>5.2203558250783244</v>
      </c>
      <c r="N18" s="1">
        <f t="shared" si="5"/>
        <v>1.9192377762483075</v>
      </c>
      <c r="O18" s="1">
        <f t="shared" si="5"/>
        <v>-1.3661932294610662E-2</v>
      </c>
      <c r="P18" s="1">
        <f t="shared" si="5"/>
        <v>0.26164001648169061</v>
      </c>
      <c r="Q18" s="1">
        <f t="shared" si="5"/>
        <v>-0.47411988270553079</v>
      </c>
      <c r="R18" s="1">
        <f t="shared" si="5"/>
        <v>0.93848010290399952</v>
      </c>
      <c r="S18" s="1">
        <f t="shared" si="6"/>
        <v>0.44692934677230928</v>
      </c>
      <c r="T18" s="6">
        <f t="shared" si="7"/>
        <v>1.2653799046874015</v>
      </c>
    </row>
    <row r="19" spans="1:20" x14ac:dyDescent="0.2">
      <c r="A19" s="3" t="s">
        <v>30</v>
      </c>
      <c r="B19" s="8">
        <v>5086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19</v>
      </c>
      <c r="I19" s="1">
        <f t="shared" si="2"/>
        <v>0</v>
      </c>
      <c r="J19" s="1">
        <f t="shared" si="3"/>
        <v>0</v>
      </c>
      <c r="K19" s="1">
        <f t="shared" si="4"/>
        <v>0</v>
      </c>
      <c r="L19" s="1">
        <f t="shared" si="4"/>
        <v>0</v>
      </c>
      <c r="M19" s="1">
        <f t="shared" si="4"/>
        <v>2.9957322735539909</v>
      </c>
      <c r="N19" s="1">
        <f t="shared" si="5"/>
        <v>-0.51612202590564449</v>
      </c>
      <c r="O19" s="1">
        <f t="shared" si="5"/>
        <v>-0.95075489753318443</v>
      </c>
      <c r="P19" s="1">
        <f t="shared" si="5"/>
        <v>-0.77317852506795359</v>
      </c>
      <c r="Q19" s="1">
        <f t="shared" si="5"/>
        <v>-0.47411988270553079</v>
      </c>
      <c r="R19" s="1">
        <f t="shared" si="5"/>
        <v>-0.39748494044592875</v>
      </c>
      <c r="S19" s="1">
        <f t="shared" si="6"/>
        <v>-0.51861004527637367</v>
      </c>
      <c r="T19" s="6">
        <f t="shared" si="7"/>
        <v>0.29984051263871858</v>
      </c>
    </row>
    <row r="20" spans="1:20" x14ac:dyDescent="0.2">
      <c r="A20" s="3" t="s">
        <v>31</v>
      </c>
      <c r="B20" s="8">
        <v>5088</v>
      </c>
      <c r="C20" s="5">
        <v>1</v>
      </c>
      <c r="D20" s="5">
        <v>1</v>
      </c>
      <c r="E20" s="5">
        <v>0.02</v>
      </c>
      <c r="F20" s="5">
        <v>40</v>
      </c>
      <c r="G20" s="5">
        <v>0</v>
      </c>
      <c r="H20" s="5">
        <v>1153</v>
      </c>
      <c r="I20" s="1">
        <f t="shared" si="2"/>
        <v>0.69314718055994529</v>
      </c>
      <c r="J20" s="1">
        <f t="shared" si="3"/>
        <v>0.69314718055994529</v>
      </c>
      <c r="K20" s="1">
        <f t="shared" si="4"/>
        <v>3.713572066704308</v>
      </c>
      <c r="L20" s="1">
        <f t="shared" si="4"/>
        <v>0</v>
      </c>
      <c r="M20" s="1">
        <f t="shared" si="4"/>
        <v>7.0509894470680452</v>
      </c>
      <c r="N20" s="1">
        <f t="shared" si="5"/>
        <v>0.18785483232555331</v>
      </c>
      <c r="O20" s="1">
        <f t="shared" si="5"/>
        <v>-0.54717092466944572</v>
      </c>
      <c r="P20" s="1">
        <f t="shared" si="5"/>
        <v>1.9988685507796757</v>
      </c>
      <c r="Q20" s="1">
        <f t="shared" si="5"/>
        <v>-0.47411988270553079</v>
      </c>
      <c r="R20" s="1">
        <f t="shared" si="5"/>
        <v>2.0378402730701124</v>
      </c>
      <c r="S20" s="1">
        <f t="shared" si="6"/>
        <v>0.53721214146672747</v>
      </c>
      <c r="T20" s="6">
        <f t="shared" si="7"/>
        <v>1.3556626993818197</v>
      </c>
    </row>
    <row r="21" spans="1:20" x14ac:dyDescent="0.2">
      <c r="A21" s="3" t="s">
        <v>32</v>
      </c>
      <c r="B21" s="8">
        <v>5091</v>
      </c>
      <c r="C21" s="5">
        <v>0</v>
      </c>
      <c r="D21" s="5">
        <v>0</v>
      </c>
      <c r="E21" s="5">
        <v>0.13</v>
      </c>
      <c r="F21" s="5">
        <v>0</v>
      </c>
      <c r="G21" s="5">
        <v>0</v>
      </c>
      <c r="H21" s="5">
        <v>48</v>
      </c>
      <c r="I21" s="1">
        <f t="shared" si="2"/>
        <v>0</v>
      </c>
      <c r="J21" s="1">
        <f t="shared" si="3"/>
        <v>0</v>
      </c>
      <c r="K21" s="1">
        <f t="shared" si="4"/>
        <v>0</v>
      </c>
      <c r="L21" s="1">
        <f t="shared" si="4"/>
        <v>0</v>
      </c>
      <c r="M21" s="1">
        <f t="shared" si="4"/>
        <v>3.8918202981106265</v>
      </c>
      <c r="N21" s="1">
        <f t="shared" si="5"/>
        <v>-0.51612202590564449</v>
      </c>
      <c r="O21" s="1">
        <f t="shared" si="5"/>
        <v>-0.95075489753318443</v>
      </c>
      <c r="P21" s="1">
        <f t="shared" si="5"/>
        <v>-0.77317852506795359</v>
      </c>
      <c r="Q21" s="1">
        <f t="shared" si="5"/>
        <v>-0.47411988270553079</v>
      </c>
      <c r="R21" s="1">
        <f t="shared" si="5"/>
        <v>0.14064757898724178</v>
      </c>
      <c r="S21" s="1">
        <f t="shared" si="6"/>
        <v>-0.40725462537084528</v>
      </c>
      <c r="T21" s="6">
        <f t="shared" si="7"/>
        <v>0.41119593254424697</v>
      </c>
    </row>
    <row r="22" spans="1:20" x14ac:dyDescent="0.2">
      <c r="A22" s="3" t="s">
        <v>33</v>
      </c>
      <c r="B22" s="8">
        <v>5093</v>
      </c>
      <c r="C22" s="5">
        <v>0</v>
      </c>
      <c r="D22" s="5">
        <v>4</v>
      </c>
      <c r="E22" s="5">
        <v>0.05</v>
      </c>
      <c r="F22" s="5">
        <v>3</v>
      </c>
      <c r="G22" s="5">
        <v>0</v>
      </c>
      <c r="H22" s="5">
        <v>117</v>
      </c>
      <c r="I22" s="1">
        <f t="shared" si="2"/>
        <v>0</v>
      </c>
      <c r="J22" s="1">
        <f t="shared" si="3"/>
        <v>1.6094379124341003</v>
      </c>
      <c r="K22" s="1">
        <f t="shared" si="4"/>
        <v>1.3862943611198906</v>
      </c>
      <c r="L22" s="1">
        <f t="shared" si="4"/>
        <v>0</v>
      </c>
      <c r="M22" s="1">
        <f t="shared" si="4"/>
        <v>4.7706846244656651</v>
      </c>
      <c r="N22" s="1">
        <f t="shared" si="5"/>
        <v>-0.51612202590564449</v>
      </c>
      <c r="O22" s="1">
        <f t="shared" si="5"/>
        <v>-1.3661932294610662E-2</v>
      </c>
      <c r="P22" s="1">
        <f t="shared" si="5"/>
        <v>0.26164001648169061</v>
      </c>
      <c r="Q22" s="1">
        <f t="shared" si="5"/>
        <v>-0.47411988270553079</v>
      </c>
      <c r="R22" s="1">
        <f t="shared" si="5"/>
        <v>0.66843665910063366</v>
      </c>
      <c r="S22" s="1">
        <f t="shared" si="6"/>
        <v>-3.9711942205769386E-3</v>
      </c>
      <c r="T22" s="6">
        <f t="shared" si="7"/>
        <v>0.81447936369451535</v>
      </c>
    </row>
    <row r="23" spans="1:20" x14ac:dyDescent="0.2">
      <c r="A23" s="3" t="s">
        <v>34</v>
      </c>
      <c r="B23" s="8">
        <v>5101</v>
      </c>
      <c r="C23" s="5">
        <v>0</v>
      </c>
      <c r="D23" s="5">
        <v>2</v>
      </c>
      <c r="E23" s="5">
        <v>0.14000000000000001</v>
      </c>
      <c r="F23" s="5">
        <v>0</v>
      </c>
      <c r="G23" s="5">
        <v>1</v>
      </c>
      <c r="H23" s="5">
        <v>206</v>
      </c>
      <c r="I23" s="1">
        <f t="shared" si="2"/>
        <v>0</v>
      </c>
      <c r="J23" s="1">
        <f t="shared" si="3"/>
        <v>1.0986122886681098</v>
      </c>
      <c r="K23" s="1">
        <f t="shared" si="4"/>
        <v>0</v>
      </c>
      <c r="L23" s="1">
        <f t="shared" si="4"/>
        <v>0.69314718055994529</v>
      </c>
      <c r="M23" s="1">
        <f t="shared" si="4"/>
        <v>5.3327187932653688</v>
      </c>
      <c r="N23" s="1">
        <f t="shared" si="5"/>
        <v>-0.51612202590564449</v>
      </c>
      <c r="O23" s="1">
        <f t="shared" si="5"/>
        <v>-0.31108943465209382</v>
      </c>
      <c r="P23" s="1">
        <f t="shared" si="5"/>
        <v>-0.77317852506795359</v>
      </c>
      <c r="Q23" s="1">
        <f t="shared" si="5"/>
        <v>0.60717143784856165</v>
      </c>
      <c r="R23" s="1">
        <f t="shared" si="5"/>
        <v>1.0059580353218562</v>
      </c>
      <c r="S23" s="1">
        <f t="shared" si="6"/>
        <v>2.5456581257454331E-2</v>
      </c>
      <c r="T23" s="6">
        <f t="shared" si="7"/>
        <v>0.84390713917254656</v>
      </c>
    </row>
    <row r="24" spans="1:20" x14ac:dyDescent="0.2">
      <c r="A24" s="3" t="s">
        <v>35</v>
      </c>
      <c r="B24" s="8">
        <v>5107</v>
      </c>
      <c r="C24" s="5">
        <v>0</v>
      </c>
      <c r="D24" s="5">
        <v>132</v>
      </c>
      <c r="E24" s="5">
        <v>0.18</v>
      </c>
      <c r="F24" s="5">
        <v>5</v>
      </c>
      <c r="G24" s="5">
        <v>0</v>
      </c>
      <c r="H24" s="5">
        <v>86</v>
      </c>
      <c r="I24" s="1">
        <f t="shared" si="2"/>
        <v>0</v>
      </c>
      <c r="J24" s="1">
        <f t="shared" si="3"/>
        <v>4.8903491282217537</v>
      </c>
      <c r="K24" s="1">
        <f t="shared" si="4"/>
        <v>1.791759469228055</v>
      </c>
      <c r="L24" s="1">
        <f t="shared" si="4"/>
        <v>0</v>
      </c>
      <c r="M24" s="1">
        <f t="shared" si="4"/>
        <v>4.4659081186545837</v>
      </c>
      <c r="N24" s="1">
        <f t="shared" si="5"/>
        <v>-0.51612202590564449</v>
      </c>
      <c r="O24" s="1">
        <f t="shared" si="5"/>
        <v>1.8966440174621402</v>
      </c>
      <c r="P24" s="1">
        <f t="shared" si="5"/>
        <v>0.56430503741044036</v>
      </c>
      <c r="Q24" s="1">
        <f t="shared" si="5"/>
        <v>-0.47411988270553079</v>
      </c>
      <c r="R24" s="1">
        <f t="shared" si="5"/>
        <v>0.4854075989619222</v>
      </c>
      <c r="S24" s="1">
        <f t="shared" si="6"/>
        <v>0.35601912420388793</v>
      </c>
      <c r="T24" s="6">
        <f t="shared" si="7"/>
        <v>1.1744696821189802</v>
      </c>
    </row>
    <row r="25" spans="1:20" x14ac:dyDescent="0.2">
      <c r="A25" s="3" t="s">
        <v>36</v>
      </c>
      <c r="B25" s="8">
        <v>5113</v>
      </c>
      <c r="C25" s="5">
        <v>277</v>
      </c>
      <c r="D25" s="5">
        <v>6</v>
      </c>
      <c r="E25" s="5">
        <v>0.11</v>
      </c>
      <c r="F25" s="5">
        <v>2</v>
      </c>
      <c r="G25" s="5">
        <v>0</v>
      </c>
      <c r="H25" s="5">
        <v>29</v>
      </c>
      <c r="I25" s="1">
        <f t="shared" si="2"/>
        <v>5.6276211136906369</v>
      </c>
      <c r="J25" s="1">
        <f t="shared" si="3"/>
        <v>1.9459101490553132</v>
      </c>
      <c r="K25" s="1">
        <f t="shared" si="4"/>
        <v>1.0986122886681098</v>
      </c>
      <c r="L25" s="1">
        <f t="shared" si="4"/>
        <v>0</v>
      </c>
      <c r="M25" s="1">
        <f t="shared" si="4"/>
        <v>3.4011973816621555</v>
      </c>
      <c r="N25" s="1">
        <f t="shared" si="5"/>
        <v>5.1994246026344815</v>
      </c>
      <c r="O25" s="1">
        <f t="shared" si="5"/>
        <v>0.182248555149395</v>
      </c>
      <c r="P25" s="1">
        <f t="shared" si="5"/>
        <v>4.689576663561839E-2</v>
      </c>
      <c r="Q25" s="1">
        <f t="shared" si="5"/>
        <v>-0.47411988270553079</v>
      </c>
      <c r="R25" s="1">
        <f t="shared" si="5"/>
        <v>-0.15398881708634363</v>
      </c>
      <c r="S25" s="1">
        <f t="shared" si="6"/>
        <v>0.81841003743793683</v>
      </c>
      <c r="T25" s="6">
        <f t="shared" si="7"/>
        <v>1.6368605953530291</v>
      </c>
    </row>
    <row r="26" spans="1:20" x14ac:dyDescent="0.2">
      <c r="A26" s="3" t="s">
        <v>37</v>
      </c>
      <c r="B26" s="8">
        <v>5120</v>
      </c>
      <c r="C26" s="5">
        <v>18</v>
      </c>
      <c r="D26" s="5">
        <v>136</v>
      </c>
      <c r="E26" s="5">
        <v>0.48</v>
      </c>
      <c r="F26" s="5">
        <v>2</v>
      </c>
      <c r="G26" s="5">
        <v>6</v>
      </c>
      <c r="H26" s="5">
        <v>311</v>
      </c>
      <c r="I26" s="1">
        <f t="shared" si="2"/>
        <v>2.9444389791664403</v>
      </c>
      <c r="J26" s="1">
        <f t="shared" si="3"/>
        <v>4.9199809258281251</v>
      </c>
      <c r="K26" s="1">
        <f t="shared" si="4"/>
        <v>1.0986122886681098</v>
      </c>
      <c r="L26" s="1">
        <f t="shared" si="4"/>
        <v>1.9459101490553132</v>
      </c>
      <c r="M26" s="1">
        <f t="shared" si="4"/>
        <v>5.7430031878094825</v>
      </c>
      <c r="N26" s="1">
        <f t="shared" si="5"/>
        <v>2.4743206390022352</v>
      </c>
      <c r="O26" s="1">
        <f t="shared" si="5"/>
        <v>1.9138970900223038</v>
      </c>
      <c r="P26" s="1">
        <f t="shared" si="5"/>
        <v>4.689576663561839E-2</v>
      </c>
      <c r="Q26" s="1">
        <f t="shared" si="5"/>
        <v>2.5614486282301674</v>
      </c>
      <c r="R26" s="1">
        <f t="shared" si="5"/>
        <v>1.2523483104618209</v>
      </c>
      <c r="S26" s="1">
        <f t="shared" si="6"/>
        <v>1.4548184057253577</v>
      </c>
      <c r="T26" s="6">
        <f t="shared" si="7"/>
        <v>2.2732689636404499</v>
      </c>
    </row>
    <row r="27" spans="1:20" x14ac:dyDescent="0.2">
      <c r="A27" s="3" t="s">
        <v>38</v>
      </c>
      <c r="B27" s="8">
        <v>5125</v>
      </c>
      <c r="C27" s="5">
        <v>0</v>
      </c>
      <c r="D27" s="5">
        <v>7</v>
      </c>
      <c r="E27" s="5">
        <v>0.02</v>
      </c>
      <c r="F27" s="5">
        <v>0</v>
      </c>
      <c r="G27" s="5">
        <v>0</v>
      </c>
      <c r="H27" s="5">
        <v>30</v>
      </c>
      <c r="I27" s="1">
        <f t="shared" si="2"/>
        <v>0</v>
      </c>
      <c r="J27" s="1">
        <f t="shared" si="3"/>
        <v>2.0794415416798357</v>
      </c>
      <c r="K27" s="1">
        <f t="shared" si="4"/>
        <v>0</v>
      </c>
      <c r="L27" s="1">
        <f t="shared" si="4"/>
        <v>0</v>
      </c>
      <c r="M27" s="1">
        <f t="shared" si="4"/>
        <v>3.4339872044851463</v>
      </c>
      <c r="N27" s="1">
        <f t="shared" si="5"/>
        <v>-0.51612202590564449</v>
      </c>
      <c r="O27" s="1">
        <f t="shared" si="5"/>
        <v>0.25999702105803169</v>
      </c>
      <c r="P27" s="1">
        <f t="shared" si="5"/>
        <v>-0.77317852506795359</v>
      </c>
      <c r="Q27" s="1">
        <f t="shared" si="5"/>
        <v>-0.47411988270553079</v>
      </c>
      <c r="R27" s="1">
        <f t="shared" si="5"/>
        <v>-0.13429736994728181</v>
      </c>
      <c r="S27" s="1">
        <f t="shared" si="6"/>
        <v>-0.26962013042806315</v>
      </c>
      <c r="T27" s="6">
        <f t="shared" si="7"/>
        <v>0.54883042748702904</v>
      </c>
    </row>
    <row r="28" spans="1:20" x14ac:dyDescent="0.2">
      <c r="A28" s="3" t="s">
        <v>39</v>
      </c>
      <c r="B28" s="8">
        <v>5129</v>
      </c>
      <c r="C28" s="5">
        <v>0</v>
      </c>
      <c r="D28" s="5">
        <v>5</v>
      </c>
      <c r="E28" s="5">
        <v>0.04</v>
      </c>
      <c r="F28" s="5">
        <v>3</v>
      </c>
      <c r="G28" s="5">
        <v>0</v>
      </c>
      <c r="H28" s="5">
        <v>190</v>
      </c>
      <c r="I28" s="1">
        <f t="shared" si="2"/>
        <v>0</v>
      </c>
      <c r="J28" s="1">
        <f t="shared" si="3"/>
        <v>1.791759469228055</v>
      </c>
      <c r="K28" s="1">
        <f t="shared" si="4"/>
        <v>1.3862943611198906</v>
      </c>
      <c r="L28" s="1">
        <f t="shared" si="4"/>
        <v>0</v>
      </c>
      <c r="M28" s="1">
        <f t="shared" si="4"/>
        <v>5.2522734280466299</v>
      </c>
      <c r="N28" s="1">
        <f t="shared" si="5"/>
        <v>-0.51612202590564449</v>
      </c>
      <c r="O28" s="1">
        <f t="shared" si="5"/>
        <v>9.2494538211644869E-2</v>
      </c>
      <c r="P28" s="1">
        <f t="shared" si="5"/>
        <v>0.26164001648169061</v>
      </c>
      <c r="Q28" s="1">
        <f t="shared" si="5"/>
        <v>-0.47411988270553079</v>
      </c>
      <c r="R28" s="1">
        <f t="shared" si="5"/>
        <v>0.95764775120294887</v>
      </c>
      <c r="S28" s="1">
        <f t="shared" si="6"/>
        <v>6.0256732880851503E-2</v>
      </c>
      <c r="T28" s="6">
        <f t="shared" si="7"/>
        <v>0.87870729079594379</v>
      </c>
    </row>
    <row r="29" spans="1:20" x14ac:dyDescent="0.2">
      <c r="A29" s="3" t="s">
        <v>40</v>
      </c>
      <c r="B29" s="8">
        <v>5134</v>
      </c>
      <c r="C29" s="5">
        <v>0</v>
      </c>
      <c r="D29" s="5">
        <v>139</v>
      </c>
      <c r="E29" s="5">
        <v>0.3</v>
      </c>
      <c r="F29" s="5">
        <v>3</v>
      </c>
      <c r="G29" s="5">
        <v>0</v>
      </c>
      <c r="H29" s="5">
        <v>67</v>
      </c>
      <c r="I29" s="1">
        <f t="shared" si="2"/>
        <v>0</v>
      </c>
      <c r="J29" s="1">
        <f t="shared" si="3"/>
        <v>4.9416424226093039</v>
      </c>
      <c r="K29" s="1">
        <f t="shared" si="4"/>
        <v>1.3862943611198906</v>
      </c>
      <c r="L29" s="1">
        <f t="shared" si="4"/>
        <v>0</v>
      </c>
      <c r="M29" s="1">
        <f t="shared" si="4"/>
        <v>4.219507705176107</v>
      </c>
      <c r="N29" s="1">
        <f t="shared" si="5"/>
        <v>-0.51612202590564449</v>
      </c>
      <c r="O29" s="1">
        <f t="shared" si="5"/>
        <v>1.926509466115446</v>
      </c>
      <c r="P29" s="1">
        <f t="shared" si="5"/>
        <v>0.26164001648169061</v>
      </c>
      <c r="Q29" s="1">
        <f t="shared" si="5"/>
        <v>-0.47411988270553079</v>
      </c>
      <c r="R29" s="1">
        <f t="shared" si="5"/>
        <v>0.33743544481986315</v>
      </c>
      <c r="S29" s="1">
        <f t="shared" si="6"/>
        <v>0.30589050313430405</v>
      </c>
      <c r="T29" s="6">
        <f t="shared" si="7"/>
        <v>1.1243410610493962</v>
      </c>
    </row>
    <row r="30" spans="1:20" x14ac:dyDescent="0.2">
      <c r="A30" s="3" t="s">
        <v>41</v>
      </c>
      <c r="B30" s="8">
        <v>5138</v>
      </c>
      <c r="C30" s="5">
        <v>11</v>
      </c>
      <c r="D30" s="5">
        <v>6</v>
      </c>
      <c r="E30" s="5">
        <v>0.02</v>
      </c>
      <c r="F30" s="5">
        <v>4</v>
      </c>
      <c r="G30" s="5">
        <v>0</v>
      </c>
      <c r="H30" s="5">
        <v>94</v>
      </c>
      <c r="I30" s="1">
        <f t="shared" si="2"/>
        <v>2.4849066497880004</v>
      </c>
      <c r="J30" s="1">
        <f t="shared" si="3"/>
        <v>1.9459101490553132</v>
      </c>
      <c r="K30" s="1">
        <f t="shared" si="4"/>
        <v>1.6094379124341003</v>
      </c>
      <c r="L30" s="1">
        <f t="shared" si="4"/>
        <v>0</v>
      </c>
      <c r="M30" s="1">
        <f t="shared" si="4"/>
        <v>4.5538768916005408</v>
      </c>
      <c r="N30" s="1">
        <f t="shared" si="5"/>
        <v>2.0076086122286934</v>
      </c>
      <c r="O30" s="1">
        <f t="shared" si="5"/>
        <v>0.182248555149395</v>
      </c>
      <c r="P30" s="1">
        <f t="shared" si="5"/>
        <v>0.42820859729928851</v>
      </c>
      <c r="Q30" s="1">
        <f t="shared" si="5"/>
        <v>-0.47411988270553079</v>
      </c>
      <c r="R30" s="1">
        <f t="shared" si="5"/>
        <v>0.53823595523894596</v>
      </c>
      <c r="S30" s="1">
        <f t="shared" si="6"/>
        <v>0.45036363953513198</v>
      </c>
      <c r="T30" s="6">
        <f t="shared" si="7"/>
        <v>1.2688141974502243</v>
      </c>
    </row>
    <row r="31" spans="1:20" x14ac:dyDescent="0.2">
      <c r="A31" s="3" t="s">
        <v>42</v>
      </c>
      <c r="B31" s="8">
        <v>5142</v>
      </c>
      <c r="C31" s="5">
        <v>99</v>
      </c>
      <c r="D31" s="5">
        <v>8</v>
      </c>
      <c r="E31" s="5">
        <v>0.02</v>
      </c>
      <c r="F31" s="5">
        <v>0</v>
      </c>
      <c r="G31" s="5">
        <v>0</v>
      </c>
      <c r="H31" s="5">
        <v>37</v>
      </c>
      <c r="I31" s="1">
        <f t="shared" si="2"/>
        <v>4.6051701859880918</v>
      </c>
      <c r="J31" s="1">
        <f t="shared" si="3"/>
        <v>2.1972245773362196</v>
      </c>
      <c r="K31" s="1">
        <f t="shared" si="4"/>
        <v>0</v>
      </c>
      <c r="L31" s="1">
        <f t="shared" si="4"/>
        <v>0</v>
      </c>
      <c r="M31" s="1">
        <f t="shared" si="4"/>
        <v>3.6375861597263857</v>
      </c>
      <c r="N31" s="1">
        <f t="shared" si="5"/>
        <v>4.1609989811118631</v>
      </c>
      <c r="O31" s="1">
        <f t="shared" si="5"/>
        <v>0.32857602822899684</v>
      </c>
      <c r="P31" s="1">
        <f t="shared" si="5"/>
        <v>-0.77317852506795359</v>
      </c>
      <c r="Q31" s="1">
        <f t="shared" si="5"/>
        <v>-0.47411988270553079</v>
      </c>
      <c r="R31" s="1">
        <f t="shared" si="5"/>
        <v>-1.2029003742813326E-2</v>
      </c>
      <c r="S31" s="1">
        <f t="shared" si="6"/>
        <v>0.54170793297076025</v>
      </c>
      <c r="T31" s="6">
        <f t="shared" si="7"/>
        <v>1.3601584908858526</v>
      </c>
    </row>
    <row r="32" spans="1:20" x14ac:dyDescent="0.2">
      <c r="A32" s="3" t="s">
        <v>43</v>
      </c>
      <c r="B32" s="8">
        <v>5145</v>
      </c>
      <c r="C32" s="5">
        <v>0</v>
      </c>
      <c r="D32" s="5">
        <v>1</v>
      </c>
      <c r="E32" s="5">
        <v>0</v>
      </c>
      <c r="F32" s="5">
        <v>0</v>
      </c>
      <c r="G32" s="5">
        <v>0</v>
      </c>
      <c r="H32" s="5">
        <v>14</v>
      </c>
      <c r="I32" s="1">
        <f t="shared" si="2"/>
        <v>0</v>
      </c>
      <c r="J32" s="1">
        <f t="shared" si="3"/>
        <v>0.69314718055994529</v>
      </c>
      <c r="K32" s="1">
        <f t="shared" si="4"/>
        <v>0</v>
      </c>
      <c r="L32" s="1">
        <f t="shared" si="4"/>
        <v>0</v>
      </c>
      <c r="M32" s="1">
        <f t="shared" si="4"/>
        <v>2.7080502011022101</v>
      </c>
      <c r="N32" s="1">
        <f t="shared" si="5"/>
        <v>-0.51612202590564449</v>
      </c>
      <c r="O32" s="1">
        <f t="shared" si="5"/>
        <v>-0.54717092466944572</v>
      </c>
      <c r="P32" s="1">
        <f t="shared" si="5"/>
        <v>-0.77317852506795359</v>
      </c>
      <c r="Q32" s="1">
        <f t="shared" si="5"/>
        <v>-0.47411988270553079</v>
      </c>
      <c r="R32" s="1">
        <f t="shared" si="5"/>
        <v>-0.57024818936986099</v>
      </c>
      <c r="S32" s="1">
        <f t="shared" si="6"/>
        <v>-0.48013992461973931</v>
      </c>
      <c r="T32" s="6">
        <f t="shared" si="7"/>
        <v>0.33831063329535294</v>
      </c>
    </row>
    <row r="33" spans="1:20" x14ac:dyDescent="0.2">
      <c r="A33" s="3" t="s">
        <v>44</v>
      </c>
      <c r="B33" s="8">
        <v>5147</v>
      </c>
      <c r="C33" s="5">
        <v>0</v>
      </c>
      <c r="D33" s="5">
        <v>19</v>
      </c>
      <c r="E33" s="5">
        <v>0.1</v>
      </c>
      <c r="F33" s="5">
        <v>25</v>
      </c>
      <c r="G33" s="5">
        <v>1</v>
      </c>
      <c r="H33" s="5">
        <v>382</v>
      </c>
      <c r="I33" s="1">
        <f t="shared" si="2"/>
        <v>0</v>
      </c>
      <c r="J33" s="1">
        <f t="shared" si="3"/>
        <v>2.9957322735539909</v>
      </c>
      <c r="K33" s="1">
        <f t="shared" si="4"/>
        <v>3.2580965380214821</v>
      </c>
      <c r="L33" s="1">
        <f t="shared" si="4"/>
        <v>0.69314718055994529</v>
      </c>
      <c r="M33" s="1">
        <f t="shared" si="4"/>
        <v>5.9480349891806457</v>
      </c>
      <c r="N33" s="1">
        <f t="shared" si="5"/>
        <v>-0.51612202590564449</v>
      </c>
      <c r="O33" s="1">
        <f t="shared" si="5"/>
        <v>0.79350601343286686</v>
      </c>
      <c r="P33" s="1">
        <f t="shared" si="5"/>
        <v>1.6588725618164395</v>
      </c>
      <c r="Q33" s="1">
        <f t="shared" si="5"/>
        <v>0.60717143784856165</v>
      </c>
      <c r="R33" s="1">
        <f t="shared" si="5"/>
        <v>1.3754771513927957</v>
      </c>
      <c r="S33" s="1">
        <f t="shared" si="6"/>
        <v>0.6698175230975032</v>
      </c>
      <c r="T33" s="6">
        <f t="shared" si="7"/>
        <v>1.4882680810125954</v>
      </c>
    </row>
    <row r="34" spans="1:20" x14ac:dyDescent="0.2">
      <c r="A34" s="3" t="s">
        <v>45</v>
      </c>
      <c r="B34" s="8">
        <v>5148</v>
      </c>
      <c r="C34" s="5">
        <v>0</v>
      </c>
      <c r="D34" s="5">
        <v>75</v>
      </c>
      <c r="E34" s="5">
        <v>0.04</v>
      </c>
      <c r="F34" s="5">
        <v>3</v>
      </c>
      <c r="G34" s="5">
        <v>0</v>
      </c>
      <c r="H34" s="5">
        <v>174</v>
      </c>
      <c r="I34" s="1">
        <f t="shared" si="2"/>
        <v>0</v>
      </c>
      <c r="J34" s="1">
        <f t="shared" si="3"/>
        <v>4.3307333402863311</v>
      </c>
      <c r="K34" s="1">
        <f t="shared" si="4"/>
        <v>1.3862943611198906</v>
      </c>
      <c r="L34" s="1">
        <f t="shared" si="4"/>
        <v>0</v>
      </c>
      <c r="M34" s="1">
        <f t="shared" si="4"/>
        <v>5.1647859739235145</v>
      </c>
      <c r="N34" s="1">
        <f t="shared" si="5"/>
        <v>-0.51612202590564449</v>
      </c>
      <c r="O34" s="1">
        <f t="shared" si="5"/>
        <v>1.5708085105070382</v>
      </c>
      <c r="P34" s="1">
        <f t="shared" si="5"/>
        <v>0.26164001648169061</v>
      </c>
      <c r="Q34" s="1">
        <f t="shared" si="5"/>
        <v>-0.47411988270553079</v>
      </c>
      <c r="R34" s="1">
        <f t="shared" si="5"/>
        <v>0.9051084438850544</v>
      </c>
      <c r="S34" s="1">
        <f t="shared" si="6"/>
        <v>0.29788584371043464</v>
      </c>
      <c r="T34" s="6">
        <f t="shared" si="7"/>
        <v>1.1163364016255268</v>
      </c>
    </row>
    <row r="35" spans="1:20" x14ac:dyDescent="0.2">
      <c r="A35" s="3" t="s">
        <v>46</v>
      </c>
      <c r="B35" s="8">
        <v>5150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17</v>
      </c>
      <c r="I35" s="1">
        <f t="shared" si="2"/>
        <v>0</v>
      </c>
      <c r="J35" s="1">
        <f t="shared" si="3"/>
        <v>0</v>
      </c>
      <c r="K35" s="1">
        <f t="shared" si="4"/>
        <v>0</v>
      </c>
      <c r="L35" s="1">
        <f t="shared" si="4"/>
        <v>0</v>
      </c>
      <c r="M35" s="1">
        <f t="shared" si="4"/>
        <v>2.8903717578961645</v>
      </c>
      <c r="N35" s="1">
        <f t="shared" si="5"/>
        <v>-0.51612202590564449</v>
      </c>
      <c r="O35" s="1">
        <f t="shared" si="5"/>
        <v>-0.95075489753318443</v>
      </c>
      <c r="P35" s="1">
        <f t="shared" si="5"/>
        <v>-0.77317852506795359</v>
      </c>
      <c r="Q35" s="1">
        <f t="shared" si="5"/>
        <v>-0.47411988270553079</v>
      </c>
      <c r="R35" s="1">
        <f t="shared" si="5"/>
        <v>-0.4607576527085181</v>
      </c>
      <c r="S35" s="1">
        <f t="shared" si="6"/>
        <v>-0.52915549732013856</v>
      </c>
      <c r="T35" s="6">
        <f t="shared" si="7"/>
        <v>0.28929506059495369</v>
      </c>
    </row>
    <row r="36" spans="1:20" x14ac:dyDescent="0.2">
      <c r="A36" s="3" t="s">
        <v>47</v>
      </c>
      <c r="B36" s="8">
        <v>5154</v>
      </c>
      <c r="C36" s="5">
        <v>47</v>
      </c>
      <c r="D36" s="5">
        <v>8</v>
      </c>
      <c r="E36" s="5">
        <v>0.2</v>
      </c>
      <c r="F36" s="5">
        <v>1</v>
      </c>
      <c r="G36" s="5">
        <v>0</v>
      </c>
      <c r="H36" s="5">
        <v>883</v>
      </c>
      <c r="I36" s="1">
        <f t="shared" si="2"/>
        <v>3.8712010109078911</v>
      </c>
      <c r="J36" s="1">
        <f t="shared" si="3"/>
        <v>2.1972245773362196</v>
      </c>
      <c r="K36" s="1">
        <f t="shared" si="4"/>
        <v>0.69314718055994529</v>
      </c>
      <c r="L36" s="1">
        <f t="shared" si="4"/>
        <v>0</v>
      </c>
      <c r="M36" s="1">
        <f t="shared" si="4"/>
        <v>6.7844570626376433</v>
      </c>
      <c r="N36" s="1">
        <f t="shared" si="5"/>
        <v>3.415562328691089</v>
      </c>
      <c r="O36" s="1">
        <f t="shared" si="5"/>
        <v>0.32857602822899684</v>
      </c>
      <c r="P36" s="1">
        <f t="shared" si="5"/>
        <v>-0.25576925429313146</v>
      </c>
      <c r="Q36" s="1">
        <f t="shared" si="5"/>
        <v>-0.47411988270553079</v>
      </c>
      <c r="R36" s="1">
        <f t="shared" si="5"/>
        <v>1.8777781590662694</v>
      </c>
      <c r="S36" s="1">
        <f t="shared" si="6"/>
        <v>0.84867122983128229</v>
      </c>
      <c r="T36" s="6">
        <f t="shared" si="7"/>
        <v>1.6671217877463747</v>
      </c>
    </row>
    <row r="37" spans="1:20" x14ac:dyDescent="0.2">
      <c r="A37" s="3" t="s">
        <v>48</v>
      </c>
      <c r="B37" s="8">
        <v>5172</v>
      </c>
      <c r="C37" s="5">
        <v>0</v>
      </c>
      <c r="D37" s="5">
        <v>13</v>
      </c>
      <c r="E37" s="5">
        <v>7.0000000000000007E-2</v>
      </c>
      <c r="F37" s="5">
        <v>13</v>
      </c>
      <c r="G37" s="5">
        <v>2</v>
      </c>
      <c r="H37" s="5">
        <v>687</v>
      </c>
      <c r="I37" s="1">
        <f t="shared" si="2"/>
        <v>0</v>
      </c>
      <c r="J37" s="1">
        <f t="shared" si="3"/>
        <v>2.6390573296152584</v>
      </c>
      <c r="K37" s="1">
        <f t="shared" si="4"/>
        <v>2.6390573296152584</v>
      </c>
      <c r="L37" s="1">
        <f t="shared" si="4"/>
        <v>1.0986122886681098</v>
      </c>
      <c r="M37" s="1">
        <f t="shared" si="4"/>
        <v>6.5337888379333435</v>
      </c>
      <c r="N37" s="1">
        <f t="shared" si="5"/>
        <v>-0.51612202590564449</v>
      </c>
      <c r="O37" s="1">
        <f t="shared" si="5"/>
        <v>0.58583252801313368</v>
      </c>
      <c r="P37" s="1">
        <f t="shared" si="5"/>
        <v>1.196782208734801</v>
      </c>
      <c r="Q37" s="1">
        <f t="shared" si="5"/>
        <v>1.2396863127279651</v>
      </c>
      <c r="R37" s="1">
        <f t="shared" si="5"/>
        <v>1.7272430334922984</v>
      </c>
      <c r="S37" s="1">
        <f t="shared" si="6"/>
        <v>0.71723700951042557</v>
      </c>
      <c r="T37" s="6">
        <f t="shared" si="7"/>
        <v>1.5356875674255179</v>
      </c>
    </row>
    <row r="38" spans="1:20" x14ac:dyDescent="0.2">
      <c r="A38" s="3" t="s">
        <v>49</v>
      </c>
      <c r="B38" s="8">
        <v>5190</v>
      </c>
      <c r="C38" s="5">
        <v>21</v>
      </c>
      <c r="D38" s="5">
        <v>1</v>
      </c>
      <c r="E38" s="5">
        <v>7.0000000000000007E-2</v>
      </c>
      <c r="F38" s="5">
        <v>2</v>
      </c>
      <c r="G38" s="5">
        <v>0</v>
      </c>
      <c r="H38" s="5">
        <v>54</v>
      </c>
      <c r="I38" s="1">
        <f t="shared" si="2"/>
        <v>3.0910424533583161</v>
      </c>
      <c r="J38" s="1">
        <f t="shared" si="3"/>
        <v>0.69314718055994529</v>
      </c>
      <c r="K38" s="1">
        <f t="shared" si="4"/>
        <v>1.0986122886681098</v>
      </c>
      <c r="L38" s="1">
        <f t="shared" si="4"/>
        <v>0</v>
      </c>
      <c r="M38" s="1">
        <f t="shared" si="4"/>
        <v>4.0073331852324712</v>
      </c>
      <c r="N38" s="1">
        <f t="shared" si="5"/>
        <v>2.6232146344795053</v>
      </c>
      <c r="O38" s="1">
        <f t="shared" si="5"/>
        <v>-0.54717092466944572</v>
      </c>
      <c r="P38" s="1">
        <f t="shared" si="5"/>
        <v>4.689576663561839E-2</v>
      </c>
      <c r="Q38" s="1">
        <f t="shared" si="5"/>
        <v>-0.47411988270553079</v>
      </c>
      <c r="R38" s="1">
        <f t="shared" si="5"/>
        <v>0.21001714901875038</v>
      </c>
      <c r="S38" s="1">
        <f t="shared" si="6"/>
        <v>0.32147279045981619</v>
      </c>
      <c r="T38" s="6">
        <f t="shared" si="7"/>
        <v>1.1399233483749085</v>
      </c>
    </row>
    <row r="39" spans="1:20" x14ac:dyDescent="0.2">
      <c r="A39" s="3" t="s">
        <v>50</v>
      </c>
      <c r="B39" s="8">
        <v>5197</v>
      </c>
      <c r="C39" s="5">
        <v>8</v>
      </c>
      <c r="D39" s="5">
        <v>123</v>
      </c>
      <c r="E39" s="5">
        <v>0.04</v>
      </c>
      <c r="F39" s="5">
        <v>0</v>
      </c>
      <c r="G39" s="5">
        <v>0</v>
      </c>
      <c r="H39" s="5">
        <v>233</v>
      </c>
      <c r="I39" s="1">
        <f t="shared" si="2"/>
        <v>2.1972245773362196</v>
      </c>
      <c r="J39" s="1">
        <f t="shared" si="3"/>
        <v>4.8202815656050371</v>
      </c>
      <c r="K39" s="1">
        <f t="shared" si="4"/>
        <v>0</v>
      </c>
      <c r="L39" s="1">
        <f t="shared" si="4"/>
        <v>0</v>
      </c>
      <c r="M39" s="1">
        <f t="shared" si="4"/>
        <v>5.4553211153577017</v>
      </c>
      <c r="N39" s="1">
        <f t="shared" si="5"/>
        <v>1.7154318174382399</v>
      </c>
      <c r="O39" s="1">
        <f t="shared" si="5"/>
        <v>1.8558472774871044</v>
      </c>
      <c r="P39" s="1">
        <f t="shared" si="5"/>
        <v>-0.77317852506795359</v>
      </c>
      <c r="Q39" s="1">
        <f t="shared" si="5"/>
        <v>-0.47411988270553079</v>
      </c>
      <c r="R39" s="1">
        <f t="shared" si="5"/>
        <v>1.0795850615378888</v>
      </c>
      <c r="S39" s="1">
        <f t="shared" si="6"/>
        <v>0.57392762478162485</v>
      </c>
      <c r="T39" s="6">
        <f t="shared" si="7"/>
        <v>1.3923781826967172</v>
      </c>
    </row>
    <row r="40" spans="1:20" x14ac:dyDescent="0.2">
      <c r="A40" s="3" t="s">
        <v>51</v>
      </c>
      <c r="B40" s="8">
        <v>5206</v>
      </c>
      <c r="C40" s="5">
        <v>0</v>
      </c>
      <c r="D40" s="5">
        <v>7</v>
      </c>
      <c r="E40" s="5">
        <v>0</v>
      </c>
      <c r="F40" s="5">
        <v>0</v>
      </c>
      <c r="G40" s="5">
        <v>0</v>
      </c>
      <c r="H40" s="5">
        <v>31</v>
      </c>
      <c r="I40" s="1">
        <f t="shared" si="2"/>
        <v>0</v>
      </c>
      <c r="J40" s="1">
        <f t="shared" si="3"/>
        <v>2.0794415416798357</v>
      </c>
      <c r="K40" s="1">
        <f t="shared" si="4"/>
        <v>0</v>
      </c>
      <c r="L40" s="1">
        <f t="shared" si="4"/>
        <v>0</v>
      </c>
      <c r="M40" s="1">
        <f t="shared" si="4"/>
        <v>3.4657359027997265</v>
      </c>
      <c r="N40" s="1">
        <f t="shared" si="5"/>
        <v>-0.51612202590564449</v>
      </c>
      <c r="O40" s="1">
        <f t="shared" si="5"/>
        <v>0.25999702105803169</v>
      </c>
      <c r="P40" s="1">
        <f t="shared" si="5"/>
        <v>-0.77317852506795359</v>
      </c>
      <c r="Q40" s="1">
        <f t="shared" si="5"/>
        <v>-0.47411988270553079</v>
      </c>
      <c r="R40" s="1">
        <f t="shared" si="5"/>
        <v>-0.11523115486065345</v>
      </c>
      <c r="S40" s="1">
        <f t="shared" si="6"/>
        <v>-0.26977576124695846</v>
      </c>
      <c r="T40" s="6">
        <f t="shared" si="7"/>
        <v>0.54867479666813379</v>
      </c>
    </row>
    <row r="41" spans="1:20" x14ac:dyDescent="0.2">
      <c r="A41" s="3" t="s">
        <v>52</v>
      </c>
      <c r="B41" s="8">
        <v>5209</v>
      </c>
      <c r="C41" s="5">
        <v>0</v>
      </c>
      <c r="D41" s="5">
        <v>0</v>
      </c>
      <c r="E41" s="5">
        <v>0.02</v>
      </c>
      <c r="F41" s="5">
        <v>0</v>
      </c>
      <c r="G41" s="5">
        <v>0</v>
      </c>
      <c r="H41" s="5">
        <v>228</v>
      </c>
      <c r="I41" s="1">
        <f t="shared" si="2"/>
        <v>0</v>
      </c>
      <c r="J41" s="1">
        <f t="shared" si="3"/>
        <v>0</v>
      </c>
      <c r="K41" s="1">
        <f t="shared" si="4"/>
        <v>0</v>
      </c>
      <c r="L41" s="1">
        <f t="shared" si="4"/>
        <v>0</v>
      </c>
      <c r="M41" s="1">
        <f t="shared" si="4"/>
        <v>5.43372200355424</v>
      </c>
      <c r="N41" s="1">
        <f t="shared" si="5"/>
        <v>-0.51612202590564449</v>
      </c>
      <c r="O41" s="1">
        <f t="shared" si="5"/>
        <v>-0.95075489753318443</v>
      </c>
      <c r="P41" s="1">
        <f t="shared" si="5"/>
        <v>-0.77317852506795359</v>
      </c>
      <c r="Q41" s="1">
        <f t="shared" si="5"/>
        <v>-0.47411988270553079</v>
      </c>
      <c r="R41" s="1">
        <f t="shared" si="5"/>
        <v>1.066614031757565</v>
      </c>
      <c r="S41" s="1">
        <f t="shared" si="6"/>
        <v>-0.27126021657579141</v>
      </c>
      <c r="T41" s="6">
        <f t="shared" si="7"/>
        <v>0.54719034133930089</v>
      </c>
    </row>
    <row r="42" spans="1:20" x14ac:dyDescent="0.2">
      <c r="A42" s="3" t="s">
        <v>53</v>
      </c>
      <c r="B42" s="8">
        <v>5212</v>
      </c>
      <c r="C42" s="5">
        <v>0</v>
      </c>
      <c r="D42" s="5">
        <v>0</v>
      </c>
      <c r="E42" s="5">
        <v>0.02</v>
      </c>
      <c r="F42" s="5">
        <v>2</v>
      </c>
      <c r="G42" s="5">
        <v>0</v>
      </c>
      <c r="H42" s="5">
        <v>174</v>
      </c>
      <c r="I42" s="1">
        <f t="shared" si="2"/>
        <v>0</v>
      </c>
      <c r="J42" s="1">
        <f t="shared" si="3"/>
        <v>0</v>
      </c>
      <c r="K42" s="1">
        <f t="shared" si="4"/>
        <v>1.0986122886681098</v>
      </c>
      <c r="L42" s="1">
        <f t="shared" si="4"/>
        <v>0</v>
      </c>
      <c r="M42" s="1">
        <f t="shared" si="4"/>
        <v>5.1647859739235145</v>
      </c>
      <c r="N42" s="1">
        <f t="shared" si="5"/>
        <v>-0.51612202590564449</v>
      </c>
      <c r="O42" s="1">
        <f t="shared" si="5"/>
        <v>-0.95075489753318443</v>
      </c>
      <c r="P42" s="1">
        <f t="shared" si="5"/>
        <v>4.689576663561839E-2</v>
      </c>
      <c r="Q42" s="1">
        <f t="shared" si="5"/>
        <v>-0.47411988270553079</v>
      </c>
      <c r="R42" s="1">
        <f t="shared" si="5"/>
        <v>0.9051084438850544</v>
      </c>
      <c r="S42" s="1">
        <f t="shared" si="6"/>
        <v>-0.16149876593728116</v>
      </c>
      <c r="T42" s="6">
        <f t="shared" si="7"/>
        <v>0.65695179197781106</v>
      </c>
    </row>
    <row r="43" spans="1:20" x14ac:dyDescent="0.2">
      <c r="A43" s="3" t="s">
        <v>54</v>
      </c>
      <c r="B43" s="8">
        <v>5234</v>
      </c>
      <c r="C43" s="5">
        <v>1</v>
      </c>
      <c r="D43" s="5">
        <v>179</v>
      </c>
      <c r="E43" s="5">
        <v>0.28999999999999998</v>
      </c>
      <c r="F43" s="5">
        <v>171</v>
      </c>
      <c r="G43" s="5">
        <v>11</v>
      </c>
      <c r="H43" s="5">
        <v>820</v>
      </c>
      <c r="I43" s="1">
        <f t="shared" si="2"/>
        <v>0.69314718055994529</v>
      </c>
      <c r="J43" s="1">
        <f t="shared" si="3"/>
        <v>5.1929568508902104</v>
      </c>
      <c r="K43" s="1">
        <f t="shared" si="4"/>
        <v>5.1474944768134527</v>
      </c>
      <c r="L43" s="1">
        <f t="shared" si="4"/>
        <v>2.4849066497880004</v>
      </c>
      <c r="M43" s="1">
        <f t="shared" si="4"/>
        <v>6.7105231094524278</v>
      </c>
      <c r="N43" s="1">
        <f t="shared" si="5"/>
        <v>0.18785483232555331</v>
      </c>
      <c r="O43" s="1">
        <f t="shared" si="5"/>
        <v>2.0728369391950481</v>
      </c>
      <c r="P43" s="1">
        <f t="shared" si="5"/>
        <v>3.0692397062432222</v>
      </c>
      <c r="Q43" s="1">
        <f t="shared" si="5"/>
        <v>3.4022689538361495</v>
      </c>
      <c r="R43" s="1">
        <f t="shared" si="5"/>
        <v>1.8333782079354646</v>
      </c>
      <c r="S43" s="1">
        <f t="shared" si="6"/>
        <v>1.8092631065892395</v>
      </c>
      <c r="T43" s="6">
        <f t="shared" si="7"/>
        <v>2.6277136645043315</v>
      </c>
    </row>
    <row r="44" spans="1:20" x14ac:dyDescent="0.2">
      <c r="A44" s="3" t="s">
        <v>55</v>
      </c>
      <c r="B44" s="8">
        <v>5237</v>
      </c>
      <c r="C44" s="5">
        <v>3</v>
      </c>
      <c r="D44" s="5">
        <v>1</v>
      </c>
      <c r="E44" s="5">
        <v>0.03</v>
      </c>
      <c r="F44" s="5">
        <v>1</v>
      </c>
      <c r="G44" s="5">
        <v>0</v>
      </c>
      <c r="H44" s="5">
        <v>30</v>
      </c>
      <c r="I44" s="1">
        <f t="shared" si="2"/>
        <v>1.3862943611198906</v>
      </c>
      <c r="J44" s="1">
        <f t="shared" si="3"/>
        <v>0.69314718055994529</v>
      </c>
      <c r="K44" s="1">
        <f t="shared" si="4"/>
        <v>0.69314718055994529</v>
      </c>
      <c r="L44" s="1">
        <f t="shared" si="4"/>
        <v>0</v>
      </c>
      <c r="M44" s="1">
        <f t="shared" si="4"/>
        <v>3.4339872044851463</v>
      </c>
      <c r="N44" s="1">
        <f t="shared" si="5"/>
        <v>0.89183169055675116</v>
      </c>
      <c r="O44" s="1">
        <f t="shared" si="5"/>
        <v>-0.54717092466944572</v>
      </c>
      <c r="P44" s="1">
        <f t="shared" si="5"/>
        <v>-0.25576925429313146</v>
      </c>
      <c r="Q44" s="1">
        <f t="shared" si="5"/>
        <v>-0.47411988270553079</v>
      </c>
      <c r="R44" s="1">
        <f t="shared" si="5"/>
        <v>-0.13429736994728181</v>
      </c>
      <c r="S44" s="1">
        <f t="shared" si="6"/>
        <v>-8.1587623509773097E-2</v>
      </c>
      <c r="T44" s="6">
        <f t="shared" si="7"/>
        <v>0.73686293440531914</v>
      </c>
    </row>
    <row r="45" spans="1:20" x14ac:dyDescent="0.2">
      <c r="A45" s="3" t="s">
        <v>56</v>
      </c>
      <c r="B45" s="8">
        <v>5240</v>
      </c>
      <c r="C45" s="5">
        <v>1</v>
      </c>
      <c r="D45" s="5">
        <v>0</v>
      </c>
      <c r="E45" s="5">
        <v>0.02</v>
      </c>
      <c r="F45" s="5">
        <v>0</v>
      </c>
      <c r="G45" s="5">
        <v>0</v>
      </c>
      <c r="H45" s="5">
        <v>19</v>
      </c>
      <c r="I45" s="1">
        <f t="shared" si="2"/>
        <v>0.69314718055994529</v>
      </c>
      <c r="J45" s="1">
        <f t="shared" si="3"/>
        <v>0</v>
      </c>
      <c r="K45" s="1">
        <f t="shared" si="4"/>
        <v>0</v>
      </c>
      <c r="L45" s="1">
        <f t="shared" si="4"/>
        <v>0</v>
      </c>
      <c r="M45" s="1">
        <f t="shared" si="4"/>
        <v>2.9957322735539909</v>
      </c>
      <c r="N45" s="1">
        <f t="shared" si="5"/>
        <v>0.18785483232555331</v>
      </c>
      <c r="O45" s="1">
        <f t="shared" si="5"/>
        <v>-0.95075489753318443</v>
      </c>
      <c r="P45" s="1">
        <f t="shared" si="5"/>
        <v>-0.77317852506795359</v>
      </c>
      <c r="Q45" s="1">
        <f t="shared" si="5"/>
        <v>-0.47411988270553079</v>
      </c>
      <c r="R45" s="1">
        <f t="shared" si="5"/>
        <v>-0.39748494044592875</v>
      </c>
      <c r="S45" s="1">
        <f t="shared" si="6"/>
        <v>-0.39794723557117401</v>
      </c>
      <c r="T45" s="6">
        <f t="shared" si="7"/>
        <v>0.42050332234391824</v>
      </c>
    </row>
    <row r="46" spans="1:20" x14ac:dyDescent="0.2">
      <c r="A46" s="3" t="s">
        <v>57</v>
      </c>
      <c r="B46" s="8">
        <v>5250</v>
      </c>
      <c r="C46" s="5">
        <v>23</v>
      </c>
      <c r="D46" s="5">
        <v>59</v>
      </c>
      <c r="E46" s="5">
        <v>0.22</v>
      </c>
      <c r="F46" s="5">
        <v>6</v>
      </c>
      <c r="G46" s="5">
        <v>6</v>
      </c>
      <c r="H46" s="5">
        <v>383</v>
      </c>
      <c r="I46" s="1">
        <f t="shared" si="2"/>
        <v>3.1780538303479458</v>
      </c>
      <c r="J46" s="1">
        <f t="shared" si="3"/>
        <v>4.0943445622221004</v>
      </c>
      <c r="K46" s="1">
        <f t="shared" si="4"/>
        <v>1.9459101490553132</v>
      </c>
      <c r="L46" s="1">
        <f t="shared" si="4"/>
        <v>1.9459101490553132</v>
      </c>
      <c r="M46" s="1">
        <f t="shared" si="4"/>
        <v>5.9506425525877269</v>
      </c>
      <c r="N46" s="1">
        <f t="shared" si="5"/>
        <v>2.7115854704598914</v>
      </c>
      <c r="O46" s="1">
        <f t="shared" si="5"/>
        <v>1.4331714763139571</v>
      </c>
      <c r="P46" s="1">
        <f t="shared" si="5"/>
        <v>0.67937293795997888</v>
      </c>
      <c r="Q46" s="1">
        <f t="shared" si="5"/>
        <v>2.5614486282301674</v>
      </c>
      <c r="R46" s="1">
        <f t="shared" si="5"/>
        <v>1.3770430853494833</v>
      </c>
      <c r="S46" s="1">
        <f t="shared" si="6"/>
        <v>1.4971035997189128</v>
      </c>
      <c r="T46" s="6">
        <f t="shared" si="7"/>
        <v>2.3155541576340051</v>
      </c>
    </row>
    <row r="47" spans="1:20" x14ac:dyDescent="0.2">
      <c r="A47" s="3" t="s">
        <v>58</v>
      </c>
      <c r="B47" s="8">
        <v>5264</v>
      </c>
      <c r="C47" s="5">
        <v>0</v>
      </c>
      <c r="D47" s="5">
        <v>0</v>
      </c>
      <c r="E47" s="5">
        <v>0.01</v>
      </c>
      <c r="F47" s="5">
        <v>0</v>
      </c>
      <c r="G47" s="5">
        <v>0</v>
      </c>
      <c r="H47" s="5">
        <v>8</v>
      </c>
      <c r="I47" s="1">
        <f t="shared" si="2"/>
        <v>0</v>
      </c>
      <c r="J47" s="1">
        <f t="shared" si="3"/>
        <v>0</v>
      </c>
      <c r="K47" s="1">
        <f t="shared" si="4"/>
        <v>0</v>
      </c>
      <c r="L47" s="1">
        <f t="shared" si="4"/>
        <v>0</v>
      </c>
      <c r="M47" s="1">
        <f t="shared" si="4"/>
        <v>2.1972245773362196</v>
      </c>
      <c r="N47" s="1">
        <f t="shared" si="5"/>
        <v>-0.51612202590564449</v>
      </c>
      <c r="O47" s="1">
        <f t="shared" si="5"/>
        <v>-0.95075489753318443</v>
      </c>
      <c r="P47" s="1">
        <f t="shared" si="5"/>
        <v>-0.77317852506795359</v>
      </c>
      <c r="Q47" s="1">
        <f t="shared" si="5"/>
        <v>-0.47411988270553079</v>
      </c>
      <c r="R47" s="1">
        <f t="shared" si="5"/>
        <v>-0.87701702499203515</v>
      </c>
      <c r="S47" s="1">
        <f t="shared" si="6"/>
        <v>-0.5968653927007247</v>
      </c>
      <c r="T47" s="6">
        <f t="shared" si="7"/>
        <v>0.22158516521436755</v>
      </c>
    </row>
    <row r="48" spans="1:20" x14ac:dyDescent="0.2">
      <c r="A48" s="3" t="s">
        <v>59</v>
      </c>
      <c r="B48" s="8">
        <v>5266</v>
      </c>
      <c r="C48" s="5">
        <v>0</v>
      </c>
      <c r="D48" s="5">
        <v>0</v>
      </c>
      <c r="E48" s="5">
        <v>0.01</v>
      </c>
      <c r="F48" s="5">
        <v>4</v>
      </c>
      <c r="G48" s="5">
        <v>0</v>
      </c>
      <c r="H48" s="5">
        <v>272</v>
      </c>
      <c r="I48" s="1">
        <f t="shared" si="2"/>
        <v>0</v>
      </c>
      <c r="J48" s="1">
        <f t="shared" si="3"/>
        <v>0</v>
      </c>
      <c r="K48" s="1">
        <f t="shared" si="4"/>
        <v>1.6094379124341003</v>
      </c>
      <c r="L48" s="1">
        <f t="shared" si="4"/>
        <v>0</v>
      </c>
      <c r="M48" s="1">
        <f t="shared" si="4"/>
        <v>5.6094717951849598</v>
      </c>
      <c r="N48" s="1">
        <f t="shared" si="5"/>
        <v>-0.51612202590564449</v>
      </c>
      <c r="O48" s="1">
        <f t="shared" si="5"/>
        <v>-0.95075489753318443</v>
      </c>
      <c r="P48" s="1">
        <f t="shared" si="5"/>
        <v>0.42820859729928851</v>
      </c>
      <c r="Q48" s="1">
        <f t="shared" si="5"/>
        <v>-0.47411988270553079</v>
      </c>
      <c r="R48" s="1">
        <f t="shared" si="5"/>
        <v>1.1721579912440099</v>
      </c>
      <c r="S48" s="1">
        <f t="shared" si="6"/>
        <v>-5.5105036266843564E-2</v>
      </c>
      <c r="T48" s="6">
        <f t="shared" si="7"/>
        <v>0.76334552164824865</v>
      </c>
    </row>
    <row r="49" spans="1:20" x14ac:dyDescent="0.2">
      <c r="A49" s="3" t="s">
        <v>60</v>
      </c>
      <c r="B49" s="8">
        <v>5282</v>
      </c>
      <c r="C49" s="5">
        <v>5</v>
      </c>
      <c r="D49" s="5">
        <v>0</v>
      </c>
      <c r="E49" s="5">
        <v>7.0000000000000007E-2</v>
      </c>
      <c r="F49" s="5">
        <v>2</v>
      </c>
      <c r="G49" s="5">
        <v>0</v>
      </c>
      <c r="H49" s="5">
        <v>51</v>
      </c>
      <c r="I49" s="1">
        <f t="shared" si="2"/>
        <v>1.791759469228055</v>
      </c>
      <c r="J49" s="1">
        <f t="shared" si="3"/>
        <v>0</v>
      </c>
      <c r="K49" s="1">
        <f t="shared" si="4"/>
        <v>1.0986122886681098</v>
      </c>
      <c r="L49" s="1">
        <f t="shared" si="4"/>
        <v>0</v>
      </c>
      <c r="M49" s="1">
        <f t="shared" si="4"/>
        <v>3.9512437185814275</v>
      </c>
      <c r="N49" s="1">
        <f t="shared" si="5"/>
        <v>1.3036317539974955</v>
      </c>
      <c r="O49" s="1">
        <f t="shared" si="5"/>
        <v>-0.95075489753318443</v>
      </c>
      <c r="P49" s="1">
        <f t="shared" si="5"/>
        <v>4.689576663561839E-2</v>
      </c>
      <c r="Q49" s="1">
        <f t="shared" si="5"/>
        <v>-0.47411988270553079</v>
      </c>
      <c r="R49" s="1">
        <f t="shared" si="5"/>
        <v>0.17633344253520145</v>
      </c>
      <c r="S49" s="1">
        <f t="shared" si="6"/>
        <v>2.8664363821600036E-2</v>
      </c>
      <c r="T49" s="6">
        <f t="shared" si="7"/>
        <v>0.84711492173669223</v>
      </c>
    </row>
    <row r="50" spans="1:20" x14ac:dyDescent="0.2">
      <c r="A50" s="3" t="s">
        <v>61</v>
      </c>
      <c r="B50" s="8">
        <v>5284</v>
      </c>
      <c r="C50" s="5">
        <v>2</v>
      </c>
      <c r="D50" s="5">
        <v>27</v>
      </c>
      <c r="E50" s="5">
        <v>0.06</v>
      </c>
      <c r="F50" s="5">
        <v>37</v>
      </c>
      <c r="G50" s="5">
        <v>5</v>
      </c>
      <c r="H50" s="5">
        <v>174</v>
      </c>
      <c r="I50" s="1">
        <f t="shared" si="2"/>
        <v>1.0986122886681098</v>
      </c>
      <c r="J50" s="1">
        <f t="shared" si="3"/>
        <v>3.3322045101752038</v>
      </c>
      <c r="K50" s="1">
        <f t="shared" si="4"/>
        <v>3.6375861597263857</v>
      </c>
      <c r="L50" s="1">
        <f t="shared" si="4"/>
        <v>1.791759469228055</v>
      </c>
      <c r="M50" s="1">
        <f t="shared" si="4"/>
        <v>5.1647859739235145</v>
      </c>
      <c r="N50" s="1">
        <f t="shared" si="5"/>
        <v>0.59965489576629771</v>
      </c>
      <c r="O50" s="1">
        <f t="shared" si="5"/>
        <v>0.9894165008768725</v>
      </c>
      <c r="P50" s="1">
        <f t="shared" si="5"/>
        <v>1.9421478227420175</v>
      </c>
      <c r="Q50" s="1">
        <f t="shared" si="5"/>
        <v>2.3209776332820575</v>
      </c>
      <c r="R50" s="1">
        <f t="shared" si="5"/>
        <v>0.9051084438850544</v>
      </c>
      <c r="S50" s="1">
        <f t="shared" si="6"/>
        <v>1.1362175494253832</v>
      </c>
      <c r="T50" s="6">
        <f t="shared" si="7"/>
        <v>1.9546681073404755</v>
      </c>
    </row>
    <row r="51" spans="1:20" x14ac:dyDescent="0.2">
      <c r="A51" s="3" t="s">
        <v>62</v>
      </c>
      <c r="B51" s="8">
        <v>5306</v>
      </c>
      <c r="C51" s="5">
        <v>56</v>
      </c>
      <c r="D51" s="5">
        <v>1</v>
      </c>
      <c r="E51" s="5">
        <v>0.05</v>
      </c>
      <c r="F51" s="5">
        <v>0</v>
      </c>
      <c r="G51" s="5">
        <v>0</v>
      </c>
      <c r="H51" s="5">
        <v>10</v>
      </c>
      <c r="I51" s="1">
        <f t="shared" si="2"/>
        <v>4.0430512678345503</v>
      </c>
      <c r="J51" s="1">
        <f t="shared" si="3"/>
        <v>0.69314718055994529</v>
      </c>
      <c r="K51" s="1">
        <f t="shared" si="4"/>
        <v>0</v>
      </c>
      <c r="L51" s="1">
        <f t="shared" si="4"/>
        <v>0</v>
      </c>
      <c r="M51" s="1">
        <f t="shared" si="4"/>
        <v>2.3978952727983707</v>
      </c>
      <c r="N51" s="1">
        <f t="shared" si="5"/>
        <v>3.5900975606741774</v>
      </c>
      <c r="O51" s="1">
        <f t="shared" si="5"/>
        <v>-0.54717092466944572</v>
      </c>
      <c r="P51" s="1">
        <f t="shared" si="5"/>
        <v>-0.77317852506795359</v>
      </c>
      <c r="Q51" s="1">
        <f t="shared" si="5"/>
        <v>-0.47411988270553079</v>
      </c>
      <c r="R51" s="1">
        <f t="shared" si="5"/>
        <v>-0.75650718224652624</v>
      </c>
      <c r="S51" s="1">
        <f t="shared" si="6"/>
        <v>0.18152017433078674</v>
      </c>
      <c r="T51" s="6">
        <f t="shared" si="7"/>
        <v>0.99997073224587896</v>
      </c>
    </row>
    <row r="52" spans="1:20" x14ac:dyDescent="0.2">
      <c r="A52" s="3" t="s">
        <v>63</v>
      </c>
      <c r="B52" s="8">
        <v>5308</v>
      </c>
      <c r="C52" s="5">
        <v>0</v>
      </c>
      <c r="D52" s="5">
        <v>0</v>
      </c>
      <c r="E52" s="5">
        <v>0.02</v>
      </c>
      <c r="F52" s="5">
        <v>0</v>
      </c>
      <c r="G52" s="5">
        <v>0</v>
      </c>
      <c r="H52" s="5">
        <v>105</v>
      </c>
      <c r="I52" s="1">
        <f t="shared" si="2"/>
        <v>0</v>
      </c>
      <c r="J52" s="1">
        <f t="shared" si="3"/>
        <v>0</v>
      </c>
      <c r="K52" s="1">
        <f t="shared" si="4"/>
        <v>0</v>
      </c>
      <c r="L52" s="1">
        <f t="shared" si="4"/>
        <v>0</v>
      </c>
      <c r="M52" s="1">
        <f t="shared" si="4"/>
        <v>4.6634390941120669</v>
      </c>
      <c r="N52" s="1">
        <f t="shared" si="5"/>
        <v>-0.51612202590564449</v>
      </c>
      <c r="O52" s="1">
        <f t="shared" si="5"/>
        <v>-0.95075489753318443</v>
      </c>
      <c r="P52" s="1">
        <f t="shared" si="5"/>
        <v>-0.77317852506795359</v>
      </c>
      <c r="Q52" s="1">
        <f t="shared" si="5"/>
        <v>-0.47411988270553079</v>
      </c>
      <c r="R52" s="1">
        <f t="shared" si="5"/>
        <v>0.60403192891167357</v>
      </c>
      <c r="S52" s="1">
        <f t="shared" si="6"/>
        <v>-0.34835723371677335</v>
      </c>
      <c r="T52" s="6">
        <f t="shared" si="7"/>
        <v>0.4700933241983189</v>
      </c>
    </row>
    <row r="53" spans="1:20" x14ac:dyDescent="0.2">
      <c r="A53" s="3" t="s">
        <v>64</v>
      </c>
      <c r="B53" s="8">
        <v>5310</v>
      </c>
      <c r="C53" s="5">
        <v>0</v>
      </c>
      <c r="D53" s="5">
        <v>1</v>
      </c>
      <c r="E53" s="5">
        <v>0.03</v>
      </c>
      <c r="F53" s="5">
        <v>0</v>
      </c>
      <c r="G53" s="5">
        <v>0</v>
      </c>
      <c r="H53" s="5">
        <v>18</v>
      </c>
      <c r="I53" s="1">
        <f t="shared" si="2"/>
        <v>0</v>
      </c>
      <c r="J53" s="1">
        <f t="shared" si="3"/>
        <v>0.69314718055994529</v>
      </c>
      <c r="K53" s="1">
        <f t="shared" si="4"/>
        <v>0</v>
      </c>
      <c r="L53" s="1">
        <f t="shared" si="4"/>
        <v>0</v>
      </c>
      <c r="M53" s="1">
        <f t="shared" si="4"/>
        <v>2.9444389791664403</v>
      </c>
      <c r="N53" s="1">
        <f t="shared" si="5"/>
        <v>-0.51612202590564449</v>
      </c>
      <c r="O53" s="1">
        <f t="shared" si="5"/>
        <v>-0.54717092466944572</v>
      </c>
      <c r="P53" s="1">
        <f t="shared" si="5"/>
        <v>-0.77317852506795359</v>
      </c>
      <c r="Q53" s="1">
        <f t="shared" si="5"/>
        <v>-0.47411988270553079</v>
      </c>
      <c r="R53" s="1">
        <f t="shared" si="5"/>
        <v>-0.42828837602633063</v>
      </c>
      <c r="S53" s="1">
        <f t="shared" si="6"/>
        <v>-0.45147995572915089</v>
      </c>
      <c r="T53" s="6">
        <f t="shared" si="7"/>
        <v>0.36697060218594135</v>
      </c>
    </row>
    <row r="54" spans="1:20" x14ac:dyDescent="0.2">
      <c r="A54" s="3" t="s">
        <v>65</v>
      </c>
      <c r="B54" s="8">
        <v>5313</v>
      </c>
      <c r="C54" s="5">
        <v>0</v>
      </c>
      <c r="D54" s="5">
        <v>303</v>
      </c>
      <c r="E54" s="5">
        <v>0.03</v>
      </c>
      <c r="F54" s="5">
        <v>5</v>
      </c>
      <c r="G54" s="5">
        <v>0</v>
      </c>
      <c r="H54" s="5">
        <v>320</v>
      </c>
      <c r="I54" s="1">
        <f t="shared" si="2"/>
        <v>0</v>
      </c>
      <c r="J54" s="1">
        <f t="shared" si="3"/>
        <v>5.7170277014062219</v>
      </c>
      <c r="K54" s="1">
        <f t="shared" si="4"/>
        <v>1.791759469228055</v>
      </c>
      <c r="L54" s="1">
        <f t="shared" si="4"/>
        <v>0</v>
      </c>
      <c r="M54" s="1">
        <f t="shared" si="4"/>
        <v>5.7714411231300158</v>
      </c>
      <c r="N54" s="1">
        <f t="shared" si="5"/>
        <v>-0.51612202590564449</v>
      </c>
      <c r="O54" s="1">
        <f t="shared" si="5"/>
        <v>2.3779764562345158</v>
      </c>
      <c r="P54" s="1">
        <f t="shared" si="5"/>
        <v>0.56430503741044036</v>
      </c>
      <c r="Q54" s="1">
        <f t="shared" si="5"/>
        <v>-0.47411988270553079</v>
      </c>
      <c r="R54" s="1">
        <f t="shared" si="5"/>
        <v>1.2694262953942588</v>
      </c>
      <c r="S54" s="1">
        <f t="shared" si="6"/>
        <v>0.54191098007133987</v>
      </c>
      <c r="T54" s="6">
        <f t="shared" si="7"/>
        <v>1.360361537986432</v>
      </c>
    </row>
    <row r="55" spans="1:20" x14ac:dyDescent="0.2">
      <c r="A55" s="3" t="s">
        <v>66</v>
      </c>
      <c r="B55" s="8">
        <v>5315</v>
      </c>
      <c r="C55" s="5">
        <v>0</v>
      </c>
      <c r="D55" s="5">
        <v>45</v>
      </c>
      <c r="E55" s="5">
        <v>0</v>
      </c>
      <c r="F55" s="5">
        <v>2</v>
      </c>
      <c r="G55" s="5">
        <v>0</v>
      </c>
      <c r="H55" s="5">
        <v>37</v>
      </c>
      <c r="I55" s="1">
        <f t="shared" si="2"/>
        <v>0</v>
      </c>
      <c r="J55" s="1">
        <f t="shared" si="3"/>
        <v>3.8286413964890951</v>
      </c>
      <c r="K55" s="1">
        <f t="shared" si="4"/>
        <v>1.0986122886681098</v>
      </c>
      <c r="L55" s="1">
        <f t="shared" si="4"/>
        <v>0</v>
      </c>
      <c r="M55" s="1">
        <f t="shared" si="4"/>
        <v>3.6375861597263857</v>
      </c>
      <c r="N55" s="1">
        <f t="shared" si="5"/>
        <v>-0.51612202590564449</v>
      </c>
      <c r="O55" s="1">
        <f t="shared" si="5"/>
        <v>1.2784661810513087</v>
      </c>
      <c r="P55" s="1">
        <f t="shared" si="5"/>
        <v>4.689576663561839E-2</v>
      </c>
      <c r="Q55" s="1">
        <f t="shared" si="5"/>
        <v>-0.47411988270553079</v>
      </c>
      <c r="R55" s="1">
        <f t="shared" si="5"/>
        <v>-1.2029003742813326E-2</v>
      </c>
      <c r="S55" s="1">
        <f t="shared" si="6"/>
        <v>5.3848505888823069E-2</v>
      </c>
      <c r="T55" s="6">
        <f t="shared" si="7"/>
        <v>0.87229906380391531</v>
      </c>
    </row>
    <row r="56" spans="1:20" x14ac:dyDescent="0.2">
      <c r="A56" s="3" t="s">
        <v>67</v>
      </c>
      <c r="B56" s="8">
        <v>5318</v>
      </c>
      <c r="C56" s="5">
        <v>0</v>
      </c>
      <c r="D56" s="5">
        <v>2</v>
      </c>
      <c r="E56" s="5">
        <v>0.01</v>
      </c>
      <c r="F56" s="5">
        <v>2</v>
      </c>
      <c r="G56" s="5">
        <v>0</v>
      </c>
      <c r="H56" s="5">
        <v>91</v>
      </c>
      <c r="I56" s="1">
        <f t="shared" si="2"/>
        <v>0</v>
      </c>
      <c r="J56" s="1">
        <f t="shared" si="3"/>
        <v>1.0986122886681098</v>
      </c>
      <c r="K56" s="1">
        <f t="shared" si="4"/>
        <v>1.0986122886681098</v>
      </c>
      <c r="L56" s="1">
        <f t="shared" si="4"/>
        <v>0</v>
      </c>
      <c r="M56" s="1">
        <f t="shared" si="4"/>
        <v>4.5217885770490405</v>
      </c>
      <c r="N56" s="1">
        <f t="shared" si="5"/>
        <v>-0.51612202590564449</v>
      </c>
      <c r="O56" s="1">
        <f t="shared" si="5"/>
        <v>-0.31108943465209382</v>
      </c>
      <c r="P56" s="1">
        <f t="shared" si="5"/>
        <v>4.689576663561839E-2</v>
      </c>
      <c r="Q56" s="1">
        <f t="shared" si="5"/>
        <v>-0.47411988270553079</v>
      </c>
      <c r="R56" s="1">
        <f t="shared" si="5"/>
        <v>0.5189657886026865</v>
      </c>
      <c r="S56" s="1">
        <f t="shared" si="6"/>
        <v>-0.12091163133749404</v>
      </c>
      <c r="T56" s="6">
        <f t="shared" si="7"/>
        <v>0.6975389265775982</v>
      </c>
    </row>
    <row r="57" spans="1:20" x14ac:dyDescent="0.2">
      <c r="A57" s="3" t="s">
        <v>68</v>
      </c>
      <c r="B57" s="8">
        <v>5321</v>
      </c>
      <c r="C57" s="5">
        <v>0</v>
      </c>
      <c r="D57" s="5">
        <v>14</v>
      </c>
      <c r="E57" s="5">
        <v>0</v>
      </c>
      <c r="F57" s="5">
        <v>0</v>
      </c>
      <c r="G57" s="5">
        <v>0</v>
      </c>
      <c r="H57" s="5">
        <v>26</v>
      </c>
      <c r="I57" s="1">
        <f t="shared" si="2"/>
        <v>0</v>
      </c>
      <c r="J57" s="1">
        <f t="shared" si="3"/>
        <v>2.7080502011022101</v>
      </c>
      <c r="K57" s="1">
        <f t="shared" si="4"/>
        <v>0</v>
      </c>
      <c r="L57" s="1">
        <f t="shared" si="4"/>
        <v>0</v>
      </c>
      <c r="M57" s="1">
        <f t="shared" si="4"/>
        <v>3.2958368660043291</v>
      </c>
      <c r="N57" s="1">
        <f t="shared" si="5"/>
        <v>-0.51612202590564449</v>
      </c>
      <c r="O57" s="1">
        <f t="shared" si="5"/>
        <v>0.62600353058648006</v>
      </c>
      <c r="P57" s="1">
        <f t="shared" si="5"/>
        <v>-0.77317852506795359</v>
      </c>
      <c r="Q57" s="1">
        <f t="shared" si="5"/>
        <v>-0.47411988270553079</v>
      </c>
      <c r="R57" s="1">
        <f t="shared" si="5"/>
        <v>-0.21726152934893297</v>
      </c>
      <c r="S57" s="1">
        <f t="shared" si="6"/>
        <v>-0.22577973874026366</v>
      </c>
      <c r="T57" s="6">
        <f t="shared" si="7"/>
        <v>0.59267081917482856</v>
      </c>
    </row>
    <row r="58" spans="1:20" x14ac:dyDescent="0.2">
      <c r="A58" s="3" t="s">
        <v>69</v>
      </c>
      <c r="B58" s="8">
        <v>5347</v>
      </c>
      <c r="C58" s="5">
        <v>0</v>
      </c>
      <c r="D58" s="5">
        <v>0</v>
      </c>
      <c r="E58" s="5">
        <v>0.03</v>
      </c>
      <c r="F58" s="5">
        <v>0</v>
      </c>
      <c r="G58" s="5">
        <v>0</v>
      </c>
      <c r="H58" s="5">
        <v>32</v>
      </c>
      <c r="I58" s="1">
        <f t="shared" si="2"/>
        <v>0</v>
      </c>
      <c r="J58" s="1">
        <f t="shared" si="3"/>
        <v>0</v>
      </c>
      <c r="K58" s="1">
        <f t="shared" si="4"/>
        <v>0</v>
      </c>
      <c r="L58" s="1">
        <f t="shared" si="4"/>
        <v>0</v>
      </c>
      <c r="M58" s="1">
        <f t="shared" si="4"/>
        <v>3.4965075614664802</v>
      </c>
      <c r="N58" s="1">
        <f t="shared" si="5"/>
        <v>-0.51612202590564449</v>
      </c>
      <c r="O58" s="1">
        <f t="shared" si="5"/>
        <v>-0.95075489753318443</v>
      </c>
      <c r="P58" s="1">
        <f t="shared" si="5"/>
        <v>-0.77317852506795359</v>
      </c>
      <c r="Q58" s="1">
        <f t="shared" si="5"/>
        <v>-0.47411988270553079</v>
      </c>
      <c r="R58" s="1">
        <f t="shared" si="5"/>
        <v>-9.6751686603424078E-2</v>
      </c>
      <c r="S58" s="1">
        <f t="shared" si="6"/>
        <v>-0.46348783630262291</v>
      </c>
      <c r="T58" s="6">
        <f t="shared" si="7"/>
        <v>0.35496272161246933</v>
      </c>
    </row>
    <row r="59" spans="1:20" x14ac:dyDescent="0.2">
      <c r="A59" s="3" t="s">
        <v>70</v>
      </c>
      <c r="B59" s="8">
        <v>5353</v>
      </c>
      <c r="C59" s="5">
        <v>0</v>
      </c>
      <c r="D59" s="5">
        <v>0</v>
      </c>
      <c r="E59" s="5">
        <v>0.14000000000000001</v>
      </c>
      <c r="F59" s="5">
        <v>1</v>
      </c>
      <c r="G59" s="5">
        <v>0</v>
      </c>
      <c r="H59" s="5">
        <v>20</v>
      </c>
      <c r="I59" s="1">
        <f t="shared" si="2"/>
        <v>0</v>
      </c>
      <c r="J59" s="1">
        <f t="shared" si="3"/>
        <v>0</v>
      </c>
      <c r="K59" s="1">
        <f t="shared" si="4"/>
        <v>0.69314718055994529</v>
      </c>
      <c r="L59" s="1">
        <f t="shared" si="4"/>
        <v>0</v>
      </c>
      <c r="M59" s="1">
        <f t="shared" si="4"/>
        <v>3.044522437723423</v>
      </c>
      <c r="N59" s="1">
        <f t="shared" si="5"/>
        <v>-0.51612202590564449</v>
      </c>
      <c r="O59" s="1">
        <f t="shared" si="5"/>
        <v>-0.95075489753318443</v>
      </c>
      <c r="P59" s="1">
        <f t="shared" si="5"/>
        <v>-0.25576925429313146</v>
      </c>
      <c r="Q59" s="1">
        <f t="shared" si="5"/>
        <v>-0.47411988270553079</v>
      </c>
      <c r="R59" s="1">
        <f t="shared" si="5"/>
        <v>-0.36818472300239669</v>
      </c>
      <c r="S59" s="1">
        <f t="shared" si="6"/>
        <v>-0.404158463906648</v>
      </c>
      <c r="T59" s="6">
        <f t="shared" si="7"/>
        <v>0.41429209400844424</v>
      </c>
    </row>
    <row r="60" spans="1:20" x14ac:dyDescent="0.2">
      <c r="A60" s="3" t="s">
        <v>71</v>
      </c>
      <c r="B60" s="8">
        <v>5360</v>
      </c>
      <c r="C60" s="5">
        <v>0</v>
      </c>
      <c r="D60" s="5">
        <v>2</v>
      </c>
      <c r="E60" s="5">
        <v>0.02</v>
      </c>
      <c r="F60" s="5">
        <v>9</v>
      </c>
      <c r="G60" s="5">
        <v>0</v>
      </c>
      <c r="H60" s="5">
        <v>495</v>
      </c>
      <c r="I60" s="1">
        <f t="shared" si="2"/>
        <v>0</v>
      </c>
      <c r="J60" s="1">
        <f t="shared" si="3"/>
        <v>1.0986122886681098</v>
      </c>
      <c r="K60" s="1">
        <f t="shared" si="4"/>
        <v>2.3025850929940459</v>
      </c>
      <c r="L60" s="1">
        <f t="shared" si="4"/>
        <v>0</v>
      </c>
      <c r="M60" s="1">
        <f t="shared" si="4"/>
        <v>6.2065759267249279</v>
      </c>
      <c r="N60" s="1">
        <f t="shared" si="5"/>
        <v>-0.51612202590564449</v>
      </c>
      <c r="O60" s="1">
        <f t="shared" si="5"/>
        <v>-0.31108943465209382</v>
      </c>
      <c r="P60" s="1">
        <f t="shared" si="5"/>
        <v>0.94561786807411086</v>
      </c>
      <c r="Q60" s="1">
        <f t="shared" si="5"/>
        <v>-0.47411988270553079</v>
      </c>
      <c r="R60" s="1">
        <f t="shared" si="5"/>
        <v>1.5307401191867875</v>
      </c>
      <c r="S60" s="1">
        <f t="shared" si="6"/>
        <v>0.19917110733293822</v>
      </c>
      <c r="T60" s="6">
        <f t="shared" si="7"/>
        <v>1.0176216652480305</v>
      </c>
    </row>
    <row r="61" spans="1:20" x14ac:dyDescent="0.2">
      <c r="A61" s="3" t="s">
        <v>72</v>
      </c>
      <c r="B61" s="8">
        <v>5361</v>
      </c>
      <c r="C61" s="5">
        <v>0</v>
      </c>
      <c r="D61" s="5">
        <v>451</v>
      </c>
      <c r="E61" s="5">
        <v>0.7</v>
      </c>
      <c r="F61" s="5">
        <v>58</v>
      </c>
      <c r="G61" s="5">
        <v>1</v>
      </c>
      <c r="H61" s="5">
        <v>605</v>
      </c>
      <c r="I61" s="1">
        <f t="shared" si="2"/>
        <v>0</v>
      </c>
      <c r="J61" s="1">
        <f t="shared" si="3"/>
        <v>6.1136821798322316</v>
      </c>
      <c r="K61" s="1">
        <f t="shared" si="4"/>
        <v>4.0775374439057197</v>
      </c>
      <c r="L61" s="1">
        <f t="shared" si="4"/>
        <v>0.69314718055994529</v>
      </c>
      <c r="M61" s="1">
        <f t="shared" si="4"/>
        <v>6.4068799860693142</v>
      </c>
      <c r="N61" s="1">
        <f t="shared" si="5"/>
        <v>-0.51612202590564449</v>
      </c>
      <c r="O61" s="1">
        <f t="shared" si="5"/>
        <v>2.6089279694875063</v>
      </c>
      <c r="P61" s="1">
        <f t="shared" si="5"/>
        <v>2.2705555253309329</v>
      </c>
      <c r="Q61" s="1">
        <f t="shared" si="5"/>
        <v>0.60717143784856165</v>
      </c>
      <c r="R61" s="1">
        <f t="shared" si="5"/>
        <v>1.6510297839895485</v>
      </c>
      <c r="S61" s="1">
        <f t="shared" si="6"/>
        <v>1.2202604484584842</v>
      </c>
      <c r="T61" s="6">
        <f t="shared" si="7"/>
        <v>2.0387110063735765</v>
      </c>
    </row>
    <row r="62" spans="1:20" x14ac:dyDescent="0.2">
      <c r="A62" s="3" t="s">
        <v>73</v>
      </c>
      <c r="B62" s="8">
        <v>5364</v>
      </c>
      <c r="C62" s="5">
        <v>0</v>
      </c>
      <c r="D62" s="5">
        <v>4</v>
      </c>
      <c r="E62" s="5">
        <v>0.21</v>
      </c>
      <c r="F62" s="5">
        <v>0</v>
      </c>
      <c r="G62" s="5">
        <v>1</v>
      </c>
      <c r="H62" s="5">
        <v>53</v>
      </c>
      <c r="I62" s="1">
        <f t="shared" si="2"/>
        <v>0</v>
      </c>
      <c r="J62" s="1">
        <f t="shared" si="3"/>
        <v>1.6094379124341003</v>
      </c>
      <c r="K62" s="1">
        <f t="shared" si="4"/>
        <v>0</v>
      </c>
      <c r="L62" s="1">
        <f t="shared" si="4"/>
        <v>0.69314718055994529</v>
      </c>
      <c r="M62" s="1">
        <f t="shared" si="4"/>
        <v>3.9889840465642745</v>
      </c>
      <c r="N62" s="1">
        <f t="shared" si="5"/>
        <v>-0.51612202590564449</v>
      </c>
      <c r="O62" s="1">
        <f t="shared" si="5"/>
        <v>-1.3661932294610662E-2</v>
      </c>
      <c r="P62" s="1">
        <f t="shared" si="5"/>
        <v>-0.77317852506795359</v>
      </c>
      <c r="Q62" s="1">
        <f t="shared" si="5"/>
        <v>0.60717143784856165</v>
      </c>
      <c r="R62" s="1">
        <f t="shared" ref="R62:R125" si="8">(M62-AVERAGE(M$2:M$1123))/_xlfn.STDEV.S(M$2:M$1123)</f>
        <v>0.19899784293458433</v>
      </c>
      <c r="S62" s="1">
        <f t="shared" si="6"/>
        <v>-4.7798867080843799E-2</v>
      </c>
      <c r="T62" s="6">
        <f t="shared" si="7"/>
        <v>0.77065169083424845</v>
      </c>
    </row>
    <row r="63" spans="1:20" x14ac:dyDescent="0.2">
      <c r="A63" s="3" t="s">
        <v>74</v>
      </c>
      <c r="B63" s="8">
        <v>5368</v>
      </c>
      <c r="C63" s="5">
        <v>0</v>
      </c>
      <c r="D63" s="5">
        <v>0</v>
      </c>
      <c r="E63" s="5">
        <v>0.01</v>
      </c>
      <c r="F63" s="5">
        <v>0</v>
      </c>
      <c r="G63" s="5">
        <v>0</v>
      </c>
      <c r="H63" s="5">
        <v>25</v>
      </c>
      <c r="I63" s="1">
        <f t="shared" si="2"/>
        <v>0</v>
      </c>
      <c r="J63" s="1">
        <f t="shared" si="3"/>
        <v>0</v>
      </c>
      <c r="K63" s="1">
        <f t="shared" si="4"/>
        <v>0</v>
      </c>
      <c r="L63" s="1">
        <f t="shared" si="4"/>
        <v>0</v>
      </c>
      <c r="M63" s="1">
        <f t="shared" si="4"/>
        <v>3.2580965380214821</v>
      </c>
      <c r="N63" s="1">
        <f t="shared" si="5"/>
        <v>-0.51612202590564449</v>
      </c>
      <c r="O63" s="1">
        <f t="shared" si="5"/>
        <v>-0.95075489753318443</v>
      </c>
      <c r="P63" s="1">
        <f t="shared" si="5"/>
        <v>-0.77317852506795359</v>
      </c>
      <c r="Q63" s="1">
        <f t="shared" si="5"/>
        <v>-0.47411988270553079</v>
      </c>
      <c r="R63" s="1">
        <f t="shared" si="8"/>
        <v>-0.23992592974831586</v>
      </c>
      <c r="S63" s="1">
        <f t="shared" si="6"/>
        <v>-0.49068354349343823</v>
      </c>
      <c r="T63" s="6">
        <f t="shared" si="7"/>
        <v>0.32776701442165401</v>
      </c>
    </row>
    <row r="64" spans="1:20" x14ac:dyDescent="0.2">
      <c r="A64" s="3" t="s">
        <v>75</v>
      </c>
      <c r="B64" s="8">
        <v>5376</v>
      </c>
      <c r="C64" s="5">
        <v>0</v>
      </c>
      <c r="D64" s="5">
        <v>1</v>
      </c>
      <c r="E64" s="5">
        <v>0.01</v>
      </c>
      <c r="F64" s="5">
        <v>2</v>
      </c>
      <c r="G64" s="5">
        <v>0</v>
      </c>
      <c r="H64" s="5">
        <v>125</v>
      </c>
      <c r="I64" s="1">
        <f t="shared" si="2"/>
        <v>0</v>
      </c>
      <c r="J64" s="1">
        <f t="shared" si="3"/>
        <v>0.69314718055994529</v>
      </c>
      <c r="K64" s="1">
        <f t="shared" si="4"/>
        <v>1.0986122886681098</v>
      </c>
      <c r="L64" s="1">
        <f t="shared" si="4"/>
        <v>0</v>
      </c>
      <c r="M64" s="1">
        <f t="shared" si="4"/>
        <v>4.836281906951478</v>
      </c>
      <c r="N64" s="1">
        <f t="shared" si="5"/>
        <v>-0.51612202590564449</v>
      </c>
      <c r="O64" s="1">
        <f t="shared" si="5"/>
        <v>-0.54717092466944572</v>
      </c>
      <c r="P64" s="1">
        <f t="shared" si="5"/>
        <v>4.689576663561839E-2</v>
      </c>
      <c r="Q64" s="1">
        <f t="shared" si="5"/>
        <v>-0.47411988270553079</v>
      </c>
      <c r="R64" s="1">
        <f t="shared" si="8"/>
        <v>0.7078301449242228</v>
      </c>
      <c r="S64" s="1">
        <f t="shared" si="6"/>
        <v>-0.12878115362012996</v>
      </c>
      <c r="T64" s="6">
        <f t="shared" si="7"/>
        <v>0.68966940429496226</v>
      </c>
    </row>
    <row r="65" spans="1:20" x14ac:dyDescent="0.2">
      <c r="A65" s="3" t="s">
        <v>76</v>
      </c>
      <c r="B65" s="8">
        <v>5380</v>
      </c>
      <c r="C65" s="5">
        <v>0</v>
      </c>
      <c r="D65" s="5">
        <v>1</v>
      </c>
      <c r="E65" s="5">
        <v>0.01</v>
      </c>
      <c r="F65" s="5">
        <v>2</v>
      </c>
      <c r="G65" s="5">
        <v>0</v>
      </c>
      <c r="H65" s="5">
        <v>109</v>
      </c>
      <c r="I65" s="1">
        <f t="shared" si="2"/>
        <v>0</v>
      </c>
      <c r="J65" s="1">
        <f t="shared" si="3"/>
        <v>0.69314718055994529</v>
      </c>
      <c r="K65" s="1">
        <f t="shared" si="4"/>
        <v>1.0986122886681098</v>
      </c>
      <c r="L65" s="1">
        <f t="shared" si="4"/>
        <v>0</v>
      </c>
      <c r="M65" s="1">
        <f t="shared" si="4"/>
        <v>4.7004803657924166</v>
      </c>
      <c r="N65" s="1">
        <f t="shared" si="5"/>
        <v>-0.51612202590564449</v>
      </c>
      <c r="O65" s="1">
        <f t="shared" si="5"/>
        <v>-0.54717092466944572</v>
      </c>
      <c r="P65" s="1">
        <f t="shared" si="5"/>
        <v>4.689576663561839E-2</v>
      </c>
      <c r="Q65" s="1">
        <f t="shared" si="5"/>
        <v>-0.47411988270553079</v>
      </c>
      <c r="R65" s="1">
        <f t="shared" si="8"/>
        <v>0.62627652130226774</v>
      </c>
      <c r="S65" s="1">
        <f t="shared" si="6"/>
        <v>-0.14237342422378912</v>
      </c>
      <c r="T65" s="6">
        <f t="shared" si="7"/>
        <v>0.67607713369130318</v>
      </c>
    </row>
    <row r="66" spans="1:20" x14ac:dyDescent="0.2">
      <c r="A66" s="3" t="s">
        <v>77</v>
      </c>
      <c r="B66" s="8">
        <v>5390</v>
      </c>
      <c r="C66" s="5">
        <v>0</v>
      </c>
      <c r="D66" s="5">
        <v>0</v>
      </c>
      <c r="E66" s="5">
        <v>7.0000000000000007E-2</v>
      </c>
      <c r="F66" s="5">
        <v>0</v>
      </c>
      <c r="G66" s="5">
        <v>0</v>
      </c>
      <c r="H66" s="5">
        <v>91</v>
      </c>
      <c r="I66" s="1">
        <f t="shared" si="2"/>
        <v>0</v>
      </c>
      <c r="J66" s="1">
        <f t="shared" si="3"/>
        <v>0</v>
      </c>
      <c r="K66" s="1">
        <f t="shared" si="4"/>
        <v>0</v>
      </c>
      <c r="L66" s="1">
        <f t="shared" si="4"/>
        <v>0</v>
      </c>
      <c r="M66" s="1">
        <f t="shared" si="4"/>
        <v>4.5217885770490405</v>
      </c>
      <c r="N66" s="1">
        <f t="shared" si="5"/>
        <v>-0.51612202590564449</v>
      </c>
      <c r="O66" s="1">
        <f t="shared" si="5"/>
        <v>-0.95075489753318443</v>
      </c>
      <c r="P66" s="1">
        <f t="shared" si="5"/>
        <v>-0.77317852506795359</v>
      </c>
      <c r="Q66" s="1">
        <f t="shared" si="5"/>
        <v>-0.47411988270553079</v>
      </c>
      <c r="R66" s="1">
        <f t="shared" si="8"/>
        <v>0.5189657886026865</v>
      </c>
      <c r="S66" s="1">
        <f t="shared" si="6"/>
        <v>-0.35420159043493782</v>
      </c>
      <c r="T66" s="6">
        <f t="shared" si="7"/>
        <v>0.46424896748015443</v>
      </c>
    </row>
    <row r="67" spans="1:20" x14ac:dyDescent="0.2">
      <c r="A67" s="3" t="s">
        <v>78</v>
      </c>
      <c r="B67" s="8">
        <v>5400</v>
      </c>
      <c r="C67" s="5">
        <v>0</v>
      </c>
      <c r="D67" s="5">
        <v>11</v>
      </c>
      <c r="E67" s="5">
        <v>0.02</v>
      </c>
      <c r="F67" s="5">
        <v>2</v>
      </c>
      <c r="G67" s="5">
        <v>0</v>
      </c>
      <c r="H67" s="5">
        <v>96</v>
      </c>
      <c r="I67" s="1">
        <f t="shared" ref="I67:I130" si="9">LN(1+C67)</f>
        <v>0</v>
      </c>
      <c r="J67" s="1">
        <f t="shared" ref="J67:J130" si="10">LN(1+D67)</f>
        <v>2.4849066497880004</v>
      </c>
      <c r="K67" s="1">
        <f t="shared" ref="K67:M130" si="11">LN(1+F67)</f>
        <v>1.0986122886681098</v>
      </c>
      <c r="L67" s="1">
        <f t="shared" si="11"/>
        <v>0</v>
      </c>
      <c r="M67" s="1">
        <f t="shared" si="11"/>
        <v>4.5747109785033828</v>
      </c>
      <c r="N67" s="1">
        <f t="shared" ref="N67:Q130" si="12">(I67-AVERAGE(I$2:I$1123))/_xlfn.STDEV.S(I$2:I$1123)</f>
        <v>-0.51612202590564449</v>
      </c>
      <c r="O67" s="1">
        <f t="shared" si="12"/>
        <v>0.4960785110753837</v>
      </c>
      <c r="P67" s="1">
        <f t="shared" si="12"/>
        <v>4.689576663561839E-2</v>
      </c>
      <c r="Q67" s="1">
        <f t="shared" si="12"/>
        <v>-0.47411988270553079</v>
      </c>
      <c r="R67" s="1">
        <f t="shared" si="8"/>
        <v>0.55074756053649832</v>
      </c>
      <c r="S67" s="1">
        <f t="shared" ref="S67:S130" si="13">AVERAGE(E67,N67:R67)</f>
        <v>2.0579988272720857E-2</v>
      </c>
      <c r="T67" s="6">
        <f t="shared" ref="T67:T130" si="14">S67-MIN($S$2:$S$1123)</f>
        <v>0.83903054618781314</v>
      </c>
    </row>
    <row r="68" spans="1:20" x14ac:dyDescent="0.2">
      <c r="A68" s="3" t="s">
        <v>79</v>
      </c>
      <c r="B68" s="8">
        <v>5411</v>
      </c>
      <c r="C68" s="5">
        <v>1</v>
      </c>
      <c r="D68" s="5">
        <v>1</v>
      </c>
      <c r="E68" s="5">
        <v>0.02</v>
      </c>
      <c r="F68" s="5">
        <v>1</v>
      </c>
      <c r="G68" s="5">
        <v>0</v>
      </c>
      <c r="H68" s="5">
        <v>40</v>
      </c>
      <c r="I68" s="1">
        <f t="shared" si="9"/>
        <v>0.69314718055994529</v>
      </c>
      <c r="J68" s="1">
        <f t="shared" si="10"/>
        <v>0.69314718055994529</v>
      </c>
      <c r="K68" s="1">
        <f t="shared" si="11"/>
        <v>0.69314718055994529</v>
      </c>
      <c r="L68" s="1">
        <f t="shared" si="11"/>
        <v>0</v>
      </c>
      <c r="M68" s="1">
        <f t="shared" si="11"/>
        <v>3.713572066704308</v>
      </c>
      <c r="N68" s="1">
        <f t="shared" si="12"/>
        <v>0.18785483232555331</v>
      </c>
      <c r="O68" s="1">
        <f t="shared" si="12"/>
        <v>-0.54717092466944572</v>
      </c>
      <c r="P68" s="1">
        <f t="shared" si="12"/>
        <v>-0.25576925429313146</v>
      </c>
      <c r="Q68" s="1">
        <f t="shared" si="12"/>
        <v>-0.47411988270553079</v>
      </c>
      <c r="R68" s="1">
        <f t="shared" si="8"/>
        <v>3.3603218140383424E-2</v>
      </c>
      <c r="S68" s="1">
        <f t="shared" si="13"/>
        <v>-0.17260033520036189</v>
      </c>
      <c r="T68" s="6">
        <f t="shared" si="14"/>
        <v>0.64585022271473036</v>
      </c>
    </row>
    <row r="69" spans="1:20" x14ac:dyDescent="0.2">
      <c r="A69" s="3" t="s">
        <v>80</v>
      </c>
      <c r="B69" s="8">
        <v>5425</v>
      </c>
      <c r="C69" s="5">
        <v>19</v>
      </c>
      <c r="D69" s="5">
        <v>1</v>
      </c>
      <c r="E69" s="5">
        <v>0.06</v>
      </c>
      <c r="F69" s="5">
        <v>1</v>
      </c>
      <c r="G69" s="5">
        <v>0</v>
      </c>
      <c r="H69" s="5">
        <v>107</v>
      </c>
      <c r="I69" s="1">
        <f t="shared" si="9"/>
        <v>2.9957322735539909</v>
      </c>
      <c r="J69" s="1">
        <f t="shared" si="10"/>
        <v>0.69314718055994529</v>
      </c>
      <c r="K69" s="1">
        <f t="shared" si="11"/>
        <v>0.69314718055994529</v>
      </c>
      <c r="L69" s="1">
        <f t="shared" si="11"/>
        <v>0</v>
      </c>
      <c r="M69" s="1">
        <f t="shared" si="11"/>
        <v>4.6821312271242199</v>
      </c>
      <c r="N69" s="1">
        <f t="shared" si="12"/>
        <v>2.5264153358343071</v>
      </c>
      <c r="O69" s="1">
        <f t="shared" si="12"/>
        <v>-0.54717092466944572</v>
      </c>
      <c r="P69" s="1">
        <f t="shared" si="12"/>
        <v>-0.25576925429313146</v>
      </c>
      <c r="Q69" s="1">
        <f t="shared" si="12"/>
        <v>-0.47411988270553079</v>
      </c>
      <c r="R69" s="1">
        <f t="shared" si="8"/>
        <v>0.61525721521810162</v>
      </c>
      <c r="S69" s="1">
        <f t="shared" si="13"/>
        <v>0.32076874823071683</v>
      </c>
      <c r="T69" s="6">
        <f t="shared" si="14"/>
        <v>1.1392193061458091</v>
      </c>
    </row>
    <row r="70" spans="1:20" x14ac:dyDescent="0.2">
      <c r="A70" s="3" t="s">
        <v>81</v>
      </c>
      <c r="B70" s="8">
        <v>5440</v>
      </c>
      <c r="C70" s="5">
        <v>0</v>
      </c>
      <c r="D70" s="5">
        <v>1</v>
      </c>
      <c r="E70" s="5">
        <v>0.02</v>
      </c>
      <c r="F70" s="5">
        <v>1</v>
      </c>
      <c r="G70" s="5">
        <v>0</v>
      </c>
      <c r="H70" s="5">
        <v>83</v>
      </c>
      <c r="I70" s="1">
        <f t="shared" si="9"/>
        <v>0</v>
      </c>
      <c r="J70" s="1">
        <f t="shared" si="10"/>
        <v>0.69314718055994529</v>
      </c>
      <c r="K70" s="1">
        <f t="shared" si="11"/>
        <v>0.69314718055994529</v>
      </c>
      <c r="L70" s="1">
        <f t="shared" si="11"/>
        <v>0</v>
      </c>
      <c r="M70" s="1">
        <f t="shared" si="11"/>
        <v>4.4308167988433134</v>
      </c>
      <c r="N70" s="1">
        <f t="shared" si="12"/>
        <v>-0.51612202590564449</v>
      </c>
      <c r="O70" s="1">
        <f t="shared" si="12"/>
        <v>-0.54717092466944572</v>
      </c>
      <c r="P70" s="1">
        <f t="shared" si="12"/>
        <v>-0.25576925429313146</v>
      </c>
      <c r="Q70" s="1">
        <f t="shared" si="12"/>
        <v>-0.47411988270553079</v>
      </c>
      <c r="R70" s="1">
        <f t="shared" si="8"/>
        <v>0.46433402156463771</v>
      </c>
      <c r="S70" s="1">
        <f t="shared" si="13"/>
        <v>-0.21814134433485247</v>
      </c>
      <c r="T70" s="6">
        <f t="shared" si="14"/>
        <v>0.60030921358023981</v>
      </c>
    </row>
    <row r="71" spans="1:20" x14ac:dyDescent="0.2">
      <c r="A71" s="3" t="s">
        <v>82</v>
      </c>
      <c r="B71" s="8">
        <v>5467</v>
      </c>
      <c r="C71" s="5">
        <v>0</v>
      </c>
      <c r="D71" s="5">
        <v>18</v>
      </c>
      <c r="E71" s="5">
        <v>0.03</v>
      </c>
      <c r="F71" s="5">
        <v>0</v>
      </c>
      <c r="G71" s="5">
        <v>0</v>
      </c>
      <c r="H71" s="5">
        <v>74</v>
      </c>
      <c r="I71" s="1">
        <f t="shared" si="9"/>
        <v>0</v>
      </c>
      <c r="J71" s="1">
        <f t="shared" si="10"/>
        <v>2.9444389791664403</v>
      </c>
      <c r="K71" s="1">
        <f t="shared" si="11"/>
        <v>0</v>
      </c>
      <c r="L71" s="1">
        <f t="shared" si="11"/>
        <v>0</v>
      </c>
      <c r="M71" s="1">
        <f t="shared" si="11"/>
        <v>4.3174881135363101</v>
      </c>
      <c r="N71" s="1">
        <f t="shared" si="12"/>
        <v>-0.51612202590564449</v>
      </c>
      <c r="O71" s="1">
        <f t="shared" si="12"/>
        <v>0.76364056477956066</v>
      </c>
      <c r="P71" s="1">
        <f t="shared" si="12"/>
        <v>-0.77317852506795359</v>
      </c>
      <c r="Q71" s="1">
        <f t="shared" si="12"/>
        <v>-0.47411988270553079</v>
      </c>
      <c r="R71" s="1">
        <f t="shared" si="8"/>
        <v>0.39627614189541543</v>
      </c>
      <c r="S71" s="1">
        <f t="shared" si="13"/>
        <v>-9.5583954500692125E-2</v>
      </c>
      <c r="T71" s="6">
        <f t="shared" si="14"/>
        <v>0.72286660341440012</v>
      </c>
    </row>
    <row r="72" spans="1:20" x14ac:dyDescent="0.2">
      <c r="A72" s="3" t="s">
        <v>83</v>
      </c>
      <c r="B72" s="8">
        <v>5475</v>
      </c>
      <c r="C72" s="5">
        <v>0</v>
      </c>
      <c r="D72" s="5">
        <v>17</v>
      </c>
      <c r="E72" s="5">
        <v>0.82</v>
      </c>
      <c r="F72" s="5">
        <v>20</v>
      </c>
      <c r="G72" s="5">
        <v>2</v>
      </c>
      <c r="H72" s="5">
        <v>99</v>
      </c>
      <c r="I72" s="1">
        <f t="shared" si="9"/>
        <v>0</v>
      </c>
      <c r="J72" s="1">
        <f t="shared" si="10"/>
        <v>2.8903717578961645</v>
      </c>
      <c r="K72" s="1">
        <f t="shared" si="11"/>
        <v>3.044522437723423</v>
      </c>
      <c r="L72" s="1">
        <f t="shared" si="11"/>
        <v>1.0986122886681098</v>
      </c>
      <c r="M72" s="1">
        <f t="shared" si="11"/>
        <v>4.6051701859880918</v>
      </c>
      <c r="N72" s="1">
        <f t="shared" si="12"/>
        <v>-0.51612202590564449</v>
      </c>
      <c r="O72" s="1">
        <f t="shared" si="12"/>
        <v>0.73216000109273538</v>
      </c>
      <c r="P72" s="1">
        <f t="shared" si="12"/>
        <v>1.4994472296635508</v>
      </c>
      <c r="Q72" s="1">
        <f t="shared" si="12"/>
        <v>1.2396863127279651</v>
      </c>
      <c r="R72" s="1">
        <f t="shared" si="8"/>
        <v>0.56903939081934818</v>
      </c>
      <c r="S72" s="1">
        <f t="shared" si="13"/>
        <v>0.72403515139965924</v>
      </c>
      <c r="T72" s="6">
        <f t="shared" si="14"/>
        <v>1.5424857093147515</v>
      </c>
    </row>
    <row r="73" spans="1:20" x14ac:dyDescent="0.2">
      <c r="A73" s="3" t="s">
        <v>84</v>
      </c>
      <c r="B73" s="8">
        <v>5480</v>
      </c>
      <c r="C73" s="5">
        <v>0</v>
      </c>
      <c r="D73" s="5">
        <v>66</v>
      </c>
      <c r="E73" s="5">
        <v>0.12</v>
      </c>
      <c r="F73" s="5">
        <v>138</v>
      </c>
      <c r="G73" s="5">
        <v>4</v>
      </c>
      <c r="H73" s="5">
        <v>601</v>
      </c>
      <c r="I73" s="1">
        <f t="shared" si="9"/>
        <v>0</v>
      </c>
      <c r="J73" s="1">
        <f t="shared" si="10"/>
        <v>4.2046926193909657</v>
      </c>
      <c r="K73" s="1">
        <f t="shared" si="11"/>
        <v>4.9344739331306915</v>
      </c>
      <c r="L73" s="1">
        <f t="shared" si="11"/>
        <v>1.6094379124341003</v>
      </c>
      <c r="M73" s="1">
        <f t="shared" si="11"/>
        <v>6.4002574453088208</v>
      </c>
      <c r="N73" s="1">
        <f t="shared" si="12"/>
        <v>-0.51612202590564449</v>
      </c>
      <c r="O73" s="1">
        <f t="shared" si="12"/>
        <v>1.4974214776975439</v>
      </c>
      <c r="P73" s="1">
        <f t="shared" si="12"/>
        <v>2.9102275840588461</v>
      </c>
      <c r="Q73" s="1">
        <f t="shared" si="12"/>
        <v>2.0365608132468731</v>
      </c>
      <c r="R73" s="1">
        <f t="shared" si="8"/>
        <v>1.6470527142744873</v>
      </c>
      <c r="S73" s="1">
        <f t="shared" si="13"/>
        <v>1.2825234272286843</v>
      </c>
      <c r="T73" s="6">
        <f t="shared" si="14"/>
        <v>2.1009739851437765</v>
      </c>
    </row>
    <row r="74" spans="1:20" x14ac:dyDescent="0.2">
      <c r="A74" s="3" t="s">
        <v>85</v>
      </c>
      <c r="B74" s="8">
        <v>5483</v>
      </c>
      <c r="C74" s="5">
        <v>0</v>
      </c>
      <c r="D74" s="5">
        <v>121</v>
      </c>
      <c r="E74" s="5">
        <v>0.03</v>
      </c>
      <c r="F74" s="5">
        <v>2</v>
      </c>
      <c r="G74" s="5">
        <v>0</v>
      </c>
      <c r="H74" s="5">
        <v>210</v>
      </c>
      <c r="I74" s="1">
        <f t="shared" si="9"/>
        <v>0</v>
      </c>
      <c r="J74" s="1">
        <f t="shared" si="10"/>
        <v>4.8040210447332568</v>
      </c>
      <c r="K74" s="1">
        <f t="shared" si="11"/>
        <v>1.0986122886681098</v>
      </c>
      <c r="L74" s="1">
        <f t="shared" si="11"/>
        <v>0</v>
      </c>
      <c r="M74" s="1">
        <f t="shared" si="11"/>
        <v>5.3518581334760666</v>
      </c>
      <c r="N74" s="1">
        <f t="shared" si="12"/>
        <v>-0.51612202590564449</v>
      </c>
      <c r="O74" s="1">
        <f t="shared" si="12"/>
        <v>1.8463796120354965</v>
      </c>
      <c r="P74" s="1">
        <f t="shared" si="12"/>
        <v>4.689576663561839E-2</v>
      </c>
      <c r="Q74" s="1">
        <f t="shared" si="12"/>
        <v>-0.47411988270553079</v>
      </c>
      <c r="R74" s="1">
        <f t="shared" si="8"/>
        <v>1.0174518853517875</v>
      </c>
      <c r="S74" s="1">
        <f t="shared" si="13"/>
        <v>0.32508089256862122</v>
      </c>
      <c r="T74" s="6">
        <f t="shared" si="14"/>
        <v>1.1435314504837135</v>
      </c>
    </row>
    <row r="75" spans="1:20" x14ac:dyDescent="0.2">
      <c r="A75" s="3" t="s">
        <v>86</v>
      </c>
      <c r="B75" s="8">
        <v>5490</v>
      </c>
      <c r="C75" s="5">
        <v>0</v>
      </c>
      <c r="D75" s="5">
        <v>2</v>
      </c>
      <c r="E75" s="5">
        <v>0.03</v>
      </c>
      <c r="F75" s="5">
        <v>2</v>
      </c>
      <c r="G75" s="5">
        <v>2</v>
      </c>
      <c r="H75" s="5">
        <v>526</v>
      </c>
      <c r="I75" s="1">
        <f t="shared" si="9"/>
        <v>0</v>
      </c>
      <c r="J75" s="1">
        <f t="shared" si="10"/>
        <v>1.0986122886681098</v>
      </c>
      <c r="K75" s="1">
        <f t="shared" si="11"/>
        <v>1.0986122886681098</v>
      </c>
      <c r="L75" s="1">
        <f t="shared" si="11"/>
        <v>1.0986122886681098</v>
      </c>
      <c r="M75" s="1">
        <f t="shared" si="11"/>
        <v>6.2672005485413624</v>
      </c>
      <c r="N75" s="1">
        <f t="shared" si="12"/>
        <v>-0.51612202590564449</v>
      </c>
      <c r="O75" s="1">
        <f t="shared" si="12"/>
        <v>-0.31108943465209382</v>
      </c>
      <c r="P75" s="1">
        <f t="shared" si="12"/>
        <v>4.689576663561839E-2</v>
      </c>
      <c r="Q75" s="1">
        <f t="shared" si="12"/>
        <v>1.2396863127279651</v>
      </c>
      <c r="R75" s="1">
        <f t="shared" si="8"/>
        <v>1.5671473465837864</v>
      </c>
      <c r="S75" s="1">
        <f t="shared" si="13"/>
        <v>0.34275299423160527</v>
      </c>
      <c r="T75" s="6">
        <f t="shared" si="14"/>
        <v>1.1612035521466975</v>
      </c>
    </row>
    <row r="76" spans="1:20" x14ac:dyDescent="0.2">
      <c r="A76" s="3" t="s">
        <v>87</v>
      </c>
      <c r="B76" s="8">
        <v>5495</v>
      </c>
      <c r="C76" s="5">
        <v>7</v>
      </c>
      <c r="D76" s="5">
        <v>10</v>
      </c>
      <c r="E76" s="5">
        <v>0.08</v>
      </c>
      <c r="F76" s="5">
        <v>7</v>
      </c>
      <c r="G76" s="5">
        <v>0</v>
      </c>
      <c r="H76" s="5">
        <v>128</v>
      </c>
      <c r="I76" s="1">
        <f t="shared" si="9"/>
        <v>2.0794415416798357</v>
      </c>
      <c r="J76" s="1">
        <f t="shared" si="10"/>
        <v>2.3978952727983707</v>
      </c>
      <c r="K76" s="1">
        <f t="shared" si="11"/>
        <v>2.0794415416798357</v>
      </c>
      <c r="L76" s="1">
        <f t="shared" si="11"/>
        <v>0</v>
      </c>
      <c r="M76" s="1">
        <f t="shared" si="11"/>
        <v>4.8598124043616719</v>
      </c>
      <c r="N76" s="1">
        <f t="shared" si="12"/>
        <v>1.5958085487879488</v>
      </c>
      <c r="O76" s="1">
        <f t="shared" si="12"/>
        <v>0.44541625896689041</v>
      </c>
      <c r="P76" s="1">
        <f t="shared" si="12"/>
        <v>0.77904928725651268</v>
      </c>
      <c r="Q76" s="1">
        <f t="shared" si="12"/>
        <v>-0.47411988270553079</v>
      </c>
      <c r="R76" s="1">
        <f t="shared" si="8"/>
        <v>0.72196104000133143</v>
      </c>
      <c r="S76" s="1">
        <f t="shared" si="13"/>
        <v>0.52468587538452549</v>
      </c>
      <c r="T76" s="6">
        <f t="shared" si="14"/>
        <v>1.3431364332996178</v>
      </c>
    </row>
    <row r="77" spans="1:20" x14ac:dyDescent="0.2">
      <c r="A77" s="3" t="s">
        <v>88</v>
      </c>
      <c r="B77" s="8">
        <v>5501</v>
      </c>
      <c r="C77" s="5">
        <v>0</v>
      </c>
      <c r="D77" s="5">
        <v>0</v>
      </c>
      <c r="E77" s="5">
        <v>0.08</v>
      </c>
      <c r="F77" s="5">
        <v>2</v>
      </c>
      <c r="G77" s="5">
        <v>0</v>
      </c>
      <c r="H77" s="5">
        <v>24</v>
      </c>
      <c r="I77" s="1">
        <f t="shared" si="9"/>
        <v>0</v>
      </c>
      <c r="J77" s="1">
        <f t="shared" si="10"/>
        <v>0</v>
      </c>
      <c r="K77" s="1">
        <f t="shared" si="11"/>
        <v>1.0986122886681098</v>
      </c>
      <c r="L77" s="1">
        <f t="shared" si="11"/>
        <v>0</v>
      </c>
      <c r="M77" s="1">
        <f t="shared" si="11"/>
        <v>3.2188758248682006</v>
      </c>
      <c r="N77" s="1">
        <f t="shared" si="12"/>
        <v>-0.51612202590564449</v>
      </c>
      <c r="O77" s="1">
        <f t="shared" si="12"/>
        <v>-0.95075489753318443</v>
      </c>
      <c r="P77" s="1">
        <f t="shared" si="12"/>
        <v>4.689576663561839E-2</v>
      </c>
      <c r="Q77" s="1">
        <f t="shared" si="12"/>
        <v>-0.47411988270553079</v>
      </c>
      <c r="R77" s="1">
        <f t="shared" si="8"/>
        <v>-0.26347935374768677</v>
      </c>
      <c r="S77" s="1">
        <f t="shared" si="13"/>
        <v>-0.34626339887607133</v>
      </c>
      <c r="T77" s="6">
        <f t="shared" si="14"/>
        <v>0.47218715903902092</v>
      </c>
    </row>
    <row r="78" spans="1:20" x14ac:dyDescent="0.2">
      <c r="A78" s="3" t="s">
        <v>89</v>
      </c>
      <c r="B78" s="8">
        <v>5541</v>
      </c>
      <c r="C78" s="5">
        <v>0</v>
      </c>
      <c r="D78" s="5">
        <v>7</v>
      </c>
      <c r="E78" s="5">
        <v>0.09</v>
      </c>
      <c r="F78" s="5">
        <v>0</v>
      </c>
      <c r="G78" s="5">
        <v>0</v>
      </c>
      <c r="H78" s="5">
        <v>46</v>
      </c>
      <c r="I78" s="1">
        <f t="shared" si="9"/>
        <v>0</v>
      </c>
      <c r="J78" s="1">
        <f t="shared" si="10"/>
        <v>2.0794415416798357</v>
      </c>
      <c r="K78" s="1">
        <f t="shared" si="11"/>
        <v>0</v>
      </c>
      <c r="L78" s="1">
        <f t="shared" si="11"/>
        <v>0</v>
      </c>
      <c r="M78" s="1">
        <f t="shared" si="11"/>
        <v>3.8501476017100584</v>
      </c>
      <c r="N78" s="1">
        <f t="shared" si="12"/>
        <v>-0.51612202590564449</v>
      </c>
      <c r="O78" s="1">
        <f t="shared" si="12"/>
        <v>0.25999702105803169</v>
      </c>
      <c r="P78" s="1">
        <f t="shared" si="12"/>
        <v>-0.77317852506795359</v>
      </c>
      <c r="Q78" s="1">
        <f t="shared" si="12"/>
        <v>-0.47411988270553079</v>
      </c>
      <c r="R78" s="1">
        <f t="shared" si="8"/>
        <v>0.11562165241411645</v>
      </c>
      <c r="S78" s="1">
        <f t="shared" si="13"/>
        <v>-0.2163002933678301</v>
      </c>
      <c r="T78" s="6">
        <f t="shared" si="14"/>
        <v>0.60215026454726217</v>
      </c>
    </row>
    <row r="79" spans="1:20" x14ac:dyDescent="0.2">
      <c r="A79" s="3" t="s">
        <v>90</v>
      </c>
      <c r="B79" s="8">
        <v>5543</v>
      </c>
      <c r="C79" s="5">
        <v>0</v>
      </c>
      <c r="D79" s="5">
        <v>20</v>
      </c>
      <c r="E79" s="5">
        <v>0.04</v>
      </c>
      <c r="F79" s="5">
        <v>6</v>
      </c>
      <c r="G79" s="5">
        <v>0</v>
      </c>
      <c r="H79" s="5">
        <v>91</v>
      </c>
      <c r="I79" s="1">
        <f t="shared" si="9"/>
        <v>0</v>
      </c>
      <c r="J79" s="1">
        <f t="shared" si="10"/>
        <v>3.044522437723423</v>
      </c>
      <c r="K79" s="1">
        <f t="shared" si="11"/>
        <v>1.9459101490553132</v>
      </c>
      <c r="L79" s="1">
        <f t="shared" si="11"/>
        <v>0</v>
      </c>
      <c r="M79" s="1">
        <f t="shared" si="11"/>
        <v>4.5217885770490405</v>
      </c>
      <c r="N79" s="1">
        <f t="shared" si="12"/>
        <v>-0.51612202590564449</v>
      </c>
      <c r="O79" s="1">
        <f t="shared" si="12"/>
        <v>0.82191401803048569</v>
      </c>
      <c r="P79" s="1">
        <f t="shared" si="12"/>
        <v>0.67937293795997888</v>
      </c>
      <c r="Q79" s="1">
        <f t="shared" si="12"/>
        <v>-0.47411988270553079</v>
      </c>
      <c r="R79" s="1">
        <f t="shared" si="8"/>
        <v>0.5189657886026865</v>
      </c>
      <c r="S79" s="1">
        <f t="shared" si="13"/>
        <v>0.17833513933032927</v>
      </c>
      <c r="T79" s="6">
        <f t="shared" si="14"/>
        <v>0.99678569724542154</v>
      </c>
    </row>
    <row r="80" spans="1:20" x14ac:dyDescent="0.2">
      <c r="A80" s="3" t="s">
        <v>91</v>
      </c>
      <c r="B80" s="8">
        <v>5576</v>
      </c>
      <c r="C80" s="5">
        <v>0</v>
      </c>
      <c r="D80" s="5">
        <v>0</v>
      </c>
      <c r="E80" s="5">
        <v>0.03</v>
      </c>
      <c r="F80" s="5">
        <v>0</v>
      </c>
      <c r="G80" s="5">
        <v>1</v>
      </c>
      <c r="H80" s="5">
        <v>22</v>
      </c>
      <c r="I80" s="1">
        <f t="shared" si="9"/>
        <v>0</v>
      </c>
      <c r="J80" s="1">
        <f t="shared" si="10"/>
        <v>0</v>
      </c>
      <c r="K80" s="1">
        <f t="shared" si="11"/>
        <v>0</v>
      </c>
      <c r="L80" s="1">
        <f t="shared" si="11"/>
        <v>0.69314718055994529</v>
      </c>
      <c r="M80" s="1">
        <f t="shared" si="11"/>
        <v>3.1354942159291497</v>
      </c>
      <c r="N80" s="1">
        <f t="shared" si="12"/>
        <v>-0.51612202590564449</v>
      </c>
      <c r="O80" s="1">
        <f t="shared" si="12"/>
        <v>-0.95075489753318443</v>
      </c>
      <c r="P80" s="1">
        <f t="shared" si="12"/>
        <v>-0.77317852506795359</v>
      </c>
      <c r="Q80" s="1">
        <f t="shared" si="12"/>
        <v>0.60717143784856165</v>
      </c>
      <c r="R80" s="1">
        <f t="shared" si="8"/>
        <v>-0.31355295596434807</v>
      </c>
      <c r="S80" s="1">
        <f t="shared" si="13"/>
        <v>-0.31940616110376152</v>
      </c>
      <c r="T80" s="6">
        <f t="shared" si="14"/>
        <v>0.49904439681133073</v>
      </c>
    </row>
    <row r="81" spans="1:20" x14ac:dyDescent="0.2">
      <c r="A81" s="3" t="s">
        <v>92</v>
      </c>
      <c r="B81" s="8">
        <v>5579</v>
      </c>
      <c r="C81" s="5">
        <v>35</v>
      </c>
      <c r="D81" s="5">
        <v>7</v>
      </c>
      <c r="E81" s="5">
        <v>0.05</v>
      </c>
      <c r="F81" s="5">
        <v>4</v>
      </c>
      <c r="G81" s="5">
        <v>0</v>
      </c>
      <c r="H81" s="5">
        <v>1159</v>
      </c>
      <c r="I81" s="1">
        <f t="shared" si="9"/>
        <v>3.5835189384561099</v>
      </c>
      <c r="J81" s="1">
        <f t="shared" si="10"/>
        <v>2.0794415416798357</v>
      </c>
      <c r="K81" s="1">
        <f t="shared" si="11"/>
        <v>1.6094379124341003</v>
      </c>
      <c r="L81" s="1">
        <f t="shared" si="11"/>
        <v>0</v>
      </c>
      <c r="M81" s="1">
        <f t="shared" si="11"/>
        <v>7.0561752841004104</v>
      </c>
      <c r="N81" s="1">
        <f t="shared" si="12"/>
        <v>3.1233855339006356</v>
      </c>
      <c r="O81" s="1">
        <f t="shared" si="12"/>
        <v>0.25999702105803169</v>
      </c>
      <c r="P81" s="1">
        <f t="shared" si="12"/>
        <v>0.42820859729928851</v>
      </c>
      <c r="Q81" s="1">
        <f t="shared" si="12"/>
        <v>-0.47411988270553079</v>
      </c>
      <c r="R81" s="1">
        <f t="shared" si="8"/>
        <v>2.0409545514346483</v>
      </c>
      <c r="S81" s="1">
        <f t="shared" si="13"/>
        <v>0.9047376368311788</v>
      </c>
      <c r="T81" s="6">
        <f t="shared" si="14"/>
        <v>1.7231881947462711</v>
      </c>
    </row>
    <row r="82" spans="1:20" x14ac:dyDescent="0.2">
      <c r="A82" s="3" t="s">
        <v>93</v>
      </c>
      <c r="B82" s="8">
        <v>5585</v>
      </c>
      <c r="C82" s="5">
        <v>30</v>
      </c>
      <c r="D82" s="5">
        <v>3</v>
      </c>
      <c r="E82" s="5">
        <v>0.02</v>
      </c>
      <c r="F82" s="5">
        <v>1</v>
      </c>
      <c r="G82" s="5">
        <v>0</v>
      </c>
      <c r="H82" s="5">
        <v>243</v>
      </c>
      <c r="I82" s="1">
        <f t="shared" si="9"/>
        <v>3.4339872044851463</v>
      </c>
      <c r="J82" s="1">
        <f t="shared" si="10"/>
        <v>1.3862943611198906</v>
      </c>
      <c r="K82" s="1">
        <f t="shared" si="11"/>
        <v>0.69314718055994529</v>
      </c>
      <c r="L82" s="1">
        <f t="shared" si="11"/>
        <v>0</v>
      </c>
      <c r="M82" s="1">
        <f t="shared" si="11"/>
        <v>5.4971682252932021</v>
      </c>
      <c r="N82" s="1">
        <f t="shared" si="12"/>
        <v>2.9715175277411001</v>
      </c>
      <c r="O82" s="1">
        <f t="shared" si="12"/>
        <v>-0.14358695180570699</v>
      </c>
      <c r="P82" s="1">
        <f t="shared" si="12"/>
        <v>-0.25576925429313146</v>
      </c>
      <c r="Q82" s="1">
        <f t="shared" si="12"/>
        <v>-0.47411988270553079</v>
      </c>
      <c r="R82" s="1">
        <f t="shared" si="8"/>
        <v>1.1047157296011405</v>
      </c>
      <c r="S82" s="1">
        <f t="shared" si="13"/>
        <v>0.53712619475631185</v>
      </c>
      <c r="T82" s="6">
        <f t="shared" si="14"/>
        <v>1.355576752671404</v>
      </c>
    </row>
    <row r="83" spans="1:20" x14ac:dyDescent="0.2">
      <c r="A83" s="3" t="s">
        <v>94</v>
      </c>
      <c r="B83" s="8">
        <v>5591</v>
      </c>
      <c r="C83" s="5">
        <v>0</v>
      </c>
      <c r="D83" s="5">
        <v>2</v>
      </c>
      <c r="E83" s="5">
        <v>0.06</v>
      </c>
      <c r="F83" s="5">
        <v>2</v>
      </c>
      <c r="G83" s="5">
        <v>0</v>
      </c>
      <c r="H83" s="5">
        <v>345</v>
      </c>
      <c r="I83" s="1">
        <f t="shared" si="9"/>
        <v>0</v>
      </c>
      <c r="J83" s="1">
        <f t="shared" si="10"/>
        <v>1.0986122886681098</v>
      </c>
      <c r="K83" s="1">
        <f t="shared" si="11"/>
        <v>1.0986122886681098</v>
      </c>
      <c r="L83" s="1">
        <f t="shared" si="11"/>
        <v>0</v>
      </c>
      <c r="M83" s="1">
        <f t="shared" si="11"/>
        <v>5.8464387750577247</v>
      </c>
      <c r="N83" s="1">
        <f t="shared" si="12"/>
        <v>-0.51612202590564449</v>
      </c>
      <c r="O83" s="1">
        <f t="shared" si="12"/>
        <v>-0.31108943465209382</v>
      </c>
      <c r="P83" s="1">
        <f t="shared" si="12"/>
        <v>4.689576663561839E-2</v>
      </c>
      <c r="Q83" s="1">
        <f t="shared" si="12"/>
        <v>-0.47411988270553079</v>
      </c>
      <c r="R83" s="1">
        <f t="shared" si="8"/>
        <v>1.3144650352026592</v>
      </c>
      <c r="S83" s="1">
        <f t="shared" si="13"/>
        <v>2.0004909762501428E-2</v>
      </c>
      <c r="T83" s="6">
        <f t="shared" si="14"/>
        <v>0.83845546767759371</v>
      </c>
    </row>
    <row r="84" spans="1:20" x14ac:dyDescent="0.2">
      <c r="A84" s="3" t="s">
        <v>95</v>
      </c>
      <c r="B84" s="8">
        <v>5604</v>
      </c>
      <c r="C84" s="5">
        <v>33</v>
      </c>
      <c r="D84" s="5">
        <v>72</v>
      </c>
      <c r="E84" s="5">
        <v>0.11</v>
      </c>
      <c r="F84" s="5">
        <v>63</v>
      </c>
      <c r="G84" s="5">
        <v>1</v>
      </c>
      <c r="H84" s="5">
        <v>280</v>
      </c>
      <c r="I84" s="1">
        <f t="shared" si="9"/>
        <v>3.5263605246161616</v>
      </c>
      <c r="J84" s="1">
        <f t="shared" si="10"/>
        <v>4.290459441148391</v>
      </c>
      <c r="K84" s="1">
        <f t="shared" si="11"/>
        <v>4.1588830833596715</v>
      </c>
      <c r="L84" s="1">
        <f t="shared" si="11"/>
        <v>0.69314718055994529</v>
      </c>
      <c r="M84" s="1">
        <f t="shared" si="11"/>
        <v>5.6383546693337454</v>
      </c>
      <c r="N84" s="1">
        <f t="shared" si="12"/>
        <v>3.0653340814457328</v>
      </c>
      <c r="O84" s="1">
        <f t="shared" si="12"/>
        <v>1.5473590892691518</v>
      </c>
      <c r="P84" s="1">
        <f t="shared" si="12"/>
        <v>2.3312770995809791</v>
      </c>
      <c r="Q84" s="1">
        <f t="shared" si="12"/>
        <v>0.60717143784856165</v>
      </c>
      <c r="R84" s="1">
        <f t="shared" si="8"/>
        <v>1.1895031776634439</v>
      </c>
      <c r="S84" s="1">
        <f t="shared" si="13"/>
        <v>1.4751074809679781</v>
      </c>
      <c r="T84" s="6">
        <f t="shared" si="14"/>
        <v>2.2935580388830701</v>
      </c>
    </row>
    <row r="85" spans="1:20" x14ac:dyDescent="0.2">
      <c r="A85" s="3" t="s">
        <v>96</v>
      </c>
      <c r="B85" s="8">
        <v>5607</v>
      </c>
      <c r="C85" s="5">
        <v>0</v>
      </c>
      <c r="D85" s="5">
        <v>1</v>
      </c>
      <c r="E85" s="5">
        <v>0.01</v>
      </c>
      <c r="F85" s="5">
        <v>0</v>
      </c>
      <c r="G85" s="5">
        <v>0</v>
      </c>
      <c r="H85" s="5">
        <v>42</v>
      </c>
      <c r="I85" s="1">
        <f t="shared" si="9"/>
        <v>0</v>
      </c>
      <c r="J85" s="1">
        <f t="shared" si="10"/>
        <v>0.69314718055994529</v>
      </c>
      <c r="K85" s="1">
        <f t="shared" si="11"/>
        <v>0</v>
      </c>
      <c r="L85" s="1">
        <f t="shared" si="11"/>
        <v>0</v>
      </c>
      <c r="M85" s="1">
        <f t="shared" si="11"/>
        <v>3.7612001156935624</v>
      </c>
      <c r="N85" s="1">
        <f t="shared" si="12"/>
        <v>-0.51612202590564449</v>
      </c>
      <c r="O85" s="1">
        <f t="shared" si="12"/>
        <v>-0.54717092466944572</v>
      </c>
      <c r="P85" s="1">
        <f t="shared" si="12"/>
        <v>-0.77317852506795359</v>
      </c>
      <c r="Q85" s="1">
        <f t="shared" si="12"/>
        <v>-0.47411988270553079</v>
      </c>
      <c r="R85" s="1">
        <f t="shared" si="8"/>
        <v>6.2205544358229281E-2</v>
      </c>
      <c r="S85" s="1">
        <f t="shared" si="13"/>
        <v>-0.37306430233172422</v>
      </c>
      <c r="T85" s="6">
        <f t="shared" si="14"/>
        <v>0.44538625558336803</v>
      </c>
    </row>
    <row r="86" spans="1:20" x14ac:dyDescent="0.2">
      <c r="A86" s="3" t="s">
        <v>97</v>
      </c>
      <c r="B86" s="8">
        <v>5615</v>
      </c>
      <c r="C86" s="5">
        <v>0</v>
      </c>
      <c r="D86" s="5">
        <v>4</v>
      </c>
      <c r="E86" s="5">
        <v>0.02</v>
      </c>
      <c r="F86" s="5">
        <v>3</v>
      </c>
      <c r="G86" s="5">
        <v>0</v>
      </c>
      <c r="H86" s="5">
        <v>302</v>
      </c>
      <c r="I86" s="1">
        <f t="shared" si="9"/>
        <v>0</v>
      </c>
      <c r="J86" s="1">
        <f t="shared" si="10"/>
        <v>1.6094379124341003</v>
      </c>
      <c r="K86" s="1">
        <f t="shared" si="11"/>
        <v>1.3862943611198906</v>
      </c>
      <c r="L86" s="1">
        <f t="shared" si="11"/>
        <v>0</v>
      </c>
      <c r="M86" s="1">
        <f t="shared" si="11"/>
        <v>5.7137328055093688</v>
      </c>
      <c r="N86" s="1">
        <f t="shared" si="12"/>
        <v>-0.51612202590564449</v>
      </c>
      <c r="O86" s="1">
        <f t="shared" si="12"/>
        <v>-1.3661932294610662E-2</v>
      </c>
      <c r="P86" s="1">
        <f t="shared" si="12"/>
        <v>0.26164001648169061</v>
      </c>
      <c r="Q86" s="1">
        <f t="shared" si="12"/>
        <v>-0.47411988270553079</v>
      </c>
      <c r="R86" s="1">
        <f t="shared" si="8"/>
        <v>1.2347704117060312</v>
      </c>
      <c r="S86" s="1">
        <f t="shared" si="13"/>
        <v>8.5417764546989308E-2</v>
      </c>
      <c r="T86" s="6">
        <f t="shared" si="14"/>
        <v>0.9038683224620816</v>
      </c>
    </row>
    <row r="87" spans="1:20" x14ac:dyDescent="0.2">
      <c r="A87" s="3" t="s">
        <v>98</v>
      </c>
      <c r="B87" s="8">
        <v>5628</v>
      </c>
      <c r="C87" s="5">
        <v>0</v>
      </c>
      <c r="D87" s="5">
        <v>17</v>
      </c>
      <c r="E87" s="5">
        <v>0.09</v>
      </c>
      <c r="F87" s="5">
        <v>0</v>
      </c>
      <c r="G87" s="5">
        <v>0</v>
      </c>
      <c r="H87" s="5">
        <v>54</v>
      </c>
      <c r="I87" s="1">
        <f t="shared" si="9"/>
        <v>0</v>
      </c>
      <c r="J87" s="1">
        <f t="shared" si="10"/>
        <v>2.8903717578961645</v>
      </c>
      <c r="K87" s="1">
        <f t="shared" si="11"/>
        <v>0</v>
      </c>
      <c r="L87" s="1">
        <f t="shared" si="11"/>
        <v>0</v>
      </c>
      <c r="M87" s="1">
        <f t="shared" si="11"/>
        <v>4.0073331852324712</v>
      </c>
      <c r="N87" s="1">
        <f t="shared" si="12"/>
        <v>-0.51612202590564449</v>
      </c>
      <c r="O87" s="1">
        <f t="shared" si="12"/>
        <v>0.73216000109273538</v>
      </c>
      <c r="P87" s="1">
        <f t="shared" si="12"/>
        <v>-0.77317852506795359</v>
      </c>
      <c r="Q87" s="1">
        <f t="shared" si="12"/>
        <v>-0.47411988270553079</v>
      </c>
      <c r="R87" s="1">
        <f t="shared" si="8"/>
        <v>0.21001714901875038</v>
      </c>
      <c r="S87" s="1">
        <f t="shared" si="13"/>
        <v>-0.1218738805946072</v>
      </c>
      <c r="T87" s="6">
        <f t="shared" si="14"/>
        <v>0.696576677320485</v>
      </c>
    </row>
    <row r="88" spans="1:20" x14ac:dyDescent="0.2">
      <c r="A88" s="3" t="s">
        <v>99</v>
      </c>
      <c r="B88" s="8">
        <v>5631</v>
      </c>
      <c r="C88" s="5">
        <v>0</v>
      </c>
      <c r="D88" s="5">
        <v>0</v>
      </c>
      <c r="E88" s="5">
        <v>0.01</v>
      </c>
      <c r="F88" s="5">
        <v>2</v>
      </c>
      <c r="G88" s="5">
        <v>0</v>
      </c>
      <c r="H88" s="5">
        <v>79</v>
      </c>
      <c r="I88" s="1">
        <f t="shared" si="9"/>
        <v>0</v>
      </c>
      <c r="J88" s="1">
        <f t="shared" si="10"/>
        <v>0</v>
      </c>
      <c r="K88" s="1">
        <f t="shared" si="11"/>
        <v>1.0986122886681098</v>
      </c>
      <c r="L88" s="1">
        <f t="shared" si="11"/>
        <v>0</v>
      </c>
      <c r="M88" s="1">
        <f t="shared" si="11"/>
        <v>4.3820266346738812</v>
      </c>
      <c r="N88" s="1">
        <f t="shared" si="12"/>
        <v>-0.51612202590564449</v>
      </c>
      <c r="O88" s="1">
        <f t="shared" si="12"/>
        <v>-0.95075489753318443</v>
      </c>
      <c r="P88" s="1">
        <f t="shared" si="12"/>
        <v>4.689576663561839E-2</v>
      </c>
      <c r="Q88" s="1">
        <f t="shared" si="12"/>
        <v>-0.47411988270553079</v>
      </c>
      <c r="R88" s="1">
        <f t="shared" si="8"/>
        <v>0.43503380412110559</v>
      </c>
      <c r="S88" s="1">
        <f t="shared" si="13"/>
        <v>-0.24151120589793926</v>
      </c>
      <c r="T88" s="6">
        <f t="shared" si="14"/>
        <v>0.57693935201715296</v>
      </c>
    </row>
    <row r="89" spans="1:20" x14ac:dyDescent="0.2">
      <c r="A89" s="3" t="s">
        <v>100</v>
      </c>
      <c r="B89" s="8">
        <v>5642</v>
      </c>
      <c r="C89" s="5">
        <v>0</v>
      </c>
      <c r="D89" s="5">
        <v>1</v>
      </c>
      <c r="E89" s="5">
        <v>7.0000000000000007E-2</v>
      </c>
      <c r="F89" s="5">
        <v>1</v>
      </c>
      <c r="G89" s="5">
        <v>0</v>
      </c>
      <c r="H89" s="5">
        <v>238</v>
      </c>
      <c r="I89" s="1">
        <f t="shared" si="9"/>
        <v>0</v>
      </c>
      <c r="J89" s="1">
        <f t="shared" si="10"/>
        <v>0.69314718055994529</v>
      </c>
      <c r="K89" s="1">
        <f t="shared" si="11"/>
        <v>0.69314718055994529</v>
      </c>
      <c r="L89" s="1">
        <f t="shared" si="11"/>
        <v>0</v>
      </c>
      <c r="M89" s="1">
        <f t="shared" si="11"/>
        <v>5.476463551931511</v>
      </c>
      <c r="N89" s="1">
        <f t="shared" si="12"/>
        <v>-0.51612202590564449</v>
      </c>
      <c r="O89" s="1">
        <f t="shared" si="12"/>
        <v>-0.54717092466944572</v>
      </c>
      <c r="P89" s="1">
        <f t="shared" si="12"/>
        <v>-0.25576925429313146</v>
      </c>
      <c r="Q89" s="1">
        <f t="shared" si="12"/>
        <v>-0.47411988270553079</v>
      </c>
      <c r="R89" s="1">
        <f t="shared" si="8"/>
        <v>1.0922818417075035</v>
      </c>
      <c r="S89" s="1">
        <f t="shared" si="13"/>
        <v>-0.10515004097770819</v>
      </c>
      <c r="T89" s="6">
        <f t="shared" si="14"/>
        <v>0.71330051693738405</v>
      </c>
    </row>
    <row r="90" spans="1:20" x14ac:dyDescent="0.2">
      <c r="A90" s="3" t="s">
        <v>101</v>
      </c>
      <c r="B90" s="8">
        <v>5647</v>
      </c>
      <c r="C90" s="5">
        <v>0</v>
      </c>
      <c r="D90" s="5">
        <v>58</v>
      </c>
      <c r="E90" s="5">
        <v>0.03</v>
      </c>
      <c r="F90" s="5">
        <v>4</v>
      </c>
      <c r="G90" s="5">
        <v>0</v>
      </c>
      <c r="H90" s="5">
        <v>68</v>
      </c>
      <c r="I90" s="1">
        <f t="shared" si="9"/>
        <v>0</v>
      </c>
      <c r="J90" s="1">
        <f t="shared" si="10"/>
        <v>4.0775374439057197</v>
      </c>
      <c r="K90" s="1">
        <f t="shared" si="11"/>
        <v>1.6094379124341003</v>
      </c>
      <c r="L90" s="1">
        <f t="shared" si="11"/>
        <v>0</v>
      </c>
      <c r="M90" s="1">
        <f t="shared" si="11"/>
        <v>4.2341065045972597</v>
      </c>
      <c r="N90" s="1">
        <f t="shared" si="12"/>
        <v>-0.51612202590564449</v>
      </c>
      <c r="O90" s="1">
        <f t="shared" si="12"/>
        <v>1.4233855552675263</v>
      </c>
      <c r="P90" s="1">
        <f t="shared" si="12"/>
        <v>0.42820859729928851</v>
      </c>
      <c r="Q90" s="1">
        <f t="shared" si="12"/>
        <v>-0.47411988270553079</v>
      </c>
      <c r="R90" s="1">
        <f t="shared" si="8"/>
        <v>0.34620253967875436</v>
      </c>
      <c r="S90" s="1">
        <f t="shared" si="13"/>
        <v>0.20625913060573234</v>
      </c>
      <c r="T90" s="6">
        <f t="shared" si="14"/>
        <v>1.0247096885208247</v>
      </c>
    </row>
    <row r="91" spans="1:20" x14ac:dyDescent="0.2">
      <c r="A91" s="3" t="s">
        <v>102</v>
      </c>
      <c r="B91" s="8">
        <v>5649</v>
      </c>
      <c r="C91" s="5">
        <v>24</v>
      </c>
      <c r="D91" s="5">
        <v>388</v>
      </c>
      <c r="E91" s="5">
        <v>0.02</v>
      </c>
      <c r="F91" s="5">
        <v>0</v>
      </c>
      <c r="G91" s="5">
        <v>0</v>
      </c>
      <c r="H91" s="5">
        <v>483</v>
      </c>
      <c r="I91" s="1">
        <f t="shared" si="9"/>
        <v>3.2188758248682006</v>
      </c>
      <c r="J91" s="1">
        <f t="shared" si="10"/>
        <v>5.9635793436184459</v>
      </c>
      <c r="K91" s="1">
        <f t="shared" si="11"/>
        <v>0</v>
      </c>
      <c r="L91" s="1">
        <f t="shared" si="11"/>
        <v>0</v>
      </c>
      <c r="M91" s="1">
        <f t="shared" si="11"/>
        <v>6.1820849067166321</v>
      </c>
      <c r="N91" s="1">
        <f t="shared" si="12"/>
        <v>2.753045264649467</v>
      </c>
      <c r="O91" s="1">
        <f t="shared" si="12"/>
        <v>2.5215308038114701</v>
      </c>
      <c r="P91" s="1">
        <f t="shared" si="12"/>
        <v>-0.77317852506795359</v>
      </c>
      <c r="Q91" s="1">
        <f t="shared" si="12"/>
        <v>-0.47411988270553079</v>
      </c>
      <c r="R91" s="1">
        <f t="shared" si="8"/>
        <v>1.516032396352222</v>
      </c>
      <c r="S91" s="1">
        <f t="shared" si="13"/>
        <v>0.92721834283994597</v>
      </c>
      <c r="T91" s="6">
        <f t="shared" si="14"/>
        <v>1.7456689007550383</v>
      </c>
    </row>
    <row r="92" spans="1:20" x14ac:dyDescent="0.2">
      <c r="A92" s="3" t="s">
        <v>103</v>
      </c>
      <c r="B92" s="8">
        <v>5652</v>
      </c>
      <c r="C92" s="5">
        <v>0</v>
      </c>
      <c r="D92" s="5">
        <v>334</v>
      </c>
      <c r="E92" s="5">
        <v>0.22</v>
      </c>
      <c r="F92" s="5">
        <v>1</v>
      </c>
      <c r="G92" s="5">
        <v>0</v>
      </c>
      <c r="H92" s="5">
        <v>254</v>
      </c>
      <c r="I92" s="1">
        <f t="shared" si="9"/>
        <v>0</v>
      </c>
      <c r="J92" s="1">
        <f t="shared" si="10"/>
        <v>5.8141305318250662</v>
      </c>
      <c r="K92" s="1">
        <f t="shared" si="11"/>
        <v>0.69314718055994529</v>
      </c>
      <c r="L92" s="1">
        <f t="shared" si="11"/>
        <v>0</v>
      </c>
      <c r="M92" s="1">
        <f t="shared" si="11"/>
        <v>5.5412635451584258</v>
      </c>
      <c r="N92" s="1">
        <f t="shared" si="12"/>
        <v>-0.51612202590564449</v>
      </c>
      <c r="O92" s="1">
        <f t="shared" si="12"/>
        <v>2.4345144429361176</v>
      </c>
      <c r="P92" s="1">
        <f t="shared" si="12"/>
        <v>-0.25576925429313146</v>
      </c>
      <c r="Q92" s="1">
        <f t="shared" si="12"/>
        <v>-0.47411988270553079</v>
      </c>
      <c r="R92" s="1">
        <f t="shared" si="8"/>
        <v>1.131196527161207</v>
      </c>
      <c r="S92" s="1">
        <f t="shared" si="13"/>
        <v>0.42328330119883634</v>
      </c>
      <c r="T92" s="6">
        <f t="shared" si="14"/>
        <v>1.2417338591139286</v>
      </c>
    </row>
    <row r="93" spans="1:20" x14ac:dyDescent="0.2">
      <c r="A93" s="3" t="s">
        <v>104</v>
      </c>
      <c r="B93" s="8">
        <v>5656</v>
      </c>
      <c r="C93" s="5">
        <v>0</v>
      </c>
      <c r="D93" s="5">
        <v>0</v>
      </c>
      <c r="E93" s="5">
        <v>0.06</v>
      </c>
      <c r="F93" s="5">
        <v>1</v>
      </c>
      <c r="G93" s="5">
        <v>0</v>
      </c>
      <c r="H93" s="5">
        <v>46</v>
      </c>
      <c r="I93" s="1">
        <f t="shared" si="9"/>
        <v>0</v>
      </c>
      <c r="J93" s="1">
        <f t="shared" si="10"/>
        <v>0</v>
      </c>
      <c r="K93" s="1">
        <f t="shared" si="11"/>
        <v>0.69314718055994529</v>
      </c>
      <c r="L93" s="1">
        <f t="shared" si="11"/>
        <v>0</v>
      </c>
      <c r="M93" s="1">
        <f t="shared" si="11"/>
        <v>3.8501476017100584</v>
      </c>
      <c r="N93" s="1">
        <f t="shared" si="12"/>
        <v>-0.51612202590564449</v>
      </c>
      <c r="O93" s="1">
        <f t="shared" si="12"/>
        <v>-0.95075489753318443</v>
      </c>
      <c r="P93" s="1">
        <f t="shared" si="12"/>
        <v>-0.25576925429313146</v>
      </c>
      <c r="Q93" s="1">
        <f t="shared" si="12"/>
        <v>-0.47411988270553079</v>
      </c>
      <c r="R93" s="1">
        <f t="shared" si="8"/>
        <v>0.11562165241411645</v>
      </c>
      <c r="S93" s="1">
        <f t="shared" si="13"/>
        <v>-0.33685740133722913</v>
      </c>
      <c r="T93" s="6">
        <f t="shared" si="14"/>
        <v>0.48159315657786311</v>
      </c>
    </row>
    <row r="94" spans="1:20" x14ac:dyDescent="0.2">
      <c r="A94" s="3" t="s">
        <v>105</v>
      </c>
      <c r="B94" s="8">
        <v>5658</v>
      </c>
      <c r="C94" s="5">
        <v>0</v>
      </c>
      <c r="D94" s="5">
        <v>3</v>
      </c>
      <c r="E94" s="5">
        <v>0</v>
      </c>
      <c r="F94" s="5">
        <v>1</v>
      </c>
      <c r="G94" s="5">
        <v>0</v>
      </c>
      <c r="H94" s="5">
        <v>31</v>
      </c>
      <c r="I94" s="1">
        <f t="shared" si="9"/>
        <v>0</v>
      </c>
      <c r="J94" s="1">
        <f t="shared" si="10"/>
        <v>1.3862943611198906</v>
      </c>
      <c r="K94" s="1">
        <f t="shared" si="11"/>
        <v>0.69314718055994529</v>
      </c>
      <c r="L94" s="1">
        <f t="shared" si="11"/>
        <v>0</v>
      </c>
      <c r="M94" s="1">
        <f t="shared" si="11"/>
        <v>3.4657359027997265</v>
      </c>
      <c r="N94" s="1">
        <f t="shared" si="12"/>
        <v>-0.51612202590564449</v>
      </c>
      <c r="O94" s="1">
        <f t="shared" si="12"/>
        <v>-0.14358695180570699</v>
      </c>
      <c r="P94" s="1">
        <f t="shared" si="12"/>
        <v>-0.25576925429313146</v>
      </c>
      <c r="Q94" s="1">
        <f t="shared" si="12"/>
        <v>-0.47411988270553079</v>
      </c>
      <c r="R94" s="1">
        <f t="shared" si="8"/>
        <v>-0.11523115486065345</v>
      </c>
      <c r="S94" s="1">
        <f t="shared" si="13"/>
        <v>-0.25080487826177789</v>
      </c>
      <c r="T94" s="6">
        <f t="shared" si="14"/>
        <v>0.56764567965331436</v>
      </c>
    </row>
    <row r="95" spans="1:20" x14ac:dyDescent="0.2">
      <c r="A95" s="3" t="s">
        <v>106</v>
      </c>
      <c r="B95" s="8">
        <v>5659</v>
      </c>
      <c r="C95" s="5">
        <v>0</v>
      </c>
      <c r="D95" s="5">
        <v>1</v>
      </c>
      <c r="E95" s="5">
        <v>0.03</v>
      </c>
      <c r="F95" s="5">
        <v>0</v>
      </c>
      <c r="G95" s="5">
        <v>1</v>
      </c>
      <c r="H95" s="5">
        <v>74</v>
      </c>
      <c r="I95" s="1">
        <f t="shared" si="9"/>
        <v>0</v>
      </c>
      <c r="J95" s="1">
        <f t="shared" si="10"/>
        <v>0.69314718055994529</v>
      </c>
      <c r="K95" s="1">
        <f t="shared" si="11"/>
        <v>0</v>
      </c>
      <c r="L95" s="1">
        <f t="shared" si="11"/>
        <v>0.69314718055994529</v>
      </c>
      <c r="M95" s="1">
        <f t="shared" si="11"/>
        <v>4.3174881135363101</v>
      </c>
      <c r="N95" s="1">
        <f t="shared" si="12"/>
        <v>-0.51612202590564449</v>
      </c>
      <c r="O95" s="1">
        <f t="shared" si="12"/>
        <v>-0.54717092466944572</v>
      </c>
      <c r="P95" s="1">
        <f t="shared" si="12"/>
        <v>-0.77317852506795359</v>
      </c>
      <c r="Q95" s="1">
        <f t="shared" si="12"/>
        <v>0.60717143784856165</v>
      </c>
      <c r="R95" s="1">
        <f t="shared" si="8"/>
        <v>0.39627614189541543</v>
      </c>
      <c r="S95" s="1">
        <f t="shared" si="13"/>
        <v>-0.1338373159831778</v>
      </c>
      <c r="T95" s="6">
        <f t="shared" si="14"/>
        <v>0.68461324193191442</v>
      </c>
    </row>
    <row r="96" spans="1:20" x14ac:dyDescent="0.2">
      <c r="A96" s="3" t="s">
        <v>107</v>
      </c>
      <c r="B96" s="8">
        <v>5660</v>
      </c>
      <c r="C96" s="5">
        <v>3</v>
      </c>
      <c r="D96" s="5">
        <v>155</v>
      </c>
      <c r="E96" s="5">
        <v>0.04</v>
      </c>
      <c r="F96" s="5">
        <v>1</v>
      </c>
      <c r="G96" s="5">
        <v>0</v>
      </c>
      <c r="H96" s="5">
        <v>349</v>
      </c>
      <c r="I96" s="1">
        <f t="shared" si="9"/>
        <v>1.3862943611198906</v>
      </c>
      <c r="J96" s="1">
        <f t="shared" si="10"/>
        <v>5.0498560072495371</v>
      </c>
      <c r="K96" s="1">
        <f t="shared" si="11"/>
        <v>0.69314718055994529</v>
      </c>
      <c r="L96" s="1">
        <f t="shared" si="11"/>
        <v>0</v>
      </c>
      <c r="M96" s="1">
        <f t="shared" si="11"/>
        <v>5.857933154483459</v>
      </c>
      <c r="N96" s="1">
        <f t="shared" si="12"/>
        <v>0.89183169055675116</v>
      </c>
      <c r="O96" s="1">
        <f t="shared" si="12"/>
        <v>1.9895166738655392</v>
      </c>
      <c r="P96" s="1">
        <f t="shared" si="12"/>
        <v>-0.25576925429313146</v>
      </c>
      <c r="Q96" s="1">
        <f t="shared" si="12"/>
        <v>-0.47411988270553079</v>
      </c>
      <c r="R96" s="1">
        <f t="shared" si="8"/>
        <v>1.3213678161685711</v>
      </c>
      <c r="S96" s="1">
        <f t="shared" si="13"/>
        <v>0.5854711739320333</v>
      </c>
      <c r="T96" s="6">
        <f t="shared" si="14"/>
        <v>1.4039217318471255</v>
      </c>
    </row>
    <row r="97" spans="1:20" x14ac:dyDescent="0.2">
      <c r="A97" s="3" t="s">
        <v>108</v>
      </c>
      <c r="B97" s="8">
        <v>5664</v>
      </c>
      <c r="C97" s="5">
        <v>0</v>
      </c>
      <c r="D97" s="5">
        <v>1</v>
      </c>
      <c r="E97" s="5">
        <v>0.06</v>
      </c>
      <c r="F97" s="5">
        <v>1</v>
      </c>
      <c r="G97" s="5">
        <v>0</v>
      </c>
      <c r="H97" s="5">
        <v>95</v>
      </c>
      <c r="I97" s="1">
        <f t="shared" si="9"/>
        <v>0</v>
      </c>
      <c r="J97" s="1">
        <f t="shared" si="10"/>
        <v>0.69314718055994529</v>
      </c>
      <c r="K97" s="1">
        <f t="shared" si="11"/>
        <v>0.69314718055994529</v>
      </c>
      <c r="L97" s="1">
        <f t="shared" si="11"/>
        <v>0</v>
      </c>
      <c r="M97" s="1">
        <f t="shared" si="11"/>
        <v>4.5643481914678361</v>
      </c>
      <c r="N97" s="1">
        <f t="shared" si="12"/>
        <v>-0.51612202590564449</v>
      </c>
      <c r="O97" s="1">
        <f t="shared" si="12"/>
        <v>-0.54717092466944572</v>
      </c>
      <c r="P97" s="1">
        <f t="shared" si="12"/>
        <v>-0.25576925429313146</v>
      </c>
      <c r="Q97" s="1">
        <f t="shared" si="12"/>
        <v>-0.47411988270553079</v>
      </c>
      <c r="R97" s="1">
        <f t="shared" si="8"/>
        <v>0.54452434078244871</v>
      </c>
      <c r="S97" s="1">
        <f t="shared" si="13"/>
        <v>-0.19810962446521729</v>
      </c>
      <c r="T97" s="6">
        <f t="shared" si="14"/>
        <v>0.62034093344987495</v>
      </c>
    </row>
    <row r="98" spans="1:20" x14ac:dyDescent="0.2">
      <c r="A98" s="3" t="s">
        <v>109</v>
      </c>
      <c r="B98" s="8">
        <v>5665</v>
      </c>
      <c r="C98" s="5">
        <v>0</v>
      </c>
      <c r="D98" s="5">
        <v>1</v>
      </c>
      <c r="E98" s="5">
        <v>0.04</v>
      </c>
      <c r="F98" s="5">
        <v>2</v>
      </c>
      <c r="G98" s="5">
        <v>0</v>
      </c>
      <c r="H98" s="5">
        <v>521</v>
      </c>
      <c r="I98" s="1">
        <f t="shared" si="9"/>
        <v>0</v>
      </c>
      <c r="J98" s="1">
        <f t="shared" si="10"/>
        <v>0.69314718055994529</v>
      </c>
      <c r="K98" s="1">
        <f t="shared" si="11"/>
        <v>1.0986122886681098</v>
      </c>
      <c r="L98" s="1">
        <f t="shared" si="11"/>
        <v>0</v>
      </c>
      <c r="M98" s="1">
        <f t="shared" si="11"/>
        <v>6.2576675878826391</v>
      </c>
      <c r="N98" s="1">
        <f t="shared" si="12"/>
        <v>-0.51612202590564449</v>
      </c>
      <c r="O98" s="1">
        <f t="shared" si="12"/>
        <v>-0.54717092466944572</v>
      </c>
      <c r="P98" s="1">
        <f t="shared" si="12"/>
        <v>4.689576663561839E-2</v>
      </c>
      <c r="Q98" s="1">
        <f t="shared" si="12"/>
        <v>-0.47411988270553079</v>
      </c>
      <c r="R98" s="1">
        <f t="shared" si="8"/>
        <v>1.5614224668885419</v>
      </c>
      <c r="S98" s="1">
        <f t="shared" si="13"/>
        <v>1.8484233373923204E-2</v>
      </c>
      <c r="T98" s="6">
        <f t="shared" si="14"/>
        <v>0.83693479128901549</v>
      </c>
    </row>
    <row r="99" spans="1:20" x14ac:dyDescent="0.2">
      <c r="A99" s="3" t="s">
        <v>110</v>
      </c>
      <c r="B99" s="8">
        <v>5667</v>
      </c>
      <c r="C99" s="5">
        <v>0</v>
      </c>
      <c r="D99" s="5">
        <v>90</v>
      </c>
      <c r="E99" s="5">
        <v>0</v>
      </c>
      <c r="F99" s="5">
        <v>3</v>
      </c>
      <c r="G99" s="5">
        <v>0</v>
      </c>
      <c r="H99" s="5">
        <v>204</v>
      </c>
      <c r="I99" s="1">
        <f t="shared" si="9"/>
        <v>0</v>
      </c>
      <c r="J99" s="1">
        <f t="shared" si="10"/>
        <v>4.5108595065168497</v>
      </c>
      <c r="K99" s="1">
        <f t="shared" si="11"/>
        <v>1.3862943611198906</v>
      </c>
      <c r="L99" s="1">
        <f t="shared" si="11"/>
        <v>0</v>
      </c>
      <c r="M99" s="1">
        <f t="shared" si="11"/>
        <v>5.3230099791384085</v>
      </c>
      <c r="N99" s="1">
        <f t="shared" si="12"/>
        <v>-0.51612202590564449</v>
      </c>
      <c r="O99" s="1">
        <f t="shared" si="12"/>
        <v>1.6756867179395505</v>
      </c>
      <c r="P99" s="1">
        <f t="shared" si="12"/>
        <v>0.26164001648169061</v>
      </c>
      <c r="Q99" s="1">
        <f t="shared" si="12"/>
        <v>-0.47411988270553079</v>
      </c>
      <c r="R99" s="1">
        <f t="shared" si="8"/>
        <v>1.0001275494056601</v>
      </c>
      <c r="S99" s="1">
        <f t="shared" si="13"/>
        <v>0.32453539586928765</v>
      </c>
      <c r="T99" s="6">
        <f t="shared" si="14"/>
        <v>1.1429859537843798</v>
      </c>
    </row>
    <row r="100" spans="1:20" x14ac:dyDescent="0.2">
      <c r="A100" s="3" t="s">
        <v>111</v>
      </c>
      <c r="B100" s="8">
        <v>5670</v>
      </c>
      <c r="C100" s="5">
        <v>305</v>
      </c>
      <c r="D100" s="5">
        <v>16</v>
      </c>
      <c r="E100" s="5">
        <v>0.04</v>
      </c>
      <c r="F100" s="5">
        <v>3</v>
      </c>
      <c r="G100" s="5">
        <v>0</v>
      </c>
      <c r="H100" s="5">
        <v>176</v>
      </c>
      <c r="I100" s="1">
        <f t="shared" si="9"/>
        <v>5.7235851019523807</v>
      </c>
      <c r="J100" s="1">
        <f t="shared" si="10"/>
        <v>2.8332133440562162</v>
      </c>
      <c r="K100" s="1">
        <f t="shared" si="11"/>
        <v>1.3862943611198906</v>
      </c>
      <c r="L100" s="1">
        <f t="shared" si="11"/>
        <v>0</v>
      </c>
      <c r="M100" s="1">
        <f t="shared" si="11"/>
        <v>5.1761497325738288</v>
      </c>
      <c r="N100" s="1">
        <f t="shared" si="12"/>
        <v>5.2968879247896163</v>
      </c>
      <c r="O100" s="1">
        <f t="shared" si="12"/>
        <v>0.69887959487153306</v>
      </c>
      <c r="P100" s="1">
        <f t="shared" si="12"/>
        <v>0.26164001648169061</v>
      </c>
      <c r="Q100" s="1">
        <f t="shared" si="12"/>
        <v>-0.47411988270553079</v>
      </c>
      <c r="R100" s="1">
        <f t="shared" si="8"/>
        <v>0.91193278246021825</v>
      </c>
      <c r="S100" s="1">
        <f t="shared" si="13"/>
        <v>1.1225367393162546</v>
      </c>
      <c r="T100" s="6">
        <f t="shared" si="14"/>
        <v>1.9409872972313469</v>
      </c>
    </row>
    <row r="101" spans="1:20" x14ac:dyDescent="0.2">
      <c r="A101" s="3" t="s">
        <v>112</v>
      </c>
      <c r="B101" s="8">
        <v>5674</v>
      </c>
      <c r="C101" s="5">
        <v>0</v>
      </c>
      <c r="D101" s="5">
        <v>3</v>
      </c>
      <c r="E101" s="5">
        <v>0.01</v>
      </c>
      <c r="F101" s="5">
        <v>2</v>
      </c>
      <c r="G101" s="5">
        <v>0</v>
      </c>
      <c r="H101" s="5">
        <v>56</v>
      </c>
      <c r="I101" s="1">
        <f t="shared" si="9"/>
        <v>0</v>
      </c>
      <c r="J101" s="1">
        <f t="shared" si="10"/>
        <v>1.3862943611198906</v>
      </c>
      <c r="K101" s="1">
        <f t="shared" si="11"/>
        <v>1.0986122886681098</v>
      </c>
      <c r="L101" s="1">
        <f t="shared" si="11"/>
        <v>0</v>
      </c>
      <c r="M101" s="1">
        <f t="shared" si="11"/>
        <v>4.0430512678345503</v>
      </c>
      <c r="N101" s="1">
        <f t="shared" si="12"/>
        <v>-0.51612202590564449</v>
      </c>
      <c r="O101" s="1">
        <f t="shared" si="12"/>
        <v>-0.14358695180570699</v>
      </c>
      <c r="P101" s="1">
        <f t="shared" si="12"/>
        <v>4.689576663561839E-2</v>
      </c>
      <c r="Q101" s="1">
        <f t="shared" si="12"/>
        <v>-0.47411988270553079</v>
      </c>
      <c r="R101" s="1">
        <f t="shared" si="8"/>
        <v>0.2314671196167718</v>
      </c>
      <c r="S101" s="1">
        <f t="shared" si="13"/>
        <v>-0.14091099569408203</v>
      </c>
      <c r="T101" s="6">
        <f t="shared" si="14"/>
        <v>0.67753956222101019</v>
      </c>
    </row>
    <row r="102" spans="1:20" x14ac:dyDescent="0.2">
      <c r="A102" s="3" t="s">
        <v>113</v>
      </c>
      <c r="B102" s="8">
        <v>5679</v>
      </c>
      <c r="C102" s="5">
        <v>0</v>
      </c>
      <c r="D102" s="5">
        <v>2</v>
      </c>
      <c r="E102" s="5">
        <v>0.04</v>
      </c>
      <c r="F102" s="5">
        <v>1</v>
      </c>
      <c r="G102" s="5">
        <v>0</v>
      </c>
      <c r="H102" s="5">
        <v>96</v>
      </c>
      <c r="I102" s="1">
        <f t="shared" si="9"/>
        <v>0</v>
      </c>
      <c r="J102" s="1">
        <f t="shared" si="10"/>
        <v>1.0986122886681098</v>
      </c>
      <c r="K102" s="1">
        <f t="shared" si="11"/>
        <v>0.69314718055994529</v>
      </c>
      <c r="L102" s="1">
        <f t="shared" si="11"/>
        <v>0</v>
      </c>
      <c r="M102" s="1">
        <f t="shared" si="11"/>
        <v>4.5747109785033828</v>
      </c>
      <c r="N102" s="1">
        <f t="shared" si="12"/>
        <v>-0.51612202590564449</v>
      </c>
      <c r="O102" s="1">
        <f t="shared" si="12"/>
        <v>-0.31108943465209382</v>
      </c>
      <c r="P102" s="1">
        <f t="shared" si="12"/>
        <v>-0.25576925429313146</v>
      </c>
      <c r="Q102" s="1">
        <f t="shared" si="12"/>
        <v>-0.47411988270553079</v>
      </c>
      <c r="R102" s="1">
        <f t="shared" si="8"/>
        <v>0.55074756053649832</v>
      </c>
      <c r="S102" s="1">
        <f t="shared" si="13"/>
        <v>-0.16105883950331704</v>
      </c>
      <c r="T102" s="6">
        <f t="shared" si="14"/>
        <v>0.65739171841177524</v>
      </c>
    </row>
    <row r="103" spans="1:20" x14ac:dyDescent="0.2">
      <c r="A103" s="3" t="s">
        <v>114</v>
      </c>
      <c r="B103" s="8">
        <v>5686</v>
      </c>
      <c r="C103" s="5">
        <v>0</v>
      </c>
      <c r="D103" s="5">
        <v>1</v>
      </c>
      <c r="E103" s="5">
        <v>0.02</v>
      </c>
      <c r="F103" s="5">
        <v>2</v>
      </c>
      <c r="G103" s="5">
        <v>0</v>
      </c>
      <c r="H103" s="5">
        <v>94</v>
      </c>
      <c r="I103" s="1">
        <f t="shared" si="9"/>
        <v>0</v>
      </c>
      <c r="J103" s="1">
        <f t="shared" si="10"/>
        <v>0.69314718055994529</v>
      </c>
      <c r="K103" s="1">
        <f t="shared" si="11"/>
        <v>1.0986122886681098</v>
      </c>
      <c r="L103" s="1">
        <f t="shared" si="11"/>
        <v>0</v>
      </c>
      <c r="M103" s="1">
        <f t="shared" si="11"/>
        <v>4.5538768916005408</v>
      </c>
      <c r="N103" s="1">
        <f t="shared" si="12"/>
        <v>-0.51612202590564449</v>
      </c>
      <c r="O103" s="1">
        <f t="shared" si="12"/>
        <v>-0.54717092466944572</v>
      </c>
      <c r="P103" s="1">
        <f t="shared" si="12"/>
        <v>4.689576663561839E-2</v>
      </c>
      <c r="Q103" s="1">
        <f t="shared" si="12"/>
        <v>-0.47411988270553079</v>
      </c>
      <c r="R103" s="1">
        <f t="shared" si="8"/>
        <v>0.53823595523894596</v>
      </c>
      <c r="S103" s="1">
        <f t="shared" si="13"/>
        <v>-0.1553801852343428</v>
      </c>
      <c r="T103" s="6">
        <f t="shared" si="14"/>
        <v>0.66307037268074942</v>
      </c>
    </row>
    <row r="104" spans="1:20" x14ac:dyDescent="0.2">
      <c r="A104" s="3" t="s">
        <v>115</v>
      </c>
      <c r="B104" s="8">
        <v>5690</v>
      </c>
      <c r="C104" s="5">
        <v>23</v>
      </c>
      <c r="D104" s="5">
        <v>5</v>
      </c>
      <c r="E104" s="5">
        <v>0.01</v>
      </c>
      <c r="F104" s="5">
        <v>1</v>
      </c>
      <c r="G104" s="5">
        <v>0</v>
      </c>
      <c r="H104" s="5">
        <v>75</v>
      </c>
      <c r="I104" s="1">
        <f t="shared" si="9"/>
        <v>3.1780538303479458</v>
      </c>
      <c r="J104" s="1">
        <f t="shared" si="10"/>
        <v>1.791759469228055</v>
      </c>
      <c r="K104" s="1">
        <f t="shared" si="11"/>
        <v>0.69314718055994529</v>
      </c>
      <c r="L104" s="1">
        <f t="shared" si="11"/>
        <v>0</v>
      </c>
      <c r="M104" s="1">
        <f t="shared" si="11"/>
        <v>4.3307333402863311</v>
      </c>
      <c r="N104" s="1">
        <f t="shared" si="12"/>
        <v>2.7115854704598914</v>
      </c>
      <c r="O104" s="1">
        <f t="shared" si="12"/>
        <v>9.2494538211644869E-2</v>
      </c>
      <c r="P104" s="1">
        <f t="shared" si="12"/>
        <v>-0.25576925429313146</v>
      </c>
      <c r="Q104" s="1">
        <f t="shared" si="12"/>
        <v>-0.47411988270553079</v>
      </c>
      <c r="R104" s="1">
        <f t="shared" si="8"/>
        <v>0.40423036854070399</v>
      </c>
      <c r="S104" s="1">
        <f t="shared" si="13"/>
        <v>0.41473687336892961</v>
      </c>
      <c r="T104" s="6">
        <f t="shared" si="14"/>
        <v>1.2331874312840219</v>
      </c>
    </row>
    <row r="105" spans="1:20" x14ac:dyDescent="0.2">
      <c r="A105" s="3" t="s">
        <v>116</v>
      </c>
      <c r="B105" s="8">
        <v>5697</v>
      </c>
      <c r="C105" s="5">
        <v>0</v>
      </c>
      <c r="D105" s="5">
        <v>7</v>
      </c>
      <c r="E105" s="5">
        <v>0.01</v>
      </c>
      <c r="F105" s="5">
        <v>1</v>
      </c>
      <c r="G105" s="5">
        <v>0</v>
      </c>
      <c r="H105" s="5">
        <v>92</v>
      </c>
      <c r="I105" s="1">
        <f t="shared" si="9"/>
        <v>0</v>
      </c>
      <c r="J105" s="1">
        <f t="shared" si="10"/>
        <v>2.0794415416798357</v>
      </c>
      <c r="K105" s="1">
        <f t="shared" si="11"/>
        <v>0.69314718055994529</v>
      </c>
      <c r="L105" s="1">
        <f t="shared" si="11"/>
        <v>0</v>
      </c>
      <c r="M105" s="1">
        <f t="shared" si="11"/>
        <v>4.5325994931532563</v>
      </c>
      <c r="N105" s="1">
        <f t="shared" si="12"/>
        <v>-0.51612202590564449</v>
      </c>
      <c r="O105" s="1">
        <f t="shared" si="12"/>
        <v>0.25999702105803169</v>
      </c>
      <c r="P105" s="1">
        <f t="shared" si="12"/>
        <v>-0.25576925429313146</v>
      </c>
      <c r="Q105" s="1">
        <f t="shared" si="12"/>
        <v>-0.47411988270553079</v>
      </c>
      <c r="R105" s="1">
        <f t="shared" si="8"/>
        <v>0.52545812569582062</v>
      </c>
      <c r="S105" s="1">
        <f t="shared" si="13"/>
        <v>-7.5092669358409081E-2</v>
      </c>
      <c r="T105" s="6">
        <f t="shared" si="14"/>
        <v>0.74335788855668317</v>
      </c>
    </row>
    <row r="106" spans="1:20" x14ac:dyDescent="0.2">
      <c r="A106" s="3" t="s">
        <v>117</v>
      </c>
      <c r="B106" s="8">
        <v>5736</v>
      </c>
      <c r="C106" s="5">
        <v>12</v>
      </c>
      <c r="D106" s="5">
        <v>72</v>
      </c>
      <c r="E106" s="5">
        <v>0.24</v>
      </c>
      <c r="F106" s="5">
        <v>3</v>
      </c>
      <c r="G106" s="5">
        <v>1</v>
      </c>
      <c r="H106" s="5">
        <v>302</v>
      </c>
      <c r="I106" s="1">
        <f t="shared" si="9"/>
        <v>2.5649493574615367</v>
      </c>
      <c r="J106" s="1">
        <f t="shared" si="10"/>
        <v>4.290459441148391</v>
      </c>
      <c r="K106" s="1">
        <f t="shared" si="11"/>
        <v>1.3862943611198906</v>
      </c>
      <c r="L106" s="1">
        <f t="shared" si="11"/>
        <v>0.69314718055994529</v>
      </c>
      <c r="M106" s="1">
        <f t="shared" si="11"/>
        <v>5.7137328055093688</v>
      </c>
      <c r="N106" s="1">
        <f t="shared" si="12"/>
        <v>2.088901900945261</v>
      </c>
      <c r="O106" s="1">
        <f t="shared" si="12"/>
        <v>1.5473590892691518</v>
      </c>
      <c r="P106" s="1">
        <f t="shared" si="12"/>
        <v>0.26164001648169061</v>
      </c>
      <c r="Q106" s="1">
        <f t="shared" si="12"/>
        <v>0.60717143784856165</v>
      </c>
      <c r="R106" s="1">
        <f t="shared" si="8"/>
        <v>1.2347704117060312</v>
      </c>
      <c r="S106" s="1">
        <f t="shared" si="13"/>
        <v>0.99664047604178274</v>
      </c>
      <c r="T106" s="6">
        <f t="shared" si="14"/>
        <v>1.8150910339568749</v>
      </c>
    </row>
    <row r="107" spans="1:20" x14ac:dyDescent="0.2">
      <c r="A107" s="3" t="s">
        <v>118</v>
      </c>
      <c r="B107" s="8">
        <v>5756</v>
      </c>
      <c r="C107" s="5">
        <v>0</v>
      </c>
      <c r="D107" s="5">
        <v>216</v>
      </c>
      <c r="E107" s="5">
        <v>0.06</v>
      </c>
      <c r="F107" s="5">
        <v>2</v>
      </c>
      <c r="G107" s="5">
        <v>0</v>
      </c>
      <c r="H107" s="5">
        <v>352</v>
      </c>
      <c r="I107" s="1">
        <f t="shared" si="9"/>
        <v>0</v>
      </c>
      <c r="J107" s="1">
        <f t="shared" si="10"/>
        <v>5.3798973535404597</v>
      </c>
      <c r="K107" s="1">
        <f t="shared" si="11"/>
        <v>1.0986122886681098</v>
      </c>
      <c r="L107" s="1">
        <f t="shared" si="11"/>
        <v>0</v>
      </c>
      <c r="M107" s="1">
        <f t="shared" si="11"/>
        <v>5.8664680569332965</v>
      </c>
      <c r="N107" s="1">
        <f t="shared" si="12"/>
        <v>-0.51612202590564449</v>
      </c>
      <c r="O107" s="1">
        <f t="shared" si="12"/>
        <v>2.1816827844422062</v>
      </c>
      <c r="P107" s="1">
        <f t="shared" si="12"/>
        <v>4.689576663561839E-2</v>
      </c>
      <c r="Q107" s="1">
        <f t="shared" si="12"/>
        <v>-0.47411988270553079</v>
      </c>
      <c r="R107" s="1">
        <f t="shared" si="8"/>
        <v>1.3264933266458705</v>
      </c>
      <c r="S107" s="1">
        <f t="shared" si="13"/>
        <v>0.43747166151875333</v>
      </c>
      <c r="T107" s="6">
        <f t="shared" si="14"/>
        <v>1.2559222194338455</v>
      </c>
    </row>
    <row r="108" spans="1:20" x14ac:dyDescent="0.2">
      <c r="A108" s="3" t="s">
        <v>119</v>
      </c>
      <c r="B108" s="8">
        <v>5761</v>
      </c>
      <c r="C108" s="5">
        <v>0</v>
      </c>
      <c r="D108" s="5">
        <v>1</v>
      </c>
      <c r="E108" s="5">
        <v>0.06</v>
      </c>
      <c r="F108" s="5">
        <v>0</v>
      </c>
      <c r="G108" s="5">
        <v>0</v>
      </c>
      <c r="H108" s="5">
        <v>85</v>
      </c>
      <c r="I108" s="1">
        <f t="shared" si="9"/>
        <v>0</v>
      </c>
      <c r="J108" s="1">
        <f t="shared" si="10"/>
        <v>0.69314718055994529</v>
      </c>
      <c r="K108" s="1">
        <f t="shared" si="11"/>
        <v>0</v>
      </c>
      <c r="L108" s="1">
        <f t="shared" si="11"/>
        <v>0</v>
      </c>
      <c r="M108" s="1">
        <f t="shared" si="11"/>
        <v>4.4543472962535073</v>
      </c>
      <c r="N108" s="1">
        <f t="shared" si="12"/>
        <v>-0.51612202590564449</v>
      </c>
      <c r="O108" s="1">
        <f t="shared" si="12"/>
        <v>-0.54717092466944572</v>
      </c>
      <c r="P108" s="1">
        <f t="shared" si="12"/>
        <v>-0.77317852506795359</v>
      </c>
      <c r="Q108" s="1">
        <f t="shared" si="12"/>
        <v>-0.47411988270553079</v>
      </c>
      <c r="R108" s="1">
        <f t="shared" si="8"/>
        <v>0.47846491664174634</v>
      </c>
      <c r="S108" s="1">
        <f t="shared" si="13"/>
        <v>-0.29535440695113807</v>
      </c>
      <c r="T108" s="6">
        <f t="shared" si="14"/>
        <v>0.52309615096395423</v>
      </c>
    </row>
    <row r="109" spans="1:20" x14ac:dyDescent="0.2">
      <c r="A109" s="3" t="s">
        <v>120</v>
      </c>
      <c r="B109" s="8">
        <v>5789</v>
      </c>
      <c r="C109" s="5">
        <v>0</v>
      </c>
      <c r="D109" s="5">
        <v>1</v>
      </c>
      <c r="E109" s="5">
        <v>0.02</v>
      </c>
      <c r="F109" s="5">
        <v>0</v>
      </c>
      <c r="G109" s="5">
        <v>1</v>
      </c>
      <c r="H109" s="5">
        <v>64</v>
      </c>
      <c r="I109" s="1">
        <f t="shared" si="9"/>
        <v>0</v>
      </c>
      <c r="J109" s="1">
        <f t="shared" si="10"/>
        <v>0.69314718055994529</v>
      </c>
      <c r="K109" s="1">
        <f t="shared" si="11"/>
        <v>0</v>
      </c>
      <c r="L109" s="1">
        <f t="shared" si="11"/>
        <v>0.69314718055994529</v>
      </c>
      <c r="M109" s="1">
        <f t="shared" si="11"/>
        <v>4.1743872698956368</v>
      </c>
      <c r="N109" s="1">
        <f t="shared" si="12"/>
        <v>-0.51612202590564449</v>
      </c>
      <c r="O109" s="1">
        <f t="shared" si="12"/>
        <v>-0.54717092466944572</v>
      </c>
      <c r="P109" s="1">
        <f t="shared" si="12"/>
        <v>-0.77317852506795359</v>
      </c>
      <c r="Q109" s="1">
        <f t="shared" si="12"/>
        <v>0.60717143784856165</v>
      </c>
      <c r="R109" s="1">
        <f t="shared" si="8"/>
        <v>0.3103390292334432</v>
      </c>
      <c r="S109" s="1">
        <f t="shared" si="13"/>
        <v>-0.14982683476017322</v>
      </c>
      <c r="T109" s="6">
        <f t="shared" si="14"/>
        <v>0.66862372315491903</v>
      </c>
    </row>
    <row r="110" spans="1:20" x14ac:dyDescent="0.2">
      <c r="A110" s="3" t="s">
        <v>121</v>
      </c>
      <c r="B110" s="8">
        <v>5790</v>
      </c>
      <c r="C110" s="5">
        <v>0</v>
      </c>
      <c r="D110" s="5">
        <v>543</v>
      </c>
      <c r="E110" s="5">
        <v>1.29</v>
      </c>
      <c r="F110" s="5">
        <v>3</v>
      </c>
      <c r="G110" s="5">
        <v>1</v>
      </c>
      <c r="H110" s="5">
        <v>867</v>
      </c>
      <c r="I110" s="1">
        <f t="shared" si="9"/>
        <v>0</v>
      </c>
      <c r="J110" s="1">
        <f t="shared" si="10"/>
        <v>6.2989492468559423</v>
      </c>
      <c r="K110" s="1">
        <f t="shared" si="11"/>
        <v>1.3862943611198906</v>
      </c>
      <c r="L110" s="1">
        <f t="shared" si="11"/>
        <v>0.69314718055994529</v>
      </c>
      <c r="M110" s="1">
        <f t="shared" si="11"/>
        <v>6.7661917146603505</v>
      </c>
      <c r="N110" s="1">
        <f t="shared" si="12"/>
        <v>-0.51612202590564449</v>
      </c>
      <c r="O110" s="1">
        <f t="shared" si="12"/>
        <v>2.7167994591902263</v>
      </c>
      <c r="P110" s="1">
        <f t="shared" si="12"/>
        <v>0.26164001648169061</v>
      </c>
      <c r="Q110" s="1">
        <f t="shared" si="12"/>
        <v>0.60717143784856165</v>
      </c>
      <c r="R110" s="1">
        <f t="shared" si="8"/>
        <v>1.8668091722524938</v>
      </c>
      <c r="S110" s="1">
        <f t="shared" si="13"/>
        <v>1.0377163433112213</v>
      </c>
      <c r="T110" s="6">
        <f t="shared" si="14"/>
        <v>1.8561669012263136</v>
      </c>
    </row>
    <row r="111" spans="1:20" x14ac:dyDescent="0.2">
      <c r="A111" s="3" t="s">
        <v>122</v>
      </c>
      <c r="B111" s="8">
        <v>5792</v>
      </c>
      <c r="C111" s="5">
        <v>0</v>
      </c>
      <c r="D111" s="5">
        <v>1</v>
      </c>
      <c r="E111" s="5">
        <v>0.04</v>
      </c>
      <c r="F111" s="5">
        <v>1</v>
      </c>
      <c r="G111" s="5">
        <v>0</v>
      </c>
      <c r="H111" s="5">
        <v>15</v>
      </c>
      <c r="I111" s="1">
        <f t="shared" si="9"/>
        <v>0</v>
      </c>
      <c r="J111" s="1">
        <f t="shared" si="10"/>
        <v>0.69314718055994529</v>
      </c>
      <c r="K111" s="1">
        <f t="shared" si="11"/>
        <v>0.69314718055994529</v>
      </c>
      <c r="L111" s="1">
        <f t="shared" si="11"/>
        <v>0</v>
      </c>
      <c r="M111" s="1">
        <f t="shared" si="11"/>
        <v>2.7725887222397811</v>
      </c>
      <c r="N111" s="1">
        <f t="shared" si="12"/>
        <v>-0.51612202590564449</v>
      </c>
      <c r="O111" s="1">
        <f t="shared" si="12"/>
        <v>-0.54717092466944572</v>
      </c>
      <c r="P111" s="1">
        <f t="shared" si="12"/>
        <v>-0.25576925429313146</v>
      </c>
      <c r="Q111" s="1">
        <f t="shared" si="12"/>
        <v>-0.47411988270553079</v>
      </c>
      <c r="R111" s="1">
        <f t="shared" si="8"/>
        <v>-0.53149052714417078</v>
      </c>
      <c r="S111" s="1">
        <f t="shared" si="13"/>
        <v>-0.38077876911965386</v>
      </c>
      <c r="T111" s="6">
        <f t="shared" si="14"/>
        <v>0.43767178879543839</v>
      </c>
    </row>
    <row r="112" spans="1:20" x14ac:dyDescent="0.2">
      <c r="A112" s="3" t="s">
        <v>123</v>
      </c>
      <c r="B112" s="8">
        <v>5809</v>
      </c>
      <c r="C112" s="5">
        <v>0</v>
      </c>
      <c r="D112" s="5">
        <v>0</v>
      </c>
      <c r="E112" s="5">
        <v>0.02</v>
      </c>
      <c r="F112" s="5">
        <v>0</v>
      </c>
      <c r="G112" s="5">
        <v>0</v>
      </c>
      <c r="H112" s="5">
        <v>37</v>
      </c>
      <c r="I112" s="1">
        <f t="shared" si="9"/>
        <v>0</v>
      </c>
      <c r="J112" s="1">
        <f t="shared" si="10"/>
        <v>0</v>
      </c>
      <c r="K112" s="1">
        <f t="shared" si="11"/>
        <v>0</v>
      </c>
      <c r="L112" s="1">
        <f t="shared" si="11"/>
        <v>0</v>
      </c>
      <c r="M112" s="1">
        <f t="shared" si="11"/>
        <v>3.6375861597263857</v>
      </c>
      <c r="N112" s="1">
        <f t="shared" si="12"/>
        <v>-0.51612202590564449</v>
      </c>
      <c r="O112" s="1">
        <f t="shared" si="12"/>
        <v>-0.95075489753318443</v>
      </c>
      <c r="P112" s="1">
        <f t="shared" si="12"/>
        <v>-0.77317852506795359</v>
      </c>
      <c r="Q112" s="1">
        <f t="shared" si="12"/>
        <v>-0.47411988270553079</v>
      </c>
      <c r="R112" s="1">
        <f t="shared" si="8"/>
        <v>-1.2029003742813326E-2</v>
      </c>
      <c r="S112" s="1">
        <f t="shared" si="13"/>
        <v>-0.45103405582585449</v>
      </c>
      <c r="T112" s="6">
        <f t="shared" si="14"/>
        <v>0.36741650208923776</v>
      </c>
    </row>
    <row r="113" spans="1:20" x14ac:dyDescent="0.2">
      <c r="A113" s="3" t="s">
        <v>124</v>
      </c>
      <c r="B113" s="8">
        <v>5819</v>
      </c>
      <c r="C113" s="5">
        <v>0</v>
      </c>
      <c r="D113" s="5">
        <v>27</v>
      </c>
      <c r="E113" s="5">
        <v>0.08</v>
      </c>
      <c r="F113" s="5">
        <v>5</v>
      </c>
      <c r="G113" s="5">
        <v>0</v>
      </c>
      <c r="H113" s="5">
        <v>44</v>
      </c>
      <c r="I113" s="1">
        <f t="shared" si="9"/>
        <v>0</v>
      </c>
      <c r="J113" s="1">
        <f t="shared" si="10"/>
        <v>3.3322045101752038</v>
      </c>
      <c r="K113" s="1">
        <f t="shared" si="11"/>
        <v>1.791759469228055</v>
      </c>
      <c r="L113" s="1">
        <f t="shared" si="11"/>
        <v>0</v>
      </c>
      <c r="M113" s="1">
        <f t="shared" si="11"/>
        <v>3.8066624897703196</v>
      </c>
      <c r="N113" s="1">
        <f t="shared" si="12"/>
        <v>-0.51612202590564449</v>
      </c>
      <c r="O113" s="1">
        <f t="shared" si="12"/>
        <v>0.9894165008768725</v>
      </c>
      <c r="P113" s="1">
        <f t="shared" si="12"/>
        <v>0.56430503741044036</v>
      </c>
      <c r="Q113" s="1">
        <f t="shared" si="12"/>
        <v>-0.47411988270553079</v>
      </c>
      <c r="R113" s="1">
        <f t="shared" si="8"/>
        <v>8.9507306273241216E-2</v>
      </c>
      <c r="S113" s="1">
        <f t="shared" si="13"/>
        <v>0.12216448932489647</v>
      </c>
      <c r="T113" s="6">
        <f t="shared" si="14"/>
        <v>0.94061504723998868</v>
      </c>
    </row>
    <row r="114" spans="1:20" x14ac:dyDescent="0.2">
      <c r="A114" s="3" t="s">
        <v>125</v>
      </c>
      <c r="B114" s="8">
        <v>5837</v>
      </c>
      <c r="C114" s="5">
        <v>0</v>
      </c>
      <c r="D114" s="5">
        <v>38</v>
      </c>
      <c r="E114" s="5">
        <v>0.08</v>
      </c>
      <c r="F114" s="5">
        <v>11</v>
      </c>
      <c r="G114" s="5">
        <v>2</v>
      </c>
      <c r="H114" s="5">
        <v>2185</v>
      </c>
      <c r="I114" s="1">
        <f t="shared" si="9"/>
        <v>0</v>
      </c>
      <c r="J114" s="1">
        <f t="shared" si="10"/>
        <v>3.6635616461296463</v>
      </c>
      <c r="K114" s="1">
        <f t="shared" si="11"/>
        <v>2.4849066497880004</v>
      </c>
      <c r="L114" s="1">
        <f t="shared" si="11"/>
        <v>1.0986122886681098</v>
      </c>
      <c r="M114" s="1">
        <f t="shared" si="11"/>
        <v>7.6898286687364843</v>
      </c>
      <c r="N114" s="1">
        <f t="shared" si="12"/>
        <v>-0.51612202590564449</v>
      </c>
      <c r="O114" s="1">
        <f t="shared" si="12"/>
        <v>1.1823487281380616</v>
      </c>
      <c r="P114" s="1">
        <f t="shared" si="12"/>
        <v>1.0817143081852627</v>
      </c>
      <c r="Q114" s="1">
        <f t="shared" si="12"/>
        <v>1.2396863127279651</v>
      </c>
      <c r="R114" s="1">
        <f t="shared" si="8"/>
        <v>2.4214857972241233</v>
      </c>
      <c r="S114" s="1">
        <f t="shared" si="13"/>
        <v>0.91485218672829483</v>
      </c>
      <c r="T114" s="6">
        <f t="shared" si="14"/>
        <v>1.7333027446433871</v>
      </c>
    </row>
    <row r="115" spans="1:20" x14ac:dyDescent="0.2">
      <c r="A115" s="3" t="s">
        <v>126</v>
      </c>
      <c r="B115" s="8">
        <v>5842</v>
      </c>
      <c r="C115" s="5">
        <v>0</v>
      </c>
      <c r="D115" s="5">
        <v>4</v>
      </c>
      <c r="E115" s="5">
        <v>0.04</v>
      </c>
      <c r="F115" s="5">
        <v>1</v>
      </c>
      <c r="G115" s="5">
        <v>1</v>
      </c>
      <c r="H115" s="5">
        <v>84</v>
      </c>
      <c r="I115" s="1">
        <f t="shared" si="9"/>
        <v>0</v>
      </c>
      <c r="J115" s="1">
        <f t="shared" si="10"/>
        <v>1.6094379124341003</v>
      </c>
      <c r="K115" s="1">
        <f t="shared" si="11"/>
        <v>0.69314718055994529</v>
      </c>
      <c r="L115" s="1">
        <f t="shared" si="11"/>
        <v>0.69314718055994529</v>
      </c>
      <c r="M115" s="1">
        <f t="shared" si="11"/>
        <v>4.4426512564903167</v>
      </c>
      <c r="N115" s="1">
        <f t="shared" si="12"/>
        <v>-0.51612202590564449</v>
      </c>
      <c r="O115" s="1">
        <f t="shared" si="12"/>
        <v>-1.3661932294610662E-2</v>
      </c>
      <c r="P115" s="1">
        <f t="shared" si="12"/>
        <v>-0.25576925429313146</v>
      </c>
      <c r="Q115" s="1">
        <f t="shared" si="12"/>
        <v>0.60717143784856165</v>
      </c>
      <c r="R115" s="1">
        <f t="shared" si="8"/>
        <v>0.47144103151810518</v>
      </c>
      <c r="S115" s="1">
        <f t="shared" si="13"/>
        <v>5.5509876145546706E-2</v>
      </c>
      <c r="T115" s="6">
        <f t="shared" si="14"/>
        <v>0.87396043406063895</v>
      </c>
    </row>
    <row r="116" spans="1:20" x14ac:dyDescent="0.2">
      <c r="A116" s="3" t="s">
        <v>127</v>
      </c>
      <c r="B116" s="8">
        <v>5847</v>
      </c>
      <c r="C116" s="5">
        <v>0</v>
      </c>
      <c r="D116" s="5">
        <v>67</v>
      </c>
      <c r="E116" s="5">
        <v>0.22</v>
      </c>
      <c r="F116" s="5">
        <v>75</v>
      </c>
      <c r="G116" s="5">
        <v>3</v>
      </c>
      <c r="H116" s="5">
        <v>284</v>
      </c>
      <c r="I116" s="1">
        <f t="shared" si="9"/>
        <v>0</v>
      </c>
      <c r="J116" s="1">
        <f t="shared" si="10"/>
        <v>4.219507705176107</v>
      </c>
      <c r="K116" s="1">
        <f t="shared" si="11"/>
        <v>4.3307333402863311</v>
      </c>
      <c r="L116" s="1">
        <f t="shared" si="11"/>
        <v>1.3862943611198906</v>
      </c>
      <c r="M116" s="1">
        <f t="shared" si="11"/>
        <v>5.6524891802686508</v>
      </c>
      <c r="N116" s="1">
        <f t="shared" si="12"/>
        <v>-0.51612202590564449</v>
      </c>
      <c r="O116" s="1">
        <f t="shared" si="12"/>
        <v>1.5060475405990106</v>
      </c>
      <c r="P116" s="1">
        <f t="shared" si="12"/>
        <v>2.4595570935168398</v>
      </c>
      <c r="Q116" s="1">
        <f t="shared" si="12"/>
        <v>1.6884627584026541</v>
      </c>
      <c r="R116" s="1">
        <f t="shared" si="8"/>
        <v>1.1979914508820484</v>
      </c>
      <c r="S116" s="1">
        <f t="shared" si="13"/>
        <v>1.0926561362491514</v>
      </c>
      <c r="T116" s="6">
        <f t="shared" si="14"/>
        <v>1.9111066941642436</v>
      </c>
    </row>
    <row r="117" spans="1:20" x14ac:dyDescent="0.2">
      <c r="A117" s="3" t="s">
        <v>128</v>
      </c>
      <c r="B117" s="8">
        <v>5854</v>
      </c>
      <c r="C117" s="5">
        <v>0</v>
      </c>
      <c r="D117" s="5">
        <v>233</v>
      </c>
      <c r="E117" s="5">
        <v>0.42</v>
      </c>
      <c r="F117" s="5">
        <v>4</v>
      </c>
      <c r="G117" s="5">
        <v>0</v>
      </c>
      <c r="H117" s="5">
        <v>340</v>
      </c>
      <c r="I117" s="1">
        <f t="shared" si="9"/>
        <v>0</v>
      </c>
      <c r="J117" s="1">
        <f t="shared" si="10"/>
        <v>5.4553211153577017</v>
      </c>
      <c r="K117" s="1">
        <f t="shared" si="11"/>
        <v>1.6094379124341003</v>
      </c>
      <c r="L117" s="1">
        <f t="shared" si="11"/>
        <v>0</v>
      </c>
      <c r="M117" s="1">
        <f t="shared" si="11"/>
        <v>5.8318824772835169</v>
      </c>
      <c r="N117" s="1">
        <f t="shared" si="12"/>
        <v>-0.51612202590564449</v>
      </c>
      <c r="O117" s="1">
        <f t="shared" si="12"/>
        <v>2.225598163882891</v>
      </c>
      <c r="P117" s="1">
        <f t="shared" si="12"/>
        <v>0.42820859729928851</v>
      </c>
      <c r="Q117" s="1">
        <f t="shared" si="12"/>
        <v>-0.47411988270553079</v>
      </c>
      <c r="R117" s="1">
        <f t="shared" si="8"/>
        <v>1.3057234640844317</v>
      </c>
      <c r="S117" s="1">
        <f t="shared" si="13"/>
        <v>0.56488138610923933</v>
      </c>
      <c r="T117" s="6">
        <f t="shared" si="14"/>
        <v>1.3833319440243317</v>
      </c>
    </row>
    <row r="118" spans="1:20" x14ac:dyDescent="0.2">
      <c r="A118" s="3" t="s">
        <v>129</v>
      </c>
      <c r="B118" s="8">
        <v>5856</v>
      </c>
      <c r="C118" s="5">
        <v>0</v>
      </c>
      <c r="D118" s="5">
        <v>0</v>
      </c>
      <c r="E118" s="5">
        <v>0.03</v>
      </c>
      <c r="F118" s="5">
        <v>0</v>
      </c>
      <c r="G118" s="5">
        <v>1</v>
      </c>
      <c r="H118" s="5">
        <v>17</v>
      </c>
      <c r="I118" s="1">
        <f t="shared" si="9"/>
        <v>0</v>
      </c>
      <c r="J118" s="1">
        <f t="shared" si="10"/>
        <v>0</v>
      </c>
      <c r="K118" s="1">
        <f t="shared" si="11"/>
        <v>0</v>
      </c>
      <c r="L118" s="1">
        <f t="shared" si="11"/>
        <v>0.69314718055994529</v>
      </c>
      <c r="M118" s="1">
        <f t="shared" si="11"/>
        <v>2.8903717578961645</v>
      </c>
      <c r="N118" s="1">
        <f t="shared" si="12"/>
        <v>-0.51612202590564449</v>
      </c>
      <c r="O118" s="1">
        <f t="shared" si="12"/>
        <v>-0.95075489753318443</v>
      </c>
      <c r="P118" s="1">
        <f t="shared" si="12"/>
        <v>-0.77317852506795359</v>
      </c>
      <c r="Q118" s="1">
        <f t="shared" si="12"/>
        <v>0.60717143784856165</v>
      </c>
      <c r="R118" s="1">
        <f t="shared" si="8"/>
        <v>-0.4607576527085181</v>
      </c>
      <c r="S118" s="1">
        <f t="shared" si="13"/>
        <v>-0.3439402772277898</v>
      </c>
      <c r="T118" s="6">
        <f t="shared" si="14"/>
        <v>0.47451028068730244</v>
      </c>
    </row>
    <row r="119" spans="1:20" x14ac:dyDescent="0.2">
      <c r="A119" s="3" t="s">
        <v>130</v>
      </c>
      <c r="B119" s="8">
        <v>5858</v>
      </c>
      <c r="C119" s="5">
        <v>4</v>
      </c>
      <c r="D119" s="5">
        <v>13</v>
      </c>
      <c r="E119" s="5">
        <v>0.16</v>
      </c>
      <c r="F119" s="5">
        <v>1</v>
      </c>
      <c r="G119" s="5">
        <v>0</v>
      </c>
      <c r="H119" s="5">
        <v>89</v>
      </c>
      <c r="I119" s="1">
        <f t="shared" si="9"/>
        <v>1.6094379124341003</v>
      </c>
      <c r="J119" s="1">
        <f t="shared" si="10"/>
        <v>2.6390573296152584</v>
      </c>
      <c r="K119" s="1">
        <f t="shared" si="11"/>
        <v>0.69314718055994529</v>
      </c>
      <c r="L119" s="1">
        <f t="shared" si="11"/>
        <v>0</v>
      </c>
      <c r="M119" s="1">
        <f t="shared" si="11"/>
        <v>4.499809670330265</v>
      </c>
      <c r="N119" s="1">
        <f t="shared" si="12"/>
        <v>1.1184616193719112</v>
      </c>
      <c r="O119" s="1">
        <f t="shared" si="12"/>
        <v>0.58583252801313368</v>
      </c>
      <c r="P119" s="1">
        <f t="shared" si="12"/>
        <v>-0.25576925429313146</v>
      </c>
      <c r="Q119" s="1">
        <f t="shared" si="12"/>
        <v>-0.47411988270553079</v>
      </c>
      <c r="R119" s="1">
        <f t="shared" si="8"/>
        <v>0.5057666785567585</v>
      </c>
      <c r="S119" s="1">
        <f t="shared" si="13"/>
        <v>0.27336194815719017</v>
      </c>
      <c r="T119" s="6">
        <f t="shared" si="14"/>
        <v>1.0918125060722823</v>
      </c>
    </row>
    <row r="120" spans="1:20" x14ac:dyDescent="0.2">
      <c r="A120" s="3" t="s">
        <v>131</v>
      </c>
      <c r="B120" s="8">
        <v>5861</v>
      </c>
      <c r="C120" s="5">
        <v>0</v>
      </c>
      <c r="D120" s="5">
        <v>2</v>
      </c>
      <c r="E120" s="5">
        <v>0.12</v>
      </c>
      <c r="F120" s="5">
        <v>0</v>
      </c>
      <c r="G120" s="5">
        <v>0</v>
      </c>
      <c r="H120" s="5">
        <v>133</v>
      </c>
      <c r="I120" s="1">
        <f t="shared" si="9"/>
        <v>0</v>
      </c>
      <c r="J120" s="1">
        <f t="shared" si="10"/>
        <v>1.0986122886681098</v>
      </c>
      <c r="K120" s="1">
        <f t="shared" si="11"/>
        <v>0</v>
      </c>
      <c r="L120" s="1">
        <f t="shared" si="11"/>
        <v>0</v>
      </c>
      <c r="M120" s="1">
        <f t="shared" si="11"/>
        <v>4.8978397999509111</v>
      </c>
      <c r="N120" s="1">
        <f t="shared" si="12"/>
        <v>-0.51612202590564449</v>
      </c>
      <c r="O120" s="1">
        <f t="shared" si="12"/>
        <v>-0.31108943465209382</v>
      </c>
      <c r="P120" s="1">
        <f t="shared" si="12"/>
        <v>-0.77317852506795359</v>
      </c>
      <c r="Q120" s="1">
        <f t="shared" si="12"/>
        <v>-0.47411988270553079</v>
      </c>
      <c r="R120" s="1">
        <f t="shared" si="8"/>
        <v>0.74479783464105909</v>
      </c>
      <c r="S120" s="1">
        <f t="shared" si="13"/>
        <v>-0.20161867228169394</v>
      </c>
      <c r="T120" s="6">
        <f t="shared" si="14"/>
        <v>0.6168318856333983</v>
      </c>
    </row>
    <row r="121" spans="1:20" x14ac:dyDescent="0.2">
      <c r="A121" s="3" t="s">
        <v>132</v>
      </c>
      <c r="B121" s="8">
        <v>5873</v>
      </c>
      <c r="C121" s="5">
        <v>0</v>
      </c>
      <c r="D121" s="5">
        <v>6</v>
      </c>
      <c r="E121" s="5">
        <v>0.03</v>
      </c>
      <c r="F121" s="5">
        <v>44</v>
      </c>
      <c r="G121" s="5">
        <v>4</v>
      </c>
      <c r="H121" s="5">
        <v>57</v>
      </c>
      <c r="I121" s="1">
        <f t="shared" si="9"/>
        <v>0</v>
      </c>
      <c r="J121" s="1">
        <f t="shared" si="10"/>
        <v>1.9459101490553132</v>
      </c>
      <c r="K121" s="1">
        <f t="shared" si="11"/>
        <v>3.8066624897703196</v>
      </c>
      <c r="L121" s="1">
        <f t="shared" si="11"/>
        <v>1.6094379124341003</v>
      </c>
      <c r="M121" s="1">
        <f t="shared" si="11"/>
        <v>4.0604430105464191</v>
      </c>
      <c r="N121" s="1">
        <f t="shared" si="12"/>
        <v>-0.51612202590564449</v>
      </c>
      <c r="O121" s="1">
        <f t="shared" si="12"/>
        <v>0.182248555149395</v>
      </c>
      <c r="P121" s="1">
        <f t="shared" si="12"/>
        <v>2.0683571807064323</v>
      </c>
      <c r="Q121" s="1">
        <f t="shared" si="12"/>
        <v>2.0365608132468731</v>
      </c>
      <c r="R121" s="1">
        <f t="shared" si="8"/>
        <v>0.24191147560233706</v>
      </c>
      <c r="S121" s="1">
        <f t="shared" si="13"/>
        <v>0.67382599979989877</v>
      </c>
      <c r="T121" s="6">
        <f t="shared" si="14"/>
        <v>1.492276557714991</v>
      </c>
    </row>
    <row r="122" spans="1:20" x14ac:dyDescent="0.2">
      <c r="A122" s="3" t="s">
        <v>133</v>
      </c>
      <c r="B122" s="8">
        <v>5885</v>
      </c>
      <c r="C122" s="5">
        <v>18</v>
      </c>
      <c r="D122" s="5">
        <v>8</v>
      </c>
      <c r="E122" s="5">
        <v>0.13</v>
      </c>
      <c r="F122" s="5">
        <v>0</v>
      </c>
      <c r="G122" s="5">
        <v>0</v>
      </c>
      <c r="H122" s="5">
        <v>48</v>
      </c>
      <c r="I122" s="1">
        <f t="shared" si="9"/>
        <v>2.9444389791664403</v>
      </c>
      <c r="J122" s="1">
        <f t="shared" si="10"/>
        <v>2.1972245773362196</v>
      </c>
      <c r="K122" s="1">
        <f t="shared" si="11"/>
        <v>0</v>
      </c>
      <c r="L122" s="1">
        <f t="shared" si="11"/>
        <v>0</v>
      </c>
      <c r="M122" s="1">
        <f t="shared" si="11"/>
        <v>3.8918202981106265</v>
      </c>
      <c r="N122" s="1">
        <f t="shared" si="12"/>
        <v>2.4743206390022352</v>
      </c>
      <c r="O122" s="1">
        <f t="shared" si="12"/>
        <v>0.32857602822899684</v>
      </c>
      <c r="P122" s="1">
        <f t="shared" si="12"/>
        <v>-0.77317852506795359</v>
      </c>
      <c r="Q122" s="1">
        <f t="shared" si="12"/>
        <v>-0.47411988270553079</v>
      </c>
      <c r="R122" s="1">
        <f t="shared" si="8"/>
        <v>0.14064757898724178</v>
      </c>
      <c r="S122" s="1">
        <f t="shared" si="13"/>
        <v>0.30437430640749819</v>
      </c>
      <c r="T122" s="6">
        <f t="shared" si="14"/>
        <v>1.1228248643225904</v>
      </c>
    </row>
    <row r="123" spans="1:20" x14ac:dyDescent="0.2">
      <c r="A123" s="3" t="s">
        <v>134</v>
      </c>
      <c r="B123" s="8">
        <v>5887</v>
      </c>
      <c r="C123" s="5">
        <v>0</v>
      </c>
      <c r="D123" s="5">
        <v>139</v>
      </c>
      <c r="E123" s="5">
        <v>0.15</v>
      </c>
      <c r="F123" s="5">
        <v>6</v>
      </c>
      <c r="G123" s="5">
        <v>0</v>
      </c>
      <c r="H123" s="5">
        <v>207</v>
      </c>
      <c r="I123" s="1">
        <f t="shared" si="9"/>
        <v>0</v>
      </c>
      <c r="J123" s="1">
        <f t="shared" si="10"/>
        <v>4.9416424226093039</v>
      </c>
      <c r="K123" s="1">
        <f t="shared" si="11"/>
        <v>1.9459101490553132</v>
      </c>
      <c r="L123" s="1">
        <f t="shared" si="11"/>
        <v>0</v>
      </c>
      <c r="M123" s="1">
        <f t="shared" si="11"/>
        <v>5.3375380797013179</v>
      </c>
      <c r="N123" s="1">
        <f t="shared" si="12"/>
        <v>-0.51612202590564449</v>
      </c>
      <c r="O123" s="1">
        <f t="shared" si="12"/>
        <v>1.926509466115446</v>
      </c>
      <c r="P123" s="1">
        <f t="shared" si="12"/>
        <v>0.67937293795997888</v>
      </c>
      <c r="Q123" s="1">
        <f t="shared" si="12"/>
        <v>-0.47411988270553079</v>
      </c>
      <c r="R123" s="1">
        <f t="shared" si="8"/>
        <v>1.0088521871022358</v>
      </c>
      <c r="S123" s="1">
        <f t="shared" si="13"/>
        <v>0.46241544709441423</v>
      </c>
      <c r="T123" s="6">
        <f t="shared" si="14"/>
        <v>1.2808660050095064</v>
      </c>
    </row>
    <row r="124" spans="1:20" x14ac:dyDescent="0.2">
      <c r="A124" s="3" t="s">
        <v>135</v>
      </c>
      <c r="B124" s="8">
        <v>5890</v>
      </c>
      <c r="C124" s="5">
        <v>30</v>
      </c>
      <c r="D124" s="5">
        <v>26</v>
      </c>
      <c r="E124" s="5">
        <v>0.03</v>
      </c>
      <c r="F124" s="5">
        <v>1</v>
      </c>
      <c r="G124" s="5">
        <v>0</v>
      </c>
      <c r="H124" s="5">
        <v>127</v>
      </c>
      <c r="I124" s="1">
        <f t="shared" si="9"/>
        <v>3.4339872044851463</v>
      </c>
      <c r="J124" s="1">
        <f t="shared" si="10"/>
        <v>3.2958368660043291</v>
      </c>
      <c r="K124" s="1">
        <f t="shared" si="11"/>
        <v>0.69314718055994529</v>
      </c>
      <c r="L124" s="1">
        <f t="shared" si="11"/>
        <v>0</v>
      </c>
      <c r="M124" s="1">
        <f t="shared" si="11"/>
        <v>4.8520302639196169</v>
      </c>
      <c r="N124" s="1">
        <f t="shared" si="12"/>
        <v>2.9715175277411001</v>
      </c>
      <c r="O124" s="1">
        <f t="shared" si="12"/>
        <v>0.96824149111008739</v>
      </c>
      <c r="P124" s="1">
        <f t="shared" si="12"/>
        <v>-0.25576925429313146</v>
      </c>
      <c r="Q124" s="1">
        <f t="shared" si="12"/>
        <v>-0.47411988270553079</v>
      </c>
      <c r="R124" s="1">
        <f t="shared" si="8"/>
        <v>0.71728758970638096</v>
      </c>
      <c r="S124" s="1">
        <f t="shared" si="13"/>
        <v>0.65952624525981762</v>
      </c>
      <c r="T124" s="6">
        <f t="shared" si="14"/>
        <v>1.4779768031749099</v>
      </c>
    </row>
    <row r="125" spans="1:20" x14ac:dyDescent="0.2">
      <c r="A125" s="3" t="s">
        <v>136</v>
      </c>
      <c r="B125" s="8">
        <v>5893</v>
      </c>
      <c r="C125" s="5">
        <v>0</v>
      </c>
      <c r="D125" s="5">
        <v>45</v>
      </c>
      <c r="E125" s="5">
        <v>0.05</v>
      </c>
      <c r="F125" s="5">
        <v>34</v>
      </c>
      <c r="G125" s="5">
        <v>0</v>
      </c>
      <c r="H125" s="5">
        <v>239</v>
      </c>
      <c r="I125" s="1">
        <f t="shared" si="9"/>
        <v>0</v>
      </c>
      <c r="J125" s="1">
        <f t="shared" si="10"/>
        <v>3.8286413964890951</v>
      </c>
      <c r="K125" s="1">
        <f t="shared" si="11"/>
        <v>3.5553480614894135</v>
      </c>
      <c r="L125" s="1">
        <f t="shared" si="11"/>
        <v>0</v>
      </c>
      <c r="M125" s="1">
        <f t="shared" si="11"/>
        <v>5.4806389233419912</v>
      </c>
      <c r="N125" s="1">
        <f t="shared" si="12"/>
        <v>-0.51612202590564449</v>
      </c>
      <c r="O125" s="1">
        <f t="shared" si="12"/>
        <v>1.2784661810513087</v>
      </c>
      <c r="P125" s="1">
        <f t="shared" si="12"/>
        <v>1.880760060327221</v>
      </c>
      <c r="Q125" s="1">
        <f t="shared" si="12"/>
        <v>-0.47411988270553079</v>
      </c>
      <c r="R125" s="1">
        <f t="shared" si="8"/>
        <v>1.0947892997642081</v>
      </c>
      <c r="S125" s="1">
        <f t="shared" si="13"/>
        <v>0.55229560542192713</v>
      </c>
      <c r="T125" s="6">
        <f t="shared" si="14"/>
        <v>1.3707461633370195</v>
      </c>
    </row>
    <row r="126" spans="1:20" x14ac:dyDescent="0.2">
      <c r="A126" s="3" t="s">
        <v>137</v>
      </c>
      <c r="B126" s="8">
        <v>5895</v>
      </c>
      <c r="C126" s="5">
        <v>5</v>
      </c>
      <c r="D126" s="5">
        <v>35</v>
      </c>
      <c r="E126" s="5">
        <v>0.17</v>
      </c>
      <c r="F126" s="5">
        <v>1</v>
      </c>
      <c r="G126" s="5">
        <v>4</v>
      </c>
      <c r="H126" s="5">
        <v>172</v>
      </c>
      <c r="I126" s="1">
        <f t="shared" si="9"/>
        <v>1.791759469228055</v>
      </c>
      <c r="J126" s="1">
        <f t="shared" si="10"/>
        <v>3.5835189384561099</v>
      </c>
      <c r="K126" s="1">
        <f t="shared" si="11"/>
        <v>0.69314718055994529</v>
      </c>
      <c r="L126" s="1">
        <f t="shared" si="11"/>
        <v>1.6094379124341003</v>
      </c>
      <c r="M126" s="1">
        <f t="shared" si="11"/>
        <v>5.1532915944977793</v>
      </c>
      <c r="N126" s="1">
        <f t="shared" si="12"/>
        <v>1.3036317539974955</v>
      </c>
      <c r="O126" s="1">
        <f t="shared" si="12"/>
        <v>1.1357439739564743</v>
      </c>
      <c r="P126" s="1">
        <f t="shared" si="12"/>
        <v>-0.25576925429313146</v>
      </c>
      <c r="Q126" s="1">
        <f t="shared" si="12"/>
        <v>2.0365608132468731</v>
      </c>
      <c r="R126" s="1">
        <f t="shared" ref="R126:R189" si="15">(M126-AVERAGE(M$2:M$1123))/_xlfn.STDEV.S(M$2:M$1123)</f>
        <v>0.89820566291914195</v>
      </c>
      <c r="S126" s="1">
        <f t="shared" si="13"/>
        <v>0.88139549163780895</v>
      </c>
      <c r="T126" s="6">
        <f t="shared" si="14"/>
        <v>1.6998460495529013</v>
      </c>
    </row>
    <row r="127" spans="1:20" x14ac:dyDescent="0.2">
      <c r="A127" s="3" t="s">
        <v>138</v>
      </c>
      <c r="B127" s="8">
        <v>8001</v>
      </c>
      <c r="C127" s="5">
        <v>2</v>
      </c>
      <c r="D127" s="5">
        <v>4</v>
      </c>
      <c r="E127" s="5">
        <v>0.03</v>
      </c>
      <c r="F127" s="5">
        <v>26</v>
      </c>
      <c r="G127" s="5">
        <v>0</v>
      </c>
      <c r="H127" s="5">
        <v>2616</v>
      </c>
      <c r="I127" s="1">
        <f t="shared" si="9"/>
        <v>1.0986122886681098</v>
      </c>
      <c r="J127" s="1">
        <f t="shared" si="10"/>
        <v>1.6094379124341003</v>
      </c>
      <c r="K127" s="1">
        <f t="shared" si="11"/>
        <v>3.2958368660043291</v>
      </c>
      <c r="L127" s="1">
        <f t="shared" si="11"/>
        <v>0</v>
      </c>
      <c r="M127" s="1">
        <f t="shared" si="11"/>
        <v>7.8697839025301457</v>
      </c>
      <c r="N127" s="1">
        <f t="shared" si="12"/>
        <v>0.59965489576629771</v>
      </c>
      <c r="O127" s="1">
        <f t="shared" si="12"/>
        <v>-1.3661932294610662E-2</v>
      </c>
      <c r="P127" s="1">
        <f t="shared" si="12"/>
        <v>1.6870443500427621</v>
      </c>
      <c r="Q127" s="1">
        <f t="shared" si="12"/>
        <v>-0.47411988270553079</v>
      </c>
      <c r="R127" s="1">
        <f t="shared" si="15"/>
        <v>2.5295552733165891</v>
      </c>
      <c r="S127" s="1">
        <f t="shared" si="13"/>
        <v>0.72641211735425115</v>
      </c>
      <c r="T127" s="6">
        <f t="shared" si="14"/>
        <v>1.5448626752693433</v>
      </c>
    </row>
    <row r="128" spans="1:20" x14ac:dyDescent="0.2">
      <c r="A128" s="3" t="s">
        <v>139</v>
      </c>
      <c r="B128" s="8">
        <v>8078</v>
      </c>
      <c r="C128" s="5">
        <v>1</v>
      </c>
      <c r="D128" s="5">
        <v>0</v>
      </c>
      <c r="E128" s="5">
        <v>0.01</v>
      </c>
      <c r="F128" s="5">
        <v>2</v>
      </c>
      <c r="G128" s="5">
        <v>0</v>
      </c>
      <c r="H128" s="5">
        <v>44</v>
      </c>
      <c r="I128" s="1">
        <f t="shared" si="9"/>
        <v>0.69314718055994529</v>
      </c>
      <c r="J128" s="1">
        <f t="shared" si="10"/>
        <v>0</v>
      </c>
      <c r="K128" s="1">
        <f t="shared" si="11"/>
        <v>1.0986122886681098</v>
      </c>
      <c r="L128" s="1">
        <f t="shared" si="11"/>
        <v>0</v>
      </c>
      <c r="M128" s="1">
        <f t="shared" si="11"/>
        <v>3.8066624897703196</v>
      </c>
      <c r="N128" s="1">
        <f t="shared" si="12"/>
        <v>0.18785483232555331</v>
      </c>
      <c r="O128" s="1">
        <f t="shared" si="12"/>
        <v>-0.95075489753318443</v>
      </c>
      <c r="P128" s="1">
        <f t="shared" si="12"/>
        <v>4.689576663561839E-2</v>
      </c>
      <c r="Q128" s="1">
        <f t="shared" si="12"/>
        <v>-0.47411988270553079</v>
      </c>
      <c r="R128" s="1">
        <f t="shared" si="15"/>
        <v>8.9507306273241216E-2</v>
      </c>
      <c r="S128" s="1">
        <f t="shared" si="13"/>
        <v>-0.18176947916738373</v>
      </c>
      <c r="T128" s="6">
        <f t="shared" si="14"/>
        <v>0.63668107874770852</v>
      </c>
    </row>
    <row r="129" spans="1:20" x14ac:dyDescent="0.2">
      <c r="A129" s="3" t="s">
        <v>140</v>
      </c>
      <c r="B129" s="8">
        <v>8137</v>
      </c>
      <c r="C129" s="5">
        <v>1</v>
      </c>
      <c r="D129" s="5">
        <v>0</v>
      </c>
      <c r="E129" s="5">
        <v>0.01</v>
      </c>
      <c r="F129" s="5">
        <v>0</v>
      </c>
      <c r="G129" s="5">
        <v>0</v>
      </c>
      <c r="H129" s="5">
        <v>4</v>
      </c>
      <c r="I129" s="1">
        <f t="shared" si="9"/>
        <v>0.69314718055994529</v>
      </c>
      <c r="J129" s="1">
        <f t="shared" si="10"/>
        <v>0</v>
      </c>
      <c r="K129" s="1">
        <f t="shared" si="11"/>
        <v>0</v>
      </c>
      <c r="L129" s="1">
        <f t="shared" si="11"/>
        <v>0</v>
      </c>
      <c r="M129" s="1">
        <f t="shared" si="11"/>
        <v>1.6094379124341003</v>
      </c>
      <c r="N129" s="1">
        <f t="shared" si="12"/>
        <v>0.18785483232555331</v>
      </c>
      <c r="O129" s="1">
        <f t="shared" si="12"/>
        <v>-0.95075489753318443</v>
      </c>
      <c r="P129" s="1">
        <f t="shared" si="12"/>
        <v>-0.77317852506795359</v>
      </c>
      <c r="Q129" s="1">
        <f t="shared" si="12"/>
        <v>-0.47411988270553079</v>
      </c>
      <c r="R129" s="1">
        <f t="shared" si="15"/>
        <v>-1.2300036850129634</v>
      </c>
      <c r="S129" s="1">
        <f t="shared" si="13"/>
        <v>-0.53836702633234645</v>
      </c>
      <c r="T129" s="6">
        <f t="shared" si="14"/>
        <v>0.28008353158274579</v>
      </c>
    </row>
    <row r="130" spans="1:20" x14ac:dyDescent="0.2">
      <c r="A130" s="3" t="s">
        <v>141</v>
      </c>
      <c r="B130" s="8">
        <v>8141</v>
      </c>
      <c r="C130" s="5">
        <v>0</v>
      </c>
      <c r="D130" s="5">
        <v>0</v>
      </c>
      <c r="E130" s="5">
        <v>0.01</v>
      </c>
      <c r="F130" s="5">
        <v>0</v>
      </c>
      <c r="G130" s="5">
        <v>0</v>
      </c>
      <c r="H130" s="5">
        <v>0</v>
      </c>
      <c r="I130" s="1">
        <f t="shared" si="9"/>
        <v>0</v>
      </c>
      <c r="J130" s="1">
        <f t="shared" si="10"/>
        <v>0</v>
      </c>
      <c r="K130" s="1">
        <f t="shared" si="11"/>
        <v>0</v>
      </c>
      <c r="L130" s="1">
        <f t="shared" si="11"/>
        <v>0</v>
      </c>
      <c r="M130" s="1">
        <f t="shared" si="11"/>
        <v>0</v>
      </c>
      <c r="N130" s="1">
        <f t="shared" si="12"/>
        <v>-0.51612202590564449</v>
      </c>
      <c r="O130" s="1">
        <f t="shared" si="12"/>
        <v>-0.95075489753318443</v>
      </c>
      <c r="P130" s="1">
        <f t="shared" si="12"/>
        <v>-0.77317852506795359</v>
      </c>
      <c r="Q130" s="1">
        <f t="shared" ref="Q130:R193" si="16">(L130-AVERAGE(L$2:L$1123))/_xlfn.STDEV.S(L$2:L$1123)</f>
        <v>-0.47411988270553079</v>
      </c>
      <c r="R130" s="1">
        <f t="shared" si="15"/>
        <v>-2.1965280162782399</v>
      </c>
      <c r="S130" s="1">
        <f t="shared" si="13"/>
        <v>-0.81678389124842565</v>
      </c>
      <c r="T130" s="6">
        <f t="shared" si="14"/>
        <v>1.6666666666665941E-3</v>
      </c>
    </row>
    <row r="131" spans="1:20" x14ac:dyDescent="0.2">
      <c r="A131" s="3" t="s">
        <v>142</v>
      </c>
      <c r="B131" s="8">
        <v>8296</v>
      </c>
      <c r="C131" s="5">
        <v>1</v>
      </c>
      <c r="D131" s="5">
        <v>1</v>
      </c>
      <c r="E131" s="5">
        <v>0.01</v>
      </c>
      <c r="F131" s="5">
        <v>6</v>
      </c>
      <c r="G131" s="5">
        <v>0</v>
      </c>
      <c r="H131" s="5">
        <v>60</v>
      </c>
      <c r="I131" s="1">
        <f t="shared" ref="I131:I194" si="17">LN(1+C131)</f>
        <v>0.69314718055994529</v>
      </c>
      <c r="J131" s="1">
        <f t="shared" ref="J131:J194" si="18">LN(1+D131)</f>
        <v>0.69314718055994529</v>
      </c>
      <c r="K131" s="1">
        <f t="shared" ref="K131:M194" si="19">LN(1+F131)</f>
        <v>1.9459101490553132</v>
      </c>
      <c r="L131" s="1">
        <f t="shared" si="19"/>
        <v>0</v>
      </c>
      <c r="M131" s="1">
        <f t="shared" si="19"/>
        <v>4.1108738641733114</v>
      </c>
      <c r="N131" s="1">
        <f t="shared" ref="N131:R194" si="20">(I131-AVERAGE(I$2:I$1123))/_xlfn.STDEV.S(I$2:I$1123)</f>
        <v>0.18785483232555331</v>
      </c>
      <c r="O131" s="1">
        <f t="shared" si="20"/>
        <v>-0.54717092466944572</v>
      </c>
      <c r="P131" s="1">
        <f t="shared" si="20"/>
        <v>0.67937293795997888</v>
      </c>
      <c r="Q131" s="1">
        <f t="shared" si="16"/>
        <v>-0.47411988270553079</v>
      </c>
      <c r="R131" s="1">
        <f t="shared" si="15"/>
        <v>0.27219698503410578</v>
      </c>
      <c r="S131" s="1">
        <f t="shared" ref="S131:S194" si="21">AVERAGE(E131,N131:R131)</f>
        <v>2.1355657990776915E-2</v>
      </c>
      <c r="T131" s="6">
        <f t="shared" ref="T131:T194" si="22">S131-MIN($S$2:$S$1123)</f>
        <v>0.83980621590586912</v>
      </c>
    </row>
    <row r="132" spans="1:20" x14ac:dyDescent="0.2">
      <c r="A132" s="3" t="s">
        <v>143</v>
      </c>
      <c r="B132" s="8">
        <v>8372</v>
      </c>
      <c r="C132" s="5">
        <v>0</v>
      </c>
      <c r="D132" s="5">
        <v>0</v>
      </c>
      <c r="E132" s="5">
        <v>0.01</v>
      </c>
      <c r="F132" s="5">
        <v>0</v>
      </c>
      <c r="G132" s="5">
        <v>0</v>
      </c>
      <c r="H132" s="5">
        <v>9</v>
      </c>
      <c r="I132" s="1">
        <f t="shared" si="17"/>
        <v>0</v>
      </c>
      <c r="J132" s="1">
        <f t="shared" si="18"/>
        <v>0</v>
      </c>
      <c r="K132" s="1">
        <f t="shared" si="19"/>
        <v>0</v>
      </c>
      <c r="L132" s="1">
        <f t="shared" si="19"/>
        <v>0</v>
      </c>
      <c r="M132" s="1">
        <f t="shared" si="19"/>
        <v>2.3025850929940459</v>
      </c>
      <c r="N132" s="1">
        <f t="shared" si="20"/>
        <v>-0.51612202590564449</v>
      </c>
      <c r="O132" s="1">
        <f t="shared" si="20"/>
        <v>-0.95075489753318443</v>
      </c>
      <c r="P132" s="1">
        <f t="shared" si="20"/>
        <v>-0.77317852506795359</v>
      </c>
      <c r="Q132" s="1">
        <f t="shared" si="16"/>
        <v>-0.47411988270553079</v>
      </c>
      <c r="R132" s="1">
        <f t="shared" si="15"/>
        <v>-0.81374431272944581</v>
      </c>
      <c r="S132" s="1">
        <f t="shared" si="21"/>
        <v>-0.5863199406569598</v>
      </c>
      <c r="T132" s="6">
        <f t="shared" si="22"/>
        <v>0.23213061725813244</v>
      </c>
    </row>
    <row r="133" spans="1:20" x14ac:dyDescent="0.2">
      <c r="A133" s="3" t="s">
        <v>144</v>
      </c>
      <c r="B133" s="8">
        <v>8421</v>
      </c>
      <c r="C133" s="5">
        <v>9</v>
      </c>
      <c r="D133" s="5">
        <v>0</v>
      </c>
      <c r="E133" s="5">
        <v>0.02</v>
      </c>
      <c r="F133" s="5">
        <v>0</v>
      </c>
      <c r="G133" s="5">
        <v>0</v>
      </c>
      <c r="H133" s="5">
        <v>16</v>
      </c>
      <c r="I133" s="1">
        <f t="shared" si="17"/>
        <v>2.3025850929940459</v>
      </c>
      <c r="J133" s="1">
        <f t="shared" si="18"/>
        <v>0</v>
      </c>
      <c r="K133" s="1">
        <f t="shared" si="19"/>
        <v>0</v>
      </c>
      <c r="L133" s="1">
        <f t="shared" si="19"/>
        <v>0</v>
      </c>
      <c r="M133" s="1">
        <f t="shared" si="19"/>
        <v>2.8332133440562162</v>
      </c>
      <c r="N133" s="1">
        <f t="shared" si="20"/>
        <v>1.8224384776031095</v>
      </c>
      <c r="O133" s="1">
        <f t="shared" si="20"/>
        <v>-0.95075489753318443</v>
      </c>
      <c r="P133" s="1">
        <f t="shared" si="20"/>
        <v>-0.77317852506795359</v>
      </c>
      <c r="Q133" s="1">
        <f t="shared" si="16"/>
        <v>-0.47411988270553079</v>
      </c>
      <c r="R133" s="1">
        <f t="shared" si="15"/>
        <v>-0.49508329974717147</v>
      </c>
      <c r="S133" s="1">
        <f t="shared" si="21"/>
        <v>-0.14178302124178846</v>
      </c>
      <c r="T133" s="6">
        <f t="shared" si="22"/>
        <v>0.67666753667330382</v>
      </c>
    </row>
    <row r="134" spans="1:20" x14ac:dyDescent="0.2">
      <c r="A134" s="3" t="s">
        <v>145</v>
      </c>
      <c r="B134" s="8">
        <v>8433</v>
      </c>
      <c r="C134" s="5">
        <v>3</v>
      </c>
      <c r="D134" s="5">
        <v>0</v>
      </c>
      <c r="E134" s="5">
        <v>0.04</v>
      </c>
      <c r="F134" s="5">
        <v>6</v>
      </c>
      <c r="G134" s="5">
        <v>0</v>
      </c>
      <c r="H134" s="5">
        <v>113</v>
      </c>
      <c r="I134" s="1">
        <f t="shared" si="17"/>
        <v>1.3862943611198906</v>
      </c>
      <c r="J134" s="1">
        <f t="shared" si="18"/>
        <v>0</v>
      </c>
      <c r="K134" s="1">
        <f t="shared" si="19"/>
        <v>1.9459101490553132</v>
      </c>
      <c r="L134" s="1">
        <f t="shared" si="19"/>
        <v>0</v>
      </c>
      <c r="M134" s="1">
        <f t="shared" si="19"/>
        <v>4.7361984483944957</v>
      </c>
      <c r="N134" s="1">
        <f t="shared" si="20"/>
        <v>0.89183169055675116</v>
      </c>
      <c r="O134" s="1">
        <f t="shared" si="20"/>
        <v>-0.95075489753318443</v>
      </c>
      <c r="P134" s="1">
        <f t="shared" si="20"/>
        <v>0.67937293795997888</v>
      </c>
      <c r="Q134" s="1">
        <f t="shared" si="16"/>
        <v>-0.47411988270553079</v>
      </c>
      <c r="R134" s="1">
        <f t="shared" si="15"/>
        <v>0.64772649190028908</v>
      </c>
      <c r="S134" s="1">
        <f t="shared" si="21"/>
        <v>0.13900939002971732</v>
      </c>
      <c r="T134" s="6">
        <f t="shared" si="22"/>
        <v>0.9574599479448096</v>
      </c>
    </row>
    <row r="135" spans="1:20" x14ac:dyDescent="0.2">
      <c r="A135" s="3" t="s">
        <v>146</v>
      </c>
      <c r="B135" s="8">
        <v>8436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4</v>
      </c>
      <c r="I135" s="1">
        <f t="shared" si="17"/>
        <v>0</v>
      </c>
      <c r="J135" s="1">
        <f t="shared" si="18"/>
        <v>0</v>
      </c>
      <c r="K135" s="1">
        <f t="shared" si="19"/>
        <v>0</v>
      </c>
      <c r="L135" s="1">
        <f t="shared" si="19"/>
        <v>0</v>
      </c>
      <c r="M135" s="1">
        <f t="shared" si="19"/>
        <v>1.6094379124341003</v>
      </c>
      <c r="N135" s="1">
        <f t="shared" si="20"/>
        <v>-0.51612202590564449</v>
      </c>
      <c r="O135" s="1">
        <f t="shared" si="20"/>
        <v>-0.95075489753318443</v>
      </c>
      <c r="P135" s="1">
        <f t="shared" si="20"/>
        <v>-0.77317852506795359</v>
      </c>
      <c r="Q135" s="1">
        <f t="shared" si="16"/>
        <v>-0.47411988270553079</v>
      </c>
      <c r="R135" s="1">
        <f t="shared" si="15"/>
        <v>-1.2300036850129634</v>
      </c>
      <c r="S135" s="1">
        <f t="shared" si="21"/>
        <v>-0.65736316937087957</v>
      </c>
      <c r="T135" s="6">
        <f t="shared" si="22"/>
        <v>0.16108738854421267</v>
      </c>
    </row>
    <row r="136" spans="1:20" x14ac:dyDescent="0.2">
      <c r="A136" s="3" t="s">
        <v>147</v>
      </c>
      <c r="B136" s="8">
        <v>8520</v>
      </c>
      <c r="C136" s="5">
        <v>1</v>
      </c>
      <c r="D136" s="5">
        <v>0</v>
      </c>
      <c r="E136" s="5">
        <v>0</v>
      </c>
      <c r="F136" s="5">
        <v>0</v>
      </c>
      <c r="G136" s="5">
        <v>0</v>
      </c>
      <c r="H136" s="5">
        <v>22</v>
      </c>
      <c r="I136" s="1">
        <f t="shared" si="17"/>
        <v>0.69314718055994529</v>
      </c>
      <c r="J136" s="1">
        <f t="shared" si="18"/>
        <v>0</v>
      </c>
      <c r="K136" s="1">
        <f t="shared" si="19"/>
        <v>0</v>
      </c>
      <c r="L136" s="1">
        <f t="shared" si="19"/>
        <v>0</v>
      </c>
      <c r="M136" s="1">
        <f t="shared" si="19"/>
        <v>3.1354942159291497</v>
      </c>
      <c r="N136" s="1">
        <f t="shared" si="20"/>
        <v>0.18785483232555331</v>
      </c>
      <c r="O136" s="1">
        <f t="shared" si="20"/>
        <v>-0.95075489753318443</v>
      </c>
      <c r="P136" s="1">
        <f t="shared" si="20"/>
        <v>-0.77317852506795359</v>
      </c>
      <c r="Q136" s="1">
        <f t="shared" si="16"/>
        <v>-0.47411988270553079</v>
      </c>
      <c r="R136" s="1">
        <f t="shared" si="15"/>
        <v>-0.31355295596434807</v>
      </c>
      <c r="S136" s="1">
        <f t="shared" si="21"/>
        <v>-0.38729190482424397</v>
      </c>
      <c r="T136" s="6">
        <f t="shared" si="22"/>
        <v>0.43115865309084828</v>
      </c>
    </row>
    <row r="137" spans="1:20" x14ac:dyDescent="0.2">
      <c r="A137" s="3" t="s">
        <v>148</v>
      </c>
      <c r="B137" s="8">
        <v>8549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1">
        <f t="shared" si="17"/>
        <v>0</v>
      </c>
      <c r="J137" s="1">
        <f t="shared" si="18"/>
        <v>0</v>
      </c>
      <c r="K137" s="1">
        <f t="shared" si="19"/>
        <v>0</v>
      </c>
      <c r="L137" s="1">
        <f t="shared" si="19"/>
        <v>0</v>
      </c>
      <c r="M137" s="1">
        <f t="shared" si="19"/>
        <v>0</v>
      </c>
      <c r="N137" s="1">
        <f t="shared" si="20"/>
        <v>-0.51612202590564449</v>
      </c>
      <c r="O137" s="1">
        <f t="shared" si="20"/>
        <v>-0.95075489753318443</v>
      </c>
      <c r="P137" s="1">
        <f t="shared" si="20"/>
        <v>-0.77317852506795359</v>
      </c>
      <c r="Q137" s="1">
        <f t="shared" si="16"/>
        <v>-0.47411988270553079</v>
      </c>
      <c r="R137" s="1">
        <f t="shared" si="15"/>
        <v>-2.1965280162782399</v>
      </c>
      <c r="S137" s="1">
        <f t="shared" si="21"/>
        <v>-0.81845055791509225</v>
      </c>
      <c r="T137" s="6">
        <f t="shared" si="22"/>
        <v>0</v>
      </c>
    </row>
    <row r="138" spans="1:20" x14ac:dyDescent="0.2">
      <c r="A138" s="3" t="s">
        <v>149</v>
      </c>
      <c r="B138" s="8">
        <v>8558</v>
      </c>
      <c r="C138" s="5">
        <v>0</v>
      </c>
      <c r="D138" s="5">
        <v>0</v>
      </c>
      <c r="E138" s="5">
        <v>0.01</v>
      </c>
      <c r="F138" s="5">
        <v>0</v>
      </c>
      <c r="G138" s="5">
        <v>0</v>
      </c>
      <c r="H138" s="5">
        <v>7</v>
      </c>
      <c r="I138" s="1">
        <f t="shared" si="17"/>
        <v>0</v>
      </c>
      <c r="J138" s="1">
        <f t="shared" si="18"/>
        <v>0</v>
      </c>
      <c r="K138" s="1">
        <f t="shared" si="19"/>
        <v>0</v>
      </c>
      <c r="L138" s="1">
        <f t="shared" si="19"/>
        <v>0</v>
      </c>
      <c r="M138" s="1">
        <f t="shared" si="19"/>
        <v>2.0794415416798357</v>
      </c>
      <c r="N138" s="1">
        <f t="shared" si="20"/>
        <v>-0.51612202590564449</v>
      </c>
      <c r="O138" s="1">
        <f t="shared" si="20"/>
        <v>-0.95075489753318443</v>
      </c>
      <c r="P138" s="1">
        <f t="shared" si="20"/>
        <v>-0.77317852506795359</v>
      </c>
      <c r="Q138" s="1">
        <f t="shared" si="16"/>
        <v>-0.47411988270553079</v>
      </c>
      <c r="R138" s="1">
        <f t="shared" si="15"/>
        <v>-0.94774989942768806</v>
      </c>
      <c r="S138" s="1">
        <f t="shared" si="21"/>
        <v>-0.6086542051066669</v>
      </c>
      <c r="T138" s="6">
        <f t="shared" si="22"/>
        <v>0.20979635280842535</v>
      </c>
    </row>
    <row r="139" spans="1:20" x14ac:dyDescent="0.2">
      <c r="A139" s="3" t="s">
        <v>150</v>
      </c>
      <c r="B139" s="8">
        <v>8560</v>
      </c>
      <c r="C139" s="5">
        <v>0</v>
      </c>
      <c r="D139" s="5">
        <v>1</v>
      </c>
      <c r="E139" s="5">
        <v>0</v>
      </c>
      <c r="F139" s="5">
        <v>0</v>
      </c>
      <c r="G139" s="5">
        <v>0</v>
      </c>
      <c r="H139" s="5">
        <v>15</v>
      </c>
      <c r="I139" s="1">
        <f t="shared" si="17"/>
        <v>0</v>
      </c>
      <c r="J139" s="1">
        <f t="shared" si="18"/>
        <v>0.69314718055994529</v>
      </c>
      <c r="K139" s="1">
        <f t="shared" si="19"/>
        <v>0</v>
      </c>
      <c r="L139" s="1">
        <f t="shared" si="19"/>
        <v>0</v>
      </c>
      <c r="M139" s="1">
        <f t="shared" si="19"/>
        <v>2.7725887222397811</v>
      </c>
      <c r="N139" s="1">
        <f t="shared" si="20"/>
        <v>-0.51612202590564449</v>
      </c>
      <c r="O139" s="1">
        <f t="shared" si="20"/>
        <v>-0.54717092466944572</v>
      </c>
      <c r="P139" s="1">
        <f t="shared" si="20"/>
        <v>-0.77317852506795359</v>
      </c>
      <c r="Q139" s="1">
        <f t="shared" si="16"/>
        <v>-0.47411988270553079</v>
      </c>
      <c r="R139" s="1">
        <f t="shared" si="15"/>
        <v>-0.53149052714417078</v>
      </c>
      <c r="S139" s="1">
        <f t="shared" si="21"/>
        <v>-0.47368031424879092</v>
      </c>
      <c r="T139" s="6">
        <f t="shared" si="22"/>
        <v>0.34477024366630132</v>
      </c>
    </row>
    <row r="140" spans="1:20" x14ac:dyDescent="0.2">
      <c r="A140" s="3" t="s">
        <v>151</v>
      </c>
      <c r="B140" s="8">
        <v>8573</v>
      </c>
      <c r="C140" s="5">
        <v>7</v>
      </c>
      <c r="D140" s="5">
        <v>1</v>
      </c>
      <c r="E140" s="5">
        <v>0.02</v>
      </c>
      <c r="F140" s="5">
        <v>0</v>
      </c>
      <c r="G140" s="5">
        <v>0</v>
      </c>
      <c r="H140" s="5">
        <v>57</v>
      </c>
      <c r="I140" s="1">
        <f t="shared" si="17"/>
        <v>2.0794415416798357</v>
      </c>
      <c r="J140" s="1">
        <f t="shared" si="18"/>
        <v>0.69314718055994529</v>
      </c>
      <c r="K140" s="1">
        <f t="shared" si="19"/>
        <v>0</v>
      </c>
      <c r="L140" s="1">
        <f t="shared" si="19"/>
        <v>0</v>
      </c>
      <c r="M140" s="1">
        <f t="shared" si="19"/>
        <v>4.0604430105464191</v>
      </c>
      <c r="N140" s="1">
        <f t="shared" si="20"/>
        <v>1.5958085487879488</v>
      </c>
      <c r="O140" s="1">
        <f t="shared" si="20"/>
        <v>-0.54717092466944572</v>
      </c>
      <c r="P140" s="1">
        <f t="shared" si="20"/>
        <v>-0.77317852506795359</v>
      </c>
      <c r="Q140" s="1">
        <f t="shared" si="16"/>
        <v>-0.47411988270553079</v>
      </c>
      <c r="R140" s="1">
        <f t="shared" si="15"/>
        <v>0.24191147560233706</v>
      </c>
      <c r="S140" s="1">
        <f t="shared" si="21"/>
        <v>1.0541781991225935E-2</v>
      </c>
      <c r="T140" s="6">
        <f t="shared" si="22"/>
        <v>0.82899233990631815</v>
      </c>
    </row>
    <row r="141" spans="1:20" x14ac:dyDescent="0.2">
      <c r="A141" s="3" t="s">
        <v>152</v>
      </c>
      <c r="B141" s="8">
        <v>8606</v>
      </c>
      <c r="C141" s="5">
        <v>4</v>
      </c>
      <c r="D141" s="5">
        <v>0</v>
      </c>
      <c r="E141" s="5">
        <v>0.01</v>
      </c>
      <c r="F141" s="5">
        <v>0</v>
      </c>
      <c r="G141" s="5">
        <v>0</v>
      </c>
      <c r="H141" s="5">
        <v>11</v>
      </c>
      <c r="I141" s="1">
        <f t="shared" si="17"/>
        <v>1.6094379124341003</v>
      </c>
      <c r="J141" s="1">
        <f t="shared" si="18"/>
        <v>0</v>
      </c>
      <c r="K141" s="1">
        <f t="shared" si="19"/>
        <v>0</v>
      </c>
      <c r="L141" s="1">
        <f t="shared" si="19"/>
        <v>0</v>
      </c>
      <c r="M141" s="1">
        <f t="shared" si="19"/>
        <v>2.4849066497880004</v>
      </c>
      <c r="N141" s="1">
        <f t="shared" si="20"/>
        <v>1.1184616193719112</v>
      </c>
      <c r="O141" s="1">
        <f t="shared" si="20"/>
        <v>-0.95075489753318443</v>
      </c>
      <c r="P141" s="1">
        <f t="shared" si="20"/>
        <v>-0.77317852506795359</v>
      </c>
      <c r="Q141" s="1">
        <f t="shared" si="16"/>
        <v>-0.47411988270553079</v>
      </c>
      <c r="R141" s="1">
        <f t="shared" si="15"/>
        <v>-0.70425377606810291</v>
      </c>
      <c r="S141" s="1">
        <f t="shared" si="21"/>
        <v>-0.29564091033381007</v>
      </c>
      <c r="T141" s="6">
        <f t="shared" si="22"/>
        <v>0.52280964758128223</v>
      </c>
    </row>
    <row r="142" spans="1:20" x14ac:dyDescent="0.2">
      <c r="A142" s="3" t="s">
        <v>153</v>
      </c>
      <c r="B142" s="8">
        <v>8634</v>
      </c>
      <c r="C142" s="5">
        <v>0</v>
      </c>
      <c r="D142" s="5">
        <v>0</v>
      </c>
      <c r="E142" s="5">
        <v>0.01</v>
      </c>
      <c r="F142" s="5">
        <v>2</v>
      </c>
      <c r="G142" s="5">
        <v>0</v>
      </c>
      <c r="H142" s="5">
        <v>36</v>
      </c>
      <c r="I142" s="1">
        <f t="shared" si="17"/>
        <v>0</v>
      </c>
      <c r="J142" s="1">
        <f t="shared" si="18"/>
        <v>0</v>
      </c>
      <c r="K142" s="1">
        <f t="shared" si="19"/>
        <v>1.0986122886681098</v>
      </c>
      <c r="L142" s="1">
        <f t="shared" si="19"/>
        <v>0</v>
      </c>
      <c r="M142" s="1">
        <f t="shared" si="19"/>
        <v>3.6109179126442243</v>
      </c>
      <c r="N142" s="1">
        <f t="shared" si="20"/>
        <v>-0.51612202590564449</v>
      </c>
      <c r="O142" s="1">
        <f t="shared" si="20"/>
        <v>-0.95075489753318443</v>
      </c>
      <c r="P142" s="1">
        <f t="shared" si="20"/>
        <v>4.689576663561839E-2</v>
      </c>
      <c r="Q142" s="1">
        <f t="shared" si="16"/>
        <v>-0.47411988270553079</v>
      </c>
      <c r="R142" s="1">
        <f t="shared" si="15"/>
        <v>-2.8044228361276839E-2</v>
      </c>
      <c r="S142" s="1">
        <f t="shared" si="21"/>
        <v>-0.31869087797833634</v>
      </c>
      <c r="T142" s="6">
        <f t="shared" si="22"/>
        <v>0.49975967993675591</v>
      </c>
    </row>
    <row r="143" spans="1:20" x14ac:dyDescent="0.2">
      <c r="A143" s="3" t="s">
        <v>154</v>
      </c>
      <c r="B143" s="8">
        <v>8638</v>
      </c>
      <c r="C143" s="5">
        <v>11</v>
      </c>
      <c r="D143" s="5">
        <v>0</v>
      </c>
      <c r="E143" s="5">
        <v>0.02</v>
      </c>
      <c r="F143" s="5">
        <v>0</v>
      </c>
      <c r="G143" s="5">
        <v>0</v>
      </c>
      <c r="H143" s="5">
        <v>48</v>
      </c>
      <c r="I143" s="1">
        <f t="shared" si="17"/>
        <v>2.4849066497880004</v>
      </c>
      <c r="J143" s="1">
        <f t="shared" si="18"/>
        <v>0</v>
      </c>
      <c r="K143" s="1">
        <f t="shared" si="19"/>
        <v>0</v>
      </c>
      <c r="L143" s="1">
        <f t="shared" si="19"/>
        <v>0</v>
      </c>
      <c r="M143" s="1">
        <f t="shared" si="19"/>
        <v>3.8918202981106265</v>
      </c>
      <c r="N143" s="1">
        <f t="shared" si="20"/>
        <v>2.0076086122286934</v>
      </c>
      <c r="O143" s="1">
        <f t="shared" si="20"/>
        <v>-0.95075489753318443</v>
      </c>
      <c r="P143" s="1">
        <f t="shared" si="20"/>
        <v>-0.77317852506795359</v>
      </c>
      <c r="Q143" s="1">
        <f t="shared" si="16"/>
        <v>-0.47411988270553079</v>
      </c>
      <c r="R143" s="1">
        <f t="shared" si="15"/>
        <v>0.14064757898724178</v>
      </c>
      <c r="S143" s="1">
        <f t="shared" si="21"/>
        <v>-4.9661856817889609E-3</v>
      </c>
      <c r="T143" s="6">
        <f t="shared" si="22"/>
        <v>0.81348437223330328</v>
      </c>
    </row>
    <row r="144" spans="1:20" x14ac:dyDescent="0.2">
      <c r="A144" s="3" t="s">
        <v>155</v>
      </c>
      <c r="B144" s="8">
        <v>8675</v>
      </c>
      <c r="C144" s="5">
        <v>0</v>
      </c>
      <c r="D144" s="5">
        <v>1</v>
      </c>
      <c r="E144" s="5">
        <v>0.01</v>
      </c>
      <c r="F144" s="5">
        <v>0</v>
      </c>
      <c r="G144" s="5">
        <v>0</v>
      </c>
      <c r="H144" s="5">
        <v>5</v>
      </c>
      <c r="I144" s="1">
        <f t="shared" si="17"/>
        <v>0</v>
      </c>
      <c r="J144" s="1">
        <f t="shared" si="18"/>
        <v>0.69314718055994529</v>
      </c>
      <c r="K144" s="1">
        <f t="shared" si="19"/>
        <v>0</v>
      </c>
      <c r="L144" s="1">
        <f t="shared" si="19"/>
        <v>0</v>
      </c>
      <c r="M144" s="1">
        <f t="shared" si="19"/>
        <v>1.791759469228055</v>
      </c>
      <c r="N144" s="1">
        <f t="shared" si="20"/>
        <v>-0.51612202590564449</v>
      </c>
      <c r="O144" s="1">
        <f t="shared" si="20"/>
        <v>-0.54717092466944572</v>
      </c>
      <c r="P144" s="1">
        <f t="shared" si="20"/>
        <v>-0.77317852506795359</v>
      </c>
      <c r="Q144" s="1">
        <f t="shared" si="16"/>
        <v>-0.47411988270553079</v>
      </c>
      <c r="R144" s="1">
        <f t="shared" si="15"/>
        <v>-1.1205131483516202</v>
      </c>
      <c r="S144" s="1">
        <f t="shared" si="21"/>
        <v>-0.57018408445003244</v>
      </c>
      <c r="T144" s="6">
        <f t="shared" si="22"/>
        <v>0.24826647346505981</v>
      </c>
    </row>
    <row r="145" spans="1:20" x14ac:dyDescent="0.2">
      <c r="A145" s="3" t="s">
        <v>156</v>
      </c>
      <c r="B145" s="8">
        <v>8685</v>
      </c>
      <c r="C145" s="5">
        <v>6</v>
      </c>
      <c r="D145" s="5">
        <v>0</v>
      </c>
      <c r="E145" s="5">
        <v>0</v>
      </c>
      <c r="F145" s="5">
        <v>0</v>
      </c>
      <c r="G145" s="5">
        <v>0</v>
      </c>
      <c r="H145" s="5">
        <v>14</v>
      </c>
      <c r="I145" s="1">
        <f t="shared" si="17"/>
        <v>1.9459101490553132</v>
      </c>
      <c r="J145" s="1">
        <f t="shared" si="18"/>
        <v>0</v>
      </c>
      <c r="K145" s="1">
        <f t="shared" si="19"/>
        <v>0</v>
      </c>
      <c r="L145" s="1">
        <f t="shared" si="19"/>
        <v>0</v>
      </c>
      <c r="M145" s="1">
        <f t="shared" si="19"/>
        <v>2.7080502011022101</v>
      </c>
      <c r="N145" s="1">
        <f t="shared" si="20"/>
        <v>1.4601908720643568</v>
      </c>
      <c r="O145" s="1">
        <f t="shared" si="20"/>
        <v>-0.95075489753318443</v>
      </c>
      <c r="P145" s="1">
        <f t="shared" si="20"/>
        <v>-0.77317852506795359</v>
      </c>
      <c r="Q145" s="1">
        <f t="shared" si="16"/>
        <v>-0.47411988270553079</v>
      </c>
      <c r="R145" s="1">
        <f t="shared" si="15"/>
        <v>-0.57024818936986099</v>
      </c>
      <c r="S145" s="1">
        <f t="shared" si="21"/>
        <v>-0.21801843710202884</v>
      </c>
      <c r="T145" s="6">
        <f t="shared" si="22"/>
        <v>0.60043212081306341</v>
      </c>
    </row>
    <row r="146" spans="1:20" x14ac:dyDescent="0.2">
      <c r="A146" s="3" t="s">
        <v>157</v>
      </c>
      <c r="B146" s="8">
        <v>8758</v>
      </c>
      <c r="C146" s="5">
        <v>0</v>
      </c>
      <c r="D146" s="5">
        <v>1</v>
      </c>
      <c r="E146" s="5">
        <v>0.02</v>
      </c>
      <c r="F146" s="5">
        <v>24</v>
      </c>
      <c r="G146" s="5">
        <v>0</v>
      </c>
      <c r="H146" s="5">
        <v>506</v>
      </c>
      <c r="I146" s="1">
        <f t="shared" si="17"/>
        <v>0</v>
      </c>
      <c r="J146" s="1">
        <f t="shared" si="18"/>
        <v>0.69314718055994529</v>
      </c>
      <c r="K146" s="1">
        <f t="shared" si="19"/>
        <v>3.2188758248682006</v>
      </c>
      <c r="L146" s="1">
        <f t="shared" si="19"/>
        <v>0</v>
      </c>
      <c r="M146" s="1">
        <f t="shared" si="19"/>
        <v>6.2285110035911835</v>
      </c>
      <c r="N146" s="1">
        <f t="shared" si="20"/>
        <v>-0.51612202590564449</v>
      </c>
      <c r="O146" s="1">
        <f t="shared" si="20"/>
        <v>-0.54717092466944572</v>
      </c>
      <c r="P146" s="1">
        <f t="shared" si="20"/>
        <v>1.6295957196665305</v>
      </c>
      <c r="Q146" s="1">
        <f t="shared" si="16"/>
        <v>-0.47411988270553079</v>
      </c>
      <c r="R146" s="1">
        <f t="shared" si="15"/>
        <v>1.5439129078576759</v>
      </c>
      <c r="S146" s="1">
        <f t="shared" si="21"/>
        <v>0.27601596570726422</v>
      </c>
      <c r="T146" s="6">
        <f t="shared" si="22"/>
        <v>1.0944665236223565</v>
      </c>
    </row>
    <row r="147" spans="1:20" x14ac:dyDescent="0.2">
      <c r="A147" s="3" t="s">
        <v>158</v>
      </c>
      <c r="B147" s="8">
        <v>8770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12</v>
      </c>
      <c r="I147" s="1">
        <f t="shared" si="17"/>
        <v>0</v>
      </c>
      <c r="J147" s="1">
        <f t="shared" si="18"/>
        <v>0</v>
      </c>
      <c r="K147" s="1">
        <f t="shared" si="19"/>
        <v>0</v>
      </c>
      <c r="L147" s="1">
        <f t="shared" si="19"/>
        <v>0</v>
      </c>
      <c r="M147" s="1">
        <f t="shared" si="19"/>
        <v>2.5649493574615367</v>
      </c>
      <c r="N147" s="1">
        <f t="shared" si="20"/>
        <v>-0.51612202590564449</v>
      </c>
      <c r="O147" s="1">
        <f t="shared" si="20"/>
        <v>-0.95075489753318443</v>
      </c>
      <c r="P147" s="1">
        <f t="shared" si="20"/>
        <v>-0.77317852506795359</v>
      </c>
      <c r="Q147" s="1">
        <f t="shared" si="16"/>
        <v>-0.47411988270553079</v>
      </c>
      <c r="R147" s="1">
        <f t="shared" si="15"/>
        <v>-0.65618530203183323</v>
      </c>
      <c r="S147" s="1">
        <f t="shared" si="21"/>
        <v>-0.56172677220735778</v>
      </c>
      <c r="T147" s="6">
        <f t="shared" si="22"/>
        <v>0.25672378570773446</v>
      </c>
    </row>
    <row r="148" spans="1:20" x14ac:dyDescent="0.2">
      <c r="A148" s="3" t="s">
        <v>159</v>
      </c>
      <c r="B148" s="8">
        <v>8832</v>
      </c>
      <c r="C148" s="5">
        <v>2</v>
      </c>
      <c r="D148" s="5">
        <v>0</v>
      </c>
      <c r="E148" s="5">
        <v>0</v>
      </c>
      <c r="F148" s="5">
        <v>1</v>
      </c>
      <c r="G148" s="5">
        <v>0</v>
      </c>
      <c r="H148" s="5">
        <v>13</v>
      </c>
      <c r="I148" s="1">
        <f t="shared" si="17"/>
        <v>1.0986122886681098</v>
      </c>
      <c r="J148" s="1">
        <f t="shared" si="18"/>
        <v>0</v>
      </c>
      <c r="K148" s="1">
        <f t="shared" si="19"/>
        <v>0.69314718055994529</v>
      </c>
      <c r="L148" s="1">
        <f t="shared" si="19"/>
        <v>0</v>
      </c>
      <c r="M148" s="1">
        <f t="shared" si="19"/>
        <v>2.6390573296152584</v>
      </c>
      <c r="N148" s="1">
        <f t="shared" si="20"/>
        <v>0.59965489576629771</v>
      </c>
      <c r="O148" s="1">
        <f t="shared" si="20"/>
        <v>-0.95075489753318443</v>
      </c>
      <c r="P148" s="1">
        <f t="shared" si="20"/>
        <v>-0.25576925429313146</v>
      </c>
      <c r="Q148" s="1">
        <f t="shared" si="16"/>
        <v>-0.47411988270553079</v>
      </c>
      <c r="R148" s="1">
        <f t="shared" si="15"/>
        <v>-0.61168084636198183</v>
      </c>
      <c r="S148" s="1">
        <f t="shared" si="21"/>
        <v>-0.28211166418792183</v>
      </c>
      <c r="T148" s="6">
        <f t="shared" si="22"/>
        <v>0.53633889372717047</v>
      </c>
    </row>
    <row r="149" spans="1:20" x14ac:dyDescent="0.2">
      <c r="A149" s="3" t="s">
        <v>160</v>
      </c>
      <c r="B149" s="8">
        <v>8849</v>
      </c>
      <c r="C149" s="5">
        <v>0</v>
      </c>
      <c r="D149" s="5">
        <v>0</v>
      </c>
      <c r="E149" s="5">
        <v>0.01</v>
      </c>
      <c r="F149" s="5">
        <v>0</v>
      </c>
      <c r="G149" s="5">
        <v>0</v>
      </c>
      <c r="H149" s="5">
        <v>7</v>
      </c>
      <c r="I149" s="1">
        <f t="shared" si="17"/>
        <v>0</v>
      </c>
      <c r="J149" s="1">
        <f t="shared" si="18"/>
        <v>0</v>
      </c>
      <c r="K149" s="1">
        <f t="shared" si="19"/>
        <v>0</v>
      </c>
      <c r="L149" s="1">
        <f t="shared" si="19"/>
        <v>0</v>
      </c>
      <c r="M149" s="1">
        <f t="shared" si="19"/>
        <v>2.0794415416798357</v>
      </c>
      <c r="N149" s="1">
        <f t="shared" si="20"/>
        <v>-0.51612202590564449</v>
      </c>
      <c r="O149" s="1">
        <f t="shared" si="20"/>
        <v>-0.95075489753318443</v>
      </c>
      <c r="P149" s="1">
        <f t="shared" si="20"/>
        <v>-0.77317852506795359</v>
      </c>
      <c r="Q149" s="1">
        <f t="shared" si="16"/>
        <v>-0.47411988270553079</v>
      </c>
      <c r="R149" s="1">
        <f t="shared" si="15"/>
        <v>-0.94774989942768806</v>
      </c>
      <c r="S149" s="1">
        <f t="shared" si="21"/>
        <v>-0.6086542051066669</v>
      </c>
      <c r="T149" s="6">
        <f t="shared" si="22"/>
        <v>0.20979635280842535</v>
      </c>
    </row>
    <row r="150" spans="1:20" x14ac:dyDescent="0.2">
      <c r="A150" s="3" t="s">
        <v>161</v>
      </c>
      <c r="B150" s="8">
        <v>11001</v>
      </c>
      <c r="C150" s="5">
        <v>35</v>
      </c>
      <c r="D150" s="5">
        <v>127</v>
      </c>
      <c r="E150" s="5">
        <v>0.02</v>
      </c>
      <c r="F150" s="5">
        <v>720</v>
      </c>
      <c r="G150" s="5">
        <v>0</v>
      </c>
      <c r="H150" s="5">
        <v>53534</v>
      </c>
      <c r="I150" s="1">
        <f t="shared" si="17"/>
        <v>3.5835189384561099</v>
      </c>
      <c r="J150" s="1">
        <f t="shared" si="18"/>
        <v>4.8520302639196169</v>
      </c>
      <c r="K150" s="1">
        <f t="shared" si="19"/>
        <v>6.5806391372849493</v>
      </c>
      <c r="L150" s="1">
        <f t="shared" si="19"/>
        <v>0</v>
      </c>
      <c r="M150" s="1">
        <f t="shared" si="19"/>
        <v>10.888090924592371</v>
      </c>
      <c r="N150" s="1">
        <f t="shared" si="20"/>
        <v>3.1233855339006356</v>
      </c>
      <c r="O150" s="1">
        <f t="shared" si="20"/>
        <v>1.8743329125129866</v>
      </c>
      <c r="P150" s="1">
        <f t="shared" si="20"/>
        <v>4.1390302997653121</v>
      </c>
      <c r="Q150" s="1">
        <f t="shared" si="16"/>
        <v>-0.47411988270553079</v>
      </c>
      <c r="R150" s="1">
        <f t="shared" si="15"/>
        <v>4.34215528324175</v>
      </c>
      <c r="S150" s="1">
        <f t="shared" si="21"/>
        <v>2.170797357785859</v>
      </c>
      <c r="T150" s="6">
        <f t="shared" si="22"/>
        <v>2.9892479157009513</v>
      </c>
    </row>
    <row r="151" spans="1:20" x14ac:dyDescent="0.2">
      <c r="A151" s="3" t="s">
        <v>162</v>
      </c>
      <c r="B151" s="8">
        <v>13001</v>
      </c>
      <c r="C151" s="5">
        <v>0</v>
      </c>
      <c r="D151" s="5">
        <v>8</v>
      </c>
      <c r="E151" s="5">
        <v>0.02</v>
      </c>
      <c r="F151" s="5">
        <v>70</v>
      </c>
      <c r="G151" s="5">
        <v>0</v>
      </c>
      <c r="H151" s="5">
        <v>978</v>
      </c>
      <c r="I151" s="1">
        <f t="shared" si="17"/>
        <v>0</v>
      </c>
      <c r="J151" s="1">
        <f t="shared" si="18"/>
        <v>2.1972245773362196</v>
      </c>
      <c r="K151" s="1">
        <f t="shared" si="19"/>
        <v>4.2626798770413155</v>
      </c>
      <c r="L151" s="1">
        <f t="shared" si="19"/>
        <v>0</v>
      </c>
      <c r="M151" s="1">
        <f t="shared" si="19"/>
        <v>6.8865316425305103</v>
      </c>
      <c r="N151" s="1">
        <f t="shared" si="20"/>
        <v>-0.51612202590564449</v>
      </c>
      <c r="O151" s="1">
        <f t="shared" si="20"/>
        <v>0.32857602822899684</v>
      </c>
      <c r="P151" s="1">
        <f t="shared" si="20"/>
        <v>2.4087576474845269</v>
      </c>
      <c r="Q151" s="1">
        <f t="shared" si="16"/>
        <v>-0.47411988270553079</v>
      </c>
      <c r="R151" s="1">
        <f t="shared" si="15"/>
        <v>1.9390775508029339</v>
      </c>
      <c r="S151" s="1">
        <f t="shared" si="21"/>
        <v>0.6176948863175471</v>
      </c>
      <c r="T151" s="6">
        <f t="shared" si="22"/>
        <v>1.4361454442326393</v>
      </c>
    </row>
    <row r="152" spans="1:20" x14ac:dyDescent="0.2">
      <c r="A152" s="3" t="s">
        <v>163</v>
      </c>
      <c r="B152" s="8">
        <v>13006</v>
      </c>
      <c r="C152" s="5">
        <v>0</v>
      </c>
      <c r="D152" s="5">
        <v>2</v>
      </c>
      <c r="E152" s="5">
        <v>0.05</v>
      </c>
      <c r="F152" s="5">
        <v>0</v>
      </c>
      <c r="G152" s="5">
        <v>0</v>
      </c>
      <c r="H152" s="5">
        <v>56</v>
      </c>
      <c r="I152" s="1">
        <f t="shared" si="17"/>
        <v>0</v>
      </c>
      <c r="J152" s="1">
        <f t="shared" si="18"/>
        <v>1.0986122886681098</v>
      </c>
      <c r="K152" s="1">
        <f t="shared" si="19"/>
        <v>0</v>
      </c>
      <c r="L152" s="1">
        <f t="shared" si="19"/>
        <v>0</v>
      </c>
      <c r="M152" s="1">
        <f t="shared" si="19"/>
        <v>4.0430512678345503</v>
      </c>
      <c r="N152" s="1">
        <f t="shared" si="20"/>
        <v>-0.51612202590564449</v>
      </c>
      <c r="O152" s="1">
        <f t="shared" si="20"/>
        <v>-0.31108943465209382</v>
      </c>
      <c r="P152" s="1">
        <f t="shared" si="20"/>
        <v>-0.77317852506795359</v>
      </c>
      <c r="Q152" s="1">
        <f t="shared" si="16"/>
        <v>-0.47411988270553079</v>
      </c>
      <c r="R152" s="1">
        <f t="shared" si="15"/>
        <v>0.2314671196167718</v>
      </c>
      <c r="S152" s="1">
        <f t="shared" si="21"/>
        <v>-0.29884045811907511</v>
      </c>
      <c r="T152" s="6">
        <f t="shared" si="22"/>
        <v>0.51961009979601713</v>
      </c>
    </row>
    <row r="153" spans="1:20" x14ac:dyDescent="0.2">
      <c r="A153" s="3" t="s">
        <v>164</v>
      </c>
      <c r="B153" s="8">
        <v>13030</v>
      </c>
      <c r="C153" s="5">
        <v>0</v>
      </c>
      <c r="D153" s="5">
        <v>1</v>
      </c>
      <c r="E153" s="5">
        <v>0.01</v>
      </c>
      <c r="F153" s="5">
        <v>0</v>
      </c>
      <c r="G153" s="5">
        <v>0</v>
      </c>
      <c r="H153" s="5">
        <v>37</v>
      </c>
      <c r="I153" s="1">
        <f t="shared" si="17"/>
        <v>0</v>
      </c>
      <c r="J153" s="1">
        <f t="shared" si="18"/>
        <v>0.69314718055994529</v>
      </c>
      <c r="K153" s="1">
        <f t="shared" si="19"/>
        <v>0</v>
      </c>
      <c r="L153" s="1">
        <f t="shared" si="19"/>
        <v>0</v>
      </c>
      <c r="M153" s="1">
        <f t="shared" si="19"/>
        <v>3.6375861597263857</v>
      </c>
      <c r="N153" s="1">
        <f t="shared" si="20"/>
        <v>-0.51612202590564449</v>
      </c>
      <c r="O153" s="1">
        <f t="shared" si="20"/>
        <v>-0.54717092466944572</v>
      </c>
      <c r="P153" s="1">
        <f t="shared" si="20"/>
        <v>-0.77317852506795359</v>
      </c>
      <c r="Q153" s="1">
        <f t="shared" si="16"/>
        <v>-0.47411988270553079</v>
      </c>
      <c r="R153" s="1">
        <f t="shared" si="15"/>
        <v>-1.2029003742813326E-2</v>
      </c>
      <c r="S153" s="1">
        <f t="shared" si="21"/>
        <v>-0.3854367270152313</v>
      </c>
      <c r="T153" s="6">
        <f t="shared" si="22"/>
        <v>0.43301383089986095</v>
      </c>
    </row>
    <row r="154" spans="1:20" x14ac:dyDescent="0.2">
      <c r="A154" s="3" t="s">
        <v>165</v>
      </c>
      <c r="B154" s="8">
        <v>13042</v>
      </c>
      <c r="C154" s="5">
        <v>0</v>
      </c>
      <c r="D154" s="5">
        <v>35</v>
      </c>
      <c r="E154" s="5">
        <v>0.2</v>
      </c>
      <c r="F154" s="5">
        <v>0</v>
      </c>
      <c r="G154" s="5">
        <v>0</v>
      </c>
      <c r="H154" s="5">
        <v>59</v>
      </c>
      <c r="I154" s="1">
        <f t="shared" si="17"/>
        <v>0</v>
      </c>
      <c r="J154" s="1">
        <f t="shared" si="18"/>
        <v>3.5835189384561099</v>
      </c>
      <c r="K154" s="1">
        <f t="shared" si="19"/>
        <v>0</v>
      </c>
      <c r="L154" s="1">
        <f t="shared" si="19"/>
        <v>0</v>
      </c>
      <c r="M154" s="1">
        <f t="shared" si="19"/>
        <v>4.0943445622221004</v>
      </c>
      <c r="N154" s="1">
        <f t="shared" si="20"/>
        <v>-0.51612202590564449</v>
      </c>
      <c r="O154" s="1">
        <f t="shared" si="20"/>
        <v>1.1357439739564743</v>
      </c>
      <c r="P154" s="1">
        <f t="shared" si="20"/>
        <v>-0.77317852506795359</v>
      </c>
      <c r="Q154" s="1">
        <f t="shared" si="16"/>
        <v>-0.47411988270553079</v>
      </c>
      <c r="R154" s="1">
        <f t="shared" si="15"/>
        <v>0.26227055519717341</v>
      </c>
      <c r="S154" s="1">
        <f t="shared" si="21"/>
        <v>-2.7567650754246869E-2</v>
      </c>
      <c r="T154" s="6">
        <f t="shared" si="22"/>
        <v>0.79088290716084542</v>
      </c>
    </row>
    <row r="155" spans="1:20" x14ac:dyDescent="0.2">
      <c r="A155" s="3" t="s">
        <v>166</v>
      </c>
      <c r="B155" s="8">
        <v>13052</v>
      </c>
      <c r="C155" s="5">
        <v>1</v>
      </c>
      <c r="D155" s="5">
        <v>1</v>
      </c>
      <c r="E155" s="5">
        <v>0.02</v>
      </c>
      <c r="F155" s="5">
        <v>0</v>
      </c>
      <c r="G155" s="5">
        <v>0</v>
      </c>
      <c r="H155" s="5">
        <v>57</v>
      </c>
      <c r="I155" s="1">
        <f t="shared" si="17"/>
        <v>0.69314718055994529</v>
      </c>
      <c r="J155" s="1">
        <f t="shared" si="18"/>
        <v>0.69314718055994529</v>
      </c>
      <c r="K155" s="1">
        <f t="shared" si="19"/>
        <v>0</v>
      </c>
      <c r="L155" s="1">
        <f t="shared" si="19"/>
        <v>0</v>
      </c>
      <c r="M155" s="1">
        <f t="shared" si="19"/>
        <v>4.0604430105464191</v>
      </c>
      <c r="N155" s="1">
        <f t="shared" si="20"/>
        <v>0.18785483232555331</v>
      </c>
      <c r="O155" s="1">
        <f t="shared" si="20"/>
        <v>-0.54717092466944572</v>
      </c>
      <c r="P155" s="1">
        <f t="shared" si="20"/>
        <v>-0.77317852506795359</v>
      </c>
      <c r="Q155" s="1">
        <f t="shared" si="16"/>
        <v>-0.47411988270553079</v>
      </c>
      <c r="R155" s="1">
        <f t="shared" si="15"/>
        <v>0.24191147560233706</v>
      </c>
      <c r="S155" s="1">
        <f t="shared" si="21"/>
        <v>-0.22411717075250662</v>
      </c>
      <c r="T155" s="6">
        <f t="shared" si="22"/>
        <v>0.59433338716258566</v>
      </c>
    </row>
    <row r="156" spans="1:20" x14ac:dyDescent="0.2">
      <c r="A156" s="3" t="s">
        <v>167</v>
      </c>
      <c r="B156" s="8">
        <v>13062</v>
      </c>
      <c r="C156" s="5">
        <v>0</v>
      </c>
      <c r="D156" s="5">
        <v>0</v>
      </c>
      <c r="E156" s="5">
        <v>0.01</v>
      </c>
      <c r="F156" s="5">
        <v>0</v>
      </c>
      <c r="G156" s="5">
        <v>0</v>
      </c>
      <c r="H156" s="5">
        <v>12</v>
      </c>
      <c r="I156" s="1">
        <f t="shared" si="17"/>
        <v>0</v>
      </c>
      <c r="J156" s="1">
        <f t="shared" si="18"/>
        <v>0</v>
      </c>
      <c r="K156" s="1">
        <f t="shared" si="19"/>
        <v>0</v>
      </c>
      <c r="L156" s="1">
        <f t="shared" si="19"/>
        <v>0</v>
      </c>
      <c r="M156" s="1">
        <f t="shared" si="19"/>
        <v>2.5649493574615367</v>
      </c>
      <c r="N156" s="1">
        <f t="shared" si="20"/>
        <v>-0.51612202590564449</v>
      </c>
      <c r="O156" s="1">
        <f t="shared" si="20"/>
        <v>-0.95075489753318443</v>
      </c>
      <c r="P156" s="1">
        <f t="shared" si="20"/>
        <v>-0.77317852506795359</v>
      </c>
      <c r="Q156" s="1">
        <f t="shared" si="16"/>
        <v>-0.47411988270553079</v>
      </c>
      <c r="R156" s="1">
        <f t="shared" si="15"/>
        <v>-0.65618530203183323</v>
      </c>
      <c r="S156" s="1">
        <f t="shared" si="21"/>
        <v>-0.56006010554069108</v>
      </c>
      <c r="T156" s="6">
        <f t="shared" si="22"/>
        <v>0.25839045237440117</v>
      </c>
    </row>
    <row r="157" spans="1:20" x14ac:dyDescent="0.2">
      <c r="A157" s="3" t="s">
        <v>168</v>
      </c>
      <c r="B157" s="8">
        <v>13074</v>
      </c>
      <c r="C157" s="5">
        <v>0</v>
      </c>
      <c r="D157" s="5">
        <v>5</v>
      </c>
      <c r="E157" s="5">
        <v>0.12</v>
      </c>
      <c r="F157" s="5">
        <v>1</v>
      </c>
      <c r="G157" s="5">
        <v>0</v>
      </c>
      <c r="H157" s="5">
        <v>65</v>
      </c>
      <c r="I157" s="1">
        <f t="shared" si="17"/>
        <v>0</v>
      </c>
      <c r="J157" s="1">
        <f t="shared" si="18"/>
        <v>1.791759469228055</v>
      </c>
      <c r="K157" s="1">
        <f t="shared" si="19"/>
        <v>0.69314718055994529</v>
      </c>
      <c r="L157" s="1">
        <f t="shared" si="19"/>
        <v>0</v>
      </c>
      <c r="M157" s="1">
        <f t="shared" si="19"/>
        <v>4.1896547420264252</v>
      </c>
      <c r="N157" s="1">
        <f t="shared" si="20"/>
        <v>-0.51612202590564449</v>
      </c>
      <c r="O157" s="1">
        <f t="shared" si="20"/>
        <v>9.2494538211644869E-2</v>
      </c>
      <c r="P157" s="1">
        <f t="shared" si="20"/>
        <v>-0.25576925429313146</v>
      </c>
      <c r="Q157" s="1">
        <f t="shared" si="16"/>
        <v>-0.47411988270553079</v>
      </c>
      <c r="R157" s="1">
        <f t="shared" si="15"/>
        <v>0.31950768568009297</v>
      </c>
      <c r="S157" s="1">
        <f t="shared" si="21"/>
        <v>-0.11900148983542817</v>
      </c>
      <c r="T157" s="6">
        <f t="shared" si="22"/>
        <v>0.69944906807966412</v>
      </c>
    </row>
    <row r="158" spans="1:20" x14ac:dyDescent="0.2">
      <c r="A158" s="3" t="s">
        <v>169</v>
      </c>
      <c r="B158" s="8">
        <v>13140</v>
      </c>
      <c r="C158" s="5">
        <v>0</v>
      </c>
      <c r="D158" s="5">
        <v>1</v>
      </c>
      <c r="E158" s="5">
        <v>0.02</v>
      </c>
      <c r="F158" s="5">
        <v>0</v>
      </c>
      <c r="G158" s="5">
        <v>0</v>
      </c>
      <c r="H158" s="5">
        <v>105</v>
      </c>
      <c r="I158" s="1">
        <f t="shared" si="17"/>
        <v>0</v>
      </c>
      <c r="J158" s="1">
        <f t="shared" si="18"/>
        <v>0.69314718055994529</v>
      </c>
      <c r="K158" s="1">
        <f t="shared" si="19"/>
        <v>0</v>
      </c>
      <c r="L158" s="1">
        <f t="shared" si="19"/>
        <v>0</v>
      </c>
      <c r="M158" s="1">
        <f t="shared" si="19"/>
        <v>4.6634390941120669</v>
      </c>
      <c r="N158" s="1">
        <f t="shared" si="20"/>
        <v>-0.51612202590564449</v>
      </c>
      <c r="O158" s="1">
        <f t="shared" si="20"/>
        <v>-0.54717092466944572</v>
      </c>
      <c r="P158" s="1">
        <f t="shared" si="20"/>
        <v>-0.77317852506795359</v>
      </c>
      <c r="Q158" s="1">
        <f t="shared" si="16"/>
        <v>-0.47411988270553079</v>
      </c>
      <c r="R158" s="1">
        <f t="shared" si="15"/>
        <v>0.60403192891167357</v>
      </c>
      <c r="S158" s="1">
        <f t="shared" si="21"/>
        <v>-0.28109323823948357</v>
      </c>
      <c r="T158" s="6">
        <f t="shared" si="22"/>
        <v>0.53735731967560874</v>
      </c>
    </row>
    <row r="159" spans="1:20" x14ac:dyDescent="0.2">
      <c r="A159" s="3" t="s">
        <v>170</v>
      </c>
      <c r="B159" s="8">
        <v>13160</v>
      </c>
      <c r="C159" s="5">
        <v>0</v>
      </c>
      <c r="D159" s="5">
        <v>138</v>
      </c>
      <c r="E159" s="5">
        <v>0.36</v>
      </c>
      <c r="F159" s="5">
        <v>10</v>
      </c>
      <c r="G159" s="5">
        <v>0</v>
      </c>
      <c r="H159" s="5">
        <v>53</v>
      </c>
      <c r="I159" s="1">
        <f t="shared" si="17"/>
        <v>0</v>
      </c>
      <c r="J159" s="1">
        <f t="shared" si="18"/>
        <v>4.9344739331306915</v>
      </c>
      <c r="K159" s="1">
        <f t="shared" si="19"/>
        <v>2.3978952727983707</v>
      </c>
      <c r="L159" s="1">
        <f t="shared" si="19"/>
        <v>0</v>
      </c>
      <c r="M159" s="1">
        <f t="shared" si="19"/>
        <v>3.9889840465642745</v>
      </c>
      <c r="N159" s="1">
        <f t="shared" si="20"/>
        <v>-0.51612202590564449</v>
      </c>
      <c r="O159" s="1">
        <f t="shared" si="20"/>
        <v>1.9223356231794144</v>
      </c>
      <c r="P159" s="1">
        <f t="shared" si="20"/>
        <v>1.016763466026533</v>
      </c>
      <c r="Q159" s="1">
        <f t="shared" si="16"/>
        <v>-0.47411988270553079</v>
      </c>
      <c r="R159" s="1">
        <f t="shared" si="15"/>
        <v>0.19899784293458433</v>
      </c>
      <c r="S159" s="1">
        <f t="shared" si="21"/>
        <v>0.41797583725489273</v>
      </c>
      <c r="T159" s="6">
        <f t="shared" si="22"/>
        <v>1.236426395169985</v>
      </c>
    </row>
    <row r="160" spans="1:20" x14ac:dyDescent="0.2">
      <c r="A160" s="3" t="s">
        <v>171</v>
      </c>
      <c r="B160" s="8">
        <v>13188</v>
      </c>
      <c r="C160" s="5">
        <v>0</v>
      </c>
      <c r="D160" s="5">
        <v>0</v>
      </c>
      <c r="E160" s="5">
        <v>0.01</v>
      </c>
      <c r="F160" s="5">
        <v>0</v>
      </c>
      <c r="G160" s="5">
        <v>0</v>
      </c>
      <c r="H160" s="5">
        <v>4</v>
      </c>
      <c r="I160" s="1">
        <f t="shared" si="17"/>
        <v>0</v>
      </c>
      <c r="J160" s="1">
        <f t="shared" si="18"/>
        <v>0</v>
      </c>
      <c r="K160" s="1">
        <f t="shared" si="19"/>
        <v>0</v>
      </c>
      <c r="L160" s="1">
        <f t="shared" si="19"/>
        <v>0</v>
      </c>
      <c r="M160" s="1">
        <f t="shared" si="19"/>
        <v>1.6094379124341003</v>
      </c>
      <c r="N160" s="1">
        <f t="shared" si="20"/>
        <v>-0.51612202590564449</v>
      </c>
      <c r="O160" s="1">
        <f t="shared" si="20"/>
        <v>-0.95075489753318443</v>
      </c>
      <c r="P160" s="1">
        <f t="shared" si="20"/>
        <v>-0.77317852506795359</v>
      </c>
      <c r="Q160" s="1">
        <f t="shared" si="16"/>
        <v>-0.47411988270553079</v>
      </c>
      <c r="R160" s="1">
        <f t="shared" si="15"/>
        <v>-1.2300036850129634</v>
      </c>
      <c r="S160" s="1">
        <f t="shared" si="21"/>
        <v>-0.65569650270421276</v>
      </c>
      <c r="T160" s="6">
        <f t="shared" si="22"/>
        <v>0.16275405521087949</v>
      </c>
    </row>
    <row r="161" spans="1:20" x14ac:dyDescent="0.2">
      <c r="A161" s="3" t="s">
        <v>172</v>
      </c>
      <c r="B161" s="8">
        <v>13212</v>
      </c>
      <c r="C161" s="5">
        <v>0</v>
      </c>
      <c r="D161" s="5">
        <v>52</v>
      </c>
      <c r="E161" s="5">
        <v>0.01</v>
      </c>
      <c r="F161" s="5">
        <v>0</v>
      </c>
      <c r="G161" s="5">
        <v>0</v>
      </c>
      <c r="H161" s="5">
        <v>94</v>
      </c>
      <c r="I161" s="1">
        <f t="shared" si="17"/>
        <v>0</v>
      </c>
      <c r="J161" s="1">
        <f t="shared" si="18"/>
        <v>3.970291913552122</v>
      </c>
      <c r="K161" s="1">
        <f t="shared" si="19"/>
        <v>0</v>
      </c>
      <c r="L161" s="1">
        <f t="shared" si="19"/>
        <v>0</v>
      </c>
      <c r="M161" s="1">
        <f t="shared" si="19"/>
        <v>4.5538768916005408</v>
      </c>
      <c r="N161" s="1">
        <f t="shared" si="20"/>
        <v>-0.51612202590564449</v>
      </c>
      <c r="O161" s="1">
        <f t="shared" si="20"/>
        <v>1.360941995766904</v>
      </c>
      <c r="P161" s="1">
        <f t="shared" si="20"/>
        <v>-0.77317852506795359</v>
      </c>
      <c r="Q161" s="1">
        <f t="shared" si="16"/>
        <v>-0.47411988270553079</v>
      </c>
      <c r="R161" s="1">
        <f t="shared" si="15"/>
        <v>0.53823595523894596</v>
      </c>
      <c r="S161" s="1">
        <f t="shared" si="21"/>
        <v>2.4292919554453517E-2</v>
      </c>
      <c r="T161" s="6">
        <f t="shared" si="22"/>
        <v>0.84274347746954581</v>
      </c>
    </row>
    <row r="162" spans="1:20" x14ac:dyDescent="0.2">
      <c r="A162" s="3" t="s">
        <v>173</v>
      </c>
      <c r="B162" s="8">
        <v>13222</v>
      </c>
      <c r="C162" s="5">
        <v>0</v>
      </c>
      <c r="D162" s="5">
        <v>1</v>
      </c>
      <c r="E162" s="5">
        <v>0.03</v>
      </c>
      <c r="F162" s="5">
        <v>0</v>
      </c>
      <c r="G162" s="5">
        <v>0</v>
      </c>
      <c r="H162" s="5">
        <v>8</v>
      </c>
      <c r="I162" s="1">
        <f t="shared" si="17"/>
        <v>0</v>
      </c>
      <c r="J162" s="1">
        <f t="shared" si="18"/>
        <v>0.69314718055994529</v>
      </c>
      <c r="K162" s="1">
        <f t="shared" si="19"/>
        <v>0</v>
      </c>
      <c r="L162" s="1">
        <f t="shared" si="19"/>
        <v>0</v>
      </c>
      <c r="M162" s="1">
        <f t="shared" si="19"/>
        <v>2.1972245773362196</v>
      </c>
      <c r="N162" s="1">
        <f t="shared" si="20"/>
        <v>-0.51612202590564449</v>
      </c>
      <c r="O162" s="1">
        <f t="shared" si="20"/>
        <v>-0.54717092466944572</v>
      </c>
      <c r="P162" s="1">
        <f t="shared" si="20"/>
        <v>-0.77317852506795359</v>
      </c>
      <c r="Q162" s="1">
        <f t="shared" si="16"/>
        <v>-0.47411988270553079</v>
      </c>
      <c r="R162" s="1">
        <f t="shared" si="15"/>
        <v>-0.87701702499203515</v>
      </c>
      <c r="S162" s="1">
        <f t="shared" si="21"/>
        <v>-0.52626806389010161</v>
      </c>
      <c r="T162" s="6">
        <f t="shared" si="22"/>
        <v>0.29218249402499064</v>
      </c>
    </row>
    <row r="163" spans="1:20" x14ac:dyDescent="0.2">
      <c r="A163" s="3" t="s">
        <v>174</v>
      </c>
      <c r="B163" s="8">
        <v>13244</v>
      </c>
      <c r="C163" s="5">
        <v>3</v>
      </c>
      <c r="D163" s="5">
        <v>535</v>
      </c>
      <c r="E163" s="5">
        <v>0.02</v>
      </c>
      <c r="F163" s="5">
        <v>91</v>
      </c>
      <c r="G163" s="5">
        <v>0</v>
      </c>
      <c r="H163" s="5">
        <v>545</v>
      </c>
      <c r="I163" s="1">
        <f t="shared" si="17"/>
        <v>1.3862943611198906</v>
      </c>
      <c r="J163" s="1">
        <f t="shared" si="18"/>
        <v>6.2841341610708019</v>
      </c>
      <c r="K163" s="1">
        <f t="shared" si="19"/>
        <v>4.5217885770490405</v>
      </c>
      <c r="L163" s="1">
        <f t="shared" si="19"/>
        <v>0</v>
      </c>
      <c r="M163" s="1">
        <f t="shared" si="19"/>
        <v>6.3026189757449051</v>
      </c>
      <c r="N163" s="1">
        <f t="shared" si="20"/>
        <v>0.89183169055675116</v>
      </c>
      <c r="O163" s="1">
        <f t="shared" si="20"/>
        <v>2.7081733962887604</v>
      </c>
      <c r="P163" s="1">
        <f t="shared" si="20"/>
        <v>2.6021729094698776</v>
      </c>
      <c r="Q163" s="1">
        <f t="shared" si="16"/>
        <v>-0.47411988270553079</v>
      </c>
      <c r="R163" s="1">
        <f t="shared" si="15"/>
        <v>1.5884173635275272</v>
      </c>
      <c r="S163" s="1">
        <f t="shared" si="21"/>
        <v>1.222745912856231</v>
      </c>
      <c r="T163" s="6">
        <f t="shared" si="22"/>
        <v>2.0411964707713235</v>
      </c>
    </row>
    <row r="164" spans="1:20" x14ac:dyDescent="0.2">
      <c r="A164" s="3" t="s">
        <v>175</v>
      </c>
      <c r="B164" s="8">
        <v>13248</v>
      </c>
      <c r="C164" s="5">
        <v>0</v>
      </c>
      <c r="D164" s="5">
        <v>4</v>
      </c>
      <c r="E164" s="5">
        <v>0</v>
      </c>
      <c r="F164" s="5">
        <v>0</v>
      </c>
      <c r="G164" s="5">
        <v>0</v>
      </c>
      <c r="H164" s="5">
        <v>29</v>
      </c>
      <c r="I164" s="1">
        <f t="shared" si="17"/>
        <v>0</v>
      </c>
      <c r="J164" s="1">
        <f t="shared" si="18"/>
        <v>1.6094379124341003</v>
      </c>
      <c r="K164" s="1">
        <f t="shared" si="19"/>
        <v>0</v>
      </c>
      <c r="L164" s="1">
        <f t="shared" si="19"/>
        <v>0</v>
      </c>
      <c r="M164" s="1">
        <f t="shared" si="19"/>
        <v>3.4011973816621555</v>
      </c>
      <c r="N164" s="1">
        <f t="shared" si="20"/>
        <v>-0.51612202590564449</v>
      </c>
      <c r="O164" s="1">
        <f t="shared" si="20"/>
        <v>-1.3661932294610662E-2</v>
      </c>
      <c r="P164" s="1">
        <f t="shared" si="20"/>
        <v>-0.77317852506795359</v>
      </c>
      <c r="Q164" s="1">
        <f t="shared" si="16"/>
        <v>-0.47411988270553079</v>
      </c>
      <c r="R164" s="1">
        <f t="shared" si="15"/>
        <v>-0.15398881708634363</v>
      </c>
      <c r="S164" s="1">
        <f t="shared" si="21"/>
        <v>-0.32184519717668053</v>
      </c>
      <c r="T164" s="6">
        <f t="shared" si="22"/>
        <v>0.49660536073841172</v>
      </c>
    </row>
    <row r="165" spans="1:20" x14ac:dyDescent="0.2">
      <c r="A165" s="3" t="s">
        <v>176</v>
      </c>
      <c r="B165" s="8">
        <v>13268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4</v>
      </c>
      <c r="I165" s="1">
        <f t="shared" si="17"/>
        <v>0</v>
      </c>
      <c r="J165" s="1">
        <f t="shared" si="18"/>
        <v>0</v>
      </c>
      <c r="K165" s="1">
        <f t="shared" si="19"/>
        <v>0</v>
      </c>
      <c r="L165" s="1">
        <f t="shared" si="19"/>
        <v>0</v>
      </c>
      <c r="M165" s="1">
        <f t="shared" si="19"/>
        <v>1.6094379124341003</v>
      </c>
      <c r="N165" s="1">
        <f t="shared" si="20"/>
        <v>-0.51612202590564449</v>
      </c>
      <c r="O165" s="1">
        <f t="shared" si="20"/>
        <v>-0.95075489753318443</v>
      </c>
      <c r="P165" s="1">
        <f t="shared" si="20"/>
        <v>-0.77317852506795359</v>
      </c>
      <c r="Q165" s="1">
        <f t="shared" si="16"/>
        <v>-0.47411988270553079</v>
      </c>
      <c r="R165" s="1">
        <f t="shared" si="15"/>
        <v>-1.2300036850129634</v>
      </c>
      <c r="S165" s="1">
        <f t="shared" si="21"/>
        <v>-0.65736316937087957</v>
      </c>
      <c r="T165" s="6">
        <f t="shared" si="22"/>
        <v>0.16108738854421267</v>
      </c>
    </row>
    <row r="166" spans="1:20" x14ac:dyDescent="0.2">
      <c r="A166" s="3" t="s">
        <v>177</v>
      </c>
      <c r="B166" s="8">
        <v>13300</v>
      </c>
      <c r="C166" s="5">
        <v>0</v>
      </c>
      <c r="D166" s="5">
        <v>0</v>
      </c>
      <c r="E166" s="5">
        <v>0</v>
      </c>
      <c r="F166" s="5">
        <v>1</v>
      </c>
      <c r="G166" s="5">
        <v>0</v>
      </c>
      <c r="H166" s="5">
        <v>3</v>
      </c>
      <c r="I166" s="1">
        <f t="shared" si="17"/>
        <v>0</v>
      </c>
      <c r="J166" s="1">
        <f t="shared" si="18"/>
        <v>0</v>
      </c>
      <c r="K166" s="1">
        <f t="shared" si="19"/>
        <v>0.69314718055994529</v>
      </c>
      <c r="L166" s="1">
        <f t="shared" si="19"/>
        <v>0</v>
      </c>
      <c r="M166" s="1">
        <f t="shared" si="19"/>
        <v>1.3862943611198906</v>
      </c>
      <c r="N166" s="1">
        <f t="shared" si="20"/>
        <v>-0.51612202590564449</v>
      </c>
      <c r="O166" s="1">
        <f t="shared" si="20"/>
        <v>-0.95075489753318443</v>
      </c>
      <c r="P166" s="1">
        <f t="shared" si="20"/>
        <v>-0.25576925429313146</v>
      </c>
      <c r="Q166" s="1">
        <f t="shared" si="16"/>
        <v>-0.47411988270553079</v>
      </c>
      <c r="R166" s="1">
        <f t="shared" si="15"/>
        <v>-1.3640092717112053</v>
      </c>
      <c r="S166" s="1">
        <f t="shared" si="21"/>
        <v>-0.5934625553581161</v>
      </c>
      <c r="T166" s="6">
        <f t="shared" si="22"/>
        <v>0.22498800255697615</v>
      </c>
    </row>
    <row r="167" spans="1:20" x14ac:dyDescent="0.2">
      <c r="A167" s="3" t="s">
        <v>178</v>
      </c>
      <c r="B167" s="8">
        <v>13430</v>
      </c>
      <c r="C167" s="5">
        <v>14</v>
      </c>
      <c r="D167" s="5">
        <v>0</v>
      </c>
      <c r="E167" s="5">
        <v>0.01</v>
      </c>
      <c r="F167" s="5">
        <v>1</v>
      </c>
      <c r="G167" s="5">
        <v>0</v>
      </c>
      <c r="H167" s="5">
        <v>123</v>
      </c>
      <c r="I167" s="1">
        <f t="shared" si="17"/>
        <v>2.7080502011022101</v>
      </c>
      <c r="J167" s="1">
        <f t="shared" si="18"/>
        <v>0</v>
      </c>
      <c r="K167" s="1">
        <f t="shared" si="19"/>
        <v>0.69314718055994529</v>
      </c>
      <c r="L167" s="1">
        <f t="shared" si="19"/>
        <v>0</v>
      </c>
      <c r="M167" s="1">
        <f t="shared" si="19"/>
        <v>4.8202815656050371</v>
      </c>
      <c r="N167" s="1">
        <f t="shared" si="20"/>
        <v>2.2342385410438537</v>
      </c>
      <c r="O167" s="1">
        <f t="shared" si="20"/>
        <v>-0.95075489753318443</v>
      </c>
      <c r="P167" s="1">
        <f t="shared" si="20"/>
        <v>-0.25576925429313146</v>
      </c>
      <c r="Q167" s="1">
        <f t="shared" si="16"/>
        <v>-0.47411988270553079</v>
      </c>
      <c r="R167" s="1">
        <f t="shared" si="15"/>
        <v>0.69822137461975287</v>
      </c>
      <c r="S167" s="1">
        <f t="shared" si="21"/>
        <v>0.21030264685529323</v>
      </c>
      <c r="T167" s="6">
        <f t="shared" si="22"/>
        <v>1.0287532047703856</v>
      </c>
    </row>
    <row r="168" spans="1:20" x14ac:dyDescent="0.2">
      <c r="A168" s="3" t="s">
        <v>179</v>
      </c>
      <c r="B168" s="8">
        <v>13433</v>
      </c>
      <c r="C168" s="5">
        <v>1</v>
      </c>
      <c r="D168" s="5">
        <v>0</v>
      </c>
      <c r="E168" s="5">
        <v>0.01</v>
      </c>
      <c r="F168" s="5">
        <v>9</v>
      </c>
      <c r="G168" s="5">
        <v>0</v>
      </c>
      <c r="H168" s="5">
        <v>23</v>
      </c>
      <c r="I168" s="1">
        <f t="shared" si="17"/>
        <v>0.69314718055994529</v>
      </c>
      <c r="J168" s="1">
        <f t="shared" si="18"/>
        <v>0</v>
      </c>
      <c r="K168" s="1">
        <f t="shared" si="19"/>
        <v>2.3025850929940459</v>
      </c>
      <c r="L168" s="1">
        <f t="shared" si="19"/>
        <v>0</v>
      </c>
      <c r="M168" s="1">
        <f t="shared" si="19"/>
        <v>3.1780538303479458</v>
      </c>
      <c r="N168" s="1">
        <f t="shared" si="20"/>
        <v>0.18785483232555331</v>
      </c>
      <c r="O168" s="1">
        <f t="shared" si="20"/>
        <v>-0.95075489753318443</v>
      </c>
      <c r="P168" s="1">
        <f t="shared" si="20"/>
        <v>0.94561786807411086</v>
      </c>
      <c r="Q168" s="1">
        <f t="shared" si="16"/>
        <v>-0.47411988270553079</v>
      </c>
      <c r="R168" s="1">
        <f t="shared" si="15"/>
        <v>-0.28799440378458563</v>
      </c>
      <c r="S168" s="1">
        <f t="shared" si="21"/>
        <v>-9.4899413937272789E-2</v>
      </c>
      <c r="T168" s="6">
        <f t="shared" si="22"/>
        <v>0.7235511439778195</v>
      </c>
    </row>
    <row r="169" spans="1:20" x14ac:dyDescent="0.2">
      <c r="A169" s="3" t="s">
        <v>180</v>
      </c>
      <c r="B169" s="8">
        <v>13440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4</v>
      </c>
      <c r="I169" s="1">
        <f t="shared" si="17"/>
        <v>0</v>
      </c>
      <c r="J169" s="1">
        <f t="shared" si="18"/>
        <v>0</v>
      </c>
      <c r="K169" s="1">
        <f t="shared" si="19"/>
        <v>0</v>
      </c>
      <c r="L169" s="1">
        <f t="shared" si="19"/>
        <v>0</v>
      </c>
      <c r="M169" s="1">
        <f t="shared" si="19"/>
        <v>1.6094379124341003</v>
      </c>
      <c r="N169" s="1">
        <f t="shared" si="20"/>
        <v>-0.51612202590564449</v>
      </c>
      <c r="O169" s="1">
        <f t="shared" si="20"/>
        <v>-0.95075489753318443</v>
      </c>
      <c r="P169" s="1">
        <f t="shared" si="20"/>
        <v>-0.77317852506795359</v>
      </c>
      <c r="Q169" s="1">
        <f t="shared" si="16"/>
        <v>-0.47411988270553079</v>
      </c>
      <c r="R169" s="1">
        <f t="shared" si="15"/>
        <v>-1.2300036850129634</v>
      </c>
      <c r="S169" s="1">
        <f t="shared" si="21"/>
        <v>-0.65736316937087957</v>
      </c>
      <c r="T169" s="6">
        <f t="shared" si="22"/>
        <v>0.16108738854421267</v>
      </c>
    </row>
    <row r="170" spans="1:20" x14ac:dyDescent="0.2">
      <c r="A170" s="3" t="s">
        <v>181</v>
      </c>
      <c r="B170" s="8">
        <v>13442</v>
      </c>
      <c r="C170" s="5">
        <v>2</v>
      </c>
      <c r="D170" s="5">
        <v>4</v>
      </c>
      <c r="E170" s="5">
        <v>0.04</v>
      </c>
      <c r="F170" s="5">
        <v>0</v>
      </c>
      <c r="G170" s="5">
        <v>0</v>
      </c>
      <c r="H170" s="5">
        <v>1111</v>
      </c>
      <c r="I170" s="1">
        <f t="shared" si="17"/>
        <v>1.0986122886681098</v>
      </c>
      <c r="J170" s="1">
        <f t="shared" si="18"/>
        <v>1.6094379124341003</v>
      </c>
      <c r="K170" s="1">
        <f t="shared" si="19"/>
        <v>0</v>
      </c>
      <c r="L170" s="1">
        <f t="shared" si="19"/>
        <v>0</v>
      </c>
      <c r="M170" s="1">
        <f t="shared" si="19"/>
        <v>7.0139154748105277</v>
      </c>
      <c r="N170" s="1">
        <f t="shared" si="20"/>
        <v>0.59965489576629771</v>
      </c>
      <c r="O170" s="1">
        <f t="shared" si="20"/>
        <v>-1.3661932294610662E-2</v>
      </c>
      <c r="P170" s="1">
        <f t="shared" si="20"/>
        <v>-0.77317852506795359</v>
      </c>
      <c r="Q170" s="1">
        <f t="shared" si="16"/>
        <v>-0.47411988270553079</v>
      </c>
      <c r="R170" s="1">
        <f t="shared" si="15"/>
        <v>2.0155760428275484</v>
      </c>
      <c r="S170" s="1">
        <f t="shared" si="21"/>
        <v>0.23237843308762518</v>
      </c>
      <c r="T170" s="6">
        <f t="shared" si="22"/>
        <v>1.0508289910027173</v>
      </c>
    </row>
    <row r="171" spans="1:20" x14ac:dyDescent="0.2">
      <c r="A171" s="3" t="s">
        <v>182</v>
      </c>
      <c r="B171" s="8">
        <v>13458</v>
      </c>
      <c r="C171" s="5">
        <v>16</v>
      </c>
      <c r="D171" s="5">
        <v>35</v>
      </c>
      <c r="E171" s="5">
        <v>0.17</v>
      </c>
      <c r="F171" s="5">
        <v>0</v>
      </c>
      <c r="G171" s="5">
        <v>0</v>
      </c>
      <c r="H171" s="5">
        <v>85</v>
      </c>
      <c r="I171" s="1">
        <f t="shared" si="17"/>
        <v>2.8332133440562162</v>
      </c>
      <c r="J171" s="1">
        <f t="shared" si="18"/>
        <v>3.5835189384561099</v>
      </c>
      <c r="K171" s="1">
        <f t="shared" si="19"/>
        <v>0</v>
      </c>
      <c r="L171" s="1">
        <f t="shared" si="19"/>
        <v>0</v>
      </c>
      <c r="M171" s="1">
        <f t="shared" si="19"/>
        <v>4.4543472962535073</v>
      </c>
      <c r="N171" s="1">
        <f t="shared" si="20"/>
        <v>2.3613572232145348</v>
      </c>
      <c r="O171" s="1">
        <f t="shared" si="20"/>
        <v>1.1357439739564743</v>
      </c>
      <c r="P171" s="1">
        <f t="shared" si="20"/>
        <v>-0.77317852506795359</v>
      </c>
      <c r="Q171" s="1">
        <f t="shared" si="16"/>
        <v>-0.47411988270553079</v>
      </c>
      <c r="R171" s="1">
        <f t="shared" si="15"/>
        <v>0.47846491664174634</v>
      </c>
      <c r="S171" s="1">
        <f t="shared" si="21"/>
        <v>0.48304461767321177</v>
      </c>
      <c r="T171" s="6">
        <f t="shared" si="22"/>
        <v>1.301495175588304</v>
      </c>
    </row>
    <row r="172" spans="1:20" x14ac:dyDescent="0.2">
      <c r="A172" s="3" t="s">
        <v>183</v>
      </c>
      <c r="B172" s="8">
        <v>13468</v>
      </c>
      <c r="C172" s="5">
        <v>0</v>
      </c>
      <c r="D172" s="5">
        <v>0</v>
      </c>
      <c r="E172" s="5">
        <v>0.01</v>
      </c>
      <c r="F172" s="5">
        <v>0</v>
      </c>
      <c r="G172" s="5">
        <v>0</v>
      </c>
      <c r="H172" s="5">
        <v>26</v>
      </c>
      <c r="I172" s="1">
        <f t="shared" si="17"/>
        <v>0</v>
      </c>
      <c r="J172" s="1">
        <f t="shared" si="18"/>
        <v>0</v>
      </c>
      <c r="K172" s="1">
        <f t="shared" si="19"/>
        <v>0</v>
      </c>
      <c r="L172" s="1">
        <f t="shared" si="19"/>
        <v>0</v>
      </c>
      <c r="M172" s="1">
        <f t="shared" si="19"/>
        <v>3.2958368660043291</v>
      </c>
      <c r="N172" s="1">
        <f t="shared" si="20"/>
        <v>-0.51612202590564449</v>
      </c>
      <c r="O172" s="1">
        <f t="shared" si="20"/>
        <v>-0.95075489753318443</v>
      </c>
      <c r="P172" s="1">
        <f t="shared" si="20"/>
        <v>-0.77317852506795359</v>
      </c>
      <c r="Q172" s="1">
        <f t="shared" si="16"/>
        <v>-0.47411988270553079</v>
      </c>
      <c r="R172" s="1">
        <f t="shared" si="15"/>
        <v>-0.21726152934893297</v>
      </c>
      <c r="S172" s="1">
        <f t="shared" si="21"/>
        <v>-0.48690614342687438</v>
      </c>
      <c r="T172" s="6">
        <f t="shared" si="22"/>
        <v>0.33154441448821786</v>
      </c>
    </row>
    <row r="173" spans="1:20" x14ac:dyDescent="0.2">
      <c r="A173" s="3" t="s">
        <v>184</v>
      </c>
      <c r="B173" s="8">
        <v>13473</v>
      </c>
      <c r="C173" s="5">
        <v>0</v>
      </c>
      <c r="D173" s="5">
        <v>69</v>
      </c>
      <c r="E173" s="5">
        <v>0.04</v>
      </c>
      <c r="F173" s="5">
        <v>1</v>
      </c>
      <c r="G173" s="5">
        <v>0</v>
      </c>
      <c r="H173" s="5">
        <v>110</v>
      </c>
      <c r="I173" s="1">
        <f t="shared" si="17"/>
        <v>0</v>
      </c>
      <c r="J173" s="1">
        <f t="shared" si="18"/>
        <v>4.2484952420493594</v>
      </c>
      <c r="K173" s="1">
        <f t="shared" si="19"/>
        <v>0.69314718055994529</v>
      </c>
      <c r="L173" s="1">
        <f t="shared" si="19"/>
        <v>0</v>
      </c>
      <c r="M173" s="1">
        <f t="shared" si="19"/>
        <v>4.7095302013123339</v>
      </c>
      <c r="N173" s="1">
        <f t="shared" si="20"/>
        <v>-0.51612202590564449</v>
      </c>
      <c r="O173" s="1">
        <f t="shared" si="20"/>
        <v>1.5229254932517078</v>
      </c>
      <c r="P173" s="1">
        <f t="shared" si="20"/>
        <v>-0.25576925429313146</v>
      </c>
      <c r="Q173" s="1">
        <f t="shared" si="16"/>
        <v>-0.47411988270553079</v>
      </c>
      <c r="R173" s="1">
        <f t="shared" si="15"/>
        <v>0.63171126728182536</v>
      </c>
      <c r="S173" s="1">
        <f t="shared" si="21"/>
        <v>0.15810426627153773</v>
      </c>
      <c r="T173" s="6">
        <f t="shared" si="22"/>
        <v>0.97655482418662998</v>
      </c>
    </row>
    <row r="174" spans="1:20" x14ac:dyDescent="0.2">
      <c r="A174" s="3" t="s">
        <v>185</v>
      </c>
      <c r="B174" s="8">
        <v>13490</v>
      </c>
      <c r="C174" s="5">
        <v>0</v>
      </c>
      <c r="D174" s="5">
        <v>26</v>
      </c>
      <c r="E174" s="5">
        <v>0.2</v>
      </c>
      <c r="F174" s="5">
        <v>1</v>
      </c>
      <c r="G174" s="5">
        <v>0</v>
      </c>
      <c r="H174" s="5">
        <v>16</v>
      </c>
      <c r="I174" s="1">
        <f t="shared" si="17"/>
        <v>0</v>
      </c>
      <c r="J174" s="1">
        <f t="shared" si="18"/>
        <v>3.2958368660043291</v>
      </c>
      <c r="K174" s="1">
        <f t="shared" si="19"/>
        <v>0.69314718055994529</v>
      </c>
      <c r="L174" s="1">
        <f t="shared" si="19"/>
        <v>0</v>
      </c>
      <c r="M174" s="1">
        <f t="shared" si="19"/>
        <v>2.8332133440562162</v>
      </c>
      <c r="N174" s="1">
        <f t="shared" si="20"/>
        <v>-0.51612202590564449</v>
      </c>
      <c r="O174" s="1">
        <f t="shared" si="20"/>
        <v>0.96824149111008739</v>
      </c>
      <c r="P174" s="1">
        <f t="shared" si="20"/>
        <v>-0.25576925429313146</v>
      </c>
      <c r="Q174" s="1">
        <f t="shared" si="16"/>
        <v>-0.47411988270553079</v>
      </c>
      <c r="R174" s="1">
        <f t="shared" si="15"/>
        <v>-0.49508329974717147</v>
      </c>
      <c r="S174" s="1">
        <f t="shared" si="21"/>
        <v>-9.5475495256898468E-2</v>
      </c>
      <c r="T174" s="6">
        <f t="shared" si="22"/>
        <v>0.72297506265819378</v>
      </c>
    </row>
    <row r="175" spans="1:20" x14ac:dyDescent="0.2">
      <c r="A175" s="3" t="s">
        <v>186</v>
      </c>
      <c r="B175" s="8">
        <v>13549</v>
      </c>
      <c r="C175" s="5">
        <v>0</v>
      </c>
      <c r="D175" s="5">
        <v>4</v>
      </c>
      <c r="E175" s="5">
        <v>0.01</v>
      </c>
      <c r="F175" s="5">
        <v>0</v>
      </c>
      <c r="G175" s="5">
        <v>0</v>
      </c>
      <c r="H175" s="5">
        <v>29</v>
      </c>
      <c r="I175" s="1">
        <f t="shared" si="17"/>
        <v>0</v>
      </c>
      <c r="J175" s="1">
        <f t="shared" si="18"/>
        <v>1.6094379124341003</v>
      </c>
      <c r="K175" s="1">
        <f t="shared" si="19"/>
        <v>0</v>
      </c>
      <c r="L175" s="1">
        <f t="shared" si="19"/>
        <v>0</v>
      </c>
      <c r="M175" s="1">
        <f t="shared" si="19"/>
        <v>3.4011973816621555</v>
      </c>
      <c r="N175" s="1">
        <f t="shared" si="20"/>
        <v>-0.51612202590564449</v>
      </c>
      <c r="O175" s="1">
        <f t="shared" si="20"/>
        <v>-1.3661932294610662E-2</v>
      </c>
      <c r="P175" s="1">
        <f t="shared" si="20"/>
        <v>-0.77317852506795359</v>
      </c>
      <c r="Q175" s="1">
        <f t="shared" si="16"/>
        <v>-0.47411988270553079</v>
      </c>
      <c r="R175" s="1">
        <f t="shared" si="15"/>
        <v>-0.15398881708634363</v>
      </c>
      <c r="S175" s="1">
        <f t="shared" si="21"/>
        <v>-0.32017853051001388</v>
      </c>
      <c r="T175" s="6">
        <f t="shared" si="22"/>
        <v>0.49827202740507837</v>
      </c>
    </row>
    <row r="176" spans="1:20" x14ac:dyDescent="0.2">
      <c r="A176" s="3" t="s">
        <v>187</v>
      </c>
      <c r="B176" s="8">
        <v>13580</v>
      </c>
      <c r="C176" s="5">
        <v>0</v>
      </c>
      <c r="D176" s="5">
        <v>3</v>
      </c>
      <c r="E176" s="5">
        <v>0</v>
      </c>
      <c r="F176" s="5">
        <v>0</v>
      </c>
      <c r="G176" s="5">
        <v>0</v>
      </c>
      <c r="H176" s="5">
        <v>9</v>
      </c>
      <c r="I176" s="1">
        <f t="shared" si="17"/>
        <v>0</v>
      </c>
      <c r="J176" s="1">
        <f t="shared" si="18"/>
        <v>1.3862943611198906</v>
      </c>
      <c r="K176" s="1">
        <f t="shared" si="19"/>
        <v>0</v>
      </c>
      <c r="L176" s="1">
        <f t="shared" si="19"/>
        <v>0</v>
      </c>
      <c r="M176" s="1">
        <f t="shared" si="19"/>
        <v>2.3025850929940459</v>
      </c>
      <c r="N176" s="1">
        <f t="shared" si="20"/>
        <v>-0.51612202590564449</v>
      </c>
      <c r="O176" s="1">
        <f t="shared" si="20"/>
        <v>-0.14358695180570699</v>
      </c>
      <c r="P176" s="1">
        <f t="shared" si="20"/>
        <v>-0.77317852506795359</v>
      </c>
      <c r="Q176" s="1">
        <f t="shared" si="16"/>
        <v>-0.47411988270553079</v>
      </c>
      <c r="R176" s="1">
        <f t="shared" si="15"/>
        <v>-0.81374431272944581</v>
      </c>
      <c r="S176" s="1">
        <f t="shared" si="21"/>
        <v>-0.453458616369047</v>
      </c>
      <c r="T176" s="6">
        <f t="shared" si="22"/>
        <v>0.36499194154604525</v>
      </c>
    </row>
    <row r="177" spans="1:20" x14ac:dyDescent="0.2">
      <c r="A177" s="3" t="s">
        <v>188</v>
      </c>
      <c r="B177" s="8">
        <v>13600</v>
      </c>
      <c r="C177" s="5">
        <v>0</v>
      </c>
      <c r="D177" s="5">
        <v>18</v>
      </c>
      <c r="E177" s="5">
        <v>7.0000000000000007E-2</v>
      </c>
      <c r="F177" s="5">
        <v>0</v>
      </c>
      <c r="G177" s="5">
        <v>0</v>
      </c>
      <c r="H177" s="5">
        <v>62</v>
      </c>
      <c r="I177" s="1">
        <f t="shared" si="17"/>
        <v>0</v>
      </c>
      <c r="J177" s="1">
        <f t="shared" si="18"/>
        <v>2.9444389791664403</v>
      </c>
      <c r="K177" s="1">
        <f t="shared" si="19"/>
        <v>0</v>
      </c>
      <c r="L177" s="1">
        <f t="shared" si="19"/>
        <v>0</v>
      </c>
      <c r="M177" s="1">
        <f t="shared" si="19"/>
        <v>4.1431347263915326</v>
      </c>
      <c r="N177" s="1">
        <f t="shared" si="20"/>
        <v>-0.51612202590564449</v>
      </c>
      <c r="O177" s="1">
        <f t="shared" si="20"/>
        <v>0.76364056477956066</v>
      </c>
      <c r="P177" s="1">
        <f t="shared" si="20"/>
        <v>-0.77317852506795359</v>
      </c>
      <c r="Q177" s="1">
        <f t="shared" si="16"/>
        <v>-0.47411988270553079</v>
      </c>
      <c r="R177" s="1">
        <f t="shared" si="15"/>
        <v>0.29157077264070547</v>
      </c>
      <c r="S177" s="1">
        <f t="shared" si="21"/>
        <v>-0.10636818270981045</v>
      </c>
      <c r="T177" s="6">
        <f t="shared" si="22"/>
        <v>0.71208237520528184</v>
      </c>
    </row>
    <row r="178" spans="1:20" x14ac:dyDescent="0.2">
      <c r="A178" s="3" t="s">
        <v>189</v>
      </c>
      <c r="B178" s="8">
        <v>13620</v>
      </c>
      <c r="C178" s="5">
        <v>1</v>
      </c>
      <c r="D178" s="5">
        <v>0</v>
      </c>
      <c r="E178" s="5">
        <v>0</v>
      </c>
      <c r="F178" s="5">
        <v>0</v>
      </c>
      <c r="G178" s="5">
        <v>0</v>
      </c>
      <c r="H178" s="5">
        <v>3</v>
      </c>
      <c r="I178" s="1">
        <f t="shared" si="17"/>
        <v>0.69314718055994529</v>
      </c>
      <c r="J178" s="1">
        <f t="shared" si="18"/>
        <v>0</v>
      </c>
      <c r="K178" s="1">
        <f t="shared" si="19"/>
        <v>0</v>
      </c>
      <c r="L178" s="1">
        <f t="shared" si="19"/>
        <v>0</v>
      </c>
      <c r="M178" s="1">
        <f t="shared" si="19"/>
        <v>1.3862943611198906</v>
      </c>
      <c r="N178" s="1">
        <f t="shared" si="20"/>
        <v>0.18785483232555331</v>
      </c>
      <c r="O178" s="1">
        <f t="shared" si="20"/>
        <v>-0.95075489753318443</v>
      </c>
      <c r="P178" s="1">
        <f t="shared" si="20"/>
        <v>-0.77317852506795359</v>
      </c>
      <c r="Q178" s="1">
        <f t="shared" si="16"/>
        <v>-0.47411988270553079</v>
      </c>
      <c r="R178" s="1">
        <f t="shared" si="15"/>
        <v>-1.3640092717112053</v>
      </c>
      <c r="S178" s="1">
        <f t="shared" si="21"/>
        <v>-0.56236795744872015</v>
      </c>
      <c r="T178" s="6">
        <f t="shared" si="22"/>
        <v>0.2560826004663721</v>
      </c>
    </row>
    <row r="179" spans="1:20" x14ac:dyDescent="0.2">
      <c r="A179" s="3" t="s">
        <v>190</v>
      </c>
      <c r="B179" s="8">
        <v>13647</v>
      </c>
      <c r="C179" s="5">
        <v>1</v>
      </c>
      <c r="D179" s="5">
        <v>2</v>
      </c>
      <c r="E179" s="5">
        <v>0</v>
      </c>
      <c r="F179" s="5">
        <v>0</v>
      </c>
      <c r="G179" s="5">
        <v>0</v>
      </c>
      <c r="H179" s="5">
        <v>5</v>
      </c>
      <c r="I179" s="1">
        <f t="shared" si="17"/>
        <v>0.69314718055994529</v>
      </c>
      <c r="J179" s="1">
        <f t="shared" si="18"/>
        <v>1.0986122886681098</v>
      </c>
      <c r="K179" s="1">
        <f t="shared" si="19"/>
        <v>0</v>
      </c>
      <c r="L179" s="1">
        <f t="shared" si="19"/>
        <v>0</v>
      </c>
      <c r="M179" s="1">
        <f t="shared" si="19"/>
        <v>1.791759469228055</v>
      </c>
      <c r="N179" s="1">
        <f t="shared" si="20"/>
        <v>0.18785483232555331</v>
      </c>
      <c r="O179" s="1">
        <f t="shared" si="20"/>
        <v>-0.31108943465209382</v>
      </c>
      <c r="P179" s="1">
        <f t="shared" si="20"/>
        <v>-0.77317852506795359</v>
      </c>
      <c r="Q179" s="1">
        <f t="shared" si="16"/>
        <v>-0.47411988270553079</v>
      </c>
      <c r="R179" s="1">
        <f t="shared" si="15"/>
        <v>-1.1205131483516202</v>
      </c>
      <c r="S179" s="1">
        <f t="shared" si="21"/>
        <v>-0.41517435974194083</v>
      </c>
      <c r="T179" s="6">
        <f t="shared" si="22"/>
        <v>0.40327619817315141</v>
      </c>
    </row>
    <row r="180" spans="1:20" x14ac:dyDescent="0.2">
      <c r="A180" s="3" t="s">
        <v>191</v>
      </c>
      <c r="B180" s="8">
        <v>13650</v>
      </c>
      <c r="C180" s="5">
        <v>0</v>
      </c>
      <c r="D180" s="5">
        <v>0</v>
      </c>
      <c r="E180" s="5">
        <v>0.01</v>
      </c>
      <c r="F180" s="5">
        <v>0</v>
      </c>
      <c r="G180" s="5">
        <v>0</v>
      </c>
      <c r="H180" s="5">
        <v>6</v>
      </c>
      <c r="I180" s="1">
        <f t="shared" si="17"/>
        <v>0</v>
      </c>
      <c r="J180" s="1">
        <f t="shared" si="18"/>
        <v>0</v>
      </c>
      <c r="K180" s="1">
        <f t="shared" si="19"/>
        <v>0</v>
      </c>
      <c r="L180" s="1">
        <f t="shared" si="19"/>
        <v>0</v>
      </c>
      <c r="M180" s="1">
        <f t="shared" si="19"/>
        <v>1.9459101490553132</v>
      </c>
      <c r="N180" s="1">
        <f t="shared" si="20"/>
        <v>-0.51612202590564449</v>
      </c>
      <c r="O180" s="1">
        <f t="shared" si="20"/>
        <v>-0.95075489753318443</v>
      </c>
      <c r="P180" s="1">
        <f t="shared" si="20"/>
        <v>-0.77317852506795359</v>
      </c>
      <c r="Q180" s="1">
        <f t="shared" si="16"/>
        <v>-0.47411988270553079</v>
      </c>
      <c r="R180" s="1">
        <f t="shared" si="15"/>
        <v>-1.0279402186454989</v>
      </c>
      <c r="S180" s="1">
        <f t="shared" si="21"/>
        <v>-0.62201925830963534</v>
      </c>
      <c r="T180" s="6">
        <f t="shared" si="22"/>
        <v>0.19643129960545691</v>
      </c>
    </row>
    <row r="181" spans="1:20" x14ac:dyDescent="0.2">
      <c r="A181" s="3" t="s">
        <v>192</v>
      </c>
      <c r="B181" s="8">
        <v>13654</v>
      </c>
      <c r="C181" s="5">
        <v>0</v>
      </c>
      <c r="D181" s="5">
        <v>73</v>
      </c>
      <c r="E181" s="5">
        <v>0.01</v>
      </c>
      <c r="F181" s="5">
        <v>26</v>
      </c>
      <c r="G181" s="5">
        <v>0</v>
      </c>
      <c r="H181" s="5">
        <v>0</v>
      </c>
      <c r="I181" s="1">
        <f t="shared" si="17"/>
        <v>0</v>
      </c>
      <c r="J181" s="1">
        <f t="shared" si="18"/>
        <v>4.3040650932041702</v>
      </c>
      <c r="K181" s="1">
        <f t="shared" si="19"/>
        <v>3.2958368660043291</v>
      </c>
      <c r="L181" s="1">
        <f t="shared" si="19"/>
        <v>0</v>
      </c>
      <c r="M181" s="1">
        <f t="shared" si="19"/>
        <v>0</v>
      </c>
      <c r="N181" s="1">
        <f t="shared" si="20"/>
        <v>-0.51612202590564449</v>
      </c>
      <c r="O181" s="1">
        <f t="shared" si="20"/>
        <v>1.5552809610794609</v>
      </c>
      <c r="P181" s="1">
        <f t="shared" si="20"/>
        <v>1.6870443500427621</v>
      </c>
      <c r="Q181" s="1">
        <f t="shared" si="16"/>
        <v>-0.47411988270553079</v>
      </c>
      <c r="R181" s="1">
        <f t="shared" si="15"/>
        <v>-2.1965280162782399</v>
      </c>
      <c r="S181" s="1">
        <f t="shared" si="21"/>
        <v>1.092589770546796E-2</v>
      </c>
      <c r="T181" s="6">
        <f t="shared" si="22"/>
        <v>0.82937645562056017</v>
      </c>
    </row>
    <row r="182" spans="1:20" x14ac:dyDescent="0.2">
      <c r="A182" s="3" t="s">
        <v>193</v>
      </c>
      <c r="B182" s="8">
        <v>13655</v>
      </c>
      <c r="C182" s="5">
        <v>0</v>
      </c>
      <c r="D182" s="5">
        <v>1</v>
      </c>
      <c r="E182" s="5">
        <v>0.01</v>
      </c>
      <c r="F182" s="5">
        <v>0</v>
      </c>
      <c r="G182" s="5">
        <v>0</v>
      </c>
      <c r="H182" s="5">
        <v>160</v>
      </c>
      <c r="I182" s="1">
        <f t="shared" si="17"/>
        <v>0</v>
      </c>
      <c r="J182" s="1">
        <f t="shared" si="18"/>
        <v>0.69314718055994529</v>
      </c>
      <c r="K182" s="1">
        <f t="shared" si="19"/>
        <v>0</v>
      </c>
      <c r="L182" s="1">
        <f t="shared" si="19"/>
        <v>0</v>
      </c>
      <c r="M182" s="1">
        <f t="shared" si="19"/>
        <v>5.0814043649844631</v>
      </c>
      <c r="N182" s="1">
        <f t="shared" si="20"/>
        <v>-0.51612202590564449</v>
      </c>
      <c r="O182" s="1">
        <f t="shared" si="20"/>
        <v>-0.54717092466944572</v>
      </c>
      <c r="P182" s="1">
        <f t="shared" si="20"/>
        <v>-0.77317852506795359</v>
      </c>
      <c r="Q182" s="1">
        <f t="shared" si="16"/>
        <v>-0.47411988270553079</v>
      </c>
      <c r="R182" s="1">
        <f t="shared" si="15"/>
        <v>0.85503484166839283</v>
      </c>
      <c r="S182" s="1">
        <f t="shared" si="21"/>
        <v>-0.24092608611336364</v>
      </c>
      <c r="T182" s="6">
        <f t="shared" si="22"/>
        <v>0.57752447180172861</v>
      </c>
    </row>
    <row r="183" spans="1:20" x14ac:dyDescent="0.2">
      <c r="A183" s="3" t="s">
        <v>194</v>
      </c>
      <c r="B183" s="8">
        <v>13657</v>
      </c>
      <c r="C183" s="5">
        <v>1</v>
      </c>
      <c r="D183" s="5">
        <v>27</v>
      </c>
      <c r="E183" s="5">
        <v>0.01</v>
      </c>
      <c r="F183" s="5">
        <v>1</v>
      </c>
      <c r="G183" s="5">
        <v>0</v>
      </c>
      <c r="H183" s="5">
        <v>117</v>
      </c>
      <c r="I183" s="1">
        <f t="shared" si="17"/>
        <v>0.69314718055994529</v>
      </c>
      <c r="J183" s="1">
        <f t="shared" si="18"/>
        <v>3.3322045101752038</v>
      </c>
      <c r="K183" s="1">
        <f t="shared" si="19"/>
        <v>0.69314718055994529</v>
      </c>
      <c r="L183" s="1">
        <f t="shared" si="19"/>
        <v>0</v>
      </c>
      <c r="M183" s="1">
        <f t="shared" si="19"/>
        <v>4.7706846244656651</v>
      </c>
      <c r="N183" s="1">
        <f t="shared" si="20"/>
        <v>0.18785483232555331</v>
      </c>
      <c r="O183" s="1">
        <f t="shared" si="20"/>
        <v>0.9894165008768725</v>
      </c>
      <c r="P183" s="1">
        <f t="shared" si="20"/>
        <v>-0.25576925429313146</v>
      </c>
      <c r="Q183" s="1">
        <f t="shared" si="16"/>
        <v>-0.47411988270553079</v>
      </c>
      <c r="R183" s="1">
        <f t="shared" si="15"/>
        <v>0.66843665910063366</v>
      </c>
      <c r="S183" s="1">
        <f t="shared" si="21"/>
        <v>0.18763647588406621</v>
      </c>
      <c r="T183" s="6">
        <f t="shared" si="22"/>
        <v>1.0060870337991585</v>
      </c>
    </row>
    <row r="184" spans="1:20" x14ac:dyDescent="0.2">
      <c r="A184" s="3" t="s">
        <v>195</v>
      </c>
      <c r="B184" s="8">
        <v>13667</v>
      </c>
      <c r="C184" s="5">
        <v>0</v>
      </c>
      <c r="D184" s="5">
        <v>0</v>
      </c>
      <c r="E184" s="5">
        <v>0.01</v>
      </c>
      <c r="F184" s="5">
        <v>0</v>
      </c>
      <c r="G184" s="5">
        <v>0</v>
      </c>
      <c r="H184" s="5">
        <v>50</v>
      </c>
      <c r="I184" s="1">
        <f t="shared" si="17"/>
        <v>0</v>
      </c>
      <c r="J184" s="1">
        <f t="shared" si="18"/>
        <v>0</v>
      </c>
      <c r="K184" s="1">
        <f t="shared" si="19"/>
        <v>0</v>
      </c>
      <c r="L184" s="1">
        <f t="shared" si="19"/>
        <v>0</v>
      </c>
      <c r="M184" s="1">
        <f t="shared" si="19"/>
        <v>3.9318256327243257</v>
      </c>
      <c r="N184" s="1">
        <f t="shared" si="20"/>
        <v>-0.51612202590564449</v>
      </c>
      <c r="O184" s="1">
        <f t="shared" si="20"/>
        <v>-0.95075489753318443</v>
      </c>
      <c r="P184" s="1">
        <f t="shared" si="20"/>
        <v>-0.77317852506795359</v>
      </c>
      <c r="Q184" s="1">
        <f t="shared" si="16"/>
        <v>-0.47411988270553079</v>
      </c>
      <c r="R184" s="1">
        <f t="shared" si="15"/>
        <v>0.16467219589593071</v>
      </c>
      <c r="S184" s="1">
        <f t="shared" si="21"/>
        <v>-0.42325052255273049</v>
      </c>
      <c r="T184" s="6">
        <f t="shared" si="22"/>
        <v>0.39520003536236176</v>
      </c>
    </row>
    <row r="185" spans="1:20" x14ac:dyDescent="0.2">
      <c r="A185" s="3" t="s">
        <v>196</v>
      </c>
      <c r="B185" s="8">
        <v>13670</v>
      </c>
      <c r="C185" s="5">
        <v>0</v>
      </c>
      <c r="D185" s="5">
        <v>174</v>
      </c>
      <c r="E185" s="5">
        <v>0.32</v>
      </c>
      <c r="F185" s="5">
        <v>12</v>
      </c>
      <c r="G185" s="5">
        <v>0</v>
      </c>
      <c r="H185" s="5">
        <v>475</v>
      </c>
      <c r="I185" s="1">
        <f t="shared" si="17"/>
        <v>0</v>
      </c>
      <c r="J185" s="1">
        <f t="shared" si="18"/>
        <v>5.1647859739235145</v>
      </c>
      <c r="K185" s="1">
        <f t="shared" si="19"/>
        <v>2.5649493574615367</v>
      </c>
      <c r="L185" s="1">
        <f t="shared" si="19"/>
        <v>0</v>
      </c>
      <c r="M185" s="1">
        <f t="shared" si="19"/>
        <v>6.1654178542314204</v>
      </c>
      <c r="N185" s="1">
        <f t="shared" si="20"/>
        <v>-0.51612202590564449</v>
      </c>
      <c r="O185" s="1">
        <f t="shared" si="20"/>
        <v>2.0564344856265429</v>
      </c>
      <c r="P185" s="1">
        <f t="shared" si="20"/>
        <v>1.1414632910416171</v>
      </c>
      <c r="Q185" s="1">
        <f t="shared" si="16"/>
        <v>-0.47411988270553079</v>
      </c>
      <c r="R185" s="1">
        <f t="shared" si="15"/>
        <v>1.5060232424526041</v>
      </c>
      <c r="S185" s="1">
        <f t="shared" si="21"/>
        <v>0.6722798517515981</v>
      </c>
      <c r="T185" s="6">
        <f t="shared" si="22"/>
        <v>1.4907304096666905</v>
      </c>
    </row>
    <row r="186" spans="1:20" x14ac:dyDescent="0.2">
      <c r="A186" s="3" t="s">
        <v>197</v>
      </c>
      <c r="B186" s="8">
        <v>13673</v>
      </c>
      <c r="C186" s="5">
        <v>1</v>
      </c>
      <c r="D186" s="5">
        <v>1</v>
      </c>
      <c r="E186" s="5">
        <v>0.01</v>
      </c>
      <c r="F186" s="5">
        <v>1</v>
      </c>
      <c r="G186" s="5">
        <v>0</v>
      </c>
      <c r="H186" s="5">
        <v>13</v>
      </c>
      <c r="I186" s="1">
        <f t="shared" si="17"/>
        <v>0.69314718055994529</v>
      </c>
      <c r="J186" s="1">
        <f t="shared" si="18"/>
        <v>0.69314718055994529</v>
      </c>
      <c r="K186" s="1">
        <f t="shared" si="19"/>
        <v>0.69314718055994529</v>
      </c>
      <c r="L186" s="1">
        <f t="shared" si="19"/>
        <v>0</v>
      </c>
      <c r="M186" s="1">
        <f t="shared" si="19"/>
        <v>2.6390573296152584</v>
      </c>
      <c r="N186" s="1">
        <f t="shared" si="20"/>
        <v>0.18785483232555331</v>
      </c>
      <c r="O186" s="1">
        <f t="shared" si="20"/>
        <v>-0.54717092466944572</v>
      </c>
      <c r="P186" s="1">
        <f t="shared" si="20"/>
        <v>-0.25576925429313146</v>
      </c>
      <c r="Q186" s="1">
        <f t="shared" si="16"/>
        <v>-0.47411988270553079</v>
      </c>
      <c r="R186" s="1">
        <f t="shared" si="15"/>
        <v>-0.61168084636198183</v>
      </c>
      <c r="S186" s="1">
        <f t="shared" si="21"/>
        <v>-0.28181434595075611</v>
      </c>
      <c r="T186" s="6">
        <f t="shared" si="22"/>
        <v>0.5366362119643362</v>
      </c>
    </row>
    <row r="187" spans="1:20" x14ac:dyDescent="0.2">
      <c r="A187" s="3" t="s">
        <v>198</v>
      </c>
      <c r="B187" s="8">
        <v>13683</v>
      </c>
      <c r="C187" s="5">
        <v>0</v>
      </c>
      <c r="D187" s="5">
        <v>0</v>
      </c>
      <c r="E187" s="5">
        <v>0.09</v>
      </c>
      <c r="F187" s="5">
        <v>0</v>
      </c>
      <c r="G187" s="5">
        <v>0</v>
      </c>
      <c r="H187" s="5">
        <v>148</v>
      </c>
      <c r="I187" s="1">
        <f t="shared" si="17"/>
        <v>0</v>
      </c>
      <c r="J187" s="1">
        <f t="shared" si="18"/>
        <v>0</v>
      </c>
      <c r="K187" s="1">
        <f t="shared" si="19"/>
        <v>0</v>
      </c>
      <c r="L187" s="1">
        <f t="shared" si="19"/>
        <v>0</v>
      </c>
      <c r="M187" s="1">
        <f t="shared" si="19"/>
        <v>5.0039463059454592</v>
      </c>
      <c r="N187" s="1">
        <f t="shared" si="20"/>
        <v>-0.51612202590564449</v>
      </c>
      <c r="O187" s="1">
        <f t="shared" si="20"/>
        <v>-0.95075489753318443</v>
      </c>
      <c r="P187" s="1">
        <f t="shared" si="20"/>
        <v>-0.77317852506795359</v>
      </c>
      <c r="Q187" s="1">
        <f t="shared" si="16"/>
        <v>-0.47411988270553079</v>
      </c>
      <c r="R187" s="1">
        <f t="shared" si="15"/>
        <v>0.80851854045826765</v>
      </c>
      <c r="S187" s="1">
        <f t="shared" si="21"/>
        <v>-0.30260946512567427</v>
      </c>
      <c r="T187" s="6">
        <f t="shared" si="22"/>
        <v>0.51584109278941792</v>
      </c>
    </row>
    <row r="188" spans="1:20" x14ac:dyDescent="0.2">
      <c r="A188" s="3" t="s">
        <v>199</v>
      </c>
      <c r="B188" s="8">
        <v>13688</v>
      </c>
      <c r="C188" s="5">
        <v>5</v>
      </c>
      <c r="D188" s="5">
        <v>96</v>
      </c>
      <c r="E188" s="5">
        <v>0.17</v>
      </c>
      <c r="F188" s="5">
        <v>18</v>
      </c>
      <c r="G188" s="5">
        <v>0</v>
      </c>
      <c r="H188" s="5">
        <v>123</v>
      </c>
      <c r="I188" s="1">
        <f t="shared" si="17"/>
        <v>1.791759469228055</v>
      </c>
      <c r="J188" s="1">
        <f t="shared" si="18"/>
        <v>4.5747109785033828</v>
      </c>
      <c r="K188" s="1">
        <f t="shared" si="19"/>
        <v>2.9444389791664403</v>
      </c>
      <c r="L188" s="1">
        <f t="shared" si="19"/>
        <v>0</v>
      </c>
      <c r="M188" s="1">
        <f t="shared" si="19"/>
        <v>4.8202815656050371</v>
      </c>
      <c r="N188" s="1">
        <f t="shared" si="20"/>
        <v>1.3036317539974955</v>
      </c>
      <c r="O188" s="1">
        <f t="shared" si="20"/>
        <v>1.712864147871106</v>
      </c>
      <c r="P188" s="1">
        <f t="shared" si="20"/>
        <v>1.4247385519671953</v>
      </c>
      <c r="Q188" s="1">
        <f t="shared" si="16"/>
        <v>-0.47411988270553079</v>
      </c>
      <c r="R188" s="1">
        <f t="shared" si="15"/>
        <v>0.69822137461975287</v>
      </c>
      <c r="S188" s="1">
        <f t="shared" si="21"/>
        <v>0.80588932429166993</v>
      </c>
      <c r="T188" s="6">
        <f t="shared" si="22"/>
        <v>1.6243398822067623</v>
      </c>
    </row>
    <row r="189" spans="1:20" x14ac:dyDescent="0.2">
      <c r="A189" s="3" t="s">
        <v>200</v>
      </c>
      <c r="B189" s="8">
        <v>13744</v>
      </c>
      <c r="C189" s="5">
        <v>0</v>
      </c>
      <c r="D189" s="5">
        <v>69</v>
      </c>
      <c r="E189" s="5">
        <v>0.09</v>
      </c>
      <c r="F189" s="5">
        <v>1</v>
      </c>
      <c r="G189" s="5">
        <v>0</v>
      </c>
      <c r="H189" s="5">
        <v>212</v>
      </c>
      <c r="I189" s="1">
        <f t="shared" si="17"/>
        <v>0</v>
      </c>
      <c r="J189" s="1">
        <f t="shared" si="18"/>
        <v>4.2484952420493594</v>
      </c>
      <c r="K189" s="1">
        <f t="shared" si="19"/>
        <v>0.69314718055994529</v>
      </c>
      <c r="L189" s="1">
        <f t="shared" si="19"/>
        <v>0</v>
      </c>
      <c r="M189" s="1">
        <f t="shared" si="19"/>
        <v>5.3612921657094255</v>
      </c>
      <c r="N189" s="1">
        <f t="shared" si="20"/>
        <v>-0.51612202590564449</v>
      </c>
      <c r="O189" s="1">
        <f t="shared" si="20"/>
        <v>1.5229254932517078</v>
      </c>
      <c r="P189" s="1">
        <f t="shared" si="20"/>
        <v>-0.25576925429313146</v>
      </c>
      <c r="Q189" s="1">
        <f t="shared" si="16"/>
        <v>-0.47411988270553079</v>
      </c>
      <c r="R189" s="1">
        <f t="shared" si="15"/>
        <v>1.0231173550322501</v>
      </c>
      <c r="S189" s="1">
        <f t="shared" si="21"/>
        <v>0.23167194756327517</v>
      </c>
      <c r="T189" s="6">
        <f t="shared" si="22"/>
        <v>1.0501225054783674</v>
      </c>
    </row>
    <row r="190" spans="1:20" x14ac:dyDescent="0.2">
      <c r="A190" s="3" t="s">
        <v>201</v>
      </c>
      <c r="B190" s="8">
        <v>13760</v>
      </c>
      <c r="C190" s="5">
        <v>3</v>
      </c>
      <c r="D190" s="5">
        <v>0</v>
      </c>
      <c r="E190" s="5">
        <v>0</v>
      </c>
      <c r="F190" s="5">
        <v>0</v>
      </c>
      <c r="G190" s="5">
        <v>0</v>
      </c>
      <c r="H190" s="5">
        <v>3</v>
      </c>
      <c r="I190" s="1">
        <f t="shared" si="17"/>
        <v>1.3862943611198906</v>
      </c>
      <c r="J190" s="1">
        <f t="shared" si="18"/>
        <v>0</v>
      </c>
      <c r="K190" s="1">
        <f t="shared" si="19"/>
        <v>0</v>
      </c>
      <c r="L190" s="1">
        <f t="shared" si="19"/>
        <v>0</v>
      </c>
      <c r="M190" s="1">
        <f t="shared" si="19"/>
        <v>1.3862943611198906</v>
      </c>
      <c r="N190" s="1">
        <f t="shared" si="20"/>
        <v>0.89183169055675116</v>
      </c>
      <c r="O190" s="1">
        <f t="shared" si="20"/>
        <v>-0.95075489753318443</v>
      </c>
      <c r="P190" s="1">
        <f t="shared" si="20"/>
        <v>-0.77317852506795359</v>
      </c>
      <c r="Q190" s="1">
        <f t="shared" si="16"/>
        <v>-0.47411988270553079</v>
      </c>
      <c r="R190" s="1">
        <f t="shared" si="16"/>
        <v>-1.3640092717112053</v>
      </c>
      <c r="S190" s="1">
        <f t="shared" si="21"/>
        <v>-0.4450384810768539</v>
      </c>
      <c r="T190" s="6">
        <f t="shared" si="22"/>
        <v>0.37341207683823835</v>
      </c>
    </row>
    <row r="191" spans="1:20" x14ac:dyDescent="0.2">
      <c r="A191" s="3" t="s">
        <v>202</v>
      </c>
      <c r="B191" s="8">
        <v>13780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1</v>
      </c>
      <c r="I191" s="1">
        <f t="shared" si="17"/>
        <v>0</v>
      </c>
      <c r="J191" s="1">
        <f t="shared" si="18"/>
        <v>0</v>
      </c>
      <c r="K191" s="1">
        <f t="shared" si="19"/>
        <v>0</v>
      </c>
      <c r="L191" s="1">
        <f t="shared" si="19"/>
        <v>0</v>
      </c>
      <c r="M191" s="1">
        <f t="shared" si="19"/>
        <v>0.69314718055994529</v>
      </c>
      <c r="N191" s="1">
        <f t="shared" si="20"/>
        <v>-0.51612202590564449</v>
      </c>
      <c r="O191" s="1">
        <f t="shared" si="20"/>
        <v>-0.95075489753318443</v>
      </c>
      <c r="P191" s="1">
        <f t="shared" si="20"/>
        <v>-0.77317852506795359</v>
      </c>
      <c r="Q191" s="1">
        <f t="shared" si="16"/>
        <v>-0.47411988270553079</v>
      </c>
      <c r="R191" s="1">
        <f t="shared" si="16"/>
        <v>-1.7802686439947224</v>
      </c>
      <c r="S191" s="1">
        <f t="shared" si="21"/>
        <v>-0.74907399586783929</v>
      </c>
      <c r="T191" s="6">
        <f t="shared" si="22"/>
        <v>6.9376562047252954E-2</v>
      </c>
    </row>
    <row r="192" spans="1:20" x14ac:dyDescent="0.2">
      <c r="A192" s="3" t="s">
        <v>203</v>
      </c>
      <c r="B192" s="8">
        <v>13810</v>
      </c>
      <c r="C192" s="5">
        <v>0</v>
      </c>
      <c r="D192" s="5">
        <v>15</v>
      </c>
      <c r="E192" s="5">
        <v>0.06</v>
      </c>
      <c r="F192" s="5">
        <v>0</v>
      </c>
      <c r="G192" s="5">
        <v>0</v>
      </c>
      <c r="H192" s="5">
        <v>87</v>
      </c>
      <c r="I192" s="1">
        <f t="shared" si="17"/>
        <v>0</v>
      </c>
      <c r="J192" s="1">
        <f t="shared" si="18"/>
        <v>2.7725887222397811</v>
      </c>
      <c r="K192" s="1">
        <f t="shared" si="19"/>
        <v>0</v>
      </c>
      <c r="L192" s="1">
        <f t="shared" si="19"/>
        <v>0</v>
      </c>
      <c r="M192" s="1">
        <f t="shared" si="19"/>
        <v>4.4773368144782069</v>
      </c>
      <c r="N192" s="1">
        <f t="shared" si="20"/>
        <v>-0.51612202590564449</v>
      </c>
      <c r="O192" s="1">
        <f t="shared" si="20"/>
        <v>0.6635809939217705</v>
      </c>
      <c r="P192" s="1">
        <f t="shared" si="20"/>
        <v>-0.77317852506795359</v>
      </c>
      <c r="Q192" s="1">
        <f t="shared" si="16"/>
        <v>-0.47411988270553079</v>
      </c>
      <c r="R192" s="1">
        <f t="shared" si="16"/>
        <v>0.49227093460402571</v>
      </c>
      <c r="S192" s="1">
        <f t="shared" si="21"/>
        <v>-9.1261417525555458E-2</v>
      </c>
      <c r="T192" s="6">
        <f t="shared" si="22"/>
        <v>0.72718914038953675</v>
      </c>
    </row>
    <row r="193" spans="1:20" x14ac:dyDescent="0.2">
      <c r="A193" s="3" t="s">
        <v>204</v>
      </c>
      <c r="B193" s="8">
        <v>13836</v>
      </c>
      <c r="C193" s="5">
        <v>6</v>
      </c>
      <c r="D193" s="5">
        <v>1</v>
      </c>
      <c r="E193" s="5">
        <v>0.01</v>
      </c>
      <c r="F193" s="5">
        <v>10</v>
      </c>
      <c r="G193" s="5">
        <v>0</v>
      </c>
      <c r="H193" s="5">
        <v>54</v>
      </c>
      <c r="I193" s="1">
        <f t="shared" si="17"/>
        <v>1.9459101490553132</v>
      </c>
      <c r="J193" s="1">
        <f t="shared" si="18"/>
        <v>0.69314718055994529</v>
      </c>
      <c r="K193" s="1">
        <f t="shared" si="19"/>
        <v>2.3978952727983707</v>
      </c>
      <c r="L193" s="1">
        <f t="shared" si="19"/>
        <v>0</v>
      </c>
      <c r="M193" s="1">
        <f t="shared" si="19"/>
        <v>4.0073331852324712</v>
      </c>
      <c r="N193" s="1">
        <f t="shared" si="20"/>
        <v>1.4601908720643568</v>
      </c>
      <c r="O193" s="1">
        <f t="shared" si="20"/>
        <v>-0.54717092466944572</v>
      </c>
      <c r="P193" s="1">
        <f t="shared" si="20"/>
        <v>1.016763466026533</v>
      </c>
      <c r="Q193" s="1">
        <f t="shared" si="16"/>
        <v>-0.47411988270553079</v>
      </c>
      <c r="R193" s="1">
        <f t="shared" si="16"/>
        <v>0.21001714901875038</v>
      </c>
      <c r="S193" s="1">
        <f t="shared" si="21"/>
        <v>0.27928011328911057</v>
      </c>
      <c r="T193" s="6">
        <f t="shared" si="22"/>
        <v>1.0977306712042028</v>
      </c>
    </row>
    <row r="194" spans="1:20" x14ac:dyDescent="0.2">
      <c r="A194" s="3" t="s">
        <v>205</v>
      </c>
      <c r="B194" s="8">
        <v>13838</v>
      </c>
      <c r="C194" s="5">
        <v>0</v>
      </c>
      <c r="D194" s="5">
        <v>0</v>
      </c>
      <c r="E194" s="5">
        <v>0.01</v>
      </c>
      <c r="F194" s="5">
        <v>0</v>
      </c>
      <c r="G194" s="5">
        <v>0</v>
      </c>
      <c r="H194" s="5">
        <v>23</v>
      </c>
      <c r="I194" s="1">
        <f t="shared" si="17"/>
        <v>0</v>
      </c>
      <c r="J194" s="1">
        <f t="shared" si="18"/>
        <v>0</v>
      </c>
      <c r="K194" s="1">
        <f t="shared" si="19"/>
        <v>0</v>
      </c>
      <c r="L194" s="1">
        <f t="shared" si="19"/>
        <v>0</v>
      </c>
      <c r="M194" s="1">
        <f t="shared" si="19"/>
        <v>3.1780538303479458</v>
      </c>
      <c r="N194" s="1">
        <f t="shared" si="20"/>
        <v>-0.51612202590564449</v>
      </c>
      <c r="O194" s="1">
        <f t="shared" si="20"/>
        <v>-0.95075489753318443</v>
      </c>
      <c r="P194" s="1">
        <f t="shared" si="20"/>
        <v>-0.77317852506795359</v>
      </c>
      <c r="Q194" s="1">
        <f t="shared" si="20"/>
        <v>-0.47411988270553079</v>
      </c>
      <c r="R194" s="1">
        <f t="shared" si="20"/>
        <v>-0.28799440378458563</v>
      </c>
      <c r="S194" s="1">
        <f t="shared" si="21"/>
        <v>-0.49869495583281648</v>
      </c>
      <c r="T194" s="6">
        <f t="shared" si="22"/>
        <v>0.31975560208227577</v>
      </c>
    </row>
    <row r="195" spans="1:20" x14ac:dyDescent="0.2">
      <c r="A195" s="3" t="s">
        <v>206</v>
      </c>
      <c r="B195" s="8">
        <v>13873</v>
      </c>
      <c r="C195" s="5">
        <v>0</v>
      </c>
      <c r="D195" s="5">
        <v>9</v>
      </c>
      <c r="E195" s="5">
        <v>0.01</v>
      </c>
      <c r="F195" s="5">
        <v>0</v>
      </c>
      <c r="G195" s="5">
        <v>0</v>
      </c>
      <c r="H195" s="5">
        <v>25</v>
      </c>
      <c r="I195" s="1">
        <f t="shared" ref="I195:I258" si="23">LN(1+C195)</f>
        <v>0</v>
      </c>
      <c r="J195" s="1">
        <f t="shared" ref="J195:J258" si="24">LN(1+D195)</f>
        <v>2.3025850929940459</v>
      </c>
      <c r="K195" s="1">
        <f t="shared" ref="K195:M258" si="25">LN(1+F195)</f>
        <v>0</v>
      </c>
      <c r="L195" s="1">
        <f t="shared" si="25"/>
        <v>0</v>
      </c>
      <c r="M195" s="1">
        <f t="shared" si="25"/>
        <v>3.2580965380214821</v>
      </c>
      <c r="N195" s="1">
        <f t="shared" ref="N195:Q258" si="26">(I195-AVERAGE(I$2:I$1123))/_xlfn.STDEV.S(I$2:I$1123)</f>
        <v>-0.51612202590564449</v>
      </c>
      <c r="O195" s="1">
        <f t="shared" si="26"/>
        <v>0.38992204056912827</v>
      </c>
      <c r="P195" s="1">
        <f t="shared" si="26"/>
        <v>-0.77317852506795359</v>
      </c>
      <c r="Q195" s="1">
        <f t="shared" si="26"/>
        <v>-0.47411988270553079</v>
      </c>
      <c r="R195" s="1">
        <f t="shared" ref="R195:R258" si="27">(M195-AVERAGE(M$2:M$1123))/_xlfn.STDEV.S(M$2:M$1123)</f>
        <v>-0.23992592974831586</v>
      </c>
      <c r="S195" s="1">
        <f t="shared" ref="S195:S258" si="28">AVERAGE(E195,N195:R195)</f>
        <v>-0.26723738714305273</v>
      </c>
      <c r="T195" s="6">
        <f t="shared" ref="T195:T258" si="29">S195-MIN($S$2:$S$1123)</f>
        <v>0.55121317077203957</v>
      </c>
    </row>
    <row r="196" spans="1:20" x14ac:dyDescent="0.2">
      <c r="A196" s="3" t="s">
        <v>207</v>
      </c>
      <c r="B196" s="8">
        <v>13894</v>
      </c>
      <c r="C196" s="5">
        <v>6</v>
      </c>
      <c r="D196" s="5">
        <v>171</v>
      </c>
      <c r="E196" s="5">
        <v>0</v>
      </c>
      <c r="F196" s="5">
        <v>4</v>
      </c>
      <c r="G196" s="5">
        <v>0</v>
      </c>
      <c r="H196" s="5">
        <v>152</v>
      </c>
      <c r="I196" s="1">
        <f t="shared" si="23"/>
        <v>1.9459101490553132</v>
      </c>
      <c r="J196" s="1">
        <f t="shared" si="24"/>
        <v>5.1474944768134527</v>
      </c>
      <c r="K196" s="1">
        <f t="shared" si="25"/>
        <v>1.6094379124341003</v>
      </c>
      <c r="L196" s="1">
        <f t="shared" si="25"/>
        <v>0</v>
      </c>
      <c r="M196" s="1">
        <f t="shared" si="25"/>
        <v>5.0304379213924353</v>
      </c>
      <c r="N196" s="1">
        <f t="shared" si="26"/>
        <v>1.4601908720643568</v>
      </c>
      <c r="O196" s="1">
        <f t="shared" si="26"/>
        <v>2.0463665357074463</v>
      </c>
      <c r="P196" s="1">
        <f t="shared" si="26"/>
        <v>0.42820859729928851</v>
      </c>
      <c r="Q196" s="1">
        <f t="shared" si="26"/>
        <v>-0.47411988270553079</v>
      </c>
      <c r="R196" s="1">
        <f t="shared" si="27"/>
        <v>0.82442769153903284</v>
      </c>
      <c r="S196" s="1">
        <f t="shared" si="28"/>
        <v>0.71417896898409883</v>
      </c>
      <c r="T196" s="6">
        <f t="shared" si="29"/>
        <v>1.532629526899191</v>
      </c>
    </row>
    <row r="197" spans="1:20" x14ac:dyDescent="0.2">
      <c r="A197" s="3" t="s">
        <v>208</v>
      </c>
      <c r="B197" s="8">
        <v>15001</v>
      </c>
      <c r="C197" s="5">
        <v>0</v>
      </c>
      <c r="D197" s="5">
        <v>1</v>
      </c>
      <c r="E197" s="5">
        <v>0</v>
      </c>
      <c r="F197" s="5">
        <v>2</v>
      </c>
      <c r="G197" s="5">
        <v>0</v>
      </c>
      <c r="H197" s="5">
        <v>789</v>
      </c>
      <c r="I197" s="1">
        <f t="shared" si="23"/>
        <v>0</v>
      </c>
      <c r="J197" s="1">
        <f t="shared" si="24"/>
        <v>0.69314718055994529</v>
      </c>
      <c r="K197" s="1">
        <f t="shared" si="25"/>
        <v>1.0986122886681098</v>
      </c>
      <c r="L197" s="1">
        <f t="shared" si="25"/>
        <v>0</v>
      </c>
      <c r="M197" s="1">
        <f t="shared" si="25"/>
        <v>6.6720329454610674</v>
      </c>
      <c r="N197" s="1">
        <f t="shared" si="26"/>
        <v>-0.51612202590564449</v>
      </c>
      <c r="O197" s="1">
        <f t="shared" si="26"/>
        <v>-0.54717092466944572</v>
      </c>
      <c r="P197" s="1">
        <f t="shared" si="26"/>
        <v>4.689576663561839E-2</v>
      </c>
      <c r="Q197" s="1">
        <f t="shared" si="26"/>
        <v>-0.47411988270553079</v>
      </c>
      <c r="R197" s="1">
        <f t="shared" si="27"/>
        <v>1.8102635045196758</v>
      </c>
      <c r="S197" s="1">
        <f t="shared" si="28"/>
        <v>5.3291072979112175E-2</v>
      </c>
      <c r="T197" s="6">
        <f t="shared" si="29"/>
        <v>0.87174163089420442</v>
      </c>
    </row>
    <row r="198" spans="1:20" x14ac:dyDescent="0.2">
      <c r="A198" s="3" t="s">
        <v>209</v>
      </c>
      <c r="B198" s="8">
        <v>15022</v>
      </c>
      <c r="C198" s="5">
        <v>0</v>
      </c>
      <c r="D198" s="5">
        <v>1</v>
      </c>
      <c r="E198" s="5">
        <v>0</v>
      </c>
      <c r="F198" s="5">
        <v>1</v>
      </c>
      <c r="G198" s="5">
        <v>0</v>
      </c>
      <c r="H198" s="5">
        <v>18</v>
      </c>
      <c r="I198" s="1">
        <f t="shared" si="23"/>
        <v>0</v>
      </c>
      <c r="J198" s="1">
        <f t="shared" si="24"/>
        <v>0.69314718055994529</v>
      </c>
      <c r="K198" s="1">
        <f t="shared" si="25"/>
        <v>0.69314718055994529</v>
      </c>
      <c r="L198" s="1">
        <f t="shared" si="25"/>
        <v>0</v>
      </c>
      <c r="M198" s="1">
        <f t="shared" si="25"/>
        <v>2.9444389791664403</v>
      </c>
      <c r="N198" s="1">
        <f t="shared" si="26"/>
        <v>-0.51612202590564449</v>
      </c>
      <c r="O198" s="1">
        <f t="shared" si="26"/>
        <v>-0.54717092466944572</v>
      </c>
      <c r="P198" s="1">
        <f t="shared" si="26"/>
        <v>-0.25576925429313146</v>
      </c>
      <c r="Q198" s="1">
        <f t="shared" si="26"/>
        <v>-0.47411988270553079</v>
      </c>
      <c r="R198" s="1">
        <f t="shared" si="27"/>
        <v>-0.42828837602633063</v>
      </c>
      <c r="S198" s="1">
        <f t="shared" si="28"/>
        <v>-0.37024507726668054</v>
      </c>
      <c r="T198" s="6">
        <f t="shared" si="29"/>
        <v>0.4482054806484117</v>
      </c>
    </row>
    <row r="199" spans="1:20" x14ac:dyDescent="0.2">
      <c r="A199" s="3" t="s">
        <v>210</v>
      </c>
      <c r="B199" s="8">
        <v>15047</v>
      </c>
      <c r="C199" s="5">
        <v>0</v>
      </c>
      <c r="D199" s="5">
        <v>6</v>
      </c>
      <c r="E199" s="5">
        <v>0.01</v>
      </c>
      <c r="F199" s="5">
        <v>0</v>
      </c>
      <c r="G199" s="5">
        <v>0</v>
      </c>
      <c r="H199" s="5">
        <v>23</v>
      </c>
      <c r="I199" s="1">
        <f t="shared" si="23"/>
        <v>0</v>
      </c>
      <c r="J199" s="1">
        <f t="shared" si="24"/>
        <v>1.9459101490553132</v>
      </c>
      <c r="K199" s="1">
        <f t="shared" si="25"/>
        <v>0</v>
      </c>
      <c r="L199" s="1">
        <f t="shared" si="25"/>
        <v>0</v>
      </c>
      <c r="M199" s="1">
        <f t="shared" si="25"/>
        <v>3.1780538303479458</v>
      </c>
      <c r="N199" s="1">
        <f t="shared" si="26"/>
        <v>-0.51612202590564449</v>
      </c>
      <c r="O199" s="1">
        <f t="shared" si="26"/>
        <v>0.182248555149395</v>
      </c>
      <c r="P199" s="1">
        <f t="shared" si="26"/>
        <v>-0.77317852506795359</v>
      </c>
      <c r="Q199" s="1">
        <f t="shared" si="26"/>
        <v>-0.47411988270553079</v>
      </c>
      <c r="R199" s="1">
        <f t="shared" si="27"/>
        <v>-0.28799440378458563</v>
      </c>
      <c r="S199" s="1">
        <f t="shared" si="28"/>
        <v>-0.3098610470523866</v>
      </c>
      <c r="T199" s="6">
        <f t="shared" si="29"/>
        <v>0.50858951086270565</v>
      </c>
    </row>
    <row r="200" spans="1:20" x14ac:dyDescent="0.2">
      <c r="A200" s="3" t="s">
        <v>211</v>
      </c>
      <c r="B200" s="8">
        <v>15051</v>
      </c>
      <c r="C200" s="5">
        <v>13</v>
      </c>
      <c r="D200" s="5">
        <v>0</v>
      </c>
      <c r="E200" s="5">
        <v>0</v>
      </c>
      <c r="F200" s="5">
        <v>0</v>
      </c>
      <c r="G200" s="5">
        <v>0</v>
      </c>
      <c r="H200" s="5">
        <v>7</v>
      </c>
      <c r="I200" s="1">
        <f t="shared" si="23"/>
        <v>2.6390573296152584</v>
      </c>
      <c r="J200" s="1">
        <f t="shared" si="24"/>
        <v>0</v>
      </c>
      <c r="K200" s="1">
        <f t="shared" si="25"/>
        <v>0</v>
      </c>
      <c r="L200" s="1">
        <f t="shared" si="25"/>
        <v>0</v>
      </c>
      <c r="M200" s="1">
        <f t="shared" si="25"/>
        <v>2.0794415416798357</v>
      </c>
      <c r="N200" s="1">
        <f t="shared" si="26"/>
        <v>2.1641677302955546</v>
      </c>
      <c r="O200" s="1">
        <f t="shared" si="26"/>
        <v>-0.95075489753318443</v>
      </c>
      <c r="P200" s="1">
        <f t="shared" si="26"/>
        <v>-0.77317852506795359</v>
      </c>
      <c r="Q200" s="1">
        <f t="shared" si="26"/>
        <v>-0.47411988270553079</v>
      </c>
      <c r="R200" s="1">
        <f t="shared" si="27"/>
        <v>-0.94774989942768806</v>
      </c>
      <c r="S200" s="1">
        <f t="shared" si="28"/>
        <v>-0.16360591240646705</v>
      </c>
      <c r="T200" s="6">
        <f t="shared" si="29"/>
        <v>0.6548446455086252</v>
      </c>
    </row>
    <row r="201" spans="1:20" x14ac:dyDescent="0.2">
      <c r="A201" s="3" t="s">
        <v>212</v>
      </c>
      <c r="B201" s="8">
        <v>15087</v>
      </c>
      <c r="C201" s="5">
        <v>0</v>
      </c>
      <c r="D201" s="5">
        <v>1</v>
      </c>
      <c r="E201" s="5">
        <v>0</v>
      </c>
      <c r="F201" s="5">
        <v>0</v>
      </c>
      <c r="G201" s="5">
        <v>0</v>
      </c>
      <c r="H201" s="5">
        <v>3</v>
      </c>
      <c r="I201" s="1">
        <f t="shared" si="23"/>
        <v>0</v>
      </c>
      <c r="J201" s="1">
        <f t="shared" si="24"/>
        <v>0.69314718055994529</v>
      </c>
      <c r="K201" s="1">
        <f t="shared" si="25"/>
        <v>0</v>
      </c>
      <c r="L201" s="1">
        <f t="shared" si="25"/>
        <v>0</v>
      </c>
      <c r="M201" s="1">
        <f t="shared" si="25"/>
        <v>1.3862943611198906</v>
      </c>
      <c r="N201" s="1">
        <f t="shared" si="26"/>
        <v>-0.51612202590564449</v>
      </c>
      <c r="O201" s="1">
        <f t="shared" si="26"/>
        <v>-0.54717092466944572</v>
      </c>
      <c r="P201" s="1">
        <f t="shared" si="26"/>
        <v>-0.77317852506795359</v>
      </c>
      <c r="Q201" s="1">
        <f t="shared" si="26"/>
        <v>-0.47411988270553079</v>
      </c>
      <c r="R201" s="1">
        <f t="shared" si="27"/>
        <v>-1.3640092717112053</v>
      </c>
      <c r="S201" s="1">
        <f t="shared" si="28"/>
        <v>-0.61243343834329667</v>
      </c>
      <c r="T201" s="6">
        <f t="shared" si="29"/>
        <v>0.20601711957179558</v>
      </c>
    </row>
    <row r="202" spans="1:20" x14ac:dyDescent="0.2">
      <c r="A202" s="3" t="s">
        <v>213</v>
      </c>
      <c r="B202" s="8">
        <v>15090</v>
      </c>
      <c r="C202" s="5">
        <v>0</v>
      </c>
      <c r="D202" s="5">
        <v>0</v>
      </c>
      <c r="E202" s="5">
        <v>0</v>
      </c>
      <c r="F202" s="5">
        <v>1</v>
      </c>
      <c r="G202" s="5">
        <v>0</v>
      </c>
      <c r="H202" s="5">
        <v>6</v>
      </c>
      <c r="I202" s="1">
        <f t="shared" si="23"/>
        <v>0</v>
      </c>
      <c r="J202" s="1">
        <f t="shared" si="24"/>
        <v>0</v>
      </c>
      <c r="K202" s="1">
        <f t="shared" si="25"/>
        <v>0.69314718055994529</v>
      </c>
      <c r="L202" s="1">
        <f t="shared" si="25"/>
        <v>0</v>
      </c>
      <c r="M202" s="1">
        <f t="shared" si="25"/>
        <v>1.9459101490553132</v>
      </c>
      <c r="N202" s="1">
        <f t="shared" si="26"/>
        <v>-0.51612202590564449</v>
      </c>
      <c r="O202" s="1">
        <f t="shared" si="26"/>
        <v>-0.95075489753318443</v>
      </c>
      <c r="P202" s="1">
        <f t="shared" si="26"/>
        <v>-0.25576925429313146</v>
      </c>
      <c r="Q202" s="1">
        <f t="shared" si="26"/>
        <v>-0.47411988270553079</v>
      </c>
      <c r="R202" s="1">
        <f t="shared" si="27"/>
        <v>-1.0279402186454989</v>
      </c>
      <c r="S202" s="1">
        <f t="shared" si="28"/>
        <v>-0.53745104651383169</v>
      </c>
      <c r="T202" s="6">
        <f t="shared" si="29"/>
        <v>0.28099951140126056</v>
      </c>
    </row>
    <row r="203" spans="1:20" x14ac:dyDescent="0.2">
      <c r="A203" s="3" t="s">
        <v>214</v>
      </c>
      <c r="B203" s="8">
        <v>15092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1">
        <f t="shared" si="23"/>
        <v>0</v>
      </c>
      <c r="J203" s="1">
        <f t="shared" si="24"/>
        <v>0</v>
      </c>
      <c r="K203" s="1">
        <f t="shared" si="25"/>
        <v>0</v>
      </c>
      <c r="L203" s="1">
        <f t="shared" si="25"/>
        <v>0</v>
      </c>
      <c r="M203" s="1">
        <f t="shared" si="25"/>
        <v>0</v>
      </c>
      <c r="N203" s="1">
        <f t="shared" si="26"/>
        <v>-0.51612202590564449</v>
      </c>
      <c r="O203" s="1">
        <f t="shared" si="26"/>
        <v>-0.95075489753318443</v>
      </c>
      <c r="P203" s="1">
        <f t="shared" si="26"/>
        <v>-0.77317852506795359</v>
      </c>
      <c r="Q203" s="1">
        <f t="shared" si="26"/>
        <v>-0.47411988270553079</v>
      </c>
      <c r="R203" s="1">
        <f t="shared" si="27"/>
        <v>-2.1965280162782399</v>
      </c>
      <c r="S203" s="1">
        <f t="shared" si="28"/>
        <v>-0.81845055791509225</v>
      </c>
      <c r="T203" s="6">
        <f t="shared" si="29"/>
        <v>0</v>
      </c>
    </row>
    <row r="204" spans="1:20" x14ac:dyDescent="0.2">
      <c r="A204" s="3" t="s">
        <v>215</v>
      </c>
      <c r="B204" s="8">
        <v>15097</v>
      </c>
      <c r="C204" s="5">
        <v>22</v>
      </c>
      <c r="D204" s="5">
        <v>0</v>
      </c>
      <c r="E204" s="5">
        <v>0</v>
      </c>
      <c r="F204" s="5">
        <v>0</v>
      </c>
      <c r="G204" s="5">
        <v>0</v>
      </c>
      <c r="H204" s="5">
        <v>3</v>
      </c>
      <c r="I204" s="1">
        <f t="shared" si="23"/>
        <v>3.1354942159291497</v>
      </c>
      <c r="J204" s="1">
        <f t="shared" si="24"/>
        <v>0</v>
      </c>
      <c r="K204" s="1">
        <f t="shared" si="25"/>
        <v>0</v>
      </c>
      <c r="L204" s="1">
        <f t="shared" si="25"/>
        <v>0</v>
      </c>
      <c r="M204" s="1">
        <f t="shared" si="25"/>
        <v>1.3862943611198906</v>
      </c>
      <c r="N204" s="1">
        <f t="shared" si="26"/>
        <v>2.6683609079335433</v>
      </c>
      <c r="O204" s="1">
        <f t="shared" si="26"/>
        <v>-0.95075489753318443</v>
      </c>
      <c r="P204" s="1">
        <f t="shared" si="26"/>
        <v>-0.77317852506795359</v>
      </c>
      <c r="Q204" s="1">
        <f t="shared" si="26"/>
        <v>-0.47411988270553079</v>
      </c>
      <c r="R204" s="1">
        <f t="shared" si="27"/>
        <v>-1.3640092717112053</v>
      </c>
      <c r="S204" s="1">
        <f t="shared" si="28"/>
        <v>-0.14895027818072182</v>
      </c>
      <c r="T204" s="6">
        <f t="shared" si="29"/>
        <v>0.66950027973437043</v>
      </c>
    </row>
    <row r="205" spans="1:20" x14ac:dyDescent="0.2">
      <c r="A205" s="3" t="s">
        <v>216</v>
      </c>
      <c r="B205" s="8">
        <v>15104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17</v>
      </c>
      <c r="I205" s="1">
        <f t="shared" si="23"/>
        <v>0</v>
      </c>
      <c r="J205" s="1">
        <f t="shared" si="24"/>
        <v>0</v>
      </c>
      <c r="K205" s="1">
        <f t="shared" si="25"/>
        <v>0</v>
      </c>
      <c r="L205" s="1">
        <f t="shared" si="25"/>
        <v>0</v>
      </c>
      <c r="M205" s="1">
        <f t="shared" si="25"/>
        <v>2.8903717578961645</v>
      </c>
      <c r="N205" s="1">
        <f t="shared" si="26"/>
        <v>-0.51612202590564449</v>
      </c>
      <c r="O205" s="1">
        <f t="shared" si="26"/>
        <v>-0.95075489753318443</v>
      </c>
      <c r="P205" s="1">
        <f t="shared" si="26"/>
        <v>-0.77317852506795359</v>
      </c>
      <c r="Q205" s="1">
        <f t="shared" si="26"/>
        <v>-0.47411988270553079</v>
      </c>
      <c r="R205" s="1">
        <f t="shared" si="27"/>
        <v>-0.4607576527085181</v>
      </c>
      <c r="S205" s="1">
        <f t="shared" si="28"/>
        <v>-0.52915549732013856</v>
      </c>
      <c r="T205" s="6">
        <f t="shared" si="29"/>
        <v>0.28929506059495369</v>
      </c>
    </row>
    <row r="206" spans="1:20" x14ac:dyDescent="0.2">
      <c r="A206" s="3" t="s">
        <v>217</v>
      </c>
      <c r="B206" s="8">
        <v>15106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3</v>
      </c>
      <c r="I206" s="1">
        <f t="shared" si="23"/>
        <v>0</v>
      </c>
      <c r="J206" s="1">
        <f t="shared" si="24"/>
        <v>0</v>
      </c>
      <c r="K206" s="1">
        <f t="shared" si="25"/>
        <v>0</v>
      </c>
      <c r="L206" s="1">
        <f t="shared" si="25"/>
        <v>0</v>
      </c>
      <c r="M206" s="1">
        <f t="shared" si="25"/>
        <v>1.3862943611198906</v>
      </c>
      <c r="N206" s="1">
        <f t="shared" si="26"/>
        <v>-0.51612202590564449</v>
      </c>
      <c r="O206" s="1">
        <f t="shared" si="26"/>
        <v>-0.95075489753318443</v>
      </c>
      <c r="P206" s="1">
        <f t="shared" si="26"/>
        <v>-0.77317852506795359</v>
      </c>
      <c r="Q206" s="1">
        <f t="shared" si="26"/>
        <v>-0.47411988270553079</v>
      </c>
      <c r="R206" s="1">
        <f t="shared" si="27"/>
        <v>-1.3640092717112053</v>
      </c>
      <c r="S206" s="1">
        <f t="shared" si="28"/>
        <v>-0.67969743382058656</v>
      </c>
      <c r="T206" s="6">
        <f t="shared" si="29"/>
        <v>0.13875312409450569</v>
      </c>
    </row>
    <row r="207" spans="1:20" x14ac:dyDescent="0.2">
      <c r="A207" s="3" t="s">
        <v>218</v>
      </c>
      <c r="B207" s="8">
        <v>15109</v>
      </c>
      <c r="C207" s="5">
        <v>0</v>
      </c>
      <c r="D207" s="5">
        <v>0</v>
      </c>
      <c r="E207" s="5">
        <v>0.02</v>
      </c>
      <c r="F207" s="5">
        <v>0</v>
      </c>
      <c r="G207" s="5">
        <v>0</v>
      </c>
      <c r="H207" s="5">
        <v>7</v>
      </c>
      <c r="I207" s="1">
        <f t="shared" si="23"/>
        <v>0</v>
      </c>
      <c r="J207" s="1">
        <f t="shared" si="24"/>
        <v>0</v>
      </c>
      <c r="K207" s="1">
        <f t="shared" si="25"/>
        <v>0</v>
      </c>
      <c r="L207" s="1">
        <f t="shared" si="25"/>
        <v>0</v>
      </c>
      <c r="M207" s="1">
        <f t="shared" si="25"/>
        <v>2.0794415416798357</v>
      </c>
      <c r="N207" s="1">
        <f t="shared" si="26"/>
        <v>-0.51612202590564449</v>
      </c>
      <c r="O207" s="1">
        <f t="shared" si="26"/>
        <v>-0.95075489753318443</v>
      </c>
      <c r="P207" s="1">
        <f t="shared" si="26"/>
        <v>-0.77317852506795359</v>
      </c>
      <c r="Q207" s="1">
        <f t="shared" si="26"/>
        <v>-0.47411988270553079</v>
      </c>
      <c r="R207" s="1">
        <f t="shared" si="27"/>
        <v>-0.94774989942768806</v>
      </c>
      <c r="S207" s="1">
        <f t="shared" si="28"/>
        <v>-0.60698753844000031</v>
      </c>
      <c r="T207" s="6">
        <f t="shared" si="29"/>
        <v>0.21146301947509194</v>
      </c>
    </row>
    <row r="208" spans="1:20" x14ac:dyDescent="0.2">
      <c r="A208" s="3" t="s">
        <v>219</v>
      </c>
      <c r="B208" s="8">
        <v>15114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1">
        <f t="shared" si="23"/>
        <v>0</v>
      </c>
      <c r="J208" s="1">
        <f t="shared" si="24"/>
        <v>0</v>
      </c>
      <c r="K208" s="1">
        <f t="shared" si="25"/>
        <v>0</v>
      </c>
      <c r="L208" s="1">
        <f t="shared" si="25"/>
        <v>0</v>
      </c>
      <c r="M208" s="1">
        <f t="shared" si="25"/>
        <v>0</v>
      </c>
      <c r="N208" s="1">
        <f t="shared" si="26"/>
        <v>-0.51612202590564449</v>
      </c>
      <c r="O208" s="1">
        <f t="shared" si="26"/>
        <v>-0.95075489753318443</v>
      </c>
      <c r="P208" s="1">
        <f t="shared" si="26"/>
        <v>-0.77317852506795359</v>
      </c>
      <c r="Q208" s="1">
        <f t="shared" si="26"/>
        <v>-0.47411988270553079</v>
      </c>
      <c r="R208" s="1">
        <f t="shared" si="27"/>
        <v>-2.1965280162782399</v>
      </c>
      <c r="S208" s="1">
        <f t="shared" si="28"/>
        <v>-0.81845055791509225</v>
      </c>
      <c r="T208" s="6">
        <f t="shared" si="29"/>
        <v>0</v>
      </c>
    </row>
    <row r="209" spans="1:20" x14ac:dyDescent="0.2">
      <c r="A209" s="3" t="s">
        <v>220</v>
      </c>
      <c r="B209" s="8">
        <v>15131</v>
      </c>
      <c r="C209" s="5">
        <v>0</v>
      </c>
      <c r="D209" s="5">
        <v>0</v>
      </c>
      <c r="E209" s="5">
        <v>0.03</v>
      </c>
      <c r="F209" s="5">
        <v>1</v>
      </c>
      <c r="G209" s="5">
        <v>0</v>
      </c>
      <c r="H209" s="5">
        <v>5</v>
      </c>
      <c r="I209" s="1">
        <f t="shared" si="23"/>
        <v>0</v>
      </c>
      <c r="J209" s="1">
        <f t="shared" si="24"/>
        <v>0</v>
      </c>
      <c r="K209" s="1">
        <f t="shared" si="25"/>
        <v>0.69314718055994529</v>
      </c>
      <c r="L209" s="1">
        <f t="shared" si="25"/>
        <v>0</v>
      </c>
      <c r="M209" s="1">
        <f t="shared" si="25"/>
        <v>1.791759469228055</v>
      </c>
      <c r="N209" s="1">
        <f t="shared" si="26"/>
        <v>-0.51612202590564449</v>
      </c>
      <c r="O209" s="1">
        <f t="shared" si="26"/>
        <v>-0.95075489753318443</v>
      </c>
      <c r="P209" s="1">
        <f t="shared" si="26"/>
        <v>-0.25576925429313146</v>
      </c>
      <c r="Q209" s="1">
        <f t="shared" si="26"/>
        <v>-0.47411988270553079</v>
      </c>
      <c r="R209" s="1">
        <f t="shared" si="27"/>
        <v>-1.1205131483516202</v>
      </c>
      <c r="S209" s="1">
        <f t="shared" si="28"/>
        <v>-0.54787986813151857</v>
      </c>
      <c r="T209" s="6">
        <f t="shared" si="29"/>
        <v>0.27057068978357368</v>
      </c>
    </row>
    <row r="210" spans="1:20" x14ac:dyDescent="0.2">
      <c r="A210" s="3" t="s">
        <v>221</v>
      </c>
      <c r="B210" s="8">
        <v>15135</v>
      </c>
      <c r="C210" s="5">
        <v>0</v>
      </c>
      <c r="D210" s="5">
        <v>4</v>
      </c>
      <c r="E210" s="5">
        <v>0</v>
      </c>
      <c r="F210" s="5">
        <v>0</v>
      </c>
      <c r="G210" s="5">
        <v>0</v>
      </c>
      <c r="H210" s="5">
        <v>23</v>
      </c>
      <c r="I210" s="1">
        <f t="shared" si="23"/>
        <v>0</v>
      </c>
      <c r="J210" s="1">
        <f t="shared" si="24"/>
        <v>1.6094379124341003</v>
      </c>
      <c r="K210" s="1">
        <f t="shared" si="25"/>
        <v>0</v>
      </c>
      <c r="L210" s="1">
        <f t="shared" si="25"/>
        <v>0</v>
      </c>
      <c r="M210" s="1">
        <f t="shared" si="25"/>
        <v>3.1780538303479458</v>
      </c>
      <c r="N210" s="1">
        <f t="shared" si="26"/>
        <v>-0.51612202590564449</v>
      </c>
      <c r="O210" s="1">
        <f t="shared" si="26"/>
        <v>-1.3661932294610662E-2</v>
      </c>
      <c r="P210" s="1">
        <f t="shared" si="26"/>
        <v>-0.77317852506795359</v>
      </c>
      <c r="Q210" s="1">
        <f t="shared" si="26"/>
        <v>-0.47411988270553079</v>
      </c>
      <c r="R210" s="1">
        <f t="shared" si="27"/>
        <v>-0.28799440378458563</v>
      </c>
      <c r="S210" s="1">
        <f t="shared" si="28"/>
        <v>-0.34417946162638752</v>
      </c>
      <c r="T210" s="6">
        <f t="shared" si="29"/>
        <v>0.47427109628870473</v>
      </c>
    </row>
    <row r="211" spans="1:20" x14ac:dyDescent="0.2">
      <c r="A211" s="3" t="s">
        <v>222</v>
      </c>
      <c r="B211" s="8">
        <v>15162</v>
      </c>
      <c r="C211" s="5">
        <v>0</v>
      </c>
      <c r="D211" s="5">
        <v>1</v>
      </c>
      <c r="E211" s="5">
        <v>0.02</v>
      </c>
      <c r="F211" s="5">
        <v>0</v>
      </c>
      <c r="G211" s="5">
        <v>0</v>
      </c>
      <c r="H211" s="5">
        <v>1</v>
      </c>
      <c r="I211" s="1">
        <f t="shared" si="23"/>
        <v>0</v>
      </c>
      <c r="J211" s="1">
        <f t="shared" si="24"/>
        <v>0.69314718055994529</v>
      </c>
      <c r="K211" s="1">
        <f t="shared" si="25"/>
        <v>0</v>
      </c>
      <c r="L211" s="1">
        <f t="shared" si="25"/>
        <v>0</v>
      </c>
      <c r="M211" s="1">
        <f t="shared" si="25"/>
        <v>0.69314718055994529</v>
      </c>
      <c r="N211" s="1">
        <f t="shared" si="26"/>
        <v>-0.51612202590564449</v>
      </c>
      <c r="O211" s="1">
        <f t="shared" si="26"/>
        <v>-0.54717092466944572</v>
      </c>
      <c r="P211" s="1">
        <f t="shared" si="26"/>
        <v>-0.77317852506795359</v>
      </c>
      <c r="Q211" s="1">
        <f t="shared" si="26"/>
        <v>-0.47411988270553079</v>
      </c>
      <c r="R211" s="1">
        <f t="shared" si="27"/>
        <v>-1.7802686439947224</v>
      </c>
      <c r="S211" s="1">
        <f t="shared" si="28"/>
        <v>-0.6784766670572161</v>
      </c>
      <c r="T211" s="6">
        <f t="shared" si="29"/>
        <v>0.13997389085787615</v>
      </c>
    </row>
    <row r="212" spans="1:20" x14ac:dyDescent="0.2">
      <c r="A212" s="3" t="s">
        <v>223</v>
      </c>
      <c r="B212" s="8">
        <v>15172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9</v>
      </c>
      <c r="I212" s="1">
        <f t="shared" si="23"/>
        <v>0</v>
      </c>
      <c r="J212" s="1">
        <f t="shared" si="24"/>
        <v>0</v>
      </c>
      <c r="K212" s="1">
        <f t="shared" si="25"/>
        <v>0</v>
      </c>
      <c r="L212" s="1">
        <f t="shared" si="25"/>
        <v>0</v>
      </c>
      <c r="M212" s="1">
        <f t="shared" si="25"/>
        <v>2.3025850929940459</v>
      </c>
      <c r="N212" s="1">
        <f t="shared" si="26"/>
        <v>-0.51612202590564449</v>
      </c>
      <c r="O212" s="1">
        <f t="shared" si="26"/>
        <v>-0.95075489753318443</v>
      </c>
      <c r="P212" s="1">
        <f t="shared" si="26"/>
        <v>-0.77317852506795359</v>
      </c>
      <c r="Q212" s="1">
        <f t="shared" si="26"/>
        <v>-0.47411988270553079</v>
      </c>
      <c r="R212" s="1">
        <f t="shared" si="27"/>
        <v>-0.81374431272944581</v>
      </c>
      <c r="S212" s="1">
        <f t="shared" si="28"/>
        <v>-0.58798660732362651</v>
      </c>
      <c r="T212" s="6">
        <f t="shared" si="29"/>
        <v>0.23046395059146574</v>
      </c>
    </row>
    <row r="213" spans="1:20" x14ac:dyDescent="0.2">
      <c r="A213" s="3" t="s">
        <v>224</v>
      </c>
      <c r="B213" s="8">
        <v>15176</v>
      </c>
      <c r="C213" s="5">
        <v>0</v>
      </c>
      <c r="D213" s="5">
        <v>0</v>
      </c>
      <c r="E213" s="5">
        <v>0.01</v>
      </c>
      <c r="F213" s="5">
        <v>2</v>
      </c>
      <c r="G213" s="5">
        <v>0</v>
      </c>
      <c r="H213" s="5">
        <v>165</v>
      </c>
      <c r="I213" s="1">
        <f t="shared" si="23"/>
        <v>0</v>
      </c>
      <c r="J213" s="1">
        <f t="shared" si="24"/>
        <v>0</v>
      </c>
      <c r="K213" s="1">
        <f t="shared" si="25"/>
        <v>1.0986122886681098</v>
      </c>
      <c r="L213" s="1">
        <f t="shared" si="25"/>
        <v>0</v>
      </c>
      <c r="M213" s="1">
        <f t="shared" si="25"/>
        <v>5.1119877883565437</v>
      </c>
      <c r="N213" s="1">
        <f t="shared" si="26"/>
        <v>-0.51612202590564449</v>
      </c>
      <c r="O213" s="1">
        <f t="shared" si="26"/>
        <v>-0.95075489753318443</v>
      </c>
      <c r="P213" s="1">
        <f t="shared" si="26"/>
        <v>4.689576663561839E-2</v>
      </c>
      <c r="Q213" s="1">
        <f t="shared" si="26"/>
        <v>-0.47411988270553079</v>
      </c>
      <c r="R213" s="1">
        <f t="shared" si="27"/>
        <v>0.8734012679804195</v>
      </c>
      <c r="S213" s="1">
        <f t="shared" si="28"/>
        <v>-0.16844996192138695</v>
      </c>
      <c r="T213" s="6">
        <f t="shared" si="29"/>
        <v>0.6500005959937053</v>
      </c>
    </row>
    <row r="214" spans="1:20" x14ac:dyDescent="0.2">
      <c r="A214" s="3" t="s">
        <v>225</v>
      </c>
      <c r="B214" s="8">
        <v>15180</v>
      </c>
      <c r="C214" s="5">
        <v>0</v>
      </c>
      <c r="D214" s="5">
        <v>19</v>
      </c>
      <c r="E214" s="5">
        <v>0</v>
      </c>
      <c r="F214" s="5">
        <v>0</v>
      </c>
      <c r="G214" s="5">
        <v>0</v>
      </c>
      <c r="H214" s="5">
        <v>20</v>
      </c>
      <c r="I214" s="1">
        <f t="shared" si="23"/>
        <v>0</v>
      </c>
      <c r="J214" s="1">
        <f t="shared" si="24"/>
        <v>2.9957322735539909</v>
      </c>
      <c r="K214" s="1">
        <f t="shared" si="25"/>
        <v>0</v>
      </c>
      <c r="L214" s="1">
        <f t="shared" si="25"/>
        <v>0</v>
      </c>
      <c r="M214" s="1">
        <f t="shared" si="25"/>
        <v>3.044522437723423</v>
      </c>
      <c r="N214" s="1">
        <f t="shared" si="26"/>
        <v>-0.51612202590564449</v>
      </c>
      <c r="O214" s="1">
        <f t="shared" si="26"/>
        <v>0.79350601343286686</v>
      </c>
      <c r="P214" s="1">
        <f t="shared" si="26"/>
        <v>-0.77317852506795359</v>
      </c>
      <c r="Q214" s="1">
        <f t="shared" si="26"/>
        <v>-0.47411988270553079</v>
      </c>
      <c r="R214" s="1">
        <f t="shared" si="27"/>
        <v>-0.36818472300239669</v>
      </c>
      <c r="S214" s="1">
        <f t="shared" si="28"/>
        <v>-0.22301652387477644</v>
      </c>
      <c r="T214" s="6">
        <f t="shared" si="29"/>
        <v>0.59543403404031581</v>
      </c>
    </row>
    <row r="215" spans="1:20" x14ac:dyDescent="0.2">
      <c r="A215" s="3" t="s">
        <v>226</v>
      </c>
      <c r="B215" s="8">
        <v>15183</v>
      </c>
      <c r="C215" s="5">
        <v>0</v>
      </c>
      <c r="D215" s="5">
        <v>30</v>
      </c>
      <c r="E215" s="5">
        <v>0.02</v>
      </c>
      <c r="F215" s="5">
        <v>3</v>
      </c>
      <c r="G215" s="5">
        <v>0</v>
      </c>
      <c r="H215" s="5">
        <v>25</v>
      </c>
      <c r="I215" s="1">
        <f t="shared" si="23"/>
        <v>0</v>
      </c>
      <c r="J215" s="1">
        <f t="shared" si="24"/>
        <v>3.4339872044851463</v>
      </c>
      <c r="K215" s="1">
        <f t="shared" si="25"/>
        <v>1.3862943611198906</v>
      </c>
      <c r="L215" s="1">
        <f t="shared" si="25"/>
        <v>0</v>
      </c>
      <c r="M215" s="1">
        <f t="shared" si="25"/>
        <v>3.2580965380214821</v>
      </c>
      <c r="N215" s="1">
        <f t="shared" si="26"/>
        <v>-0.51612202590564449</v>
      </c>
      <c r="O215" s="1">
        <f t="shared" si="26"/>
        <v>1.0486793317596268</v>
      </c>
      <c r="P215" s="1">
        <f t="shared" si="26"/>
        <v>0.26164001648169061</v>
      </c>
      <c r="Q215" s="1">
        <f t="shared" si="26"/>
        <v>-0.47411988270553079</v>
      </c>
      <c r="R215" s="1">
        <f t="shared" si="27"/>
        <v>-0.23992592974831586</v>
      </c>
      <c r="S215" s="1">
        <f t="shared" si="28"/>
        <v>1.6691918313637703E-2</v>
      </c>
      <c r="T215" s="6">
        <f t="shared" si="29"/>
        <v>0.83514247622872995</v>
      </c>
    </row>
    <row r="216" spans="1:20" x14ac:dyDescent="0.2">
      <c r="A216" s="3" t="s">
        <v>227</v>
      </c>
      <c r="B216" s="8">
        <v>15185</v>
      </c>
      <c r="C216" s="5">
        <v>0</v>
      </c>
      <c r="D216" s="5">
        <v>0</v>
      </c>
      <c r="E216" s="5">
        <v>0.03</v>
      </c>
      <c r="F216" s="5">
        <v>0</v>
      </c>
      <c r="G216" s="5">
        <v>0</v>
      </c>
      <c r="H216" s="5">
        <v>6</v>
      </c>
      <c r="I216" s="1">
        <f t="shared" si="23"/>
        <v>0</v>
      </c>
      <c r="J216" s="1">
        <f t="shared" si="24"/>
        <v>0</v>
      </c>
      <c r="K216" s="1">
        <f t="shared" si="25"/>
        <v>0</v>
      </c>
      <c r="L216" s="1">
        <f t="shared" si="25"/>
        <v>0</v>
      </c>
      <c r="M216" s="1">
        <f t="shared" si="25"/>
        <v>1.9459101490553132</v>
      </c>
      <c r="N216" s="1">
        <f t="shared" si="26"/>
        <v>-0.51612202590564449</v>
      </c>
      <c r="O216" s="1">
        <f t="shared" si="26"/>
        <v>-0.95075489753318443</v>
      </c>
      <c r="P216" s="1">
        <f t="shared" si="26"/>
        <v>-0.77317852506795359</v>
      </c>
      <c r="Q216" s="1">
        <f t="shared" si="26"/>
        <v>-0.47411988270553079</v>
      </c>
      <c r="R216" s="1">
        <f t="shared" si="27"/>
        <v>-1.0279402186454989</v>
      </c>
      <c r="S216" s="1">
        <f t="shared" si="28"/>
        <v>-0.61868592497630204</v>
      </c>
      <c r="T216" s="6">
        <f t="shared" si="29"/>
        <v>0.19976463293879021</v>
      </c>
    </row>
    <row r="217" spans="1:20" x14ac:dyDescent="0.2">
      <c r="A217" s="3" t="s">
        <v>228</v>
      </c>
      <c r="B217" s="8">
        <v>15187</v>
      </c>
      <c r="C217" s="5">
        <v>25</v>
      </c>
      <c r="D217" s="5">
        <v>0</v>
      </c>
      <c r="E217" s="5">
        <v>0</v>
      </c>
      <c r="F217" s="5">
        <v>0</v>
      </c>
      <c r="G217" s="5">
        <v>0</v>
      </c>
      <c r="H217" s="5">
        <v>2</v>
      </c>
      <c r="I217" s="1">
        <f t="shared" si="23"/>
        <v>3.2580965380214821</v>
      </c>
      <c r="J217" s="1">
        <f t="shared" si="24"/>
        <v>0</v>
      </c>
      <c r="K217" s="1">
        <f t="shared" si="25"/>
        <v>0</v>
      </c>
      <c r="L217" s="1">
        <f t="shared" si="25"/>
        <v>0</v>
      </c>
      <c r="M217" s="1">
        <f t="shared" si="25"/>
        <v>1.0986122886681098</v>
      </c>
      <c r="N217" s="1">
        <f t="shared" si="26"/>
        <v>2.7928787591764586</v>
      </c>
      <c r="O217" s="1">
        <f t="shared" si="26"/>
        <v>-0.95075489753318443</v>
      </c>
      <c r="P217" s="1">
        <f t="shared" si="26"/>
        <v>-0.77317852506795359</v>
      </c>
      <c r="Q217" s="1">
        <f t="shared" si="26"/>
        <v>-0.47411988270553079</v>
      </c>
      <c r="R217" s="1">
        <f t="shared" si="27"/>
        <v>-1.5367725206351377</v>
      </c>
      <c r="S217" s="1">
        <f t="shared" si="28"/>
        <v>-0.1569911777942247</v>
      </c>
      <c r="T217" s="6">
        <f t="shared" si="29"/>
        <v>0.66145938012086758</v>
      </c>
    </row>
    <row r="218" spans="1:20" x14ac:dyDescent="0.2">
      <c r="A218" s="3" t="s">
        <v>229</v>
      </c>
      <c r="B218" s="8">
        <v>15189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3</v>
      </c>
      <c r="I218" s="1">
        <f t="shared" si="23"/>
        <v>0</v>
      </c>
      <c r="J218" s="1">
        <f t="shared" si="24"/>
        <v>0</v>
      </c>
      <c r="K218" s="1">
        <f t="shared" si="25"/>
        <v>0</v>
      </c>
      <c r="L218" s="1">
        <f t="shared" si="25"/>
        <v>0</v>
      </c>
      <c r="M218" s="1">
        <f t="shared" si="25"/>
        <v>1.3862943611198906</v>
      </c>
      <c r="N218" s="1">
        <f t="shared" si="26"/>
        <v>-0.51612202590564449</v>
      </c>
      <c r="O218" s="1">
        <f t="shared" si="26"/>
        <v>-0.95075489753318443</v>
      </c>
      <c r="P218" s="1">
        <f t="shared" si="26"/>
        <v>-0.77317852506795359</v>
      </c>
      <c r="Q218" s="1">
        <f t="shared" si="26"/>
        <v>-0.47411988270553079</v>
      </c>
      <c r="R218" s="1">
        <f t="shared" si="27"/>
        <v>-1.3640092717112053</v>
      </c>
      <c r="S218" s="1">
        <f t="shared" si="28"/>
        <v>-0.67969743382058656</v>
      </c>
      <c r="T218" s="6">
        <f t="shared" si="29"/>
        <v>0.13875312409450569</v>
      </c>
    </row>
    <row r="219" spans="1:20" x14ac:dyDescent="0.2">
      <c r="A219" s="3" t="s">
        <v>230</v>
      </c>
      <c r="B219" s="8">
        <v>15204</v>
      </c>
      <c r="C219" s="5">
        <v>1</v>
      </c>
      <c r="D219" s="5">
        <v>0</v>
      </c>
      <c r="E219" s="5">
        <v>0.01</v>
      </c>
      <c r="F219" s="5">
        <v>0</v>
      </c>
      <c r="G219" s="5">
        <v>0</v>
      </c>
      <c r="H219" s="5">
        <v>12</v>
      </c>
      <c r="I219" s="1">
        <f t="shared" si="23"/>
        <v>0.69314718055994529</v>
      </c>
      <c r="J219" s="1">
        <f t="shared" si="24"/>
        <v>0</v>
      </c>
      <c r="K219" s="1">
        <f t="shared" si="25"/>
        <v>0</v>
      </c>
      <c r="L219" s="1">
        <f t="shared" si="25"/>
        <v>0</v>
      </c>
      <c r="M219" s="1">
        <f t="shared" si="25"/>
        <v>2.5649493574615367</v>
      </c>
      <c r="N219" s="1">
        <f t="shared" si="26"/>
        <v>0.18785483232555331</v>
      </c>
      <c r="O219" s="1">
        <f t="shared" si="26"/>
        <v>-0.95075489753318443</v>
      </c>
      <c r="P219" s="1">
        <f t="shared" si="26"/>
        <v>-0.77317852506795359</v>
      </c>
      <c r="Q219" s="1">
        <f t="shared" si="26"/>
        <v>-0.47411988270553079</v>
      </c>
      <c r="R219" s="1">
        <f t="shared" si="27"/>
        <v>-0.65618530203183323</v>
      </c>
      <c r="S219" s="1">
        <f t="shared" si="28"/>
        <v>-0.44273062916882472</v>
      </c>
      <c r="T219" s="6">
        <f t="shared" si="29"/>
        <v>0.37571992874626753</v>
      </c>
    </row>
    <row r="220" spans="1:20" x14ac:dyDescent="0.2">
      <c r="A220" s="3" t="s">
        <v>231</v>
      </c>
      <c r="B220" s="8">
        <v>15212</v>
      </c>
      <c r="C220" s="5">
        <v>0</v>
      </c>
      <c r="D220" s="5">
        <v>1</v>
      </c>
      <c r="E220" s="5">
        <v>0.02</v>
      </c>
      <c r="F220" s="5">
        <v>0</v>
      </c>
      <c r="G220" s="5">
        <v>0</v>
      </c>
      <c r="H220" s="5">
        <v>3</v>
      </c>
      <c r="I220" s="1">
        <f t="shared" si="23"/>
        <v>0</v>
      </c>
      <c r="J220" s="1">
        <f t="shared" si="24"/>
        <v>0.69314718055994529</v>
      </c>
      <c r="K220" s="1">
        <f t="shared" si="25"/>
        <v>0</v>
      </c>
      <c r="L220" s="1">
        <f t="shared" si="25"/>
        <v>0</v>
      </c>
      <c r="M220" s="1">
        <f t="shared" si="25"/>
        <v>1.3862943611198906</v>
      </c>
      <c r="N220" s="1">
        <f t="shared" si="26"/>
        <v>-0.51612202590564449</v>
      </c>
      <c r="O220" s="1">
        <f t="shared" si="26"/>
        <v>-0.54717092466944572</v>
      </c>
      <c r="P220" s="1">
        <f t="shared" si="26"/>
        <v>-0.77317852506795359</v>
      </c>
      <c r="Q220" s="1">
        <f t="shared" si="26"/>
        <v>-0.47411988270553079</v>
      </c>
      <c r="R220" s="1">
        <f t="shared" si="27"/>
        <v>-1.3640092717112053</v>
      </c>
      <c r="S220" s="1">
        <f t="shared" si="28"/>
        <v>-0.60910010500996337</v>
      </c>
      <c r="T220" s="6">
        <f t="shared" si="29"/>
        <v>0.20935045290512888</v>
      </c>
    </row>
    <row r="221" spans="1:20" x14ac:dyDescent="0.2">
      <c r="A221" s="3" t="s">
        <v>232</v>
      </c>
      <c r="B221" s="8">
        <v>15215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1</v>
      </c>
      <c r="I221" s="1">
        <f t="shared" si="23"/>
        <v>0</v>
      </c>
      <c r="J221" s="1">
        <f t="shared" si="24"/>
        <v>0</v>
      </c>
      <c r="K221" s="1">
        <f t="shared" si="25"/>
        <v>0</v>
      </c>
      <c r="L221" s="1">
        <f t="shared" si="25"/>
        <v>0</v>
      </c>
      <c r="M221" s="1">
        <f t="shared" si="25"/>
        <v>0.69314718055994529</v>
      </c>
      <c r="N221" s="1">
        <f t="shared" si="26"/>
        <v>-0.51612202590564449</v>
      </c>
      <c r="O221" s="1">
        <f t="shared" si="26"/>
        <v>-0.95075489753318443</v>
      </c>
      <c r="P221" s="1">
        <f t="shared" si="26"/>
        <v>-0.77317852506795359</v>
      </c>
      <c r="Q221" s="1">
        <f t="shared" si="26"/>
        <v>-0.47411988270553079</v>
      </c>
      <c r="R221" s="1">
        <f t="shared" si="27"/>
        <v>-1.7802686439947224</v>
      </c>
      <c r="S221" s="1">
        <f t="shared" si="28"/>
        <v>-0.74907399586783929</v>
      </c>
      <c r="T221" s="6">
        <f t="shared" si="29"/>
        <v>6.9376562047252954E-2</v>
      </c>
    </row>
    <row r="222" spans="1:20" x14ac:dyDescent="0.2">
      <c r="A222" s="3" t="s">
        <v>233</v>
      </c>
      <c r="B222" s="8">
        <v>15218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3</v>
      </c>
      <c r="I222" s="1">
        <f t="shared" si="23"/>
        <v>0</v>
      </c>
      <c r="J222" s="1">
        <f t="shared" si="24"/>
        <v>0</v>
      </c>
      <c r="K222" s="1">
        <f t="shared" si="25"/>
        <v>0</v>
      </c>
      <c r="L222" s="1">
        <f t="shared" si="25"/>
        <v>0</v>
      </c>
      <c r="M222" s="1">
        <f t="shared" si="25"/>
        <v>1.3862943611198906</v>
      </c>
      <c r="N222" s="1">
        <f t="shared" si="26"/>
        <v>-0.51612202590564449</v>
      </c>
      <c r="O222" s="1">
        <f t="shared" si="26"/>
        <v>-0.95075489753318443</v>
      </c>
      <c r="P222" s="1">
        <f t="shared" si="26"/>
        <v>-0.77317852506795359</v>
      </c>
      <c r="Q222" s="1">
        <f t="shared" si="26"/>
        <v>-0.47411988270553079</v>
      </c>
      <c r="R222" s="1">
        <f t="shared" si="27"/>
        <v>-1.3640092717112053</v>
      </c>
      <c r="S222" s="1">
        <f t="shared" si="28"/>
        <v>-0.67969743382058656</v>
      </c>
      <c r="T222" s="6">
        <f t="shared" si="29"/>
        <v>0.13875312409450569</v>
      </c>
    </row>
    <row r="223" spans="1:20" x14ac:dyDescent="0.2">
      <c r="A223" s="3" t="s">
        <v>234</v>
      </c>
      <c r="B223" s="8">
        <v>15223</v>
      </c>
      <c r="C223" s="5">
        <v>0</v>
      </c>
      <c r="D223" s="5">
        <v>33</v>
      </c>
      <c r="E223" s="5">
        <v>0.13</v>
      </c>
      <c r="F223" s="5">
        <v>2</v>
      </c>
      <c r="G223" s="5">
        <v>1</v>
      </c>
      <c r="H223" s="5">
        <v>39</v>
      </c>
      <c r="I223" s="1">
        <f t="shared" si="23"/>
        <v>0</v>
      </c>
      <c r="J223" s="1">
        <f t="shared" si="24"/>
        <v>3.5263605246161616</v>
      </c>
      <c r="K223" s="1">
        <f t="shared" si="25"/>
        <v>1.0986122886681098</v>
      </c>
      <c r="L223" s="1">
        <f t="shared" si="25"/>
        <v>0.69314718055994529</v>
      </c>
      <c r="M223" s="1">
        <f t="shared" si="25"/>
        <v>3.6888794541139363</v>
      </c>
      <c r="N223" s="1">
        <f t="shared" si="26"/>
        <v>-0.51612202590564449</v>
      </c>
      <c r="O223" s="1">
        <f t="shared" si="26"/>
        <v>1.1024635677352719</v>
      </c>
      <c r="P223" s="1">
        <f t="shared" si="26"/>
        <v>4.689576663561839E-2</v>
      </c>
      <c r="Q223" s="1">
        <f t="shared" si="26"/>
        <v>0.60717143784856165</v>
      </c>
      <c r="R223" s="1">
        <f t="shared" si="27"/>
        <v>1.8774431837588559E-2</v>
      </c>
      <c r="S223" s="1">
        <f t="shared" si="28"/>
        <v>0.23153052969189936</v>
      </c>
      <c r="T223" s="6">
        <f t="shared" si="29"/>
        <v>1.0499810876069917</v>
      </c>
    </row>
    <row r="224" spans="1:20" x14ac:dyDescent="0.2">
      <c r="A224" s="3" t="s">
        <v>235</v>
      </c>
      <c r="B224" s="8">
        <v>15224</v>
      </c>
      <c r="C224" s="5">
        <v>1</v>
      </c>
      <c r="D224" s="5">
        <v>0</v>
      </c>
      <c r="E224" s="5">
        <v>0</v>
      </c>
      <c r="F224" s="5">
        <v>0</v>
      </c>
      <c r="G224" s="5">
        <v>0</v>
      </c>
      <c r="H224" s="5">
        <v>7</v>
      </c>
      <c r="I224" s="1">
        <f t="shared" si="23"/>
        <v>0.69314718055994529</v>
      </c>
      <c r="J224" s="1">
        <f t="shared" si="24"/>
        <v>0</v>
      </c>
      <c r="K224" s="1">
        <f t="shared" si="25"/>
        <v>0</v>
      </c>
      <c r="L224" s="1">
        <f t="shared" si="25"/>
        <v>0</v>
      </c>
      <c r="M224" s="1">
        <f t="shared" si="25"/>
        <v>2.0794415416798357</v>
      </c>
      <c r="N224" s="1">
        <f t="shared" si="26"/>
        <v>0.18785483232555331</v>
      </c>
      <c r="O224" s="1">
        <f t="shared" si="26"/>
        <v>-0.95075489753318443</v>
      </c>
      <c r="P224" s="1">
        <f t="shared" si="26"/>
        <v>-0.77317852506795359</v>
      </c>
      <c r="Q224" s="1">
        <f t="shared" si="26"/>
        <v>-0.47411988270553079</v>
      </c>
      <c r="R224" s="1">
        <f t="shared" si="27"/>
        <v>-0.94774989942768806</v>
      </c>
      <c r="S224" s="1">
        <f t="shared" si="28"/>
        <v>-0.49299139540146725</v>
      </c>
      <c r="T224" s="6">
        <f t="shared" si="29"/>
        <v>0.325459162513625</v>
      </c>
    </row>
    <row r="225" spans="1:20" x14ac:dyDescent="0.2">
      <c r="A225" s="3" t="s">
        <v>236</v>
      </c>
      <c r="B225" s="8">
        <v>15226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1</v>
      </c>
      <c r="I225" s="1">
        <f t="shared" si="23"/>
        <v>0</v>
      </c>
      <c r="J225" s="1">
        <f t="shared" si="24"/>
        <v>0</v>
      </c>
      <c r="K225" s="1">
        <f t="shared" si="25"/>
        <v>0</v>
      </c>
      <c r="L225" s="1">
        <f t="shared" si="25"/>
        <v>0</v>
      </c>
      <c r="M225" s="1">
        <f t="shared" si="25"/>
        <v>0.69314718055994529</v>
      </c>
      <c r="N225" s="1">
        <f t="shared" si="26"/>
        <v>-0.51612202590564449</v>
      </c>
      <c r="O225" s="1">
        <f t="shared" si="26"/>
        <v>-0.95075489753318443</v>
      </c>
      <c r="P225" s="1">
        <f t="shared" si="26"/>
        <v>-0.77317852506795359</v>
      </c>
      <c r="Q225" s="1">
        <f t="shared" si="26"/>
        <v>-0.47411988270553079</v>
      </c>
      <c r="R225" s="1">
        <f t="shared" si="27"/>
        <v>-1.7802686439947224</v>
      </c>
      <c r="S225" s="1">
        <f t="shared" si="28"/>
        <v>-0.74907399586783929</v>
      </c>
      <c r="T225" s="6">
        <f t="shared" si="29"/>
        <v>6.9376562047252954E-2</v>
      </c>
    </row>
    <row r="226" spans="1:20" x14ac:dyDescent="0.2">
      <c r="A226" s="3" t="s">
        <v>237</v>
      </c>
      <c r="B226" s="8">
        <v>15232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1</v>
      </c>
      <c r="I226" s="1">
        <f t="shared" si="23"/>
        <v>0</v>
      </c>
      <c r="J226" s="1">
        <f t="shared" si="24"/>
        <v>0</v>
      </c>
      <c r="K226" s="1">
        <f t="shared" si="25"/>
        <v>0</v>
      </c>
      <c r="L226" s="1">
        <f t="shared" si="25"/>
        <v>0</v>
      </c>
      <c r="M226" s="1">
        <f t="shared" si="25"/>
        <v>0.69314718055994529</v>
      </c>
      <c r="N226" s="1">
        <f t="shared" si="26"/>
        <v>-0.51612202590564449</v>
      </c>
      <c r="O226" s="1">
        <f t="shared" si="26"/>
        <v>-0.95075489753318443</v>
      </c>
      <c r="P226" s="1">
        <f t="shared" si="26"/>
        <v>-0.77317852506795359</v>
      </c>
      <c r="Q226" s="1">
        <f t="shared" si="26"/>
        <v>-0.47411988270553079</v>
      </c>
      <c r="R226" s="1">
        <f t="shared" si="27"/>
        <v>-1.7802686439947224</v>
      </c>
      <c r="S226" s="1">
        <f t="shared" si="28"/>
        <v>-0.74907399586783929</v>
      </c>
      <c r="T226" s="6">
        <f t="shared" si="29"/>
        <v>6.9376562047252954E-2</v>
      </c>
    </row>
    <row r="227" spans="1:20" x14ac:dyDescent="0.2">
      <c r="A227" s="3" t="s">
        <v>238</v>
      </c>
      <c r="B227" s="8">
        <v>15236</v>
      </c>
      <c r="C227" s="5">
        <v>0</v>
      </c>
      <c r="D227" s="5">
        <v>2</v>
      </c>
      <c r="E227" s="5">
        <v>0</v>
      </c>
      <c r="F227" s="5">
        <v>1</v>
      </c>
      <c r="G227" s="5">
        <v>0</v>
      </c>
      <c r="H227" s="5">
        <v>16</v>
      </c>
      <c r="I227" s="1">
        <f t="shared" si="23"/>
        <v>0</v>
      </c>
      <c r="J227" s="1">
        <f t="shared" si="24"/>
        <v>1.0986122886681098</v>
      </c>
      <c r="K227" s="1">
        <f t="shared" si="25"/>
        <v>0.69314718055994529</v>
      </c>
      <c r="L227" s="1">
        <f t="shared" si="25"/>
        <v>0</v>
      </c>
      <c r="M227" s="1">
        <f t="shared" si="25"/>
        <v>2.8332133440562162</v>
      </c>
      <c r="N227" s="1">
        <f t="shared" si="26"/>
        <v>-0.51612202590564449</v>
      </c>
      <c r="O227" s="1">
        <f t="shared" si="26"/>
        <v>-0.31108943465209382</v>
      </c>
      <c r="P227" s="1">
        <f t="shared" si="26"/>
        <v>-0.25576925429313146</v>
      </c>
      <c r="Q227" s="1">
        <f t="shared" si="26"/>
        <v>-0.47411988270553079</v>
      </c>
      <c r="R227" s="1">
        <f t="shared" si="27"/>
        <v>-0.49508329974717147</v>
      </c>
      <c r="S227" s="1">
        <f t="shared" si="28"/>
        <v>-0.34203064955059537</v>
      </c>
      <c r="T227" s="6">
        <f t="shared" si="29"/>
        <v>0.47641990836449688</v>
      </c>
    </row>
    <row r="228" spans="1:20" x14ac:dyDescent="0.2">
      <c r="A228" s="3" t="s">
        <v>239</v>
      </c>
      <c r="B228" s="8">
        <v>15238</v>
      </c>
      <c r="C228" s="5">
        <v>0</v>
      </c>
      <c r="D228" s="5">
        <v>0</v>
      </c>
      <c r="E228" s="5">
        <v>0</v>
      </c>
      <c r="F228" s="5">
        <v>3</v>
      </c>
      <c r="G228" s="5">
        <v>0</v>
      </c>
      <c r="H228" s="5">
        <v>137</v>
      </c>
      <c r="I228" s="1">
        <f t="shared" si="23"/>
        <v>0</v>
      </c>
      <c r="J228" s="1">
        <f t="shared" si="24"/>
        <v>0</v>
      </c>
      <c r="K228" s="1">
        <f t="shared" si="25"/>
        <v>1.3862943611198906</v>
      </c>
      <c r="L228" s="1">
        <f t="shared" si="25"/>
        <v>0</v>
      </c>
      <c r="M228" s="1">
        <f t="shared" si="25"/>
        <v>4.9272536851572051</v>
      </c>
      <c r="N228" s="1">
        <f t="shared" si="26"/>
        <v>-0.51612202590564449</v>
      </c>
      <c r="O228" s="1">
        <f t="shared" si="26"/>
        <v>-0.95075489753318443</v>
      </c>
      <c r="P228" s="1">
        <f t="shared" si="26"/>
        <v>0.26164001648169061</v>
      </c>
      <c r="Q228" s="1">
        <f t="shared" si="26"/>
        <v>-0.47411988270553079</v>
      </c>
      <c r="R228" s="1">
        <f t="shared" si="27"/>
        <v>0.76246191196227164</v>
      </c>
      <c r="S228" s="1">
        <f t="shared" si="28"/>
        <v>-0.15281581295006627</v>
      </c>
      <c r="T228" s="6">
        <f t="shared" si="29"/>
        <v>0.66563474496502595</v>
      </c>
    </row>
    <row r="229" spans="1:20" x14ac:dyDescent="0.2">
      <c r="A229" s="3" t="s">
        <v>240</v>
      </c>
      <c r="B229" s="8">
        <v>15244</v>
      </c>
      <c r="C229" s="5">
        <v>0</v>
      </c>
      <c r="D229" s="5">
        <v>9</v>
      </c>
      <c r="E229" s="5">
        <v>0.35</v>
      </c>
      <c r="F229" s="5">
        <v>0</v>
      </c>
      <c r="G229" s="5">
        <v>0</v>
      </c>
      <c r="H229" s="5">
        <v>1</v>
      </c>
      <c r="I229" s="1">
        <f t="shared" si="23"/>
        <v>0</v>
      </c>
      <c r="J229" s="1">
        <f t="shared" si="24"/>
        <v>2.3025850929940459</v>
      </c>
      <c r="K229" s="1">
        <f t="shared" si="25"/>
        <v>0</v>
      </c>
      <c r="L229" s="1">
        <f t="shared" si="25"/>
        <v>0</v>
      </c>
      <c r="M229" s="1">
        <f t="shared" si="25"/>
        <v>0.69314718055994529</v>
      </c>
      <c r="N229" s="1">
        <f t="shared" si="26"/>
        <v>-0.51612202590564449</v>
      </c>
      <c r="O229" s="1">
        <f t="shared" si="26"/>
        <v>0.38992204056912827</v>
      </c>
      <c r="P229" s="1">
        <f t="shared" si="26"/>
        <v>-0.77317852506795359</v>
      </c>
      <c r="Q229" s="1">
        <f t="shared" si="26"/>
        <v>-0.47411988270553079</v>
      </c>
      <c r="R229" s="1">
        <f t="shared" si="27"/>
        <v>-1.7802686439947224</v>
      </c>
      <c r="S229" s="1">
        <f t="shared" si="28"/>
        <v>-0.4672945061841205</v>
      </c>
      <c r="T229" s="6">
        <f t="shared" si="29"/>
        <v>0.35115605173097175</v>
      </c>
    </row>
    <row r="230" spans="1:20" x14ac:dyDescent="0.2">
      <c r="A230" s="3" t="s">
        <v>241</v>
      </c>
      <c r="B230" s="8">
        <v>15248</v>
      </c>
      <c r="C230" s="5">
        <v>0</v>
      </c>
      <c r="D230" s="5">
        <v>3</v>
      </c>
      <c r="E230" s="5">
        <v>0</v>
      </c>
      <c r="F230" s="5">
        <v>0</v>
      </c>
      <c r="G230" s="5">
        <v>0</v>
      </c>
      <c r="H230" s="5">
        <v>2</v>
      </c>
      <c r="I230" s="1">
        <f t="shared" si="23"/>
        <v>0</v>
      </c>
      <c r="J230" s="1">
        <f t="shared" si="24"/>
        <v>1.3862943611198906</v>
      </c>
      <c r="K230" s="1">
        <f t="shared" si="25"/>
        <v>0</v>
      </c>
      <c r="L230" s="1">
        <f t="shared" si="25"/>
        <v>0</v>
      </c>
      <c r="M230" s="1">
        <f t="shared" si="25"/>
        <v>1.0986122886681098</v>
      </c>
      <c r="N230" s="1">
        <f t="shared" si="26"/>
        <v>-0.51612202590564449</v>
      </c>
      <c r="O230" s="1">
        <f t="shared" si="26"/>
        <v>-0.14358695180570699</v>
      </c>
      <c r="P230" s="1">
        <f t="shared" si="26"/>
        <v>-0.77317852506795359</v>
      </c>
      <c r="Q230" s="1">
        <f t="shared" si="26"/>
        <v>-0.47411988270553079</v>
      </c>
      <c r="R230" s="1">
        <f t="shared" si="27"/>
        <v>-1.5367725206351377</v>
      </c>
      <c r="S230" s="1">
        <f t="shared" si="28"/>
        <v>-0.57396331768666231</v>
      </c>
      <c r="T230" s="6">
        <f t="shared" si="29"/>
        <v>0.24448724022842994</v>
      </c>
    </row>
    <row r="231" spans="1:20" x14ac:dyDescent="0.2">
      <c r="A231" s="3" t="s">
        <v>242</v>
      </c>
      <c r="B231" s="8">
        <v>15272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5</v>
      </c>
      <c r="I231" s="1">
        <f t="shared" si="23"/>
        <v>0</v>
      </c>
      <c r="J231" s="1">
        <f t="shared" si="24"/>
        <v>0</v>
      </c>
      <c r="K231" s="1">
        <f t="shared" si="25"/>
        <v>0</v>
      </c>
      <c r="L231" s="1">
        <f t="shared" si="25"/>
        <v>0</v>
      </c>
      <c r="M231" s="1">
        <f t="shared" si="25"/>
        <v>1.791759469228055</v>
      </c>
      <c r="N231" s="1">
        <f t="shared" si="26"/>
        <v>-0.51612202590564449</v>
      </c>
      <c r="O231" s="1">
        <f t="shared" si="26"/>
        <v>-0.95075489753318443</v>
      </c>
      <c r="P231" s="1">
        <f t="shared" si="26"/>
        <v>-0.77317852506795359</v>
      </c>
      <c r="Q231" s="1">
        <f t="shared" si="26"/>
        <v>-0.47411988270553079</v>
      </c>
      <c r="R231" s="1">
        <f t="shared" si="27"/>
        <v>-1.1205131483516202</v>
      </c>
      <c r="S231" s="1">
        <f t="shared" si="28"/>
        <v>-0.63911474659398892</v>
      </c>
      <c r="T231" s="6">
        <f t="shared" si="29"/>
        <v>0.17933581132110332</v>
      </c>
    </row>
    <row r="232" spans="1:20" x14ac:dyDescent="0.2">
      <c r="A232" s="3" t="s">
        <v>243</v>
      </c>
      <c r="B232" s="8">
        <v>15276</v>
      </c>
      <c r="C232" s="5">
        <v>0</v>
      </c>
      <c r="D232" s="5">
        <v>0</v>
      </c>
      <c r="E232" s="5">
        <v>0</v>
      </c>
      <c r="F232" s="5">
        <v>1</v>
      </c>
      <c r="G232" s="5">
        <v>0</v>
      </c>
      <c r="H232" s="5">
        <v>1</v>
      </c>
      <c r="I232" s="1">
        <f t="shared" si="23"/>
        <v>0</v>
      </c>
      <c r="J232" s="1">
        <f t="shared" si="24"/>
        <v>0</v>
      </c>
      <c r="K232" s="1">
        <f t="shared" si="25"/>
        <v>0.69314718055994529</v>
      </c>
      <c r="L232" s="1">
        <f t="shared" si="25"/>
        <v>0</v>
      </c>
      <c r="M232" s="1">
        <f t="shared" si="25"/>
        <v>0.69314718055994529</v>
      </c>
      <c r="N232" s="1">
        <f t="shared" si="26"/>
        <v>-0.51612202590564449</v>
      </c>
      <c r="O232" s="1">
        <f t="shared" si="26"/>
        <v>-0.95075489753318443</v>
      </c>
      <c r="P232" s="1">
        <f t="shared" si="26"/>
        <v>-0.25576925429313146</v>
      </c>
      <c r="Q232" s="1">
        <f t="shared" si="26"/>
        <v>-0.47411988270553079</v>
      </c>
      <c r="R232" s="1">
        <f t="shared" si="27"/>
        <v>-1.7802686439947224</v>
      </c>
      <c r="S232" s="1">
        <f t="shared" si="28"/>
        <v>-0.66283911740536894</v>
      </c>
      <c r="T232" s="6">
        <f t="shared" si="29"/>
        <v>0.15561144050972331</v>
      </c>
    </row>
    <row r="233" spans="1:20" x14ac:dyDescent="0.2">
      <c r="A233" s="3" t="s">
        <v>244</v>
      </c>
      <c r="B233" s="8">
        <v>15293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11</v>
      </c>
      <c r="I233" s="1">
        <f t="shared" si="23"/>
        <v>0</v>
      </c>
      <c r="J233" s="1">
        <f t="shared" si="24"/>
        <v>0</v>
      </c>
      <c r="K233" s="1">
        <f t="shared" si="25"/>
        <v>0</v>
      </c>
      <c r="L233" s="1">
        <f t="shared" si="25"/>
        <v>0</v>
      </c>
      <c r="M233" s="1">
        <f t="shared" si="25"/>
        <v>2.4849066497880004</v>
      </c>
      <c r="N233" s="1">
        <f t="shared" si="26"/>
        <v>-0.51612202590564449</v>
      </c>
      <c r="O233" s="1">
        <f t="shared" si="26"/>
        <v>-0.95075489753318443</v>
      </c>
      <c r="P233" s="1">
        <f t="shared" si="26"/>
        <v>-0.77317852506795359</v>
      </c>
      <c r="Q233" s="1">
        <f t="shared" si="26"/>
        <v>-0.47411988270553079</v>
      </c>
      <c r="R233" s="1">
        <f t="shared" si="27"/>
        <v>-0.70425377606810291</v>
      </c>
      <c r="S233" s="1">
        <f t="shared" si="28"/>
        <v>-0.56973818454673608</v>
      </c>
      <c r="T233" s="6">
        <f t="shared" si="29"/>
        <v>0.24871237336835617</v>
      </c>
    </row>
    <row r="234" spans="1:20" x14ac:dyDescent="0.2">
      <c r="A234" s="3" t="s">
        <v>245</v>
      </c>
      <c r="B234" s="8">
        <v>15296</v>
      </c>
      <c r="C234" s="5">
        <v>22</v>
      </c>
      <c r="D234" s="5">
        <v>3</v>
      </c>
      <c r="E234" s="5">
        <v>0</v>
      </c>
      <c r="F234" s="5">
        <v>0</v>
      </c>
      <c r="G234" s="5">
        <v>0</v>
      </c>
      <c r="H234" s="5">
        <v>6</v>
      </c>
      <c r="I234" s="1">
        <f t="shared" si="23"/>
        <v>3.1354942159291497</v>
      </c>
      <c r="J234" s="1">
        <f t="shared" si="24"/>
        <v>1.3862943611198906</v>
      </c>
      <c r="K234" s="1">
        <f t="shared" si="25"/>
        <v>0</v>
      </c>
      <c r="L234" s="1">
        <f t="shared" si="25"/>
        <v>0</v>
      </c>
      <c r="M234" s="1">
        <f t="shared" si="25"/>
        <v>1.9459101490553132</v>
      </c>
      <c r="N234" s="1">
        <f t="shared" si="26"/>
        <v>2.6683609079335433</v>
      </c>
      <c r="O234" s="1">
        <f t="shared" si="26"/>
        <v>-0.14358695180570699</v>
      </c>
      <c r="P234" s="1">
        <f t="shared" si="26"/>
        <v>-0.77317852506795359</v>
      </c>
      <c r="Q234" s="1">
        <f t="shared" si="26"/>
        <v>-0.47411988270553079</v>
      </c>
      <c r="R234" s="1">
        <f t="shared" si="27"/>
        <v>-1.0279402186454989</v>
      </c>
      <c r="S234" s="1">
        <f t="shared" si="28"/>
        <v>4.1589221618142123E-2</v>
      </c>
      <c r="T234" s="6">
        <f t="shared" si="29"/>
        <v>0.86003977953323441</v>
      </c>
    </row>
    <row r="235" spans="1:20" x14ac:dyDescent="0.2">
      <c r="A235" s="3" t="s">
        <v>246</v>
      </c>
      <c r="B235" s="8">
        <v>15299</v>
      </c>
      <c r="C235" s="5">
        <v>0</v>
      </c>
      <c r="D235" s="5">
        <v>1</v>
      </c>
      <c r="E235" s="5">
        <v>0</v>
      </c>
      <c r="F235" s="5">
        <v>1</v>
      </c>
      <c r="G235" s="5">
        <v>0</v>
      </c>
      <c r="H235" s="5">
        <v>23</v>
      </c>
      <c r="I235" s="1">
        <f t="shared" si="23"/>
        <v>0</v>
      </c>
      <c r="J235" s="1">
        <f t="shared" si="24"/>
        <v>0.69314718055994529</v>
      </c>
      <c r="K235" s="1">
        <f t="shared" si="25"/>
        <v>0.69314718055994529</v>
      </c>
      <c r="L235" s="1">
        <f t="shared" si="25"/>
        <v>0</v>
      </c>
      <c r="M235" s="1">
        <f t="shared" si="25"/>
        <v>3.1780538303479458</v>
      </c>
      <c r="N235" s="1">
        <f t="shared" si="26"/>
        <v>-0.51612202590564449</v>
      </c>
      <c r="O235" s="1">
        <f t="shared" si="26"/>
        <v>-0.54717092466944572</v>
      </c>
      <c r="P235" s="1">
        <f t="shared" si="26"/>
        <v>-0.25576925429313146</v>
      </c>
      <c r="Q235" s="1">
        <f t="shared" si="26"/>
        <v>-0.47411988270553079</v>
      </c>
      <c r="R235" s="1">
        <f t="shared" si="27"/>
        <v>-0.28799440378458563</v>
      </c>
      <c r="S235" s="1">
        <f t="shared" si="28"/>
        <v>-0.34686274855972304</v>
      </c>
      <c r="T235" s="6">
        <f t="shared" si="29"/>
        <v>0.4715878093553692</v>
      </c>
    </row>
    <row r="236" spans="1:20" x14ac:dyDescent="0.2">
      <c r="A236" s="3" t="s">
        <v>247</v>
      </c>
      <c r="B236" s="8">
        <v>15317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3</v>
      </c>
      <c r="I236" s="1">
        <f t="shared" si="23"/>
        <v>0</v>
      </c>
      <c r="J236" s="1">
        <f t="shared" si="24"/>
        <v>0</v>
      </c>
      <c r="K236" s="1">
        <f t="shared" si="25"/>
        <v>0</v>
      </c>
      <c r="L236" s="1">
        <f t="shared" si="25"/>
        <v>0</v>
      </c>
      <c r="M236" s="1">
        <f t="shared" si="25"/>
        <v>1.3862943611198906</v>
      </c>
      <c r="N236" s="1">
        <f t="shared" si="26"/>
        <v>-0.51612202590564449</v>
      </c>
      <c r="O236" s="1">
        <f t="shared" si="26"/>
        <v>-0.95075489753318443</v>
      </c>
      <c r="P236" s="1">
        <f t="shared" si="26"/>
        <v>-0.77317852506795359</v>
      </c>
      <c r="Q236" s="1">
        <f t="shared" si="26"/>
        <v>-0.47411988270553079</v>
      </c>
      <c r="R236" s="1">
        <f t="shared" si="27"/>
        <v>-1.3640092717112053</v>
      </c>
      <c r="S236" s="1">
        <f t="shared" si="28"/>
        <v>-0.67969743382058656</v>
      </c>
      <c r="T236" s="6">
        <f t="shared" si="29"/>
        <v>0.13875312409450569</v>
      </c>
    </row>
    <row r="237" spans="1:20" x14ac:dyDescent="0.2">
      <c r="A237" s="3" t="s">
        <v>248</v>
      </c>
      <c r="B237" s="8">
        <v>15322</v>
      </c>
      <c r="C237" s="5">
        <v>0</v>
      </c>
      <c r="D237" s="5">
        <v>0</v>
      </c>
      <c r="E237" s="5">
        <v>0.01</v>
      </c>
      <c r="F237" s="5">
        <v>0</v>
      </c>
      <c r="G237" s="5">
        <v>0</v>
      </c>
      <c r="H237" s="5">
        <v>27</v>
      </c>
      <c r="I237" s="1">
        <f t="shared" si="23"/>
        <v>0</v>
      </c>
      <c r="J237" s="1">
        <f t="shared" si="24"/>
        <v>0</v>
      </c>
      <c r="K237" s="1">
        <f t="shared" si="25"/>
        <v>0</v>
      </c>
      <c r="L237" s="1">
        <f t="shared" si="25"/>
        <v>0</v>
      </c>
      <c r="M237" s="1">
        <f t="shared" si="25"/>
        <v>3.3322045101752038</v>
      </c>
      <c r="N237" s="1">
        <f t="shared" si="26"/>
        <v>-0.51612202590564449</v>
      </c>
      <c r="O237" s="1">
        <f t="shared" si="26"/>
        <v>-0.95075489753318443</v>
      </c>
      <c r="P237" s="1">
        <f t="shared" si="26"/>
        <v>-0.77317852506795359</v>
      </c>
      <c r="Q237" s="1">
        <f t="shared" si="26"/>
        <v>-0.47411988270553079</v>
      </c>
      <c r="R237" s="1">
        <f t="shared" si="27"/>
        <v>-0.1954214740784645</v>
      </c>
      <c r="S237" s="1">
        <f t="shared" si="28"/>
        <v>-0.48326613421512965</v>
      </c>
      <c r="T237" s="6">
        <f t="shared" si="29"/>
        <v>0.3351844236999626</v>
      </c>
    </row>
    <row r="238" spans="1:20" x14ac:dyDescent="0.2">
      <c r="A238" s="3" t="s">
        <v>249</v>
      </c>
      <c r="B238" s="8">
        <v>15325</v>
      </c>
      <c r="C238" s="5">
        <v>0</v>
      </c>
      <c r="D238" s="5">
        <v>0</v>
      </c>
      <c r="E238" s="5">
        <v>0.03</v>
      </c>
      <c r="F238" s="5">
        <v>0</v>
      </c>
      <c r="G238" s="5">
        <v>0</v>
      </c>
      <c r="H238" s="5">
        <v>14</v>
      </c>
      <c r="I238" s="1">
        <f t="shared" si="23"/>
        <v>0</v>
      </c>
      <c r="J238" s="1">
        <f t="shared" si="24"/>
        <v>0</v>
      </c>
      <c r="K238" s="1">
        <f t="shared" si="25"/>
        <v>0</v>
      </c>
      <c r="L238" s="1">
        <f t="shared" si="25"/>
        <v>0</v>
      </c>
      <c r="M238" s="1">
        <f t="shared" si="25"/>
        <v>2.7080502011022101</v>
      </c>
      <c r="N238" s="1">
        <f t="shared" si="26"/>
        <v>-0.51612202590564449</v>
      </c>
      <c r="O238" s="1">
        <f t="shared" si="26"/>
        <v>-0.95075489753318443</v>
      </c>
      <c r="P238" s="1">
        <f t="shared" si="26"/>
        <v>-0.77317852506795359</v>
      </c>
      <c r="Q238" s="1">
        <f t="shared" si="26"/>
        <v>-0.47411988270553079</v>
      </c>
      <c r="R238" s="1">
        <f t="shared" si="27"/>
        <v>-0.57024818936986099</v>
      </c>
      <c r="S238" s="1">
        <f t="shared" si="28"/>
        <v>-0.54240392009702909</v>
      </c>
      <c r="T238" s="6">
        <f t="shared" si="29"/>
        <v>0.27604663781806316</v>
      </c>
    </row>
    <row r="239" spans="1:20" x14ac:dyDescent="0.2">
      <c r="A239" s="3" t="s">
        <v>250</v>
      </c>
      <c r="B239" s="8">
        <v>15332</v>
      </c>
      <c r="C239" s="5">
        <v>0</v>
      </c>
      <c r="D239" s="5">
        <v>8</v>
      </c>
      <c r="E239" s="5">
        <v>0.32</v>
      </c>
      <c r="F239" s="5">
        <v>1</v>
      </c>
      <c r="G239" s="5">
        <v>1</v>
      </c>
      <c r="H239" s="5">
        <v>3</v>
      </c>
      <c r="I239" s="1">
        <f t="shared" si="23"/>
        <v>0</v>
      </c>
      <c r="J239" s="1">
        <f t="shared" si="24"/>
        <v>2.1972245773362196</v>
      </c>
      <c r="K239" s="1">
        <f t="shared" si="25"/>
        <v>0.69314718055994529</v>
      </c>
      <c r="L239" s="1">
        <f t="shared" si="25"/>
        <v>0.69314718055994529</v>
      </c>
      <c r="M239" s="1">
        <f t="shared" si="25"/>
        <v>1.3862943611198906</v>
      </c>
      <c r="N239" s="1">
        <f t="shared" si="26"/>
        <v>-0.51612202590564449</v>
      </c>
      <c r="O239" s="1">
        <f t="shared" si="26"/>
        <v>0.32857602822899684</v>
      </c>
      <c r="P239" s="1">
        <f t="shared" si="26"/>
        <v>-0.25576925429313146</v>
      </c>
      <c r="Q239" s="1">
        <f t="shared" si="26"/>
        <v>0.60717143784856165</v>
      </c>
      <c r="R239" s="1">
        <f t="shared" si="27"/>
        <v>-1.3640092717112053</v>
      </c>
      <c r="S239" s="1">
        <f t="shared" si="28"/>
        <v>-0.14669218097207046</v>
      </c>
      <c r="T239" s="6">
        <f t="shared" si="29"/>
        <v>0.67175837694302176</v>
      </c>
    </row>
    <row r="240" spans="1:20" x14ac:dyDescent="0.2">
      <c r="A240" s="3" t="s">
        <v>251</v>
      </c>
      <c r="B240" s="8">
        <v>15362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2</v>
      </c>
      <c r="I240" s="1">
        <f t="shared" si="23"/>
        <v>0</v>
      </c>
      <c r="J240" s="1">
        <f t="shared" si="24"/>
        <v>0</v>
      </c>
      <c r="K240" s="1">
        <f t="shared" si="25"/>
        <v>0</v>
      </c>
      <c r="L240" s="1">
        <f t="shared" si="25"/>
        <v>0</v>
      </c>
      <c r="M240" s="1">
        <f t="shared" si="25"/>
        <v>1.0986122886681098</v>
      </c>
      <c r="N240" s="1">
        <f t="shared" si="26"/>
        <v>-0.51612202590564449</v>
      </c>
      <c r="O240" s="1">
        <f t="shared" si="26"/>
        <v>-0.95075489753318443</v>
      </c>
      <c r="P240" s="1">
        <f t="shared" si="26"/>
        <v>-0.77317852506795359</v>
      </c>
      <c r="Q240" s="1">
        <f t="shared" si="26"/>
        <v>-0.47411988270553079</v>
      </c>
      <c r="R240" s="1">
        <f t="shared" si="27"/>
        <v>-1.5367725206351377</v>
      </c>
      <c r="S240" s="1">
        <f t="shared" si="28"/>
        <v>-0.70849130864124188</v>
      </c>
      <c r="T240" s="6">
        <f t="shared" si="29"/>
        <v>0.10995924927385037</v>
      </c>
    </row>
    <row r="241" spans="1:20" x14ac:dyDescent="0.2">
      <c r="A241" s="3" t="s">
        <v>252</v>
      </c>
      <c r="B241" s="8">
        <v>15367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6</v>
      </c>
      <c r="I241" s="1">
        <f t="shared" si="23"/>
        <v>0</v>
      </c>
      <c r="J241" s="1">
        <f t="shared" si="24"/>
        <v>0</v>
      </c>
      <c r="K241" s="1">
        <f t="shared" si="25"/>
        <v>0</v>
      </c>
      <c r="L241" s="1">
        <f t="shared" si="25"/>
        <v>0</v>
      </c>
      <c r="M241" s="1">
        <f t="shared" si="25"/>
        <v>1.9459101490553132</v>
      </c>
      <c r="N241" s="1">
        <f t="shared" si="26"/>
        <v>-0.51612202590564449</v>
      </c>
      <c r="O241" s="1">
        <f t="shared" si="26"/>
        <v>-0.95075489753318443</v>
      </c>
      <c r="P241" s="1">
        <f t="shared" si="26"/>
        <v>-0.77317852506795359</v>
      </c>
      <c r="Q241" s="1">
        <f t="shared" si="26"/>
        <v>-0.47411988270553079</v>
      </c>
      <c r="R241" s="1">
        <f t="shared" si="27"/>
        <v>-1.0279402186454989</v>
      </c>
      <c r="S241" s="1">
        <f t="shared" si="28"/>
        <v>-0.62368592497630215</v>
      </c>
      <c r="T241" s="6">
        <f t="shared" si="29"/>
        <v>0.19476463293879009</v>
      </c>
    </row>
    <row r="242" spans="1:20" x14ac:dyDescent="0.2">
      <c r="A242" s="3" t="s">
        <v>253</v>
      </c>
      <c r="B242" s="8">
        <v>15368</v>
      </c>
      <c r="C242" s="5">
        <v>0</v>
      </c>
      <c r="D242" s="5">
        <v>2</v>
      </c>
      <c r="E242" s="5">
        <v>0</v>
      </c>
      <c r="F242" s="5">
        <v>0</v>
      </c>
      <c r="G242" s="5">
        <v>0</v>
      </c>
      <c r="H242" s="5">
        <v>2</v>
      </c>
      <c r="I242" s="1">
        <f t="shared" si="23"/>
        <v>0</v>
      </c>
      <c r="J242" s="1">
        <f t="shared" si="24"/>
        <v>1.0986122886681098</v>
      </c>
      <c r="K242" s="1">
        <f t="shared" si="25"/>
        <v>0</v>
      </c>
      <c r="L242" s="1">
        <f t="shared" si="25"/>
        <v>0</v>
      </c>
      <c r="M242" s="1">
        <f t="shared" si="25"/>
        <v>1.0986122886681098</v>
      </c>
      <c r="N242" s="1">
        <f t="shared" si="26"/>
        <v>-0.51612202590564449</v>
      </c>
      <c r="O242" s="1">
        <f t="shared" si="26"/>
        <v>-0.31108943465209382</v>
      </c>
      <c r="P242" s="1">
        <f t="shared" si="26"/>
        <v>-0.77317852506795359</v>
      </c>
      <c r="Q242" s="1">
        <f t="shared" si="26"/>
        <v>-0.47411988270553079</v>
      </c>
      <c r="R242" s="1">
        <f t="shared" si="27"/>
        <v>-1.5367725206351377</v>
      </c>
      <c r="S242" s="1">
        <f t="shared" si="28"/>
        <v>-0.60188039816106009</v>
      </c>
      <c r="T242" s="6">
        <f t="shared" si="29"/>
        <v>0.21657015975403215</v>
      </c>
    </row>
    <row r="243" spans="1:20" x14ac:dyDescent="0.2">
      <c r="A243" s="3" t="s">
        <v>254</v>
      </c>
      <c r="B243" s="8">
        <v>15377</v>
      </c>
      <c r="C243" s="5">
        <v>0</v>
      </c>
      <c r="D243" s="5">
        <v>47</v>
      </c>
      <c r="E243" s="5">
        <v>0.03</v>
      </c>
      <c r="F243" s="5">
        <v>1</v>
      </c>
      <c r="G243" s="5">
        <v>0</v>
      </c>
      <c r="H243" s="5">
        <v>51</v>
      </c>
      <c r="I243" s="1">
        <f t="shared" si="23"/>
        <v>0</v>
      </c>
      <c r="J243" s="1">
        <f t="shared" si="24"/>
        <v>3.8712010109078911</v>
      </c>
      <c r="K243" s="1">
        <f t="shared" si="25"/>
        <v>0.69314718055994529</v>
      </c>
      <c r="L243" s="1">
        <f t="shared" si="25"/>
        <v>0</v>
      </c>
      <c r="M243" s="1">
        <f t="shared" si="25"/>
        <v>3.9512437185814275</v>
      </c>
      <c r="N243" s="1">
        <f t="shared" si="26"/>
        <v>-0.51612202590564449</v>
      </c>
      <c r="O243" s="1">
        <f t="shared" si="26"/>
        <v>1.3032464568028614</v>
      </c>
      <c r="P243" s="1">
        <f t="shared" si="26"/>
        <v>-0.25576925429313146</v>
      </c>
      <c r="Q243" s="1">
        <f t="shared" si="26"/>
        <v>-0.47411988270553079</v>
      </c>
      <c r="R243" s="1">
        <f t="shared" si="27"/>
        <v>0.17633344253520145</v>
      </c>
      <c r="S243" s="1">
        <f t="shared" si="28"/>
        <v>4.3928122738959359E-2</v>
      </c>
      <c r="T243" s="6">
        <f t="shared" si="29"/>
        <v>0.86237868065405165</v>
      </c>
    </row>
    <row r="244" spans="1:20" x14ac:dyDescent="0.2">
      <c r="A244" s="3" t="s">
        <v>255</v>
      </c>
      <c r="B244" s="8">
        <v>15380</v>
      </c>
      <c r="C244" s="5">
        <v>0</v>
      </c>
      <c r="D244" s="5">
        <v>0</v>
      </c>
      <c r="E244" s="5">
        <v>0</v>
      </c>
      <c r="F244" s="5">
        <v>1</v>
      </c>
      <c r="G244" s="5">
        <v>0</v>
      </c>
      <c r="H244" s="5">
        <v>0</v>
      </c>
      <c r="I244" s="1">
        <f t="shared" si="23"/>
        <v>0</v>
      </c>
      <c r="J244" s="1">
        <f t="shared" si="24"/>
        <v>0</v>
      </c>
      <c r="K244" s="1">
        <f t="shared" si="25"/>
        <v>0.69314718055994529</v>
      </c>
      <c r="L244" s="1">
        <f t="shared" si="25"/>
        <v>0</v>
      </c>
      <c r="M244" s="1">
        <f t="shared" si="25"/>
        <v>0</v>
      </c>
      <c r="N244" s="1">
        <f t="shared" si="26"/>
        <v>-0.51612202590564449</v>
      </c>
      <c r="O244" s="1">
        <f t="shared" si="26"/>
        <v>-0.95075489753318443</v>
      </c>
      <c r="P244" s="1">
        <f t="shared" si="26"/>
        <v>-0.25576925429313146</v>
      </c>
      <c r="Q244" s="1">
        <f t="shared" si="26"/>
        <v>-0.47411988270553079</v>
      </c>
      <c r="R244" s="1">
        <f t="shared" si="27"/>
        <v>-2.1965280162782399</v>
      </c>
      <c r="S244" s="1">
        <f t="shared" si="28"/>
        <v>-0.73221567945262189</v>
      </c>
      <c r="T244" s="6">
        <f t="shared" si="29"/>
        <v>8.6234878462470355E-2</v>
      </c>
    </row>
    <row r="245" spans="1:20" x14ac:dyDescent="0.2">
      <c r="A245" s="3" t="s">
        <v>256</v>
      </c>
      <c r="B245" s="8">
        <v>15401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3</v>
      </c>
      <c r="I245" s="1">
        <f t="shared" si="23"/>
        <v>0</v>
      </c>
      <c r="J245" s="1">
        <f t="shared" si="24"/>
        <v>0</v>
      </c>
      <c r="K245" s="1">
        <f t="shared" si="25"/>
        <v>0</v>
      </c>
      <c r="L245" s="1">
        <f t="shared" si="25"/>
        <v>0</v>
      </c>
      <c r="M245" s="1">
        <f t="shared" si="25"/>
        <v>1.3862943611198906</v>
      </c>
      <c r="N245" s="1">
        <f t="shared" si="26"/>
        <v>-0.51612202590564449</v>
      </c>
      <c r="O245" s="1">
        <f t="shared" si="26"/>
        <v>-0.95075489753318443</v>
      </c>
      <c r="P245" s="1">
        <f t="shared" si="26"/>
        <v>-0.77317852506795359</v>
      </c>
      <c r="Q245" s="1">
        <f t="shared" si="26"/>
        <v>-0.47411988270553079</v>
      </c>
      <c r="R245" s="1">
        <f t="shared" si="27"/>
        <v>-1.3640092717112053</v>
      </c>
      <c r="S245" s="1">
        <f t="shared" si="28"/>
        <v>-0.67969743382058656</v>
      </c>
      <c r="T245" s="6">
        <f t="shared" si="29"/>
        <v>0.13875312409450569</v>
      </c>
    </row>
    <row r="246" spans="1:20" x14ac:dyDescent="0.2">
      <c r="A246" s="3" t="s">
        <v>257</v>
      </c>
      <c r="B246" s="8">
        <v>15403</v>
      </c>
      <c r="C246" s="5">
        <v>0</v>
      </c>
      <c r="D246" s="5">
        <v>1</v>
      </c>
      <c r="E246" s="5">
        <v>0</v>
      </c>
      <c r="F246" s="5">
        <v>0</v>
      </c>
      <c r="G246" s="5">
        <v>0</v>
      </c>
      <c r="H246" s="5">
        <v>2</v>
      </c>
      <c r="I246" s="1">
        <f t="shared" si="23"/>
        <v>0</v>
      </c>
      <c r="J246" s="1">
        <f t="shared" si="24"/>
        <v>0.69314718055994529</v>
      </c>
      <c r="K246" s="1">
        <f t="shared" si="25"/>
        <v>0</v>
      </c>
      <c r="L246" s="1">
        <f t="shared" si="25"/>
        <v>0</v>
      </c>
      <c r="M246" s="1">
        <f t="shared" si="25"/>
        <v>1.0986122886681098</v>
      </c>
      <c r="N246" s="1">
        <f t="shared" si="26"/>
        <v>-0.51612202590564449</v>
      </c>
      <c r="O246" s="1">
        <f t="shared" si="26"/>
        <v>-0.54717092466944572</v>
      </c>
      <c r="P246" s="1">
        <f t="shared" si="26"/>
        <v>-0.77317852506795359</v>
      </c>
      <c r="Q246" s="1">
        <f t="shared" si="26"/>
        <v>-0.47411988270553079</v>
      </c>
      <c r="R246" s="1">
        <f t="shared" si="27"/>
        <v>-1.5367725206351377</v>
      </c>
      <c r="S246" s="1">
        <f t="shared" si="28"/>
        <v>-0.6412273131639521</v>
      </c>
      <c r="T246" s="6">
        <f t="shared" si="29"/>
        <v>0.17722324475114015</v>
      </c>
    </row>
    <row r="247" spans="1:20" x14ac:dyDescent="0.2">
      <c r="A247" s="3" t="s">
        <v>258</v>
      </c>
      <c r="B247" s="8">
        <v>15407</v>
      </c>
      <c r="C247" s="5">
        <v>2</v>
      </c>
      <c r="D247" s="5">
        <v>0</v>
      </c>
      <c r="E247" s="5">
        <v>0.01</v>
      </c>
      <c r="F247" s="5">
        <v>0</v>
      </c>
      <c r="G247" s="5">
        <v>0</v>
      </c>
      <c r="H247" s="5">
        <v>21</v>
      </c>
      <c r="I247" s="1">
        <f t="shared" si="23"/>
        <v>1.0986122886681098</v>
      </c>
      <c r="J247" s="1">
        <f t="shared" si="24"/>
        <v>0</v>
      </c>
      <c r="K247" s="1">
        <f t="shared" si="25"/>
        <v>0</v>
      </c>
      <c r="L247" s="1">
        <f t="shared" si="25"/>
        <v>0</v>
      </c>
      <c r="M247" s="1">
        <f t="shared" si="25"/>
        <v>3.0910424533583161</v>
      </c>
      <c r="N247" s="1">
        <f t="shared" si="26"/>
        <v>0.59965489576629771</v>
      </c>
      <c r="O247" s="1">
        <f t="shared" si="26"/>
        <v>-0.95075489753318443</v>
      </c>
      <c r="P247" s="1">
        <f t="shared" si="26"/>
        <v>-0.77317852506795359</v>
      </c>
      <c r="Q247" s="1">
        <f t="shared" si="26"/>
        <v>-0.47411988270553079</v>
      </c>
      <c r="R247" s="1">
        <f t="shared" si="27"/>
        <v>-0.34024780996300896</v>
      </c>
      <c r="S247" s="1">
        <f t="shared" si="28"/>
        <v>-0.32144103658389667</v>
      </c>
      <c r="T247" s="6">
        <f t="shared" si="29"/>
        <v>0.49700952133119558</v>
      </c>
    </row>
    <row r="248" spans="1:20" x14ac:dyDescent="0.2">
      <c r="A248" s="3" t="s">
        <v>259</v>
      </c>
      <c r="B248" s="8">
        <v>15425</v>
      </c>
      <c r="C248" s="5">
        <v>4</v>
      </c>
      <c r="D248" s="5">
        <v>1</v>
      </c>
      <c r="E248" s="5">
        <v>0</v>
      </c>
      <c r="F248" s="5">
        <v>1</v>
      </c>
      <c r="G248" s="5">
        <v>0</v>
      </c>
      <c r="H248" s="5">
        <v>24</v>
      </c>
      <c r="I248" s="1">
        <f t="shared" si="23"/>
        <v>1.6094379124341003</v>
      </c>
      <c r="J248" s="1">
        <f t="shared" si="24"/>
        <v>0.69314718055994529</v>
      </c>
      <c r="K248" s="1">
        <f t="shared" si="25"/>
        <v>0.69314718055994529</v>
      </c>
      <c r="L248" s="1">
        <f t="shared" si="25"/>
        <v>0</v>
      </c>
      <c r="M248" s="1">
        <f t="shared" si="25"/>
        <v>3.2188758248682006</v>
      </c>
      <c r="N248" s="1">
        <f t="shared" si="26"/>
        <v>1.1184616193719112</v>
      </c>
      <c r="O248" s="1">
        <f t="shared" si="26"/>
        <v>-0.54717092466944572</v>
      </c>
      <c r="P248" s="1">
        <f t="shared" si="26"/>
        <v>-0.25576925429313146</v>
      </c>
      <c r="Q248" s="1">
        <f t="shared" si="26"/>
        <v>-0.47411988270553079</v>
      </c>
      <c r="R248" s="1">
        <f t="shared" si="27"/>
        <v>-0.26347935374768677</v>
      </c>
      <c r="S248" s="1">
        <f t="shared" si="28"/>
        <v>-7.0346299340647248E-2</v>
      </c>
      <c r="T248" s="6">
        <f t="shared" si="29"/>
        <v>0.74810425857444496</v>
      </c>
    </row>
    <row r="249" spans="1:20" x14ac:dyDescent="0.2">
      <c r="A249" s="3" t="s">
        <v>260</v>
      </c>
      <c r="B249" s="8">
        <v>15442</v>
      </c>
      <c r="C249" s="5">
        <v>16</v>
      </c>
      <c r="D249" s="5">
        <v>1</v>
      </c>
      <c r="E249" s="5">
        <v>0</v>
      </c>
      <c r="F249" s="5">
        <v>0</v>
      </c>
      <c r="G249" s="5">
        <v>0</v>
      </c>
      <c r="H249" s="5">
        <v>12</v>
      </c>
      <c r="I249" s="1">
        <f t="shared" si="23"/>
        <v>2.8332133440562162</v>
      </c>
      <c r="J249" s="1">
        <f t="shared" si="24"/>
        <v>0.69314718055994529</v>
      </c>
      <c r="K249" s="1">
        <f t="shared" si="25"/>
        <v>0</v>
      </c>
      <c r="L249" s="1">
        <f t="shared" si="25"/>
        <v>0</v>
      </c>
      <c r="M249" s="1">
        <f t="shared" si="25"/>
        <v>2.5649493574615367</v>
      </c>
      <c r="N249" s="1">
        <f t="shared" si="26"/>
        <v>2.3613572232145348</v>
      </c>
      <c r="O249" s="1">
        <f t="shared" si="26"/>
        <v>-0.54717092466944572</v>
      </c>
      <c r="P249" s="1">
        <f t="shared" si="26"/>
        <v>-0.77317852506795359</v>
      </c>
      <c r="Q249" s="1">
        <f t="shared" si="26"/>
        <v>-0.47411988270553079</v>
      </c>
      <c r="R249" s="1">
        <f t="shared" si="27"/>
        <v>-0.65618530203183323</v>
      </c>
      <c r="S249" s="1">
        <f t="shared" si="28"/>
        <v>-1.4882901876704805E-2</v>
      </c>
      <c r="T249" s="6">
        <f t="shared" si="29"/>
        <v>0.80356765603838742</v>
      </c>
    </row>
    <row r="250" spans="1:20" x14ac:dyDescent="0.2">
      <c r="A250" s="3" t="s">
        <v>261</v>
      </c>
      <c r="B250" s="8">
        <v>15455</v>
      </c>
      <c r="C250" s="5">
        <v>0</v>
      </c>
      <c r="D250" s="5">
        <v>1</v>
      </c>
      <c r="E250" s="5">
        <v>0</v>
      </c>
      <c r="F250" s="5">
        <v>0</v>
      </c>
      <c r="G250" s="5">
        <v>0</v>
      </c>
      <c r="H250" s="5">
        <v>40</v>
      </c>
      <c r="I250" s="1">
        <f t="shared" si="23"/>
        <v>0</v>
      </c>
      <c r="J250" s="1">
        <f t="shared" si="24"/>
        <v>0.69314718055994529</v>
      </c>
      <c r="K250" s="1">
        <f t="shared" si="25"/>
        <v>0</v>
      </c>
      <c r="L250" s="1">
        <f t="shared" si="25"/>
        <v>0</v>
      </c>
      <c r="M250" s="1">
        <f t="shared" si="25"/>
        <v>3.713572066704308</v>
      </c>
      <c r="N250" s="1">
        <f t="shared" si="26"/>
        <v>-0.51612202590564449</v>
      </c>
      <c r="O250" s="1">
        <f t="shared" si="26"/>
        <v>-0.54717092466944572</v>
      </c>
      <c r="P250" s="1">
        <f t="shared" si="26"/>
        <v>-0.77317852506795359</v>
      </c>
      <c r="Q250" s="1">
        <f t="shared" si="26"/>
        <v>-0.47411988270553079</v>
      </c>
      <c r="R250" s="1">
        <f t="shared" si="27"/>
        <v>3.3603218140383424E-2</v>
      </c>
      <c r="S250" s="1">
        <f t="shared" si="28"/>
        <v>-0.3794980233680319</v>
      </c>
      <c r="T250" s="6">
        <f t="shared" si="29"/>
        <v>0.43895253454706035</v>
      </c>
    </row>
    <row r="251" spans="1:20" x14ac:dyDescent="0.2">
      <c r="A251" s="3" t="s">
        <v>262</v>
      </c>
      <c r="B251" s="8">
        <v>15464</v>
      </c>
      <c r="C251" s="5">
        <v>0</v>
      </c>
      <c r="D251" s="5">
        <v>5</v>
      </c>
      <c r="E251" s="5">
        <v>0</v>
      </c>
      <c r="F251" s="5">
        <v>0</v>
      </c>
      <c r="G251" s="5">
        <v>0</v>
      </c>
      <c r="H251" s="5">
        <v>1</v>
      </c>
      <c r="I251" s="1">
        <f t="shared" si="23"/>
        <v>0</v>
      </c>
      <c r="J251" s="1">
        <f t="shared" si="24"/>
        <v>1.791759469228055</v>
      </c>
      <c r="K251" s="1">
        <f t="shared" si="25"/>
        <v>0</v>
      </c>
      <c r="L251" s="1">
        <f t="shared" si="25"/>
        <v>0</v>
      </c>
      <c r="M251" s="1">
        <f t="shared" si="25"/>
        <v>0.69314718055994529</v>
      </c>
      <c r="N251" s="1">
        <f t="shared" si="26"/>
        <v>-0.51612202590564449</v>
      </c>
      <c r="O251" s="1">
        <f t="shared" si="26"/>
        <v>9.2494538211644869E-2</v>
      </c>
      <c r="P251" s="1">
        <f t="shared" si="26"/>
        <v>-0.77317852506795359</v>
      </c>
      <c r="Q251" s="1">
        <f t="shared" si="26"/>
        <v>-0.47411988270553079</v>
      </c>
      <c r="R251" s="1">
        <f t="shared" si="27"/>
        <v>-1.7802686439947224</v>
      </c>
      <c r="S251" s="1">
        <f t="shared" si="28"/>
        <v>-0.57519908991036772</v>
      </c>
      <c r="T251" s="6">
        <f t="shared" si="29"/>
        <v>0.24325146800472452</v>
      </c>
    </row>
    <row r="252" spans="1:20" x14ac:dyDescent="0.2">
      <c r="A252" s="3" t="s">
        <v>263</v>
      </c>
      <c r="B252" s="8">
        <v>15466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4</v>
      </c>
      <c r="I252" s="1">
        <f t="shared" si="23"/>
        <v>0</v>
      </c>
      <c r="J252" s="1">
        <f t="shared" si="24"/>
        <v>0</v>
      </c>
      <c r="K252" s="1">
        <f t="shared" si="25"/>
        <v>0</v>
      </c>
      <c r="L252" s="1">
        <f t="shared" si="25"/>
        <v>0</v>
      </c>
      <c r="M252" s="1">
        <f t="shared" si="25"/>
        <v>1.6094379124341003</v>
      </c>
      <c r="N252" s="1">
        <f t="shared" si="26"/>
        <v>-0.51612202590564449</v>
      </c>
      <c r="O252" s="1">
        <f t="shared" si="26"/>
        <v>-0.95075489753318443</v>
      </c>
      <c r="P252" s="1">
        <f t="shared" si="26"/>
        <v>-0.77317852506795359</v>
      </c>
      <c r="Q252" s="1">
        <f t="shared" si="26"/>
        <v>-0.47411988270553079</v>
      </c>
      <c r="R252" s="1">
        <f t="shared" si="27"/>
        <v>-1.2300036850129634</v>
      </c>
      <c r="S252" s="1">
        <f t="shared" si="28"/>
        <v>-0.65736316937087957</v>
      </c>
      <c r="T252" s="6">
        <f t="shared" si="29"/>
        <v>0.16108738854421267</v>
      </c>
    </row>
    <row r="253" spans="1:20" x14ac:dyDescent="0.2">
      <c r="A253" s="3" t="s">
        <v>264</v>
      </c>
      <c r="B253" s="8">
        <v>15469</v>
      </c>
      <c r="C253" s="5">
        <v>4</v>
      </c>
      <c r="D253" s="5">
        <v>0</v>
      </c>
      <c r="E253" s="5">
        <v>0.01</v>
      </c>
      <c r="F253" s="5">
        <v>1</v>
      </c>
      <c r="G253" s="5">
        <v>0</v>
      </c>
      <c r="H253" s="5">
        <v>25</v>
      </c>
      <c r="I253" s="1">
        <f t="shared" si="23"/>
        <v>1.6094379124341003</v>
      </c>
      <c r="J253" s="1">
        <f t="shared" si="24"/>
        <v>0</v>
      </c>
      <c r="K253" s="1">
        <f t="shared" si="25"/>
        <v>0.69314718055994529</v>
      </c>
      <c r="L253" s="1">
        <f t="shared" si="25"/>
        <v>0</v>
      </c>
      <c r="M253" s="1">
        <f t="shared" si="25"/>
        <v>3.2580965380214821</v>
      </c>
      <c r="N253" s="1">
        <f t="shared" si="26"/>
        <v>1.1184616193719112</v>
      </c>
      <c r="O253" s="1">
        <f t="shared" si="26"/>
        <v>-0.95075489753318443</v>
      </c>
      <c r="P253" s="1">
        <f t="shared" si="26"/>
        <v>-0.25576925429313146</v>
      </c>
      <c r="Q253" s="1">
        <f t="shared" si="26"/>
        <v>-0.47411988270553079</v>
      </c>
      <c r="R253" s="1">
        <f t="shared" si="27"/>
        <v>-0.23992592974831586</v>
      </c>
      <c r="S253" s="1">
        <f t="shared" si="28"/>
        <v>-0.13201805748470855</v>
      </c>
      <c r="T253" s="6">
        <f t="shared" si="29"/>
        <v>0.68643250043038373</v>
      </c>
    </row>
    <row r="254" spans="1:20" x14ac:dyDescent="0.2">
      <c r="A254" s="3" t="s">
        <v>265</v>
      </c>
      <c r="B254" s="8">
        <v>15476</v>
      </c>
      <c r="C254" s="5">
        <v>10</v>
      </c>
      <c r="D254" s="5">
        <v>0</v>
      </c>
      <c r="E254" s="5">
        <v>0</v>
      </c>
      <c r="F254" s="5">
        <v>0</v>
      </c>
      <c r="G254" s="5">
        <v>0</v>
      </c>
      <c r="H254" s="5">
        <v>7</v>
      </c>
      <c r="I254" s="1">
        <f t="shared" si="23"/>
        <v>2.3978952727983707</v>
      </c>
      <c r="J254" s="1">
        <f t="shared" si="24"/>
        <v>0</v>
      </c>
      <c r="K254" s="1">
        <f t="shared" si="25"/>
        <v>0</v>
      </c>
      <c r="L254" s="1">
        <f t="shared" si="25"/>
        <v>0</v>
      </c>
      <c r="M254" s="1">
        <f t="shared" si="25"/>
        <v>2.0794415416798357</v>
      </c>
      <c r="N254" s="1">
        <f t="shared" si="26"/>
        <v>1.9192377762483075</v>
      </c>
      <c r="O254" s="1">
        <f t="shared" si="26"/>
        <v>-0.95075489753318443</v>
      </c>
      <c r="P254" s="1">
        <f t="shared" si="26"/>
        <v>-0.77317852506795359</v>
      </c>
      <c r="Q254" s="1">
        <f t="shared" si="26"/>
        <v>-0.47411988270553079</v>
      </c>
      <c r="R254" s="1">
        <f t="shared" si="27"/>
        <v>-0.94774989942768806</v>
      </c>
      <c r="S254" s="1">
        <f t="shared" si="28"/>
        <v>-0.20442757141434156</v>
      </c>
      <c r="T254" s="6">
        <f t="shared" si="29"/>
        <v>0.61402298650075071</v>
      </c>
    </row>
    <row r="255" spans="1:20" x14ac:dyDescent="0.2">
      <c r="A255" s="3" t="s">
        <v>266</v>
      </c>
      <c r="B255" s="8">
        <v>15480</v>
      </c>
      <c r="C255" s="5">
        <v>3</v>
      </c>
      <c r="D255" s="5">
        <v>0</v>
      </c>
      <c r="E255" s="5">
        <v>0.03</v>
      </c>
      <c r="F255" s="5">
        <v>0</v>
      </c>
      <c r="G255" s="5">
        <v>0</v>
      </c>
      <c r="H255" s="5">
        <v>75</v>
      </c>
      <c r="I255" s="1">
        <f t="shared" si="23"/>
        <v>1.3862943611198906</v>
      </c>
      <c r="J255" s="1">
        <f t="shared" si="24"/>
        <v>0</v>
      </c>
      <c r="K255" s="1">
        <f t="shared" si="25"/>
        <v>0</v>
      </c>
      <c r="L255" s="1">
        <f t="shared" si="25"/>
        <v>0</v>
      </c>
      <c r="M255" s="1">
        <f t="shared" si="25"/>
        <v>4.3307333402863311</v>
      </c>
      <c r="N255" s="1">
        <f t="shared" si="26"/>
        <v>0.89183169055675116</v>
      </c>
      <c r="O255" s="1">
        <f t="shared" si="26"/>
        <v>-0.95075489753318443</v>
      </c>
      <c r="P255" s="1">
        <f t="shared" si="26"/>
        <v>-0.77317852506795359</v>
      </c>
      <c r="Q255" s="1">
        <f t="shared" si="26"/>
        <v>-0.47411988270553079</v>
      </c>
      <c r="R255" s="1">
        <f t="shared" si="27"/>
        <v>0.40423036854070399</v>
      </c>
      <c r="S255" s="1">
        <f t="shared" si="28"/>
        <v>-0.14533187436820227</v>
      </c>
      <c r="T255" s="6">
        <f t="shared" si="29"/>
        <v>0.67311868354688997</v>
      </c>
    </row>
    <row r="256" spans="1:20" x14ac:dyDescent="0.2">
      <c r="A256" s="3" t="s">
        <v>267</v>
      </c>
      <c r="B256" s="8">
        <v>15491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15</v>
      </c>
      <c r="I256" s="1">
        <f t="shared" si="23"/>
        <v>0</v>
      </c>
      <c r="J256" s="1">
        <f t="shared" si="24"/>
        <v>0</v>
      </c>
      <c r="K256" s="1">
        <f t="shared" si="25"/>
        <v>0</v>
      </c>
      <c r="L256" s="1">
        <f t="shared" si="25"/>
        <v>0</v>
      </c>
      <c r="M256" s="1">
        <f t="shared" si="25"/>
        <v>2.7725887222397811</v>
      </c>
      <c r="N256" s="1">
        <f t="shared" si="26"/>
        <v>-0.51612202590564449</v>
      </c>
      <c r="O256" s="1">
        <f t="shared" si="26"/>
        <v>-0.95075489753318443</v>
      </c>
      <c r="P256" s="1">
        <f t="shared" si="26"/>
        <v>-0.77317852506795359</v>
      </c>
      <c r="Q256" s="1">
        <f t="shared" si="26"/>
        <v>-0.47411988270553079</v>
      </c>
      <c r="R256" s="1">
        <f t="shared" si="27"/>
        <v>-0.53149052714417078</v>
      </c>
      <c r="S256" s="1">
        <f t="shared" si="28"/>
        <v>-0.54094430972608076</v>
      </c>
      <c r="T256" s="6">
        <f t="shared" si="29"/>
        <v>0.27750624818901148</v>
      </c>
    </row>
    <row r="257" spans="1:20" x14ac:dyDescent="0.2">
      <c r="A257" s="3" t="s">
        <v>268</v>
      </c>
      <c r="B257" s="8">
        <v>15494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6</v>
      </c>
      <c r="I257" s="1">
        <f t="shared" si="23"/>
        <v>0</v>
      </c>
      <c r="J257" s="1">
        <f t="shared" si="24"/>
        <v>0</v>
      </c>
      <c r="K257" s="1">
        <f t="shared" si="25"/>
        <v>0</v>
      </c>
      <c r="L257" s="1">
        <f t="shared" si="25"/>
        <v>0</v>
      </c>
      <c r="M257" s="1">
        <f t="shared" si="25"/>
        <v>1.9459101490553132</v>
      </c>
      <c r="N257" s="1">
        <f t="shared" si="26"/>
        <v>-0.51612202590564449</v>
      </c>
      <c r="O257" s="1">
        <f t="shared" si="26"/>
        <v>-0.95075489753318443</v>
      </c>
      <c r="P257" s="1">
        <f t="shared" si="26"/>
        <v>-0.77317852506795359</v>
      </c>
      <c r="Q257" s="1">
        <f t="shared" si="26"/>
        <v>-0.47411988270553079</v>
      </c>
      <c r="R257" s="1">
        <f t="shared" si="27"/>
        <v>-1.0279402186454989</v>
      </c>
      <c r="S257" s="1">
        <f t="shared" si="28"/>
        <v>-0.62368592497630215</v>
      </c>
      <c r="T257" s="6">
        <f t="shared" si="29"/>
        <v>0.19476463293879009</v>
      </c>
    </row>
    <row r="258" spans="1:20" x14ac:dyDescent="0.2">
      <c r="A258" s="3" t="s">
        <v>269</v>
      </c>
      <c r="B258" s="8">
        <v>15500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3</v>
      </c>
      <c r="I258" s="1">
        <f t="shared" si="23"/>
        <v>0</v>
      </c>
      <c r="J258" s="1">
        <f t="shared" si="24"/>
        <v>0</v>
      </c>
      <c r="K258" s="1">
        <f t="shared" si="25"/>
        <v>0</v>
      </c>
      <c r="L258" s="1">
        <f t="shared" si="25"/>
        <v>0</v>
      </c>
      <c r="M258" s="1">
        <f t="shared" si="25"/>
        <v>1.3862943611198906</v>
      </c>
      <c r="N258" s="1">
        <f t="shared" si="26"/>
        <v>-0.51612202590564449</v>
      </c>
      <c r="O258" s="1">
        <f t="shared" si="26"/>
        <v>-0.95075489753318443</v>
      </c>
      <c r="P258" s="1">
        <f t="shared" si="26"/>
        <v>-0.77317852506795359</v>
      </c>
      <c r="Q258" s="1">
        <f t="shared" ref="Q258:R321" si="30">(L258-AVERAGE(L$2:L$1123))/_xlfn.STDEV.S(L$2:L$1123)</f>
        <v>-0.47411988270553079</v>
      </c>
      <c r="R258" s="1">
        <f t="shared" si="27"/>
        <v>-1.3640092717112053</v>
      </c>
      <c r="S258" s="1">
        <f t="shared" si="28"/>
        <v>-0.67969743382058656</v>
      </c>
      <c r="T258" s="6">
        <f t="shared" si="29"/>
        <v>0.13875312409450569</v>
      </c>
    </row>
    <row r="259" spans="1:20" x14ac:dyDescent="0.2">
      <c r="A259" s="3" t="s">
        <v>270</v>
      </c>
      <c r="B259" s="8">
        <v>15507</v>
      </c>
      <c r="C259" s="5">
        <v>5</v>
      </c>
      <c r="D259" s="5">
        <v>8</v>
      </c>
      <c r="E259" s="5">
        <v>0</v>
      </c>
      <c r="F259" s="5">
        <v>0</v>
      </c>
      <c r="G259" s="5">
        <v>0</v>
      </c>
      <c r="H259" s="5">
        <v>69</v>
      </c>
      <c r="I259" s="1">
        <f t="shared" ref="I259:I322" si="31">LN(1+C259)</f>
        <v>1.791759469228055</v>
      </c>
      <c r="J259" s="1">
        <f t="shared" ref="J259:J322" si="32">LN(1+D259)</f>
        <v>2.1972245773362196</v>
      </c>
      <c r="K259" s="1">
        <f t="shared" ref="K259:M322" si="33">LN(1+F259)</f>
        <v>0</v>
      </c>
      <c r="L259" s="1">
        <f t="shared" si="33"/>
        <v>0</v>
      </c>
      <c r="M259" s="1">
        <f t="shared" si="33"/>
        <v>4.2484952420493594</v>
      </c>
      <c r="N259" s="1">
        <f t="shared" ref="N259:R322" si="34">(I259-AVERAGE(I$2:I$1123))/_xlfn.STDEV.S(I$2:I$1123)</f>
        <v>1.3036317539974955</v>
      </c>
      <c r="O259" s="1">
        <f t="shared" si="34"/>
        <v>0.32857602822899684</v>
      </c>
      <c r="P259" s="1">
        <f t="shared" si="34"/>
        <v>-0.77317852506795359</v>
      </c>
      <c r="Q259" s="1">
        <f t="shared" si="30"/>
        <v>-0.47411988270553079</v>
      </c>
      <c r="R259" s="1">
        <f t="shared" si="30"/>
        <v>0.35484348490329509</v>
      </c>
      <c r="S259" s="1">
        <f t="shared" ref="S259:S322" si="35">AVERAGE(E259,N259:R259)</f>
        <v>0.12329214322605053</v>
      </c>
      <c r="T259" s="6">
        <f t="shared" ref="T259:T322" si="36">S259-MIN($S$2:$S$1123)</f>
        <v>0.94174270114114278</v>
      </c>
    </row>
    <row r="260" spans="1:20" x14ac:dyDescent="0.2">
      <c r="A260" s="3" t="s">
        <v>271</v>
      </c>
      <c r="B260" s="8">
        <v>15511</v>
      </c>
      <c r="C260" s="5">
        <v>0</v>
      </c>
      <c r="D260" s="5">
        <v>0</v>
      </c>
      <c r="E260" s="5">
        <v>0</v>
      </c>
      <c r="F260" s="5">
        <v>2</v>
      </c>
      <c r="G260" s="5">
        <v>0</v>
      </c>
      <c r="H260" s="5">
        <v>4</v>
      </c>
      <c r="I260" s="1">
        <f t="shared" si="31"/>
        <v>0</v>
      </c>
      <c r="J260" s="1">
        <f t="shared" si="32"/>
        <v>0</v>
      </c>
      <c r="K260" s="1">
        <f t="shared" si="33"/>
        <v>1.0986122886681098</v>
      </c>
      <c r="L260" s="1">
        <f t="shared" si="33"/>
        <v>0</v>
      </c>
      <c r="M260" s="1">
        <f t="shared" si="33"/>
        <v>1.6094379124341003</v>
      </c>
      <c r="N260" s="1">
        <f t="shared" si="34"/>
        <v>-0.51612202590564449</v>
      </c>
      <c r="O260" s="1">
        <f t="shared" si="34"/>
        <v>-0.95075489753318443</v>
      </c>
      <c r="P260" s="1">
        <f t="shared" si="34"/>
        <v>4.689576663561839E-2</v>
      </c>
      <c r="Q260" s="1">
        <f t="shared" si="30"/>
        <v>-0.47411988270553079</v>
      </c>
      <c r="R260" s="1">
        <f t="shared" si="30"/>
        <v>-1.2300036850129634</v>
      </c>
      <c r="S260" s="1">
        <f t="shared" si="35"/>
        <v>-0.52068412075361747</v>
      </c>
      <c r="T260" s="6">
        <f t="shared" si="36"/>
        <v>0.29776643716147477</v>
      </c>
    </row>
    <row r="261" spans="1:20" x14ac:dyDescent="0.2">
      <c r="A261" s="3" t="s">
        <v>272</v>
      </c>
      <c r="B261" s="8">
        <v>15514</v>
      </c>
      <c r="C261" s="5">
        <v>0</v>
      </c>
      <c r="D261" s="5">
        <v>8</v>
      </c>
      <c r="E261" s="5">
        <v>0</v>
      </c>
      <c r="F261" s="5">
        <v>2</v>
      </c>
      <c r="G261" s="5">
        <v>0</v>
      </c>
      <c r="H261" s="5">
        <v>51</v>
      </c>
      <c r="I261" s="1">
        <f t="shared" si="31"/>
        <v>0</v>
      </c>
      <c r="J261" s="1">
        <f t="shared" si="32"/>
        <v>2.1972245773362196</v>
      </c>
      <c r="K261" s="1">
        <f t="shared" si="33"/>
        <v>1.0986122886681098</v>
      </c>
      <c r="L261" s="1">
        <f t="shared" si="33"/>
        <v>0</v>
      </c>
      <c r="M261" s="1">
        <f t="shared" si="33"/>
        <v>3.9512437185814275</v>
      </c>
      <c r="N261" s="1">
        <f t="shared" si="34"/>
        <v>-0.51612202590564449</v>
      </c>
      <c r="O261" s="1">
        <f t="shared" si="34"/>
        <v>0.32857602822899684</v>
      </c>
      <c r="P261" s="1">
        <f t="shared" si="34"/>
        <v>4.689576663561839E-2</v>
      </c>
      <c r="Q261" s="1">
        <f t="shared" si="30"/>
        <v>-0.47411988270553079</v>
      </c>
      <c r="R261" s="1">
        <f t="shared" si="30"/>
        <v>0.17633344253520145</v>
      </c>
      <c r="S261" s="1">
        <f t="shared" si="35"/>
        <v>-7.3072778535226424E-2</v>
      </c>
      <c r="T261" s="6">
        <f t="shared" si="36"/>
        <v>0.74537777937986582</v>
      </c>
    </row>
    <row r="262" spans="1:20" x14ac:dyDescent="0.2">
      <c r="A262" s="3" t="s">
        <v>273</v>
      </c>
      <c r="B262" s="8">
        <v>15516</v>
      </c>
      <c r="C262" s="5">
        <v>50</v>
      </c>
      <c r="D262" s="5">
        <v>0</v>
      </c>
      <c r="E262" s="5">
        <v>0</v>
      </c>
      <c r="F262" s="5">
        <v>1</v>
      </c>
      <c r="G262" s="5">
        <v>0</v>
      </c>
      <c r="H262" s="5">
        <v>33</v>
      </c>
      <c r="I262" s="1">
        <f t="shared" si="31"/>
        <v>3.9318256327243257</v>
      </c>
      <c r="J262" s="1">
        <f t="shared" si="32"/>
        <v>0</v>
      </c>
      <c r="K262" s="1">
        <f t="shared" si="33"/>
        <v>0.69314718055994529</v>
      </c>
      <c r="L262" s="1">
        <f t="shared" si="33"/>
        <v>0</v>
      </c>
      <c r="M262" s="1">
        <f t="shared" si="33"/>
        <v>3.5263605246161616</v>
      </c>
      <c r="N262" s="1">
        <f t="shared" si="34"/>
        <v>3.477134144886477</v>
      </c>
      <c r="O262" s="1">
        <f t="shared" si="34"/>
        <v>-0.95075489753318443</v>
      </c>
      <c r="P262" s="1">
        <f t="shared" si="34"/>
        <v>-0.25576925429313146</v>
      </c>
      <c r="Q262" s="1">
        <f t="shared" si="30"/>
        <v>-0.47411988270553079</v>
      </c>
      <c r="R262" s="1">
        <f t="shared" si="30"/>
        <v>-7.8823927463654145E-2</v>
      </c>
      <c r="S262" s="1">
        <f t="shared" si="35"/>
        <v>0.28627769714849599</v>
      </c>
      <c r="T262" s="6">
        <f t="shared" si="36"/>
        <v>1.1047282550635882</v>
      </c>
    </row>
    <row r="263" spans="1:20" x14ac:dyDescent="0.2">
      <c r="A263" s="3" t="s">
        <v>274</v>
      </c>
      <c r="B263" s="8">
        <v>15518</v>
      </c>
      <c r="C263" s="5">
        <v>0</v>
      </c>
      <c r="D263" s="5">
        <v>42</v>
      </c>
      <c r="E263" s="5">
        <v>0.04</v>
      </c>
      <c r="F263" s="5">
        <v>2</v>
      </c>
      <c r="G263" s="5">
        <v>0</v>
      </c>
      <c r="H263" s="5">
        <v>32</v>
      </c>
      <c r="I263" s="1">
        <f t="shared" si="31"/>
        <v>0</v>
      </c>
      <c r="J263" s="1">
        <f t="shared" si="32"/>
        <v>3.7612001156935624</v>
      </c>
      <c r="K263" s="1">
        <f t="shared" si="33"/>
        <v>1.0986122886681098</v>
      </c>
      <c r="L263" s="1">
        <f t="shared" si="33"/>
        <v>0</v>
      </c>
      <c r="M263" s="1">
        <f t="shared" si="33"/>
        <v>3.4965075614664802</v>
      </c>
      <c r="N263" s="1">
        <f t="shared" si="34"/>
        <v>-0.51612202590564449</v>
      </c>
      <c r="O263" s="1">
        <f t="shared" si="34"/>
        <v>1.2391985899799691</v>
      </c>
      <c r="P263" s="1">
        <f t="shared" si="34"/>
        <v>4.689576663561839E-2</v>
      </c>
      <c r="Q263" s="1">
        <f t="shared" si="30"/>
        <v>-0.47411988270553079</v>
      </c>
      <c r="R263" s="1">
        <f t="shared" si="30"/>
        <v>-9.6751686603424078E-2</v>
      </c>
      <c r="S263" s="1">
        <f t="shared" si="35"/>
        <v>3.9850126900164685E-2</v>
      </c>
      <c r="T263" s="6">
        <f t="shared" si="36"/>
        <v>0.8583006848152569</v>
      </c>
    </row>
    <row r="264" spans="1:20" x14ac:dyDescent="0.2">
      <c r="A264" s="3" t="s">
        <v>275</v>
      </c>
      <c r="B264" s="8">
        <v>15522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1</v>
      </c>
      <c r="I264" s="1">
        <f t="shared" si="31"/>
        <v>0</v>
      </c>
      <c r="J264" s="1">
        <f t="shared" si="32"/>
        <v>0</v>
      </c>
      <c r="K264" s="1">
        <f t="shared" si="33"/>
        <v>0</v>
      </c>
      <c r="L264" s="1">
        <f t="shared" si="33"/>
        <v>0</v>
      </c>
      <c r="M264" s="1">
        <f t="shared" si="33"/>
        <v>0.69314718055994529</v>
      </c>
      <c r="N264" s="1">
        <f t="shared" si="34"/>
        <v>-0.51612202590564449</v>
      </c>
      <c r="O264" s="1">
        <f t="shared" si="34"/>
        <v>-0.95075489753318443</v>
      </c>
      <c r="P264" s="1">
        <f t="shared" si="34"/>
        <v>-0.77317852506795359</v>
      </c>
      <c r="Q264" s="1">
        <f t="shared" si="30"/>
        <v>-0.47411988270553079</v>
      </c>
      <c r="R264" s="1">
        <f t="shared" si="30"/>
        <v>-1.7802686439947224</v>
      </c>
      <c r="S264" s="1">
        <f t="shared" si="35"/>
        <v>-0.74907399586783929</v>
      </c>
      <c r="T264" s="6">
        <f t="shared" si="36"/>
        <v>6.9376562047252954E-2</v>
      </c>
    </row>
    <row r="265" spans="1:20" x14ac:dyDescent="0.2">
      <c r="A265" s="3" t="s">
        <v>276</v>
      </c>
      <c r="B265" s="8">
        <v>15531</v>
      </c>
      <c r="C265" s="5">
        <v>1</v>
      </c>
      <c r="D265" s="5">
        <v>5</v>
      </c>
      <c r="E265" s="5">
        <v>0</v>
      </c>
      <c r="F265" s="5">
        <v>2</v>
      </c>
      <c r="G265" s="5">
        <v>0</v>
      </c>
      <c r="H265" s="5">
        <v>20</v>
      </c>
      <c r="I265" s="1">
        <f t="shared" si="31"/>
        <v>0.69314718055994529</v>
      </c>
      <c r="J265" s="1">
        <f t="shared" si="32"/>
        <v>1.791759469228055</v>
      </c>
      <c r="K265" s="1">
        <f t="shared" si="33"/>
        <v>1.0986122886681098</v>
      </c>
      <c r="L265" s="1">
        <f t="shared" si="33"/>
        <v>0</v>
      </c>
      <c r="M265" s="1">
        <f t="shared" si="33"/>
        <v>3.044522437723423</v>
      </c>
      <c r="N265" s="1">
        <f t="shared" si="34"/>
        <v>0.18785483232555331</v>
      </c>
      <c r="O265" s="1">
        <f t="shared" si="34"/>
        <v>9.2494538211644869E-2</v>
      </c>
      <c r="P265" s="1">
        <f t="shared" si="34"/>
        <v>4.689576663561839E-2</v>
      </c>
      <c r="Q265" s="1">
        <f t="shared" si="30"/>
        <v>-0.47411988270553079</v>
      </c>
      <c r="R265" s="1">
        <f t="shared" si="30"/>
        <v>-0.36818472300239669</v>
      </c>
      <c r="S265" s="1">
        <f t="shared" si="35"/>
        <v>-8.5843244755851811E-2</v>
      </c>
      <c r="T265" s="6">
        <f t="shared" si="36"/>
        <v>0.73260731315924044</v>
      </c>
    </row>
    <row r="266" spans="1:20" x14ac:dyDescent="0.2">
      <c r="A266" s="3" t="s">
        <v>277</v>
      </c>
      <c r="B266" s="8">
        <v>15533</v>
      </c>
      <c r="C266" s="5">
        <v>0</v>
      </c>
      <c r="D266" s="5">
        <v>21</v>
      </c>
      <c r="E266" s="5">
        <v>0.03</v>
      </c>
      <c r="F266" s="5">
        <v>2</v>
      </c>
      <c r="G266" s="5">
        <v>0</v>
      </c>
      <c r="H266" s="5">
        <v>22</v>
      </c>
      <c r="I266" s="1">
        <f t="shared" si="31"/>
        <v>0</v>
      </c>
      <c r="J266" s="1">
        <f t="shared" si="32"/>
        <v>3.0910424533583161</v>
      </c>
      <c r="K266" s="1">
        <f t="shared" si="33"/>
        <v>1.0986122886681098</v>
      </c>
      <c r="L266" s="1">
        <f t="shared" si="33"/>
        <v>0</v>
      </c>
      <c r="M266" s="1">
        <f t="shared" si="33"/>
        <v>3.1354942159291497</v>
      </c>
      <c r="N266" s="1">
        <f t="shared" si="34"/>
        <v>-0.51612202590564449</v>
      </c>
      <c r="O266" s="1">
        <f t="shared" si="34"/>
        <v>0.84900023183062923</v>
      </c>
      <c r="P266" s="1">
        <f t="shared" si="34"/>
        <v>4.689576663561839E-2</v>
      </c>
      <c r="Q266" s="1">
        <f t="shared" si="30"/>
        <v>-0.47411988270553079</v>
      </c>
      <c r="R266" s="1">
        <f t="shared" si="30"/>
        <v>-0.31355295596434807</v>
      </c>
      <c r="S266" s="1">
        <f t="shared" si="35"/>
        <v>-6.298314435154595E-2</v>
      </c>
      <c r="T266" s="6">
        <f t="shared" si="36"/>
        <v>0.7554674135635463</v>
      </c>
    </row>
    <row r="267" spans="1:20" x14ac:dyDescent="0.2">
      <c r="A267" s="3" t="s">
        <v>278</v>
      </c>
      <c r="B267" s="8">
        <v>15537</v>
      </c>
      <c r="C267" s="5">
        <v>1</v>
      </c>
      <c r="D267" s="5">
        <v>0</v>
      </c>
      <c r="E267" s="5">
        <v>0</v>
      </c>
      <c r="F267" s="5">
        <v>0</v>
      </c>
      <c r="G267" s="5">
        <v>0</v>
      </c>
      <c r="H267" s="5">
        <v>7</v>
      </c>
      <c r="I267" s="1">
        <f t="shared" si="31"/>
        <v>0.69314718055994529</v>
      </c>
      <c r="J267" s="1">
        <f t="shared" si="32"/>
        <v>0</v>
      </c>
      <c r="K267" s="1">
        <f t="shared" si="33"/>
        <v>0</v>
      </c>
      <c r="L267" s="1">
        <f t="shared" si="33"/>
        <v>0</v>
      </c>
      <c r="M267" s="1">
        <f t="shared" si="33"/>
        <v>2.0794415416798357</v>
      </c>
      <c r="N267" s="1">
        <f t="shared" si="34"/>
        <v>0.18785483232555331</v>
      </c>
      <c r="O267" s="1">
        <f t="shared" si="34"/>
        <v>-0.95075489753318443</v>
      </c>
      <c r="P267" s="1">
        <f t="shared" si="34"/>
        <v>-0.77317852506795359</v>
      </c>
      <c r="Q267" s="1">
        <f t="shared" si="30"/>
        <v>-0.47411988270553079</v>
      </c>
      <c r="R267" s="1">
        <f t="shared" si="30"/>
        <v>-0.94774989942768806</v>
      </c>
      <c r="S267" s="1">
        <f t="shared" si="35"/>
        <v>-0.49299139540146725</v>
      </c>
      <c r="T267" s="6">
        <f t="shared" si="36"/>
        <v>0.325459162513625</v>
      </c>
    </row>
    <row r="268" spans="1:20" x14ac:dyDescent="0.2">
      <c r="A268" s="3" t="s">
        <v>279</v>
      </c>
      <c r="B268" s="8">
        <v>15542</v>
      </c>
      <c r="C268" s="5">
        <v>0</v>
      </c>
      <c r="D268" s="5">
        <v>5</v>
      </c>
      <c r="E268" s="5">
        <v>0</v>
      </c>
      <c r="F268" s="5">
        <v>0</v>
      </c>
      <c r="G268" s="5">
        <v>0</v>
      </c>
      <c r="H268" s="5">
        <v>3</v>
      </c>
      <c r="I268" s="1">
        <f t="shared" si="31"/>
        <v>0</v>
      </c>
      <c r="J268" s="1">
        <f t="shared" si="32"/>
        <v>1.791759469228055</v>
      </c>
      <c r="K268" s="1">
        <f t="shared" si="33"/>
        <v>0</v>
      </c>
      <c r="L268" s="1">
        <f t="shared" si="33"/>
        <v>0</v>
      </c>
      <c r="M268" s="1">
        <f t="shared" si="33"/>
        <v>1.3862943611198906</v>
      </c>
      <c r="N268" s="1">
        <f t="shared" si="34"/>
        <v>-0.51612202590564449</v>
      </c>
      <c r="O268" s="1">
        <f t="shared" si="34"/>
        <v>9.2494538211644869E-2</v>
      </c>
      <c r="P268" s="1">
        <f t="shared" si="34"/>
        <v>-0.77317852506795359</v>
      </c>
      <c r="Q268" s="1">
        <f t="shared" si="30"/>
        <v>-0.47411988270553079</v>
      </c>
      <c r="R268" s="1">
        <f t="shared" si="30"/>
        <v>-1.3640092717112053</v>
      </c>
      <c r="S268" s="1">
        <f t="shared" si="35"/>
        <v>-0.50582252786311488</v>
      </c>
      <c r="T268" s="6">
        <f t="shared" si="36"/>
        <v>0.31262803005197737</v>
      </c>
    </row>
    <row r="269" spans="1:20" x14ac:dyDescent="0.2">
      <c r="A269" s="3" t="s">
        <v>280</v>
      </c>
      <c r="B269" s="8">
        <v>15550</v>
      </c>
      <c r="C269" s="5">
        <v>0</v>
      </c>
      <c r="D269" s="5">
        <v>47</v>
      </c>
      <c r="E269" s="5">
        <v>0.14000000000000001</v>
      </c>
      <c r="F269" s="5">
        <v>0</v>
      </c>
      <c r="G269" s="5">
        <v>0</v>
      </c>
      <c r="H269" s="5">
        <v>19</v>
      </c>
      <c r="I269" s="1">
        <f t="shared" si="31"/>
        <v>0</v>
      </c>
      <c r="J269" s="1">
        <f t="shared" si="32"/>
        <v>3.8712010109078911</v>
      </c>
      <c r="K269" s="1">
        <f t="shared" si="33"/>
        <v>0</v>
      </c>
      <c r="L269" s="1">
        <f t="shared" si="33"/>
        <v>0</v>
      </c>
      <c r="M269" s="1">
        <f t="shared" si="33"/>
        <v>2.9957322735539909</v>
      </c>
      <c r="N269" s="1">
        <f t="shared" si="34"/>
        <v>-0.51612202590564449</v>
      </c>
      <c r="O269" s="1">
        <f t="shared" si="34"/>
        <v>1.3032464568028614</v>
      </c>
      <c r="P269" s="1">
        <f t="shared" si="34"/>
        <v>-0.77317852506795359</v>
      </c>
      <c r="Q269" s="1">
        <f t="shared" si="30"/>
        <v>-0.47411988270553079</v>
      </c>
      <c r="R269" s="1">
        <f t="shared" si="30"/>
        <v>-0.39748494044592875</v>
      </c>
      <c r="S269" s="1">
        <f t="shared" si="35"/>
        <v>-0.11960981955369936</v>
      </c>
      <c r="T269" s="6">
        <f t="shared" si="36"/>
        <v>0.69884073836139293</v>
      </c>
    </row>
    <row r="270" spans="1:20" x14ac:dyDescent="0.2">
      <c r="A270" s="3" t="s">
        <v>281</v>
      </c>
      <c r="B270" s="8">
        <v>15572</v>
      </c>
      <c r="C270" s="5">
        <v>14</v>
      </c>
      <c r="D270" s="5">
        <v>2</v>
      </c>
      <c r="E270" s="5">
        <v>0.03</v>
      </c>
      <c r="F270" s="5">
        <v>1</v>
      </c>
      <c r="G270" s="5">
        <v>0</v>
      </c>
      <c r="H270" s="5">
        <v>724</v>
      </c>
      <c r="I270" s="1">
        <f t="shared" si="31"/>
        <v>2.7080502011022101</v>
      </c>
      <c r="J270" s="1">
        <f t="shared" si="32"/>
        <v>1.0986122886681098</v>
      </c>
      <c r="K270" s="1">
        <f t="shared" si="33"/>
        <v>0.69314718055994529</v>
      </c>
      <c r="L270" s="1">
        <f t="shared" si="33"/>
        <v>0</v>
      </c>
      <c r="M270" s="1">
        <f t="shared" si="33"/>
        <v>6.5861716548546747</v>
      </c>
      <c r="N270" s="1">
        <f t="shared" si="34"/>
        <v>2.2342385410438537</v>
      </c>
      <c r="O270" s="1">
        <f t="shared" si="34"/>
        <v>-0.31108943465209382</v>
      </c>
      <c r="P270" s="1">
        <f t="shared" si="34"/>
        <v>-0.25576925429313146</v>
      </c>
      <c r="Q270" s="1">
        <f t="shared" si="30"/>
        <v>-0.47411988270553079</v>
      </c>
      <c r="R270" s="1">
        <f t="shared" si="30"/>
        <v>1.758700765849373</v>
      </c>
      <c r="S270" s="1">
        <f t="shared" si="35"/>
        <v>0.49699345587374505</v>
      </c>
      <c r="T270" s="6">
        <f t="shared" si="36"/>
        <v>1.3154440137888372</v>
      </c>
    </row>
    <row r="271" spans="1:20" x14ac:dyDescent="0.2">
      <c r="A271" s="3" t="s">
        <v>282</v>
      </c>
      <c r="B271" s="8">
        <v>15580</v>
      </c>
      <c r="C271" s="5">
        <v>19</v>
      </c>
      <c r="D271" s="5">
        <v>2</v>
      </c>
      <c r="E271" s="5">
        <v>0.02</v>
      </c>
      <c r="F271" s="5">
        <v>0</v>
      </c>
      <c r="G271" s="5">
        <v>0</v>
      </c>
      <c r="H271" s="5">
        <v>17</v>
      </c>
      <c r="I271" s="1">
        <f t="shared" si="31"/>
        <v>2.9957322735539909</v>
      </c>
      <c r="J271" s="1">
        <f t="shared" si="32"/>
        <v>1.0986122886681098</v>
      </c>
      <c r="K271" s="1">
        <f t="shared" si="33"/>
        <v>0</v>
      </c>
      <c r="L271" s="1">
        <f t="shared" si="33"/>
        <v>0</v>
      </c>
      <c r="M271" s="1">
        <f t="shared" si="33"/>
        <v>2.8903717578961645</v>
      </c>
      <c r="N271" s="1">
        <f t="shared" si="34"/>
        <v>2.5264153358343071</v>
      </c>
      <c r="O271" s="1">
        <f t="shared" si="34"/>
        <v>-0.31108943465209382</v>
      </c>
      <c r="P271" s="1">
        <f t="shared" si="34"/>
        <v>-0.77317852506795359</v>
      </c>
      <c r="Q271" s="1">
        <f t="shared" si="30"/>
        <v>-0.47411988270553079</v>
      </c>
      <c r="R271" s="1">
        <f t="shared" si="30"/>
        <v>-0.4607576527085181</v>
      </c>
      <c r="S271" s="1">
        <f t="shared" si="35"/>
        <v>8.7878306783368443E-2</v>
      </c>
      <c r="T271" s="6">
        <f t="shared" si="36"/>
        <v>0.90632886469846063</v>
      </c>
    </row>
    <row r="272" spans="1:20" x14ac:dyDescent="0.2">
      <c r="A272" s="3" t="s">
        <v>283</v>
      </c>
      <c r="B272" s="8">
        <v>15599</v>
      </c>
      <c r="C272" s="5">
        <v>0</v>
      </c>
      <c r="D272" s="5">
        <v>0</v>
      </c>
      <c r="E272" s="5">
        <v>0.01</v>
      </c>
      <c r="F272" s="5">
        <v>0</v>
      </c>
      <c r="G272" s="5">
        <v>0</v>
      </c>
      <c r="H272" s="5">
        <v>8</v>
      </c>
      <c r="I272" s="1">
        <f t="shared" si="31"/>
        <v>0</v>
      </c>
      <c r="J272" s="1">
        <f t="shared" si="32"/>
        <v>0</v>
      </c>
      <c r="K272" s="1">
        <f t="shared" si="33"/>
        <v>0</v>
      </c>
      <c r="L272" s="1">
        <f t="shared" si="33"/>
        <v>0</v>
      </c>
      <c r="M272" s="1">
        <f t="shared" si="33"/>
        <v>2.1972245773362196</v>
      </c>
      <c r="N272" s="1">
        <f t="shared" si="34"/>
        <v>-0.51612202590564449</v>
      </c>
      <c r="O272" s="1">
        <f t="shared" si="34"/>
        <v>-0.95075489753318443</v>
      </c>
      <c r="P272" s="1">
        <f t="shared" si="34"/>
        <v>-0.77317852506795359</v>
      </c>
      <c r="Q272" s="1">
        <f t="shared" si="30"/>
        <v>-0.47411988270553079</v>
      </c>
      <c r="R272" s="1">
        <f t="shared" si="30"/>
        <v>-0.87701702499203515</v>
      </c>
      <c r="S272" s="1">
        <f t="shared" si="35"/>
        <v>-0.5968653927007247</v>
      </c>
      <c r="T272" s="6">
        <f t="shared" si="36"/>
        <v>0.22158516521436755</v>
      </c>
    </row>
    <row r="273" spans="1:20" x14ac:dyDescent="0.2">
      <c r="A273" s="3" t="s">
        <v>284</v>
      </c>
      <c r="B273" s="8">
        <v>15600</v>
      </c>
      <c r="C273" s="5">
        <v>55</v>
      </c>
      <c r="D273" s="5">
        <v>0</v>
      </c>
      <c r="E273" s="5">
        <v>0.01</v>
      </c>
      <c r="F273" s="5">
        <v>0</v>
      </c>
      <c r="G273" s="5">
        <v>0</v>
      </c>
      <c r="H273" s="5">
        <v>9</v>
      </c>
      <c r="I273" s="1">
        <f t="shared" si="31"/>
        <v>4.0253516907351496</v>
      </c>
      <c r="J273" s="1">
        <f t="shared" si="32"/>
        <v>0</v>
      </c>
      <c r="K273" s="1">
        <f t="shared" si="33"/>
        <v>0</v>
      </c>
      <c r="L273" s="1">
        <f t="shared" si="33"/>
        <v>0</v>
      </c>
      <c r="M273" s="1">
        <f t="shared" si="33"/>
        <v>2.3025850929940459</v>
      </c>
      <c r="N273" s="1">
        <f t="shared" si="34"/>
        <v>3.5721214467579507</v>
      </c>
      <c r="O273" s="1">
        <f t="shared" si="34"/>
        <v>-0.95075489753318443</v>
      </c>
      <c r="P273" s="1">
        <f t="shared" si="34"/>
        <v>-0.77317852506795359</v>
      </c>
      <c r="Q273" s="1">
        <f t="shared" si="30"/>
        <v>-0.47411988270553079</v>
      </c>
      <c r="R273" s="1">
        <f t="shared" si="30"/>
        <v>-0.81374431272944581</v>
      </c>
      <c r="S273" s="1">
        <f t="shared" si="35"/>
        <v>9.5053971453639266E-2</v>
      </c>
      <c r="T273" s="6">
        <f t="shared" si="36"/>
        <v>0.9135045293687315</v>
      </c>
    </row>
    <row r="274" spans="1:20" x14ac:dyDescent="0.2">
      <c r="A274" s="3" t="s">
        <v>285</v>
      </c>
      <c r="B274" s="8">
        <v>15621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1</v>
      </c>
      <c r="I274" s="1">
        <f t="shared" si="31"/>
        <v>0</v>
      </c>
      <c r="J274" s="1">
        <f t="shared" si="32"/>
        <v>0</v>
      </c>
      <c r="K274" s="1">
        <f t="shared" si="33"/>
        <v>0</v>
      </c>
      <c r="L274" s="1">
        <f t="shared" si="33"/>
        <v>0</v>
      </c>
      <c r="M274" s="1">
        <f t="shared" si="33"/>
        <v>0.69314718055994529</v>
      </c>
      <c r="N274" s="1">
        <f t="shared" si="34"/>
        <v>-0.51612202590564449</v>
      </c>
      <c r="O274" s="1">
        <f t="shared" si="34"/>
        <v>-0.95075489753318443</v>
      </c>
      <c r="P274" s="1">
        <f t="shared" si="34"/>
        <v>-0.77317852506795359</v>
      </c>
      <c r="Q274" s="1">
        <f t="shared" si="30"/>
        <v>-0.47411988270553079</v>
      </c>
      <c r="R274" s="1">
        <f t="shared" si="30"/>
        <v>-1.7802686439947224</v>
      </c>
      <c r="S274" s="1">
        <f t="shared" si="35"/>
        <v>-0.74907399586783929</v>
      </c>
      <c r="T274" s="6">
        <f t="shared" si="36"/>
        <v>6.9376562047252954E-2</v>
      </c>
    </row>
    <row r="275" spans="1:20" x14ac:dyDescent="0.2">
      <c r="A275" s="3" t="s">
        <v>286</v>
      </c>
      <c r="B275" s="8">
        <v>15632</v>
      </c>
      <c r="C275" s="5">
        <v>0</v>
      </c>
      <c r="D275" s="5">
        <v>0</v>
      </c>
      <c r="E275" s="5">
        <v>0.01</v>
      </c>
      <c r="F275" s="5">
        <v>0</v>
      </c>
      <c r="G275" s="5">
        <v>0</v>
      </c>
      <c r="H275" s="5">
        <v>12</v>
      </c>
      <c r="I275" s="1">
        <f t="shared" si="31"/>
        <v>0</v>
      </c>
      <c r="J275" s="1">
        <f t="shared" si="32"/>
        <v>0</v>
      </c>
      <c r="K275" s="1">
        <f t="shared" si="33"/>
        <v>0</v>
      </c>
      <c r="L275" s="1">
        <f t="shared" si="33"/>
        <v>0</v>
      </c>
      <c r="M275" s="1">
        <f t="shared" si="33"/>
        <v>2.5649493574615367</v>
      </c>
      <c r="N275" s="1">
        <f t="shared" si="34"/>
        <v>-0.51612202590564449</v>
      </c>
      <c r="O275" s="1">
        <f t="shared" si="34"/>
        <v>-0.95075489753318443</v>
      </c>
      <c r="P275" s="1">
        <f t="shared" si="34"/>
        <v>-0.77317852506795359</v>
      </c>
      <c r="Q275" s="1">
        <f t="shared" si="30"/>
        <v>-0.47411988270553079</v>
      </c>
      <c r="R275" s="1">
        <f t="shared" si="30"/>
        <v>-0.65618530203183323</v>
      </c>
      <c r="S275" s="1">
        <f t="shared" si="35"/>
        <v>-0.56006010554069108</v>
      </c>
      <c r="T275" s="6">
        <f t="shared" si="36"/>
        <v>0.25839045237440117</v>
      </c>
    </row>
    <row r="276" spans="1:20" x14ac:dyDescent="0.2">
      <c r="A276" s="3" t="s">
        <v>287</v>
      </c>
      <c r="B276" s="8">
        <v>15638</v>
      </c>
      <c r="C276" s="5">
        <v>0</v>
      </c>
      <c r="D276" s="5">
        <v>0</v>
      </c>
      <c r="E276" s="5">
        <v>0.02</v>
      </c>
      <c r="F276" s="5">
        <v>0</v>
      </c>
      <c r="G276" s="5">
        <v>0</v>
      </c>
      <c r="H276" s="5">
        <v>2</v>
      </c>
      <c r="I276" s="1">
        <f t="shared" si="31"/>
        <v>0</v>
      </c>
      <c r="J276" s="1">
        <f t="shared" si="32"/>
        <v>0</v>
      </c>
      <c r="K276" s="1">
        <f t="shared" si="33"/>
        <v>0</v>
      </c>
      <c r="L276" s="1">
        <f t="shared" si="33"/>
        <v>0</v>
      </c>
      <c r="M276" s="1">
        <f t="shared" si="33"/>
        <v>1.0986122886681098</v>
      </c>
      <c r="N276" s="1">
        <f t="shared" si="34"/>
        <v>-0.51612202590564449</v>
      </c>
      <c r="O276" s="1">
        <f t="shared" si="34"/>
        <v>-0.95075489753318443</v>
      </c>
      <c r="P276" s="1">
        <f t="shared" si="34"/>
        <v>-0.77317852506795359</v>
      </c>
      <c r="Q276" s="1">
        <f t="shared" si="30"/>
        <v>-0.47411988270553079</v>
      </c>
      <c r="R276" s="1">
        <f t="shared" si="30"/>
        <v>-1.5367725206351377</v>
      </c>
      <c r="S276" s="1">
        <f t="shared" si="35"/>
        <v>-0.70515797530790858</v>
      </c>
      <c r="T276" s="6">
        <f t="shared" si="36"/>
        <v>0.11329258260718367</v>
      </c>
    </row>
    <row r="277" spans="1:20" x14ac:dyDescent="0.2">
      <c r="A277" s="3" t="s">
        <v>288</v>
      </c>
      <c r="B277" s="8">
        <v>15646</v>
      </c>
      <c r="C277" s="5">
        <v>12</v>
      </c>
      <c r="D277" s="5">
        <v>0</v>
      </c>
      <c r="E277" s="5">
        <v>0.01</v>
      </c>
      <c r="F277" s="5">
        <v>0</v>
      </c>
      <c r="G277" s="5">
        <v>0</v>
      </c>
      <c r="H277" s="5">
        <v>21</v>
      </c>
      <c r="I277" s="1">
        <f t="shared" si="31"/>
        <v>2.5649493574615367</v>
      </c>
      <c r="J277" s="1">
        <f t="shared" si="32"/>
        <v>0</v>
      </c>
      <c r="K277" s="1">
        <f t="shared" si="33"/>
        <v>0</v>
      </c>
      <c r="L277" s="1">
        <f t="shared" si="33"/>
        <v>0</v>
      </c>
      <c r="M277" s="1">
        <f t="shared" si="33"/>
        <v>3.0910424533583161</v>
      </c>
      <c r="N277" s="1">
        <f t="shared" si="34"/>
        <v>2.088901900945261</v>
      </c>
      <c r="O277" s="1">
        <f t="shared" si="34"/>
        <v>-0.95075489753318443</v>
      </c>
      <c r="P277" s="1">
        <f t="shared" si="34"/>
        <v>-0.77317852506795359</v>
      </c>
      <c r="Q277" s="1">
        <f t="shared" si="30"/>
        <v>-0.47411988270553079</v>
      </c>
      <c r="R277" s="1">
        <f t="shared" si="30"/>
        <v>-0.34024780996300896</v>
      </c>
      <c r="S277" s="1">
        <f t="shared" si="35"/>
        <v>-7.3233202387402857E-2</v>
      </c>
      <c r="T277" s="6">
        <f t="shared" si="36"/>
        <v>0.74521735552768942</v>
      </c>
    </row>
    <row r="278" spans="1:20" x14ac:dyDescent="0.2">
      <c r="A278" s="3" t="s">
        <v>289</v>
      </c>
      <c r="B278" s="8">
        <v>15660</v>
      </c>
      <c r="C278" s="5">
        <v>0</v>
      </c>
      <c r="D278" s="5">
        <v>2</v>
      </c>
      <c r="E278" s="5">
        <v>0.05</v>
      </c>
      <c r="F278" s="5">
        <v>0</v>
      </c>
      <c r="G278" s="5">
        <v>0</v>
      </c>
      <c r="H278" s="5">
        <v>25</v>
      </c>
      <c r="I278" s="1">
        <f t="shared" si="31"/>
        <v>0</v>
      </c>
      <c r="J278" s="1">
        <f t="shared" si="32"/>
        <v>1.0986122886681098</v>
      </c>
      <c r="K278" s="1">
        <f t="shared" si="33"/>
        <v>0</v>
      </c>
      <c r="L278" s="1">
        <f t="shared" si="33"/>
        <v>0</v>
      </c>
      <c r="M278" s="1">
        <f t="shared" si="33"/>
        <v>3.2580965380214821</v>
      </c>
      <c r="N278" s="1">
        <f t="shared" si="34"/>
        <v>-0.51612202590564449</v>
      </c>
      <c r="O278" s="1">
        <f t="shared" si="34"/>
        <v>-0.31108943465209382</v>
      </c>
      <c r="P278" s="1">
        <f t="shared" si="34"/>
        <v>-0.77317852506795359</v>
      </c>
      <c r="Q278" s="1">
        <f t="shared" si="30"/>
        <v>-0.47411988270553079</v>
      </c>
      <c r="R278" s="1">
        <f t="shared" si="30"/>
        <v>-0.23992592974831586</v>
      </c>
      <c r="S278" s="1">
        <f t="shared" si="35"/>
        <v>-0.37740596634658979</v>
      </c>
      <c r="T278" s="6">
        <f t="shared" si="36"/>
        <v>0.44104459156850245</v>
      </c>
    </row>
    <row r="279" spans="1:20" x14ac:dyDescent="0.2">
      <c r="A279" s="3" t="s">
        <v>290</v>
      </c>
      <c r="B279" s="8">
        <v>15664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5</v>
      </c>
      <c r="I279" s="1">
        <f t="shared" si="31"/>
        <v>0</v>
      </c>
      <c r="J279" s="1">
        <f t="shared" si="32"/>
        <v>0</v>
      </c>
      <c r="K279" s="1">
        <f t="shared" si="33"/>
        <v>0</v>
      </c>
      <c r="L279" s="1">
        <f t="shared" si="33"/>
        <v>0</v>
      </c>
      <c r="M279" s="1">
        <f t="shared" si="33"/>
        <v>1.791759469228055</v>
      </c>
      <c r="N279" s="1">
        <f t="shared" si="34"/>
        <v>-0.51612202590564449</v>
      </c>
      <c r="O279" s="1">
        <f t="shared" si="34"/>
        <v>-0.95075489753318443</v>
      </c>
      <c r="P279" s="1">
        <f t="shared" si="34"/>
        <v>-0.77317852506795359</v>
      </c>
      <c r="Q279" s="1">
        <f t="shared" si="30"/>
        <v>-0.47411988270553079</v>
      </c>
      <c r="R279" s="1">
        <f t="shared" si="30"/>
        <v>-1.1205131483516202</v>
      </c>
      <c r="S279" s="1">
        <f t="shared" si="35"/>
        <v>-0.63911474659398892</v>
      </c>
      <c r="T279" s="6">
        <f t="shared" si="36"/>
        <v>0.17933581132110332</v>
      </c>
    </row>
    <row r="280" spans="1:20" x14ac:dyDescent="0.2">
      <c r="A280" s="3" t="s">
        <v>291</v>
      </c>
      <c r="B280" s="8">
        <v>15667</v>
      </c>
      <c r="C280" s="5">
        <v>0</v>
      </c>
      <c r="D280" s="5">
        <v>2</v>
      </c>
      <c r="E280" s="5">
        <v>0.02</v>
      </c>
      <c r="F280" s="5">
        <v>0</v>
      </c>
      <c r="G280" s="5">
        <v>0</v>
      </c>
      <c r="H280" s="5">
        <v>54</v>
      </c>
      <c r="I280" s="1">
        <f t="shared" si="31"/>
        <v>0</v>
      </c>
      <c r="J280" s="1">
        <f t="shared" si="32"/>
        <v>1.0986122886681098</v>
      </c>
      <c r="K280" s="1">
        <f t="shared" si="33"/>
        <v>0</v>
      </c>
      <c r="L280" s="1">
        <f t="shared" si="33"/>
        <v>0</v>
      </c>
      <c r="M280" s="1">
        <f t="shared" si="33"/>
        <v>4.0073331852324712</v>
      </c>
      <c r="N280" s="1">
        <f t="shared" si="34"/>
        <v>-0.51612202590564449</v>
      </c>
      <c r="O280" s="1">
        <f t="shared" si="34"/>
        <v>-0.31108943465209382</v>
      </c>
      <c r="P280" s="1">
        <f t="shared" si="34"/>
        <v>-0.77317852506795359</v>
      </c>
      <c r="Q280" s="1">
        <f t="shared" si="30"/>
        <v>-0.47411988270553079</v>
      </c>
      <c r="R280" s="1">
        <f t="shared" si="30"/>
        <v>0.21001714901875038</v>
      </c>
      <c r="S280" s="1">
        <f t="shared" si="35"/>
        <v>-0.30741545321874542</v>
      </c>
      <c r="T280" s="6">
        <f t="shared" si="36"/>
        <v>0.51103510469634683</v>
      </c>
    </row>
    <row r="281" spans="1:20" x14ac:dyDescent="0.2">
      <c r="A281" s="3" t="s">
        <v>292</v>
      </c>
      <c r="B281" s="8">
        <v>15673</v>
      </c>
      <c r="C281" s="5">
        <v>0</v>
      </c>
      <c r="D281" s="5">
        <v>1</v>
      </c>
      <c r="E281" s="5">
        <v>0</v>
      </c>
      <c r="F281" s="5">
        <v>0</v>
      </c>
      <c r="G281" s="5">
        <v>0</v>
      </c>
      <c r="H281" s="5">
        <v>2</v>
      </c>
      <c r="I281" s="1">
        <f t="shared" si="31"/>
        <v>0</v>
      </c>
      <c r="J281" s="1">
        <f t="shared" si="32"/>
        <v>0.69314718055994529</v>
      </c>
      <c r="K281" s="1">
        <f t="shared" si="33"/>
        <v>0</v>
      </c>
      <c r="L281" s="1">
        <f t="shared" si="33"/>
        <v>0</v>
      </c>
      <c r="M281" s="1">
        <f t="shared" si="33"/>
        <v>1.0986122886681098</v>
      </c>
      <c r="N281" s="1">
        <f t="shared" si="34"/>
        <v>-0.51612202590564449</v>
      </c>
      <c r="O281" s="1">
        <f t="shared" si="34"/>
        <v>-0.54717092466944572</v>
      </c>
      <c r="P281" s="1">
        <f t="shared" si="34"/>
        <v>-0.77317852506795359</v>
      </c>
      <c r="Q281" s="1">
        <f t="shared" si="30"/>
        <v>-0.47411988270553079</v>
      </c>
      <c r="R281" s="1">
        <f t="shared" si="30"/>
        <v>-1.5367725206351377</v>
      </c>
      <c r="S281" s="1">
        <f t="shared" si="35"/>
        <v>-0.6412273131639521</v>
      </c>
      <c r="T281" s="6">
        <f t="shared" si="36"/>
        <v>0.17722324475114015</v>
      </c>
    </row>
    <row r="282" spans="1:20" x14ac:dyDescent="0.2">
      <c r="A282" s="3" t="s">
        <v>293</v>
      </c>
      <c r="B282" s="8">
        <v>15676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2</v>
      </c>
      <c r="I282" s="1">
        <f t="shared" si="31"/>
        <v>0</v>
      </c>
      <c r="J282" s="1">
        <f t="shared" si="32"/>
        <v>0</v>
      </c>
      <c r="K282" s="1">
        <f t="shared" si="33"/>
        <v>0</v>
      </c>
      <c r="L282" s="1">
        <f t="shared" si="33"/>
        <v>0</v>
      </c>
      <c r="M282" s="1">
        <f t="shared" si="33"/>
        <v>1.0986122886681098</v>
      </c>
      <c r="N282" s="1">
        <f t="shared" si="34"/>
        <v>-0.51612202590564449</v>
      </c>
      <c r="O282" s="1">
        <f t="shared" si="34"/>
        <v>-0.95075489753318443</v>
      </c>
      <c r="P282" s="1">
        <f t="shared" si="34"/>
        <v>-0.77317852506795359</v>
      </c>
      <c r="Q282" s="1">
        <f t="shared" si="30"/>
        <v>-0.47411988270553079</v>
      </c>
      <c r="R282" s="1">
        <f t="shared" si="30"/>
        <v>-1.5367725206351377</v>
      </c>
      <c r="S282" s="1">
        <f t="shared" si="35"/>
        <v>-0.70849130864124188</v>
      </c>
      <c r="T282" s="6">
        <f t="shared" si="36"/>
        <v>0.10995924927385037</v>
      </c>
    </row>
    <row r="283" spans="1:20" x14ac:dyDescent="0.2">
      <c r="A283" s="3" t="s">
        <v>294</v>
      </c>
      <c r="B283" s="8">
        <v>15681</v>
      </c>
      <c r="C283" s="5">
        <v>34</v>
      </c>
      <c r="D283" s="5">
        <v>2</v>
      </c>
      <c r="E283" s="5">
        <v>0</v>
      </c>
      <c r="F283" s="5">
        <v>1</v>
      </c>
      <c r="G283" s="5">
        <v>0</v>
      </c>
      <c r="H283" s="5">
        <v>19</v>
      </c>
      <c r="I283" s="1">
        <f t="shared" si="31"/>
        <v>3.5553480614894135</v>
      </c>
      <c r="J283" s="1">
        <f t="shared" si="32"/>
        <v>1.0986122886681098</v>
      </c>
      <c r="K283" s="1">
        <f t="shared" si="33"/>
        <v>0.69314718055994529</v>
      </c>
      <c r="L283" s="1">
        <f t="shared" si="33"/>
        <v>0</v>
      </c>
      <c r="M283" s="1">
        <f t="shared" si="33"/>
        <v>2.9957322735539909</v>
      </c>
      <c r="N283" s="1">
        <f t="shared" si="34"/>
        <v>3.0947745173419126</v>
      </c>
      <c r="O283" s="1">
        <f t="shared" si="34"/>
        <v>-0.31108943465209382</v>
      </c>
      <c r="P283" s="1">
        <f t="shared" si="34"/>
        <v>-0.25576925429313146</v>
      </c>
      <c r="Q283" s="1">
        <f t="shared" si="30"/>
        <v>-0.47411988270553079</v>
      </c>
      <c r="R283" s="1">
        <f t="shared" si="30"/>
        <v>-0.39748494044592875</v>
      </c>
      <c r="S283" s="1">
        <f t="shared" si="35"/>
        <v>0.27605183420753798</v>
      </c>
      <c r="T283" s="6">
        <f t="shared" si="36"/>
        <v>1.0945023921226302</v>
      </c>
    </row>
    <row r="284" spans="1:20" x14ac:dyDescent="0.2">
      <c r="A284" s="3" t="s">
        <v>295</v>
      </c>
      <c r="B284" s="8">
        <v>15686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11</v>
      </c>
      <c r="I284" s="1">
        <f t="shared" si="31"/>
        <v>0</v>
      </c>
      <c r="J284" s="1">
        <f t="shared" si="32"/>
        <v>0</v>
      </c>
      <c r="K284" s="1">
        <f t="shared" si="33"/>
        <v>0</v>
      </c>
      <c r="L284" s="1">
        <f t="shared" si="33"/>
        <v>0</v>
      </c>
      <c r="M284" s="1">
        <f t="shared" si="33"/>
        <v>2.4849066497880004</v>
      </c>
      <c r="N284" s="1">
        <f t="shared" si="34"/>
        <v>-0.51612202590564449</v>
      </c>
      <c r="O284" s="1">
        <f t="shared" si="34"/>
        <v>-0.95075489753318443</v>
      </c>
      <c r="P284" s="1">
        <f t="shared" si="34"/>
        <v>-0.77317852506795359</v>
      </c>
      <c r="Q284" s="1">
        <f t="shared" si="30"/>
        <v>-0.47411988270553079</v>
      </c>
      <c r="R284" s="1">
        <f t="shared" si="30"/>
        <v>-0.70425377606810291</v>
      </c>
      <c r="S284" s="1">
        <f t="shared" si="35"/>
        <v>-0.56973818454673608</v>
      </c>
      <c r="T284" s="6">
        <f t="shared" si="36"/>
        <v>0.24871237336835617</v>
      </c>
    </row>
    <row r="285" spans="1:20" x14ac:dyDescent="0.2">
      <c r="A285" s="3" t="s">
        <v>296</v>
      </c>
      <c r="B285" s="8">
        <v>15690</v>
      </c>
      <c r="C285" s="5">
        <v>0</v>
      </c>
      <c r="D285" s="5">
        <v>1</v>
      </c>
      <c r="E285" s="5">
        <v>0.02</v>
      </c>
      <c r="F285" s="5">
        <v>0</v>
      </c>
      <c r="G285" s="5">
        <v>0</v>
      </c>
      <c r="H285" s="5">
        <v>27</v>
      </c>
      <c r="I285" s="1">
        <f t="shared" si="31"/>
        <v>0</v>
      </c>
      <c r="J285" s="1">
        <f t="shared" si="32"/>
        <v>0.69314718055994529</v>
      </c>
      <c r="K285" s="1">
        <f t="shared" si="33"/>
        <v>0</v>
      </c>
      <c r="L285" s="1">
        <f t="shared" si="33"/>
        <v>0</v>
      </c>
      <c r="M285" s="1">
        <f t="shared" si="33"/>
        <v>3.3322045101752038</v>
      </c>
      <c r="N285" s="1">
        <f t="shared" si="34"/>
        <v>-0.51612202590564449</v>
      </c>
      <c r="O285" s="1">
        <f t="shared" si="34"/>
        <v>-0.54717092466944572</v>
      </c>
      <c r="P285" s="1">
        <f t="shared" si="34"/>
        <v>-0.77317852506795359</v>
      </c>
      <c r="Q285" s="1">
        <f t="shared" si="30"/>
        <v>-0.47411988270553079</v>
      </c>
      <c r="R285" s="1">
        <f t="shared" si="30"/>
        <v>-0.1954214740784645</v>
      </c>
      <c r="S285" s="1">
        <f t="shared" si="35"/>
        <v>-0.41433547207117322</v>
      </c>
      <c r="T285" s="6">
        <f t="shared" si="36"/>
        <v>0.40411508584391903</v>
      </c>
    </row>
    <row r="286" spans="1:20" x14ac:dyDescent="0.2">
      <c r="A286" s="3" t="s">
        <v>297</v>
      </c>
      <c r="B286" s="8">
        <v>15693</v>
      </c>
      <c r="C286" s="5">
        <v>0</v>
      </c>
      <c r="D286" s="5">
        <v>0</v>
      </c>
      <c r="E286" s="5">
        <v>0</v>
      </c>
      <c r="F286" s="5">
        <v>1</v>
      </c>
      <c r="G286" s="5">
        <v>0</v>
      </c>
      <c r="H286" s="5">
        <v>7</v>
      </c>
      <c r="I286" s="1">
        <f t="shared" si="31"/>
        <v>0</v>
      </c>
      <c r="J286" s="1">
        <f t="shared" si="32"/>
        <v>0</v>
      </c>
      <c r="K286" s="1">
        <f t="shared" si="33"/>
        <v>0.69314718055994529</v>
      </c>
      <c r="L286" s="1">
        <f t="shared" si="33"/>
        <v>0</v>
      </c>
      <c r="M286" s="1">
        <f t="shared" si="33"/>
        <v>2.0794415416798357</v>
      </c>
      <c r="N286" s="1">
        <f t="shared" si="34"/>
        <v>-0.51612202590564449</v>
      </c>
      <c r="O286" s="1">
        <f t="shared" si="34"/>
        <v>-0.95075489753318443</v>
      </c>
      <c r="P286" s="1">
        <f t="shared" si="34"/>
        <v>-0.25576925429313146</v>
      </c>
      <c r="Q286" s="1">
        <f t="shared" si="30"/>
        <v>-0.47411988270553079</v>
      </c>
      <c r="R286" s="1">
        <f t="shared" si="30"/>
        <v>-0.94774989942768806</v>
      </c>
      <c r="S286" s="1">
        <f t="shared" si="35"/>
        <v>-0.52408599331086325</v>
      </c>
      <c r="T286" s="6">
        <f t="shared" si="36"/>
        <v>0.294364564604229</v>
      </c>
    </row>
    <row r="287" spans="1:20" x14ac:dyDescent="0.2">
      <c r="A287" s="3" t="s">
        <v>298</v>
      </c>
      <c r="B287" s="8">
        <v>15696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5</v>
      </c>
      <c r="I287" s="1">
        <f t="shared" si="31"/>
        <v>0</v>
      </c>
      <c r="J287" s="1">
        <f t="shared" si="32"/>
        <v>0</v>
      </c>
      <c r="K287" s="1">
        <f t="shared" si="33"/>
        <v>0</v>
      </c>
      <c r="L287" s="1">
        <f t="shared" si="33"/>
        <v>0</v>
      </c>
      <c r="M287" s="1">
        <f t="shared" si="33"/>
        <v>1.791759469228055</v>
      </c>
      <c r="N287" s="1">
        <f t="shared" si="34"/>
        <v>-0.51612202590564449</v>
      </c>
      <c r="O287" s="1">
        <f t="shared" si="34"/>
        <v>-0.95075489753318443</v>
      </c>
      <c r="P287" s="1">
        <f t="shared" si="34"/>
        <v>-0.77317852506795359</v>
      </c>
      <c r="Q287" s="1">
        <f t="shared" si="30"/>
        <v>-0.47411988270553079</v>
      </c>
      <c r="R287" s="1">
        <f t="shared" si="30"/>
        <v>-1.1205131483516202</v>
      </c>
      <c r="S287" s="1">
        <f t="shared" si="35"/>
        <v>-0.63911474659398892</v>
      </c>
      <c r="T287" s="6">
        <f t="shared" si="36"/>
        <v>0.17933581132110332</v>
      </c>
    </row>
    <row r="288" spans="1:20" x14ac:dyDescent="0.2">
      <c r="A288" s="3" t="s">
        <v>299</v>
      </c>
      <c r="B288" s="8">
        <v>15720</v>
      </c>
      <c r="C288" s="5">
        <v>0</v>
      </c>
      <c r="D288" s="5">
        <v>1</v>
      </c>
      <c r="E288" s="5">
        <v>0</v>
      </c>
      <c r="F288" s="5">
        <v>0</v>
      </c>
      <c r="G288" s="5">
        <v>0</v>
      </c>
      <c r="H288" s="5">
        <v>0</v>
      </c>
      <c r="I288" s="1">
        <f t="shared" si="31"/>
        <v>0</v>
      </c>
      <c r="J288" s="1">
        <f t="shared" si="32"/>
        <v>0.69314718055994529</v>
      </c>
      <c r="K288" s="1">
        <f t="shared" si="33"/>
        <v>0</v>
      </c>
      <c r="L288" s="1">
        <f t="shared" si="33"/>
        <v>0</v>
      </c>
      <c r="M288" s="1">
        <f t="shared" si="33"/>
        <v>0</v>
      </c>
      <c r="N288" s="1">
        <f t="shared" si="34"/>
        <v>-0.51612202590564449</v>
      </c>
      <c r="O288" s="1">
        <f t="shared" si="34"/>
        <v>-0.54717092466944572</v>
      </c>
      <c r="P288" s="1">
        <f t="shared" si="34"/>
        <v>-0.77317852506795359</v>
      </c>
      <c r="Q288" s="1">
        <f t="shared" si="30"/>
        <v>-0.47411988270553079</v>
      </c>
      <c r="R288" s="1">
        <f t="shared" si="30"/>
        <v>-2.1965280162782399</v>
      </c>
      <c r="S288" s="1">
        <f t="shared" si="35"/>
        <v>-0.75118656243780235</v>
      </c>
      <c r="T288" s="6">
        <f t="shared" si="36"/>
        <v>6.7263995477289895E-2</v>
      </c>
    </row>
    <row r="289" spans="1:20" x14ac:dyDescent="0.2">
      <c r="A289" s="3" t="s">
        <v>300</v>
      </c>
      <c r="B289" s="8">
        <v>15723</v>
      </c>
      <c r="C289" s="5">
        <v>5</v>
      </c>
      <c r="D289" s="5">
        <v>1</v>
      </c>
      <c r="E289" s="5">
        <v>0</v>
      </c>
      <c r="F289" s="5">
        <v>0</v>
      </c>
      <c r="G289" s="5">
        <v>0</v>
      </c>
      <c r="H289" s="5">
        <v>0</v>
      </c>
      <c r="I289" s="1">
        <f t="shared" si="31"/>
        <v>1.791759469228055</v>
      </c>
      <c r="J289" s="1">
        <f t="shared" si="32"/>
        <v>0.69314718055994529</v>
      </c>
      <c r="K289" s="1">
        <f t="shared" si="33"/>
        <v>0</v>
      </c>
      <c r="L289" s="1">
        <f t="shared" si="33"/>
        <v>0</v>
      </c>
      <c r="M289" s="1">
        <f t="shared" si="33"/>
        <v>0</v>
      </c>
      <c r="N289" s="1">
        <f t="shared" si="34"/>
        <v>1.3036317539974955</v>
      </c>
      <c r="O289" s="1">
        <f t="shared" si="34"/>
        <v>-0.54717092466944572</v>
      </c>
      <c r="P289" s="1">
        <f t="shared" si="34"/>
        <v>-0.77317852506795359</v>
      </c>
      <c r="Q289" s="1">
        <f t="shared" si="30"/>
        <v>-0.47411988270553079</v>
      </c>
      <c r="R289" s="1">
        <f t="shared" si="30"/>
        <v>-2.1965280162782399</v>
      </c>
      <c r="S289" s="1">
        <f t="shared" si="35"/>
        <v>-0.44789426578727909</v>
      </c>
      <c r="T289" s="6">
        <f t="shared" si="36"/>
        <v>0.37055629212781316</v>
      </c>
    </row>
    <row r="290" spans="1:20" x14ac:dyDescent="0.2">
      <c r="A290" s="3" t="s">
        <v>301</v>
      </c>
      <c r="B290" s="8">
        <v>15740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9</v>
      </c>
      <c r="I290" s="1">
        <f t="shared" si="31"/>
        <v>0</v>
      </c>
      <c r="J290" s="1">
        <f t="shared" si="32"/>
        <v>0</v>
      </c>
      <c r="K290" s="1">
        <f t="shared" si="33"/>
        <v>0</v>
      </c>
      <c r="L290" s="1">
        <f t="shared" si="33"/>
        <v>0</v>
      </c>
      <c r="M290" s="1">
        <f t="shared" si="33"/>
        <v>2.3025850929940459</v>
      </c>
      <c r="N290" s="1">
        <f t="shared" si="34"/>
        <v>-0.51612202590564449</v>
      </c>
      <c r="O290" s="1">
        <f t="shared" si="34"/>
        <v>-0.95075489753318443</v>
      </c>
      <c r="P290" s="1">
        <f t="shared" si="34"/>
        <v>-0.77317852506795359</v>
      </c>
      <c r="Q290" s="1">
        <f t="shared" si="30"/>
        <v>-0.47411988270553079</v>
      </c>
      <c r="R290" s="1">
        <f t="shared" si="30"/>
        <v>-0.81374431272944581</v>
      </c>
      <c r="S290" s="1">
        <f t="shared" si="35"/>
        <v>-0.58798660732362651</v>
      </c>
      <c r="T290" s="6">
        <f t="shared" si="36"/>
        <v>0.23046395059146574</v>
      </c>
    </row>
    <row r="291" spans="1:20" x14ac:dyDescent="0.2">
      <c r="A291" s="3" t="s">
        <v>302</v>
      </c>
      <c r="B291" s="8">
        <v>15753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14</v>
      </c>
      <c r="I291" s="1">
        <f t="shared" si="31"/>
        <v>0</v>
      </c>
      <c r="J291" s="1">
        <f t="shared" si="32"/>
        <v>0</v>
      </c>
      <c r="K291" s="1">
        <f t="shared" si="33"/>
        <v>0</v>
      </c>
      <c r="L291" s="1">
        <f t="shared" si="33"/>
        <v>0</v>
      </c>
      <c r="M291" s="1">
        <f t="shared" si="33"/>
        <v>2.7080502011022101</v>
      </c>
      <c r="N291" s="1">
        <f t="shared" si="34"/>
        <v>-0.51612202590564449</v>
      </c>
      <c r="O291" s="1">
        <f t="shared" si="34"/>
        <v>-0.95075489753318443</v>
      </c>
      <c r="P291" s="1">
        <f t="shared" si="34"/>
        <v>-0.77317852506795359</v>
      </c>
      <c r="Q291" s="1">
        <f t="shared" si="30"/>
        <v>-0.47411988270553079</v>
      </c>
      <c r="R291" s="1">
        <f t="shared" si="30"/>
        <v>-0.57024818936986099</v>
      </c>
      <c r="S291" s="1">
        <f t="shared" si="35"/>
        <v>-0.5474039200970291</v>
      </c>
      <c r="T291" s="6">
        <f t="shared" si="36"/>
        <v>0.27104663781806315</v>
      </c>
    </row>
    <row r="292" spans="1:20" x14ac:dyDescent="0.2">
      <c r="A292" s="3" t="s">
        <v>303</v>
      </c>
      <c r="B292" s="8">
        <v>15755</v>
      </c>
      <c r="C292" s="5">
        <v>68</v>
      </c>
      <c r="D292" s="5">
        <v>17</v>
      </c>
      <c r="E292" s="5">
        <v>0.01</v>
      </c>
      <c r="F292" s="5">
        <v>0</v>
      </c>
      <c r="G292" s="5">
        <v>0</v>
      </c>
      <c r="H292" s="5">
        <v>15</v>
      </c>
      <c r="I292" s="1">
        <f t="shared" si="31"/>
        <v>4.2341065045972597</v>
      </c>
      <c r="J292" s="1">
        <f t="shared" si="32"/>
        <v>2.8903717578961645</v>
      </c>
      <c r="K292" s="1">
        <f t="shared" si="33"/>
        <v>0</v>
      </c>
      <c r="L292" s="1">
        <f t="shared" si="33"/>
        <v>0</v>
      </c>
      <c r="M292" s="1">
        <f t="shared" si="33"/>
        <v>2.7725887222397811</v>
      </c>
      <c r="N292" s="1">
        <f t="shared" si="34"/>
        <v>3.7841378296054855</v>
      </c>
      <c r="O292" s="1">
        <f t="shared" si="34"/>
        <v>0.73216000109273538</v>
      </c>
      <c r="P292" s="1">
        <f t="shared" si="34"/>
        <v>-0.77317852506795359</v>
      </c>
      <c r="Q292" s="1">
        <f t="shared" si="30"/>
        <v>-0.47411988270553079</v>
      </c>
      <c r="R292" s="1">
        <f t="shared" si="30"/>
        <v>-0.53149052714417078</v>
      </c>
      <c r="S292" s="1">
        <f t="shared" si="35"/>
        <v>0.45791814929676095</v>
      </c>
      <c r="T292" s="6">
        <f t="shared" si="36"/>
        <v>1.2763687072118532</v>
      </c>
    </row>
    <row r="293" spans="1:20" x14ac:dyDescent="0.2">
      <c r="A293" s="3" t="s">
        <v>304</v>
      </c>
      <c r="B293" s="8">
        <v>15757</v>
      </c>
      <c r="C293" s="5">
        <v>25</v>
      </c>
      <c r="D293" s="5">
        <v>0</v>
      </c>
      <c r="E293" s="5">
        <v>0</v>
      </c>
      <c r="F293" s="5">
        <v>1</v>
      </c>
      <c r="G293" s="5">
        <v>0</v>
      </c>
      <c r="H293" s="5">
        <v>10</v>
      </c>
      <c r="I293" s="1">
        <f t="shared" si="31"/>
        <v>3.2580965380214821</v>
      </c>
      <c r="J293" s="1">
        <f t="shared" si="32"/>
        <v>0</v>
      </c>
      <c r="K293" s="1">
        <f t="shared" si="33"/>
        <v>0.69314718055994529</v>
      </c>
      <c r="L293" s="1">
        <f t="shared" si="33"/>
        <v>0</v>
      </c>
      <c r="M293" s="1">
        <f t="shared" si="33"/>
        <v>2.3978952727983707</v>
      </c>
      <c r="N293" s="1">
        <f t="shared" si="34"/>
        <v>2.7928787591764586</v>
      </c>
      <c r="O293" s="1">
        <f t="shared" si="34"/>
        <v>-0.95075489753318443</v>
      </c>
      <c r="P293" s="1">
        <f t="shared" si="34"/>
        <v>-0.25576925429313146</v>
      </c>
      <c r="Q293" s="1">
        <f t="shared" si="30"/>
        <v>-0.47411988270553079</v>
      </c>
      <c r="R293" s="1">
        <f t="shared" si="30"/>
        <v>-0.75650718224652624</v>
      </c>
      <c r="S293" s="1">
        <f t="shared" si="35"/>
        <v>5.928792373301426E-2</v>
      </c>
      <c r="T293" s="6">
        <f t="shared" si="36"/>
        <v>0.87773848164810653</v>
      </c>
    </row>
    <row r="294" spans="1:20" x14ac:dyDescent="0.2">
      <c r="A294" s="3" t="s">
        <v>305</v>
      </c>
      <c r="B294" s="8">
        <v>15759</v>
      </c>
      <c r="C294" s="5">
        <v>7</v>
      </c>
      <c r="D294" s="5">
        <v>2</v>
      </c>
      <c r="E294" s="5">
        <v>0</v>
      </c>
      <c r="F294" s="5">
        <v>6</v>
      </c>
      <c r="G294" s="5">
        <v>0</v>
      </c>
      <c r="H294" s="5">
        <v>254</v>
      </c>
      <c r="I294" s="1">
        <f t="shared" si="31"/>
        <v>2.0794415416798357</v>
      </c>
      <c r="J294" s="1">
        <f t="shared" si="32"/>
        <v>1.0986122886681098</v>
      </c>
      <c r="K294" s="1">
        <f t="shared" si="33"/>
        <v>1.9459101490553132</v>
      </c>
      <c r="L294" s="1">
        <f t="shared" si="33"/>
        <v>0</v>
      </c>
      <c r="M294" s="1">
        <f t="shared" si="33"/>
        <v>5.5412635451584258</v>
      </c>
      <c r="N294" s="1">
        <f t="shared" si="34"/>
        <v>1.5958085487879488</v>
      </c>
      <c r="O294" s="1">
        <f t="shared" si="34"/>
        <v>-0.31108943465209382</v>
      </c>
      <c r="P294" s="1">
        <f t="shared" si="34"/>
        <v>0.67937293795997888</v>
      </c>
      <c r="Q294" s="1">
        <f t="shared" si="30"/>
        <v>-0.47411988270553079</v>
      </c>
      <c r="R294" s="1">
        <f t="shared" si="30"/>
        <v>1.131196527161207</v>
      </c>
      <c r="S294" s="1">
        <f t="shared" si="35"/>
        <v>0.43686144942525162</v>
      </c>
      <c r="T294" s="6">
        <f t="shared" si="36"/>
        <v>1.2553120073403439</v>
      </c>
    </row>
    <row r="295" spans="1:20" x14ac:dyDescent="0.2">
      <c r="A295" s="3" t="s">
        <v>306</v>
      </c>
      <c r="B295" s="8">
        <v>15761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5</v>
      </c>
      <c r="I295" s="1">
        <f t="shared" si="31"/>
        <v>0</v>
      </c>
      <c r="J295" s="1">
        <f t="shared" si="32"/>
        <v>0</v>
      </c>
      <c r="K295" s="1">
        <f t="shared" si="33"/>
        <v>0</v>
      </c>
      <c r="L295" s="1">
        <f t="shared" si="33"/>
        <v>0</v>
      </c>
      <c r="M295" s="1">
        <f t="shared" si="33"/>
        <v>1.791759469228055</v>
      </c>
      <c r="N295" s="1">
        <f t="shared" si="34"/>
        <v>-0.51612202590564449</v>
      </c>
      <c r="O295" s="1">
        <f t="shared" si="34"/>
        <v>-0.95075489753318443</v>
      </c>
      <c r="P295" s="1">
        <f t="shared" si="34"/>
        <v>-0.77317852506795359</v>
      </c>
      <c r="Q295" s="1">
        <f t="shared" si="30"/>
        <v>-0.47411988270553079</v>
      </c>
      <c r="R295" s="1">
        <f t="shared" si="30"/>
        <v>-1.1205131483516202</v>
      </c>
      <c r="S295" s="1">
        <f t="shared" si="35"/>
        <v>-0.63911474659398892</v>
      </c>
      <c r="T295" s="6">
        <f t="shared" si="36"/>
        <v>0.17933581132110332</v>
      </c>
    </row>
    <row r="296" spans="1:20" x14ac:dyDescent="0.2">
      <c r="A296" s="3" t="s">
        <v>307</v>
      </c>
      <c r="B296" s="8">
        <v>15762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3</v>
      </c>
      <c r="I296" s="1">
        <f t="shared" si="31"/>
        <v>0</v>
      </c>
      <c r="J296" s="1">
        <f t="shared" si="32"/>
        <v>0</v>
      </c>
      <c r="K296" s="1">
        <f t="shared" si="33"/>
        <v>0</v>
      </c>
      <c r="L296" s="1">
        <f t="shared" si="33"/>
        <v>0</v>
      </c>
      <c r="M296" s="1">
        <f t="shared" si="33"/>
        <v>1.3862943611198906</v>
      </c>
      <c r="N296" s="1">
        <f t="shared" si="34"/>
        <v>-0.51612202590564449</v>
      </c>
      <c r="O296" s="1">
        <f t="shared" si="34"/>
        <v>-0.95075489753318443</v>
      </c>
      <c r="P296" s="1">
        <f t="shared" si="34"/>
        <v>-0.77317852506795359</v>
      </c>
      <c r="Q296" s="1">
        <f t="shared" si="30"/>
        <v>-0.47411988270553079</v>
      </c>
      <c r="R296" s="1">
        <f t="shared" si="30"/>
        <v>-1.3640092717112053</v>
      </c>
      <c r="S296" s="1">
        <f t="shared" si="35"/>
        <v>-0.67969743382058656</v>
      </c>
      <c r="T296" s="6">
        <f t="shared" si="36"/>
        <v>0.13875312409450569</v>
      </c>
    </row>
    <row r="297" spans="1:20" x14ac:dyDescent="0.2">
      <c r="A297" s="3" t="s">
        <v>308</v>
      </c>
      <c r="B297" s="8">
        <v>15763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11</v>
      </c>
      <c r="I297" s="1">
        <f t="shared" si="31"/>
        <v>0</v>
      </c>
      <c r="J297" s="1">
        <f t="shared" si="32"/>
        <v>0</v>
      </c>
      <c r="K297" s="1">
        <f t="shared" si="33"/>
        <v>0</v>
      </c>
      <c r="L297" s="1">
        <f t="shared" si="33"/>
        <v>0</v>
      </c>
      <c r="M297" s="1">
        <f t="shared" si="33"/>
        <v>2.4849066497880004</v>
      </c>
      <c r="N297" s="1">
        <f t="shared" si="34"/>
        <v>-0.51612202590564449</v>
      </c>
      <c r="O297" s="1">
        <f t="shared" si="34"/>
        <v>-0.95075489753318443</v>
      </c>
      <c r="P297" s="1">
        <f t="shared" si="34"/>
        <v>-0.77317852506795359</v>
      </c>
      <c r="Q297" s="1">
        <f t="shared" si="30"/>
        <v>-0.47411988270553079</v>
      </c>
      <c r="R297" s="1">
        <f t="shared" si="30"/>
        <v>-0.70425377606810291</v>
      </c>
      <c r="S297" s="1">
        <f t="shared" si="35"/>
        <v>-0.56973818454673608</v>
      </c>
      <c r="T297" s="6">
        <f t="shared" si="36"/>
        <v>0.24871237336835617</v>
      </c>
    </row>
    <row r="298" spans="1:20" x14ac:dyDescent="0.2">
      <c r="A298" s="3" t="s">
        <v>309</v>
      </c>
      <c r="B298" s="8">
        <v>15764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17</v>
      </c>
      <c r="I298" s="1">
        <f t="shared" si="31"/>
        <v>0</v>
      </c>
      <c r="J298" s="1">
        <f t="shared" si="32"/>
        <v>0</v>
      </c>
      <c r="K298" s="1">
        <f t="shared" si="33"/>
        <v>0</v>
      </c>
      <c r="L298" s="1">
        <f t="shared" si="33"/>
        <v>0</v>
      </c>
      <c r="M298" s="1">
        <f t="shared" si="33"/>
        <v>2.8903717578961645</v>
      </c>
      <c r="N298" s="1">
        <f t="shared" si="34"/>
        <v>-0.51612202590564449</v>
      </c>
      <c r="O298" s="1">
        <f t="shared" si="34"/>
        <v>-0.95075489753318443</v>
      </c>
      <c r="P298" s="1">
        <f t="shared" si="34"/>
        <v>-0.77317852506795359</v>
      </c>
      <c r="Q298" s="1">
        <f t="shared" si="30"/>
        <v>-0.47411988270553079</v>
      </c>
      <c r="R298" s="1">
        <f t="shared" si="30"/>
        <v>-0.4607576527085181</v>
      </c>
      <c r="S298" s="1">
        <f t="shared" si="35"/>
        <v>-0.52915549732013856</v>
      </c>
      <c r="T298" s="6">
        <f t="shared" si="36"/>
        <v>0.28929506059495369</v>
      </c>
    </row>
    <row r="299" spans="1:20" x14ac:dyDescent="0.2">
      <c r="A299" s="3" t="s">
        <v>310</v>
      </c>
      <c r="B299" s="8">
        <v>15774</v>
      </c>
      <c r="C299" s="5">
        <v>0</v>
      </c>
      <c r="D299" s="5">
        <v>1</v>
      </c>
      <c r="E299" s="5">
        <v>0</v>
      </c>
      <c r="F299" s="5">
        <v>0</v>
      </c>
      <c r="G299" s="5">
        <v>0</v>
      </c>
      <c r="H299" s="5">
        <v>5</v>
      </c>
      <c r="I299" s="1">
        <f t="shared" si="31"/>
        <v>0</v>
      </c>
      <c r="J299" s="1">
        <f t="shared" si="32"/>
        <v>0.69314718055994529</v>
      </c>
      <c r="K299" s="1">
        <f t="shared" si="33"/>
        <v>0</v>
      </c>
      <c r="L299" s="1">
        <f t="shared" si="33"/>
        <v>0</v>
      </c>
      <c r="M299" s="1">
        <f t="shared" si="33"/>
        <v>1.791759469228055</v>
      </c>
      <c r="N299" s="1">
        <f t="shared" si="34"/>
        <v>-0.51612202590564449</v>
      </c>
      <c r="O299" s="1">
        <f t="shared" si="34"/>
        <v>-0.54717092466944572</v>
      </c>
      <c r="P299" s="1">
        <f t="shared" si="34"/>
        <v>-0.77317852506795359</v>
      </c>
      <c r="Q299" s="1">
        <f t="shared" si="30"/>
        <v>-0.47411988270553079</v>
      </c>
      <c r="R299" s="1">
        <f t="shared" si="30"/>
        <v>-1.1205131483516202</v>
      </c>
      <c r="S299" s="1">
        <f t="shared" si="35"/>
        <v>-0.57185075111669914</v>
      </c>
      <c r="T299" s="6">
        <f t="shared" si="36"/>
        <v>0.24659980679839311</v>
      </c>
    </row>
    <row r="300" spans="1:20" x14ac:dyDescent="0.2">
      <c r="A300" s="3" t="s">
        <v>311</v>
      </c>
      <c r="B300" s="8">
        <v>15776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2</v>
      </c>
      <c r="I300" s="1">
        <f t="shared" si="31"/>
        <v>0</v>
      </c>
      <c r="J300" s="1">
        <f t="shared" si="32"/>
        <v>0</v>
      </c>
      <c r="K300" s="1">
        <f t="shared" si="33"/>
        <v>0</v>
      </c>
      <c r="L300" s="1">
        <f t="shared" si="33"/>
        <v>0</v>
      </c>
      <c r="M300" s="1">
        <f t="shared" si="33"/>
        <v>1.0986122886681098</v>
      </c>
      <c r="N300" s="1">
        <f t="shared" si="34"/>
        <v>-0.51612202590564449</v>
      </c>
      <c r="O300" s="1">
        <f t="shared" si="34"/>
        <v>-0.95075489753318443</v>
      </c>
      <c r="P300" s="1">
        <f t="shared" si="34"/>
        <v>-0.77317852506795359</v>
      </c>
      <c r="Q300" s="1">
        <f t="shared" si="30"/>
        <v>-0.47411988270553079</v>
      </c>
      <c r="R300" s="1">
        <f t="shared" si="30"/>
        <v>-1.5367725206351377</v>
      </c>
      <c r="S300" s="1">
        <f t="shared" si="35"/>
        <v>-0.70849130864124188</v>
      </c>
      <c r="T300" s="6">
        <f t="shared" si="36"/>
        <v>0.10995924927385037</v>
      </c>
    </row>
    <row r="301" spans="1:20" x14ac:dyDescent="0.2">
      <c r="A301" s="3" t="s">
        <v>312</v>
      </c>
      <c r="B301" s="8">
        <v>15778</v>
      </c>
      <c r="C301" s="5">
        <v>0</v>
      </c>
      <c r="D301" s="5">
        <v>1</v>
      </c>
      <c r="E301" s="5">
        <v>0.02</v>
      </c>
      <c r="F301" s="5">
        <v>0</v>
      </c>
      <c r="G301" s="5">
        <v>0</v>
      </c>
      <c r="H301" s="5">
        <v>1</v>
      </c>
      <c r="I301" s="1">
        <f t="shared" si="31"/>
        <v>0</v>
      </c>
      <c r="J301" s="1">
        <f t="shared" si="32"/>
        <v>0.69314718055994529</v>
      </c>
      <c r="K301" s="1">
        <f t="shared" si="33"/>
        <v>0</v>
      </c>
      <c r="L301" s="1">
        <f t="shared" si="33"/>
        <v>0</v>
      </c>
      <c r="M301" s="1">
        <f t="shared" si="33"/>
        <v>0.69314718055994529</v>
      </c>
      <c r="N301" s="1">
        <f t="shared" si="34"/>
        <v>-0.51612202590564449</v>
      </c>
      <c r="O301" s="1">
        <f t="shared" si="34"/>
        <v>-0.54717092466944572</v>
      </c>
      <c r="P301" s="1">
        <f t="shared" si="34"/>
        <v>-0.77317852506795359</v>
      </c>
      <c r="Q301" s="1">
        <f t="shared" si="30"/>
        <v>-0.47411988270553079</v>
      </c>
      <c r="R301" s="1">
        <f t="shared" si="30"/>
        <v>-1.7802686439947224</v>
      </c>
      <c r="S301" s="1">
        <f t="shared" si="35"/>
        <v>-0.6784766670572161</v>
      </c>
      <c r="T301" s="6">
        <f t="shared" si="36"/>
        <v>0.13997389085787615</v>
      </c>
    </row>
    <row r="302" spans="1:20" x14ac:dyDescent="0.2">
      <c r="A302" s="3" t="s">
        <v>313</v>
      </c>
      <c r="B302" s="8">
        <v>15790</v>
      </c>
      <c r="C302" s="5">
        <v>4</v>
      </c>
      <c r="D302" s="5">
        <v>1</v>
      </c>
      <c r="E302" s="5">
        <v>0.01</v>
      </c>
      <c r="F302" s="5">
        <v>0</v>
      </c>
      <c r="G302" s="5">
        <v>0</v>
      </c>
      <c r="H302" s="5">
        <v>1</v>
      </c>
      <c r="I302" s="1">
        <f t="shared" si="31"/>
        <v>1.6094379124341003</v>
      </c>
      <c r="J302" s="1">
        <f t="shared" si="32"/>
        <v>0.69314718055994529</v>
      </c>
      <c r="K302" s="1">
        <f t="shared" si="33"/>
        <v>0</v>
      </c>
      <c r="L302" s="1">
        <f t="shared" si="33"/>
        <v>0</v>
      </c>
      <c r="M302" s="1">
        <f t="shared" si="33"/>
        <v>0.69314718055994529</v>
      </c>
      <c r="N302" s="1">
        <f t="shared" si="34"/>
        <v>1.1184616193719112</v>
      </c>
      <c r="O302" s="1">
        <f t="shared" si="34"/>
        <v>-0.54717092466944572</v>
      </c>
      <c r="P302" s="1">
        <f t="shared" si="34"/>
        <v>-0.77317852506795359</v>
      </c>
      <c r="Q302" s="1">
        <f t="shared" si="30"/>
        <v>-0.47411988270553079</v>
      </c>
      <c r="R302" s="1">
        <f t="shared" si="30"/>
        <v>-1.7802686439947224</v>
      </c>
      <c r="S302" s="1">
        <f t="shared" si="35"/>
        <v>-0.40771272617762361</v>
      </c>
      <c r="T302" s="6">
        <f t="shared" si="36"/>
        <v>0.41073783173746864</v>
      </c>
    </row>
    <row r="303" spans="1:20" x14ac:dyDescent="0.2">
      <c r="A303" s="3" t="s">
        <v>314</v>
      </c>
      <c r="B303" s="8">
        <v>15798</v>
      </c>
      <c r="C303" s="5">
        <v>0</v>
      </c>
      <c r="D303" s="5">
        <v>0</v>
      </c>
      <c r="E303" s="5">
        <v>0</v>
      </c>
      <c r="F303" s="5">
        <v>1</v>
      </c>
      <c r="G303" s="5">
        <v>0</v>
      </c>
      <c r="H303" s="5">
        <v>3</v>
      </c>
      <c r="I303" s="1">
        <f t="shared" si="31"/>
        <v>0</v>
      </c>
      <c r="J303" s="1">
        <f t="shared" si="32"/>
        <v>0</v>
      </c>
      <c r="K303" s="1">
        <f t="shared" si="33"/>
        <v>0.69314718055994529</v>
      </c>
      <c r="L303" s="1">
        <f t="shared" si="33"/>
        <v>0</v>
      </c>
      <c r="M303" s="1">
        <f t="shared" si="33"/>
        <v>1.3862943611198906</v>
      </c>
      <c r="N303" s="1">
        <f t="shared" si="34"/>
        <v>-0.51612202590564449</v>
      </c>
      <c r="O303" s="1">
        <f t="shared" si="34"/>
        <v>-0.95075489753318443</v>
      </c>
      <c r="P303" s="1">
        <f t="shared" si="34"/>
        <v>-0.25576925429313146</v>
      </c>
      <c r="Q303" s="1">
        <f t="shared" si="30"/>
        <v>-0.47411988270553079</v>
      </c>
      <c r="R303" s="1">
        <f t="shared" si="30"/>
        <v>-1.3640092717112053</v>
      </c>
      <c r="S303" s="1">
        <f t="shared" si="35"/>
        <v>-0.5934625553581161</v>
      </c>
      <c r="T303" s="6">
        <f t="shared" si="36"/>
        <v>0.22498800255697615</v>
      </c>
    </row>
    <row r="304" spans="1:20" x14ac:dyDescent="0.2">
      <c r="A304" s="3" t="s">
        <v>315</v>
      </c>
      <c r="B304" s="8">
        <v>15804</v>
      </c>
      <c r="C304" s="5">
        <v>0</v>
      </c>
      <c r="D304" s="5">
        <v>0</v>
      </c>
      <c r="E304" s="5">
        <v>0</v>
      </c>
      <c r="F304" s="5">
        <v>2</v>
      </c>
      <c r="G304" s="5">
        <v>0</v>
      </c>
      <c r="H304" s="5">
        <v>7</v>
      </c>
      <c r="I304" s="1">
        <f t="shared" si="31"/>
        <v>0</v>
      </c>
      <c r="J304" s="1">
        <f t="shared" si="32"/>
        <v>0</v>
      </c>
      <c r="K304" s="1">
        <f t="shared" si="33"/>
        <v>1.0986122886681098</v>
      </c>
      <c r="L304" s="1">
        <f t="shared" si="33"/>
        <v>0</v>
      </c>
      <c r="M304" s="1">
        <f t="shared" si="33"/>
        <v>2.0794415416798357</v>
      </c>
      <c r="N304" s="1">
        <f t="shared" si="34"/>
        <v>-0.51612202590564449</v>
      </c>
      <c r="O304" s="1">
        <f t="shared" si="34"/>
        <v>-0.95075489753318443</v>
      </c>
      <c r="P304" s="1">
        <f t="shared" si="34"/>
        <v>4.689576663561839E-2</v>
      </c>
      <c r="Q304" s="1">
        <f t="shared" si="30"/>
        <v>-0.47411988270553079</v>
      </c>
      <c r="R304" s="1">
        <f t="shared" si="30"/>
        <v>-0.94774989942768806</v>
      </c>
      <c r="S304" s="1">
        <f t="shared" si="35"/>
        <v>-0.47364182315607156</v>
      </c>
      <c r="T304" s="6">
        <f t="shared" si="36"/>
        <v>0.34480873475902069</v>
      </c>
    </row>
    <row r="305" spans="1:20" x14ac:dyDescent="0.2">
      <c r="A305" s="3" t="s">
        <v>316</v>
      </c>
      <c r="B305" s="8">
        <v>15806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7</v>
      </c>
      <c r="I305" s="1">
        <f t="shared" si="31"/>
        <v>0</v>
      </c>
      <c r="J305" s="1">
        <f t="shared" si="32"/>
        <v>0</v>
      </c>
      <c r="K305" s="1">
        <f t="shared" si="33"/>
        <v>0</v>
      </c>
      <c r="L305" s="1">
        <f t="shared" si="33"/>
        <v>0</v>
      </c>
      <c r="M305" s="1">
        <f t="shared" si="33"/>
        <v>2.0794415416798357</v>
      </c>
      <c r="N305" s="1">
        <f t="shared" si="34"/>
        <v>-0.51612202590564449</v>
      </c>
      <c r="O305" s="1">
        <f t="shared" si="34"/>
        <v>-0.95075489753318443</v>
      </c>
      <c r="P305" s="1">
        <f t="shared" si="34"/>
        <v>-0.77317852506795359</v>
      </c>
      <c r="Q305" s="1">
        <f t="shared" si="30"/>
        <v>-0.47411988270553079</v>
      </c>
      <c r="R305" s="1">
        <f t="shared" si="30"/>
        <v>-0.94774989942768806</v>
      </c>
      <c r="S305" s="1">
        <f t="shared" si="35"/>
        <v>-0.61032087177333361</v>
      </c>
      <c r="T305" s="6">
        <f t="shared" si="36"/>
        <v>0.20812968614175864</v>
      </c>
    </row>
    <row r="306" spans="1:20" x14ac:dyDescent="0.2">
      <c r="A306" s="3" t="s">
        <v>317</v>
      </c>
      <c r="B306" s="8">
        <v>15808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7</v>
      </c>
      <c r="I306" s="1">
        <f t="shared" si="31"/>
        <v>0</v>
      </c>
      <c r="J306" s="1">
        <f t="shared" si="32"/>
        <v>0</v>
      </c>
      <c r="K306" s="1">
        <f t="shared" si="33"/>
        <v>0</v>
      </c>
      <c r="L306" s="1">
        <f t="shared" si="33"/>
        <v>0</v>
      </c>
      <c r="M306" s="1">
        <f t="shared" si="33"/>
        <v>2.0794415416798357</v>
      </c>
      <c r="N306" s="1">
        <f t="shared" si="34"/>
        <v>-0.51612202590564449</v>
      </c>
      <c r="O306" s="1">
        <f t="shared" si="34"/>
        <v>-0.95075489753318443</v>
      </c>
      <c r="P306" s="1">
        <f t="shared" si="34"/>
        <v>-0.77317852506795359</v>
      </c>
      <c r="Q306" s="1">
        <f t="shared" si="30"/>
        <v>-0.47411988270553079</v>
      </c>
      <c r="R306" s="1">
        <f t="shared" si="30"/>
        <v>-0.94774989942768806</v>
      </c>
      <c r="S306" s="1">
        <f t="shared" si="35"/>
        <v>-0.61032087177333361</v>
      </c>
      <c r="T306" s="6">
        <f t="shared" si="36"/>
        <v>0.20812968614175864</v>
      </c>
    </row>
    <row r="307" spans="1:20" x14ac:dyDescent="0.2">
      <c r="A307" s="3" t="s">
        <v>318</v>
      </c>
      <c r="B307" s="8">
        <v>15810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1">
        <f t="shared" si="31"/>
        <v>0</v>
      </c>
      <c r="J307" s="1">
        <f t="shared" si="32"/>
        <v>0</v>
      </c>
      <c r="K307" s="1">
        <f t="shared" si="33"/>
        <v>0</v>
      </c>
      <c r="L307" s="1">
        <f t="shared" si="33"/>
        <v>0</v>
      </c>
      <c r="M307" s="1">
        <f t="shared" si="33"/>
        <v>0</v>
      </c>
      <c r="N307" s="1">
        <f t="shared" si="34"/>
        <v>-0.51612202590564449</v>
      </c>
      <c r="O307" s="1">
        <f t="shared" si="34"/>
        <v>-0.95075489753318443</v>
      </c>
      <c r="P307" s="1">
        <f t="shared" si="34"/>
        <v>-0.77317852506795359</v>
      </c>
      <c r="Q307" s="1">
        <f t="shared" si="30"/>
        <v>-0.47411988270553079</v>
      </c>
      <c r="R307" s="1">
        <f t="shared" si="30"/>
        <v>-2.1965280162782399</v>
      </c>
      <c r="S307" s="1">
        <f t="shared" si="35"/>
        <v>-0.81845055791509225</v>
      </c>
      <c r="T307" s="6">
        <f t="shared" si="36"/>
        <v>0</v>
      </c>
    </row>
    <row r="308" spans="1:20" x14ac:dyDescent="0.2">
      <c r="A308" s="3" t="s">
        <v>319</v>
      </c>
      <c r="B308" s="8">
        <v>15814</v>
      </c>
      <c r="C308" s="5">
        <v>0</v>
      </c>
      <c r="D308" s="5">
        <v>0</v>
      </c>
      <c r="E308" s="5">
        <v>0.01</v>
      </c>
      <c r="F308" s="5">
        <v>0</v>
      </c>
      <c r="G308" s="5">
        <v>0</v>
      </c>
      <c r="H308" s="5">
        <v>18</v>
      </c>
      <c r="I308" s="1">
        <f t="shared" si="31"/>
        <v>0</v>
      </c>
      <c r="J308" s="1">
        <f t="shared" si="32"/>
        <v>0</v>
      </c>
      <c r="K308" s="1">
        <f t="shared" si="33"/>
        <v>0</v>
      </c>
      <c r="L308" s="1">
        <f t="shared" si="33"/>
        <v>0</v>
      </c>
      <c r="M308" s="1">
        <f t="shared" si="33"/>
        <v>2.9444389791664403</v>
      </c>
      <c r="N308" s="1">
        <f t="shared" si="34"/>
        <v>-0.51612202590564449</v>
      </c>
      <c r="O308" s="1">
        <f t="shared" si="34"/>
        <v>-0.95075489753318443</v>
      </c>
      <c r="P308" s="1">
        <f t="shared" si="34"/>
        <v>-0.77317852506795359</v>
      </c>
      <c r="Q308" s="1">
        <f t="shared" si="30"/>
        <v>-0.47411988270553079</v>
      </c>
      <c r="R308" s="1">
        <f t="shared" si="30"/>
        <v>-0.42828837602633063</v>
      </c>
      <c r="S308" s="1">
        <f t="shared" si="35"/>
        <v>-0.52207728453977398</v>
      </c>
      <c r="T308" s="6">
        <f t="shared" si="36"/>
        <v>0.29637327337531827</v>
      </c>
    </row>
    <row r="309" spans="1:20" x14ac:dyDescent="0.2">
      <c r="A309" s="3" t="s">
        <v>320</v>
      </c>
      <c r="B309" s="8">
        <v>15816</v>
      </c>
      <c r="C309" s="5">
        <v>0</v>
      </c>
      <c r="D309" s="5">
        <v>0</v>
      </c>
      <c r="E309" s="5">
        <v>0</v>
      </c>
      <c r="F309" s="5">
        <v>1</v>
      </c>
      <c r="G309" s="5">
        <v>0</v>
      </c>
      <c r="H309" s="5">
        <v>4</v>
      </c>
      <c r="I309" s="1">
        <f t="shared" si="31"/>
        <v>0</v>
      </c>
      <c r="J309" s="1">
        <f t="shared" si="32"/>
        <v>0</v>
      </c>
      <c r="K309" s="1">
        <f t="shared" si="33"/>
        <v>0.69314718055994529</v>
      </c>
      <c r="L309" s="1">
        <f t="shared" si="33"/>
        <v>0</v>
      </c>
      <c r="M309" s="1">
        <f t="shared" si="33"/>
        <v>1.6094379124341003</v>
      </c>
      <c r="N309" s="1">
        <f t="shared" si="34"/>
        <v>-0.51612202590564449</v>
      </c>
      <c r="O309" s="1">
        <f t="shared" si="34"/>
        <v>-0.95075489753318443</v>
      </c>
      <c r="P309" s="1">
        <f t="shared" si="34"/>
        <v>-0.25576925429313146</v>
      </c>
      <c r="Q309" s="1">
        <f t="shared" si="30"/>
        <v>-0.47411988270553079</v>
      </c>
      <c r="R309" s="1">
        <f t="shared" si="30"/>
        <v>-1.2300036850129634</v>
      </c>
      <c r="S309" s="1">
        <f t="shared" si="35"/>
        <v>-0.57112829090840911</v>
      </c>
      <c r="T309" s="6">
        <f t="shared" si="36"/>
        <v>0.24732226700668314</v>
      </c>
    </row>
    <row r="310" spans="1:20" x14ac:dyDescent="0.2">
      <c r="A310" s="3" t="s">
        <v>321</v>
      </c>
      <c r="B310" s="8">
        <v>15820</v>
      </c>
      <c r="C310" s="5">
        <v>28</v>
      </c>
      <c r="D310" s="5">
        <v>0</v>
      </c>
      <c r="E310" s="5">
        <v>0</v>
      </c>
      <c r="F310" s="5">
        <v>0</v>
      </c>
      <c r="G310" s="5">
        <v>0</v>
      </c>
      <c r="H310" s="5">
        <v>6</v>
      </c>
      <c r="I310" s="1">
        <f t="shared" si="31"/>
        <v>3.3672958299864741</v>
      </c>
      <c r="J310" s="1">
        <f t="shared" si="32"/>
        <v>0</v>
      </c>
      <c r="K310" s="1">
        <f t="shared" si="33"/>
        <v>0</v>
      </c>
      <c r="L310" s="1">
        <f t="shared" si="33"/>
        <v>0</v>
      </c>
      <c r="M310" s="1">
        <f t="shared" si="33"/>
        <v>1.9459101490553132</v>
      </c>
      <c r="N310" s="1">
        <f t="shared" si="34"/>
        <v>2.903784172391132</v>
      </c>
      <c r="O310" s="1">
        <f t="shared" si="34"/>
        <v>-0.95075489753318443</v>
      </c>
      <c r="P310" s="1">
        <f t="shared" si="34"/>
        <v>-0.77317852506795359</v>
      </c>
      <c r="Q310" s="1">
        <f t="shared" si="30"/>
        <v>-0.47411988270553079</v>
      </c>
      <c r="R310" s="1">
        <f t="shared" si="30"/>
        <v>-1.0279402186454989</v>
      </c>
      <c r="S310" s="1">
        <f t="shared" si="35"/>
        <v>-5.3701558593506005E-2</v>
      </c>
      <c r="T310" s="6">
        <f t="shared" si="36"/>
        <v>0.76474899932158624</v>
      </c>
    </row>
    <row r="311" spans="1:20" x14ac:dyDescent="0.2">
      <c r="A311" s="3" t="s">
        <v>322</v>
      </c>
      <c r="B311" s="8">
        <v>15822</v>
      </c>
      <c r="C311" s="5">
        <v>9</v>
      </c>
      <c r="D311" s="5">
        <v>0</v>
      </c>
      <c r="E311" s="5">
        <v>0</v>
      </c>
      <c r="F311" s="5">
        <v>0</v>
      </c>
      <c r="G311" s="5">
        <v>0</v>
      </c>
      <c r="H311" s="5">
        <v>1</v>
      </c>
      <c r="I311" s="1">
        <f t="shared" si="31"/>
        <v>2.3025850929940459</v>
      </c>
      <c r="J311" s="1">
        <f t="shared" si="32"/>
        <v>0</v>
      </c>
      <c r="K311" s="1">
        <f t="shared" si="33"/>
        <v>0</v>
      </c>
      <c r="L311" s="1">
        <f t="shared" si="33"/>
        <v>0</v>
      </c>
      <c r="M311" s="1">
        <f t="shared" si="33"/>
        <v>0.69314718055994529</v>
      </c>
      <c r="N311" s="1">
        <f t="shared" si="34"/>
        <v>1.8224384776031095</v>
      </c>
      <c r="O311" s="1">
        <f t="shared" si="34"/>
        <v>-0.95075489753318443</v>
      </c>
      <c r="P311" s="1">
        <f t="shared" si="34"/>
        <v>-0.77317852506795359</v>
      </c>
      <c r="Q311" s="1">
        <f t="shared" si="30"/>
        <v>-0.47411988270553079</v>
      </c>
      <c r="R311" s="1">
        <f t="shared" si="30"/>
        <v>-1.7802686439947224</v>
      </c>
      <c r="S311" s="1">
        <f t="shared" si="35"/>
        <v>-0.35931391194971357</v>
      </c>
      <c r="T311" s="6">
        <f t="shared" si="36"/>
        <v>0.45913664596537868</v>
      </c>
    </row>
    <row r="312" spans="1:20" x14ac:dyDescent="0.2">
      <c r="A312" s="3" t="s">
        <v>323</v>
      </c>
      <c r="B312" s="8">
        <v>15832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3</v>
      </c>
      <c r="I312" s="1">
        <f t="shared" si="31"/>
        <v>0</v>
      </c>
      <c r="J312" s="1">
        <f t="shared" si="32"/>
        <v>0</v>
      </c>
      <c r="K312" s="1">
        <f t="shared" si="33"/>
        <v>0</v>
      </c>
      <c r="L312" s="1">
        <f t="shared" si="33"/>
        <v>0</v>
      </c>
      <c r="M312" s="1">
        <f t="shared" si="33"/>
        <v>1.3862943611198906</v>
      </c>
      <c r="N312" s="1">
        <f t="shared" si="34"/>
        <v>-0.51612202590564449</v>
      </c>
      <c r="O312" s="1">
        <f t="shared" si="34"/>
        <v>-0.95075489753318443</v>
      </c>
      <c r="P312" s="1">
        <f t="shared" si="34"/>
        <v>-0.77317852506795359</v>
      </c>
      <c r="Q312" s="1">
        <f t="shared" si="30"/>
        <v>-0.47411988270553079</v>
      </c>
      <c r="R312" s="1">
        <f t="shared" si="30"/>
        <v>-1.3640092717112053</v>
      </c>
      <c r="S312" s="1">
        <f t="shared" si="35"/>
        <v>-0.67969743382058656</v>
      </c>
      <c r="T312" s="6">
        <f t="shared" si="36"/>
        <v>0.13875312409450569</v>
      </c>
    </row>
    <row r="313" spans="1:20" x14ac:dyDescent="0.2">
      <c r="A313" s="3" t="s">
        <v>324</v>
      </c>
      <c r="B313" s="8">
        <v>15835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9</v>
      </c>
      <c r="I313" s="1">
        <f t="shared" si="31"/>
        <v>0</v>
      </c>
      <c r="J313" s="1">
        <f t="shared" si="32"/>
        <v>0</v>
      </c>
      <c r="K313" s="1">
        <f t="shared" si="33"/>
        <v>0</v>
      </c>
      <c r="L313" s="1">
        <f t="shared" si="33"/>
        <v>0</v>
      </c>
      <c r="M313" s="1">
        <f t="shared" si="33"/>
        <v>2.3025850929940459</v>
      </c>
      <c r="N313" s="1">
        <f t="shared" si="34"/>
        <v>-0.51612202590564449</v>
      </c>
      <c r="O313" s="1">
        <f t="shared" si="34"/>
        <v>-0.95075489753318443</v>
      </c>
      <c r="P313" s="1">
        <f t="shared" si="34"/>
        <v>-0.77317852506795359</v>
      </c>
      <c r="Q313" s="1">
        <f t="shared" si="30"/>
        <v>-0.47411988270553079</v>
      </c>
      <c r="R313" s="1">
        <f t="shared" si="30"/>
        <v>-0.81374431272944581</v>
      </c>
      <c r="S313" s="1">
        <f t="shared" si="35"/>
        <v>-0.58798660732362651</v>
      </c>
      <c r="T313" s="6">
        <f t="shared" si="36"/>
        <v>0.23046395059146574</v>
      </c>
    </row>
    <row r="314" spans="1:20" x14ac:dyDescent="0.2">
      <c r="A314" s="3" t="s">
        <v>325</v>
      </c>
      <c r="B314" s="8">
        <v>15837</v>
      </c>
      <c r="C314" s="5">
        <v>17</v>
      </c>
      <c r="D314" s="5">
        <v>0</v>
      </c>
      <c r="E314" s="5">
        <v>0.01</v>
      </c>
      <c r="F314" s="5">
        <v>0</v>
      </c>
      <c r="G314" s="5">
        <v>0</v>
      </c>
      <c r="H314" s="5">
        <v>13</v>
      </c>
      <c r="I314" s="1">
        <f t="shared" si="31"/>
        <v>2.8903717578961645</v>
      </c>
      <c r="J314" s="1">
        <f t="shared" si="32"/>
        <v>0</v>
      </c>
      <c r="K314" s="1">
        <f t="shared" si="33"/>
        <v>0</v>
      </c>
      <c r="L314" s="1">
        <f t="shared" si="33"/>
        <v>0</v>
      </c>
      <c r="M314" s="1">
        <f t="shared" si="33"/>
        <v>2.6390573296152584</v>
      </c>
      <c r="N314" s="1">
        <f t="shared" si="34"/>
        <v>2.4194086756694375</v>
      </c>
      <c r="O314" s="1">
        <f t="shared" si="34"/>
        <v>-0.95075489753318443</v>
      </c>
      <c r="P314" s="1">
        <f t="shared" si="34"/>
        <v>-0.77317852506795359</v>
      </c>
      <c r="Q314" s="1">
        <f t="shared" si="30"/>
        <v>-0.47411988270553079</v>
      </c>
      <c r="R314" s="1">
        <f t="shared" si="30"/>
        <v>-0.61168084636198183</v>
      </c>
      <c r="S314" s="1">
        <f t="shared" si="35"/>
        <v>-6.3387579333202243E-2</v>
      </c>
      <c r="T314" s="6">
        <f t="shared" si="36"/>
        <v>0.75506297858188998</v>
      </c>
    </row>
    <row r="315" spans="1:20" x14ac:dyDescent="0.2">
      <c r="A315" s="3" t="s">
        <v>326</v>
      </c>
      <c r="B315" s="8">
        <v>15839</v>
      </c>
      <c r="C315" s="5">
        <v>0</v>
      </c>
      <c r="D315" s="5">
        <v>0</v>
      </c>
      <c r="E315" s="5">
        <v>0.08</v>
      </c>
      <c r="F315" s="5">
        <v>0</v>
      </c>
      <c r="G315" s="5">
        <v>0</v>
      </c>
      <c r="H315" s="5">
        <v>0</v>
      </c>
      <c r="I315" s="1">
        <f t="shared" si="31"/>
        <v>0</v>
      </c>
      <c r="J315" s="1">
        <f t="shared" si="32"/>
        <v>0</v>
      </c>
      <c r="K315" s="1">
        <f t="shared" si="33"/>
        <v>0</v>
      </c>
      <c r="L315" s="1">
        <f t="shared" si="33"/>
        <v>0</v>
      </c>
      <c r="M315" s="1">
        <f t="shared" si="33"/>
        <v>0</v>
      </c>
      <c r="N315" s="1">
        <f t="shared" si="34"/>
        <v>-0.51612202590564449</v>
      </c>
      <c r="O315" s="1">
        <f t="shared" si="34"/>
        <v>-0.95075489753318443</v>
      </c>
      <c r="P315" s="1">
        <f t="shared" si="34"/>
        <v>-0.77317852506795359</v>
      </c>
      <c r="Q315" s="1">
        <f t="shared" si="30"/>
        <v>-0.47411988270553079</v>
      </c>
      <c r="R315" s="1">
        <f t="shared" si="30"/>
        <v>-2.1965280162782399</v>
      </c>
      <c r="S315" s="1">
        <f t="shared" si="35"/>
        <v>-0.80511722458175894</v>
      </c>
      <c r="T315" s="6">
        <f t="shared" si="36"/>
        <v>1.3333333333333308E-2</v>
      </c>
    </row>
    <row r="316" spans="1:20" x14ac:dyDescent="0.2">
      <c r="A316" s="3" t="s">
        <v>327</v>
      </c>
      <c r="B316" s="8">
        <v>15842</v>
      </c>
      <c r="C316" s="5">
        <v>0</v>
      </c>
      <c r="D316" s="5">
        <v>0</v>
      </c>
      <c r="E316" s="5">
        <v>0.02</v>
      </c>
      <c r="F316" s="5">
        <v>0</v>
      </c>
      <c r="G316" s="5">
        <v>0</v>
      </c>
      <c r="H316" s="5">
        <v>15</v>
      </c>
      <c r="I316" s="1">
        <f t="shared" si="31"/>
        <v>0</v>
      </c>
      <c r="J316" s="1">
        <f t="shared" si="32"/>
        <v>0</v>
      </c>
      <c r="K316" s="1">
        <f t="shared" si="33"/>
        <v>0</v>
      </c>
      <c r="L316" s="1">
        <f t="shared" si="33"/>
        <v>0</v>
      </c>
      <c r="M316" s="1">
        <f t="shared" si="33"/>
        <v>2.7725887222397811</v>
      </c>
      <c r="N316" s="1">
        <f t="shared" si="34"/>
        <v>-0.51612202590564449</v>
      </c>
      <c r="O316" s="1">
        <f t="shared" si="34"/>
        <v>-0.95075489753318443</v>
      </c>
      <c r="P316" s="1">
        <f t="shared" si="34"/>
        <v>-0.77317852506795359</v>
      </c>
      <c r="Q316" s="1">
        <f t="shared" si="30"/>
        <v>-0.47411988270553079</v>
      </c>
      <c r="R316" s="1">
        <f t="shared" si="30"/>
        <v>-0.53149052714417078</v>
      </c>
      <c r="S316" s="1">
        <f t="shared" si="35"/>
        <v>-0.53761097639274735</v>
      </c>
      <c r="T316" s="6">
        <f t="shared" si="36"/>
        <v>0.28083958152234489</v>
      </c>
    </row>
    <row r="317" spans="1:20" x14ac:dyDescent="0.2">
      <c r="A317" s="3" t="s">
        <v>328</v>
      </c>
      <c r="B317" s="8">
        <v>15861</v>
      </c>
      <c r="C317" s="5">
        <v>9</v>
      </c>
      <c r="D317" s="5">
        <v>0</v>
      </c>
      <c r="E317" s="5">
        <v>0</v>
      </c>
      <c r="F317" s="5">
        <v>0</v>
      </c>
      <c r="G317" s="5">
        <v>0</v>
      </c>
      <c r="H317" s="5">
        <v>18</v>
      </c>
      <c r="I317" s="1">
        <f t="shared" si="31"/>
        <v>2.3025850929940459</v>
      </c>
      <c r="J317" s="1">
        <f t="shared" si="32"/>
        <v>0</v>
      </c>
      <c r="K317" s="1">
        <f t="shared" si="33"/>
        <v>0</v>
      </c>
      <c r="L317" s="1">
        <f t="shared" si="33"/>
        <v>0</v>
      </c>
      <c r="M317" s="1">
        <f t="shared" si="33"/>
        <v>2.9444389791664403</v>
      </c>
      <c r="N317" s="1">
        <f t="shared" si="34"/>
        <v>1.8224384776031095</v>
      </c>
      <c r="O317" s="1">
        <f t="shared" si="34"/>
        <v>-0.95075489753318443</v>
      </c>
      <c r="P317" s="1">
        <f t="shared" si="34"/>
        <v>-0.77317852506795359</v>
      </c>
      <c r="Q317" s="1">
        <f t="shared" si="30"/>
        <v>-0.47411988270553079</v>
      </c>
      <c r="R317" s="1">
        <f t="shared" si="30"/>
        <v>-0.42828837602633063</v>
      </c>
      <c r="S317" s="1">
        <f t="shared" si="35"/>
        <v>-0.13398386728831499</v>
      </c>
      <c r="T317" s="6">
        <f t="shared" si="36"/>
        <v>0.68446669062677723</v>
      </c>
    </row>
    <row r="318" spans="1:20" x14ac:dyDescent="0.2">
      <c r="A318" s="3" t="s">
        <v>329</v>
      </c>
      <c r="B318" s="8">
        <v>15879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3</v>
      </c>
      <c r="I318" s="1">
        <f t="shared" si="31"/>
        <v>0</v>
      </c>
      <c r="J318" s="1">
        <f t="shared" si="32"/>
        <v>0</v>
      </c>
      <c r="K318" s="1">
        <f t="shared" si="33"/>
        <v>0</v>
      </c>
      <c r="L318" s="1">
        <f t="shared" si="33"/>
        <v>0</v>
      </c>
      <c r="M318" s="1">
        <f t="shared" si="33"/>
        <v>1.3862943611198906</v>
      </c>
      <c r="N318" s="1">
        <f t="shared" si="34"/>
        <v>-0.51612202590564449</v>
      </c>
      <c r="O318" s="1">
        <f t="shared" si="34"/>
        <v>-0.95075489753318443</v>
      </c>
      <c r="P318" s="1">
        <f t="shared" si="34"/>
        <v>-0.77317852506795359</v>
      </c>
      <c r="Q318" s="1">
        <f t="shared" si="30"/>
        <v>-0.47411988270553079</v>
      </c>
      <c r="R318" s="1">
        <f t="shared" si="30"/>
        <v>-1.3640092717112053</v>
      </c>
      <c r="S318" s="1">
        <f t="shared" si="35"/>
        <v>-0.67969743382058656</v>
      </c>
      <c r="T318" s="6">
        <f t="shared" si="36"/>
        <v>0.13875312409450569</v>
      </c>
    </row>
    <row r="319" spans="1:20" x14ac:dyDescent="0.2">
      <c r="A319" s="3" t="s">
        <v>330</v>
      </c>
      <c r="B319" s="8">
        <v>15897</v>
      </c>
      <c r="C319" s="5">
        <v>0</v>
      </c>
      <c r="D319" s="5">
        <v>4</v>
      </c>
      <c r="E319" s="5">
        <v>0</v>
      </c>
      <c r="F319" s="5">
        <v>0</v>
      </c>
      <c r="G319" s="5">
        <v>0</v>
      </c>
      <c r="H319" s="5">
        <v>15</v>
      </c>
      <c r="I319" s="1">
        <f t="shared" si="31"/>
        <v>0</v>
      </c>
      <c r="J319" s="1">
        <f t="shared" si="32"/>
        <v>1.6094379124341003</v>
      </c>
      <c r="K319" s="1">
        <f t="shared" si="33"/>
        <v>0</v>
      </c>
      <c r="L319" s="1">
        <f t="shared" si="33"/>
        <v>0</v>
      </c>
      <c r="M319" s="1">
        <f t="shared" si="33"/>
        <v>2.7725887222397811</v>
      </c>
      <c r="N319" s="1">
        <f t="shared" si="34"/>
        <v>-0.51612202590564449</v>
      </c>
      <c r="O319" s="1">
        <f t="shared" si="34"/>
        <v>-1.3661932294610662E-2</v>
      </c>
      <c r="P319" s="1">
        <f t="shared" si="34"/>
        <v>-0.77317852506795359</v>
      </c>
      <c r="Q319" s="1">
        <f t="shared" si="30"/>
        <v>-0.47411988270553079</v>
      </c>
      <c r="R319" s="1">
        <f t="shared" si="30"/>
        <v>-0.53149052714417078</v>
      </c>
      <c r="S319" s="1">
        <f t="shared" si="35"/>
        <v>-0.38476214885298504</v>
      </c>
      <c r="T319" s="6">
        <f t="shared" si="36"/>
        <v>0.43368840906210721</v>
      </c>
    </row>
    <row r="320" spans="1:20" x14ac:dyDescent="0.2">
      <c r="A320" s="3" t="s">
        <v>331</v>
      </c>
      <c r="B320" s="8">
        <v>17001</v>
      </c>
      <c r="C320" s="5">
        <v>26</v>
      </c>
      <c r="D320" s="5">
        <v>5</v>
      </c>
      <c r="E320" s="5">
        <v>0.02</v>
      </c>
      <c r="F320" s="5">
        <v>6</v>
      </c>
      <c r="G320" s="5">
        <v>0</v>
      </c>
      <c r="H320" s="5">
        <v>3093</v>
      </c>
      <c r="I320" s="1">
        <f t="shared" si="31"/>
        <v>3.2958368660043291</v>
      </c>
      <c r="J320" s="1">
        <f t="shared" si="32"/>
        <v>1.791759469228055</v>
      </c>
      <c r="K320" s="1">
        <f t="shared" si="33"/>
        <v>1.9459101490553132</v>
      </c>
      <c r="L320" s="1">
        <f t="shared" si="33"/>
        <v>0</v>
      </c>
      <c r="M320" s="1">
        <f t="shared" si="33"/>
        <v>8.0372200311330122</v>
      </c>
      <c r="N320" s="1">
        <f t="shared" si="34"/>
        <v>2.8312087391101821</v>
      </c>
      <c r="O320" s="1">
        <f t="shared" si="34"/>
        <v>9.2494538211644869E-2</v>
      </c>
      <c r="P320" s="1">
        <f t="shared" si="34"/>
        <v>0.67937293795997888</v>
      </c>
      <c r="Q320" s="1">
        <f t="shared" si="30"/>
        <v>-0.47411988270553079</v>
      </c>
      <c r="R320" s="1">
        <f t="shared" si="30"/>
        <v>2.6301065844154938</v>
      </c>
      <c r="S320" s="1">
        <f t="shared" si="35"/>
        <v>0.96317715283196159</v>
      </c>
      <c r="T320" s="6">
        <f t="shared" si="36"/>
        <v>1.7816277107470539</v>
      </c>
    </row>
    <row r="321" spans="1:20" x14ac:dyDescent="0.2">
      <c r="A321" s="3" t="s">
        <v>332</v>
      </c>
      <c r="B321" s="8">
        <v>17013</v>
      </c>
      <c r="C321" s="5">
        <v>4</v>
      </c>
      <c r="D321" s="5">
        <v>13</v>
      </c>
      <c r="E321" s="5">
        <v>0.03</v>
      </c>
      <c r="F321" s="5">
        <v>0</v>
      </c>
      <c r="G321" s="5">
        <v>0</v>
      </c>
      <c r="H321" s="5">
        <v>66</v>
      </c>
      <c r="I321" s="1">
        <f t="shared" si="31"/>
        <v>1.6094379124341003</v>
      </c>
      <c r="J321" s="1">
        <f t="shared" si="32"/>
        <v>2.6390573296152584</v>
      </c>
      <c r="K321" s="1">
        <f t="shared" si="33"/>
        <v>0</v>
      </c>
      <c r="L321" s="1">
        <f t="shared" si="33"/>
        <v>0</v>
      </c>
      <c r="M321" s="1">
        <f t="shared" si="33"/>
        <v>4.2046926193909657</v>
      </c>
      <c r="N321" s="1">
        <f t="shared" si="34"/>
        <v>1.1184616193719112</v>
      </c>
      <c r="O321" s="1">
        <f t="shared" si="34"/>
        <v>0.58583252801313368</v>
      </c>
      <c r="P321" s="1">
        <f t="shared" si="34"/>
        <v>-0.77317852506795359</v>
      </c>
      <c r="Q321" s="1">
        <f t="shared" si="30"/>
        <v>-0.47411988270553079</v>
      </c>
      <c r="R321" s="1">
        <f t="shared" si="30"/>
        <v>0.32853846235754181</v>
      </c>
      <c r="S321" s="1">
        <f t="shared" si="35"/>
        <v>0.13592236699485039</v>
      </c>
      <c r="T321" s="6">
        <f t="shared" si="36"/>
        <v>0.95437292490994263</v>
      </c>
    </row>
    <row r="322" spans="1:20" x14ac:dyDescent="0.2">
      <c r="A322" s="3" t="s">
        <v>333</v>
      </c>
      <c r="B322" s="8">
        <v>17042</v>
      </c>
      <c r="C322" s="5">
        <v>7</v>
      </c>
      <c r="D322" s="5">
        <v>1</v>
      </c>
      <c r="E322" s="5">
        <v>0.01</v>
      </c>
      <c r="F322" s="5">
        <v>0</v>
      </c>
      <c r="G322" s="5">
        <v>0</v>
      </c>
      <c r="H322" s="5">
        <v>139</v>
      </c>
      <c r="I322" s="1">
        <f t="shared" si="31"/>
        <v>2.0794415416798357</v>
      </c>
      <c r="J322" s="1">
        <f t="shared" si="32"/>
        <v>0.69314718055994529</v>
      </c>
      <c r="K322" s="1">
        <f t="shared" si="33"/>
        <v>0</v>
      </c>
      <c r="L322" s="1">
        <f t="shared" si="33"/>
        <v>0</v>
      </c>
      <c r="M322" s="1">
        <f t="shared" si="33"/>
        <v>4.9416424226093039</v>
      </c>
      <c r="N322" s="1">
        <f t="shared" si="34"/>
        <v>1.5958085487879488</v>
      </c>
      <c r="O322" s="1">
        <f t="shared" si="34"/>
        <v>-0.54717092466944572</v>
      </c>
      <c r="P322" s="1">
        <f t="shared" si="34"/>
        <v>-0.77317852506795359</v>
      </c>
      <c r="Q322" s="1">
        <f t="shared" si="34"/>
        <v>-0.47411988270553079</v>
      </c>
      <c r="R322" s="1">
        <f t="shared" si="34"/>
        <v>0.77110285718681193</v>
      </c>
      <c r="S322" s="1">
        <f t="shared" si="35"/>
        <v>9.7073678921971787E-2</v>
      </c>
      <c r="T322" s="6">
        <f t="shared" si="36"/>
        <v>0.91552423683706408</v>
      </c>
    </row>
    <row r="323" spans="1:20" x14ac:dyDescent="0.2">
      <c r="A323" s="3" t="s">
        <v>334</v>
      </c>
      <c r="B323" s="8">
        <v>17050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21</v>
      </c>
      <c r="I323" s="1">
        <f t="shared" ref="I323:I386" si="37">LN(1+C323)</f>
        <v>0</v>
      </c>
      <c r="J323" s="1">
        <f t="shared" ref="J323:J386" si="38">LN(1+D323)</f>
        <v>0</v>
      </c>
      <c r="K323" s="1">
        <f t="shared" ref="K323:M386" si="39">LN(1+F323)</f>
        <v>0</v>
      </c>
      <c r="L323" s="1">
        <f t="shared" si="39"/>
        <v>0</v>
      </c>
      <c r="M323" s="1">
        <f t="shared" si="39"/>
        <v>3.0910424533583161</v>
      </c>
      <c r="N323" s="1">
        <f t="shared" ref="N323:Q386" si="40">(I323-AVERAGE(I$2:I$1123))/_xlfn.STDEV.S(I$2:I$1123)</f>
        <v>-0.51612202590564449</v>
      </c>
      <c r="O323" s="1">
        <f t="shared" si="40"/>
        <v>-0.95075489753318443</v>
      </c>
      <c r="P323" s="1">
        <f t="shared" si="40"/>
        <v>-0.77317852506795359</v>
      </c>
      <c r="Q323" s="1">
        <f t="shared" si="40"/>
        <v>-0.47411988270553079</v>
      </c>
      <c r="R323" s="1">
        <f t="shared" ref="R323:R386" si="41">(M323-AVERAGE(M$2:M$1123))/_xlfn.STDEV.S(M$2:M$1123)</f>
        <v>-0.34024780996300896</v>
      </c>
      <c r="S323" s="1">
        <f t="shared" ref="S323:S386" si="42">AVERAGE(E323,N323:R323)</f>
        <v>-0.50907052352922044</v>
      </c>
      <c r="T323" s="6">
        <f t="shared" ref="T323:T386" si="43">S323-MIN($S$2:$S$1123)</f>
        <v>0.3093800343858718</v>
      </c>
    </row>
    <row r="324" spans="1:20" x14ac:dyDescent="0.2">
      <c r="A324" s="3" t="s">
        <v>335</v>
      </c>
      <c r="B324" s="8">
        <v>17088</v>
      </c>
      <c r="C324" s="5">
        <v>0</v>
      </c>
      <c r="D324" s="5">
        <v>1</v>
      </c>
      <c r="E324" s="5">
        <v>0.02</v>
      </c>
      <c r="F324" s="5">
        <v>6</v>
      </c>
      <c r="G324" s="5">
        <v>1</v>
      </c>
      <c r="H324" s="5">
        <v>29</v>
      </c>
      <c r="I324" s="1">
        <f t="shared" si="37"/>
        <v>0</v>
      </c>
      <c r="J324" s="1">
        <f t="shared" si="38"/>
        <v>0.69314718055994529</v>
      </c>
      <c r="K324" s="1">
        <f t="shared" si="39"/>
        <v>1.9459101490553132</v>
      </c>
      <c r="L324" s="1">
        <f t="shared" si="39"/>
        <v>0.69314718055994529</v>
      </c>
      <c r="M324" s="1">
        <f t="shared" si="39"/>
        <v>3.4011973816621555</v>
      </c>
      <c r="N324" s="1">
        <f t="shared" si="40"/>
        <v>-0.51612202590564449</v>
      </c>
      <c r="O324" s="1">
        <f t="shared" si="40"/>
        <v>-0.54717092466944572</v>
      </c>
      <c r="P324" s="1">
        <f t="shared" si="40"/>
        <v>0.67937293795997888</v>
      </c>
      <c r="Q324" s="1">
        <f t="shared" si="40"/>
        <v>0.60717143784856165</v>
      </c>
      <c r="R324" s="1">
        <f t="shared" si="41"/>
        <v>-0.15398881708634363</v>
      </c>
      <c r="S324" s="1">
        <f t="shared" si="42"/>
        <v>1.48771013578511E-2</v>
      </c>
      <c r="T324" s="6">
        <f t="shared" si="43"/>
        <v>0.83332765927294339</v>
      </c>
    </row>
    <row r="325" spans="1:20" x14ac:dyDescent="0.2">
      <c r="A325" s="3" t="s">
        <v>336</v>
      </c>
      <c r="B325" s="8">
        <v>17174</v>
      </c>
      <c r="C325" s="5">
        <v>2</v>
      </c>
      <c r="D325" s="5">
        <v>0</v>
      </c>
      <c r="E325" s="5">
        <v>0.03</v>
      </c>
      <c r="F325" s="5">
        <v>0</v>
      </c>
      <c r="G325" s="5">
        <v>0</v>
      </c>
      <c r="H325" s="5">
        <v>230</v>
      </c>
      <c r="I325" s="1">
        <f t="shared" si="37"/>
        <v>1.0986122886681098</v>
      </c>
      <c r="J325" s="1">
        <f t="shared" si="38"/>
        <v>0</v>
      </c>
      <c r="K325" s="1">
        <f t="shared" si="39"/>
        <v>0</v>
      </c>
      <c r="L325" s="1">
        <f t="shared" si="39"/>
        <v>0</v>
      </c>
      <c r="M325" s="1">
        <f t="shared" si="39"/>
        <v>5.4424177105217932</v>
      </c>
      <c r="N325" s="1">
        <f t="shared" si="40"/>
        <v>0.59965489576629771</v>
      </c>
      <c r="O325" s="1">
        <f t="shared" si="40"/>
        <v>-0.95075489753318443</v>
      </c>
      <c r="P325" s="1">
        <f t="shared" si="40"/>
        <v>-0.77317852506795359</v>
      </c>
      <c r="Q325" s="1">
        <f t="shared" si="40"/>
        <v>-0.47411988270553079</v>
      </c>
      <c r="R325" s="1">
        <f t="shared" si="41"/>
        <v>1.0718361110293166</v>
      </c>
      <c r="S325" s="1">
        <f t="shared" si="42"/>
        <v>-8.2760383085175748E-2</v>
      </c>
      <c r="T325" s="6">
        <f t="shared" si="43"/>
        <v>0.7356901748299165</v>
      </c>
    </row>
    <row r="326" spans="1:20" x14ac:dyDescent="0.2">
      <c r="A326" s="3" t="s">
        <v>337</v>
      </c>
      <c r="B326" s="8">
        <v>17272</v>
      </c>
      <c r="C326" s="5">
        <v>20</v>
      </c>
      <c r="D326" s="5">
        <v>1</v>
      </c>
      <c r="E326" s="5">
        <v>0.01</v>
      </c>
      <c r="F326" s="5">
        <v>0</v>
      </c>
      <c r="G326" s="5">
        <v>0</v>
      </c>
      <c r="H326" s="5">
        <v>26</v>
      </c>
      <c r="I326" s="1">
        <f t="shared" si="37"/>
        <v>3.044522437723423</v>
      </c>
      <c r="J326" s="1">
        <f t="shared" si="38"/>
        <v>0.69314718055994529</v>
      </c>
      <c r="K326" s="1">
        <f t="shared" si="39"/>
        <v>0</v>
      </c>
      <c r="L326" s="1">
        <f t="shared" si="39"/>
        <v>0</v>
      </c>
      <c r="M326" s="1">
        <f t="shared" si="39"/>
        <v>3.2958368660043291</v>
      </c>
      <c r="N326" s="1">
        <f t="shared" si="40"/>
        <v>2.5759677937362992</v>
      </c>
      <c r="O326" s="1">
        <f t="shared" si="40"/>
        <v>-0.54717092466944572</v>
      </c>
      <c r="P326" s="1">
        <f t="shared" si="40"/>
        <v>-0.77317852506795359</v>
      </c>
      <c r="Q326" s="1">
        <f t="shared" si="40"/>
        <v>-0.47411988270553079</v>
      </c>
      <c r="R326" s="1">
        <f t="shared" si="41"/>
        <v>-0.21726152934893297</v>
      </c>
      <c r="S326" s="1">
        <f t="shared" si="42"/>
        <v>9.5706155324072617E-2</v>
      </c>
      <c r="T326" s="6">
        <f t="shared" si="43"/>
        <v>0.91415671323916481</v>
      </c>
    </row>
    <row r="327" spans="1:20" x14ac:dyDescent="0.2">
      <c r="A327" s="3" t="s">
        <v>338</v>
      </c>
      <c r="B327" s="8">
        <v>17380</v>
      </c>
      <c r="C327" s="5">
        <v>0</v>
      </c>
      <c r="D327" s="5">
        <v>3</v>
      </c>
      <c r="E327" s="5">
        <v>0.03</v>
      </c>
      <c r="F327" s="5">
        <v>1</v>
      </c>
      <c r="G327" s="5">
        <v>0</v>
      </c>
      <c r="H327" s="5">
        <v>772</v>
      </c>
      <c r="I327" s="1">
        <f t="shared" si="37"/>
        <v>0</v>
      </c>
      <c r="J327" s="1">
        <f t="shared" si="38"/>
        <v>1.3862943611198906</v>
      </c>
      <c r="K327" s="1">
        <f t="shared" si="39"/>
        <v>0.69314718055994529</v>
      </c>
      <c r="L327" s="1">
        <f t="shared" si="39"/>
        <v>0</v>
      </c>
      <c r="M327" s="1">
        <f t="shared" si="39"/>
        <v>6.6502790485874224</v>
      </c>
      <c r="N327" s="1">
        <f t="shared" si="40"/>
        <v>-0.51612202590564449</v>
      </c>
      <c r="O327" s="1">
        <f t="shared" si="40"/>
        <v>-0.14358695180570699</v>
      </c>
      <c r="P327" s="1">
        <f t="shared" si="40"/>
        <v>-0.25576925429313146</v>
      </c>
      <c r="Q327" s="1">
        <f t="shared" si="40"/>
        <v>-0.47411988270553079</v>
      </c>
      <c r="R327" s="1">
        <f t="shared" si="41"/>
        <v>1.7971995208358229</v>
      </c>
      <c r="S327" s="1">
        <f t="shared" si="42"/>
        <v>7.2933567687634857E-2</v>
      </c>
      <c r="T327" s="6">
        <f t="shared" si="43"/>
        <v>0.89138412560272706</v>
      </c>
    </row>
    <row r="328" spans="1:20" x14ac:dyDescent="0.2">
      <c r="A328" s="3" t="s">
        <v>339</v>
      </c>
      <c r="B328" s="8">
        <v>17388</v>
      </c>
      <c r="C328" s="5">
        <v>0</v>
      </c>
      <c r="D328" s="5">
        <v>0</v>
      </c>
      <c r="E328" s="5">
        <v>0.01</v>
      </c>
      <c r="F328" s="5">
        <v>0</v>
      </c>
      <c r="G328" s="5">
        <v>0</v>
      </c>
      <c r="H328" s="5">
        <v>26</v>
      </c>
      <c r="I328" s="1">
        <f t="shared" si="37"/>
        <v>0</v>
      </c>
      <c r="J328" s="1">
        <f t="shared" si="38"/>
        <v>0</v>
      </c>
      <c r="K328" s="1">
        <f t="shared" si="39"/>
        <v>0</v>
      </c>
      <c r="L328" s="1">
        <f t="shared" si="39"/>
        <v>0</v>
      </c>
      <c r="M328" s="1">
        <f t="shared" si="39"/>
        <v>3.2958368660043291</v>
      </c>
      <c r="N328" s="1">
        <f t="shared" si="40"/>
        <v>-0.51612202590564449</v>
      </c>
      <c r="O328" s="1">
        <f t="shared" si="40"/>
        <v>-0.95075489753318443</v>
      </c>
      <c r="P328" s="1">
        <f t="shared" si="40"/>
        <v>-0.77317852506795359</v>
      </c>
      <c r="Q328" s="1">
        <f t="shared" si="40"/>
        <v>-0.47411988270553079</v>
      </c>
      <c r="R328" s="1">
        <f t="shared" si="41"/>
        <v>-0.21726152934893297</v>
      </c>
      <c r="S328" s="1">
        <f t="shared" si="42"/>
        <v>-0.48690614342687438</v>
      </c>
      <c r="T328" s="6">
        <f t="shared" si="43"/>
        <v>0.33154441448821786</v>
      </c>
    </row>
    <row r="329" spans="1:20" x14ac:dyDescent="0.2">
      <c r="A329" s="3" t="s">
        <v>340</v>
      </c>
      <c r="B329" s="8">
        <v>17433</v>
      </c>
      <c r="C329" s="5">
        <v>0</v>
      </c>
      <c r="D329" s="5">
        <v>10</v>
      </c>
      <c r="E329" s="5">
        <v>0.02</v>
      </c>
      <c r="F329" s="5">
        <v>2</v>
      </c>
      <c r="G329" s="5">
        <v>0</v>
      </c>
      <c r="H329" s="5">
        <v>75</v>
      </c>
      <c r="I329" s="1">
        <f t="shared" si="37"/>
        <v>0</v>
      </c>
      <c r="J329" s="1">
        <f t="shared" si="38"/>
        <v>2.3978952727983707</v>
      </c>
      <c r="K329" s="1">
        <f t="shared" si="39"/>
        <v>1.0986122886681098</v>
      </c>
      <c r="L329" s="1">
        <f t="shared" si="39"/>
        <v>0</v>
      </c>
      <c r="M329" s="1">
        <f t="shared" si="39"/>
        <v>4.3307333402863311</v>
      </c>
      <c r="N329" s="1">
        <f t="shared" si="40"/>
        <v>-0.51612202590564449</v>
      </c>
      <c r="O329" s="1">
        <f t="shared" si="40"/>
        <v>0.44541625896689041</v>
      </c>
      <c r="P329" s="1">
        <f t="shared" si="40"/>
        <v>4.689576663561839E-2</v>
      </c>
      <c r="Q329" s="1">
        <f t="shared" si="40"/>
        <v>-0.47411988270553079</v>
      </c>
      <c r="R329" s="1">
        <f t="shared" si="41"/>
        <v>0.40423036854070399</v>
      </c>
      <c r="S329" s="1">
        <f t="shared" si="42"/>
        <v>-1.2283252411327078E-2</v>
      </c>
      <c r="T329" s="6">
        <f t="shared" si="43"/>
        <v>0.80616730550376514</v>
      </c>
    </row>
    <row r="330" spans="1:20" x14ac:dyDescent="0.2">
      <c r="A330" s="3" t="s">
        <v>341</v>
      </c>
      <c r="B330" s="8">
        <v>17442</v>
      </c>
      <c r="C330" s="5">
        <v>6</v>
      </c>
      <c r="D330" s="5">
        <v>1</v>
      </c>
      <c r="E330" s="5">
        <v>0.04</v>
      </c>
      <c r="F330" s="5">
        <v>0</v>
      </c>
      <c r="G330" s="5">
        <v>0</v>
      </c>
      <c r="H330" s="5">
        <v>17</v>
      </c>
      <c r="I330" s="1">
        <f t="shared" si="37"/>
        <v>1.9459101490553132</v>
      </c>
      <c r="J330" s="1">
        <f t="shared" si="38"/>
        <v>0.69314718055994529</v>
      </c>
      <c r="K330" s="1">
        <f t="shared" si="39"/>
        <v>0</v>
      </c>
      <c r="L330" s="1">
        <f t="shared" si="39"/>
        <v>0</v>
      </c>
      <c r="M330" s="1">
        <f t="shared" si="39"/>
        <v>2.8903717578961645</v>
      </c>
      <c r="N330" s="1">
        <f t="shared" si="40"/>
        <v>1.4601908720643568</v>
      </c>
      <c r="O330" s="1">
        <f t="shared" si="40"/>
        <v>-0.54717092466944572</v>
      </c>
      <c r="P330" s="1">
        <f t="shared" si="40"/>
        <v>-0.77317852506795359</v>
      </c>
      <c r="Q330" s="1">
        <f t="shared" si="40"/>
        <v>-0.47411988270553079</v>
      </c>
      <c r="R330" s="1">
        <f t="shared" si="41"/>
        <v>-0.4607576527085181</v>
      </c>
      <c r="S330" s="1">
        <f t="shared" si="42"/>
        <v>-0.12583935218118189</v>
      </c>
      <c r="T330" s="6">
        <f t="shared" si="43"/>
        <v>0.69261120573391033</v>
      </c>
    </row>
    <row r="331" spans="1:20" x14ac:dyDescent="0.2">
      <c r="A331" s="3" t="s">
        <v>342</v>
      </c>
      <c r="B331" s="8">
        <v>17444</v>
      </c>
      <c r="C331" s="5">
        <v>0</v>
      </c>
      <c r="D331" s="5">
        <v>0</v>
      </c>
      <c r="E331" s="5">
        <v>0.02</v>
      </c>
      <c r="F331" s="5">
        <v>1</v>
      </c>
      <c r="G331" s="5">
        <v>0</v>
      </c>
      <c r="H331" s="5">
        <v>52</v>
      </c>
      <c r="I331" s="1">
        <f t="shared" si="37"/>
        <v>0</v>
      </c>
      <c r="J331" s="1">
        <f t="shared" si="38"/>
        <v>0</v>
      </c>
      <c r="K331" s="1">
        <f t="shared" si="39"/>
        <v>0.69314718055994529</v>
      </c>
      <c r="L331" s="1">
        <f t="shared" si="39"/>
        <v>0</v>
      </c>
      <c r="M331" s="1">
        <f t="shared" si="39"/>
        <v>3.970291913552122</v>
      </c>
      <c r="N331" s="1">
        <f t="shared" si="40"/>
        <v>-0.51612202590564449</v>
      </c>
      <c r="O331" s="1">
        <f t="shared" si="40"/>
        <v>-0.95075489753318443</v>
      </c>
      <c r="P331" s="1">
        <f t="shared" si="40"/>
        <v>-0.25576925429313146</v>
      </c>
      <c r="Q331" s="1">
        <f t="shared" si="40"/>
        <v>-0.47411988270553079</v>
      </c>
      <c r="R331" s="1">
        <f t="shared" si="41"/>
        <v>0.18777255662815648</v>
      </c>
      <c r="S331" s="1">
        <f t="shared" si="42"/>
        <v>-0.33149891730155578</v>
      </c>
      <c r="T331" s="6">
        <f t="shared" si="43"/>
        <v>0.48695164061353646</v>
      </c>
    </row>
    <row r="332" spans="1:20" x14ac:dyDescent="0.2">
      <c r="A332" s="3" t="s">
        <v>343</v>
      </c>
      <c r="B332" s="8">
        <v>17446</v>
      </c>
      <c r="C332" s="5">
        <v>0</v>
      </c>
      <c r="D332" s="5">
        <v>26</v>
      </c>
      <c r="E332" s="5">
        <v>0.03</v>
      </c>
      <c r="F332" s="5">
        <v>1</v>
      </c>
      <c r="G332" s="5">
        <v>0</v>
      </c>
      <c r="H332" s="5">
        <v>18</v>
      </c>
      <c r="I332" s="1">
        <f t="shared" si="37"/>
        <v>0</v>
      </c>
      <c r="J332" s="1">
        <f t="shared" si="38"/>
        <v>3.2958368660043291</v>
      </c>
      <c r="K332" s="1">
        <f t="shared" si="39"/>
        <v>0.69314718055994529</v>
      </c>
      <c r="L332" s="1">
        <f t="shared" si="39"/>
        <v>0</v>
      </c>
      <c r="M332" s="1">
        <f t="shared" si="39"/>
        <v>2.9444389791664403</v>
      </c>
      <c r="N332" s="1">
        <f t="shared" si="40"/>
        <v>-0.51612202590564449</v>
      </c>
      <c r="O332" s="1">
        <f t="shared" si="40"/>
        <v>0.96824149111008739</v>
      </c>
      <c r="P332" s="1">
        <f t="shared" si="40"/>
        <v>-0.25576925429313146</v>
      </c>
      <c r="Q332" s="1">
        <f t="shared" si="40"/>
        <v>-0.47411988270553079</v>
      </c>
      <c r="R332" s="1">
        <f t="shared" si="41"/>
        <v>-0.42828837602633063</v>
      </c>
      <c r="S332" s="1">
        <f t="shared" si="42"/>
        <v>-0.11267634130342501</v>
      </c>
      <c r="T332" s="6">
        <f t="shared" si="43"/>
        <v>0.70577421661166728</v>
      </c>
    </row>
    <row r="333" spans="1:20" x14ac:dyDescent="0.2">
      <c r="A333" s="3" t="s">
        <v>344</v>
      </c>
      <c r="B333" s="8">
        <v>17486</v>
      </c>
      <c r="C333" s="5">
        <v>7</v>
      </c>
      <c r="D333" s="5">
        <v>0</v>
      </c>
      <c r="E333" s="5">
        <v>0.02</v>
      </c>
      <c r="F333" s="5">
        <v>0</v>
      </c>
      <c r="G333" s="5">
        <v>0</v>
      </c>
      <c r="H333" s="5">
        <v>81</v>
      </c>
      <c r="I333" s="1">
        <f t="shared" si="37"/>
        <v>2.0794415416798357</v>
      </c>
      <c r="J333" s="1">
        <f t="shared" si="38"/>
        <v>0</v>
      </c>
      <c r="K333" s="1">
        <f t="shared" si="39"/>
        <v>0</v>
      </c>
      <c r="L333" s="1">
        <f t="shared" si="39"/>
        <v>0</v>
      </c>
      <c r="M333" s="1">
        <f t="shared" si="39"/>
        <v>4.4067192472642533</v>
      </c>
      <c r="N333" s="1">
        <f t="shared" si="40"/>
        <v>1.5958085487879488</v>
      </c>
      <c r="O333" s="1">
        <f t="shared" si="40"/>
        <v>-0.95075489753318443</v>
      </c>
      <c r="P333" s="1">
        <f t="shared" si="40"/>
        <v>-0.77317852506795359</v>
      </c>
      <c r="Q333" s="1">
        <f t="shared" si="40"/>
        <v>-0.47411988270553079</v>
      </c>
      <c r="R333" s="1">
        <f t="shared" si="41"/>
        <v>0.44986259042390075</v>
      </c>
      <c r="S333" s="1">
        <f t="shared" si="42"/>
        <v>-2.2063694349136558E-2</v>
      </c>
      <c r="T333" s="6">
        <f t="shared" si="43"/>
        <v>0.79638686356595567</v>
      </c>
    </row>
    <row r="334" spans="1:20" x14ac:dyDescent="0.2">
      <c r="A334" s="3" t="s">
        <v>345</v>
      </c>
      <c r="B334" s="8">
        <v>17495</v>
      </c>
      <c r="C334" s="5">
        <v>35</v>
      </c>
      <c r="D334" s="5">
        <v>7</v>
      </c>
      <c r="E334" s="5">
        <v>0</v>
      </c>
      <c r="F334" s="5">
        <v>0</v>
      </c>
      <c r="G334" s="5">
        <v>0</v>
      </c>
      <c r="H334" s="5">
        <v>60</v>
      </c>
      <c r="I334" s="1">
        <f t="shared" si="37"/>
        <v>3.5835189384561099</v>
      </c>
      <c r="J334" s="1">
        <f t="shared" si="38"/>
        <v>2.0794415416798357</v>
      </c>
      <c r="K334" s="1">
        <f t="shared" si="39"/>
        <v>0</v>
      </c>
      <c r="L334" s="1">
        <f t="shared" si="39"/>
        <v>0</v>
      </c>
      <c r="M334" s="1">
        <f t="shared" si="39"/>
        <v>4.1108738641733114</v>
      </c>
      <c r="N334" s="1">
        <f t="shared" si="40"/>
        <v>3.1233855339006356</v>
      </c>
      <c r="O334" s="1">
        <f t="shared" si="40"/>
        <v>0.25999702105803169</v>
      </c>
      <c r="P334" s="1">
        <f t="shared" si="40"/>
        <v>-0.77317852506795359</v>
      </c>
      <c r="Q334" s="1">
        <f t="shared" si="40"/>
        <v>-0.47411988270553079</v>
      </c>
      <c r="R334" s="1">
        <f t="shared" si="41"/>
        <v>0.27219698503410578</v>
      </c>
      <c r="S334" s="1">
        <f t="shared" si="42"/>
        <v>0.40138018870321474</v>
      </c>
      <c r="T334" s="6">
        <f t="shared" si="43"/>
        <v>1.2198307466183069</v>
      </c>
    </row>
    <row r="335" spans="1:20" x14ac:dyDescent="0.2">
      <c r="A335" s="3" t="s">
        <v>346</v>
      </c>
      <c r="B335" s="8">
        <v>17513</v>
      </c>
      <c r="C335" s="5">
        <v>0</v>
      </c>
      <c r="D335" s="5">
        <v>12</v>
      </c>
      <c r="E335" s="5">
        <v>0</v>
      </c>
      <c r="F335" s="5">
        <v>0</v>
      </c>
      <c r="G335" s="5">
        <v>0</v>
      </c>
      <c r="H335" s="5">
        <v>14</v>
      </c>
      <c r="I335" s="1">
        <f t="shared" si="37"/>
        <v>0</v>
      </c>
      <c r="J335" s="1">
        <f t="shared" si="38"/>
        <v>2.5649493574615367</v>
      </c>
      <c r="K335" s="1">
        <f t="shared" si="39"/>
        <v>0</v>
      </c>
      <c r="L335" s="1">
        <f t="shared" si="39"/>
        <v>0</v>
      </c>
      <c r="M335" s="1">
        <f t="shared" si="39"/>
        <v>2.7080502011022101</v>
      </c>
      <c r="N335" s="1">
        <f t="shared" si="40"/>
        <v>-0.51612202590564449</v>
      </c>
      <c r="O335" s="1">
        <f t="shared" si="40"/>
        <v>0.54268326525697119</v>
      </c>
      <c r="P335" s="1">
        <f t="shared" si="40"/>
        <v>-0.77317852506795359</v>
      </c>
      <c r="Q335" s="1">
        <f t="shared" si="40"/>
        <v>-0.47411988270553079</v>
      </c>
      <c r="R335" s="1">
        <f t="shared" si="41"/>
        <v>-0.57024818936986099</v>
      </c>
      <c r="S335" s="1">
        <f t="shared" si="42"/>
        <v>-0.29849755963200314</v>
      </c>
      <c r="T335" s="6">
        <f t="shared" si="43"/>
        <v>0.51995299828308905</v>
      </c>
    </row>
    <row r="336" spans="1:20" x14ac:dyDescent="0.2">
      <c r="A336" s="3" t="s">
        <v>347</v>
      </c>
      <c r="B336" s="8">
        <v>17524</v>
      </c>
      <c r="C336" s="5">
        <v>0</v>
      </c>
      <c r="D336" s="5">
        <v>1</v>
      </c>
      <c r="E336" s="5">
        <v>0.02</v>
      </c>
      <c r="F336" s="5">
        <v>0</v>
      </c>
      <c r="G336" s="5">
        <v>0</v>
      </c>
      <c r="H336" s="5">
        <v>82</v>
      </c>
      <c r="I336" s="1">
        <f t="shared" si="37"/>
        <v>0</v>
      </c>
      <c r="J336" s="1">
        <f t="shared" si="38"/>
        <v>0.69314718055994529</v>
      </c>
      <c r="K336" s="1">
        <f t="shared" si="39"/>
        <v>0</v>
      </c>
      <c r="L336" s="1">
        <f t="shared" si="39"/>
        <v>0</v>
      </c>
      <c r="M336" s="1">
        <f t="shared" si="39"/>
        <v>4.4188406077965983</v>
      </c>
      <c r="N336" s="1">
        <f t="shared" si="40"/>
        <v>-0.51612202590564449</v>
      </c>
      <c r="O336" s="1">
        <f t="shared" si="40"/>
        <v>-0.54717092466944572</v>
      </c>
      <c r="P336" s="1">
        <f t="shared" si="40"/>
        <v>-0.77317852506795359</v>
      </c>
      <c r="Q336" s="1">
        <f t="shared" si="40"/>
        <v>-0.47411988270553079</v>
      </c>
      <c r="R336" s="1">
        <f t="shared" si="41"/>
        <v>0.45714189569690217</v>
      </c>
      <c r="S336" s="1">
        <f t="shared" si="42"/>
        <v>-0.30557491044194546</v>
      </c>
      <c r="T336" s="6">
        <f t="shared" si="43"/>
        <v>0.51287564747314685</v>
      </c>
    </row>
    <row r="337" spans="1:20" x14ac:dyDescent="0.2">
      <c r="A337" s="3" t="s">
        <v>348</v>
      </c>
      <c r="B337" s="8">
        <v>17541</v>
      </c>
      <c r="C337" s="5">
        <v>0</v>
      </c>
      <c r="D337" s="5">
        <v>49</v>
      </c>
      <c r="E337" s="5">
        <v>0.01</v>
      </c>
      <c r="F337" s="5">
        <v>4</v>
      </c>
      <c r="G337" s="5">
        <v>0</v>
      </c>
      <c r="H337" s="5">
        <v>151</v>
      </c>
      <c r="I337" s="1">
        <f t="shared" si="37"/>
        <v>0</v>
      </c>
      <c r="J337" s="1">
        <f t="shared" si="38"/>
        <v>3.912023005428146</v>
      </c>
      <c r="K337" s="1">
        <f t="shared" si="39"/>
        <v>1.6094379124341003</v>
      </c>
      <c r="L337" s="1">
        <f t="shared" si="39"/>
        <v>0</v>
      </c>
      <c r="M337" s="1">
        <f t="shared" si="39"/>
        <v>5.0238805208462765</v>
      </c>
      <c r="N337" s="1">
        <f t="shared" si="40"/>
        <v>-0.51612202590564449</v>
      </c>
      <c r="O337" s="1">
        <f t="shared" si="40"/>
        <v>1.3270150058077022</v>
      </c>
      <c r="P337" s="1">
        <f t="shared" si="40"/>
        <v>0.42820859729928851</v>
      </c>
      <c r="Q337" s="1">
        <f t="shared" si="40"/>
        <v>-0.47411988270553079</v>
      </c>
      <c r="R337" s="1">
        <f t="shared" si="41"/>
        <v>0.82048974082422133</v>
      </c>
      <c r="S337" s="1">
        <f t="shared" si="42"/>
        <v>0.26591190588667279</v>
      </c>
      <c r="T337" s="6">
        <f t="shared" si="43"/>
        <v>1.084362463801765</v>
      </c>
    </row>
    <row r="338" spans="1:20" x14ac:dyDescent="0.2">
      <c r="A338" s="3" t="s">
        <v>349</v>
      </c>
      <c r="B338" s="8">
        <v>17614</v>
      </c>
      <c r="C338" s="5">
        <v>21</v>
      </c>
      <c r="D338" s="5">
        <v>17</v>
      </c>
      <c r="E338" s="5">
        <v>0.04</v>
      </c>
      <c r="F338" s="5">
        <v>18</v>
      </c>
      <c r="G338" s="5">
        <v>4</v>
      </c>
      <c r="H338" s="5">
        <v>599</v>
      </c>
      <c r="I338" s="1">
        <f t="shared" si="37"/>
        <v>3.0910424533583161</v>
      </c>
      <c r="J338" s="1">
        <f t="shared" si="38"/>
        <v>2.8903717578961645</v>
      </c>
      <c r="K338" s="1">
        <f t="shared" si="39"/>
        <v>2.9444389791664403</v>
      </c>
      <c r="L338" s="1">
        <f t="shared" si="39"/>
        <v>1.6094379124341003</v>
      </c>
      <c r="M338" s="1">
        <f t="shared" si="39"/>
        <v>6.3969296552161463</v>
      </c>
      <c r="N338" s="1">
        <f t="shared" si="40"/>
        <v>2.6232146344795053</v>
      </c>
      <c r="O338" s="1">
        <f t="shared" si="40"/>
        <v>0.73216000109273538</v>
      </c>
      <c r="P338" s="1">
        <f t="shared" si="40"/>
        <v>1.4247385519671953</v>
      </c>
      <c r="Q338" s="1">
        <f t="shared" si="40"/>
        <v>2.0365608132468731</v>
      </c>
      <c r="R338" s="1">
        <f t="shared" si="41"/>
        <v>1.6450542587459673</v>
      </c>
      <c r="S338" s="1">
        <f t="shared" si="42"/>
        <v>1.4169547099220461</v>
      </c>
      <c r="T338" s="6">
        <f t="shared" si="43"/>
        <v>2.2354052678371383</v>
      </c>
    </row>
    <row r="339" spans="1:20" x14ac:dyDescent="0.2">
      <c r="A339" s="3" t="s">
        <v>350</v>
      </c>
      <c r="B339" s="8">
        <v>17616</v>
      </c>
      <c r="C339" s="5">
        <v>0</v>
      </c>
      <c r="D339" s="5">
        <v>0</v>
      </c>
      <c r="E339" s="5">
        <v>0</v>
      </c>
      <c r="F339" s="5">
        <v>0</v>
      </c>
      <c r="G339" s="5">
        <v>1</v>
      </c>
      <c r="H339" s="5">
        <v>32</v>
      </c>
      <c r="I339" s="1">
        <f t="shared" si="37"/>
        <v>0</v>
      </c>
      <c r="J339" s="1">
        <f t="shared" si="38"/>
        <v>0</v>
      </c>
      <c r="K339" s="1">
        <f t="shared" si="39"/>
        <v>0</v>
      </c>
      <c r="L339" s="1">
        <f t="shared" si="39"/>
        <v>0.69314718055994529</v>
      </c>
      <c r="M339" s="1">
        <f t="shared" si="39"/>
        <v>3.4965075614664802</v>
      </c>
      <c r="N339" s="1">
        <f t="shared" si="40"/>
        <v>-0.51612202590564449</v>
      </c>
      <c r="O339" s="1">
        <f t="shared" si="40"/>
        <v>-0.95075489753318443</v>
      </c>
      <c r="P339" s="1">
        <f t="shared" si="40"/>
        <v>-0.77317852506795359</v>
      </c>
      <c r="Q339" s="1">
        <f t="shared" si="40"/>
        <v>0.60717143784856165</v>
      </c>
      <c r="R339" s="1">
        <f t="shared" si="41"/>
        <v>-9.6751686603424078E-2</v>
      </c>
      <c r="S339" s="1">
        <f t="shared" si="42"/>
        <v>-0.28827261621027422</v>
      </c>
      <c r="T339" s="6">
        <f t="shared" si="43"/>
        <v>0.53017794170481802</v>
      </c>
    </row>
    <row r="340" spans="1:20" x14ac:dyDescent="0.2">
      <c r="A340" s="3" t="s">
        <v>351</v>
      </c>
      <c r="B340" s="8">
        <v>17653</v>
      </c>
      <c r="C340" s="5">
        <v>0</v>
      </c>
      <c r="D340" s="5">
        <v>11</v>
      </c>
      <c r="E340" s="5">
        <v>0.02</v>
      </c>
      <c r="F340" s="5">
        <v>0</v>
      </c>
      <c r="G340" s="5">
        <v>0</v>
      </c>
      <c r="H340" s="5">
        <v>53</v>
      </c>
      <c r="I340" s="1">
        <f t="shared" si="37"/>
        <v>0</v>
      </c>
      <c r="J340" s="1">
        <f t="shared" si="38"/>
        <v>2.4849066497880004</v>
      </c>
      <c r="K340" s="1">
        <f t="shared" si="39"/>
        <v>0</v>
      </c>
      <c r="L340" s="1">
        <f t="shared" si="39"/>
        <v>0</v>
      </c>
      <c r="M340" s="1">
        <f t="shared" si="39"/>
        <v>3.9889840465642745</v>
      </c>
      <c r="N340" s="1">
        <f t="shared" si="40"/>
        <v>-0.51612202590564449</v>
      </c>
      <c r="O340" s="1">
        <f t="shared" si="40"/>
        <v>0.4960785110753837</v>
      </c>
      <c r="P340" s="1">
        <f t="shared" si="40"/>
        <v>-0.77317852506795359</v>
      </c>
      <c r="Q340" s="1">
        <f t="shared" si="40"/>
        <v>-0.47411988270553079</v>
      </c>
      <c r="R340" s="1">
        <f t="shared" si="41"/>
        <v>0.19899784293458433</v>
      </c>
      <c r="S340" s="1">
        <f t="shared" si="42"/>
        <v>-0.17472401327819345</v>
      </c>
      <c r="T340" s="6">
        <f t="shared" si="43"/>
        <v>0.64372654463689882</v>
      </c>
    </row>
    <row r="341" spans="1:20" x14ac:dyDescent="0.2">
      <c r="A341" s="3" t="s">
        <v>352</v>
      </c>
      <c r="B341" s="8">
        <v>17662</v>
      </c>
      <c r="C341" s="5">
        <v>0</v>
      </c>
      <c r="D341" s="5">
        <v>314</v>
      </c>
      <c r="E341" s="5">
        <v>0.04</v>
      </c>
      <c r="F341" s="5">
        <v>9</v>
      </c>
      <c r="G341" s="5">
        <v>0</v>
      </c>
      <c r="H341" s="5">
        <v>447</v>
      </c>
      <c r="I341" s="1">
        <f t="shared" si="37"/>
        <v>0</v>
      </c>
      <c r="J341" s="1">
        <f t="shared" si="38"/>
        <v>5.7525726388256331</v>
      </c>
      <c r="K341" s="1">
        <f t="shared" si="39"/>
        <v>2.3025850929940459</v>
      </c>
      <c r="L341" s="1">
        <f t="shared" si="39"/>
        <v>0</v>
      </c>
      <c r="M341" s="1">
        <f t="shared" si="39"/>
        <v>6.1047932324149849</v>
      </c>
      <c r="N341" s="1">
        <f t="shared" si="40"/>
        <v>-0.51612202590564449</v>
      </c>
      <c r="O341" s="1">
        <f t="shared" si="40"/>
        <v>2.3986724461501501</v>
      </c>
      <c r="P341" s="1">
        <f t="shared" si="40"/>
        <v>0.94561786807411086</v>
      </c>
      <c r="Q341" s="1">
        <f t="shared" si="40"/>
        <v>-0.47411988270553079</v>
      </c>
      <c r="R341" s="1">
        <f t="shared" si="41"/>
        <v>1.4696160150556046</v>
      </c>
      <c r="S341" s="1">
        <f t="shared" si="42"/>
        <v>0.64394407011144839</v>
      </c>
      <c r="T341" s="6">
        <f t="shared" si="43"/>
        <v>1.4623946280265407</v>
      </c>
    </row>
    <row r="342" spans="1:20" x14ac:dyDescent="0.2">
      <c r="A342" s="3" t="s">
        <v>353</v>
      </c>
      <c r="B342" s="8">
        <v>17665</v>
      </c>
      <c r="C342" s="5">
        <v>0</v>
      </c>
      <c r="D342" s="5">
        <v>0</v>
      </c>
      <c r="E342" s="5">
        <v>0</v>
      </c>
      <c r="F342" s="5">
        <v>0</v>
      </c>
      <c r="G342" s="5">
        <v>1</v>
      </c>
      <c r="H342" s="5">
        <v>8</v>
      </c>
      <c r="I342" s="1">
        <f t="shared" si="37"/>
        <v>0</v>
      </c>
      <c r="J342" s="1">
        <f t="shared" si="38"/>
        <v>0</v>
      </c>
      <c r="K342" s="1">
        <f t="shared" si="39"/>
        <v>0</v>
      </c>
      <c r="L342" s="1">
        <f t="shared" si="39"/>
        <v>0.69314718055994529</v>
      </c>
      <c r="M342" s="1">
        <f t="shared" si="39"/>
        <v>2.1972245773362196</v>
      </c>
      <c r="N342" s="1">
        <f t="shared" si="40"/>
        <v>-0.51612202590564449</v>
      </c>
      <c r="O342" s="1">
        <f t="shared" si="40"/>
        <v>-0.95075489753318443</v>
      </c>
      <c r="P342" s="1">
        <f t="shared" si="40"/>
        <v>-0.77317852506795359</v>
      </c>
      <c r="Q342" s="1">
        <f t="shared" si="40"/>
        <v>0.60717143784856165</v>
      </c>
      <c r="R342" s="1">
        <f t="shared" si="41"/>
        <v>-0.87701702499203515</v>
      </c>
      <c r="S342" s="1">
        <f t="shared" si="42"/>
        <v>-0.41831683927504271</v>
      </c>
      <c r="T342" s="6">
        <f t="shared" si="43"/>
        <v>0.40013371864004954</v>
      </c>
    </row>
    <row r="343" spans="1:20" x14ac:dyDescent="0.2">
      <c r="A343" s="3" t="s">
        <v>354</v>
      </c>
      <c r="B343" s="8">
        <v>17777</v>
      </c>
      <c r="C343" s="5">
        <v>0</v>
      </c>
      <c r="D343" s="5">
        <v>2</v>
      </c>
      <c r="E343" s="5">
        <v>0.02</v>
      </c>
      <c r="F343" s="5">
        <v>3</v>
      </c>
      <c r="G343" s="5">
        <v>2</v>
      </c>
      <c r="H343" s="5">
        <v>90</v>
      </c>
      <c r="I343" s="1">
        <f t="shared" si="37"/>
        <v>0</v>
      </c>
      <c r="J343" s="1">
        <f t="shared" si="38"/>
        <v>1.0986122886681098</v>
      </c>
      <c r="K343" s="1">
        <f t="shared" si="39"/>
        <v>1.3862943611198906</v>
      </c>
      <c r="L343" s="1">
        <f t="shared" si="39"/>
        <v>1.0986122886681098</v>
      </c>
      <c r="M343" s="1">
        <f t="shared" si="39"/>
        <v>4.5108595065168497</v>
      </c>
      <c r="N343" s="1">
        <f t="shared" si="40"/>
        <v>-0.51612202590564449</v>
      </c>
      <c r="O343" s="1">
        <f t="shared" si="40"/>
        <v>-0.31108943465209382</v>
      </c>
      <c r="P343" s="1">
        <f t="shared" si="40"/>
        <v>0.26164001648169061</v>
      </c>
      <c r="Q343" s="1">
        <f t="shared" si="40"/>
        <v>1.2396863127279651</v>
      </c>
      <c r="R343" s="1">
        <f t="shared" si="41"/>
        <v>0.51240249560090745</v>
      </c>
      <c r="S343" s="1">
        <f t="shared" si="42"/>
        <v>0.2010862273754708</v>
      </c>
      <c r="T343" s="6">
        <f t="shared" si="43"/>
        <v>1.019536785290563</v>
      </c>
    </row>
    <row r="344" spans="1:20" x14ac:dyDescent="0.2">
      <c r="A344" s="3" t="s">
        <v>355</v>
      </c>
      <c r="B344" s="8">
        <v>17867</v>
      </c>
      <c r="C344" s="5">
        <v>1</v>
      </c>
      <c r="D344" s="5">
        <v>0</v>
      </c>
      <c r="E344" s="5">
        <v>0.01</v>
      </c>
      <c r="F344" s="5">
        <v>0</v>
      </c>
      <c r="G344" s="5">
        <v>0</v>
      </c>
      <c r="H344" s="5">
        <v>86</v>
      </c>
      <c r="I344" s="1">
        <f t="shared" si="37"/>
        <v>0.69314718055994529</v>
      </c>
      <c r="J344" s="1">
        <f t="shared" si="38"/>
        <v>0</v>
      </c>
      <c r="K344" s="1">
        <f t="shared" si="39"/>
        <v>0</v>
      </c>
      <c r="L344" s="1">
        <f t="shared" si="39"/>
        <v>0</v>
      </c>
      <c r="M344" s="1">
        <f t="shared" si="39"/>
        <v>4.4659081186545837</v>
      </c>
      <c r="N344" s="1">
        <f t="shared" si="40"/>
        <v>0.18785483232555331</v>
      </c>
      <c r="O344" s="1">
        <f t="shared" si="40"/>
        <v>-0.95075489753318443</v>
      </c>
      <c r="P344" s="1">
        <f t="shared" si="40"/>
        <v>-0.77317852506795359</v>
      </c>
      <c r="Q344" s="1">
        <f t="shared" si="40"/>
        <v>-0.47411988270553079</v>
      </c>
      <c r="R344" s="1">
        <f t="shared" si="41"/>
        <v>0.4854075989619222</v>
      </c>
      <c r="S344" s="1">
        <f t="shared" si="42"/>
        <v>-0.2524651456698655</v>
      </c>
      <c r="T344" s="6">
        <f t="shared" si="43"/>
        <v>0.5659854122452268</v>
      </c>
    </row>
    <row r="345" spans="1:20" x14ac:dyDescent="0.2">
      <c r="A345" s="3" t="s">
        <v>356</v>
      </c>
      <c r="B345" s="8">
        <v>17873</v>
      </c>
      <c r="C345" s="5">
        <v>7</v>
      </c>
      <c r="D345" s="5">
        <v>1</v>
      </c>
      <c r="E345" s="5">
        <v>0.01</v>
      </c>
      <c r="F345" s="5">
        <v>4</v>
      </c>
      <c r="G345" s="5">
        <v>0</v>
      </c>
      <c r="H345" s="5">
        <v>179</v>
      </c>
      <c r="I345" s="1">
        <f t="shared" si="37"/>
        <v>2.0794415416798357</v>
      </c>
      <c r="J345" s="1">
        <f t="shared" si="38"/>
        <v>0.69314718055994529</v>
      </c>
      <c r="K345" s="1">
        <f t="shared" si="39"/>
        <v>1.6094379124341003</v>
      </c>
      <c r="L345" s="1">
        <f t="shared" si="39"/>
        <v>0</v>
      </c>
      <c r="M345" s="1">
        <f t="shared" si="39"/>
        <v>5.1929568508902104</v>
      </c>
      <c r="N345" s="1">
        <f t="shared" si="40"/>
        <v>1.5958085487879488</v>
      </c>
      <c r="O345" s="1">
        <f t="shared" si="40"/>
        <v>-0.54717092466944572</v>
      </c>
      <c r="P345" s="1">
        <f t="shared" si="40"/>
        <v>0.42820859729928851</v>
      </c>
      <c r="Q345" s="1">
        <f t="shared" si="40"/>
        <v>-0.47411988270553079</v>
      </c>
      <c r="R345" s="1">
        <f t="shared" si="41"/>
        <v>0.92202605084027589</v>
      </c>
      <c r="S345" s="1">
        <f t="shared" si="42"/>
        <v>0.32245873159208943</v>
      </c>
      <c r="T345" s="6">
        <f t="shared" si="43"/>
        <v>1.1409092895071817</v>
      </c>
    </row>
    <row r="346" spans="1:20" x14ac:dyDescent="0.2">
      <c r="A346" s="3" t="s">
        <v>357</v>
      </c>
      <c r="B346" s="8">
        <v>17877</v>
      </c>
      <c r="C346" s="5">
        <v>0</v>
      </c>
      <c r="D346" s="5">
        <v>0</v>
      </c>
      <c r="E346" s="5">
        <v>0.02</v>
      </c>
      <c r="F346" s="5">
        <v>0</v>
      </c>
      <c r="G346" s="5">
        <v>0</v>
      </c>
      <c r="H346" s="5">
        <v>51</v>
      </c>
      <c r="I346" s="1">
        <f t="shared" si="37"/>
        <v>0</v>
      </c>
      <c r="J346" s="1">
        <f t="shared" si="38"/>
        <v>0</v>
      </c>
      <c r="K346" s="1">
        <f t="shared" si="39"/>
        <v>0</v>
      </c>
      <c r="L346" s="1">
        <f t="shared" si="39"/>
        <v>0</v>
      </c>
      <c r="M346" s="1">
        <f t="shared" si="39"/>
        <v>3.9512437185814275</v>
      </c>
      <c r="N346" s="1">
        <f t="shared" si="40"/>
        <v>-0.51612202590564449</v>
      </c>
      <c r="O346" s="1">
        <f t="shared" si="40"/>
        <v>-0.95075489753318443</v>
      </c>
      <c r="P346" s="1">
        <f t="shared" si="40"/>
        <v>-0.77317852506795359</v>
      </c>
      <c r="Q346" s="1">
        <f t="shared" si="40"/>
        <v>-0.47411988270553079</v>
      </c>
      <c r="R346" s="1">
        <f t="shared" si="41"/>
        <v>0.17633344253520145</v>
      </c>
      <c r="S346" s="1">
        <f t="shared" si="42"/>
        <v>-0.41964031477951869</v>
      </c>
      <c r="T346" s="6">
        <f t="shared" si="43"/>
        <v>0.39881024313557356</v>
      </c>
    </row>
    <row r="347" spans="1:20" x14ac:dyDescent="0.2">
      <c r="A347" s="3" t="s">
        <v>358</v>
      </c>
      <c r="B347" s="8">
        <v>18001</v>
      </c>
      <c r="C347" s="5">
        <v>3</v>
      </c>
      <c r="D347" s="5">
        <v>220</v>
      </c>
      <c r="E347" s="5">
        <v>0.03</v>
      </c>
      <c r="F347" s="5">
        <v>135</v>
      </c>
      <c r="G347" s="5">
        <v>3</v>
      </c>
      <c r="H347" s="5">
        <v>1303</v>
      </c>
      <c r="I347" s="1">
        <f t="shared" si="37"/>
        <v>1.3862943611198906</v>
      </c>
      <c r="J347" s="1">
        <f t="shared" si="38"/>
        <v>5.3981627015177525</v>
      </c>
      <c r="K347" s="1">
        <f t="shared" si="39"/>
        <v>4.9126548857360524</v>
      </c>
      <c r="L347" s="1">
        <f t="shared" si="39"/>
        <v>1.3862943611198906</v>
      </c>
      <c r="M347" s="1">
        <f t="shared" si="39"/>
        <v>7.1731917424865985</v>
      </c>
      <c r="N347" s="1">
        <f t="shared" si="40"/>
        <v>0.89183169055675116</v>
      </c>
      <c r="O347" s="1">
        <f t="shared" si="40"/>
        <v>2.1923177576616881</v>
      </c>
      <c r="P347" s="1">
        <f t="shared" si="40"/>
        <v>2.8939404552670336</v>
      </c>
      <c r="Q347" s="1">
        <f t="shared" si="40"/>
        <v>1.6884627584026541</v>
      </c>
      <c r="R347" s="1">
        <f t="shared" si="41"/>
        <v>2.1112270691347508</v>
      </c>
      <c r="S347" s="1">
        <f t="shared" si="42"/>
        <v>1.6346299551704797</v>
      </c>
      <c r="T347" s="6">
        <f t="shared" si="43"/>
        <v>2.4530805130855722</v>
      </c>
    </row>
    <row r="348" spans="1:20" x14ac:dyDescent="0.2">
      <c r="A348" s="3" t="s">
        <v>359</v>
      </c>
      <c r="B348" s="8">
        <v>18029</v>
      </c>
      <c r="C348" s="5">
        <v>0</v>
      </c>
      <c r="D348" s="5">
        <v>8</v>
      </c>
      <c r="E348" s="5">
        <v>0</v>
      </c>
      <c r="F348" s="5">
        <v>3</v>
      </c>
      <c r="G348" s="5">
        <v>1</v>
      </c>
      <c r="H348" s="5">
        <v>75</v>
      </c>
      <c r="I348" s="1">
        <f t="shared" si="37"/>
        <v>0</v>
      </c>
      <c r="J348" s="1">
        <f t="shared" si="38"/>
        <v>2.1972245773362196</v>
      </c>
      <c r="K348" s="1">
        <f t="shared" si="39"/>
        <v>1.3862943611198906</v>
      </c>
      <c r="L348" s="1">
        <f t="shared" si="39"/>
        <v>0.69314718055994529</v>
      </c>
      <c r="M348" s="1">
        <f t="shared" si="39"/>
        <v>4.3307333402863311</v>
      </c>
      <c r="N348" s="1">
        <f t="shared" si="40"/>
        <v>-0.51612202590564449</v>
      </c>
      <c r="O348" s="1">
        <f t="shared" si="40"/>
        <v>0.32857602822899684</v>
      </c>
      <c r="P348" s="1">
        <f t="shared" si="40"/>
        <v>0.26164001648169061</v>
      </c>
      <c r="Q348" s="1">
        <f t="shared" si="40"/>
        <v>0.60717143784856165</v>
      </c>
      <c r="R348" s="1">
        <f t="shared" si="41"/>
        <v>0.40423036854070399</v>
      </c>
      <c r="S348" s="1">
        <f t="shared" si="42"/>
        <v>0.18091597086571809</v>
      </c>
      <c r="T348" s="6">
        <f t="shared" si="43"/>
        <v>0.99936652878081034</v>
      </c>
    </row>
    <row r="349" spans="1:20" x14ac:dyDescent="0.2">
      <c r="A349" s="3" t="s">
        <v>360</v>
      </c>
      <c r="B349" s="8">
        <v>18094</v>
      </c>
      <c r="C349" s="5">
        <v>0</v>
      </c>
      <c r="D349" s="5">
        <v>24</v>
      </c>
      <c r="E349" s="5">
        <v>0.27</v>
      </c>
      <c r="F349" s="5">
        <v>7</v>
      </c>
      <c r="G349" s="5">
        <v>3</v>
      </c>
      <c r="H349" s="5">
        <v>164</v>
      </c>
      <c r="I349" s="1">
        <f t="shared" si="37"/>
        <v>0</v>
      </c>
      <c r="J349" s="1">
        <f t="shared" si="38"/>
        <v>3.2188758248682006</v>
      </c>
      <c r="K349" s="1">
        <f t="shared" si="39"/>
        <v>2.0794415416798357</v>
      </c>
      <c r="L349" s="1">
        <f t="shared" si="39"/>
        <v>1.3862943611198906</v>
      </c>
      <c r="M349" s="1">
        <f t="shared" si="39"/>
        <v>5.1059454739005803</v>
      </c>
      <c r="N349" s="1">
        <f t="shared" si="40"/>
        <v>-0.51612202590564449</v>
      </c>
      <c r="O349" s="1">
        <f t="shared" si="40"/>
        <v>0.92343103294396311</v>
      </c>
      <c r="P349" s="1">
        <f t="shared" si="40"/>
        <v>0.77904928725651268</v>
      </c>
      <c r="Q349" s="1">
        <f t="shared" si="40"/>
        <v>1.6884627584026541</v>
      </c>
      <c r="R349" s="1">
        <f t="shared" si="41"/>
        <v>0.86977264466185233</v>
      </c>
      <c r="S349" s="1">
        <f t="shared" si="42"/>
        <v>0.66909894955988969</v>
      </c>
      <c r="T349" s="6">
        <f t="shared" si="43"/>
        <v>1.487549507474982</v>
      </c>
    </row>
    <row r="350" spans="1:20" x14ac:dyDescent="0.2">
      <c r="A350" s="3" t="s">
        <v>361</v>
      </c>
      <c r="B350" s="8">
        <v>18150</v>
      </c>
      <c r="C350" s="5">
        <v>0</v>
      </c>
      <c r="D350" s="5">
        <v>324</v>
      </c>
      <c r="E350" s="5">
        <v>0.24</v>
      </c>
      <c r="F350" s="5">
        <v>73</v>
      </c>
      <c r="G350" s="5">
        <v>0</v>
      </c>
      <c r="H350" s="5">
        <v>518</v>
      </c>
      <c r="I350" s="1">
        <f t="shared" si="37"/>
        <v>0</v>
      </c>
      <c r="J350" s="1">
        <f t="shared" si="38"/>
        <v>5.7838251823297373</v>
      </c>
      <c r="K350" s="1">
        <f t="shared" si="39"/>
        <v>4.3040650932041702</v>
      </c>
      <c r="L350" s="1">
        <f t="shared" si="39"/>
        <v>0</v>
      </c>
      <c r="M350" s="1">
        <f t="shared" si="39"/>
        <v>6.2519038831658884</v>
      </c>
      <c r="N350" s="1">
        <f t="shared" si="40"/>
        <v>-0.51612202590564449</v>
      </c>
      <c r="O350" s="1">
        <f t="shared" si="40"/>
        <v>2.4168691957341188</v>
      </c>
      <c r="P350" s="1">
        <f t="shared" si="40"/>
        <v>2.4396502127523867</v>
      </c>
      <c r="Q350" s="1">
        <f t="shared" si="40"/>
        <v>-0.47411988270553079</v>
      </c>
      <c r="R350" s="1">
        <f t="shared" si="41"/>
        <v>1.5579611585622439</v>
      </c>
      <c r="S350" s="1">
        <f t="shared" si="42"/>
        <v>0.94403977640626235</v>
      </c>
      <c r="T350" s="6">
        <f t="shared" si="43"/>
        <v>1.7624903343213547</v>
      </c>
    </row>
    <row r="351" spans="1:20" x14ac:dyDescent="0.2">
      <c r="A351" s="3" t="s">
        <v>362</v>
      </c>
      <c r="B351" s="8">
        <v>18205</v>
      </c>
      <c r="C351" s="5">
        <v>0</v>
      </c>
      <c r="D351" s="5">
        <v>36</v>
      </c>
      <c r="E351" s="5">
        <v>0.13</v>
      </c>
      <c r="F351" s="5">
        <v>15</v>
      </c>
      <c r="G351" s="5">
        <v>1</v>
      </c>
      <c r="H351" s="5">
        <v>295</v>
      </c>
      <c r="I351" s="1">
        <f t="shared" si="37"/>
        <v>0</v>
      </c>
      <c r="J351" s="1">
        <f t="shared" si="38"/>
        <v>3.6109179126442243</v>
      </c>
      <c r="K351" s="1">
        <f t="shared" si="39"/>
        <v>2.7725887222397811</v>
      </c>
      <c r="L351" s="1">
        <f t="shared" si="39"/>
        <v>0.69314718055994529</v>
      </c>
      <c r="M351" s="1">
        <f t="shared" si="39"/>
        <v>5.6903594543240601</v>
      </c>
      <c r="N351" s="1">
        <f t="shared" si="40"/>
        <v>-0.51612202590564449</v>
      </c>
      <c r="O351" s="1">
        <f t="shared" si="40"/>
        <v>1.151696988215722</v>
      </c>
      <c r="P351" s="1">
        <f t="shared" si="40"/>
        <v>1.2964585580313348</v>
      </c>
      <c r="Q351" s="1">
        <f t="shared" si="40"/>
        <v>0.60717143784856165</v>
      </c>
      <c r="R351" s="1">
        <f t="shared" si="41"/>
        <v>1.2207338884892749</v>
      </c>
      <c r="S351" s="1">
        <f t="shared" si="42"/>
        <v>0.6483231411132081</v>
      </c>
      <c r="T351" s="6">
        <f t="shared" si="43"/>
        <v>1.4667736990283005</v>
      </c>
    </row>
    <row r="352" spans="1:20" x14ac:dyDescent="0.2">
      <c r="A352" s="3" t="s">
        <v>363</v>
      </c>
      <c r="B352" s="8">
        <v>18247</v>
      </c>
      <c r="C352" s="5">
        <v>2</v>
      </c>
      <c r="D352" s="5">
        <v>72</v>
      </c>
      <c r="E352" s="5">
        <v>0.05</v>
      </c>
      <c r="F352" s="5">
        <v>67</v>
      </c>
      <c r="G352" s="5">
        <v>0</v>
      </c>
      <c r="H352" s="5">
        <v>184</v>
      </c>
      <c r="I352" s="1">
        <f t="shared" si="37"/>
        <v>1.0986122886681098</v>
      </c>
      <c r="J352" s="1">
        <f t="shared" si="38"/>
        <v>4.290459441148391</v>
      </c>
      <c r="K352" s="1">
        <f t="shared" si="39"/>
        <v>4.219507705176107</v>
      </c>
      <c r="L352" s="1">
        <f t="shared" si="39"/>
        <v>0</v>
      </c>
      <c r="M352" s="1">
        <f t="shared" si="39"/>
        <v>5.2203558250783244</v>
      </c>
      <c r="N352" s="1">
        <f t="shared" si="40"/>
        <v>0.59965489576629771</v>
      </c>
      <c r="O352" s="1">
        <f t="shared" si="40"/>
        <v>1.5473590892691518</v>
      </c>
      <c r="P352" s="1">
        <f t="shared" si="40"/>
        <v>2.3765311844922117</v>
      </c>
      <c r="Q352" s="1">
        <f t="shared" si="40"/>
        <v>-0.47411988270553079</v>
      </c>
      <c r="R352" s="1">
        <f t="shared" si="41"/>
        <v>0.93848010290399952</v>
      </c>
      <c r="S352" s="1">
        <f t="shared" si="42"/>
        <v>0.83965089828768835</v>
      </c>
      <c r="T352" s="6">
        <f t="shared" si="43"/>
        <v>1.6581014562027807</v>
      </c>
    </row>
    <row r="353" spans="1:20" x14ac:dyDescent="0.2">
      <c r="A353" s="3" t="s">
        <v>364</v>
      </c>
      <c r="B353" s="8">
        <v>18256</v>
      </c>
      <c r="C353" s="5">
        <v>0</v>
      </c>
      <c r="D353" s="5">
        <v>135</v>
      </c>
      <c r="E353" s="5">
        <v>0.05</v>
      </c>
      <c r="F353" s="5">
        <v>30</v>
      </c>
      <c r="G353" s="5">
        <v>0</v>
      </c>
      <c r="H353" s="5">
        <v>136</v>
      </c>
      <c r="I353" s="1">
        <f t="shared" si="37"/>
        <v>0</v>
      </c>
      <c r="J353" s="1">
        <f t="shared" si="38"/>
        <v>4.9126548857360524</v>
      </c>
      <c r="K353" s="1">
        <f t="shared" si="39"/>
        <v>3.4339872044851463</v>
      </c>
      <c r="L353" s="1">
        <f t="shared" si="39"/>
        <v>0</v>
      </c>
      <c r="M353" s="1">
        <f t="shared" si="39"/>
        <v>4.9199809258281251</v>
      </c>
      <c r="N353" s="1">
        <f t="shared" si="40"/>
        <v>-0.51612202590564449</v>
      </c>
      <c r="O353" s="1">
        <f t="shared" si="40"/>
        <v>1.9096315134627493</v>
      </c>
      <c r="P353" s="1">
        <f t="shared" si="40"/>
        <v>1.7901685751646339</v>
      </c>
      <c r="Q353" s="1">
        <f t="shared" si="40"/>
        <v>-0.47411988270553079</v>
      </c>
      <c r="R353" s="1">
        <f t="shared" si="41"/>
        <v>0.75809436302317568</v>
      </c>
      <c r="S353" s="1">
        <f t="shared" si="42"/>
        <v>0.58627542383989728</v>
      </c>
      <c r="T353" s="6">
        <f t="shared" si="43"/>
        <v>1.4047259817549895</v>
      </c>
    </row>
    <row r="354" spans="1:20" x14ac:dyDescent="0.2">
      <c r="A354" s="3" t="s">
        <v>365</v>
      </c>
      <c r="B354" s="8">
        <v>18410</v>
      </c>
      <c r="C354" s="5">
        <v>0</v>
      </c>
      <c r="D354" s="5">
        <v>684</v>
      </c>
      <c r="E354" s="5">
        <v>0.34</v>
      </c>
      <c r="F354" s="5">
        <v>251</v>
      </c>
      <c r="G354" s="5">
        <v>1</v>
      </c>
      <c r="H354" s="5">
        <v>307</v>
      </c>
      <c r="I354" s="1">
        <f t="shared" si="37"/>
        <v>0</v>
      </c>
      <c r="J354" s="1">
        <f t="shared" si="38"/>
        <v>6.5294188382622256</v>
      </c>
      <c r="K354" s="1">
        <f t="shared" si="39"/>
        <v>5.5294290875114234</v>
      </c>
      <c r="L354" s="1">
        <f t="shared" si="39"/>
        <v>0.69314718055994529</v>
      </c>
      <c r="M354" s="1">
        <f t="shared" si="39"/>
        <v>5.730099782973574</v>
      </c>
      <c r="N354" s="1">
        <f t="shared" si="40"/>
        <v>-0.51612202590564449</v>
      </c>
      <c r="O354" s="1">
        <f t="shared" si="40"/>
        <v>2.8509900552608776</v>
      </c>
      <c r="P354" s="1">
        <f t="shared" si="40"/>
        <v>3.354340062916767</v>
      </c>
      <c r="Q354" s="1">
        <f t="shared" si="40"/>
        <v>0.60717143784856165</v>
      </c>
      <c r="R354" s="1">
        <f t="shared" si="41"/>
        <v>1.2445993599532488</v>
      </c>
      <c r="S354" s="1">
        <f t="shared" si="42"/>
        <v>1.3134964816789685</v>
      </c>
      <c r="T354" s="6">
        <f t="shared" si="43"/>
        <v>2.1319470395940607</v>
      </c>
    </row>
    <row r="355" spans="1:20" x14ac:dyDescent="0.2">
      <c r="A355" s="3" t="s">
        <v>366</v>
      </c>
      <c r="B355" s="8">
        <v>18460</v>
      </c>
      <c r="C355" s="5">
        <v>0</v>
      </c>
      <c r="D355" s="5">
        <v>87</v>
      </c>
      <c r="E355" s="5">
        <v>0.15</v>
      </c>
      <c r="F355" s="5">
        <v>4</v>
      </c>
      <c r="G355" s="5">
        <v>8</v>
      </c>
      <c r="H355" s="5">
        <v>201</v>
      </c>
      <c r="I355" s="1">
        <f t="shared" si="37"/>
        <v>0</v>
      </c>
      <c r="J355" s="1">
        <f t="shared" si="38"/>
        <v>4.4773368144782069</v>
      </c>
      <c r="K355" s="1">
        <f t="shared" si="39"/>
        <v>1.6094379124341003</v>
      </c>
      <c r="L355" s="1">
        <f t="shared" si="39"/>
        <v>2.1972245773362196</v>
      </c>
      <c r="M355" s="1">
        <f t="shared" si="39"/>
        <v>5.3082676974012051</v>
      </c>
      <c r="N355" s="1">
        <f t="shared" si="40"/>
        <v>-0.51612202590564449</v>
      </c>
      <c r="O355" s="1">
        <f t="shared" si="40"/>
        <v>1.6561681775581067</v>
      </c>
      <c r="P355" s="1">
        <f t="shared" si="40"/>
        <v>0.42820859729928851</v>
      </c>
      <c r="Q355" s="1">
        <f t="shared" si="40"/>
        <v>2.9534925081614611</v>
      </c>
      <c r="R355" s="1">
        <f t="shared" si="41"/>
        <v>0.99127428834644649</v>
      </c>
      <c r="S355" s="1">
        <f t="shared" si="42"/>
        <v>0.94383692424327637</v>
      </c>
      <c r="T355" s="6">
        <f t="shared" si="43"/>
        <v>1.7622874821583685</v>
      </c>
    </row>
    <row r="356" spans="1:20" x14ac:dyDescent="0.2">
      <c r="A356" s="3" t="s">
        <v>367</v>
      </c>
      <c r="B356" s="8">
        <v>18479</v>
      </c>
      <c r="C356" s="5">
        <v>0</v>
      </c>
      <c r="D356" s="5">
        <v>12</v>
      </c>
      <c r="E356" s="5">
        <v>0.02</v>
      </c>
      <c r="F356" s="5">
        <v>5</v>
      </c>
      <c r="G356" s="5">
        <v>0</v>
      </c>
      <c r="H356" s="5">
        <v>87</v>
      </c>
      <c r="I356" s="1">
        <f t="shared" si="37"/>
        <v>0</v>
      </c>
      <c r="J356" s="1">
        <f t="shared" si="38"/>
        <v>2.5649493574615367</v>
      </c>
      <c r="K356" s="1">
        <f t="shared" si="39"/>
        <v>1.791759469228055</v>
      </c>
      <c r="L356" s="1">
        <f t="shared" si="39"/>
        <v>0</v>
      </c>
      <c r="M356" s="1">
        <f t="shared" si="39"/>
        <v>4.4773368144782069</v>
      </c>
      <c r="N356" s="1">
        <f t="shared" si="40"/>
        <v>-0.51612202590564449</v>
      </c>
      <c r="O356" s="1">
        <f t="shared" si="40"/>
        <v>0.54268326525697119</v>
      </c>
      <c r="P356" s="1">
        <f t="shared" si="40"/>
        <v>0.56430503741044036</v>
      </c>
      <c r="Q356" s="1">
        <f t="shared" si="40"/>
        <v>-0.47411988270553079</v>
      </c>
      <c r="R356" s="1">
        <f t="shared" si="41"/>
        <v>0.49227093460402571</v>
      </c>
      <c r="S356" s="1">
        <f t="shared" si="42"/>
        <v>0.10483622144337701</v>
      </c>
      <c r="T356" s="6">
        <f t="shared" si="43"/>
        <v>0.92328677935846926</v>
      </c>
    </row>
    <row r="357" spans="1:20" x14ac:dyDescent="0.2">
      <c r="A357" s="3" t="s">
        <v>368</v>
      </c>
      <c r="B357" s="8">
        <v>18592</v>
      </c>
      <c r="C357" s="5">
        <v>0</v>
      </c>
      <c r="D357" s="5">
        <v>435</v>
      </c>
      <c r="E357" s="5">
        <v>0.22</v>
      </c>
      <c r="F357" s="5">
        <v>56</v>
      </c>
      <c r="G357" s="5">
        <v>4</v>
      </c>
      <c r="H357" s="5">
        <v>324</v>
      </c>
      <c r="I357" s="1">
        <f t="shared" si="37"/>
        <v>0</v>
      </c>
      <c r="J357" s="1">
        <f t="shared" si="38"/>
        <v>6.0776422433490342</v>
      </c>
      <c r="K357" s="1">
        <f t="shared" si="39"/>
        <v>4.0430512678345503</v>
      </c>
      <c r="L357" s="1">
        <f t="shared" si="39"/>
        <v>1.6094379124341003</v>
      </c>
      <c r="M357" s="1">
        <f t="shared" si="39"/>
        <v>5.7838251823297373</v>
      </c>
      <c r="N357" s="1">
        <f t="shared" si="40"/>
        <v>-0.51612202590564449</v>
      </c>
      <c r="O357" s="1">
        <f t="shared" si="40"/>
        <v>2.5879437670618461</v>
      </c>
      <c r="P357" s="1">
        <f t="shared" si="40"/>
        <v>2.2448128436707675</v>
      </c>
      <c r="Q357" s="1">
        <f t="shared" si="40"/>
        <v>2.0365608132468731</v>
      </c>
      <c r="R357" s="1">
        <f t="shared" si="41"/>
        <v>1.2768633604987198</v>
      </c>
      <c r="S357" s="1">
        <f t="shared" si="42"/>
        <v>1.3083431264287604</v>
      </c>
      <c r="T357" s="6">
        <f t="shared" si="43"/>
        <v>2.1267936843438529</v>
      </c>
    </row>
    <row r="358" spans="1:20" x14ac:dyDescent="0.2">
      <c r="A358" s="3" t="s">
        <v>369</v>
      </c>
      <c r="B358" s="8">
        <v>18610</v>
      </c>
      <c r="C358" s="5">
        <v>0</v>
      </c>
      <c r="D358" s="5">
        <v>67</v>
      </c>
      <c r="E358" s="5">
        <v>0.28000000000000003</v>
      </c>
      <c r="F358" s="5">
        <v>6</v>
      </c>
      <c r="G358" s="5">
        <v>5</v>
      </c>
      <c r="H358" s="5">
        <v>196</v>
      </c>
      <c r="I358" s="1">
        <f t="shared" si="37"/>
        <v>0</v>
      </c>
      <c r="J358" s="1">
        <f t="shared" si="38"/>
        <v>4.219507705176107</v>
      </c>
      <c r="K358" s="1">
        <f t="shared" si="39"/>
        <v>1.9459101490553132</v>
      </c>
      <c r="L358" s="1">
        <f t="shared" si="39"/>
        <v>1.791759469228055</v>
      </c>
      <c r="M358" s="1">
        <f t="shared" si="39"/>
        <v>5.2832037287379885</v>
      </c>
      <c r="N358" s="1">
        <f t="shared" si="40"/>
        <v>-0.51612202590564449</v>
      </c>
      <c r="O358" s="1">
        <f t="shared" si="40"/>
        <v>1.5060475405990106</v>
      </c>
      <c r="P358" s="1">
        <f t="shared" si="40"/>
        <v>0.67937293795997888</v>
      </c>
      <c r="Q358" s="1">
        <f t="shared" si="40"/>
        <v>2.3209776332820575</v>
      </c>
      <c r="R358" s="1">
        <f t="shared" si="41"/>
        <v>0.97622248960111202</v>
      </c>
      <c r="S358" s="1">
        <f t="shared" si="42"/>
        <v>0.87441642925608587</v>
      </c>
      <c r="T358" s="6">
        <f t="shared" si="43"/>
        <v>1.6928669871711781</v>
      </c>
    </row>
    <row r="359" spans="1:20" x14ac:dyDescent="0.2">
      <c r="A359" s="3" t="s">
        <v>370</v>
      </c>
      <c r="B359" s="8">
        <v>18753</v>
      </c>
      <c r="C359" s="5">
        <v>0</v>
      </c>
      <c r="D359" s="5">
        <v>838</v>
      </c>
      <c r="E359" s="5">
        <v>0.16</v>
      </c>
      <c r="F359" s="5">
        <v>231</v>
      </c>
      <c r="G359" s="5">
        <v>4</v>
      </c>
      <c r="H359" s="5">
        <v>746</v>
      </c>
      <c r="I359" s="1">
        <f t="shared" si="37"/>
        <v>0</v>
      </c>
      <c r="J359" s="1">
        <f t="shared" si="38"/>
        <v>6.7322107064672059</v>
      </c>
      <c r="K359" s="1">
        <f t="shared" si="39"/>
        <v>5.4467373716663099</v>
      </c>
      <c r="L359" s="1">
        <f t="shared" si="39"/>
        <v>1.6094379124341003</v>
      </c>
      <c r="M359" s="1">
        <f t="shared" si="39"/>
        <v>6.6160651851328174</v>
      </c>
      <c r="N359" s="1">
        <f t="shared" si="40"/>
        <v>-0.51612202590564449</v>
      </c>
      <c r="O359" s="1">
        <f t="shared" si="40"/>
        <v>2.9690653358506509</v>
      </c>
      <c r="P359" s="1">
        <f t="shared" si="40"/>
        <v>3.2926136913834148</v>
      </c>
      <c r="Q359" s="1">
        <f t="shared" si="40"/>
        <v>2.0365608132468731</v>
      </c>
      <c r="R359" s="1">
        <f t="shared" si="41"/>
        <v>1.7766528869831066</v>
      </c>
      <c r="S359" s="1">
        <f t="shared" si="42"/>
        <v>1.6197951169264002</v>
      </c>
      <c r="T359" s="6">
        <f t="shared" si="43"/>
        <v>2.4382456748414922</v>
      </c>
    </row>
    <row r="360" spans="1:20" x14ac:dyDescent="0.2">
      <c r="A360" s="3" t="s">
        <v>371</v>
      </c>
      <c r="B360" s="8">
        <v>18756</v>
      </c>
      <c r="C360" s="5">
        <v>0</v>
      </c>
      <c r="D360" s="5">
        <v>117</v>
      </c>
      <c r="E360" s="5">
        <v>0.08</v>
      </c>
      <c r="F360" s="5">
        <v>27</v>
      </c>
      <c r="G360" s="5">
        <v>20</v>
      </c>
      <c r="H360" s="5">
        <v>203</v>
      </c>
      <c r="I360" s="1">
        <f t="shared" si="37"/>
        <v>0</v>
      </c>
      <c r="J360" s="1">
        <f t="shared" si="38"/>
        <v>4.7706846244656651</v>
      </c>
      <c r="K360" s="1">
        <f t="shared" si="39"/>
        <v>3.3322045101752038</v>
      </c>
      <c r="L360" s="1">
        <f t="shared" si="39"/>
        <v>3.044522437723423</v>
      </c>
      <c r="M360" s="1">
        <f t="shared" si="39"/>
        <v>5.3181199938442161</v>
      </c>
      <c r="N360" s="1">
        <f t="shared" si="40"/>
        <v>-0.51612202590564449</v>
      </c>
      <c r="O360" s="1">
        <f t="shared" si="40"/>
        <v>1.826969528131265</v>
      </c>
      <c r="P360" s="1">
        <f t="shared" si="40"/>
        <v>1.7141914795096231</v>
      </c>
      <c r="Q360" s="1">
        <f t="shared" si="40"/>
        <v>4.2752548236636629</v>
      </c>
      <c r="R360" s="1">
        <f t="shared" si="41"/>
        <v>0.99719094046296508</v>
      </c>
      <c r="S360" s="1">
        <f t="shared" si="42"/>
        <v>1.3962474576436452</v>
      </c>
      <c r="T360" s="6">
        <f t="shared" si="43"/>
        <v>2.2146980155587377</v>
      </c>
    </row>
    <row r="361" spans="1:20" x14ac:dyDescent="0.2">
      <c r="A361" s="3" t="s">
        <v>372</v>
      </c>
      <c r="B361" s="8">
        <v>18785</v>
      </c>
      <c r="C361" s="5">
        <v>0</v>
      </c>
      <c r="D361" s="5">
        <v>6</v>
      </c>
      <c r="E361" s="5">
        <v>0.08</v>
      </c>
      <c r="F361" s="5">
        <v>13</v>
      </c>
      <c r="G361" s="5">
        <v>1</v>
      </c>
      <c r="H361" s="5">
        <v>221</v>
      </c>
      <c r="I361" s="1">
        <f t="shared" si="37"/>
        <v>0</v>
      </c>
      <c r="J361" s="1">
        <f t="shared" si="38"/>
        <v>1.9459101490553132</v>
      </c>
      <c r="K361" s="1">
        <f t="shared" si="39"/>
        <v>2.6390573296152584</v>
      </c>
      <c r="L361" s="1">
        <f t="shared" si="39"/>
        <v>0.69314718055994529</v>
      </c>
      <c r="M361" s="1">
        <f t="shared" si="39"/>
        <v>5.4026773818722793</v>
      </c>
      <c r="N361" s="1">
        <f t="shared" si="40"/>
        <v>-0.51612202590564449</v>
      </c>
      <c r="O361" s="1">
        <f t="shared" si="40"/>
        <v>0.182248555149395</v>
      </c>
      <c r="P361" s="1">
        <f t="shared" si="40"/>
        <v>1.196782208734801</v>
      </c>
      <c r="Q361" s="1">
        <f t="shared" si="40"/>
        <v>0.60717143784856165</v>
      </c>
      <c r="R361" s="1">
        <f t="shared" si="41"/>
        <v>1.0479706395653428</v>
      </c>
      <c r="S361" s="1">
        <f t="shared" si="42"/>
        <v>0.43300846923207598</v>
      </c>
      <c r="T361" s="6">
        <f t="shared" si="43"/>
        <v>1.2514590271471682</v>
      </c>
    </row>
    <row r="362" spans="1:20" x14ac:dyDescent="0.2">
      <c r="A362" s="3" t="s">
        <v>373</v>
      </c>
      <c r="B362" s="8">
        <v>18860</v>
      </c>
      <c r="C362" s="5">
        <v>0</v>
      </c>
      <c r="D362" s="5">
        <v>26</v>
      </c>
      <c r="E362" s="5">
        <v>0.28999999999999998</v>
      </c>
      <c r="F362" s="5">
        <v>2</v>
      </c>
      <c r="G362" s="5">
        <v>0</v>
      </c>
      <c r="H362" s="5">
        <v>231</v>
      </c>
      <c r="I362" s="1">
        <f t="shared" si="37"/>
        <v>0</v>
      </c>
      <c r="J362" s="1">
        <f t="shared" si="38"/>
        <v>3.2958368660043291</v>
      </c>
      <c r="K362" s="1">
        <f t="shared" si="39"/>
        <v>1.0986122886681098</v>
      </c>
      <c r="L362" s="1">
        <f t="shared" si="39"/>
        <v>0</v>
      </c>
      <c r="M362" s="1">
        <f t="shared" si="39"/>
        <v>5.4467373716663099</v>
      </c>
      <c r="N362" s="1">
        <f t="shared" si="40"/>
        <v>-0.51612202590564449</v>
      </c>
      <c r="O362" s="1">
        <f t="shared" si="40"/>
        <v>0.96824149111008739</v>
      </c>
      <c r="P362" s="1">
        <f t="shared" si="40"/>
        <v>4.689576663561839E-2</v>
      </c>
      <c r="Q362" s="1">
        <f t="shared" si="40"/>
        <v>-0.47411988270553079</v>
      </c>
      <c r="R362" s="1">
        <f t="shared" si="41"/>
        <v>1.0744302201693716</v>
      </c>
      <c r="S362" s="1">
        <f t="shared" si="42"/>
        <v>0.23155426155065037</v>
      </c>
      <c r="T362" s="6">
        <f t="shared" si="43"/>
        <v>1.0500048194657425</v>
      </c>
    </row>
    <row r="363" spans="1:20" x14ac:dyDescent="0.2">
      <c r="A363" s="3" t="s">
        <v>374</v>
      </c>
      <c r="B363" s="8">
        <v>19001</v>
      </c>
      <c r="C363" s="5">
        <v>20</v>
      </c>
      <c r="D363" s="5">
        <v>14</v>
      </c>
      <c r="E363" s="5">
        <v>0.02</v>
      </c>
      <c r="F363" s="5">
        <v>148</v>
      </c>
      <c r="G363" s="5">
        <v>4</v>
      </c>
      <c r="H363" s="5">
        <v>649</v>
      </c>
      <c r="I363" s="1">
        <f t="shared" si="37"/>
        <v>3.044522437723423</v>
      </c>
      <c r="J363" s="1">
        <f t="shared" si="38"/>
        <v>2.7080502011022101</v>
      </c>
      <c r="K363" s="1">
        <f t="shared" si="39"/>
        <v>5.0039463059454592</v>
      </c>
      <c r="L363" s="1">
        <f t="shared" si="39"/>
        <v>1.6094379124341003</v>
      </c>
      <c r="M363" s="1">
        <f t="shared" si="39"/>
        <v>6.4769723628896827</v>
      </c>
      <c r="N363" s="1">
        <f t="shared" si="40"/>
        <v>2.5759677937362992</v>
      </c>
      <c r="O363" s="1">
        <f t="shared" si="40"/>
        <v>0.62600353058648006</v>
      </c>
      <c r="P363" s="1">
        <f t="shared" si="40"/>
        <v>2.9620861947049248</v>
      </c>
      <c r="Q363" s="1">
        <f t="shared" si="40"/>
        <v>2.0365608132468731</v>
      </c>
      <c r="R363" s="1">
        <f t="shared" si="41"/>
        <v>1.6931227327822371</v>
      </c>
      <c r="S363" s="1">
        <f t="shared" si="42"/>
        <v>1.6522901775094689</v>
      </c>
      <c r="T363" s="6">
        <f t="shared" si="43"/>
        <v>2.4707407354245614</v>
      </c>
    </row>
    <row r="364" spans="1:20" x14ac:dyDescent="0.2">
      <c r="A364" s="3" t="s">
        <v>375</v>
      </c>
      <c r="B364" s="8">
        <v>19022</v>
      </c>
      <c r="C364" s="5">
        <v>0</v>
      </c>
      <c r="D364" s="5">
        <v>4</v>
      </c>
      <c r="E364" s="5">
        <v>0.11</v>
      </c>
      <c r="F364" s="5">
        <v>0</v>
      </c>
      <c r="G364" s="5">
        <v>1</v>
      </c>
      <c r="H364" s="5">
        <v>11</v>
      </c>
      <c r="I364" s="1">
        <f t="shared" si="37"/>
        <v>0</v>
      </c>
      <c r="J364" s="1">
        <f t="shared" si="38"/>
        <v>1.6094379124341003</v>
      </c>
      <c r="K364" s="1">
        <f t="shared" si="39"/>
        <v>0</v>
      </c>
      <c r="L364" s="1">
        <f t="shared" si="39"/>
        <v>0.69314718055994529</v>
      </c>
      <c r="M364" s="1">
        <f t="shared" si="39"/>
        <v>2.4849066497880004</v>
      </c>
      <c r="N364" s="1">
        <f t="shared" si="40"/>
        <v>-0.51612202590564449</v>
      </c>
      <c r="O364" s="1">
        <f t="shared" si="40"/>
        <v>-1.3661932294610662E-2</v>
      </c>
      <c r="P364" s="1">
        <f t="shared" si="40"/>
        <v>-0.77317852506795359</v>
      </c>
      <c r="Q364" s="1">
        <f t="shared" si="40"/>
        <v>0.60717143784856165</v>
      </c>
      <c r="R364" s="1">
        <f t="shared" si="41"/>
        <v>-0.70425377606810291</v>
      </c>
      <c r="S364" s="1">
        <f t="shared" si="42"/>
        <v>-0.2150074702479583</v>
      </c>
      <c r="T364" s="6">
        <f t="shared" si="43"/>
        <v>0.60344308766713395</v>
      </c>
    </row>
    <row r="365" spans="1:20" x14ac:dyDescent="0.2">
      <c r="A365" s="3" t="s">
        <v>376</v>
      </c>
      <c r="B365" s="8">
        <v>19050</v>
      </c>
      <c r="C365" s="5">
        <v>0</v>
      </c>
      <c r="D365" s="5">
        <v>126</v>
      </c>
      <c r="E365" s="5">
        <v>0.98</v>
      </c>
      <c r="F365" s="5">
        <v>28</v>
      </c>
      <c r="G365" s="5">
        <v>0</v>
      </c>
      <c r="H365" s="5">
        <v>139</v>
      </c>
      <c r="I365" s="1">
        <f t="shared" si="37"/>
        <v>0</v>
      </c>
      <c r="J365" s="1">
        <f t="shared" si="38"/>
        <v>4.8441870864585912</v>
      </c>
      <c r="K365" s="1">
        <f t="shared" si="39"/>
        <v>3.3672958299864741</v>
      </c>
      <c r="L365" s="1">
        <f t="shared" si="39"/>
        <v>0</v>
      </c>
      <c r="M365" s="1">
        <f t="shared" si="39"/>
        <v>4.9416424226093039</v>
      </c>
      <c r="N365" s="1">
        <f t="shared" si="40"/>
        <v>-0.51612202590564449</v>
      </c>
      <c r="O365" s="1">
        <f t="shared" si="40"/>
        <v>1.8697662334462997</v>
      </c>
      <c r="P365" s="1">
        <f t="shared" si="40"/>
        <v>1.7403858790589484</v>
      </c>
      <c r="Q365" s="1">
        <f t="shared" si="40"/>
        <v>-0.47411988270553079</v>
      </c>
      <c r="R365" s="1">
        <f t="shared" si="41"/>
        <v>0.77110285718681193</v>
      </c>
      <c r="S365" s="1">
        <f t="shared" si="42"/>
        <v>0.72850217684681418</v>
      </c>
      <c r="T365" s="6">
        <f t="shared" si="43"/>
        <v>1.5469527347619065</v>
      </c>
    </row>
    <row r="366" spans="1:20" x14ac:dyDescent="0.2">
      <c r="A366" s="3" t="s">
        <v>377</v>
      </c>
      <c r="B366" s="8">
        <v>19075</v>
      </c>
      <c r="C366" s="5">
        <v>0</v>
      </c>
      <c r="D366" s="5">
        <v>27</v>
      </c>
      <c r="E366" s="5">
        <v>0.24</v>
      </c>
      <c r="F366" s="5">
        <v>4</v>
      </c>
      <c r="G366" s="5">
        <v>0</v>
      </c>
      <c r="H366" s="5">
        <v>42</v>
      </c>
      <c r="I366" s="1">
        <f t="shared" si="37"/>
        <v>0</v>
      </c>
      <c r="J366" s="1">
        <f t="shared" si="38"/>
        <v>3.3322045101752038</v>
      </c>
      <c r="K366" s="1">
        <f t="shared" si="39"/>
        <v>1.6094379124341003</v>
      </c>
      <c r="L366" s="1">
        <f t="shared" si="39"/>
        <v>0</v>
      </c>
      <c r="M366" s="1">
        <f t="shared" si="39"/>
        <v>3.7612001156935624</v>
      </c>
      <c r="N366" s="1">
        <f t="shared" si="40"/>
        <v>-0.51612202590564449</v>
      </c>
      <c r="O366" s="1">
        <f t="shared" si="40"/>
        <v>0.9894165008768725</v>
      </c>
      <c r="P366" s="1">
        <f t="shared" si="40"/>
        <v>0.42820859729928851</v>
      </c>
      <c r="Q366" s="1">
        <f t="shared" si="40"/>
        <v>-0.47411988270553079</v>
      </c>
      <c r="R366" s="1">
        <f t="shared" si="41"/>
        <v>6.2205544358229281E-2</v>
      </c>
      <c r="S366" s="1">
        <f t="shared" si="42"/>
        <v>0.1215981223205358</v>
      </c>
      <c r="T366" s="6">
        <f t="shared" si="43"/>
        <v>0.94004868023562804</v>
      </c>
    </row>
    <row r="367" spans="1:20" x14ac:dyDescent="0.2">
      <c r="A367" s="3" t="s">
        <v>378</v>
      </c>
      <c r="B367" s="8">
        <v>19100</v>
      </c>
      <c r="C367" s="5">
        <v>0</v>
      </c>
      <c r="D367" s="5">
        <v>14</v>
      </c>
      <c r="E367" s="5">
        <v>0.06</v>
      </c>
      <c r="F367" s="5">
        <v>0</v>
      </c>
      <c r="G367" s="5">
        <v>1</v>
      </c>
      <c r="H367" s="5">
        <v>54</v>
      </c>
      <c r="I367" s="1">
        <f t="shared" si="37"/>
        <v>0</v>
      </c>
      <c r="J367" s="1">
        <f t="shared" si="38"/>
        <v>2.7080502011022101</v>
      </c>
      <c r="K367" s="1">
        <f t="shared" si="39"/>
        <v>0</v>
      </c>
      <c r="L367" s="1">
        <f t="shared" si="39"/>
        <v>0.69314718055994529</v>
      </c>
      <c r="M367" s="1">
        <f t="shared" si="39"/>
        <v>4.0073331852324712</v>
      </c>
      <c r="N367" s="1">
        <f t="shared" si="40"/>
        <v>-0.51612202590564449</v>
      </c>
      <c r="O367" s="1">
        <f t="shared" si="40"/>
        <v>0.62600353058648006</v>
      </c>
      <c r="P367" s="1">
        <f t="shared" si="40"/>
        <v>-0.77317852506795359</v>
      </c>
      <c r="Q367" s="1">
        <f t="shared" si="40"/>
        <v>0.60717143784856165</v>
      </c>
      <c r="R367" s="1">
        <f t="shared" si="41"/>
        <v>0.21001714901875038</v>
      </c>
      <c r="S367" s="1">
        <f t="shared" si="42"/>
        <v>3.5648594413365674E-2</v>
      </c>
      <c r="T367" s="6">
        <f t="shared" si="43"/>
        <v>0.8540991523284579</v>
      </c>
    </row>
    <row r="368" spans="1:20" x14ac:dyDescent="0.2">
      <c r="A368" s="3" t="s">
        <v>379</v>
      </c>
      <c r="B368" s="8">
        <v>19110</v>
      </c>
      <c r="C368" s="5">
        <v>0</v>
      </c>
      <c r="D368" s="5">
        <v>31</v>
      </c>
      <c r="E368" s="5">
        <v>0.28999999999999998</v>
      </c>
      <c r="F368" s="5">
        <v>61</v>
      </c>
      <c r="G368" s="5">
        <v>4</v>
      </c>
      <c r="H368" s="5">
        <v>119</v>
      </c>
      <c r="I368" s="1">
        <f t="shared" si="37"/>
        <v>0</v>
      </c>
      <c r="J368" s="1">
        <f t="shared" si="38"/>
        <v>3.4657359027997265</v>
      </c>
      <c r="K368" s="1">
        <f t="shared" si="39"/>
        <v>4.1271343850450917</v>
      </c>
      <c r="L368" s="1">
        <f t="shared" si="39"/>
        <v>1.6094379124341003</v>
      </c>
      <c r="M368" s="1">
        <f t="shared" si="39"/>
        <v>4.7874917427820458</v>
      </c>
      <c r="N368" s="1">
        <f t="shared" si="40"/>
        <v>-0.51612202590564449</v>
      </c>
      <c r="O368" s="1">
        <f t="shared" si="40"/>
        <v>1.0671649667855092</v>
      </c>
      <c r="P368" s="1">
        <f t="shared" si="40"/>
        <v>2.307577845939456</v>
      </c>
      <c r="Q368" s="1">
        <f t="shared" si="40"/>
        <v>2.0365608132468731</v>
      </c>
      <c r="R368" s="1">
        <f t="shared" si="41"/>
        <v>0.67852992748069074</v>
      </c>
      <c r="S368" s="1">
        <f t="shared" si="42"/>
        <v>0.97728525459114746</v>
      </c>
      <c r="T368" s="6">
        <f t="shared" si="43"/>
        <v>1.7957358125062397</v>
      </c>
    </row>
    <row r="369" spans="1:20" x14ac:dyDescent="0.2">
      <c r="A369" s="3" t="s">
        <v>380</v>
      </c>
      <c r="B369" s="8">
        <v>19130</v>
      </c>
      <c r="C369" s="5">
        <v>0</v>
      </c>
      <c r="D369" s="5">
        <v>37</v>
      </c>
      <c r="E369" s="5">
        <v>0.06</v>
      </c>
      <c r="F369" s="5">
        <v>10</v>
      </c>
      <c r="G369" s="5">
        <v>2</v>
      </c>
      <c r="H369" s="5">
        <v>101</v>
      </c>
      <c r="I369" s="1">
        <f t="shared" si="37"/>
        <v>0</v>
      </c>
      <c r="J369" s="1">
        <f t="shared" si="38"/>
        <v>3.6375861597263857</v>
      </c>
      <c r="K369" s="1">
        <f t="shared" si="39"/>
        <v>2.3978952727983707</v>
      </c>
      <c r="L369" s="1">
        <f t="shared" si="39"/>
        <v>1.0986122886681098</v>
      </c>
      <c r="M369" s="1">
        <f t="shared" si="39"/>
        <v>4.6249728132842707</v>
      </c>
      <c r="N369" s="1">
        <f t="shared" si="40"/>
        <v>-0.51612202590564449</v>
      </c>
      <c r="O369" s="1">
        <f t="shared" si="40"/>
        <v>1.1672245376432993</v>
      </c>
      <c r="P369" s="1">
        <f t="shared" si="40"/>
        <v>1.016763466026533</v>
      </c>
      <c r="Q369" s="1">
        <f t="shared" si="40"/>
        <v>1.2396863127279651</v>
      </c>
      <c r="R369" s="1">
        <f t="shared" si="41"/>
        <v>0.5809315681794478</v>
      </c>
      <c r="S369" s="1">
        <f t="shared" si="42"/>
        <v>0.59141397644526672</v>
      </c>
      <c r="T369" s="6">
        <f t="shared" si="43"/>
        <v>1.4098645343603589</v>
      </c>
    </row>
    <row r="370" spans="1:20" x14ac:dyDescent="0.2">
      <c r="A370" s="3" t="s">
        <v>381</v>
      </c>
      <c r="B370" s="8">
        <v>19137</v>
      </c>
      <c r="C370" s="5">
        <v>0</v>
      </c>
      <c r="D370" s="5">
        <v>84</v>
      </c>
      <c r="E370" s="5">
        <v>0.08</v>
      </c>
      <c r="F370" s="5">
        <v>181</v>
      </c>
      <c r="G370" s="5">
        <v>7</v>
      </c>
      <c r="H370" s="5">
        <v>86</v>
      </c>
      <c r="I370" s="1">
        <f t="shared" si="37"/>
        <v>0</v>
      </c>
      <c r="J370" s="1">
        <f t="shared" si="38"/>
        <v>4.4426512564903167</v>
      </c>
      <c r="K370" s="1">
        <f t="shared" si="39"/>
        <v>5.2040066870767951</v>
      </c>
      <c r="L370" s="1">
        <f t="shared" si="39"/>
        <v>2.0794415416798357</v>
      </c>
      <c r="M370" s="1">
        <f t="shared" si="39"/>
        <v>4.4659081186545837</v>
      </c>
      <c r="N370" s="1">
        <f t="shared" si="40"/>
        <v>-0.51612202590564449</v>
      </c>
      <c r="O370" s="1">
        <f t="shared" si="40"/>
        <v>1.6359725601101069</v>
      </c>
      <c r="P370" s="1">
        <f t="shared" si="40"/>
        <v>3.1114240248443719</v>
      </c>
      <c r="Q370" s="1">
        <f t="shared" si="40"/>
        <v>2.7697540789567463</v>
      </c>
      <c r="R370" s="1">
        <f t="shared" si="41"/>
        <v>0.4854075989619222</v>
      </c>
      <c r="S370" s="1">
        <f t="shared" si="42"/>
        <v>1.2610727061612506</v>
      </c>
      <c r="T370" s="6">
        <f t="shared" si="43"/>
        <v>2.079523264076343</v>
      </c>
    </row>
    <row r="371" spans="1:20" x14ac:dyDescent="0.2">
      <c r="A371" s="3" t="s">
        <v>382</v>
      </c>
      <c r="B371" s="8">
        <v>19142</v>
      </c>
      <c r="C371" s="5">
        <v>0</v>
      </c>
      <c r="D371" s="5">
        <v>117</v>
      </c>
      <c r="E371" s="5">
        <v>0.55000000000000004</v>
      </c>
      <c r="F371" s="5">
        <v>50</v>
      </c>
      <c r="G371" s="5">
        <v>4</v>
      </c>
      <c r="H371" s="5">
        <v>83</v>
      </c>
      <c r="I371" s="1">
        <f t="shared" si="37"/>
        <v>0</v>
      </c>
      <c r="J371" s="1">
        <f t="shared" si="38"/>
        <v>4.7706846244656651</v>
      </c>
      <c r="K371" s="1">
        <f t="shared" si="39"/>
        <v>3.9318256327243257</v>
      </c>
      <c r="L371" s="1">
        <f t="shared" si="39"/>
        <v>1.6094379124341003</v>
      </c>
      <c r="M371" s="1">
        <f t="shared" si="39"/>
        <v>4.4308167988433134</v>
      </c>
      <c r="N371" s="1">
        <f t="shared" si="40"/>
        <v>-0.51612202590564449</v>
      </c>
      <c r="O371" s="1">
        <f t="shared" si="40"/>
        <v>1.826969528131265</v>
      </c>
      <c r="P371" s="1">
        <f t="shared" si="40"/>
        <v>2.1617869346461389</v>
      </c>
      <c r="Q371" s="1">
        <f t="shared" si="40"/>
        <v>2.0365608132468731</v>
      </c>
      <c r="R371" s="1">
        <f t="shared" si="41"/>
        <v>0.46433402156463771</v>
      </c>
      <c r="S371" s="1">
        <f t="shared" si="42"/>
        <v>1.0872548786138785</v>
      </c>
      <c r="T371" s="6">
        <f t="shared" si="43"/>
        <v>1.9057054365289707</v>
      </c>
    </row>
    <row r="372" spans="1:20" x14ac:dyDescent="0.2">
      <c r="A372" s="3" t="s">
        <v>383</v>
      </c>
      <c r="B372" s="8">
        <v>19212</v>
      </c>
      <c r="C372" s="5">
        <v>0</v>
      </c>
      <c r="D372" s="5">
        <v>148</v>
      </c>
      <c r="E372" s="5">
        <v>0.6</v>
      </c>
      <c r="F372" s="5">
        <v>39</v>
      </c>
      <c r="G372" s="5">
        <v>1</v>
      </c>
      <c r="H372" s="5">
        <v>158</v>
      </c>
      <c r="I372" s="1">
        <f t="shared" si="37"/>
        <v>0</v>
      </c>
      <c r="J372" s="1">
        <f t="shared" si="38"/>
        <v>5.0039463059454592</v>
      </c>
      <c r="K372" s="1">
        <f t="shared" si="39"/>
        <v>3.6888794541139363</v>
      </c>
      <c r="L372" s="1">
        <f t="shared" si="39"/>
        <v>0.69314718055994529</v>
      </c>
      <c r="M372" s="1">
        <f t="shared" si="39"/>
        <v>5.0689042022202315</v>
      </c>
      <c r="N372" s="1">
        <f t="shared" si="40"/>
        <v>-0.51612202590564449</v>
      </c>
      <c r="O372" s="1">
        <f t="shared" si="40"/>
        <v>1.9627858147277735</v>
      </c>
      <c r="P372" s="1">
        <f t="shared" si="40"/>
        <v>1.980436409623755</v>
      </c>
      <c r="Q372" s="1">
        <f t="shared" si="40"/>
        <v>0.60717143784856165</v>
      </c>
      <c r="R372" s="1">
        <f t="shared" si="41"/>
        <v>0.8475280522712586</v>
      </c>
      <c r="S372" s="1">
        <f t="shared" si="42"/>
        <v>0.91363328142761757</v>
      </c>
      <c r="T372" s="6">
        <f t="shared" si="43"/>
        <v>1.7320838393427098</v>
      </c>
    </row>
    <row r="373" spans="1:20" x14ac:dyDescent="0.2">
      <c r="A373" s="3" t="s">
        <v>384</v>
      </c>
      <c r="B373" s="8">
        <v>19256</v>
      </c>
      <c r="C373" s="5">
        <v>0</v>
      </c>
      <c r="D373" s="5">
        <v>239</v>
      </c>
      <c r="E373" s="5">
        <v>0.56000000000000005</v>
      </c>
      <c r="F373" s="5">
        <v>25</v>
      </c>
      <c r="G373" s="5">
        <v>2</v>
      </c>
      <c r="H373" s="5">
        <v>175</v>
      </c>
      <c r="I373" s="1">
        <f t="shared" si="37"/>
        <v>0</v>
      </c>
      <c r="J373" s="1">
        <f t="shared" si="38"/>
        <v>5.4806389233419912</v>
      </c>
      <c r="K373" s="1">
        <f t="shared" si="39"/>
        <v>3.2580965380214821</v>
      </c>
      <c r="L373" s="1">
        <f t="shared" si="39"/>
        <v>1.0986122886681098</v>
      </c>
      <c r="M373" s="1">
        <f t="shared" si="39"/>
        <v>5.1704839950381514</v>
      </c>
      <c r="N373" s="1">
        <f t="shared" si="40"/>
        <v>-0.51612202590564449</v>
      </c>
      <c r="O373" s="1">
        <f t="shared" si="40"/>
        <v>2.2403394220414348</v>
      </c>
      <c r="P373" s="1">
        <f t="shared" si="40"/>
        <v>1.6588725618164395</v>
      </c>
      <c r="Q373" s="1">
        <f t="shared" si="40"/>
        <v>1.2396863127279651</v>
      </c>
      <c r="R373" s="1">
        <f t="shared" si="41"/>
        <v>0.90853030688754244</v>
      </c>
      <c r="S373" s="1">
        <f t="shared" si="42"/>
        <v>1.0152177629279564</v>
      </c>
      <c r="T373" s="6">
        <f t="shared" si="43"/>
        <v>1.8336683208430486</v>
      </c>
    </row>
    <row r="374" spans="1:20" x14ac:dyDescent="0.2">
      <c r="A374" s="3" t="s">
        <v>385</v>
      </c>
      <c r="B374" s="8">
        <v>19290</v>
      </c>
      <c r="C374" s="5">
        <v>0</v>
      </c>
      <c r="D374" s="5">
        <v>2</v>
      </c>
      <c r="E374" s="5">
        <v>0.05</v>
      </c>
      <c r="F374" s="5">
        <v>0</v>
      </c>
      <c r="G374" s="5">
        <v>0</v>
      </c>
      <c r="H374" s="5">
        <v>13</v>
      </c>
      <c r="I374" s="1">
        <f t="shared" si="37"/>
        <v>0</v>
      </c>
      <c r="J374" s="1">
        <f t="shared" si="38"/>
        <v>1.0986122886681098</v>
      </c>
      <c r="K374" s="1">
        <f t="shared" si="39"/>
        <v>0</v>
      </c>
      <c r="L374" s="1">
        <f t="shared" si="39"/>
        <v>0</v>
      </c>
      <c r="M374" s="1">
        <f t="shared" si="39"/>
        <v>2.6390573296152584</v>
      </c>
      <c r="N374" s="1">
        <f t="shared" si="40"/>
        <v>-0.51612202590564449</v>
      </c>
      <c r="O374" s="1">
        <f t="shared" si="40"/>
        <v>-0.31108943465209382</v>
      </c>
      <c r="P374" s="1">
        <f t="shared" si="40"/>
        <v>-0.77317852506795359</v>
      </c>
      <c r="Q374" s="1">
        <f t="shared" si="40"/>
        <v>-0.47411988270553079</v>
      </c>
      <c r="R374" s="1">
        <f t="shared" si="41"/>
        <v>-0.61168084636198183</v>
      </c>
      <c r="S374" s="1">
        <f t="shared" si="42"/>
        <v>-0.43936511911553405</v>
      </c>
      <c r="T374" s="6">
        <f t="shared" si="43"/>
        <v>0.37908543879955819</v>
      </c>
    </row>
    <row r="375" spans="1:20" x14ac:dyDescent="0.2">
      <c r="A375" s="3" t="s">
        <v>386</v>
      </c>
      <c r="B375" s="8">
        <v>19300</v>
      </c>
      <c r="C375" s="5">
        <v>0</v>
      </c>
      <c r="D375" s="5">
        <v>11</v>
      </c>
      <c r="E375" s="5">
        <v>0.08</v>
      </c>
      <c r="F375" s="5">
        <v>2</v>
      </c>
      <c r="G375" s="5">
        <v>0</v>
      </c>
      <c r="H375" s="5">
        <v>5</v>
      </c>
      <c r="I375" s="1">
        <f t="shared" si="37"/>
        <v>0</v>
      </c>
      <c r="J375" s="1">
        <f t="shared" si="38"/>
        <v>2.4849066497880004</v>
      </c>
      <c r="K375" s="1">
        <f t="shared" si="39"/>
        <v>1.0986122886681098</v>
      </c>
      <c r="L375" s="1">
        <f t="shared" si="39"/>
        <v>0</v>
      </c>
      <c r="M375" s="1">
        <f t="shared" si="39"/>
        <v>1.791759469228055</v>
      </c>
      <c r="N375" s="1">
        <f t="shared" si="40"/>
        <v>-0.51612202590564449</v>
      </c>
      <c r="O375" s="1">
        <f t="shared" si="40"/>
        <v>0.4960785110753837</v>
      </c>
      <c r="P375" s="1">
        <f t="shared" si="40"/>
        <v>4.689576663561839E-2</v>
      </c>
      <c r="Q375" s="1">
        <f t="shared" si="40"/>
        <v>-0.47411988270553079</v>
      </c>
      <c r="R375" s="1">
        <f t="shared" si="41"/>
        <v>-1.1205131483516202</v>
      </c>
      <c r="S375" s="1">
        <f t="shared" si="42"/>
        <v>-0.24796346320863225</v>
      </c>
      <c r="T375" s="6">
        <f t="shared" si="43"/>
        <v>0.57048709470645997</v>
      </c>
    </row>
    <row r="376" spans="1:20" x14ac:dyDescent="0.2">
      <c r="A376" s="3" t="s">
        <v>387</v>
      </c>
      <c r="B376" s="8">
        <v>19318</v>
      </c>
      <c r="C376" s="5">
        <v>5</v>
      </c>
      <c r="D376" s="5">
        <v>12</v>
      </c>
      <c r="E376" s="5">
        <v>0.22</v>
      </c>
      <c r="F376" s="5">
        <v>32</v>
      </c>
      <c r="G376" s="5">
        <v>1</v>
      </c>
      <c r="H376" s="5">
        <v>63</v>
      </c>
      <c r="I376" s="1">
        <f t="shared" si="37"/>
        <v>1.791759469228055</v>
      </c>
      <c r="J376" s="1">
        <f t="shared" si="38"/>
        <v>2.5649493574615367</v>
      </c>
      <c r="K376" s="1">
        <f t="shared" si="39"/>
        <v>3.4965075614664802</v>
      </c>
      <c r="L376" s="1">
        <f t="shared" si="39"/>
        <v>0.69314718055994529</v>
      </c>
      <c r="M376" s="1">
        <f t="shared" si="39"/>
        <v>4.1588830833596715</v>
      </c>
      <c r="N376" s="1">
        <f t="shared" si="40"/>
        <v>1.3036317539974955</v>
      </c>
      <c r="O376" s="1">
        <f t="shared" si="40"/>
        <v>0.54268326525697119</v>
      </c>
      <c r="P376" s="1">
        <f t="shared" si="40"/>
        <v>1.8368377577301049</v>
      </c>
      <c r="Q376" s="1">
        <f t="shared" si="40"/>
        <v>0.60717143784856165</v>
      </c>
      <c r="R376" s="1">
        <f t="shared" si="41"/>
        <v>0.30102821742286362</v>
      </c>
      <c r="S376" s="1">
        <f t="shared" si="42"/>
        <v>0.8018920720426661</v>
      </c>
      <c r="T376" s="6">
        <f t="shared" si="43"/>
        <v>1.6203426299577584</v>
      </c>
    </row>
    <row r="377" spans="1:20" x14ac:dyDescent="0.2">
      <c r="A377" s="3" t="s">
        <v>388</v>
      </c>
      <c r="B377" s="8">
        <v>19355</v>
      </c>
      <c r="C377" s="5">
        <v>0</v>
      </c>
      <c r="D377" s="5">
        <v>35</v>
      </c>
      <c r="E377" s="5">
        <v>0.06</v>
      </c>
      <c r="F377" s="5">
        <v>13</v>
      </c>
      <c r="G377" s="5">
        <v>6</v>
      </c>
      <c r="H377" s="5">
        <v>26</v>
      </c>
      <c r="I377" s="1">
        <f t="shared" si="37"/>
        <v>0</v>
      </c>
      <c r="J377" s="1">
        <f t="shared" si="38"/>
        <v>3.5835189384561099</v>
      </c>
      <c r="K377" s="1">
        <f t="shared" si="39"/>
        <v>2.6390573296152584</v>
      </c>
      <c r="L377" s="1">
        <f t="shared" si="39"/>
        <v>1.9459101490553132</v>
      </c>
      <c r="M377" s="1">
        <f t="shared" si="39"/>
        <v>3.2958368660043291</v>
      </c>
      <c r="N377" s="1">
        <f t="shared" si="40"/>
        <v>-0.51612202590564449</v>
      </c>
      <c r="O377" s="1">
        <f t="shared" si="40"/>
        <v>1.1357439739564743</v>
      </c>
      <c r="P377" s="1">
        <f t="shared" si="40"/>
        <v>1.196782208734801</v>
      </c>
      <c r="Q377" s="1">
        <f t="shared" si="40"/>
        <v>2.5614486282301674</v>
      </c>
      <c r="R377" s="1">
        <f t="shared" si="41"/>
        <v>-0.21726152934893297</v>
      </c>
      <c r="S377" s="1">
        <f t="shared" si="42"/>
        <v>0.70343187594447754</v>
      </c>
      <c r="T377" s="6">
        <f t="shared" si="43"/>
        <v>1.5218824338595698</v>
      </c>
    </row>
    <row r="378" spans="1:20" x14ac:dyDescent="0.2">
      <c r="A378" s="3" t="s">
        <v>389</v>
      </c>
      <c r="B378" s="8">
        <v>19364</v>
      </c>
      <c r="C378" s="5">
        <v>0</v>
      </c>
      <c r="D378" s="5">
        <v>84</v>
      </c>
      <c r="E378" s="5">
        <v>0.09</v>
      </c>
      <c r="F378" s="5">
        <v>48</v>
      </c>
      <c r="G378" s="5">
        <v>1</v>
      </c>
      <c r="H378" s="5">
        <v>45</v>
      </c>
      <c r="I378" s="1">
        <f t="shared" si="37"/>
        <v>0</v>
      </c>
      <c r="J378" s="1">
        <f t="shared" si="38"/>
        <v>4.4426512564903167</v>
      </c>
      <c r="K378" s="1">
        <f t="shared" si="39"/>
        <v>3.8918202981106265</v>
      </c>
      <c r="L378" s="1">
        <f t="shared" si="39"/>
        <v>0.69314718055994529</v>
      </c>
      <c r="M378" s="1">
        <f t="shared" si="39"/>
        <v>3.8286413964890951</v>
      </c>
      <c r="N378" s="1">
        <f t="shared" si="40"/>
        <v>-0.51612202590564449</v>
      </c>
      <c r="O378" s="1">
        <f t="shared" si="40"/>
        <v>1.6359725601101069</v>
      </c>
      <c r="P378" s="1">
        <f t="shared" si="40"/>
        <v>2.1319244009879115</v>
      </c>
      <c r="Q378" s="1">
        <f t="shared" si="40"/>
        <v>0.60717143784856165</v>
      </c>
      <c r="R378" s="1">
        <f t="shared" si="41"/>
        <v>0.10270641631916923</v>
      </c>
      <c r="S378" s="1">
        <f t="shared" si="42"/>
        <v>0.67527546489335066</v>
      </c>
      <c r="T378" s="6">
        <f t="shared" si="43"/>
        <v>1.4937260228084428</v>
      </c>
    </row>
    <row r="379" spans="1:20" x14ac:dyDescent="0.2">
      <c r="A379" s="3" t="s">
        <v>390</v>
      </c>
      <c r="B379" s="8">
        <v>19392</v>
      </c>
      <c r="C379" s="5">
        <v>0</v>
      </c>
      <c r="D379" s="5">
        <v>7</v>
      </c>
      <c r="E379" s="5">
        <v>0.03</v>
      </c>
      <c r="F379" s="5">
        <v>0</v>
      </c>
      <c r="G379" s="5">
        <v>4</v>
      </c>
      <c r="H379" s="5">
        <v>25</v>
      </c>
      <c r="I379" s="1">
        <f t="shared" si="37"/>
        <v>0</v>
      </c>
      <c r="J379" s="1">
        <f t="shared" si="38"/>
        <v>2.0794415416798357</v>
      </c>
      <c r="K379" s="1">
        <f t="shared" si="39"/>
        <v>0</v>
      </c>
      <c r="L379" s="1">
        <f t="shared" si="39"/>
        <v>1.6094379124341003</v>
      </c>
      <c r="M379" s="1">
        <f t="shared" si="39"/>
        <v>3.2580965380214821</v>
      </c>
      <c r="N379" s="1">
        <f t="shared" si="40"/>
        <v>-0.51612202590564449</v>
      </c>
      <c r="O379" s="1">
        <f t="shared" si="40"/>
        <v>0.25999702105803169</v>
      </c>
      <c r="P379" s="1">
        <f t="shared" si="40"/>
        <v>-0.77317852506795359</v>
      </c>
      <c r="Q379" s="1">
        <f t="shared" si="40"/>
        <v>2.0365608132468731</v>
      </c>
      <c r="R379" s="1">
        <f t="shared" si="41"/>
        <v>-0.23992592974831586</v>
      </c>
      <c r="S379" s="1">
        <f t="shared" si="42"/>
        <v>0.13288855893049847</v>
      </c>
      <c r="T379" s="6">
        <f t="shared" si="43"/>
        <v>0.95133911684559069</v>
      </c>
    </row>
    <row r="380" spans="1:20" x14ac:dyDescent="0.2">
      <c r="A380" s="3" t="s">
        <v>391</v>
      </c>
      <c r="B380" s="8">
        <v>19397</v>
      </c>
      <c r="C380" s="5">
        <v>0</v>
      </c>
      <c r="D380" s="5">
        <v>7</v>
      </c>
      <c r="E380" s="5">
        <v>0.01</v>
      </c>
      <c r="F380" s="5">
        <v>1</v>
      </c>
      <c r="G380" s="5">
        <v>2</v>
      </c>
      <c r="H380" s="5">
        <v>32</v>
      </c>
      <c r="I380" s="1">
        <f t="shared" si="37"/>
        <v>0</v>
      </c>
      <c r="J380" s="1">
        <f t="shared" si="38"/>
        <v>2.0794415416798357</v>
      </c>
      <c r="K380" s="1">
        <f t="shared" si="39"/>
        <v>0.69314718055994529</v>
      </c>
      <c r="L380" s="1">
        <f t="shared" si="39"/>
        <v>1.0986122886681098</v>
      </c>
      <c r="M380" s="1">
        <f t="shared" si="39"/>
        <v>3.4965075614664802</v>
      </c>
      <c r="N380" s="1">
        <f t="shared" si="40"/>
        <v>-0.51612202590564449</v>
      </c>
      <c r="O380" s="1">
        <f t="shared" si="40"/>
        <v>0.25999702105803169</v>
      </c>
      <c r="P380" s="1">
        <f t="shared" si="40"/>
        <v>-0.25576925429313146</v>
      </c>
      <c r="Q380" s="1">
        <f t="shared" si="40"/>
        <v>1.2396863127279651</v>
      </c>
      <c r="R380" s="1">
        <f t="shared" si="41"/>
        <v>-9.6751686603424078E-2</v>
      </c>
      <c r="S380" s="1">
        <f t="shared" si="42"/>
        <v>0.10684006116396615</v>
      </c>
      <c r="T380" s="6">
        <f t="shared" si="43"/>
        <v>0.92529061907905841</v>
      </c>
    </row>
    <row r="381" spans="1:20" x14ac:dyDescent="0.2">
      <c r="A381" s="3" t="s">
        <v>392</v>
      </c>
      <c r="B381" s="8">
        <v>19418</v>
      </c>
      <c r="C381" s="5">
        <v>11</v>
      </c>
      <c r="D381" s="5">
        <v>21</v>
      </c>
      <c r="E381" s="5">
        <v>0.27</v>
      </c>
      <c r="F381" s="5">
        <v>7</v>
      </c>
      <c r="G381" s="5">
        <v>6</v>
      </c>
      <c r="H381" s="5">
        <v>45</v>
      </c>
      <c r="I381" s="1">
        <f t="shared" si="37"/>
        <v>2.4849066497880004</v>
      </c>
      <c r="J381" s="1">
        <f t="shared" si="38"/>
        <v>3.0910424533583161</v>
      </c>
      <c r="K381" s="1">
        <f t="shared" si="39"/>
        <v>2.0794415416798357</v>
      </c>
      <c r="L381" s="1">
        <f t="shared" si="39"/>
        <v>1.9459101490553132</v>
      </c>
      <c r="M381" s="1">
        <f t="shared" si="39"/>
        <v>3.8286413964890951</v>
      </c>
      <c r="N381" s="1">
        <f t="shared" si="40"/>
        <v>2.0076086122286934</v>
      </c>
      <c r="O381" s="1">
        <f t="shared" si="40"/>
        <v>0.84900023183062923</v>
      </c>
      <c r="P381" s="1">
        <f t="shared" si="40"/>
        <v>0.77904928725651268</v>
      </c>
      <c r="Q381" s="1">
        <f t="shared" si="40"/>
        <v>2.5614486282301674</v>
      </c>
      <c r="R381" s="1">
        <f t="shared" si="41"/>
        <v>0.10270641631916923</v>
      </c>
      <c r="S381" s="1">
        <f t="shared" si="42"/>
        <v>1.0949688626441951</v>
      </c>
      <c r="T381" s="6">
        <f t="shared" si="43"/>
        <v>1.9134194205592874</v>
      </c>
    </row>
    <row r="382" spans="1:20" x14ac:dyDescent="0.2">
      <c r="A382" s="3" t="s">
        <v>393</v>
      </c>
      <c r="B382" s="8">
        <v>19450</v>
      </c>
      <c r="C382" s="5">
        <v>0</v>
      </c>
      <c r="D382" s="5">
        <v>8</v>
      </c>
      <c r="E382" s="5">
        <v>0.13</v>
      </c>
      <c r="F382" s="5">
        <v>0</v>
      </c>
      <c r="G382" s="5">
        <v>0</v>
      </c>
      <c r="H382" s="5">
        <v>63</v>
      </c>
      <c r="I382" s="1">
        <f t="shared" si="37"/>
        <v>0</v>
      </c>
      <c r="J382" s="1">
        <f t="shared" si="38"/>
        <v>2.1972245773362196</v>
      </c>
      <c r="K382" s="1">
        <f t="shared" si="39"/>
        <v>0</v>
      </c>
      <c r="L382" s="1">
        <f t="shared" si="39"/>
        <v>0</v>
      </c>
      <c r="M382" s="1">
        <f t="shared" si="39"/>
        <v>4.1588830833596715</v>
      </c>
      <c r="N382" s="1">
        <f t="shared" si="40"/>
        <v>-0.51612202590564449</v>
      </c>
      <c r="O382" s="1">
        <f t="shared" si="40"/>
        <v>0.32857602822899684</v>
      </c>
      <c r="P382" s="1">
        <f t="shared" si="40"/>
        <v>-0.77317852506795359</v>
      </c>
      <c r="Q382" s="1">
        <f t="shared" si="40"/>
        <v>-0.47411988270553079</v>
      </c>
      <c r="R382" s="1">
        <f t="shared" si="41"/>
        <v>0.30102821742286362</v>
      </c>
      <c r="S382" s="1">
        <f t="shared" si="42"/>
        <v>-0.16730269800454475</v>
      </c>
      <c r="T382" s="6">
        <f t="shared" si="43"/>
        <v>0.65114785991054747</v>
      </c>
    </row>
    <row r="383" spans="1:20" x14ac:dyDescent="0.2">
      <c r="A383" s="3" t="s">
        <v>394</v>
      </c>
      <c r="B383" s="8">
        <v>19455</v>
      </c>
      <c r="C383" s="5">
        <v>0</v>
      </c>
      <c r="D383" s="5">
        <v>123</v>
      </c>
      <c r="E383" s="5">
        <v>0.14000000000000001</v>
      </c>
      <c r="F383" s="5">
        <v>39</v>
      </c>
      <c r="G383" s="5">
        <v>1</v>
      </c>
      <c r="H383" s="5">
        <v>154</v>
      </c>
      <c r="I383" s="1">
        <f t="shared" si="37"/>
        <v>0</v>
      </c>
      <c r="J383" s="1">
        <f t="shared" si="38"/>
        <v>4.8202815656050371</v>
      </c>
      <c r="K383" s="1">
        <f t="shared" si="39"/>
        <v>3.6888794541139363</v>
      </c>
      <c r="L383" s="1">
        <f t="shared" si="39"/>
        <v>0.69314718055994529</v>
      </c>
      <c r="M383" s="1">
        <f t="shared" si="39"/>
        <v>5.0434251169192468</v>
      </c>
      <c r="N383" s="1">
        <f t="shared" si="40"/>
        <v>-0.51612202590564449</v>
      </c>
      <c r="O383" s="1">
        <f t="shared" si="40"/>
        <v>1.8558472774871044</v>
      </c>
      <c r="P383" s="1">
        <f t="shared" si="40"/>
        <v>1.980436409623755</v>
      </c>
      <c r="Q383" s="1">
        <f t="shared" si="40"/>
        <v>0.60717143784856165</v>
      </c>
      <c r="R383" s="1">
        <f t="shared" si="41"/>
        <v>0.83222696131799478</v>
      </c>
      <c r="S383" s="1">
        <f t="shared" si="42"/>
        <v>0.8165933433952951</v>
      </c>
      <c r="T383" s="6">
        <f t="shared" si="43"/>
        <v>1.6350439013103872</v>
      </c>
    </row>
    <row r="384" spans="1:20" x14ac:dyDescent="0.2">
      <c r="A384" s="3" t="s">
        <v>395</v>
      </c>
      <c r="B384" s="8">
        <v>19473</v>
      </c>
      <c r="C384" s="5">
        <v>0</v>
      </c>
      <c r="D384" s="5">
        <v>50</v>
      </c>
      <c r="E384" s="5">
        <v>0.14000000000000001</v>
      </c>
      <c r="F384" s="5">
        <v>9</v>
      </c>
      <c r="G384" s="5">
        <v>7</v>
      </c>
      <c r="H384" s="5">
        <v>37</v>
      </c>
      <c r="I384" s="1">
        <f t="shared" si="37"/>
        <v>0</v>
      </c>
      <c r="J384" s="1">
        <f t="shared" si="38"/>
        <v>3.9318256327243257</v>
      </c>
      <c r="K384" s="1">
        <f t="shared" si="39"/>
        <v>2.3025850929940459</v>
      </c>
      <c r="L384" s="1">
        <f t="shared" si="39"/>
        <v>2.0794415416798357</v>
      </c>
      <c r="M384" s="1">
        <f t="shared" si="39"/>
        <v>3.6375861597263857</v>
      </c>
      <c r="N384" s="1">
        <f t="shared" si="40"/>
        <v>-0.51612202590564449</v>
      </c>
      <c r="O384" s="1">
        <f t="shared" si="40"/>
        <v>1.3385450577526237</v>
      </c>
      <c r="P384" s="1">
        <f t="shared" si="40"/>
        <v>0.94561786807411086</v>
      </c>
      <c r="Q384" s="1">
        <f t="shared" si="40"/>
        <v>2.7697540789567463</v>
      </c>
      <c r="R384" s="1">
        <f t="shared" si="41"/>
        <v>-1.2029003742813326E-2</v>
      </c>
      <c r="S384" s="1">
        <f t="shared" si="42"/>
        <v>0.77762766252250382</v>
      </c>
      <c r="T384" s="6">
        <f t="shared" si="43"/>
        <v>1.5960782204375961</v>
      </c>
    </row>
    <row r="385" spans="1:20" x14ac:dyDescent="0.2">
      <c r="A385" s="3" t="s">
        <v>396</v>
      </c>
      <c r="B385" s="8">
        <v>19513</v>
      </c>
      <c r="C385" s="5">
        <v>0</v>
      </c>
      <c r="D385" s="5">
        <v>2</v>
      </c>
      <c r="E385" s="5">
        <v>0.19</v>
      </c>
      <c r="F385" s="5">
        <v>0</v>
      </c>
      <c r="G385" s="5">
        <v>1</v>
      </c>
      <c r="H385" s="5">
        <v>10</v>
      </c>
      <c r="I385" s="1">
        <f t="shared" si="37"/>
        <v>0</v>
      </c>
      <c r="J385" s="1">
        <f t="shared" si="38"/>
        <v>1.0986122886681098</v>
      </c>
      <c r="K385" s="1">
        <f t="shared" si="39"/>
        <v>0</v>
      </c>
      <c r="L385" s="1">
        <f t="shared" si="39"/>
        <v>0.69314718055994529</v>
      </c>
      <c r="M385" s="1">
        <f t="shared" si="39"/>
        <v>2.3978952727983707</v>
      </c>
      <c r="N385" s="1">
        <f t="shared" si="40"/>
        <v>-0.51612202590564449</v>
      </c>
      <c r="O385" s="1">
        <f t="shared" si="40"/>
        <v>-0.31108943465209382</v>
      </c>
      <c r="P385" s="1">
        <f t="shared" si="40"/>
        <v>-0.77317852506795359</v>
      </c>
      <c r="Q385" s="1">
        <f t="shared" si="40"/>
        <v>0.60717143784856165</v>
      </c>
      <c r="R385" s="1">
        <f t="shared" si="41"/>
        <v>-0.75650718224652624</v>
      </c>
      <c r="S385" s="1">
        <f t="shared" si="42"/>
        <v>-0.25995428833727613</v>
      </c>
      <c r="T385" s="6">
        <f t="shared" si="43"/>
        <v>0.55849626957781617</v>
      </c>
    </row>
    <row r="386" spans="1:20" x14ac:dyDescent="0.2">
      <c r="A386" s="3" t="s">
        <v>397</v>
      </c>
      <c r="B386" s="8">
        <v>19517</v>
      </c>
      <c r="C386" s="5">
        <v>0</v>
      </c>
      <c r="D386" s="5">
        <v>78</v>
      </c>
      <c r="E386" s="5">
        <v>0.08</v>
      </c>
      <c r="F386" s="5">
        <v>10</v>
      </c>
      <c r="G386" s="5">
        <v>17</v>
      </c>
      <c r="H386" s="5">
        <v>45</v>
      </c>
      <c r="I386" s="1">
        <f t="shared" si="37"/>
        <v>0</v>
      </c>
      <c r="J386" s="1">
        <f t="shared" si="38"/>
        <v>4.3694478524670215</v>
      </c>
      <c r="K386" s="1">
        <f t="shared" si="39"/>
        <v>2.3978952727983707</v>
      </c>
      <c r="L386" s="1">
        <f t="shared" si="39"/>
        <v>2.8903717578961645</v>
      </c>
      <c r="M386" s="1">
        <f t="shared" si="39"/>
        <v>3.8286413964890951</v>
      </c>
      <c r="N386" s="1">
        <f t="shared" si="40"/>
        <v>-0.51612202590564449</v>
      </c>
      <c r="O386" s="1">
        <f t="shared" si="40"/>
        <v>1.593349980878082</v>
      </c>
      <c r="P386" s="1">
        <f t="shared" si="40"/>
        <v>1.016763466026533</v>
      </c>
      <c r="Q386" s="1">
        <f t="shared" ref="Q386:R449" si="44">(L386-AVERAGE(L$2:L$1123))/_xlfn.STDEV.S(L$2:L$1123)</f>
        <v>4.0347838287155522</v>
      </c>
      <c r="R386" s="1">
        <f t="shared" si="41"/>
        <v>0.10270641631916923</v>
      </c>
      <c r="S386" s="1">
        <f t="shared" si="42"/>
        <v>1.0519136110056153</v>
      </c>
      <c r="T386" s="6">
        <f t="shared" si="43"/>
        <v>1.8703641689207076</v>
      </c>
    </row>
    <row r="387" spans="1:20" x14ac:dyDescent="0.2">
      <c r="A387" s="3" t="s">
        <v>398</v>
      </c>
      <c r="B387" s="8">
        <v>19532</v>
      </c>
      <c r="C387" s="5">
        <v>0</v>
      </c>
      <c r="D387" s="5">
        <v>102</v>
      </c>
      <c r="E387" s="5">
        <v>0.33</v>
      </c>
      <c r="F387" s="5">
        <v>80</v>
      </c>
      <c r="G387" s="5">
        <v>0</v>
      </c>
      <c r="H387" s="5">
        <v>204</v>
      </c>
      <c r="I387" s="1">
        <f t="shared" ref="I387:I450" si="45">LN(1+C387)</f>
        <v>0</v>
      </c>
      <c r="J387" s="1">
        <f t="shared" ref="J387:J450" si="46">LN(1+D387)</f>
        <v>4.6347289882296359</v>
      </c>
      <c r="K387" s="1">
        <f t="shared" ref="K387:M450" si="47">LN(1+F387)</f>
        <v>4.3944491546724391</v>
      </c>
      <c r="L387" s="1">
        <f t="shared" si="47"/>
        <v>0</v>
      </c>
      <c r="M387" s="1">
        <f t="shared" si="47"/>
        <v>5.3230099791384085</v>
      </c>
      <c r="N387" s="1">
        <f t="shared" ref="N387:R450" si="48">(I387-AVERAGE(I$2:I$1123))/_xlfn.STDEV.S(I$2:I$1123)</f>
        <v>-0.51612202590564449</v>
      </c>
      <c r="O387" s="1">
        <f t="shared" si="48"/>
        <v>1.7478095497829023</v>
      </c>
      <c r="P387" s="1">
        <f t="shared" si="48"/>
        <v>2.5071186417463345</v>
      </c>
      <c r="Q387" s="1">
        <f t="shared" si="44"/>
        <v>-0.47411988270553079</v>
      </c>
      <c r="R387" s="1">
        <f t="shared" si="44"/>
        <v>1.0001275494056601</v>
      </c>
      <c r="S387" s="1">
        <f t="shared" ref="S387:S450" si="49">AVERAGE(E387,N387:R387)</f>
        <v>0.76580230538728689</v>
      </c>
      <c r="T387" s="6">
        <f t="shared" ref="T387:T450" si="50">S387-MIN($S$2:$S$1123)</f>
        <v>1.5842528633023791</v>
      </c>
    </row>
    <row r="388" spans="1:20" x14ac:dyDescent="0.2">
      <c r="A388" s="3" t="s">
        <v>399</v>
      </c>
      <c r="B388" s="8">
        <v>19533</v>
      </c>
      <c r="C388" s="5">
        <v>1</v>
      </c>
      <c r="D388" s="5">
        <v>31</v>
      </c>
      <c r="E388" s="5">
        <v>0.41</v>
      </c>
      <c r="F388" s="5">
        <v>7</v>
      </c>
      <c r="G388" s="5">
        <v>8</v>
      </c>
      <c r="H388" s="5">
        <v>61</v>
      </c>
      <c r="I388" s="1">
        <f t="shared" si="45"/>
        <v>0.69314718055994529</v>
      </c>
      <c r="J388" s="1">
        <f t="shared" si="46"/>
        <v>3.4657359027997265</v>
      </c>
      <c r="K388" s="1">
        <f t="shared" si="47"/>
        <v>2.0794415416798357</v>
      </c>
      <c r="L388" s="1">
        <f t="shared" si="47"/>
        <v>2.1972245773362196</v>
      </c>
      <c r="M388" s="1">
        <f t="shared" si="47"/>
        <v>4.1271343850450917</v>
      </c>
      <c r="N388" s="1">
        <f t="shared" si="48"/>
        <v>0.18785483232555331</v>
      </c>
      <c r="O388" s="1">
        <f t="shared" si="48"/>
        <v>1.0671649667855092</v>
      </c>
      <c r="P388" s="1">
        <f t="shared" si="48"/>
        <v>0.77904928725651268</v>
      </c>
      <c r="Q388" s="1">
        <f t="shared" si="44"/>
        <v>2.9534925081614611</v>
      </c>
      <c r="R388" s="1">
        <f t="shared" si="44"/>
        <v>0.28196200233623553</v>
      </c>
      <c r="S388" s="1">
        <f t="shared" si="49"/>
        <v>0.94658726614421196</v>
      </c>
      <c r="T388" s="6">
        <f t="shared" si="50"/>
        <v>1.7650378240593043</v>
      </c>
    </row>
    <row r="389" spans="1:20" x14ac:dyDescent="0.2">
      <c r="A389" s="3" t="s">
        <v>400</v>
      </c>
      <c r="B389" s="8">
        <v>19548</v>
      </c>
      <c r="C389" s="5">
        <v>0</v>
      </c>
      <c r="D389" s="5">
        <v>14</v>
      </c>
      <c r="E389" s="5">
        <v>0.02</v>
      </c>
      <c r="F389" s="5">
        <v>12</v>
      </c>
      <c r="G389" s="5">
        <v>5</v>
      </c>
      <c r="H389" s="5">
        <v>37</v>
      </c>
      <c r="I389" s="1">
        <f t="shared" si="45"/>
        <v>0</v>
      </c>
      <c r="J389" s="1">
        <f t="shared" si="46"/>
        <v>2.7080502011022101</v>
      </c>
      <c r="K389" s="1">
        <f t="shared" si="47"/>
        <v>2.5649493574615367</v>
      </c>
      <c r="L389" s="1">
        <f t="shared" si="47"/>
        <v>1.791759469228055</v>
      </c>
      <c r="M389" s="1">
        <f t="shared" si="47"/>
        <v>3.6375861597263857</v>
      </c>
      <c r="N389" s="1">
        <f t="shared" si="48"/>
        <v>-0.51612202590564449</v>
      </c>
      <c r="O389" s="1">
        <f t="shared" si="48"/>
        <v>0.62600353058648006</v>
      </c>
      <c r="P389" s="1">
        <f t="shared" si="48"/>
        <v>1.1414632910416171</v>
      </c>
      <c r="Q389" s="1">
        <f t="shared" si="44"/>
        <v>2.3209776332820575</v>
      </c>
      <c r="R389" s="1">
        <f t="shared" si="44"/>
        <v>-1.2029003742813326E-2</v>
      </c>
      <c r="S389" s="1">
        <f t="shared" si="49"/>
        <v>0.59671557087694949</v>
      </c>
      <c r="T389" s="6">
        <f t="shared" si="50"/>
        <v>1.4151661287920416</v>
      </c>
    </row>
    <row r="390" spans="1:20" x14ac:dyDescent="0.2">
      <c r="A390" s="3" t="s">
        <v>401</v>
      </c>
      <c r="B390" s="8">
        <v>19573</v>
      </c>
      <c r="C390" s="5">
        <v>0</v>
      </c>
      <c r="D390" s="5">
        <v>2</v>
      </c>
      <c r="E390" s="5">
        <v>0.19</v>
      </c>
      <c r="F390" s="5">
        <v>2</v>
      </c>
      <c r="G390" s="5">
        <v>0</v>
      </c>
      <c r="H390" s="5">
        <v>73</v>
      </c>
      <c r="I390" s="1">
        <f t="shared" si="45"/>
        <v>0</v>
      </c>
      <c r="J390" s="1">
        <f t="shared" si="46"/>
        <v>1.0986122886681098</v>
      </c>
      <c r="K390" s="1">
        <f t="shared" si="47"/>
        <v>1.0986122886681098</v>
      </c>
      <c r="L390" s="1">
        <f t="shared" si="47"/>
        <v>0</v>
      </c>
      <c r="M390" s="1">
        <f t="shared" si="47"/>
        <v>4.3040650932041702</v>
      </c>
      <c r="N390" s="1">
        <f t="shared" si="48"/>
        <v>-0.51612202590564449</v>
      </c>
      <c r="O390" s="1">
        <f t="shared" si="48"/>
        <v>-0.31108943465209382</v>
      </c>
      <c r="P390" s="1">
        <f t="shared" si="48"/>
        <v>4.689576663561839E-2</v>
      </c>
      <c r="Q390" s="1">
        <f t="shared" si="44"/>
        <v>-0.47411988270553079</v>
      </c>
      <c r="R390" s="1">
        <f t="shared" si="44"/>
        <v>0.38821514392224077</v>
      </c>
      <c r="S390" s="1">
        <f t="shared" si="49"/>
        <v>-0.11270340545090167</v>
      </c>
      <c r="T390" s="6">
        <f t="shared" si="50"/>
        <v>0.70574715246419062</v>
      </c>
    </row>
    <row r="391" spans="1:20" x14ac:dyDescent="0.2">
      <c r="A391" s="3" t="s">
        <v>402</v>
      </c>
      <c r="B391" s="8">
        <v>19585</v>
      </c>
      <c r="C391" s="5">
        <v>0</v>
      </c>
      <c r="D391" s="5">
        <v>20</v>
      </c>
      <c r="E391" s="5">
        <v>0</v>
      </c>
      <c r="F391" s="5">
        <v>2</v>
      </c>
      <c r="G391" s="5">
        <v>4</v>
      </c>
      <c r="H391" s="5">
        <v>38</v>
      </c>
      <c r="I391" s="1">
        <f t="shared" si="45"/>
        <v>0</v>
      </c>
      <c r="J391" s="1">
        <f t="shared" si="46"/>
        <v>3.044522437723423</v>
      </c>
      <c r="K391" s="1">
        <f t="shared" si="47"/>
        <v>1.0986122886681098</v>
      </c>
      <c r="L391" s="1">
        <f t="shared" si="47"/>
        <v>1.6094379124341003</v>
      </c>
      <c r="M391" s="1">
        <f t="shared" si="47"/>
        <v>3.6635616461296463</v>
      </c>
      <c r="N391" s="1">
        <f t="shared" si="48"/>
        <v>-0.51612202590564449</v>
      </c>
      <c r="O391" s="1">
        <f t="shared" si="48"/>
        <v>0.82191401803048569</v>
      </c>
      <c r="P391" s="1">
        <f t="shared" si="48"/>
        <v>4.689576663561839E-2</v>
      </c>
      <c r="Q391" s="1">
        <f t="shared" si="44"/>
        <v>2.0365608132468731</v>
      </c>
      <c r="R391" s="1">
        <f t="shared" si="44"/>
        <v>3.5701936112689822E-3</v>
      </c>
      <c r="S391" s="1">
        <f t="shared" si="49"/>
        <v>0.39880312760310033</v>
      </c>
      <c r="T391" s="6">
        <f t="shared" si="50"/>
        <v>1.2172536855181926</v>
      </c>
    </row>
    <row r="392" spans="1:20" x14ac:dyDescent="0.2">
      <c r="A392" s="3" t="s">
        <v>403</v>
      </c>
      <c r="B392" s="8">
        <v>19622</v>
      </c>
      <c r="C392" s="5">
        <v>0</v>
      </c>
      <c r="D392" s="5">
        <v>2</v>
      </c>
      <c r="E392" s="5">
        <v>0.06</v>
      </c>
      <c r="F392" s="5">
        <v>3</v>
      </c>
      <c r="G392" s="5">
        <v>0</v>
      </c>
      <c r="H392" s="5">
        <v>26</v>
      </c>
      <c r="I392" s="1">
        <f t="shared" si="45"/>
        <v>0</v>
      </c>
      <c r="J392" s="1">
        <f t="shared" si="46"/>
        <v>1.0986122886681098</v>
      </c>
      <c r="K392" s="1">
        <f t="shared" si="47"/>
        <v>1.3862943611198906</v>
      </c>
      <c r="L392" s="1">
        <f t="shared" si="47"/>
        <v>0</v>
      </c>
      <c r="M392" s="1">
        <f t="shared" si="47"/>
        <v>3.2958368660043291</v>
      </c>
      <c r="N392" s="1">
        <f t="shared" si="48"/>
        <v>-0.51612202590564449</v>
      </c>
      <c r="O392" s="1">
        <f t="shared" si="48"/>
        <v>-0.31108943465209382</v>
      </c>
      <c r="P392" s="1">
        <f t="shared" si="48"/>
        <v>0.26164001648169061</v>
      </c>
      <c r="Q392" s="1">
        <f t="shared" si="44"/>
        <v>-0.47411988270553079</v>
      </c>
      <c r="R392" s="1">
        <f t="shared" si="44"/>
        <v>-0.21726152934893297</v>
      </c>
      <c r="S392" s="1">
        <f t="shared" si="49"/>
        <v>-0.19949214268841861</v>
      </c>
      <c r="T392" s="6">
        <f t="shared" si="50"/>
        <v>0.61895841522667361</v>
      </c>
    </row>
    <row r="393" spans="1:20" x14ac:dyDescent="0.2">
      <c r="A393" s="3" t="s">
        <v>404</v>
      </c>
      <c r="B393" s="8">
        <v>19693</v>
      </c>
      <c r="C393" s="5">
        <v>0</v>
      </c>
      <c r="D393" s="5">
        <v>26</v>
      </c>
      <c r="E393" s="5">
        <v>0.01</v>
      </c>
      <c r="F393" s="5">
        <v>0</v>
      </c>
      <c r="G393" s="5">
        <v>2</v>
      </c>
      <c r="H393" s="5">
        <v>36</v>
      </c>
      <c r="I393" s="1">
        <f t="shared" si="45"/>
        <v>0</v>
      </c>
      <c r="J393" s="1">
        <f t="shared" si="46"/>
        <v>3.2958368660043291</v>
      </c>
      <c r="K393" s="1">
        <f t="shared" si="47"/>
        <v>0</v>
      </c>
      <c r="L393" s="1">
        <f t="shared" si="47"/>
        <v>1.0986122886681098</v>
      </c>
      <c r="M393" s="1">
        <f t="shared" si="47"/>
        <v>3.6109179126442243</v>
      </c>
      <c r="N393" s="1">
        <f t="shared" si="48"/>
        <v>-0.51612202590564449</v>
      </c>
      <c r="O393" s="1">
        <f t="shared" si="48"/>
        <v>0.96824149111008739</v>
      </c>
      <c r="P393" s="1">
        <f t="shared" si="48"/>
        <v>-0.77317852506795359</v>
      </c>
      <c r="Q393" s="1">
        <f t="shared" si="44"/>
        <v>1.2396863127279651</v>
      </c>
      <c r="R393" s="1">
        <f t="shared" si="44"/>
        <v>-2.8044228361276839E-2</v>
      </c>
      <c r="S393" s="1">
        <f t="shared" si="49"/>
        <v>0.15009717075052961</v>
      </c>
      <c r="T393" s="6">
        <f t="shared" si="50"/>
        <v>0.96854772866562189</v>
      </c>
    </row>
    <row r="394" spans="1:20" x14ac:dyDescent="0.2">
      <c r="A394" s="3" t="s">
        <v>405</v>
      </c>
      <c r="B394" s="8">
        <v>19698</v>
      </c>
      <c r="C394" s="5">
        <v>115</v>
      </c>
      <c r="D394" s="5">
        <v>30</v>
      </c>
      <c r="E394" s="5">
        <v>0.14000000000000001</v>
      </c>
      <c r="F394" s="5">
        <v>122</v>
      </c>
      <c r="G394" s="5">
        <v>6</v>
      </c>
      <c r="H394" s="5">
        <v>257</v>
      </c>
      <c r="I394" s="1">
        <f t="shared" si="45"/>
        <v>4.7535901911063645</v>
      </c>
      <c r="J394" s="1">
        <f t="shared" si="46"/>
        <v>3.4339872044851463</v>
      </c>
      <c r="K394" s="1">
        <f t="shared" si="47"/>
        <v>4.8121843553724171</v>
      </c>
      <c r="L394" s="1">
        <f t="shared" si="47"/>
        <v>1.9459101490553132</v>
      </c>
      <c r="M394" s="1">
        <f t="shared" si="47"/>
        <v>5.5529595849216173</v>
      </c>
      <c r="N394" s="1">
        <f t="shared" si="48"/>
        <v>4.3117378888535276</v>
      </c>
      <c r="O394" s="1">
        <f t="shared" si="48"/>
        <v>1.0486793317596268</v>
      </c>
      <c r="P394" s="1">
        <f t="shared" si="48"/>
        <v>2.818942842483247</v>
      </c>
      <c r="Q394" s="1">
        <f t="shared" si="44"/>
        <v>2.5614486282301674</v>
      </c>
      <c r="R394" s="1">
        <f t="shared" si="44"/>
        <v>1.1382204122848487</v>
      </c>
      <c r="S394" s="1">
        <f t="shared" si="49"/>
        <v>2.0031715172685693</v>
      </c>
      <c r="T394" s="6">
        <f t="shared" si="50"/>
        <v>2.8216220751836616</v>
      </c>
    </row>
    <row r="395" spans="1:20" x14ac:dyDescent="0.2">
      <c r="A395" s="3" t="s">
        <v>406</v>
      </c>
      <c r="B395" s="8">
        <v>19701</v>
      </c>
      <c r="C395" s="5">
        <v>0</v>
      </c>
      <c r="D395" s="5">
        <v>61</v>
      </c>
      <c r="E395" s="5">
        <v>0.03</v>
      </c>
      <c r="F395" s="5">
        <v>2</v>
      </c>
      <c r="G395" s="5">
        <v>6</v>
      </c>
      <c r="H395" s="5">
        <v>63</v>
      </c>
      <c r="I395" s="1">
        <f t="shared" si="45"/>
        <v>0</v>
      </c>
      <c r="J395" s="1">
        <f t="shared" si="46"/>
        <v>4.1271343850450917</v>
      </c>
      <c r="K395" s="1">
        <f t="shared" si="47"/>
        <v>1.0986122886681098</v>
      </c>
      <c r="L395" s="1">
        <f t="shared" si="47"/>
        <v>1.9459101490553132</v>
      </c>
      <c r="M395" s="1">
        <f t="shared" si="47"/>
        <v>4.1588830833596715</v>
      </c>
      <c r="N395" s="1">
        <f t="shared" si="48"/>
        <v>-0.51612202590564449</v>
      </c>
      <c r="O395" s="1">
        <f t="shared" si="48"/>
        <v>1.4522633046233655</v>
      </c>
      <c r="P395" s="1">
        <f t="shared" si="48"/>
        <v>4.689576663561839E-2</v>
      </c>
      <c r="Q395" s="1">
        <f t="shared" si="44"/>
        <v>2.5614486282301674</v>
      </c>
      <c r="R395" s="1">
        <f t="shared" si="44"/>
        <v>0.30102821742286362</v>
      </c>
      <c r="S395" s="1">
        <f t="shared" si="49"/>
        <v>0.64591898183439511</v>
      </c>
      <c r="T395" s="6">
        <f t="shared" si="50"/>
        <v>1.4643695397494874</v>
      </c>
    </row>
    <row r="396" spans="1:20" x14ac:dyDescent="0.2">
      <c r="A396" s="3" t="s">
        <v>407</v>
      </c>
      <c r="B396" s="8">
        <v>19743</v>
      </c>
      <c r="C396" s="5">
        <v>0</v>
      </c>
      <c r="D396" s="5">
        <v>21</v>
      </c>
      <c r="E396" s="5">
        <v>0</v>
      </c>
      <c r="F396" s="5">
        <v>51</v>
      </c>
      <c r="G396" s="5">
        <v>7</v>
      </c>
      <c r="H396" s="5">
        <v>35</v>
      </c>
      <c r="I396" s="1">
        <f t="shared" si="45"/>
        <v>0</v>
      </c>
      <c r="J396" s="1">
        <f t="shared" si="46"/>
        <v>3.0910424533583161</v>
      </c>
      <c r="K396" s="1">
        <f t="shared" si="47"/>
        <v>3.9512437185814275</v>
      </c>
      <c r="L396" s="1">
        <f t="shared" si="47"/>
        <v>2.0794415416798357</v>
      </c>
      <c r="M396" s="1">
        <f t="shared" si="47"/>
        <v>3.5835189384561099</v>
      </c>
      <c r="N396" s="1">
        <f t="shared" si="48"/>
        <v>-0.51612202590564449</v>
      </c>
      <c r="O396" s="1">
        <f t="shared" si="48"/>
        <v>0.84900023183062923</v>
      </c>
      <c r="P396" s="1">
        <f t="shared" si="48"/>
        <v>2.1762818325912616</v>
      </c>
      <c r="Q396" s="1">
        <f t="shared" si="44"/>
        <v>2.7697540789567463</v>
      </c>
      <c r="R396" s="1">
        <f t="shared" si="44"/>
        <v>-4.4498280425000786E-2</v>
      </c>
      <c r="S396" s="1">
        <f t="shared" si="49"/>
        <v>0.87240263950799868</v>
      </c>
      <c r="T396" s="6">
        <f t="shared" si="50"/>
        <v>1.6908531974230909</v>
      </c>
    </row>
    <row r="397" spans="1:20" x14ac:dyDescent="0.2">
      <c r="A397" s="3" t="s">
        <v>408</v>
      </c>
      <c r="B397" s="8">
        <v>19760</v>
      </c>
      <c r="C397" s="5">
        <v>0</v>
      </c>
      <c r="D397" s="5">
        <v>3</v>
      </c>
      <c r="E397" s="5">
        <v>0.02</v>
      </c>
      <c r="F397" s="5">
        <v>2</v>
      </c>
      <c r="G397" s="5">
        <v>5</v>
      </c>
      <c r="H397" s="5">
        <v>0</v>
      </c>
      <c r="I397" s="1">
        <f t="shared" si="45"/>
        <v>0</v>
      </c>
      <c r="J397" s="1">
        <f t="shared" si="46"/>
        <v>1.3862943611198906</v>
      </c>
      <c r="K397" s="1">
        <f t="shared" si="47"/>
        <v>1.0986122886681098</v>
      </c>
      <c r="L397" s="1">
        <f t="shared" si="47"/>
        <v>1.791759469228055</v>
      </c>
      <c r="M397" s="1">
        <f t="shared" si="47"/>
        <v>0</v>
      </c>
      <c r="N397" s="1">
        <f t="shared" si="48"/>
        <v>-0.51612202590564449</v>
      </c>
      <c r="O397" s="1">
        <f t="shared" si="48"/>
        <v>-0.14358695180570699</v>
      </c>
      <c r="P397" s="1">
        <f t="shared" si="48"/>
        <v>4.689576663561839E-2</v>
      </c>
      <c r="Q397" s="1">
        <f t="shared" si="44"/>
        <v>2.3209776332820575</v>
      </c>
      <c r="R397" s="1">
        <f t="shared" si="44"/>
        <v>-2.1965280162782399</v>
      </c>
      <c r="S397" s="1">
        <f t="shared" si="49"/>
        <v>-7.8060599011985921E-2</v>
      </c>
      <c r="T397" s="6">
        <f t="shared" si="50"/>
        <v>0.74038995890310633</v>
      </c>
    </row>
    <row r="398" spans="1:20" x14ac:dyDescent="0.2">
      <c r="A398" s="3" t="s">
        <v>409</v>
      </c>
      <c r="B398" s="8">
        <v>19780</v>
      </c>
      <c r="C398" s="5">
        <v>0</v>
      </c>
      <c r="D398" s="5">
        <v>180</v>
      </c>
      <c r="E398" s="5">
        <v>0.14000000000000001</v>
      </c>
      <c r="F398" s="5">
        <v>19</v>
      </c>
      <c r="G398" s="5">
        <v>1</v>
      </c>
      <c r="H398" s="5">
        <v>45</v>
      </c>
      <c r="I398" s="1">
        <f t="shared" si="45"/>
        <v>0</v>
      </c>
      <c r="J398" s="1">
        <f t="shared" si="46"/>
        <v>5.1984970312658261</v>
      </c>
      <c r="K398" s="1">
        <f t="shared" si="47"/>
        <v>2.9957322735539909</v>
      </c>
      <c r="L398" s="1">
        <f t="shared" si="47"/>
        <v>0.69314718055994529</v>
      </c>
      <c r="M398" s="1">
        <f t="shared" si="47"/>
        <v>3.8286413964890951</v>
      </c>
      <c r="N398" s="1">
        <f t="shared" si="48"/>
        <v>-0.51612202590564449</v>
      </c>
      <c r="O398" s="1">
        <f t="shared" si="48"/>
        <v>2.0760627014416269</v>
      </c>
      <c r="P398" s="1">
        <f t="shared" si="48"/>
        <v>1.4630271388489327</v>
      </c>
      <c r="Q398" s="1">
        <f t="shared" si="44"/>
        <v>0.60717143784856165</v>
      </c>
      <c r="R398" s="1">
        <f t="shared" si="44"/>
        <v>0.10270641631916923</v>
      </c>
      <c r="S398" s="1">
        <f t="shared" si="49"/>
        <v>0.64547427809210767</v>
      </c>
      <c r="T398" s="6">
        <f t="shared" si="50"/>
        <v>1.4639248360071999</v>
      </c>
    </row>
    <row r="399" spans="1:20" x14ac:dyDescent="0.2">
      <c r="A399" s="3" t="s">
        <v>410</v>
      </c>
      <c r="B399" s="8">
        <v>19785</v>
      </c>
      <c r="C399" s="5">
        <v>0</v>
      </c>
      <c r="D399" s="5">
        <v>2</v>
      </c>
      <c r="E399" s="5">
        <v>0.02</v>
      </c>
      <c r="F399" s="5">
        <v>2</v>
      </c>
      <c r="G399" s="5">
        <v>0</v>
      </c>
      <c r="H399" s="5">
        <v>8</v>
      </c>
      <c r="I399" s="1">
        <f t="shared" si="45"/>
        <v>0</v>
      </c>
      <c r="J399" s="1">
        <f t="shared" si="46"/>
        <v>1.0986122886681098</v>
      </c>
      <c r="K399" s="1">
        <f t="shared" si="47"/>
        <v>1.0986122886681098</v>
      </c>
      <c r="L399" s="1">
        <f t="shared" si="47"/>
        <v>0</v>
      </c>
      <c r="M399" s="1">
        <f t="shared" si="47"/>
        <v>2.1972245773362196</v>
      </c>
      <c r="N399" s="1">
        <f t="shared" si="48"/>
        <v>-0.51612202590564449</v>
      </c>
      <c r="O399" s="1">
        <f t="shared" si="48"/>
        <v>-0.31108943465209382</v>
      </c>
      <c r="P399" s="1">
        <f t="shared" si="48"/>
        <v>4.689576663561839E-2</v>
      </c>
      <c r="Q399" s="1">
        <f t="shared" si="44"/>
        <v>-0.47411988270553079</v>
      </c>
      <c r="R399" s="1">
        <f t="shared" si="44"/>
        <v>-0.87701702499203515</v>
      </c>
      <c r="S399" s="1">
        <f t="shared" si="49"/>
        <v>-0.35190876693661433</v>
      </c>
      <c r="T399" s="6">
        <f t="shared" si="50"/>
        <v>0.46654179097847792</v>
      </c>
    </row>
    <row r="400" spans="1:20" x14ac:dyDescent="0.2">
      <c r="A400" s="3" t="s">
        <v>411</v>
      </c>
      <c r="B400" s="8">
        <v>19807</v>
      </c>
      <c r="C400" s="5">
        <v>45</v>
      </c>
      <c r="D400" s="5">
        <v>2</v>
      </c>
      <c r="E400" s="5">
        <v>0.06</v>
      </c>
      <c r="F400" s="5">
        <v>6</v>
      </c>
      <c r="G400" s="5">
        <v>1</v>
      </c>
      <c r="H400" s="5">
        <v>57</v>
      </c>
      <c r="I400" s="1">
        <f t="shared" si="45"/>
        <v>3.8286413964890951</v>
      </c>
      <c r="J400" s="1">
        <f t="shared" si="46"/>
        <v>1.0986122886681098</v>
      </c>
      <c r="K400" s="1">
        <f t="shared" si="47"/>
        <v>1.9459101490553132</v>
      </c>
      <c r="L400" s="1">
        <f t="shared" si="47"/>
        <v>0.69314718055994529</v>
      </c>
      <c r="M400" s="1">
        <f t="shared" si="47"/>
        <v>4.0604430105464191</v>
      </c>
      <c r="N400" s="1">
        <f t="shared" si="48"/>
        <v>3.3723377661647409</v>
      </c>
      <c r="O400" s="1">
        <f t="shared" si="48"/>
        <v>-0.31108943465209382</v>
      </c>
      <c r="P400" s="1">
        <f t="shared" si="48"/>
        <v>0.67937293795997888</v>
      </c>
      <c r="Q400" s="1">
        <f t="shared" si="44"/>
        <v>0.60717143784856165</v>
      </c>
      <c r="R400" s="1">
        <f t="shared" si="44"/>
        <v>0.24191147560233706</v>
      </c>
      <c r="S400" s="1">
        <f t="shared" si="49"/>
        <v>0.77495069715392084</v>
      </c>
      <c r="T400" s="6">
        <f t="shared" si="50"/>
        <v>1.5934012550690131</v>
      </c>
    </row>
    <row r="401" spans="1:20" x14ac:dyDescent="0.2">
      <c r="A401" s="3" t="s">
        <v>412</v>
      </c>
      <c r="B401" s="8">
        <v>19809</v>
      </c>
      <c r="C401" s="5">
        <v>0</v>
      </c>
      <c r="D401" s="5">
        <v>3</v>
      </c>
      <c r="E401" s="5">
        <v>0.13</v>
      </c>
      <c r="F401" s="5">
        <v>22</v>
      </c>
      <c r="G401" s="5">
        <v>5</v>
      </c>
      <c r="H401" s="5">
        <v>64</v>
      </c>
      <c r="I401" s="1">
        <f t="shared" si="45"/>
        <v>0</v>
      </c>
      <c r="J401" s="1">
        <f t="shared" si="46"/>
        <v>1.3862943611198906</v>
      </c>
      <c r="K401" s="1">
        <f t="shared" si="47"/>
        <v>3.1354942159291497</v>
      </c>
      <c r="L401" s="1">
        <f t="shared" si="47"/>
        <v>1.791759469228055</v>
      </c>
      <c r="M401" s="1">
        <f t="shared" si="47"/>
        <v>4.1743872698956368</v>
      </c>
      <c r="N401" s="1">
        <f t="shared" si="48"/>
        <v>-0.51612202590564449</v>
      </c>
      <c r="O401" s="1">
        <f t="shared" si="48"/>
        <v>-0.14358695180570699</v>
      </c>
      <c r="P401" s="1">
        <f t="shared" si="48"/>
        <v>1.5673543679202333</v>
      </c>
      <c r="Q401" s="1">
        <f t="shared" si="44"/>
        <v>2.3209776332820575</v>
      </c>
      <c r="R401" s="1">
        <f t="shared" si="44"/>
        <v>0.3103390292334432</v>
      </c>
      <c r="S401" s="1">
        <f t="shared" si="49"/>
        <v>0.61149367545406375</v>
      </c>
      <c r="T401" s="6">
        <f t="shared" si="50"/>
        <v>1.4299442333691559</v>
      </c>
    </row>
    <row r="402" spans="1:20" x14ac:dyDescent="0.2">
      <c r="A402" s="3" t="s">
        <v>413</v>
      </c>
      <c r="B402" s="8">
        <v>19821</v>
      </c>
      <c r="C402" s="5">
        <v>0</v>
      </c>
      <c r="D402" s="5">
        <v>152</v>
      </c>
      <c r="E402" s="5">
        <v>0.11</v>
      </c>
      <c r="F402" s="5">
        <v>120</v>
      </c>
      <c r="G402" s="5">
        <v>3</v>
      </c>
      <c r="H402" s="5">
        <v>90</v>
      </c>
      <c r="I402" s="1">
        <f t="shared" si="45"/>
        <v>0</v>
      </c>
      <c r="J402" s="1">
        <f t="shared" si="46"/>
        <v>5.0304379213924353</v>
      </c>
      <c r="K402" s="1">
        <f t="shared" si="47"/>
        <v>4.7957905455967413</v>
      </c>
      <c r="L402" s="1">
        <f t="shared" si="47"/>
        <v>1.3862943611198906</v>
      </c>
      <c r="M402" s="1">
        <f t="shared" si="47"/>
        <v>4.5108595065168497</v>
      </c>
      <c r="N402" s="1">
        <f t="shared" si="48"/>
        <v>-0.51612202590564449</v>
      </c>
      <c r="O402" s="1">
        <f t="shared" si="48"/>
        <v>1.9782105206337139</v>
      </c>
      <c r="P402" s="1">
        <f t="shared" si="48"/>
        <v>2.8067054571210197</v>
      </c>
      <c r="Q402" s="1">
        <f t="shared" si="44"/>
        <v>1.6884627584026541</v>
      </c>
      <c r="R402" s="1">
        <f t="shared" si="44"/>
        <v>0.51240249560090745</v>
      </c>
      <c r="S402" s="1">
        <f t="shared" si="49"/>
        <v>1.0966098676421085</v>
      </c>
      <c r="T402" s="6">
        <f t="shared" si="50"/>
        <v>1.9150604255572008</v>
      </c>
    </row>
    <row r="403" spans="1:20" x14ac:dyDescent="0.2">
      <c r="A403" s="3" t="s">
        <v>414</v>
      </c>
      <c r="B403" s="8">
        <v>19824</v>
      </c>
      <c r="C403" s="5">
        <v>0</v>
      </c>
      <c r="D403" s="5">
        <v>7</v>
      </c>
      <c r="E403" s="5">
        <v>0.23</v>
      </c>
      <c r="F403" s="5">
        <v>9</v>
      </c>
      <c r="G403" s="5">
        <v>6</v>
      </c>
      <c r="H403" s="5">
        <v>11</v>
      </c>
      <c r="I403" s="1">
        <f t="shared" si="45"/>
        <v>0</v>
      </c>
      <c r="J403" s="1">
        <f t="shared" si="46"/>
        <v>2.0794415416798357</v>
      </c>
      <c r="K403" s="1">
        <f t="shared" si="47"/>
        <v>2.3025850929940459</v>
      </c>
      <c r="L403" s="1">
        <f t="shared" si="47"/>
        <v>1.9459101490553132</v>
      </c>
      <c r="M403" s="1">
        <f t="shared" si="47"/>
        <v>2.4849066497880004</v>
      </c>
      <c r="N403" s="1">
        <f t="shared" si="48"/>
        <v>-0.51612202590564449</v>
      </c>
      <c r="O403" s="1">
        <f t="shared" si="48"/>
        <v>0.25999702105803169</v>
      </c>
      <c r="P403" s="1">
        <f t="shared" si="48"/>
        <v>0.94561786807411086</v>
      </c>
      <c r="Q403" s="1">
        <f t="shared" si="44"/>
        <v>2.5614486282301674</v>
      </c>
      <c r="R403" s="1">
        <f t="shared" si="44"/>
        <v>-0.70425377606810291</v>
      </c>
      <c r="S403" s="1">
        <f t="shared" si="49"/>
        <v>0.46278128589809375</v>
      </c>
      <c r="T403" s="6">
        <f t="shared" si="50"/>
        <v>1.281231843813186</v>
      </c>
    </row>
    <row r="404" spans="1:20" x14ac:dyDescent="0.2">
      <c r="A404" s="3" t="s">
        <v>415</v>
      </c>
      <c r="B404" s="8">
        <v>19845</v>
      </c>
      <c r="C404" s="5">
        <v>0</v>
      </c>
      <c r="D404" s="5">
        <v>2</v>
      </c>
      <c r="E404" s="5">
        <v>7.0000000000000007E-2</v>
      </c>
      <c r="F404" s="5">
        <v>2</v>
      </c>
      <c r="G404" s="5">
        <v>0</v>
      </c>
      <c r="H404" s="5">
        <v>16</v>
      </c>
      <c r="I404" s="1">
        <f t="shared" si="45"/>
        <v>0</v>
      </c>
      <c r="J404" s="1">
        <f t="shared" si="46"/>
        <v>1.0986122886681098</v>
      </c>
      <c r="K404" s="1">
        <f t="shared" si="47"/>
        <v>1.0986122886681098</v>
      </c>
      <c r="L404" s="1">
        <f t="shared" si="47"/>
        <v>0</v>
      </c>
      <c r="M404" s="1">
        <f t="shared" si="47"/>
        <v>2.8332133440562162</v>
      </c>
      <c r="N404" s="1">
        <f t="shared" si="48"/>
        <v>-0.51612202590564449</v>
      </c>
      <c r="O404" s="1">
        <f t="shared" si="48"/>
        <v>-0.31108943465209382</v>
      </c>
      <c r="P404" s="1">
        <f t="shared" si="48"/>
        <v>4.689576663561839E-2</v>
      </c>
      <c r="Q404" s="1">
        <f t="shared" si="44"/>
        <v>-0.47411988270553079</v>
      </c>
      <c r="R404" s="1">
        <f t="shared" si="44"/>
        <v>-0.49508329974717147</v>
      </c>
      <c r="S404" s="1">
        <f t="shared" si="49"/>
        <v>-0.27991981272913702</v>
      </c>
      <c r="T404" s="6">
        <f t="shared" si="50"/>
        <v>0.53853074518595523</v>
      </c>
    </row>
    <row r="405" spans="1:20" x14ac:dyDescent="0.2">
      <c r="A405" s="3" t="s">
        <v>416</v>
      </c>
      <c r="B405" s="8">
        <v>20001</v>
      </c>
      <c r="C405" s="5">
        <v>7</v>
      </c>
      <c r="D405" s="5">
        <v>36</v>
      </c>
      <c r="E405" s="5">
        <v>0.02</v>
      </c>
      <c r="F405" s="5">
        <v>35</v>
      </c>
      <c r="G405" s="5">
        <v>4</v>
      </c>
      <c r="H405" s="5">
        <v>1665</v>
      </c>
      <c r="I405" s="1">
        <f t="shared" si="45"/>
        <v>2.0794415416798357</v>
      </c>
      <c r="J405" s="1">
        <f t="shared" si="46"/>
        <v>3.6109179126442243</v>
      </c>
      <c r="K405" s="1">
        <f t="shared" si="47"/>
        <v>3.5835189384561099</v>
      </c>
      <c r="L405" s="1">
        <f t="shared" si="47"/>
        <v>1.6094379124341003</v>
      </c>
      <c r="M405" s="1">
        <f t="shared" si="47"/>
        <v>7.4181808227267876</v>
      </c>
      <c r="N405" s="1">
        <f t="shared" si="48"/>
        <v>1.5958085487879488</v>
      </c>
      <c r="O405" s="1">
        <f t="shared" si="48"/>
        <v>1.151696988215722</v>
      </c>
      <c r="P405" s="1">
        <f t="shared" si="48"/>
        <v>1.9017885998888344</v>
      </c>
      <c r="Q405" s="1">
        <f t="shared" si="44"/>
        <v>2.0365608132468731</v>
      </c>
      <c r="R405" s="1">
        <f t="shared" si="44"/>
        <v>2.2583516678018269</v>
      </c>
      <c r="S405" s="1">
        <f t="shared" si="49"/>
        <v>1.4940344363235341</v>
      </c>
      <c r="T405" s="6">
        <f t="shared" si="50"/>
        <v>2.3124849942386261</v>
      </c>
    </row>
    <row r="406" spans="1:20" x14ac:dyDescent="0.2">
      <c r="A406" s="3" t="s">
        <v>417</v>
      </c>
      <c r="B406" s="8">
        <v>20011</v>
      </c>
      <c r="C406" s="5">
        <v>0</v>
      </c>
      <c r="D406" s="5">
        <v>15</v>
      </c>
      <c r="E406" s="5">
        <v>0.03</v>
      </c>
      <c r="F406" s="5">
        <v>7</v>
      </c>
      <c r="G406" s="5">
        <v>0</v>
      </c>
      <c r="H406" s="5">
        <v>569</v>
      </c>
      <c r="I406" s="1">
        <f t="shared" si="45"/>
        <v>0</v>
      </c>
      <c r="J406" s="1">
        <f t="shared" si="46"/>
        <v>2.7725887222397811</v>
      </c>
      <c r="K406" s="1">
        <f t="shared" si="47"/>
        <v>2.0794415416798357</v>
      </c>
      <c r="L406" s="1">
        <f t="shared" si="47"/>
        <v>0</v>
      </c>
      <c r="M406" s="1">
        <f t="shared" si="47"/>
        <v>6.3456363608285962</v>
      </c>
      <c r="N406" s="1">
        <f t="shared" si="48"/>
        <v>-0.51612202590564449</v>
      </c>
      <c r="O406" s="1">
        <f t="shared" si="48"/>
        <v>0.6635809939217705</v>
      </c>
      <c r="P406" s="1">
        <f t="shared" si="48"/>
        <v>0.77904928725651268</v>
      </c>
      <c r="Q406" s="1">
        <f t="shared" si="44"/>
        <v>-0.47411988270553079</v>
      </c>
      <c r="R406" s="1">
        <f t="shared" si="44"/>
        <v>1.6142508231655657</v>
      </c>
      <c r="S406" s="1">
        <f t="shared" si="49"/>
        <v>0.34943986595544563</v>
      </c>
      <c r="T406" s="6">
        <f t="shared" si="50"/>
        <v>1.1678904238705379</v>
      </c>
    </row>
    <row r="407" spans="1:20" x14ac:dyDescent="0.2">
      <c r="A407" s="3" t="s">
        <v>418</v>
      </c>
      <c r="B407" s="8">
        <v>20013</v>
      </c>
      <c r="C407" s="5">
        <v>0</v>
      </c>
      <c r="D407" s="5">
        <v>41</v>
      </c>
      <c r="E407" s="5">
        <v>0.03</v>
      </c>
      <c r="F407" s="5">
        <v>9</v>
      </c>
      <c r="G407" s="5">
        <v>2</v>
      </c>
      <c r="H407" s="5">
        <v>495</v>
      </c>
      <c r="I407" s="1">
        <f t="shared" si="45"/>
        <v>0</v>
      </c>
      <c r="J407" s="1">
        <f t="shared" si="46"/>
        <v>3.7376696182833684</v>
      </c>
      <c r="K407" s="1">
        <f t="shared" si="47"/>
        <v>2.3025850929940459</v>
      </c>
      <c r="L407" s="1">
        <f t="shared" si="47"/>
        <v>1.0986122886681098</v>
      </c>
      <c r="M407" s="1">
        <f t="shared" si="47"/>
        <v>6.2065759267249279</v>
      </c>
      <c r="N407" s="1">
        <f t="shared" si="48"/>
        <v>-0.51612202590564449</v>
      </c>
      <c r="O407" s="1">
        <f t="shared" si="48"/>
        <v>1.2254979908942245</v>
      </c>
      <c r="P407" s="1">
        <f t="shared" si="48"/>
        <v>0.94561786807411086</v>
      </c>
      <c r="Q407" s="1">
        <f t="shared" si="44"/>
        <v>1.2396863127279651</v>
      </c>
      <c r="R407" s="1">
        <f t="shared" si="44"/>
        <v>1.5307401191867875</v>
      </c>
      <c r="S407" s="1">
        <f t="shared" si="49"/>
        <v>0.74257004416290728</v>
      </c>
      <c r="T407" s="6">
        <f t="shared" si="50"/>
        <v>1.5610206020779995</v>
      </c>
    </row>
    <row r="408" spans="1:20" x14ac:dyDescent="0.2">
      <c r="A408" s="3" t="s">
        <v>419</v>
      </c>
      <c r="B408" s="8">
        <v>20032</v>
      </c>
      <c r="C408" s="5">
        <v>0</v>
      </c>
      <c r="D408" s="5">
        <v>0</v>
      </c>
      <c r="E408" s="5">
        <v>0.02</v>
      </c>
      <c r="F408" s="5">
        <v>1</v>
      </c>
      <c r="G408" s="5">
        <v>0</v>
      </c>
      <c r="H408" s="5">
        <v>39</v>
      </c>
      <c r="I408" s="1">
        <f t="shared" si="45"/>
        <v>0</v>
      </c>
      <c r="J408" s="1">
        <f t="shared" si="46"/>
        <v>0</v>
      </c>
      <c r="K408" s="1">
        <f t="shared" si="47"/>
        <v>0.69314718055994529</v>
      </c>
      <c r="L408" s="1">
        <f t="shared" si="47"/>
        <v>0</v>
      </c>
      <c r="M408" s="1">
        <f t="shared" si="47"/>
        <v>3.6888794541139363</v>
      </c>
      <c r="N408" s="1">
        <f t="shared" si="48"/>
        <v>-0.51612202590564449</v>
      </c>
      <c r="O408" s="1">
        <f t="shared" si="48"/>
        <v>-0.95075489753318443</v>
      </c>
      <c r="P408" s="1">
        <f t="shared" si="48"/>
        <v>-0.25576925429313146</v>
      </c>
      <c r="Q408" s="1">
        <f t="shared" si="44"/>
        <v>-0.47411988270553079</v>
      </c>
      <c r="R408" s="1">
        <f t="shared" si="44"/>
        <v>1.8774431837588559E-2</v>
      </c>
      <c r="S408" s="1">
        <f t="shared" si="49"/>
        <v>-0.35966527143331711</v>
      </c>
      <c r="T408" s="6">
        <f t="shared" si="50"/>
        <v>0.45878528648177513</v>
      </c>
    </row>
    <row r="409" spans="1:20" x14ac:dyDescent="0.2">
      <c r="A409" s="3" t="s">
        <v>420</v>
      </c>
      <c r="B409" s="8">
        <v>20045</v>
      </c>
      <c r="C409" s="5">
        <v>0</v>
      </c>
      <c r="D409" s="5">
        <v>14</v>
      </c>
      <c r="E409" s="5">
        <v>0.08</v>
      </c>
      <c r="F409" s="5">
        <v>2</v>
      </c>
      <c r="G409" s="5">
        <v>2</v>
      </c>
      <c r="H409" s="5">
        <v>177</v>
      </c>
      <c r="I409" s="1">
        <f t="shared" si="45"/>
        <v>0</v>
      </c>
      <c r="J409" s="1">
        <f t="shared" si="46"/>
        <v>2.7080502011022101</v>
      </c>
      <c r="K409" s="1">
        <f t="shared" si="47"/>
        <v>1.0986122886681098</v>
      </c>
      <c r="L409" s="1">
        <f t="shared" si="47"/>
        <v>1.0986122886681098</v>
      </c>
      <c r="M409" s="1">
        <f t="shared" si="47"/>
        <v>5.181783550292085</v>
      </c>
      <c r="N409" s="1">
        <f t="shared" si="48"/>
        <v>-0.51612202590564449</v>
      </c>
      <c r="O409" s="1">
        <f t="shared" si="48"/>
        <v>0.62600353058648006</v>
      </c>
      <c r="P409" s="1">
        <f t="shared" si="48"/>
        <v>4.689576663561839E-2</v>
      </c>
      <c r="Q409" s="1">
        <f t="shared" si="44"/>
        <v>1.2396863127279651</v>
      </c>
      <c r="R409" s="1">
        <f t="shared" si="44"/>
        <v>0.91531608905473771</v>
      </c>
      <c r="S409" s="1">
        <f t="shared" si="49"/>
        <v>0.39862994551652614</v>
      </c>
      <c r="T409" s="6">
        <f t="shared" si="50"/>
        <v>1.2170805034316183</v>
      </c>
    </row>
    <row r="410" spans="1:20" x14ac:dyDescent="0.2">
      <c r="A410" s="3" t="s">
        <v>421</v>
      </c>
      <c r="B410" s="8">
        <v>20060</v>
      </c>
      <c r="C410" s="5">
        <v>0</v>
      </c>
      <c r="D410" s="5">
        <v>2</v>
      </c>
      <c r="E410" s="5">
        <v>0.02</v>
      </c>
      <c r="F410" s="5">
        <v>3</v>
      </c>
      <c r="G410" s="5">
        <v>0</v>
      </c>
      <c r="H410" s="5">
        <v>207</v>
      </c>
      <c r="I410" s="1">
        <f t="shared" si="45"/>
        <v>0</v>
      </c>
      <c r="J410" s="1">
        <f t="shared" si="46"/>
        <v>1.0986122886681098</v>
      </c>
      <c r="K410" s="1">
        <f t="shared" si="47"/>
        <v>1.3862943611198906</v>
      </c>
      <c r="L410" s="1">
        <f t="shared" si="47"/>
        <v>0</v>
      </c>
      <c r="M410" s="1">
        <f t="shared" si="47"/>
        <v>5.3375380797013179</v>
      </c>
      <c r="N410" s="1">
        <f t="shared" si="48"/>
        <v>-0.51612202590564449</v>
      </c>
      <c r="O410" s="1">
        <f t="shared" si="48"/>
        <v>-0.31108943465209382</v>
      </c>
      <c r="P410" s="1">
        <f t="shared" si="48"/>
        <v>0.26164001648169061</v>
      </c>
      <c r="Q410" s="1">
        <f t="shared" si="44"/>
        <v>-0.47411988270553079</v>
      </c>
      <c r="R410" s="1">
        <f t="shared" si="44"/>
        <v>1.0088521871022358</v>
      </c>
      <c r="S410" s="1">
        <f t="shared" si="49"/>
        <v>-1.8065232798904669E-3</v>
      </c>
      <c r="T410" s="6">
        <f t="shared" si="50"/>
        <v>0.81664403463520174</v>
      </c>
    </row>
    <row r="411" spans="1:20" x14ac:dyDescent="0.2">
      <c r="A411" s="3" t="s">
        <v>422</v>
      </c>
      <c r="B411" s="8">
        <v>20175</v>
      </c>
      <c r="C411" s="5">
        <v>0</v>
      </c>
      <c r="D411" s="5">
        <v>2</v>
      </c>
      <c r="E411" s="5">
        <v>0</v>
      </c>
      <c r="F411" s="5">
        <v>3</v>
      </c>
      <c r="G411" s="5">
        <v>0</v>
      </c>
      <c r="H411" s="5">
        <v>39</v>
      </c>
      <c r="I411" s="1">
        <f t="shared" si="45"/>
        <v>0</v>
      </c>
      <c r="J411" s="1">
        <f t="shared" si="46"/>
        <v>1.0986122886681098</v>
      </c>
      <c r="K411" s="1">
        <f t="shared" si="47"/>
        <v>1.3862943611198906</v>
      </c>
      <c r="L411" s="1">
        <f t="shared" si="47"/>
        <v>0</v>
      </c>
      <c r="M411" s="1">
        <f t="shared" si="47"/>
        <v>3.6888794541139363</v>
      </c>
      <c r="N411" s="1">
        <f t="shared" si="48"/>
        <v>-0.51612202590564449</v>
      </c>
      <c r="O411" s="1">
        <f t="shared" si="48"/>
        <v>-0.31108943465209382</v>
      </c>
      <c r="P411" s="1">
        <f t="shared" si="48"/>
        <v>0.26164001648169061</v>
      </c>
      <c r="Q411" s="1">
        <f t="shared" si="44"/>
        <v>-0.47411988270553079</v>
      </c>
      <c r="R411" s="1">
        <f t="shared" si="44"/>
        <v>1.8774431837588559E-2</v>
      </c>
      <c r="S411" s="1">
        <f t="shared" si="49"/>
        <v>-0.17015281582399833</v>
      </c>
      <c r="T411" s="6">
        <f t="shared" si="50"/>
        <v>0.64829774209109392</v>
      </c>
    </row>
    <row r="412" spans="1:20" x14ac:dyDescent="0.2">
      <c r="A412" s="3" t="s">
        <v>423</v>
      </c>
      <c r="B412" s="8">
        <v>20178</v>
      </c>
      <c r="C412" s="5">
        <v>0</v>
      </c>
      <c r="D412" s="5">
        <v>8</v>
      </c>
      <c r="E412" s="5">
        <v>0.01</v>
      </c>
      <c r="F412" s="5">
        <v>1</v>
      </c>
      <c r="G412" s="5">
        <v>0</v>
      </c>
      <c r="H412" s="5">
        <v>85</v>
      </c>
      <c r="I412" s="1">
        <f t="shared" si="45"/>
        <v>0</v>
      </c>
      <c r="J412" s="1">
        <f t="shared" si="46"/>
        <v>2.1972245773362196</v>
      </c>
      <c r="K412" s="1">
        <f t="shared" si="47"/>
        <v>0.69314718055994529</v>
      </c>
      <c r="L412" s="1">
        <f t="shared" si="47"/>
        <v>0</v>
      </c>
      <c r="M412" s="1">
        <f t="shared" si="47"/>
        <v>4.4543472962535073</v>
      </c>
      <c r="N412" s="1">
        <f t="shared" si="48"/>
        <v>-0.51612202590564449</v>
      </c>
      <c r="O412" s="1">
        <f t="shared" si="48"/>
        <v>0.32857602822899684</v>
      </c>
      <c r="P412" s="1">
        <f t="shared" si="48"/>
        <v>-0.25576925429313146</v>
      </c>
      <c r="Q412" s="1">
        <f t="shared" si="44"/>
        <v>-0.47411988270553079</v>
      </c>
      <c r="R412" s="1">
        <f t="shared" si="44"/>
        <v>0.47846491664174634</v>
      </c>
      <c r="S412" s="1">
        <f t="shared" si="49"/>
        <v>-7.1495036338927259E-2</v>
      </c>
      <c r="T412" s="6">
        <f t="shared" si="50"/>
        <v>0.74695552157616496</v>
      </c>
    </row>
    <row r="413" spans="1:20" x14ac:dyDescent="0.2">
      <c r="A413" s="3" t="s">
        <v>424</v>
      </c>
      <c r="B413" s="8">
        <v>20228</v>
      </c>
      <c r="C413" s="5">
        <v>0</v>
      </c>
      <c r="D413" s="5">
        <v>21</v>
      </c>
      <c r="E413" s="5">
        <v>7.0000000000000007E-2</v>
      </c>
      <c r="F413" s="5">
        <v>8</v>
      </c>
      <c r="G413" s="5">
        <v>0</v>
      </c>
      <c r="H413" s="5">
        <v>312</v>
      </c>
      <c r="I413" s="1">
        <f t="shared" si="45"/>
        <v>0</v>
      </c>
      <c r="J413" s="1">
        <f t="shared" si="46"/>
        <v>3.0910424533583161</v>
      </c>
      <c r="K413" s="1">
        <f t="shared" si="47"/>
        <v>2.1972245773362196</v>
      </c>
      <c r="L413" s="1">
        <f t="shared" si="47"/>
        <v>0</v>
      </c>
      <c r="M413" s="1">
        <f t="shared" si="47"/>
        <v>5.7462031905401529</v>
      </c>
      <c r="N413" s="1">
        <f t="shared" si="48"/>
        <v>-0.51612202590564449</v>
      </c>
      <c r="O413" s="1">
        <f t="shared" si="48"/>
        <v>0.84900023183062923</v>
      </c>
      <c r="P413" s="1">
        <f t="shared" si="48"/>
        <v>0.86697005833919039</v>
      </c>
      <c r="Q413" s="1">
        <f t="shared" si="44"/>
        <v>-0.47411988270553079</v>
      </c>
      <c r="R413" s="1">
        <f t="shared" si="44"/>
        <v>1.2542700251644594</v>
      </c>
      <c r="S413" s="1">
        <f t="shared" si="49"/>
        <v>0.34166640112051727</v>
      </c>
      <c r="T413" s="6">
        <f t="shared" si="50"/>
        <v>1.1601169590356095</v>
      </c>
    </row>
    <row r="414" spans="1:20" x14ac:dyDescent="0.2">
      <c r="A414" s="3" t="s">
        <v>425</v>
      </c>
      <c r="B414" s="8">
        <v>20238</v>
      </c>
      <c r="C414" s="5">
        <v>1</v>
      </c>
      <c r="D414" s="5">
        <v>11</v>
      </c>
      <c r="E414" s="5">
        <v>0.02</v>
      </c>
      <c r="F414" s="5">
        <v>1</v>
      </c>
      <c r="G414" s="5">
        <v>0</v>
      </c>
      <c r="H414" s="5">
        <v>317</v>
      </c>
      <c r="I414" s="1">
        <f t="shared" si="45"/>
        <v>0.69314718055994529</v>
      </c>
      <c r="J414" s="1">
        <f t="shared" si="46"/>
        <v>2.4849066497880004</v>
      </c>
      <c r="K414" s="1">
        <f t="shared" si="47"/>
        <v>0.69314718055994529</v>
      </c>
      <c r="L414" s="1">
        <f t="shared" si="47"/>
        <v>0</v>
      </c>
      <c r="M414" s="1">
        <f t="shared" si="47"/>
        <v>5.7620513827801769</v>
      </c>
      <c r="N414" s="1">
        <f t="shared" si="48"/>
        <v>0.18785483232555331</v>
      </c>
      <c r="O414" s="1">
        <f t="shared" si="48"/>
        <v>0.4960785110753837</v>
      </c>
      <c r="P414" s="1">
        <f t="shared" si="48"/>
        <v>-0.25576925429313146</v>
      </c>
      <c r="Q414" s="1">
        <f t="shared" si="44"/>
        <v>-0.47411988270553079</v>
      </c>
      <c r="R414" s="1">
        <f t="shared" si="44"/>
        <v>1.263787424554776</v>
      </c>
      <c r="S414" s="1">
        <f t="shared" si="49"/>
        <v>0.20630527182617511</v>
      </c>
      <c r="T414" s="6">
        <f t="shared" si="50"/>
        <v>1.0247558297412673</v>
      </c>
    </row>
    <row r="415" spans="1:20" x14ac:dyDescent="0.2">
      <c r="A415" s="3" t="s">
        <v>426</v>
      </c>
      <c r="B415" s="8">
        <v>20250</v>
      </c>
      <c r="C415" s="5">
        <v>0</v>
      </c>
      <c r="D415" s="5">
        <v>1</v>
      </c>
      <c r="E415" s="5">
        <v>0.03</v>
      </c>
      <c r="F415" s="5">
        <v>0</v>
      </c>
      <c r="G415" s="5">
        <v>0</v>
      </c>
      <c r="H415" s="5">
        <v>54</v>
      </c>
      <c r="I415" s="1">
        <f t="shared" si="45"/>
        <v>0</v>
      </c>
      <c r="J415" s="1">
        <f t="shared" si="46"/>
        <v>0.69314718055994529</v>
      </c>
      <c r="K415" s="1">
        <f t="shared" si="47"/>
        <v>0</v>
      </c>
      <c r="L415" s="1">
        <f t="shared" si="47"/>
        <v>0</v>
      </c>
      <c r="M415" s="1">
        <f t="shared" si="47"/>
        <v>4.0073331852324712</v>
      </c>
      <c r="N415" s="1">
        <f t="shared" si="48"/>
        <v>-0.51612202590564449</v>
      </c>
      <c r="O415" s="1">
        <f t="shared" si="48"/>
        <v>-0.54717092466944572</v>
      </c>
      <c r="P415" s="1">
        <f t="shared" si="48"/>
        <v>-0.77317852506795359</v>
      </c>
      <c r="Q415" s="1">
        <f t="shared" si="44"/>
        <v>-0.47411988270553079</v>
      </c>
      <c r="R415" s="1">
        <f t="shared" si="44"/>
        <v>0.21001714901875038</v>
      </c>
      <c r="S415" s="1">
        <f t="shared" si="49"/>
        <v>-0.34509570155497071</v>
      </c>
      <c r="T415" s="6">
        <f t="shared" si="50"/>
        <v>0.47335485636012153</v>
      </c>
    </row>
    <row r="416" spans="1:20" x14ac:dyDescent="0.2">
      <c r="A416" s="3" t="s">
        <v>427</v>
      </c>
      <c r="B416" s="8">
        <v>20295</v>
      </c>
      <c r="C416" s="5">
        <v>0</v>
      </c>
      <c r="D416" s="5">
        <v>1</v>
      </c>
      <c r="E416" s="5">
        <v>0.01</v>
      </c>
      <c r="F416" s="5">
        <v>0</v>
      </c>
      <c r="G416" s="5">
        <v>0</v>
      </c>
      <c r="H416" s="5">
        <v>59</v>
      </c>
      <c r="I416" s="1">
        <f t="shared" si="45"/>
        <v>0</v>
      </c>
      <c r="J416" s="1">
        <f t="shared" si="46"/>
        <v>0.69314718055994529</v>
      </c>
      <c r="K416" s="1">
        <f t="shared" si="47"/>
        <v>0</v>
      </c>
      <c r="L416" s="1">
        <f t="shared" si="47"/>
        <v>0</v>
      </c>
      <c r="M416" s="1">
        <f t="shared" si="47"/>
        <v>4.0943445622221004</v>
      </c>
      <c r="N416" s="1">
        <f t="shared" si="48"/>
        <v>-0.51612202590564449</v>
      </c>
      <c r="O416" s="1">
        <f t="shared" si="48"/>
        <v>-0.54717092466944572</v>
      </c>
      <c r="P416" s="1">
        <f t="shared" si="48"/>
        <v>-0.77317852506795359</v>
      </c>
      <c r="Q416" s="1">
        <f t="shared" si="44"/>
        <v>-0.47411988270553079</v>
      </c>
      <c r="R416" s="1">
        <f t="shared" si="44"/>
        <v>0.26227055519717341</v>
      </c>
      <c r="S416" s="1">
        <f t="shared" si="49"/>
        <v>-0.33972013385856686</v>
      </c>
      <c r="T416" s="6">
        <f t="shared" si="50"/>
        <v>0.47873042405652538</v>
      </c>
    </row>
    <row r="417" spans="1:20" x14ac:dyDescent="0.2">
      <c r="A417" s="3" t="s">
        <v>428</v>
      </c>
      <c r="B417" s="8">
        <v>20310</v>
      </c>
      <c r="C417" s="5">
        <v>0</v>
      </c>
      <c r="D417" s="5">
        <v>2</v>
      </c>
      <c r="E417" s="5">
        <v>0.3</v>
      </c>
      <c r="F417" s="5">
        <v>0</v>
      </c>
      <c r="G417" s="5">
        <v>0</v>
      </c>
      <c r="H417" s="5">
        <v>3</v>
      </c>
      <c r="I417" s="1">
        <f t="shared" si="45"/>
        <v>0</v>
      </c>
      <c r="J417" s="1">
        <f t="shared" si="46"/>
        <v>1.0986122886681098</v>
      </c>
      <c r="K417" s="1">
        <f t="shared" si="47"/>
        <v>0</v>
      </c>
      <c r="L417" s="1">
        <f t="shared" si="47"/>
        <v>0</v>
      </c>
      <c r="M417" s="1">
        <f t="shared" si="47"/>
        <v>1.3862943611198906</v>
      </c>
      <c r="N417" s="1">
        <f t="shared" si="48"/>
        <v>-0.51612202590564449</v>
      </c>
      <c r="O417" s="1">
        <f t="shared" si="48"/>
        <v>-0.31108943465209382</v>
      </c>
      <c r="P417" s="1">
        <f t="shared" si="48"/>
        <v>-0.77317852506795359</v>
      </c>
      <c r="Q417" s="1">
        <f t="shared" si="44"/>
        <v>-0.47411988270553079</v>
      </c>
      <c r="R417" s="1">
        <f t="shared" si="44"/>
        <v>-1.3640092717112053</v>
      </c>
      <c r="S417" s="1">
        <f t="shared" si="49"/>
        <v>-0.52308652334040462</v>
      </c>
      <c r="T417" s="6">
        <f t="shared" si="50"/>
        <v>0.29536403457468763</v>
      </c>
    </row>
    <row r="418" spans="1:20" x14ac:dyDescent="0.2">
      <c r="A418" s="3" t="s">
        <v>429</v>
      </c>
      <c r="B418" s="8">
        <v>20383</v>
      </c>
      <c r="C418" s="5">
        <v>0</v>
      </c>
      <c r="D418" s="5">
        <v>10</v>
      </c>
      <c r="E418" s="5">
        <v>0.04</v>
      </c>
      <c r="F418" s="5">
        <v>0</v>
      </c>
      <c r="G418" s="5">
        <v>0</v>
      </c>
      <c r="H418" s="5">
        <v>78</v>
      </c>
      <c r="I418" s="1">
        <f t="shared" si="45"/>
        <v>0</v>
      </c>
      <c r="J418" s="1">
        <f t="shared" si="46"/>
        <v>2.3978952727983707</v>
      </c>
      <c r="K418" s="1">
        <f t="shared" si="47"/>
        <v>0</v>
      </c>
      <c r="L418" s="1">
        <f t="shared" si="47"/>
        <v>0</v>
      </c>
      <c r="M418" s="1">
        <f t="shared" si="47"/>
        <v>4.3694478524670215</v>
      </c>
      <c r="N418" s="1">
        <f t="shared" si="48"/>
        <v>-0.51612202590564449</v>
      </c>
      <c r="O418" s="1">
        <f t="shared" si="48"/>
        <v>0.44541625896689041</v>
      </c>
      <c r="P418" s="1">
        <f t="shared" si="48"/>
        <v>-0.77317852506795359</v>
      </c>
      <c r="Q418" s="1">
        <f t="shared" si="44"/>
        <v>-0.47411988270553079</v>
      </c>
      <c r="R418" s="1">
        <f t="shared" si="44"/>
        <v>0.4274798009708819</v>
      </c>
      <c r="S418" s="1">
        <f t="shared" si="49"/>
        <v>-0.14175406229022611</v>
      </c>
      <c r="T418" s="6">
        <f t="shared" si="50"/>
        <v>0.67669649562486611</v>
      </c>
    </row>
    <row r="419" spans="1:20" x14ac:dyDescent="0.2">
      <c r="A419" s="3" t="s">
        <v>430</v>
      </c>
      <c r="B419" s="8">
        <v>20400</v>
      </c>
      <c r="C419" s="5">
        <v>0</v>
      </c>
      <c r="D419" s="5">
        <v>22</v>
      </c>
      <c r="E419" s="5">
        <v>0.02</v>
      </c>
      <c r="F419" s="5">
        <v>3</v>
      </c>
      <c r="G419" s="5">
        <v>0</v>
      </c>
      <c r="H419" s="5">
        <v>251</v>
      </c>
      <c r="I419" s="1">
        <f t="shared" si="45"/>
        <v>0</v>
      </c>
      <c r="J419" s="1">
        <f t="shared" si="46"/>
        <v>3.1354942159291497</v>
      </c>
      <c r="K419" s="1">
        <f t="shared" si="47"/>
        <v>1.3862943611198906</v>
      </c>
      <c r="L419" s="1">
        <f t="shared" si="47"/>
        <v>0</v>
      </c>
      <c r="M419" s="1">
        <f t="shared" si="47"/>
        <v>5.5294290875114234</v>
      </c>
      <c r="N419" s="1">
        <f t="shared" si="48"/>
        <v>-0.51612202590564449</v>
      </c>
      <c r="O419" s="1">
        <f t="shared" si="48"/>
        <v>0.87488220818757001</v>
      </c>
      <c r="P419" s="1">
        <f t="shared" si="48"/>
        <v>0.26164001648169061</v>
      </c>
      <c r="Q419" s="1">
        <f t="shared" si="44"/>
        <v>-0.47411988270553079</v>
      </c>
      <c r="R419" s="1">
        <f t="shared" si="44"/>
        <v>1.1240895172077401</v>
      </c>
      <c r="S419" s="1">
        <f t="shared" si="49"/>
        <v>0.21506163887763755</v>
      </c>
      <c r="T419" s="6">
        <f t="shared" si="50"/>
        <v>1.0335121967927299</v>
      </c>
    </row>
    <row r="420" spans="1:20" x14ac:dyDescent="0.2">
      <c r="A420" s="3" t="s">
        <v>431</v>
      </c>
      <c r="B420" s="8">
        <v>20443</v>
      </c>
      <c r="C420" s="5">
        <v>0</v>
      </c>
      <c r="D420" s="5">
        <v>10</v>
      </c>
      <c r="E420" s="5">
        <v>0.01</v>
      </c>
      <c r="F420" s="5">
        <v>125</v>
      </c>
      <c r="G420" s="5">
        <v>0</v>
      </c>
      <c r="H420" s="5">
        <v>58</v>
      </c>
      <c r="I420" s="1">
        <f t="shared" si="45"/>
        <v>0</v>
      </c>
      <c r="J420" s="1">
        <f t="shared" si="46"/>
        <v>2.3978952727983707</v>
      </c>
      <c r="K420" s="1">
        <f t="shared" si="47"/>
        <v>4.836281906951478</v>
      </c>
      <c r="L420" s="1">
        <f t="shared" si="47"/>
        <v>0</v>
      </c>
      <c r="M420" s="1">
        <f t="shared" si="47"/>
        <v>4.0775374439057197</v>
      </c>
      <c r="N420" s="1">
        <f t="shared" si="48"/>
        <v>-0.51612202590564449</v>
      </c>
      <c r="O420" s="1">
        <f t="shared" si="48"/>
        <v>0.44541625896689041</v>
      </c>
      <c r="P420" s="1">
        <f t="shared" si="48"/>
        <v>2.8369307921419447</v>
      </c>
      <c r="Q420" s="1">
        <f t="shared" si="44"/>
        <v>-0.47411988270553079</v>
      </c>
      <c r="R420" s="1">
        <f t="shared" si="44"/>
        <v>0.25217728681711632</v>
      </c>
      <c r="S420" s="1">
        <f t="shared" si="49"/>
        <v>0.42571373821912939</v>
      </c>
      <c r="T420" s="6">
        <f t="shared" si="50"/>
        <v>1.2441642961342216</v>
      </c>
    </row>
    <row r="421" spans="1:20" x14ac:dyDescent="0.2">
      <c r="A421" s="3" t="s">
        <v>432</v>
      </c>
      <c r="B421" s="8">
        <v>20517</v>
      </c>
      <c r="C421" s="5">
        <v>0</v>
      </c>
      <c r="D421" s="5">
        <v>24</v>
      </c>
      <c r="E421" s="5">
        <v>0.18</v>
      </c>
      <c r="F421" s="5">
        <v>0</v>
      </c>
      <c r="G421" s="5">
        <v>0</v>
      </c>
      <c r="H421" s="5">
        <v>208</v>
      </c>
      <c r="I421" s="1">
        <f t="shared" si="45"/>
        <v>0</v>
      </c>
      <c r="J421" s="1">
        <f t="shared" si="46"/>
        <v>3.2188758248682006</v>
      </c>
      <c r="K421" s="1">
        <f t="shared" si="47"/>
        <v>0</v>
      </c>
      <c r="L421" s="1">
        <f t="shared" si="47"/>
        <v>0</v>
      </c>
      <c r="M421" s="1">
        <f t="shared" si="47"/>
        <v>5.3423342519648109</v>
      </c>
      <c r="N421" s="1">
        <f t="shared" si="48"/>
        <v>-0.51612202590564449</v>
      </c>
      <c r="O421" s="1">
        <f t="shared" si="48"/>
        <v>0.92343103294396311</v>
      </c>
      <c r="P421" s="1">
        <f t="shared" si="48"/>
        <v>-0.77317852506795359</v>
      </c>
      <c r="Q421" s="1">
        <f t="shared" si="44"/>
        <v>-0.47411988270553079</v>
      </c>
      <c r="R421" s="1">
        <f t="shared" si="44"/>
        <v>1.0117324580053828</v>
      </c>
      <c r="S421" s="1">
        <f t="shared" si="49"/>
        <v>5.8623842878369525E-2</v>
      </c>
      <c r="T421" s="6">
        <f t="shared" si="50"/>
        <v>0.87707440079346177</v>
      </c>
    </row>
    <row r="422" spans="1:20" x14ac:dyDescent="0.2">
      <c r="A422" s="3" t="s">
        <v>433</v>
      </c>
      <c r="B422" s="8">
        <v>20550</v>
      </c>
      <c r="C422" s="5">
        <v>0</v>
      </c>
      <c r="D422" s="5">
        <v>7</v>
      </c>
      <c r="E422" s="5">
        <v>0.08</v>
      </c>
      <c r="F422" s="5">
        <v>2</v>
      </c>
      <c r="G422" s="5">
        <v>0</v>
      </c>
      <c r="H422" s="5">
        <v>180</v>
      </c>
      <c r="I422" s="1">
        <f t="shared" si="45"/>
        <v>0</v>
      </c>
      <c r="J422" s="1">
        <f t="shared" si="46"/>
        <v>2.0794415416798357</v>
      </c>
      <c r="K422" s="1">
        <f t="shared" si="47"/>
        <v>1.0986122886681098</v>
      </c>
      <c r="L422" s="1">
        <f t="shared" si="47"/>
        <v>0</v>
      </c>
      <c r="M422" s="1">
        <f t="shared" si="47"/>
        <v>5.1984970312658261</v>
      </c>
      <c r="N422" s="1">
        <f t="shared" si="48"/>
        <v>-0.51612202590564449</v>
      </c>
      <c r="O422" s="1">
        <f t="shared" si="48"/>
        <v>0.25999702105803169</v>
      </c>
      <c r="P422" s="1">
        <f t="shared" si="48"/>
        <v>4.689576663561839E-2</v>
      </c>
      <c r="Q422" s="1">
        <f t="shared" si="44"/>
        <v>-0.47411988270553079</v>
      </c>
      <c r="R422" s="1">
        <f t="shared" si="44"/>
        <v>0.92535312490213417</v>
      </c>
      <c r="S422" s="1">
        <f t="shared" si="49"/>
        <v>5.366733399743482E-2</v>
      </c>
      <c r="T422" s="6">
        <f t="shared" si="50"/>
        <v>0.87211789191252709</v>
      </c>
    </row>
    <row r="423" spans="1:20" x14ac:dyDescent="0.2">
      <c r="A423" s="3" t="s">
        <v>434</v>
      </c>
      <c r="B423" s="8">
        <v>20570</v>
      </c>
      <c r="C423" s="5">
        <v>0</v>
      </c>
      <c r="D423" s="5">
        <v>14</v>
      </c>
      <c r="E423" s="5">
        <v>0.01</v>
      </c>
      <c r="F423" s="5">
        <v>6</v>
      </c>
      <c r="G423" s="5">
        <v>2</v>
      </c>
      <c r="H423" s="5">
        <v>136</v>
      </c>
      <c r="I423" s="1">
        <f t="shared" si="45"/>
        <v>0</v>
      </c>
      <c r="J423" s="1">
        <f t="shared" si="46"/>
        <v>2.7080502011022101</v>
      </c>
      <c r="K423" s="1">
        <f t="shared" si="47"/>
        <v>1.9459101490553132</v>
      </c>
      <c r="L423" s="1">
        <f t="shared" si="47"/>
        <v>1.0986122886681098</v>
      </c>
      <c r="M423" s="1">
        <f t="shared" si="47"/>
        <v>4.9199809258281251</v>
      </c>
      <c r="N423" s="1">
        <f t="shared" si="48"/>
        <v>-0.51612202590564449</v>
      </c>
      <c r="O423" s="1">
        <f t="shared" si="48"/>
        <v>0.62600353058648006</v>
      </c>
      <c r="P423" s="1">
        <f t="shared" si="48"/>
        <v>0.67937293795997888</v>
      </c>
      <c r="Q423" s="1">
        <f t="shared" si="44"/>
        <v>1.2396863127279651</v>
      </c>
      <c r="R423" s="1">
        <f t="shared" si="44"/>
        <v>0.75809436302317568</v>
      </c>
      <c r="S423" s="1">
        <f t="shared" si="49"/>
        <v>0.46617251973199259</v>
      </c>
      <c r="T423" s="6">
        <f t="shared" si="50"/>
        <v>1.2846230776470848</v>
      </c>
    </row>
    <row r="424" spans="1:20" x14ac:dyDescent="0.2">
      <c r="A424" s="3" t="s">
        <v>435</v>
      </c>
      <c r="B424" s="8">
        <v>20614</v>
      </c>
      <c r="C424" s="5">
        <v>0</v>
      </c>
      <c r="D424" s="5">
        <v>4</v>
      </c>
      <c r="E424" s="5">
        <v>0.06</v>
      </c>
      <c r="F424" s="5">
        <v>1</v>
      </c>
      <c r="G424" s="5">
        <v>0</v>
      </c>
      <c r="H424" s="5">
        <v>32</v>
      </c>
      <c r="I424" s="1">
        <f t="shared" si="45"/>
        <v>0</v>
      </c>
      <c r="J424" s="1">
        <f t="shared" si="46"/>
        <v>1.6094379124341003</v>
      </c>
      <c r="K424" s="1">
        <f t="shared" si="47"/>
        <v>0.69314718055994529</v>
      </c>
      <c r="L424" s="1">
        <f t="shared" si="47"/>
        <v>0</v>
      </c>
      <c r="M424" s="1">
        <f t="shared" si="47"/>
        <v>3.4965075614664802</v>
      </c>
      <c r="N424" s="1">
        <f t="shared" si="48"/>
        <v>-0.51612202590564449</v>
      </c>
      <c r="O424" s="1">
        <f t="shared" si="48"/>
        <v>-1.3661932294610662E-2</v>
      </c>
      <c r="P424" s="1">
        <f t="shared" si="48"/>
        <v>-0.25576925429313146</v>
      </c>
      <c r="Q424" s="1">
        <f t="shared" si="44"/>
        <v>-0.47411988270553079</v>
      </c>
      <c r="R424" s="1">
        <f t="shared" si="44"/>
        <v>-9.6751686603424078E-2</v>
      </c>
      <c r="S424" s="1">
        <f t="shared" si="49"/>
        <v>-0.21607079696705692</v>
      </c>
      <c r="T424" s="6">
        <f t="shared" si="50"/>
        <v>0.60237976094803536</v>
      </c>
    </row>
    <row r="425" spans="1:20" x14ac:dyDescent="0.2">
      <c r="A425" s="3" t="s">
        <v>436</v>
      </c>
      <c r="B425" s="8">
        <v>20621</v>
      </c>
      <c r="C425" s="5">
        <v>0</v>
      </c>
      <c r="D425" s="5">
        <v>24</v>
      </c>
      <c r="E425" s="5">
        <v>0.01</v>
      </c>
      <c r="F425" s="5">
        <v>7</v>
      </c>
      <c r="G425" s="5">
        <v>3</v>
      </c>
      <c r="H425" s="5">
        <v>148</v>
      </c>
      <c r="I425" s="1">
        <f t="shared" si="45"/>
        <v>0</v>
      </c>
      <c r="J425" s="1">
        <f t="shared" si="46"/>
        <v>3.2188758248682006</v>
      </c>
      <c r="K425" s="1">
        <f t="shared" si="47"/>
        <v>2.0794415416798357</v>
      </c>
      <c r="L425" s="1">
        <f t="shared" si="47"/>
        <v>1.3862943611198906</v>
      </c>
      <c r="M425" s="1">
        <f t="shared" si="47"/>
        <v>5.0039463059454592</v>
      </c>
      <c r="N425" s="1">
        <f t="shared" si="48"/>
        <v>-0.51612202590564449</v>
      </c>
      <c r="O425" s="1">
        <f t="shared" si="48"/>
        <v>0.92343103294396311</v>
      </c>
      <c r="P425" s="1">
        <f t="shared" si="48"/>
        <v>0.77904928725651268</v>
      </c>
      <c r="Q425" s="1">
        <f t="shared" si="44"/>
        <v>1.6884627584026541</v>
      </c>
      <c r="R425" s="1">
        <f t="shared" si="44"/>
        <v>0.80851854045826765</v>
      </c>
      <c r="S425" s="1">
        <f t="shared" si="49"/>
        <v>0.61555659885929215</v>
      </c>
      <c r="T425" s="6">
        <f t="shared" si="50"/>
        <v>1.4340071567743844</v>
      </c>
    </row>
    <row r="426" spans="1:20" x14ac:dyDescent="0.2">
      <c r="A426" s="3" t="s">
        <v>437</v>
      </c>
      <c r="B426" s="8">
        <v>20710</v>
      </c>
      <c r="C426" s="5">
        <v>0</v>
      </c>
      <c r="D426" s="5">
        <v>2</v>
      </c>
      <c r="E426" s="5">
        <v>0.01</v>
      </c>
      <c r="F426" s="5">
        <v>4</v>
      </c>
      <c r="G426" s="5">
        <v>0</v>
      </c>
      <c r="H426" s="5">
        <v>244</v>
      </c>
      <c r="I426" s="1">
        <f t="shared" si="45"/>
        <v>0</v>
      </c>
      <c r="J426" s="1">
        <f t="shared" si="46"/>
        <v>1.0986122886681098</v>
      </c>
      <c r="K426" s="1">
        <f t="shared" si="47"/>
        <v>1.6094379124341003</v>
      </c>
      <c r="L426" s="1">
        <f t="shared" si="47"/>
        <v>0</v>
      </c>
      <c r="M426" s="1">
        <f t="shared" si="47"/>
        <v>5.5012582105447274</v>
      </c>
      <c r="N426" s="1">
        <f t="shared" si="48"/>
        <v>-0.51612202590564449</v>
      </c>
      <c r="O426" s="1">
        <f t="shared" si="48"/>
        <v>-0.31108943465209382</v>
      </c>
      <c r="P426" s="1">
        <f t="shared" si="48"/>
        <v>0.42820859729928851</v>
      </c>
      <c r="Q426" s="1">
        <f t="shared" si="44"/>
        <v>-0.47411988270553079</v>
      </c>
      <c r="R426" s="1">
        <f t="shared" si="44"/>
        <v>1.1071719102525186</v>
      </c>
      <c r="S426" s="1">
        <f t="shared" si="49"/>
        <v>4.0674860714756345E-2</v>
      </c>
      <c r="T426" s="6">
        <f t="shared" si="50"/>
        <v>0.85912541862984859</v>
      </c>
    </row>
    <row r="427" spans="1:20" x14ac:dyDescent="0.2">
      <c r="A427" s="3" t="s">
        <v>438</v>
      </c>
      <c r="B427" s="8">
        <v>20750</v>
      </c>
      <c r="C427" s="5">
        <v>0</v>
      </c>
      <c r="D427" s="5">
        <v>14</v>
      </c>
      <c r="E427" s="5">
        <v>0.01</v>
      </c>
      <c r="F427" s="5">
        <v>2</v>
      </c>
      <c r="G427" s="5">
        <v>0</v>
      </c>
      <c r="H427" s="5">
        <v>109</v>
      </c>
      <c r="I427" s="1">
        <f t="shared" si="45"/>
        <v>0</v>
      </c>
      <c r="J427" s="1">
        <f t="shared" si="46"/>
        <v>2.7080502011022101</v>
      </c>
      <c r="K427" s="1">
        <f t="shared" si="47"/>
        <v>1.0986122886681098</v>
      </c>
      <c r="L427" s="1">
        <f t="shared" si="47"/>
        <v>0</v>
      </c>
      <c r="M427" s="1">
        <f t="shared" si="47"/>
        <v>4.7004803657924166</v>
      </c>
      <c r="N427" s="1">
        <f t="shared" si="48"/>
        <v>-0.51612202590564449</v>
      </c>
      <c r="O427" s="1">
        <f t="shared" si="48"/>
        <v>0.62600353058648006</v>
      </c>
      <c r="P427" s="1">
        <f t="shared" si="48"/>
        <v>4.689576663561839E-2</v>
      </c>
      <c r="Q427" s="1">
        <f t="shared" si="44"/>
        <v>-0.47411988270553079</v>
      </c>
      <c r="R427" s="1">
        <f t="shared" si="44"/>
        <v>0.62627652130226774</v>
      </c>
      <c r="S427" s="1">
        <f t="shared" si="49"/>
        <v>5.3155651652198488E-2</v>
      </c>
      <c r="T427" s="6">
        <f t="shared" si="50"/>
        <v>0.87160620956729074</v>
      </c>
    </row>
    <row r="428" spans="1:20" x14ac:dyDescent="0.2">
      <c r="A428" s="3" t="s">
        <v>439</v>
      </c>
      <c r="B428" s="8">
        <v>20770</v>
      </c>
      <c r="C428" s="5">
        <v>0</v>
      </c>
      <c r="D428" s="5">
        <v>5</v>
      </c>
      <c r="E428" s="5">
        <v>0.08</v>
      </c>
      <c r="F428" s="5">
        <v>0</v>
      </c>
      <c r="G428" s="5">
        <v>0</v>
      </c>
      <c r="H428" s="5">
        <v>129</v>
      </c>
      <c r="I428" s="1">
        <f t="shared" si="45"/>
        <v>0</v>
      </c>
      <c r="J428" s="1">
        <f t="shared" si="46"/>
        <v>1.791759469228055</v>
      </c>
      <c r="K428" s="1">
        <f t="shared" si="47"/>
        <v>0</v>
      </c>
      <c r="L428" s="1">
        <f t="shared" si="47"/>
        <v>0</v>
      </c>
      <c r="M428" s="1">
        <f t="shared" si="47"/>
        <v>4.8675344504555822</v>
      </c>
      <c r="N428" s="1">
        <f t="shared" si="48"/>
        <v>-0.51612202590564449</v>
      </c>
      <c r="O428" s="1">
        <f t="shared" si="48"/>
        <v>9.2494538211644869E-2</v>
      </c>
      <c r="P428" s="1">
        <f t="shared" si="48"/>
        <v>-0.77317852506795359</v>
      </c>
      <c r="Q428" s="1">
        <f t="shared" si="44"/>
        <v>-0.47411988270553079</v>
      </c>
      <c r="R428" s="1">
        <f t="shared" si="44"/>
        <v>0.72659840151696053</v>
      </c>
      <c r="S428" s="1">
        <f t="shared" si="49"/>
        <v>-0.14405458232508725</v>
      </c>
      <c r="T428" s="6">
        <f t="shared" si="50"/>
        <v>0.67439597559000497</v>
      </c>
    </row>
    <row r="429" spans="1:20" x14ac:dyDescent="0.2">
      <c r="A429" s="3" t="s">
        <v>440</v>
      </c>
      <c r="B429" s="8">
        <v>20787</v>
      </c>
      <c r="C429" s="5">
        <v>0</v>
      </c>
      <c r="D429" s="5">
        <v>1</v>
      </c>
      <c r="E429" s="5">
        <v>0.02</v>
      </c>
      <c r="F429" s="5">
        <v>0</v>
      </c>
      <c r="G429" s="5">
        <v>0</v>
      </c>
      <c r="H429" s="5">
        <v>33</v>
      </c>
      <c r="I429" s="1">
        <f t="shared" si="45"/>
        <v>0</v>
      </c>
      <c r="J429" s="1">
        <f t="shared" si="46"/>
        <v>0.69314718055994529</v>
      </c>
      <c r="K429" s="1">
        <f t="shared" si="47"/>
        <v>0</v>
      </c>
      <c r="L429" s="1">
        <f t="shared" si="47"/>
        <v>0</v>
      </c>
      <c r="M429" s="1">
        <f t="shared" si="47"/>
        <v>3.5263605246161616</v>
      </c>
      <c r="N429" s="1">
        <f t="shared" si="48"/>
        <v>-0.51612202590564449</v>
      </c>
      <c r="O429" s="1">
        <f t="shared" si="48"/>
        <v>-0.54717092466944572</v>
      </c>
      <c r="P429" s="1">
        <f t="shared" si="48"/>
        <v>-0.77317852506795359</v>
      </c>
      <c r="Q429" s="1">
        <f t="shared" si="44"/>
        <v>-0.47411988270553079</v>
      </c>
      <c r="R429" s="1">
        <f t="shared" si="44"/>
        <v>-7.8823927463654145E-2</v>
      </c>
      <c r="S429" s="1">
        <f t="shared" si="49"/>
        <v>-0.39490254763537153</v>
      </c>
      <c r="T429" s="6">
        <f t="shared" si="50"/>
        <v>0.42354801027972072</v>
      </c>
    </row>
    <row r="430" spans="1:20" x14ac:dyDescent="0.2">
      <c r="A430" s="3" t="s">
        <v>441</v>
      </c>
      <c r="B430" s="8">
        <v>23001</v>
      </c>
      <c r="C430" s="5">
        <v>2</v>
      </c>
      <c r="D430" s="5">
        <v>2</v>
      </c>
      <c r="E430" s="5">
        <v>0.02</v>
      </c>
      <c r="F430" s="5">
        <v>10</v>
      </c>
      <c r="G430" s="5">
        <v>0</v>
      </c>
      <c r="H430" s="5">
        <v>1147</v>
      </c>
      <c r="I430" s="1">
        <f t="shared" si="45"/>
        <v>1.0986122886681098</v>
      </c>
      <c r="J430" s="1">
        <f t="shared" si="46"/>
        <v>1.0986122886681098</v>
      </c>
      <c r="K430" s="1">
        <f t="shared" si="47"/>
        <v>2.3978952727983707</v>
      </c>
      <c r="L430" s="1">
        <f t="shared" si="47"/>
        <v>0</v>
      </c>
      <c r="M430" s="1">
        <f t="shared" si="47"/>
        <v>7.0457765768795113</v>
      </c>
      <c r="N430" s="1">
        <f t="shared" si="48"/>
        <v>0.59965489576629771</v>
      </c>
      <c r="O430" s="1">
        <f t="shared" si="48"/>
        <v>-0.31108943465209382</v>
      </c>
      <c r="P430" s="1">
        <f t="shared" si="48"/>
        <v>1.016763466026533</v>
      </c>
      <c r="Q430" s="1">
        <f t="shared" si="44"/>
        <v>-0.47411988270553079</v>
      </c>
      <c r="R430" s="1">
        <f t="shared" si="44"/>
        <v>2.0347097603401583</v>
      </c>
      <c r="S430" s="1">
        <f t="shared" si="49"/>
        <v>0.48098646746256074</v>
      </c>
      <c r="T430" s="6">
        <f t="shared" si="50"/>
        <v>1.299437025377653</v>
      </c>
    </row>
    <row r="431" spans="1:20" x14ac:dyDescent="0.2">
      <c r="A431" s="3" t="s">
        <v>442</v>
      </c>
      <c r="B431" s="8">
        <v>23068</v>
      </c>
      <c r="C431" s="5">
        <v>5</v>
      </c>
      <c r="D431" s="5">
        <v>0</v>
      </c>
      <c r="E431" s="5">
        <v>0.04</v>
      </c>
      <c r="F431" s="5">
        <v>1</v>
      </c>
      <c r="G431" s="5">
        <v>0</v>
      </c>
      <c r="H431" s="5">
        <v>86</v>
      </c>
      <c r="I431" s="1">
        <f t="shared" si="45"/>
        <v>1.791759469228055</v>
      </c>
      <c r="J431" s="1">
        <f t="shared" si="46"/>
        <v>0</v>
      </c>
      <c r="K431" s="1">
        <f t="shared" si="47"/>
        <v>0.69314718055994529</v>
      </c>
      <c r="L431" s="1">
        <f t="shared" si="47"/>
        <v>0</v>
      </c>
      <c r="M431" s="1">
        <f t="shared" si="47"/>
        <v>4.4659081186545837</v>
      </c>
      <c r="N431" s="1">
        <f t="shared" si="48"/>
        <v>1.3036317539974955</v>
      </c>
      <c r="O431" s="1">
        <f t="shared" si="48"/>
        <v>-0.95075489753318443</v>
      </c>
      <c r="P431" s="1">
        <f t="shared" si="48"/>
        <v>-0.25576925429313146</v>
      </c>
      <c r="Q431" s="1">
        <f t="shared" si="44"/>
        <v>-0.47411988270553079</v>
      </c>
      <c r="R431" s="1">
        <f t="shared" si="44"/>
        <v>0.4854075989619222</v>
      </c>
      <c r="S431" s="1">
        <f t="shared" si="49"/>
        <v>2.4732553071261848E-2</v>
      </c>
      <c r="T431" s="6">
        <f t="shared" si="50"/>
        <v>0.84318311098635412</v>
      </c>
    </row>
    <row r="432" spans="1:20" x14ac:dyDescent="0.2">
      <c r="A432" s="3" t="s">
        <v>443</v>
      </c>
      <c r="B432" s="8">
        <v>23079</v>
      </c>
      <c r="C432" s="5">
        <v>0</v>
      </c>
      <c r="D432" s="5">
        <v>0</v>
      </c>
      <c r="E432" s="5">
        <v>0.04</v>
      </c>
      <c r="F432" s="5">
        <v>1</v>
      </c>
      <c r="G432" s="5">
        <v>0</v>
      </c>
      <c r="H432" s="5">
        <v>71</v>
      </c>
      <c r="I432" s="1">
        <f t="shared" si="45"/>
        <v>0</v>
      </c>
      <c r="J432" s="1">
        <f t="shared" si="46"/>
        <v>0</v>
      </c>
      <c r="K432" s="1">
        <f t="shared" si="47"/>
        <v>0.69314718055994529</v>
      </c>
      <c r="L432" s="1">
        <f t="shared" si="47"/>
        <v>0</v>
      </c>
      <c r="M432" s="1">
        <f t="shared" si="47"/>
        <v>4.2766661190160553</v>
      </c>
      <c r="N432" s="1">
        <f t="shared" si="48"/>
        <v>-0.51612202590564449</v>
      </c>
      <c r="O432" s="1">
        <f t="shared" si="48"/>
        <v>-0.95075489753318443</v>
      </c>
      <c r="P432" s="1">
        <f t="shared" si="48"/>
        <v>-0.25576925429313146</v>
      </c>
      <c r="Q432" s="1">
        <f t="shared" si="44"/>
        <v>-0.47411988270553079</v>
      </c>
      <c r="R432" s="1">
        <f t="shared" si="44"/>
        <v>0.37176109185851652</v>
      </c>
      <c r="S432" s="1">
        <f t="shared" si="49"/>
        <v>-0.29750082809649575</v>
      </c>
      <c r="T432" s="6">
        <f t="shared" si="50"/>
        <v>0.52094972981859655</v>
      </c>
    </row>
    <row r="433" spans="1:20" x14ac:dyDescent="0.2">
      <c r="A433" s="3" t="s">
        <v>444</v>
      </c>
      <c r="B433" s="8">
        <v>23090</v>
      </c>
      <c r="C433" s="5">
        <v>0</v>
      </c>
      <c r="D433" s="5">
        <v>0</v>
      </c>
      <c r="E433" s="5">
        <v>0.04</v>
      </c>
      <c r="F433" s="5">
        <v>1</v>
      </c>
      <c r="G433" s="5">
        <v>0</v>
      </c>
      <c r="H433" s="5">
        <v>28</v>
      </c>
      <c r="I433" s="1">
        <f t="shared" si="45"/>
        <v>0</v>
      </c>
      <c r="J433" s="1">
        <f t="shared" si="46"/>
        <v>0</v>
      </c>
      <c r="K433" s="1">
        <f t="shared" si="47"/>
        <v>0.69314718055994529</v>
      </c>
      <c r="L433" s="1">
        <f t="shared" si="47"/>
        <v>0</v>
      </c>
      <c r="M433" s="1">
        <f t="shared" si="47"/>
        <v>3.3672958299864741</v>
      </c>
      <c r="N433" s="1">
        <f t="shared" si="48"/>
        <v>-0.51612202590564449</v>
      </c>
      <c r="O433" s="1">
        <f t="shared" si="48"/>
        <v>-0.95075489753318443</v>
      </c>
      <c r="P433" s="1">
        <f t="shared" si="48"/>
        <v>-0.25576925429313146</v>
      </c>
      <c r="Q433" s="1">
        <f t="shared" si="44"/>
        <v>-0.47411988270553079</v>
      </c>
      <c r="R433" s="1">
        <f t="shared" si="44"/>
        <v>-0.17434789668117998</v>
      </c>
      <c r="S433" s="1">
        <f t="shared" si="49"/>
        <v>-0.38851899285311187</v>
      </c>
      <c r="T433" s="6">
        <f t="shared" si="50"/>
        <v>0.42993156506198038</v>
      </c>
    </row>
    <row r="434" spans="1:20" x14ac:dyDescent="0.2">
      <c r="A434" s="3" t="s">
        <v>445</v>
      </c>
      <c r="B434" s="8">
        <v>23162</v>
      </c>
      <c r="C434" s="5">
        <v>0</v>
      </c>
      <c r="D434" s="5">
        <v>0</v>
      </c>
      <c r="E434" s="5">
        <v>0.03</v>
      </c>
      <c r="F434" s="5">
        <v>1</v>
      </c>
      <c r="G434" s="5">
        <v>0</v>
      </c>
      <c r="H434" s="5">
        <v>32</v>
      </c>
      <c r="I434" s="1">
        <f t="shared" si="45"/>
        <v>0</v>
      </c>
      <c r="J434" s="1">
        <f t="shared" si="46"/>
        <v>0</v>
      </c>
      <c r="K434" s="1">
        <f t="shared" si="47"/>
        <v>0.69314718055994529</v>
      </c>
      <c r="L434" s="1">
        <f t="shared" si="47"/>
        <v>0</v>
      </c>
      <c r="M434" s="1">
        <f t="shared" si="47"/>
        <v>3.4965075614664802</v>
      </c>
      <c r="N434" s="1">
        <f t="shared" si="48"/>
        <v>-0.51612202590564449</v>
      </c>
      <c r="O434" s="1">
        <f t="shared" si="48"/>
        <v>-0.95075489753318443</v>
      </c>
      <c r="P434" s="1">
        <f t="shared" si="48"/>
        <v>-0.25576925429313146</v>
      </c>
      <c r="Q434" s="1">
        <f t="shared" si="44"/>
        <v>-0.47411988270553079</v>
      </c>
      <c r="R434" s="1">
        <f t="shared" si="44"/>
        <v>-9.6751686603424078E-2</v>
      </c>
      <c r="S434" s="1">
        <f t="shared" si="49"/>
        <v>-0.3772529578401525</v>
      </c>
      <c r="T434" s="6">
        <f t="shared" si="50"/>
        <v>0.44119760007493974</v>
      </c>
    </row>
    <row r="435" spans="1:20" x14ac:dyDescent="0.2">
      <c r="A435" s="3" t="s">
        <v>446</v>
      </c>
      <c r="B435" s="8">
        <v>23168</v>
      </c>
      <c r="C435" s="5">
        <v>1</v>
      </c>
      <c r="D435" s="5">
        <v>0</v>
      </c>
      <c r="E435" s="5">
        <v>0.01</v>
      </c>
      <c r="F435" s="5">
        <v>0</v>
      </c>
      <c r="G435" s="5">
        <v>1</v>
      </c>
      <c r="H435" s="5">
        <v>1</v>
      </c>
      <c r="I435" s="1">
        <f t="shared" si="45"/>
        <v>0.69314718055994529</v>
      </c>
      <c r="J435" s="1">
        <f t="shared" si="46"/>
        <v>0</v>
      </c>
      <c r="K435" s="1">
        <f t="shared" si="47"/>
        <v>0</v>
      </c>
      <c r="L435" s="1">
        <f t="shared" si="47"/>
        <v>0.69314718055994529</v>
      </c>
      <c r="M435" s="1">
        <f t="shared" si="47"/>
        <v>0.69314718055994529</v>
      </c>
      <c r="N435" s="1">
        <f t="shared" si="48"/>
        <v>0.18785483232555331</v>
      </c>
      <c r="O435" s="1">
        <f t="shared" si="48"/>
        <v>-0.95075489753318443</v>
      </c>
      <c r="P435" s="1">
        <f t="shared" si="48"/>
        <v>-0.77317852506795359</v>
      </c>
      <c r="Q435" s="1">
        <f t="shared" si="44"/>
        <v>0.60717143784856165</v>
      </c>
      <c r="R435" s="1">
        <f t="shared" si="44"/>
        <v>-1.7802686439947224</v>
      </c>
      <c r="S435" s="1">
        <f t="shared" si="49"/>
        <v>-0.44986263273695754</v>
      </c>
      <c r="T435" s="6">
        <f t="shared" si="50"/>
        <v>0.36858792517813471</v>
      </c>
    </row>
    <row r="436" spans="1:20" x14ac:dyDescent="0.2">
      <c r="A436" s="3" t="s">
        <v>447</v>
      </c>
      <c r="B436" s="8">
        <v>23182</v>
      </c>
      <c r="C436" s="5">
        <v>8</v>
      </c>
      <c r="D436" s="5">
        <v>0</v>
      </c>
      <c r="E436" s="5">
        <v>0.01</v>
      </c>
      <c r="F436" s="5">
        <v>0</v>
      </c>
      <c r="G436" s="5">
        <v>0</v>
      </c>
      <c r="H436" s="5">
        <v>25</v>
      </c>
      <c r="I436" s="1">
        <f t="shared" si="45"/>
        <v>2.1972245773362196</v>
      </c>
      <c r="J436" s="1">
        <f t="shared" si="46"/>
        <v>0</v>
      </c>
      <c r="K436" s="1">
        <f t="shared" si="47"/>
        <v>0</v>
      </c>
      <c r="L436" s="1">
        <f t="shared" si="47"/>
        <v>0</v>
      </c>
      <c r="M436" s="1">
        <f t="shared" si="47"/>
        <v>3.2580965380214821</v>
      </c>
      <c r="N436" s="1">
        <f t="shared" si="48"/>
        <v>1.7154318174382399</v>
      </c>
      <c r="O436" s="1">
        <f t="shared" si="48"/>
        <v>-0.95075489753318443</v>
      </c>
      <c r="P436" s="1">
        <f t="shared" si="48"/>
        <v>-0.77317852506795359</v>
      </c>
      <c r="Q436" s="1">
        <f t="shared" si="44"/>
        <v>-0.47411988270553079</v>
      </c>
      <c r="R436" s="1">
        <f t="shared" si="44"/>
        <v>-0.23992592974831586</v>
      </c>
      <c r="S436" s="1">
        <f t="shared" si="49"/>
        <v>-0.11875790293612414</v>
      </c>
      <c r="T436" s="6">
        <f t="shared" si="50"/>
        <v>0.69969265497896815</v>
      </c>
    </row>
    <row r="437" spans="1:20" x14ac:dyDescent="0.2">
      <c r="A437" s="3" t="s">
        <v>448</v>
      </c>
      <c r="B437" s="8">
        <v>23189</v>
      </c>
      <c r="C437" s="5">
        <v>0</v>
      </c>
      <c r="D437" s="5">
        <v>4</v>
      </c>
      <c r="E437" s="5">
        <v>0.01</v>
      </c>
      <c r="F437" s="5">
        <v>0</v>
      </c>
      <c r="G437" s="5">
        <v>0</v>
      </c>
      <c r="H437" s="5">
        <v>18</v>
      </c>
      <c r="I437" s="1">
        <f t="shared" si="45"/>
        <v>0</v>
      </c>
      <c r="J437" s="1">
        <f t="shared" si="46"/>
        <v>1.6094379124341003</v>
      </c>
      <c r="K437" s="1">
        <f t="shared" si="47"/>
        <v>0</v>
      </c>
      <c r="L437" s="1">
        <f t="shared" si="47"/>
        <v>0</v>
      </c>
      <c r="M437" s="1">
        <f t="shared" si="47"/>
        <v>2.9444389791664403</v>
      </c>
      <c r="N437" s="1">
        <f t="shared" si="48"/>
        <v>-0.51612202590564449</v>
      </c>
      <c r="O437" s="1">
        <f t="shared" si="48"/>
        <v>-1.3661932294610662E-2</v>
      </c>
      <c r="P437" s="1">
        <f t="shared" si="48"/>
        <v>-0.77317852506795359</v>
      </c>
      <c r="Q437" s="1">
        <f t="shared" si="44"/>
        <v>-0.47411988270553079</v>
      </c>
      <c r="R437" s="1">
        <f t="shared" si="44"/>
        <v>-0.42828837602633063</v>
      </c>
      <c r="S437" s="1">
        <f t="shared" si="49"/>
        <v>-0.36589512366667837</v>
      </c>
      <c r="T437" s="6">
        <f t="shared" si="50"/>
        <v>0.45255543424841388</v>
      </c>
    </row>
    <row r="438" spans="1:20" x14ac:dyDescent="0.2">
      <c r="A438" s="3" t="s">
        <v>449</v>
      </c>
      <c r="B438" s="8">
        <v>23300</v>
      </c>
      <c r="C438" s="5">
        <v>0</v>
      </c>
      <c r="D438" s="5">
        <v>0</v>
      </c>
      <c r="E438" s="5">
        <v>0.02</v>
      </c>
      <c r="F438" s="5">
        <v>0</v>
      </c>
      <c r="G438" s="5">
        <v>0</v>
      </c>
      <c r="H438" s="5">
        <v>13</v>
      </c>
      <c r="I438" s="1">
        <f t="shared" si="45"/>
        <v>0</v>
      </c>
      <c r="J438" s="1">
        <f t="shared" si="46"/>
        <v>0</v>
      </c>
      <c r="K438" s="1">
        <f t="shared" si="47"/>
        <v>0</v>
      </c>
      <c r="L438" s="1">
        <f t="shared" si="47"/>
        <v>0</v>
      </c>
      <c r="M438" s="1">
        <f t="shared" si="47"/>
        <v>2.6390573296152584</v>
      </c>
      <c r="N438" s="1">
        <f t="shared" si="48"/>
        <v>-0.51612202590564449</v>
      </c>
      <c r="O438" s="1">
        <f t="shared" si="48"/>
        <v>-0.95075489753318443</v>
      </c>
      <c r="P438" s="1">
        <f t="shared" si="48"/>
        <v>-0.77317852506795359</v>
      </c>
      <c r="Q438" s="1">
        <f t="shared" si="44"/>
        <v>-0.47411988270553079</v>
      </c>
      <c r="R438" s="1">
        <f t="shared" si="44"/>
        <v>-0.61168084636198183</v>
      </c>
      <c r="S438" s="1">
        <f t="shared" si="49"/>
        <v>-0.5509760295957159</v>
      </c>
      <c r="T438" s="6">
        <f t="shared" si="50"/>
        <v>0.26747452831937635</v>
      </c>
    </row>
    <row r="439" spans="1:20" x14ac:dyDescent="0.2">
      <c r="A439" s="3" t="s">
        <v>450</v>
      </c>
      <c r="B439" s="8">
        <v>23350</v>
      </c>
      <c r="C439" s="5">
        <v>0</v>
      </c>
      <c r="D439" s="5">
        <v>0</v>
      </c>
      <c r="E439" s="5">
        <v>0.04</v>
      </c>
      <c r="F439" s="5">
        <v>0</v>
      </c>
      <c r="G439" s="5">
        <v>0</v>
      </c>
      <c r="H439" s="5">
        <v>47</v>
      </c>
      <c r="I439" s="1">
        <f t="shared" si="45"/>
        <v>0</v>
      </c>
      <c r="J439" s="1">
        <f t="shared" si="46"/>
        <v>0</v>
      </c>
      <c r="K439" s="1">
        <f t="shared" si="47"/>
        <v>0</v>
      </c>
      <c r="L439" s="1">
        <f t="shared" si="47"/>
        <v>0</v>
      </c>
      <c r="M439" s="1">
        <f t="shared" si="47"/>
        <v>3.8712010109078911</v>
      </c>
      <c r="N439" s="1">
        <f t="shared" si="48"/>
        <v>-0.51612202590564449</v>
      </c>
      <c r="O439" s="1">
        <f t="shared" si="48"/>
        <v>-0.95075489753318443</v>
      </c>
      <c r="P439" s="1">
        <f t="shared" si="48"/>
        <v>-0.77317852506795359</v>
      </c>
      <c r="Q439" s="1">
        <f t="shared" si="44"/>
        <v>-0.47411988270553079</v>
      </c>
      <c r="R439" s="1">
        <f t="shared" si="44"/>
        <v>0.12826496849893168</v>
      </c>
      <c r="S439" s="1">
        <f t="shared" si="49"/>
        <v>-0.42431839378556363</v>
      </c>
      <c r="T439" s="6">
        <f t="shared" si="50"/>
        <v>0.39413216412952862</v>
      </c>
    </row>
    <row r="440" spans="1:20" x14ac:dyDescent="0.2">
      <c r="A440" s="3" t="s">
        <v>451</v>
      </c>
      <c r="B440" s="8">
        <v>23417</v>
      </c>
      <c r="C440" s="5">
        <v>6</v>
      </c>
      <c r="D440" s="5">
        <v>0</v>
      </c>
      <c r="E440" s="5">
        <v>0.02</v>
      </c>
      <c r="F440" s="5">
        <v>1</v>
      </c>
      <c r="G440" s="5">
        <v>0</v>
      </c>
      <c r="H440" s="5">
        <v>44</v>
      </c>
      <c r="I440" s="1">
        <f t="shared" si="45"/>
        <v>1.9459101490553132</v>
      </c>
      <c r="J440" s="1">
        <f t="shared" si="46"/>
        <v>0</v>
      </c>
      <c r="K440" s="1">
        <f t="shared" si="47"/>
        <v>0.69314718055994529</v>
      </c>
      <c r="L440" s="1">
        <f t="shared" si="47"/>
        <v>0</v>
      </c>
      <c r="M440" s="1">
        <f t="shared" si="47"/>
        <v>3.8066624897703196</v>
      </c>
      <c r="N440" s="1">
        <f t="shared" si="48"/>
        <v>1.4601908720643568</v>
      </c>
      <c r="O440" s="1">
        <f t="shared" si="48"/>
        <v>-0.95075489753318443</v>
      </c>
      <c r="P440" s="1">
        <f t="shared" si="48"/>
        <v>-0.25576925429313146</v>
      </c>
      <c r="Q440" s="1">
        <f t="shared" si="44"/>
        <v>-0.47411988270553079</v>
      </c>
      <c r="R440" s="1">
        <f t="shared" si="44"/>
        <v>8.9507306273241216E-2</v>
      </c>
      <c r="S440" s="1">
        <f t="shared" si="49"/>
        <v>-1.8490976032374772E-2</v>
      </c>
      <c r="T440" s="6">
        <f t="shared" si="50"/>
        <v>0.79995958188271743</v>
      </c>
    </row>
    <row r="441" spans="1:20" x14ac:dyDescent="0.2">
      <c r="A441" s="3" t="s">
        <v>452</v>
      </c>
      <c r="B441" s="8">
        <v>23419</v>
      </c>
      <c r="C441" s="5">
        <v>0</v>
      </c>
      <c r="D441" s="5">
        <v>0</v>
      </c>
      <c r="E441" s="5">
        <v>0.04</v>
      </c>
      <c r="F441" s="5">
        <v>2</v>
      </c>
      <c r="G441" s="5">
        <v>0</v>
      </c>
      <c r="H441" s="5">
        <v>12</v>
      </c>
      <c r="I441" s="1">
        <f t="shared" si="45"/>
        <v>0</v>
      </c>
      <c r="J441" s="1">
        <f t="shared" si="46"/>
        <v>0</v>
      </c>
      <c r="K441" s="1">
        <f t="shared" si="47"/>
        <v>1.0986122886681098</v>
      </c>
      <c r="L441" s="1">
        <f t="shared" si="47"/>
        <v>0</v>
      </c>
      <c r="M441" s="1">
        <f t="shared" si="47"/>
        <v>2.5649493574615367</v>
      </c>
      <c r="N441" s="1">
        <f t="shared" si="48"/>
        <v>-0.51612202590564449</v>
      </c>
      <c r="O441" s="1">
        <f t="shared" si="48"/>
        <v>-0.95075489753318443</v>
      </c>
      <c r="P441" s="1">
        <f t="shared" si="48"/>
        <v>4.689576663561839E-2</v>
      </c>
      <c r="Q441" s="1">
        <f t="shared" si="44"/>
        <v>-0.47411988270553079</v>
      </c>
      <c r="R441" s="1">
        <f t="shared" si="44"/>
        <v>-0.65618530203183323</v>
      </c>
      <c r="S441" s="1">
        <f t="shared" si="49"/>
        <v>-0.41838105692342914</v>
      </c>
      <c r="T441" s="6">
        <f t="shared" si="50"/>
        <v>0.40006950099166311</v>
      </c>
    </row>
    <row r="442" spans="1:20" x14ac:dyDescent="0.2">
      <c r="A442" s="3" t="s">
        <v>453</v>
      </c>
      <c r="B442" s="8">
        <v>23464</v>
      </c>
      <c r="C442" s="5">
        <v>1</v>
      </c>
      <c r="D442" s="5">
        <v>0</v>
      </c>
      <c r="E442" s="5">
        <v>0</v>
      </c>
      <c r="F442" s="5">
        <v>0</v>
      </c>
      <c r="G442" s="5">
        <v>0</v>
      </c>
      <c r="H442" s="5">
        <v>10</v>
      </c>
      <c r="I442" s="1">
        <f t="shared" si="45"/>
        <v>0.69314718055994529</v>
      </c>
      <c r="J442" s="1">
        <f t="shared" si="46"/>
        <v>0</v>
      </c>
      <c r="K442" s="1">
        <f t="shared" si="47"/>
        <v>0</v>
      </c>
      <c r="L442" s="1">
        <f t="shared" si="47"/>
        <v>0</v>
      </c>
      <c r="M442" s="1">
        <f t="shared" si="47"/>
        <v>2.3978952727983707</v>
      </c>
      <c r="N442" s="1">
        <f t="shared" si="48"/>
        <v>0.18785483232555331</v>
      </c>
      <c r="O442" s="1">
        <f t="shared" si="48"/>
        <v>-0.95075489753318443</v>
      </c>
      <c r="P442" s="1">
        <f t="shared" si="48"/>
        <v>-0.77317852506795359</v>
      </c>
      <c r="Q442" s="1">
        <f t="shared" si="44"/>
        <v>-0.47411988270553079</v>
      </c>
      <c r="R442" s="1">
        <f t="shared" si="44"/>
        <v>-0.75650718224652624</v>
      </c>
      <c r="S442" s="1">
        <f t="shared" si="49"/>
        <v>-0.46111760920460698</v>
      </c>
      <c r="T442" s="6">
        <f t="shared" si="50"/>
        <v>0.35733294871048527</v>
      </c>
    </row>
    <row r="443" spans="1:20" x14ac:dyDescent="0.2">
      <c r="A443" s="3" t="s">
        <v>454</v>
      </c>
      <c r="B443" s="8">
        <v>23466</v>
      </c>
      <c r="C443" s="5">
        <v>0</v>
      </c>
      <c r="D443" s="5">
        <v>70</v>
      </c>
      <c r="E443" s="5">
        <v>0.14000000000000001</v>
      </c>
      <c r="F443" s="5">
        <v>5</v>
      </c>
      <c r="G443" s="5">
        <v>1</v>
      </c>
      <c r="H443" s="5">
        <v>332</v>
      </c>
      <c r="I443" s="1">
        <f t="shared" si="45"/>
        <v>0</v>
      </c>
      <c r="J443" s="1">
        <f t="shared" si="46"/>
        <v>4.2626798770413155</v>
      </c>
      <c r="K443" s="1">
        <f t="shared" si="47"/>
        <v>1.791759469228055</v>
      </c>
      <c r="L443" s="1">
        <f t="shared" si="47"/>
        <v>0.69314718055994529</v>
      </c>
      <c r="M443" s="1">
        <f t="shared" si="47"/>
        <v>5.8081424899804439</v>
      </c>
      <c r="N443" s="1">
        <f t="shared" si="48"/>
        <v>-0.51612202590564449</v>
      </c>
      <c r="O443" s="1">
        <f t="shared" si="48"/>
        <v>1.5311844770638485</v>
      </c>
      <c r="P443" s="1">
        <f t="shared" si="48"/>
        <v>0.56430503741044036</v>
      </c>
      <c r="Q443" s="1">
        <f t="shared" si="44"/>
        <v>0.60717143784856165</v>
      </c>
      <c r="R443" s="1">
        <f t="shared" si="44"/>
        <v>1.2914667629249277</v>
      </c>
      <c r="S443" s="1">
        <f t="shared" si="49"/>
        <v>0.60300094822368899</v>
      </c>
      <c r="T443" s="6">
        <f t="shared" si="50"/>
        <v>1.4214515061387814</v>
      </c>
    </row>
    <row r="444" spans="1:20" x14ac:dyDescent="0.2">
      <c r="A444" s="3" t="s">
        <v>455</v>
      </c>
      <c r="B444" s="8">
        <v>23500</v>
      </c>
      <c r="C444" s="5">
        <v>0</v>
      </c>
      <c r="D444" s="5">
        <v>0</v>
      </c>
      <c r="E444" s="5">
        <v>0.02</v>
      </c>
      <c r="F444" s="5">
        <v>0</v>
      </c>
      <c r="G444" s="5">
        <v>0</v>
      </c>
      <c r="H444" s="5">
        <v>5</v>
      </c>
      <c r="I444" s="1">
        <f t="shared" si="45"/>
        <v>0</v>
      </c>
      <c r="J444" s="1">
        <f t="shared" si="46"/>
        <v>0</v>
      </c>
      <c r="K444" s="1">
        <f t="shared" si="47"/>
        <v>0</v>
      </c>
      <c r="L444" s="1">
        <f t="shared" si="47"/>
        <v>0</v>
      </c>
      <c r="M444" s="1">
        <f t="shared" si="47"/>
        <v>1.791759469228055</v>
      </c>
      <c r="N444" s="1">
        <f t="shared" si="48"/>
        <v>-0.51612202590564449</v>
      </c>
      <c r="O444" s="1">
        <f t="shared" si="48"/>
        <v>-0.95075489753318443</v>
      </c>
      <c r="P444" s="1">
        <f t="shared" si="48"/>
        <v>-0.77317852506795359</v>
      </c>
      <c r="Q444" s="1">
        <f t="shared" si="44"/>
        <v>-0.47411988270553079</v>
      </c>
      <c r="R444" s="1">
        <f t="shared" si="44"/>
        <v>-1.1205131483516202</v>
      </c>
      <c r="S444" s="1">
        <f t="shared" si="49"/>
        <v>-0.63578141326065563</v>
      </c>
      <c r="T444" s="6">
        <f t="shared" si="50"/>
        <v>0.18266914465443662</v>
      </c>
    </row>
    <row r="445" spans="1:20" x14ac:dyDescent="0.2">
      <c r="A445" s="3" t="s">
        <v>456</v>
      </c>
      <c r="B445" s="8">
        <v>23555</v>
      </c>
      <c r="C445" s="5">
        <v>4</v>
      </c>
      <c r="D445" s="5">
        <v>0</v>
      </c>
      <c r="E445" s="5">
        <v>0.03</v>
      </c>
      <c r="F445" s="5">
        <v>1</v>
      </c>
      <c r="G445" s="5">
        <v>0</v>
      </c>
      <c r="H445" s="5">
        <v>156</v>
      </c>
      <c r="I445" s="1">
        <f t="shared" si="45"/>
        <v>1.6094379124341003</v>
      </c>
      <c r="J445" s="1">
        <f t="shared" si="46"/>
        <v>0</v>
      </c>
      <c r="K445" s="1">
        <f t="shared" si="47"/>
        <v>0.69314718055994529</v>
      </c>
      <c r="L445" s="1">
        <f t="shared" si="47"/>
        <v>0</v>
      </c>
      <c r="M445" s="1">
        <f t="shared" si="47"/>
        <v>5.0562458053483077</v>
      </c>
      <c r="N445" s="1">
        <f t="shared" si="48"/>
        <v>1.1184616193719112</v>
      </c>
      <c r="O445" s="1">
        <f t="shared" si="48"/>
        <v>-0.95075489753318443</v>
      </c>
      <c r="P445" s="1">
        <f t="shared" si="48"/>
        <v>-0.25576925429313146</v>
      </c>
      <c r="Q445" s="1">
        <f t="shared" si="44"/>
        <v>-0.47411988270553079</v>
      </c>
      <c r="R445" s="1">
        <f t="shared" si="44"/>
        <v>0.83992623770170927</v>
      </c>
      <c r="S445" s="1">
        <f t="shared" si="49"/>
        <v>5.1290637090295632E-2</v>
      </c>
      <c r="T445" s="6">
        <f t="shared" si="50"/>
        <v>0.86974119500538793</v>
      </c>
    </row>
    <row r="446" spans="1:20" x14ac:dyDescent="0.2">
      <c r="A446" s="3" t="s">
        <v>457</v>
      </c>
      <c r="B446" s="8">
        <v>23570</v>
      </c>
      <c r="C446" s="5">
        <v>0</v>
      </c>
      <c r="D446" s="5">
        <v>0</v>
      </c>
      <c r="E446" s="5">
        <v>0.01</v>
      </c>
      <c r="F446" s="5">
        <v>0</v>
      </c>
      <c r="G446" s="5">
        <v>0</v>
      </c>
      <c r="H446" s="5">
        <v>34</v>
      </c>
      <c r="I446" s="1">
        <f t="shared" si="45"/>
        <v>0</v>
      </c>
      <c r="J446" s="1">
        <f t="shared" si="46"/>
        <v>0</v>
      </c>
      <c r="K446" s="1">
        <f t="shared" si="47"/>
        <v>0</v>
      </c>
      <c r="L446" s="1">
        <f t="shared" si="47"/>
        <v>0</v>
      </c>
      <c r="M446" s="1">
        <f t="shared" si="47"/>
        <v>3.5553480614894135</v>
      </c>
      <c r="N446" s="1">
        <f t="shared" si="48"/>
        <v>-0.51612202590564449</v>
      </c>
      <c r="O446" s="1">
        <f t="shared" si="48"/>
        <v>-0.95075489753318443</v>
      </c>
      <c r="P446" s="1">
        <f t="shared" si="48"/>
        <v>-0.77317852506795359</v>
      </c>
      <c r="Q446" s="1">
        <f t="shared" si="44"/>
        <v>-0.47411988270553079</v>
      </c>
      <c r="R446" s="1">
        <f t="shared" si="44"/>
        <v>-6.1415887380222481E-2</v>
      </c>
      <c r="S446" s="1">
        <f t="shared" si="49"/>
        <v>-0.46093186976542261</v>
      </c>
      <c r="T446" s="6">
        <f t="shared" si="50"/>
        <v>0.35751868814966964</v>
      </c>
    </row>
    <row r="447" spans="1:20" x14ac:dyDescent="0.2">
      <c r="A447" s="3" t="s">
        <v>458</v>
      </c>
      <c r="B447" s="8">
        <v>23574</v>
      </c>
      <c r="C447" s="5">
        <v>0</v>
      </c>
      <c r="D447" s="5">
        <v>0</v>
      </c>
      <c r="E447" s="5">
        <v>0.03</v>
      </c>
      <c r="F447" s="5">
        <v>0</v>
      </c>
      <c r="G447" s="5">
        <v>0</v>
      </c>
      <c r="H447" s="5">
        <v>40</v>
      </c>
      <c r="I447" s="1">
        <f t="shared" si="45"/>
        <v>0</v>
      </c>
      <c r="J447" s="1">
        <f t="shared" si="46"/>
        <v>0</v>
      </c>
      <c r="K447" s="1">
        <f t="shared" si="47"/>
        <v>0</v>
      </c>
      <c r="L447" s="1">
        <f t="shared" si="47"/>
        <v>0</v>
      </c>
      <c r="M447" s="1">
        <f t="shared" si="47"/>
        <v>3.713572066704308</v>
      </c>
      <c r="N447" s="1">
        <f t="shared" si="48"/>
        <v>-0.51612202590564449</v>
      </c>
      <c r="O447" s="1">
        <f t="shared" si="48"/>
        <v>-0.95075489753318443</v>
      </c>
      <c r="P447" s="1">
        <f t="shared" si="48"/>
        <v>-0.77317852506795359</v>
      </c>
      <c r="Q447" s="1">
        <f t="shared" si="44"/>
        <v>-0.47411988270553079</v>
      </c>
      <c r="R447" s="1">
        <f t="shared" si="44"/>
        <v>3.3603218140383424E-2</v>
      </c>
      <c r="S447" s="1">
        <f t="shared" si="49"/>
        <v>-0.44176201884532168</v>
      </c>
      <c r="T447" s="6">
        <f t="shared" si="50"/>
        <v>0.37668853906977057</v>
      </c>
    </row>
    <row r="448" spans="1:20" x14ac:dyDescent="0.2">
      <c r="A448" s="3" t="s">
        <v>459</v>
      </c>
      <c r="B448" s="8">
        <v>23580</v>
      </c>
      <c r="C448" s="5">
        <v>0</v>
      </c>
      <c r="D448" s="5">
        <v>321</v>
      </c>
      <c r="E448" s="5">
        <v>0.15</v>
      </c>
      <c r="F448" s="5">
        <v>9</v>
      </c>
      <c r="G448" s="5">
        <v>2</v>
      </c>
      <c r="H448" s="5">
        <v>247</v>
      </c>
      <c r="I448" s="1">
        <f t="shared" si="45"/>
        <v>0</v>
      </c>
      <c r="J448" s="1">
        <f t="shared" si="46"/>
        <v>5.7745515455444085</v>
      </c>
      <c r="K448" s="1">
        <f t="shared" si="47"/>
        <v>2.3025850929940459</v>
      </c>
      <c r="L448" s="1">
        <f t="shared" si="47"/>
        <v>1.0986122886681098</v>
      </c>
      <c r="M448" s="1">
        <f t="shared" si="47"/>
        <v>5.5134287461649825</v>
      </c>
      <c r="N448" s="1">
        <f t="shared" si="48"/>
        <v>-0.51612202590564449</v>
      </c>
      <c r="O448" s="1">
        <f t="shared" si="48"/>
        <v>2.4114696337338883</v>
      </c>
      <c r="P448" s="1">
        <f t="shared" si="48"/>
        <v>0.94561786807411086</v>
      </c>
      <c r="Q448" s="1">
        <f t="shared" si="44"/>
        <v>1.2396863127279651</v>
      </c>
      <c r="R448" s="1">
        <f t="shared" si="44"/>
        <v>1.11448074690327</v>
      </c>
      <c r="S448" s="1">
        <f t="shared" si="49"/>
        <v>0.89085542258893169</v>
      </c>
      <c r="T448" s="6">
        <f t="shared" si="50"/>
        <v>1.7093059805040238</v>
      </c>
    </row>
    <row r="449" spans="1:20" x14ac:dyDescent="0.2">
      <c r="A449" s="3" t="s">
        <v>460</v>
      </c>
      <c r="B449" s="8">
        <v>23586</v>
      </c>
      <c r="C449" s="5">
        <v>3</v>
      </c>
      <c r="D449" s="5">
        <v>0</v>
      </c>
      <c r="E449" s="5">
        <v>0.01</v>
      </c>
      <c r="F449" s="5">
        <v>0</v>
      </c>
      <c r="G449" s="5">
        <v>1</v>
      </c>
      <c r="H449" s="5">
        <v>1</v>
      </c>
      <c r="I449" s="1">
        <f t="shared" si="45"/>
        <v>1.3862943611198906</v>
      </c>
      <c r="J449" s="1">
        <f t="shared" si="46"/>
        <v>0</v>
      </c>
      <c r="K449" s="1">
        <f t="shared" si="47"/>
        <v>0</v>
      </c>
      <c r="L449" s="1">
        <f t="shared" si="47"/>
        <v>0.69314718055994529</v>
      </c>
      <c r="M449" s="1">
        <f t="shared" si="47"/>
        <v>0.69314718055994529</v>
      </c>
      <c r="N449" s="1">
        <f t="shared" si="48"/>
        <v>0.89183169055675116</v>
      </c>
      <c r="O449" s="1">
        <f t="shared" si="48"/>
        <v>-0.95075489753318443</v>
      </c>
      <c r="P449" s="1">
        <f t="shared" si="48"/>
        <v>-0.77317852506795359</v>
      </c>
      <c r="Q449" s="1">
        <f t="shared" si="44"/>
        <v>0.60717143784856165</v>
      </c>
      <c r="R449" s="1">
        <f t="shared" si="44"/>
        <v>-1.7802686439947224</v>
      </c>
      <c r="S449" s="1">
        <f t="shared" si="49"/>
        <v>-0.33253315636509129</v>
      </c>
      <c r="T449" s="6">
        <f t="shared" si="50"/>
        <v>0.48591740155000096</v>
      </c>
    </row>
    <row r="450" spans="1:20" x14ac:dyDescent="0.2">
      <c r="A450" s="3" t="s">
        <v>461</v>
      </c>
      <c r="B450" s="8">
        <v>23660</v>
      </c>
      <c r="C450" s="5">
        <v>2</v>
      </c>
      <c r="D450" s="5">
        <v>1</v>
      </c>
      <c r="E450" s="5">
        <v>0.02</v>
      </c>
      <c r="F450" s="5">
        <v>1</v>
      </c>
      <c r="G450" s="5">
        <v>0</v>
      </c>
      <c r="H450" s="5">
        <v>35</v>
      </c>
      <c r="I450" s="1">
        <f t="shared" si="45"/>
        <v>1.0986122886681098</v>
      </c>
      <c r="J450" s="1">
        <f t="shared" si="46"/>
        <v>0.69314718055994529</v>
      </c>
      <c r="K450" s="1">
        <f t="shared" si="47"/>
        <v>0.69314718055994529</v>
      </c>
      <c r="L450" s="1">
        <f t="shared" si="47"/>
        <v>0</v>
      </c>
      <c r="M450" s="1">
        <f t="shared" si="47"/>
        <v>3.5835189384561099</v>
      </c>
      <c r="N450" s="1">
        <f t="shared" si="48"/>
        <v>0.59965489576629771</v>
      </c>
      <c r="O450" s="1">
        <f t="shared" si="48"/>
        <v>-0.54717092466944572</v>
      </c>
      <c r="P450" s="1">
        <f t="shared" si="48"/>
        <v>-0.25576925429313146</v>
      </c>
      <c r="Q450" s="1">
        <f t="shared" si="48"/>
        <v>-0.47411988270553079</v>
      </c>
      <c r="R450" s="1">
        <f t="shared" si="48"/>
        <v>-4.4498280425000786E-2</v>
      </c>
      <c r="S450" s="1">
        <f t="shared" si="49"/>
        <v>-0.11698390772113519</v>
      </c>
      <c r="T450" s="6">
        <f t="shared" si="50"/>
        <v>0.70146665019395704</v>
      </c>
    </row>
    <row r="451" spans="1:20" x14ac:dyDescent="0.2">
      <c r="A451" s="3" t="s">
        <v>462</v>
      </c>
      <c r="B451" s="8">
        <v>23670</v>
      </c>
      <c r="C451" s="5">
        <v>0</v>
      </c>
      <c r="D451" s="5">
        <v>0</v>
      </c>
      <c r="E451" s="5">
        <v>0.01</v>
      </c>
      <c r="F451" s="5">
        <v>0</v>
      </c>
      <c r="G451" s="5">
        <v>1</v>
      </c>
      <c r="H451" s="5">
        <v>19</v>
      </c>
      <c r="I451" s="1">
        <f t="shared" ref="I451:I514" si="51">LN(1+C451)</f>
        <v>0</v>
      </c>
      <c r="J451" s="1">
        <f t="shared" ref="J451:J514" si="52">LN(1+D451)</f>
        <v>0</v>
      </c>
      <c r="K451" s="1">
        <f t="shared" ref="K451:M514" si="53">LN(1+F451)</f>
        <v>0</v>
      </c>
      <c r="L451" s="1">
        <f t="shared" si="53"/>
        <v>0.69314718055994529</v>
      </c>
      <c r="M451" s="1">
        <f t="shared" si="53"/>
        <v>2.9957322735539909</v>
      </c>
      <c r="N451" s="1">
        <f t="shared" ref="N451:Q514" si="54">(I451-AVERAGE(I$2:I$1123))/_xlfn.STDEV.S(I$2:I$1123)</f>
        <v>-0.51612202590564449</v>
      </c>
      <c r="O451" s="1">
        <f t="shared" si="54"/>
        <v>-0.95075489753318443</v>
      </c>
      <c r="P451" s="1">
        <f t="shared" si="54"/>
        <v>-0.77317852506795359</v>
      </c>
      <c r="Q451" s="1">
        <f t="shared" si="54"/>
        <v>0.60717143784856165</v>
      </c>
      <c r="R451" s="1">
        <f t="shared" ref="R451:R514" si="55">(M451-AVERAGE(M$2:M$1123))/_xlfn.STDEV.S(M$2:M$1123)</f>
        <v>-0.39748494044592875</v>
      </c>
      <c r="S451" s="1">
        <f t="shared" ref="S451:S514" si="56">AVERAGE(E451,N451:R451)</f>
        <v>-0.33672815851735827</v>
      </c>
      <c r="T451" s="6">
        <f t="shared" ref="T451:T514" si="57">S451-MIN($S$2:$S$1123)</f>
        <v>0.48172239939773398</v>
      </c>
    </row>
    <row r="452" spans="1:20" x14ac:dyDescent="0.2">
      <c r="A452" s="3" t="s">
        <v>463</v>
      </c>
      <c r="B452" s="8">
        <v>23672</v>
      </c>
      <c r="C452" s="5">
        <v>0</v>
      </c>
      <c r="D452" s="5">
        <v>0</v>
      </c>
      <c r="E452" s="5">
        <v>0.02</v>
      </c>
      <c r="F452" s="5">
        <v>0</v>
      </c>
      <c r="G452" s="5">
        <v>0</v>
      </c>
      <c r="H452" s="5">
        <v>15</v>
      </c>
      <c r="I452" s="1">
        <f t="shared" si="51"/>
        <v>0</v>
      </c>
      <c r="J452" s="1">
        <f t="shared" si="52"/>
        <v>0</v>
      </c>
      <c r="K452" s="1">
        <f t="shared" si="53"/>
        <v>0</v>
      </c>
      <c r="L452" s="1">
        <f t="shared" si="53"/>
        <v>0</v>
      </c>
      <c r="M452" s="1">
        <f t="shared" si="53"/>
        <v>2.7725887222397811</v>
      </c>
      <c r="N452" s="1">
        <f t="shared" si="54"/>
        <v>-0.51612202590564449</v>
      </c>
      <c r="O452" s="1">
        <f t="shared" si="54"/>
        <v>-0.95075489753318443</v>
      </c>
      <c r="P452" s="1">
        <f t="shared" si="54"/>
        <v>-0.77317852506795359</v>
      </c>
      <c r="Q452" s="1">
        <f t="shared" si="54"/>
        <v>-0.47411988270553079</v>
      </c>
      <c r="R452" s="1">
        <f t="shared" si="55"/>
        <v>-0.53149052714417078</v>
      </c>
      <c r="S452" s="1">
        <f t="shared" si="56"/>
        <v>-0.53761097639274735</v>
      </c>
      <c r="T452" s="6">
        <f t="shared" si="57"/>
        <v>0.28083958152234489</v>
      </c>
    </row>
    <row r="453" spans="1:20" x14ac:dyDescent="0.2">
      <c r="A453" s="3" t="s">
        <v>464</v>
      </c>
      <c r="B453" s="8">
        <v>23675</v>
      </c>
      <c r="C453" s="5">
        <v>0</v>
      </c>
      <c r="D453" s="5">
        <v>0</v>
      </c>
      <c r="E453" s="5">
        <v>0.01</v>
      </c>
      <c r="F453" s="5">
        <v>1</v>
      </c>
      <c r="G453" s="5">
        <v>0</v>
      </c>
      <c r="H453" s="5">
        <v>13</v>
      </c>
      <c r="I453" s="1">
        <f t="shared" si="51"/>
        <v>0</v>
      </c>
      <c r="J453" s="1">
        <f t="shared" si="52"/>
        <v>0</v>
      </c>
      <c r="K453" s="1">
        <f t="shared" si="53"/>
        <v>0.69314718055994529</v>
      </c>
      <c r="L453" s="1">
        <f t="shared" si="53"/>
        <v>0</v>
      </c>
      <c r="M453" s="1">
        <f t="shared" si="53"/>
        <v>2.6390573296152584</v>
      </c>
      <c r="N453" s="1">
        <f t="shared" si="54"/>
        <v>-0.51612202590564449</v>
      </c>
      <c r="O453" s="1">
        <f t="shared" si="54"/>
        <v>-0.95075489753318443</v>
      </c>
      <c r="P453" s="1">
        <f t="shared" si="54"/>
        <v>-0.25576925429313146</v>
      </c>
      <c r="Q453" s="1">
        <f t="shared" si="54"/>
        <v>-0.47411988270553079</v>
      </c>
      <c r="R453" s="1">
        <f t="shared" si="55"/>
        <v>-0.61168084636198183</v>
      </c>
      <c r="S453" s="1">
        <f t="shared" si="56"/>
        <v>-0.46640781779991219</v>
      </c>
      <c r="T453" s="6">
        <f t="shared" si="57"/>
        <v>0.35204274011518005</v>
      </c>
    </row>
    <row r="454" spans="1:20" x14ac:dyDescent="0.2">
      <c r="A454" s="3" t="s">
        <v>465</v>
      </c>
      <c r="B454" s="8">
        <v>23678</v>
      </c>
      <c r="C454" s="5">
        <v>0</v>
      </c>
      <c r="D454" s="5">
        <v>0</v>
      </c>
      <c r="E454" s="5">
        <v>0.01</v>
      </c>
      <c r="F454" s="5">
        <v>0</v>
      </c>
      <c r="G454" s="5">
        <v>0</v>
      </c>
      <c r="H454" s="5">
        <v>9</v>
      </c>
      <c r="I454" s="1">
        <f t="shared" si="51"/>
        <v>0</v>
      </c>
      <c r="J454" s="1">
        <f t="shared" si="52"/>
        <v>0</v>
      </c>
      <c r="K454" s="1">
        <f t="shared" si="53"/>
        <v>0</v>
      </c>
      <c r="L454" s="1">
        <f t="shared" si="53"/>
        <v>0</v>
      </c>
      <c r="M454" s="1">
        <f t="shared" si="53"/>
        <v>2.3025850929940459</v>
      </c>
      <c r="N454" s="1">
        <f t="shared" si="54"/>
        <v>-0.51612202590564449</v>
      </c>
      <c r="O454" s="1">
        <f t="shared" si="54"/>
        <v>-0.95075489753318443</v>
      </c>
      <c r="P454" s="1">
        <f t="shared" si="54"/>
        <v>-0.77317852506795359</v>
      </c>
      <c r="Q454" s="1">
        <f t="shared" si="54"/>
        <v>-0.47411988270553079</v>
      </c>
      <c r="R454" s="1">
        <f t="shared" si="55"/>
        <v>-0.81374431272944581</v>
      </c>
      <c r="S454" s="1">
        <f t="shared" si="56"/>
        <v>-0.5863199406569598</v>
      </c>
      <c r="T454" s="6">
        <f t="shared" si="57"/>
        <v>0.23213061725813244</v>
      </c>
    </row>
    <row r="455" spans="1:20" x14ac:dyDescent="0.2">
      <c r="A455" s="3" t="s">
        <v>466</v>
      </c>
      <c r="B455" s="8">
        <v>23682</v>
      </c>
      <c r="C455" s="5">
        <v>0</v>
      </c>
      <c r="D455" s="5">
        <v>9</v>
      </c>
      <c r="E455" s="5">
        <v>0.64</v>
      </c>
      <c r="F455" s="5">
        <v>1</v>
      </c>
      <c r="G455" s="5">
        <v>1</v>
      </c>
      <c r="H455" s="5">
        <v>22</v>
      </c>
      <c r="I455" s="1">
        <f t="shared" si="51"/>
        <v>0</v>
      </c>
      <c r="J455" s="1">
        <f t="shared" si="52"/>
        <v>2.3025850929940459</v>
      </c>
      <c r="K455" s="1">
        <f t="shared" si="53"/>
        <v>0.69314718055994529</v>
      </c>
      <c r="L455" s="1">
        <f t="shared" si="53"/>
        <v>0.69314718055994529</v>
      </c>
      <c r="M455" s="1">
        <f t="shared" si="53"/>
        <v>3.1354942159291497</v>
      </c>
      <c r="N455" s="1">
        <f t="shared" si="54"/>
        <v>-0.51612202590564449</v>
      </c>
      <c r="O455" s="1">
        <f t="shared" si="54"/>
        <v>0.38992204056912827</v>
      </c>
      <c r="P455" s="1">
        <f t="shared" si="54"/>
        <v>-0.25576925429313146</v>
      </c>
      <c r="Q455" s="1">
        <f t="shared" si="54"/>
        <v>0.60717143784856165</v>
      </c>
      <c r="R455" s="1">
        <f t="shared" si="55"/>
        <v>-0.31355295596434807</v>
      </c>
      <c r="S455" s="1">
        <f t="shared" si="56"/>
        <v>9.194154037576098E-2</v>
      </c>
      <c r="T455" s="6">
        <f t="shared" si="57"/>
        <v>0.91039209829085321</v>
      </c>
    </row>
    <row r="456" spans="1:20" x14ac:dyDescent="0.2">
      <c r="A456" s="3" t="s">
        <v>467</v>
      </c>
      <c r="B456" s="8">
        <v>23686</v>
      </c>
      <c r="C456" s="5">
        <v>0</v>
      </c>
      <c r="D456" s="5">
        <v>0</v>
      </c>
      <c r="E456" s="5">
        <v>0.02</v>
      </c>
      <c r="F456" s="5">
        <v>1</v>
      </c>
      <c r="G456" s="5">
        <v>0</v>
      </c>
      <c r="H456" s="5">
        <v>16</v>
      </c>
      <c r="I456" s="1">
        <f t="shared" si="51"/>
        <v>0</v>
      </c>
      <c r="J456" s="1">
        <f t="shared" si="52"/>
        <v>0</v>
      </c>
      <c r="K456" s="1">
        <f t="shared" si="53"/>
        <v>0.69314718055994529</v>
      </c>
      <c r="L456" s="1">
        <f t="shared" si="53"/>
        <v>0</v>
      </c>
      <c r="M456" s="1">
        <f t="shared" si="53"/>
        <v>2.8332133440562162</v>
      </c>
      <c r="N456" s="1">
        <f t="shared" si="54"/>
        <v>-0.51612202590564449</v>
      </c>
      <c r="O456" s="1">
        <f t="shared" si="54"/>
        <v>-0.95075489753318443</v>
      </c>
      <c r="P456" s="1">
        <f t="shared" si="54"/>
        <v>-0.25576925429313146</v>
      </c>
      <c r="Q456" s="1">
        <f t="shared" si="54"/>
        <v>-0.47411988270553079</v>
      </c>
      <c r="R456" s="1">
        <f t="shared" si="55"/>
        <v>-0.49508329974717147</v>
      </c>
      <c r="S456" s="1">
        <f t="shared" si="56"/>
        <v>-0.44530822669744374</v>
      </c>
      <c r="T456" s="6">
        <f t="shared" si="57"/>
        <v>0.3731423312176485</v>
      </c>
    </row>
    <row r="457" spans="1:20" x14ac:dyDescent="0.2">
      <c r="A457" s="3" t="s">
        <v>468</v>
      </c>
      <c r="B457" s="8">
        <v>23807</v>
      </c>
      <c r="C457" s="5">
        <v>1</v>
      </c>
      <c r="D457" s="5">
        <v>274</v>
      </c>
      <c r="E457" s="5">
        <v>0.1</v>
      </c>
      <c r="F457" s="5">
        <v>54</v>
      </c>
      <c r="G457" s="5">
        <v>2</v>
      </c>
      <c r="H457" s="5">
        <v>1252</v>
      </c>
      <c r="I457" s="1">
        <f t="shared" si="51"/>
        <v>0.69314718055994529</v>
      </c>
      <c r="J457" s="1">
        <f t="shared" si="52"/>
        <v>5.6167710976665717</v>
      </c>
      <c r="K457" s="1">
        <f t="shared" si="53"/>
        <v>4.0073331852324712</v>
      </c>
      <c r="L457" s="1">
        <f t="shared" si="53"/>
        <v>1.0986122886681098</v>
      </c>
      <c r="M457" s="1">
        <f t="shared" si="53"/>
        <v>7.1332959548960684</v>
      </c>
      <c r="N457" s="1">
        <f t="shared" si="54"/>
        <v>0.18785483232555331</v>
      </c>
      <c r="O457" s="1">
        <f t="shared" si="54"/>
        <v>2.3196021894440384</v>
      </c>
      <c r="P457" s="1">
        <f t="shared" si="54"/>
        <v>2.2181505883937751</v>
      </c>
      <c r="Q457" s="1">
        <f t="shared" si="54"/>
        <v>1.2396863127279651</v>
      </c>
      <c r="R457" s="1">
        <f t="shared" si="55"/>
        <v>2.0872682390840032</v>
      </c>
      <c r="S457" s="1">
        <f t="shared" si="56"/>
        <v>1.3587603603292226</v>
      </c>
      <c r="T457" s="6">
        <f t="shared" si="57"/>
        <v>2.1772109182443149</v>
      </c>
    </row>
    <row r="458" spans="1:20" x14ac:dyDescent="0.2">
      <c r="A458" s="3" t="s">
        <v>469</v>
      </c>
      <c r="B458" s="8">
        <v>23815</v>
      </c>
      <c r="C458" s="5">
        <v>0</v>
      </c>
      <c r="D458" s="5">
        <v>0</v>
      </c>
      <c r="E458" s="5">
        <v>0</v>
      </c>
      <c r="F458" s="5">
        <v>1</v>
      </c>
      <c r="G458" s="5">
        <v>1</v>
      </c>
      <c r="H458" s="5">
        <v>5</v>
      </c>
      <c r="I458" s="1">
        <f t="shared" si="51"/>
        <v>0</v>
      </c>
      <c r="J458" s="1">
        <f t="shared" si="52"/>
        <v>0</v>
      </c>
      <c r="K458" s="1">
        <f t="shared" si="53"/>
        <v>0.69314718055994529</v>
      </c>
      <c r="L458" s="1">
        <f t="shared" si="53"/>
        <v>0.69314718055994529</v>
      </c>
      <c r="M458" s="1">
        <f t="shared" si="53"/>
        <v>1.791759469228055</v>
      </c>
      <c r="N458" s="1">
        <f t="shared" si="54"/>
        <v>-0.51612202590564449</v>
      </c>
      <c r="O458" s="1">
        <f t="shared" si="54"/>
        <v>-0.95075489753318443</v>
      </c>
      <c r="P458" s="1">
        <f t="shared" si="54"/>
        <v>-0.25576925429313146</v>
      </c>
      <c r="Q458" s="1">
        <f t="shared" si="54"/>
        <v>0.60717143784856165</v>
      </c>
      <c r="R458" s="1">
        <f t="shared" si="55"/>
        <v>-1.1205131483516202</v>
      </c>
      <c r="S458" s="1">
        <f t="shared" si="56"/>
        <v>-0.37266464803916982</v>
      </c>
      <c r="T458" s="6">
        <f t="shared" si="57"/>
        <v>0.44578590987592243</v>
      </c>
    </row>
    <row r="459" spans="1:20" x14ac:dyDescent="0.2">
      <c r="A459" s="3" t="s">
        <v>470</v>
      </c>
      <c r="B459" s="8">
        <v>23855</v>
      </c>
      <c r="C459" s="5">
        <v>1</v>
      </c>
      <c r="D459" s="5">
        <v>4</v>
      </c>
      <c r="E459" s="5">
        <v>0.03</v>
      </c>
      <c r="F459" s="5">
        <v>0</v>
      </c>
      <c r="G459" s="5">
        <v>0</v>
      </c>
      <c r="H459" s="5">
        <v>517</v>
      </c>
      <c r="I459" s="1">
        <f t="shared" si="51"/>
        <v>0.69314718055994529</v>
      </c>
      <c r="J459" s="1">
        <f t="shared" si="52"/>
        <v>1.6094379124341003</v>
      </c>
      <c r="K459" s="1">
        <f t="shared" si="53"/>
        <v>0</v>
      </c>
      <c r="L459" s="1">
        <f t="shared" si="53"/>
        <v>0</v>
      </c>
      <c r="M459" s="1">
        <f t="shared" si="53"/>
        <v>6.2499752422594828</v>
      </c>
      <c r="N459" s="1">
        <f t="shared" si="54"/>
        <v>0.18785483232555331</v>
      </c>
      <c r="O459" s="1">
        <f t="shared" si="54"/>
        <v>-1.3661932294610662E-2</v>
      </c>
      <c r="P459" s="1">
        <f t="shared" si="54"/>
        <v>-0.77317852506795359</v>
      </c>
      <c r="Q459" s="1">
        <f t="shared" si="54"/>
        <v>-0.47411988270553079</v>
      </c>
      <c r="R459" s="1">
        <f t="shared" si="55"/>
        <v>1.5568029415549811</v>
      </c>
      <c r="S459" s="1">
        <f t="shared" si="56"/>
        <v>8.5616238968739891E-2</v>
      </c>
      <c r="T459" s="6">
        <f t="shared" si="57"/>
        <v>0.90406679688383218</v>
      </c>
    </row>
    <row r="460" spans="1:20" x14ac:dyDescent="0.2">
      <c r="A460" s="3" t="s">
        <v>471</v>
      </c>
      <c r="B460" s="8">
        <v>25001</v>
      </c>
      <c r="C460" s="5">
        <v>0</v>
      </c>
      <c r="D460" s="5">
        <v>2</v>
      </c>
      <c r="E460" s="5">
        <v>0.01</v>
      </c>
      <c r="F460" s="5">
        <v>6</v>
      </c>
      <c r="G460" s="5">
        <v>0</v>
      </c>
      <c r="H460" s="5">
        <v>16</v>
      </c>
      <c r="I460" s="1">
        <f t="shared" si="51"/>
        <v>0</v>
      </c>
      <c r="J460" s="1">
        <f t="shared" si="52"/>
        <v>1.0986122886681098</v>
      </c>
      <c r="K460" s="1">
        <f t="shared" si="53"/>
        <v>1.9459101490553132</v>
      </c>
      <c r="L460" s="1">
        <f t="shared" si="53"/>
        <v>0</v>
      </c>
      <c r="M460" s="1">
        <f t="shared" si="53"/>
        <v>2.8332133440562162</v>
      </c>
      <c r="N460" s="1">
        <f t="shared" si="54"/>
        <v>-0.51612202590564449</v>
      </c>
      <c r="O460" s="1">
        <f t="shared" si="54"/>
        <v>-0.31108943465209382</v>
      </c>
      <c r="P460" s="1">
        <f t="shared" si="54"/>
        <v>0.67937293795997888</v>
      </c>
      <c r="Q460" s="1">
        <f t="shared" si="54"/>
        <v>-0.47411988270553079</v>
      </c>
      <c r="R460" s="1">
        <f t="shared" si="55"/>
        <v>-0.49508329974717147</v>
      </c>
      <c r="S460" s="1">
        <f t="shared" si="56"/>
        <v>-0.18450695084174362</v>
      </c>
      <c r="T460" s="6">
        <f t="shared" si="57"/>
        <v>0.63394360707334863</v>
      </c>
    </row>
    <row r="461" spans="1:20" x14ac:dyDescent="0.2">
      <c r="A461" s="3" t="s">
        <v>472</v>
      </c>
      <c r="B461" s="8">
        <v>25019</v>
      </c>
      <c r="C461" s="5">
        <v>0</v>
      </c>
      <c r="D461" s="5">
        <v>7</v>
      </c>
      <c r="E461" s="5">
        <v>0.01</v>
      </c>
      <c r="F461" s="5">
        <v>0</v>
      </c>
      <c r="G461" s="5">
        <v>0</v>
      </c>
      <c r="H461" s="5">
        <v>30</v>
      </c>
      <c r="I461" s="1">
        <f t="shared" si="51"/>
        <v>0</v>
      </c>
      <c r="J461" s="1">
        <f t="shared" si="52"/>
        <v>2.0794415416798357</v>
      </c>
      <c r="K461" s="1">
        <f t="shared" si="53"/>
        <v>0</v>
      </c>
      <c r="L461" s="1">
        <f t="shared" si="53"/>
        <v>0</v>
      </c>
      <c r="M461" s="1">
        <f t="shared" si="53"/>
        <v>3.4339872044851463</v>
      </c>
      <c r="N461" s="1">
        <f t="shared" si="54"/>
        <v>-0.51612202590564449</v>
      </c>
      <c r="O461" s="1">
        <f t="shared" si="54"/>
        <v>0.25999702105803169</v>
      </c>
      <c r="P461" s="1">
        <f t="shared" si="54"/>
        <v>-0.77317852506795359</v>
      </c>
      <c r="Q461" s="1">
        <f t="shared" si="54"/>
        <v>-0.47411988270553079</v>
      </c>
      <c r="R461" s="1">
        <f t="shared" si="55"/>
        <v>-0.13429736994728181</v>
      </c>
      <c r="S461" s="1">
        <f t="shared" si="56"/>
        <v>-0.27128679709472986</v>
      </c>
      <c r="T461" s="6">
        <f t="shared" si="57"/>
        <v>0.54716376082036233</v>
      </c>
    </row>
    <row r="462" spans="1:20" x14ac:dyDescent="0.2">
      <c r="A462" s="3" t="s">
        <v>473</v>
      </c>
      <c r="B462" s="8">
        <v>25035</v>
      </c>
      <c r="C462" s="5">
        <v>0</v>
      </c>
      <c r="D462" s="5">
        <v>0</v>
      </c>
      <c r="E462" s="5">
        <v>0.01</v>
      </c>
      <c r="F462" s="5">
        <v>0</v>
      </c>
      <c r="G462" s="5">
        <v>0</v>
      </c>
      <c r="H462" s="5">
        <v>15</v>
      </c>
      <c r="I462" s="1">
        <f t="shared" si="51"/>
        <v>0</v>
      </c>
      <c r="J462" s="1">
        <f t="shared" si="52"/>
        <v>0</v>
      </c>
      <c r="K462" s="1">
        <f t="shared" si="53"/>
        <v>0</v>
      </c>
      <c r="L462" s="1">
        <f t="shared" si="53"/>
        <v>0</v>
      </c>
      <c r="M462" s="1">
        <f t="shared" si="53"/>
        <v>2.7725887222397811</v>
      </c>
      <c r="N462" s="1">
        <f t="shared" si="54"/>
        <v>-0.51612202590564449</v>
      </c>
      <c r="O462" s="1">
        <f t="shared" si="54"/>
        <v>-0.95075489753318443</v>
      </c>
      <c r="P462" s="1">
        <f t="shared" si="54"/>
        <v>-0.77317852506795359</v>
      </c>
      <c r="Q462" s="1">
        <f t="shared" si="54"/>
        <v>-0.47411988270553079</v>
      </c>
      <c r="R462" s="1">
        <f t="shared" si="55"/>
        <v>-0.53149052714417078</v>
      </c>
      <c r="S462" s="1">
        <f t="shared" si="56"/>
        <v>-0.53927764305941406</v>
      </c>
      <c r="T462" s="6">
        <f t="shared" si="57"/>
        <v>0.27917291485567819</v>
      </c>
    </row>
    <row r="463" spans="1:20" x14ac:dyDescent="0.2">
      <c r="A463" s="3" t="s">
        <v>474</v>
      </c>
      <c r="B463" s="8">
        <v>25040</v>
      </c>
      <c r="C463" s="5">
        <v>0</v>
      </c>
      <c r="D463" s="5">
        <v>0</v>
      </c>
      <c r="E463" s="5">
        <v>0.01</v>
      </c>
      <c r="F463" s="5">
        <v>0</v>
      </c>
      <c r="G463" s="5">
        <v>0</v>
      </c>
      <c r="H463" s="5">
        <v>13</v>
      </c>
      <c r="I463" s="1">
        <f t="shared" si="51"/>
        <v>0</v>
      </c>
      <c r="J463" s="1">
        <f t="shared" si="52"/>
        <v>0</v>
      </c>
      <c r="K463" s="1">
        <f t="shared" si="53"/>
        <v>0</v>
      </c>
      <c r="L463" s="1">
        <f t="shared" si="53"/>
        <v>0</v>
      </c>
      <c r="M463" s="1">
        <f t="shared" si="53"/>
        <v>2.6390573296152584</v>
      </c>
      <c r="N463" s="1">
        <f t="shared" si="54"/>
        <v>-0.51612202590564449</v>
      </c>
      <c r="O463" s="1">
        <f t="shared" si="54"/>
        <v>-0.95075489753318443</v>
      </c>
      <c r="P463" s="1">
        <f t="shared" si="54"/>
        <v>-0.77317852506795359</v>
      </c>
      <c r="Q463" s="1">
        <f t="shared" si="54"/>
        <v>-0.47411988270553079</v>
      </c>
      <c r="R463" s="1">
        <f t="shared" si="55"/>
        <v>-0.61168084636198183</v>
      </c>
      <c r="S463" s="1">
        <f t="shared" si="56"/>
        <v>-0.55264269626238249</v>
      </c>
      <c r="T463" s="6">
        <f t="shared" si="57"/>
        <v>0.26580786165270975</v>
      </c>
    </row>
    <row r="464" spans="1:20" x14ac:dyDescent="0.2">
      <c r="A464" s="3" t="s">
        <v>475</v>
      </c>
      <c r="B464" s="8">
        <v>25053</v>
      </c>
      <c r="C464" s="5">
        <v>0</v>
      </c>
      <c r="D464" s="5">
        <v>2</v>
      </c>
      <c r="E464" s="5">
        <v>0</v>
      </c>
      <c r="F464" s="5">
        <v>11</v>
      </c>
      <c r="G464" s="5">
        <v>0</v>
      </c>
      <c r="H464" s="5">
        <v>24</v>
      </c>
      <c r="I464" s="1">
        <f t="shared" si="51"/>
        <v>0</v>
      </c>
      <c r="J464" s="1">
        <f t="shared" si="52"/>
        <v>1.0986122886681098</v>
      </c>
      <c r="K464" s="1">
        <f t="shared" si="53"/>
        <v>2.4849066497880004</v>
      </c>
      <c r="L464" s="1">
        <f t="shared" si="53"/>
        <v>0</v>
      </c>
      <c r="M464" s="1">
        <f t="shared" si="53"/>
        <v>3.2188758248682006</v>
      </c>
      <c r="N464" s="1">
        <f t="shared" si="54"/>
        <v>-0.51612202590564449</v>
      </c>
      <c r="O464" s="1">
        <f t="shared" si="54"/>
        <v>-0.31108943465209382</v>
      </c>
      <c r="P464" s="1">
        <f t="shared" si="54"/>
        <v>1.0817143081852627</v>
      </c>
      <c r="Q464" s="1">
        <f t="shared" si="54"/>
        <v>-0.47411988270553079</v>
      </c>
      <c r="R464" s="1">
        <f t="shared" si="55"/>
        <v>-0.26347935374768677</v>
      </c>
      <c r="S464" s="1">
        <f t="shared" si="56"/>
        <v>-8.0516064804282195E-2</v>
      </c>
      <c r="T464" s="6">
        <f t="shared" si="57"/>
        <v>0.73793449311081005</v>
      </c>
    </row>
    <row r="465" spans="1:20" x14ac:dyDescent="0.2">
      <c r="A465" s="3" t="s">
        <v>476</v>
      </c>
      <c r="B465" s="8">
        <v>25086</v>
      </c>
      <c r="C465" s="5">
        <v>0</v>
      </c>
      <c r="D465" s="5">
        <v>1</v>
      </c>
      <c r="E465" s="5">
        <v>0</v>
      </c>
      <c r="F465" s="5">
        <v>0</v>
      </c>
      <c r="G465" s="5">
        <v>0</v>
      </c>
      <c r="H465" s="5">
        <v>3</v>
      </c>
      <c r="I465" s="1">
        <f t="shared" si="51"/>
        <v>0</v>
      </c>
      <c r="J465" s="1">
        <f t="shared" si="52"/>
        <v>0.69314718055994529</v>
      </c>
      <c r="K465" s="1">
        <f t="shared" si="53"/>
        <v>0</v>
      </c>
      <c r="L465" s="1">
        <f t="shared" si="53"/>
        <v>0</v>
      </c>
      <c r="M465" s="1">
        <f t="shared" si="53"/>
        <v>1.3862943611198906</v>
      </c>
      <c r="N465" s="1">
        <f t="shared" si="54"/>
        <v>-0.51612202590564449</v>
      </c>
      <c r="O465" s="1">
        <f t="shared" si="54"/>
        <v>-0.54717092466944572</v>
      </c>
      <c r="P465" s="1">
        <f t="shared" si="54"/>
        <v>-0.77317852506795359</v>
      </c>
      <c r="Q465" s="1">
        <f t="shared" si="54"/>
        <v>-0.47411988270553079</v>
      </c>
      <c r="R465" s="1">
        <f t="shared" si="55"/>
        <v>-1.3640092717112053</v>
      </c>
      <c r="S465" s="1">
        <f t="shared" si="56"/>
        <v>-0.61243343834329667</v>
      </c>
      <c r="T465" s="6">
        <f t="shared" si="57"/>
        <v>0.20601711957179558</v>
      </c>
    </row>
    <row r="466" spans="1:20" x14ac:dyDescent="0.2">
      <c r="A466" s="3" t="s">
        <v>477</v>
      </c>
      <c r="B466" s="8">
        <v>25095</v>
      </c>
      <c r="C466" s="5">
        <v>0</v>
      </c>
      <c r="D466" s="5">
        <v>3</v>
      </c>
      <c r="E466" s="5">
        <v>7.0000000000000007E-2</v>
      </c>
      <c r="F466" s="5">
        <v>0</v>
      </c>
      <c r="G466" s="5">
        <v>0</v>
      </c>
      <c r="H466" s="5">
        <v>7</v>
      </c>
      <c r="I466" s="1">
        <f t="shared" si="51"/>
        <v>0</v>
      </c>
      <c r="J466" s="1">
        <f t="shared" si="52"/>
        <v>1.3862943611198906</v>
      </c>
      <c r="K466" s="1">
        <f t="shared" si="53"/>
        <v>0</v>
      </c>
      <c r="L466" s="1">
        <f t="shared" si="53"/>
        <v>0</v>
      </c>
      <c r="M466" s="1">
        <f t="shared" si="53"/>
        <v>2.0794415416798357</v>
      </c>
      <c r="N466" s="1">
        <f t="shared" si="54"/>
        <v>-0.51612202590564449</v>
      </c>
      <c r="O466" s="1">
        <f t="shared" si="54"/>
        <v>-0.14358695180570699</v>
      </c>
      <c r="P466" s="1">
        <f t="shared" si="54"/>
        <v>-0.77317852506795359</v>
      </c>
      <c r="Q466" s="1">
        <f t="shared" si="54"/>
        <v>-0.47411988270553079</v>
      </c>
      <c r="R466" s="1">
        <f t="shared" si="55"/>
        <v>-0.94774989942768806</v>
      </c>
      <c r="S466" s="1">
        <f t="shared" si="56"/>
        <v>-0.46412621415208727</v>
      </c>
      <c r="T466" s="6">
        <f t="shared" si="57"/>
        <v>0.35432434376300498</v>
      </c>
    </row>
    <row r="467" spans="1:20" x14ac:dyDescent="0.2">
      <c r="A467" s="3" t="s">
        <v>478</v>
      </c>
      <c r="B467" s="8">
        <v>25099</v>
      </c>
      <c r="C467" s="5">
        <v>2</v>
      </c>
      <c r="D467" s="5">
        <v>1</v>
      </c>
      <c r="E467" s="5">
        <v>0</v>
      </c>
      <c r="F467" s="5">
        <v>0</v>
      </c>
      <c r="G467" s="5">
        <v>0</v>
      </c>
      <c r="H467" s="5">
        <v>20</v>
      </c>
      <c r="I467" s="1">
        <f t="shared" si="51"/>
        <v>1.0986122886681098</v>
      </c>
      <c r="J467" s="1">
        <f t="shared" si="52"/>
        <v>0.69314718055994529</v>
      </c>
      <c r="K467" s="1">
        <f t="shared" si="53"/>
        <v>0</v>
      </c>
      <c r="L467" s="1">
        <f t="shared" si="53"/>
        <v>0</v>
      </c>
      <c r="M467" s="1">
        <f t="shared" si="53"/>
        <v>3.044522437723423</v>
      </c>
      <c r="N467" s="1">
        <f t="shared" si="54"/>
        <v>0.59965489576629771</v>
      </c>
      <c r="O467" s="1">
        <f t="shared" si="54"/>
        <v>-0.54717092466944572</v>
      </c>
      <c r="P467" s="1">
        <f t="shared" si="54"/>
        <v>-0.77317852506795359</v>
      </c>
      <c r="Q467" s="1">
        <f t="shared" si="54"/>
        <v>-0.47411988270553079</v>
      </c>
      <c r="R467" s="1">
        <f t="shared" si="55"/>
        <v>-0.36818472300239669</v>
      </c>
      <c r="S467" s="1">
        <f t="shared" si="56"/>
        <v>-0.26049985994650487</v>
      </c>
      <c r="T467" s="6">
        <f t="shared" si="57"/>
        <v>0.55795069796858732</v>
      </c>
    </row>
    <row r="468" spans="1:20" x14ac:dyDescent="0.2">
      <c r="A468" s="3" t="s">
        <v>479</v>
      </c>
      <c r="B468" s="8">
        <v>25120</v>
      </c>
      <c r="C468" s="5">
        <v>0</v>
      </c>
      <c r="D468" s="5">
        <v>52</v>
      </c>
      <c r="E468" s="5">
        <v>0.06</v>
      </c>
      <c r="F468" s="5">
        <v>18</v>
      </c>
      <c r="G468" s="5">
        <v>0</v>
      </c>
      <c r="H468" s="5">
        <v>51</v>
      </c>
      <c r="I468" s="1">
        <f t="shared" si="51"/>
        <v>0</v>
      </c>
      <c r="J468" s="1">
        <f t="shared" si="52"/>
        <v>3.970291913552122</v>
      </c>
      <c r="K468" s="1">
        <f t="shared" si="53"/>
        <v>2.9444389791664403</v>
      </c>
      <c r="L468" s="1">
        <f t="shared" si="53"/>
        <v>0</v>
      </c>
      <c r="M468" s="1">
        <f t="shared" si="53"/>
        <v>3.9512437185814275</v>
      </c>
      <c r="N468" s="1">
        <f t="shared" si="54"/>
        <v>-0.51612202590564449</v>
      </c>
      <c r="O468" s="1">
        <f t="shared" si="54"/>
        <v>1.360941995766904</v>
      </c>
      <c r="P468" s="1">
        <f t="shared" si="54"/>
        <v>1.4247385519671953</v>
      </c>
      <c r="Q468" s="1">
        <f t="shared" si="54"/>
        <v>-0.47411988270553079</v>
      </c>
      <c r="R468" s="1">
        <f t="shared" si="55"/>
        <v>0.17633344253520145</v>
      </c>
      <c r="S468" s="1">
        <f t="shared" si="56"/>
        <v>0.33862868027635423</v>
      </c>
      <c r="T468" s="6">
        <f t="shared" si="57"/>
        <v>1.1570792381914465</v>
      </c>
    </row>
    <row r="469" spans="1:20" x14ac:dyDescent="0.2">
      <c r="A469" s="3" t="s">
        <v>480</v>
      </c>
      <c r="B469" s="8">
        <v>25123</v>
      </c>
      <c r="C469" s="5">
        <v>0</v>
      </c>
      <c r="D469" s="5">
        <v>0</v>
      </c>
      <c r="E469" s="5">
        <v>0.01</v>
      </c>
      <c r="F469" s="5">
        <v>0</v>
      </c>
      <c r="G469" s="5">
        <v>0</v>
      </c>
      <c r="H469" s="5">
        <v>19</v>
      </c>
      <c r="I469" s="1">
        <f t="shared" si="51"/>
        <v>0</v>
      </c>
      <c r="J469" s="1">
        <f t="shared" si="52"/>
        <v>0</v>
      </c>
      <c r="K469" s="1">
        <f t="shared" si="53"/>
        <v>0</v>
      </c>
      <c r="L469" s="1">
        <f t="shared" si="53"/>
        <v>0</v>
      </c>
      <c r="M469" s="1">
        <f t="shared" si="53"/>
        <v>2.9957322735539909</v>
      </c>
      <c r="N469" s="1">
        <f t="shared" si="54"/>
        <v>-0.51612202590564449</v>
      </c>
      <c r="O469" s="1">
        <f t="shared" si="54"/>
        <v>-0.95075489753318443</v>
      </c>
      <c r="P469" s="1">
        <f t="shared" si="54"/>
        <v>-0.77317852506795359</v>
      </c>
      <c r="Q469" s="1">
        <f t="shared" si="54"/>
        <v>-0.47411988270553079</v>
      </c>
      <c r="R469" s="1">
        <f t="shared" si="55"/>
        <v>-0.39748494044592875</v>
      </c>
      <c r="S469" s="1">
        <f t="shared" si="56"/>
        <v>-0.51694337860970696</v>
      </c>
      <c r="T469" s="6">
        <f t="shared" si="57"/>
        <v>0.30150717930538529</v>
      </c>
    </row>
    <row r="470" spans="1:20" x14ac:dyDescent="0.2">
      <c r="A470" s="3" t="s">
        <v>481</v>
      </c>
      <c r="B470" s="8">
        <v>25126</v>
      </c>
      <c r="C470" s="5">
        <v>0</v>
      </c>
      <c r="D470" s="5">
        <v>0</v>
      </c>
      <c r="E470" s="5">
        <v>0</v>
      </c>
      <c r="F470" s="5">
        <v>1</v>
      </c>
      <c r="G470" s="5">
        <v>0</v>
      </c>
      <c r="H470" s="5">
        <v>92</v>
      </c>
      <c r="I470" s="1">
        <f t="shared" si="51"/>
        <v>0</v>
      </c>
      <c r="J470" s="1">
        <f t="shared" si="52"/>
        <v>0</v>
      </c>
      <c r="K470" s="1">
        <f t="shared" si="53"/>
        <v>0.69314718055994529</v>
      </c>
      <c r="L470" s="1">
        <f t="shared" si="53"/>
        <v>0</v>
      </c>
      <c r="M470" s="1">
        <f t="shared" si="53"/>
        <v>4.5325994931532563</v>
      </c>
      <c r="N470" s="1">
        <f t="shared" si="54"/>
        <v>-0.51612202590564449</v>
      </c>
      <c r="O470" s="1">
        <f t="shared" si="54"/>
        <v>-0.95075489753318443</v>
      </c>
      <c r="P470" s="1">
        <f t="shared" si="54"/>
        <v>-0.25576925429313146</v>
      </c>
      <c r="Q470" s="1">
        <f t="shared" si="54"/>
        <v>-0.47411988270553079</v>
      </c>
      <c r="R470" s="1">
        <f t="shared" si="55"/>
        <v>0.52545812569582062</v>
      </c>
      <c r="S470" s="1">
        <f t="shared" si="56"/>
        <v>-0.27855132245694508</v>
      </c>
      <c r="T470" s="6">
        <f t="shared" si="57"/>
        <v>0.53989923545814711</v>
      </c>
    </row>
    <row r="471" spans="1:20" x14ac:dyDescent="0.2">
      <c r="A471" s="3" t="s">
        <v>482</v>
      </c>
      <c r="B471" s="8">
        <v>25148</v>
      </c>
      <c r="C471" s="5">
        <v>0</v>
      </c>
      <c r="D471" s="5">
        <v>2</v>
      </c>
      <c r="E471" s="5">
        <v>0.01</v>
      </c>
      <c r="F471" s="5">
        <v>0</v>
      </c>
      <c r="G471" s="5">
        <v>0</v>
      </c>
      <c r="H471" s="5">
        <v>55</v>
      </c>
      <c r="I471" s="1">
        <f t="shared" si="51"/>
        <v>0</v>
      </c>
      <c r="J471" s="1">
        <f t="shared" si="52"/>
        <v>1.0986122886681098</v>
      </c>
      <c r="K471" s="1">
        <f t="shared" si="53"/>
        <v>0</v>
      </c>
      <c r="L471" s="1">
        <f t="shared" si="53"/>
        <v>0</v>
      </c>
      <c r="M471" s="1">
        <f t="shared" si="53"/>
        <v>4.0253516907351496</v>
      </c>
      <c r="N471" s="1">
        <f t="shared" si="54"/>
        <v>-0.51612202590564449</v>
      </c>
      <c r="O471" s="1">
        <f t="shared" si="54"/>
        <v>-0.31108943465209382</v>
      </c>
      <c r="P471" s="1">
        <f t="shared" si="54"/>
        <v>-0.77317852506795359</v>
      </c>
      <c r="Q471" s="1">
        <f t="shared" si="54"/>
        <v>-0.47411988270553079</v>
      </c>
      <c r="R471" s="1">
        <f t="shared" si="55"/>
        <v>0.22083789820505309</v>
      </c>
      <c r="S471" s="1">
        <f t="shared" si="56"/>
        <v>-0.30727866168769491</v>
      </c>
      <c r="T471" s="6">
        <f t="shared" si="57"/>
        <v>0.51117189622739734</v>
      </c>
    </row>
    <row r="472" spans="1:20" x14ac:dyDescent="0.2">
      <c r="A472" s="3" t="s">
        <v>483</v>
      </c>
      <c r="B472" s="8">
        <v>25151</v>
      </c>
      <c r="C472" s="5">
        <v>0</v>
      </c>
      <c r="D472" s="5">
        <v>1</v>
      </c>
      <c r="E472" s="5">
        <v>0</v>
      </c>
      <c r="F472" s="5">
        <v>0</v>
      </c>
      <c r="G472" s="5">
        <v>0</v>
      </c>
      <c r="H472" s="5">
        <v>44</v>
      </c>
      <c r="I472" s="1">
        <f t="shared" si="51"/>
        <v>0</v>
      </c>
      <c r="J472" s="1">
        <f t="shared" si="52"/>
        <v>0.69314718055994529</v>
      </c>
      <c r="K472" s="1">
        <f t="shared" si="53"/>
        <v>0</v>
      </c>
      <c r="L472" s="1">
        <f t="shared" si="53"/>
        <v>0</v>
      </c>
      <c r="M472" s="1">
        <f t="shared" si="53"/>
        <v>3.8066624897703196</v>
      </c>
      <c r="N472" s="1">
        <f t="shared" si="54"/>
        <v>-0.51612202590564449</v>
      </c>
      <c r="O472" s="1">
        <f t="shared" si="54"/>
        <v>-0.54717092466944572</v>
      </c>
      <c r="P472" s="1">
        <f t="shared" si="54"/>
        <v>-0.77317852506795359</v>
      </c>
      <c r="Q472" s="1">
        <f t="shared" si="54"/>
        <v>-0.47411988270553079</v>
      </c>
      <c r="R472" s="1">
        <f t="shared" si="55"/>
        <v>8.9507306273241216E-2</v>
      </c>
      <c r="S472" s="1">
        <f t="shared" si="56"/>
        <v>-0.37018067534588894</v>
      </c>
      <c r="T472" s="6">
        <f t="shared" si="57"/>
        <v>0.4482698825692033</v>
      </c>
    </row>
    <row r="473" spans="1:20" x14ac:dyDescent="0.2">
      <c r="A473" s="3" t="s">
        <v>484</v>
      </c>
      <c r="B473" s="8">
        <v>25154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2</v>
      </c>
      <c r="I473" s="1">
        <f t="shared" si="51"/>
        <v>0</v>
      </c>
      <c r="J473" s="1">
        <f t="shared" si="52"/>
        <v>0</v>
      </c>
      <c r="K473" s="1">
        <f t="shared" si="53"/>
        <v>0</v>
      </c>
      <c r="L473" s="1">
        <f t="shared" si="53"/>
        <v>0</v>
      </c>
      <c r="M473" s="1">
        <f t="shared" si="53"/>
        <v>1.0986122886681098</v>
      </c>
      <c r="N473" s="1">
        <f t="shared" si="54"/>
        <v>-0.51612202590564449</v>
      </c>
      <c r="O473" s="1">
        <f t="shared" si="54"/>
        <v>-0.95075489753318443</v>
      </c>
      <c r="P473" s="1">
        <f t="shared" si="54"/>
        <v>-0.77317852506795359</v>
      </c>
      <c r="Q473" s="1">
        <f t="shared" si="54"/>
        <v>-0.47411988270553079</v>
      </c>
      <c r="R473" s="1">
        <f t="shared" si="55"/>
        <v>-1.5367725206351377</v>
      </c>
      <c r="S473" s="1">
        <f t="shared" si="56"/>
        <v>-0.70849130864124188</v>
      </c>
      <c r="T473" s="6">
        <f t="shared" si="57"/>
        <v>0.10995924927385037</v>
      </c>
    </row>
    <row r="474" spans="1:20" x14ac:dyDescent="0.2">
      <c r="A474" s="3" t="s">
        <v>485</v>
      </c>
      <c r="B474" s="8">
        <v>25168</v>
      </c>
      <c r="C474" s="5">
        <v>0</v>
      </c>
      <c r="D474" s="5">
        <v>15</v>
      </c>
      <c r="E474" s="5">
        <v>0</v>
      </c>
      <c r="F474" s="5">
        <v>1</v>
      </c>
      <c r="G474" s="5">
        <v>0</v>
      </c>
      <c r="H474" s="5">
        <v>32</v>
      </c>
      <c r="I474" s="1">
        <f t="shared" si="51"/>
        <v>0</v>
      </c>
      <c r="J474" s="1">
        <f t="shared" si="52"/>
        <v>2.7725887222397811</v>
      </c>
      <c r="K474" s="1">
        <f t="shared" si="53"/>
        <v>0.69314718055994529</v>
      </c>
      <c r="L474" s="1">
        <f t="shared" si="53"/>
        <v>0</v>
      </c>
      <c r="M474" s="1">
        <f t="shared" si="53"/>
        <v>3.4965075614664802</v>
      </c>
      <c r="N474" s="1">
        <f t="shared" si="54"/>
        <v>-0.51612202590564449</v>
      </c>
      <c r="O474" s="1">
        <f t="shared" si="54"/>
        <v>0.6635809939217705</v>
      </c>
      <c r="P474" s="1">
        <f t="shared" si="54"/>
        <v>-0.25576925429313146</v>
      </c>
      <c r="Q474" s="1">
        <f t="shared" si="54"/>
        <v>-0.47411988270553079</v>
      </c>
      <c r="R474" s="1">
        <f t="shared" si="55"/>
        <v>-9.6751686603424078E-2</v>
      </c>
      <c r="S474" s="1">
        <f t="shared" si="56"/>
        <v>-0.11319697593099337</v>
      </c>
      <c r="T474" s="6">
        <f t="shared" si="57"/>
        <v>0.70525358198409882</v>
      </c>
    </row>
    <row r="475" spans="1:20" x14ac:dyDescent="0.2">
      <c r="A475" s="3" t="s">
        <v>486</v>
      </c>
      <c r="B475" s="8">
        <v>25175</v>
      </c>
      <c r="C475" s="5">
        <v>6</v>
      </c>
      <c r="D475" s="5">
        <v>0</v>
      </c>
      <c r="E475" s="5">
        <v>0.01</v>
      </c>
      <c r="F475" s="5">
        <v>2</v>
      </c>
      <c r="G475" s="5">
        <v>1</v>
      </c>
      <c r="H475" s="5">
        <v>265</v>
      </c>
      <c r="I475" s="1">
        <f t="shared" si="51"/>
        <v>1.9459101490553132</v>
      </c>
      <c r="J475" s="1">
        <f t="shared" si="52"/>
        <v>0</v>
      </c>
      <c r="K475" s="1">
        <f t="shared" si="53"/>
        <v>1.0986122886681098</v>
      </c>
      <c r="L475" s="1">
        <f t="shared" si="53"/>
        <v>0.69314718055994529</v>
      </c>
      <c r="M475" s="1">
        <f t="shared" si="53"/>
        <v>5.5834963087816991</v>
      </c>
      <c r="N475" s="1">
        <f t="shared" si="54"/>
        <v>1.4601908720643568</v>
      </c>
      <c r="O475" s="1">
        <f t="shared" si="54"/>
        <v>-0.95075489753318443</v>
      </c>
      <c r="P475" s="1">
        <f t="shared" si="54"/>
        <v>4.689576663561839E-2</v>
      </c>
      <c r="Q475" s="1">
        <f t="shared" si="54"/>
        <v>0.60717143784856165</v>
      </c>
      <c r="R475" s="1">
        <f t="shared" si="55"/>
        <v>1.1565587938899275</v>
      </c>
      <c r="S475" s="1">
        <f t="shared" si="56"/>
        <v>0.38834366215088001</v>
      </c>
      <c r="T475" s="6">
        <f t="shared" si="57"/>
        <v>1.2067942200659723</v>
      </c>
    </row>
    <row r="476" spans="1:20" x14ac:dyDescent="0.2">
      <c r="A476" s="3" t="s">
        <v>487</v>
      </c>
      <c r="B476" s="8">
        <v>25178</v>
      </c>
      <c r="C476" s="5">
        <v>0</v>
      </c>
      <c r="D476" s="5">
        <v>4</v>
      </c>
      <c r="E476" s="5">
        <v>0.01</v>
      </c>
      <c r="F476" s="5">
        <v>3</v>
      </c>
      <c r="G476" s="5">
        <v>0</v>
      </c>
      <c r="H476" s="5">
        <v>20</v>
      </c>
      <c r="I476" s="1">
        <f t="shared" si="51"/>
        <v>0</v>
      </c>
      <c r="J476" s="1">
        <f t="shared" si="52"/>
        <v>1.6094379124341003</v>
      </c>
      <c r="K476" s="1">
        <f t="shared" si="53"/>
        <v>1.3862943611198906</v>
      </c>
      <c r="L476" s="1">
        <f t="shared" si="53"/>
        <v>0</v>
      </c>
      <c r="M476" s="1">
        <f t="shared" si="53"/>
        <v>3.044522437723423</v>
      </c>
      <c r="N476" s="1">
        <f t="shared" si="54"/>
        <v>-0.51612202590564449</v>
      </c>
      <c r="O476" s="1">
        <f t="shared" si="54"/>
        <v>-1.3661932294610662E-2</v>
      </c>
      <c r="P476" s="1">
        <f t="shared" si="54"/>
        <v>0.26164001648169061</v>
      </c>
      <c r="Q476" s="1">
        <f t="shared" si="54"/>
        <v>-0.47411988270553079</v>
      </c>
      <c r="R476" s="1">
        <f t="shared" si="55"/>
        <v>-0.36818472300239669</v>
      </c>
      <c r="S476" s="1">
        <f t="shared" si="56"/>
        <v>-0.18340809123774868</v>
      </c>
      <c r="T476" s="6">
        <f t="shared" si="57"/>
        <v>0.63504246667734354</v>
      </c>
    </row>
    <row r="477" spans="1:20" x14ac:dyDescent="0.2">
      <c r="A477" s="3" t="s">
        <v>488</v>
      </c>
      <c r="B477" s="8">
        <v>25181</v>
      </c>
      <c r="C477" s="5">
        <v>0</v>
      </c>
      <c r="D477" s="5">
        <v>0</v>
      </c>
      <c r="E477" s="5">
        <v>0.01</v>
      </c>
      <c r="F477" s="5">
        <v>1</v>
      </c>
      <c r="G477" s="5">
        <v>0</v>
      </c>
      <c r="H477" s="5">
        <v>16</v>
      </c>
      <c r="I477" s="1">
        <f t="shared" si="51"/>
        <v>0</v>
      </c>
      <c r="J477" s="1">
        <f t="shared" si="52"/>
        <v>0</v>
      </c>
      <c r="K477" s="1">
        <f t="shared" si="53"/>
        <v>0.69314718055994529</v>
      </c>
      <c r="L477" s="1">
        <f t="shared" si="53"/>
        <v>0</v>
      </c>
      <c r="M477" s="1">
        <f t="shared" si="53"/>
        <v>2.8332133440562162</v>
      </c>
      <c r="N477" s="1">
        <f t="shared" si="54"/>
        <v>-0.51612202590564449</v>
      </c>
      <c r="O477" s="1">
        <f t="shared" si="54"/>
        <v>-0.95075489753318443</v>
      </c>
      <c r="P477" s="1">
        <f t="shared" si="54"/>
        <v>-0.25576925429313146</v>
      </c>
      <c r="Q477" s="1">
        <f t="shared" si="54"/>
        <v>-0.47411988270553079</v>
      </c>
      <c r="R477" s="1">
        <f t="shared" si="55"/>
        <v>-0.49508329974717147</v>
      </c>
      <c r="S477" s="1">
        <f t="shared" si="56"/>
        <v>-0.44697489336411039</v>
      </c>
      <c r="T477" s="6">
        <f t="shared" si="57"/>
        <v>0.37147566455098185</v>
      </c>
    </row>
    <row r="478" spans="1:20" x14ac:dyDescent="0.2">
      <c r="A478" s="3" t="s">
        <v>489</v>
      </c>
      <c r="B478" s="8">
        <v>25183</v>
      </c>
      <c r="C478" s="5">
        <v>1</v>
      </c>
      <c r="D478" s="5">
        <v>3</v>
      </c>
      <c r="E478" s="5">
        <v>0.02</v>
      </c>
      <c r="F478" s="5">
        <v>0</v>
      </c>
      <c r="G478" s="5">
        <v>0</v>
      </c>
      <c r="H478" s="5">
        <v>25</v>
      </c>
      <c r="I478" s="1">
        <f t="shared" si="51"/>
        <v>0.69314718055994529</v>
      </c>
      <c r="J478" s="1">
        <f t="shared" si="52"/>
        <v>1.3862943611198906</v>
      </c>
      <c r="K478" s="1">
        <f t="shared" si="53"/>
        <v>0</v>
      </c>
      <c r="L478" s="1">
        <f t="shared" si="53"/>
        <v>0</v>
      </c>
      <c r="M478" s="1">
        <f t="shared" si="53"/>
        <v>3.2580965380214821</v>
      </c>
      <c r="N478" s="1">
        <f t="shared" si="54"/>
        <v>0.18785483232555331</v>
      </c>
      <c r="O478" s="1">
        <f t="shared" si="54"/>
        <v>-0.14358695180570699</v>
      </c>
      <c r="P478" s="1">
        <f t="shared" si="54"/>
        <v>-0.77317852506795359</v>
      </c>
      <c r="Q478" s="1">
        <f t="shared" si="54"/>
        <v>-0.47411988270553079</v>
      </c>
      <c r="R478" s="1">
        <f t="shared" si="55"/>
        <v>-0.23992592974831586</v>
      </c>
      <c r="S478" s="1">
        <f t="shared" si="56"/>
        <v>-0.23715940950032566</v>
      </c>
      <c r="T478" s="6">
        <f t="shared" si="57"/>
        <v>0.58129114841476659</v>
      </c>
    </row>
    <row r="479" spans="1:20" x14ac:dyDescent="0.2">
      <c r="A479" s="3" t="s">
        <v>490</v>
      </c>
      <c r="B479" s="8">
        <v>25200</v>
      </c>
      <c r="C479" s="5">
        <v>14</v>
      </c>
      <c r="D479" s="5">
        <v>0</v>
      </c>
      <c r="E479" s="5">
        <v>0</v>
      </c>
      <c r="F479" s="5">
        <v>2</v>
      </c>
      <c r="G479" s="5">
        <v>0</v>
      </c>
      <c r="H479" s="5">
        <v>9</v>
      </c>
      <c r="I479" s="1">
        <f t="shared" si="51"/>
        <v>2.7080502011022101</v>
      </c>
      <c r="J479" s="1">
        <f t="shared" si="52"/>
        <v>0</v>
      </c>
      <c r="K479" s="1">
        <f t="shared" si="53"/>
        <v>1.0986122886681098</v>
      </c>
      <c r="L479" s="1">
        <f t="shared" si="53"/>
        <v>0</v>
      </c>
      <c r="M479" s="1">
        <f t="shared" si="53"/>
        <v>2.3025850929940459</v>
      </c>
      <c r="N479" s="1">
        <f t="shared" si="54"/>
        <v>2.2342385410438537</v>
      </c>
      <c r="O479" s="1">
        <f t="shared" si="54"/>
        <v>-0.95075489753318443</v>
      </c>
      <c r="P479" s="1">
        <f t="shared" si="54"/>
        <v>4.689576663561839E-2</v>
      </c>
      <c r="Q479" s="1">
        <f t="shared" si="54"/>
        <v>-0.47411988270553079</v>
      </c>
      <c r="R479" s="1">
        <f t="shared" si="55"/>
        <v>-0.81374431272944581</v>
      </c>
      <c r="S479" s="1">
        <f t="shared" si="56"/>
        <v>7.0858691185518201E-3</v>
      </c>
      <c r="T479" s="6">
        <f t="shared" si="57"/>
        <v>0.82553642703364405</v>
      </c>
    </row>
    <row r="480" spans="1:20" x14ac:dyDescent="0.2">
      <c r="A480" s="3" t="s">
        <v>491</v>
      </c>
      <c r="B480" s="8">
        <v>25214</v>
      </c>
      <c r="C480" s="5">
        <v>0</v>
      </c>
      <c r="D480" s="5">
        <v>0</v>
      </c>
      <c r="E480" s="5">
        <v>0.01</v>
      </c>
      <c r="F480" s="5">
        <v>0</v>
      </c>
      <c r="G480" s="5">
        <v>1</v>
      </c>
      <c r="H480" s="5">
        <v>64</v>
      </c>
      <c r="I480" s="1">
        <f t="shared" si="51"/>
        <v>0</v>
      </c>
      <c r="J480" s="1">
        <f t="shared" si="52"/>
        <v>0</v>
      </c>
      <c r="K480" s="1">
        <f t="shared" si="53"/>
        <v>0</v>
      </c>
      <c r="L480" s="1">
        <f t="shared" si="53"/>
        <v>0.69314718055994529</v>
      </c>
      <c r="M480" s="1">
        <f t="shared" si="53"/>
        <v>4.1743872698956368</v>
      </c>
      <c r="N480" s="1">
        <f t="shared" si="54"/>
        <v>-0.51612202590564449</v>
      </c>
      <c r="O480" s="1">
        <f t="shared" si="54"/>
        <v>-0.95075489753318443</v>
      </c>
      <c r="P480" s="1">
        <f t="shared" si="54"/>
        <v>-0.77317852506795359</v>
      </c>
      <c r="Q480" s="1">
        <f t="shared" si="54"/>
        <v>0.60717143784856165</v>
      </c>
      <c r="R480" s="1">
        <f t="shared" si="55"/>
        <v>0.3103390292334432</v>
      </c>
      <c r="S480" s="1">
        <f t="shared" si="56"/>
        <v>-0.21875749690412963</v>
      </c>
      <c r="T480" s="6">
        <f t="shared" si="57"/>
        <v>0.59969306101096265</v>
      </c>
    </row>
    <row r="481" spans="1:20" x14ac:dyDescent="0.2">
      <c r="A481" s="3" t="s">
        <v>492</v>
      </c>
      <c r="B481" s="8">
        <v>25224</v>
      </c>
      <c r="C481" s="5">
        <v>27</v>
      </c>
      <c r="D481" s="5">
        <v>0</v>
      </c>
      <c r="E481" s="5">
        <v>0.01</v>
      </c>
      <c r="F481" s="5">
        <v>0</v>
      </c>
      <c r="G481" s="5">
        <v>0</v>
      </c>
      <c r="H481" s="5">
        <v>1</v>
      </c>
      <c r="I481" s="1">
        <f t="shared" si="51"/>
        <v>3.3322045101752038</v>
      </c>
      <c r="J481" s="1">
        <f t="shared" si="52"/>
        <v>0</v>
      </c>
      <c r="K481" s="1">
        <f t="shared" si="53"/>
        <v>0</v>
      </c>
      <c r="L481" s="1">
        <f t="shared" si="53"/>
        <v>0</v>
      </c>
      <c r="M481" s="1">
        <f t="shared" si="53"/>
        <v>0.69314718055994529</v>
      </c>
      <c r="N481" s="1">
        <f t="shared" si="54"/>
        <v>2.8681445885267522</v>
      </c>
      <c r="O481" s="1">
        <f t="shared" si="54"/>
        <v>-0.95075489753318443</v>
      </c>
      <c r="P481" s="1">
        <f t="shared" si="54"/>
        <v>-0.77317852506795359</v>
      </c>
      <c r="Q481" s="1">
        <f t="shared" si="54"/>
        <v>-0.47411988270553079</v>
      </c>
      <c r="R481" s="1">
        <f t="shared" si="55"/>
        <v>-1.7802686439947224</v>
      </c>
      <c r="S481" s="1">
        <f t="shared" si="56"/>
        <v>-0.18336289346243992</v>
      </c>
      <c r="T481" s="6">
        <f t="shared" si="57"/>
        <v>0.6350876644526523</v>
      </c>
    </row>
    <row r="482" spans="1:20" x14ac:dyDescent="0.2">
      <c r="A482" s="3" t="s">
        <v>493</v>
      </c>
      <c r="B482" s="8">
        <v>25245</v>
      </c>
      <c r="C482" s="5">
        <v>0</v>
      </c>
      <c r="D482" s="5">
        <v>0</v>
      </c>
      <c r="E482" s="5">
        <v>0.01</v>
      </c>
      <c r="F482" s="5">
        <v>1</v>
      </c>
      <c r="G482" s="5">
        <v>0</v>
      </c>
      <c r="H482" s="5">
        <v>94</v>
      </c>
      <c r="I482" s="1">
        <f t="shared" si="51"/>
        <v>0</v>
      </c>
      <c r="J482" s="1">
        <f t="shared" si="52"/>
        <v>0</v>
      </c>
      <c r="K482" s="1">
        <f t="shared" si="53"/>
        <v>0.69314718055994529</v>
      </c>
      <c r="L482" s="1">
        <f t="shared" si="53"/>
        <v>0</v>
      </c>
      <c r="M482" s="1">
        <f t="shared" si="53"/>
        <v>4.5538768916005408</v>
      </c>
      <c r="N482" s="1">
        <f t="shared" si="54"/>
        <v>-0.51612202590564449</v>
      </c>
      <c r="O482" s="1">
        <f t="shared" si="54"/>
        <v>-0.95075489753318443</v>
      </c>
      <c r="P482" s="1">
        <f t="shared" si="54"/>
        <v>-0.25576925429313146</v>
      </c>
      <c r="Q482" s="1">
        <f t="shared" si="54"/>
        <v>-0.47411988270553079</v>
      </c>
      <c r="R482" s="1">
        <f t="shared" si="55"/>
        <v>0.53823595523894596</v>
      </c>
      <c r="S482" s="1">
        <f t="shared" si="56"/>
        <v>-0.27475501753309084</v>
      </c>
      <c r="T482" s="6">
        <f t="shared" si="57"/>
        <v>0.54369554038200141</v>
      </c>
    </row>
    <row r="483" spans="1:20" x14ac:dyDescent="0.2">
      <c r="A483" s="3" t="s">
        <v>494</v>
      </c>
      <c r="B483" s="8">
        <v>25258</v>
      </c>
      <c r="C483" s="5">
        <v>0</v>
      </c>
      <c r="D483" s="5">
        <v>14</v>
      </c>
      <c r="E483" s="5">
        <v>0.05</v>
      </c>
      <c r="F483" s="5">
        <v>0</v>
      </c>
      <c r="G483" s="5">
        <v>0</v>
      </c>
      <c r="H483" s="5">
        <v>18</v>
      </c>
      <c r="I483" s="1">
        <f t="shared" si="51"/>
        <v>0</v>
      </c>
      <c r="J483" s="1">
        <f t="shared" si="52"/>
        <v>2.7080502011022101</v>
      </c>
      <c r="K483" s="1">
        <f t="shared" si="53"/>
        <v>0</v>
      </c>
      <c r="L483" s="1">
        <f t="shared" si="53"/>
        <v>0</v>
      </c>
      <c r="M483" s="1">
        <f t="shared" si="53"/>
        <v>2.9444389791664403</v>
      </c>
      <c r="N483" s="1">
        <f t="shared" si="54"/>
        <v>-0.51612202590564449</v>
      </c>
      <c r="O483" s="1">
        <f t="shared" si="54"/>
        <v>0.62600353058648006</v>
      </c>
      <c r="P483" s="1">
        <f t="shared" si="54"/>
        <v>-0.77317852506795359</v>
      </c>
      <c r="Q483" s="1">
        <f t="shared" si="54"/>
        <v>-0.47411988270553079</v>
      </c>
      <c r="R483" s="1">
        <f t="shared" si="55"/>
        <v>-0.42828837602633063</v>
      </c>
      <c r="S483" s="1">
        <f t="shared" si="56"/>
        <v>-0.25261754651982993</v>
      </c>
      <c r="T483" s="6">
        <f t="shared" si="57"/>
        <v>0.56583301139526232</v>
      </c>
    </row>
    <row r="484" spans="1:20" x14ac:dyDescent="0.2">
      <c r="A484" s="3" t="s">
        <v>495</v>
      </c>
      <c r="B484" s="8">
        <v>25260</v>
      </c>
      <c r="C484" s="5">
        <v>0</v>
      </c>
      <c r="D484" s="5">
        <v>0</v>
      </c>
      <c r="E484" s="5">
        <v>0.01</v>
      </c>
      <c r="F484" s="5">
        <v>1</v>
      </c>
      <c r="G484" s="5">
        <v>0</v>
      </c>
      <c r="H484" s="5">
        <v>35</v>
      </c>
      <c r="I484" s="1">
        <f t="shared" si="51"/>
        <v>0</v>
      </c>
      <c r="J484" s="1">
        <f t="shared" si="52"/>
        <v>0</v>
      </c>
      <c r="K484" s="1">
        <f t="shared" si="53"/>
        <v>0.69314718055994529</v>
      </c>
      <c r="L484" s="1">
        <f t="shared" si="53"/>
        <v>0</v>
      </c>
      <c r="M484" s="1">
        <f t="shared" si="53"/>
        <v>3.5835189384561099</v>
      </c>
      <c r="N484" s="1">
        <f t="shared" si="54"/>
        <v>-0.51612202590564449</v>
      </c>
      <c r="O484" s="1">
        <f t="shared" si="54"/>
        <v>-0.95075489753318443</v>
      </c>
      <c r="P484" s="1">
        <f t="shared" si="54"/>
        <v>-0.25576925429313146</v>
      </c>
      <c r="Q484" s="1">
        <f t="shared" si="54"/>
        <v>-0.47411988270553079</v>
      </c>
      <c r="R484" s="1">
        <f t="shared" si="55"/>
        <v>-4.4498280425000786E-2</v>
      </c>
      <c r="S484" s="1">
        <f t="shared" si="56"/>
        <v>-0.37187739014374865</v>
      </c>
      <c r="T484" s="6">
        <f t="shared" si="57"/>
        <v>0.44657316777134359</v>
      </c>
    </row>
    <row r="485" spans="1:20" x14ac:dyDescent="0.2">
      <c r="A485" s="3" t="s">
        <v>496</v>
      </c>
      <c r="B485" s="8">
        <v>25269</v>
      </c>
      <c r="C485" s="5">
        <v>0</v>
      </c>
      <c r="D485" s="5">
        <v>2</v>
      </c>
      <c r="E485" s="5">
        <v>0.01</v>
      </c>
      <c r="F485" s="5">
        <v>5</v>
      </c>
      <c r="G485" s="5">
        <v>0</v>
      </c>
      <c r="H485" s="5">
        <v>343</v>
      </c>
      <c r="I485" s="1">
        <f t="shared" si="51"/>
        <v>0</v>
      </c>
      <c r="J485" s="1">
        <f t="shared" si="52"/>
        <v>1.0986122886681098</v>
      </c>
      <c r="K485" s="1">
        <f t="shared" si="53"/>
        <v>1.791759469228055</v>
      </c>
      <c r="L485" s="1">
        <f t="shared" si="53"/>
        <v>0</v>
      </c>
      <c r="M485" s="1">
        <f t="shared" si="53"/>
        <v>5.8406416573733981</v>
      </c>
      <c r="N485" s="1">
        <f t="shared" si="54"/>
        <v>-0.51612202590564449</v>
      </c>
      <c r="O485" s="1">
        <f t="shared" si="54"/>
        <v>-0.31108943465209382</v>
      </c>
      <c r="P485" s="1">
        <f t="shared" si="54"/>
        <v>0.56430503741044036</v>
      </c>
      <c r="Q485" s="1">
        <f t="shared" si="54"/>
        <v>-0.47411988270553079</v>
      </c>
      <c r="R485" s="1">
        <f t="shared" si="55"/>
        <v>1.3109836612087811</v>
      </c>
      <c r="S485" s="1">
        <f t="shared" si="56"/>
        <v>9.7326225892658713E-2</v>
      </c>
      <c r="T485" s="6">
        <f t="shared" si="57"/>
        <v>0.91577678380775096</v>
      </c>
    </row>
    <row r="486" spans="1:20" x14ac:dyDescent="0.2">
      <c r="A486" s="3" t="s">
        <v>497</v>
      </c>
      <c r="B486" s="8">
        <v>25279</v>
      </c>
      <c r="C486" s="5">
        <v>0</v>
      </c>
      <c r="D486" s="5">
        <v>8</v>
      </c>
      <c r="E486" s="5">
        <v>0</v>
      </c>
      <c r="F486" s="5">
        <v>0</v>
      </c>
      <c r="G486" s="5">
        <v>0</v>
      </c>
      <c r="H486" s="5">
        <v>13</v>
      </c>
      <c r="I486" s="1">
        <f t="shared" si="51"/>
        <v>0</v>
      </c>
      <c r="J486" s="1">
        <f t="shared" si="52"/>
        <v>2.1972245773362196</v>
      </c>
      <c r="K486" s="1">
        <f t="shared" si="53"/>
        <v>0</v>
      </c>
      <c r="L486" s="1">
        <f t="shared" si="53"/>
        <v>0</v>
      </c>
      <c r="M486" s="1">
        <f t="shared" si="53"/>
        <v>2.6390573296152584</v>
      </c>
      <c r="N486" s="1">
        <f t="shared" si="54"/>
        <v>-0.51612202590564449</v>
      </c>
      <c r="O486" s="1">
        <f t="shared" si="54"/>
        <v>0.32857602822899684</v>
      </c>
      <c r="P486" s="1">
        <f t="shared" si="54"/>
        <v>-0.77317852506795359</v>
      </c>
      <c r="Q486" s="1">
        <f t="shared" si="54"/>
        <v>-0.47411988270553079</v>
      </c>
      <c r="R486" s="1">
        <f t="shared" si="55"/>
        <v>-0.61168084636198183</v>
      </c>
      <c r="S486" s="1">
        <f t="shared" si="56"/>
        <v>-0.34108754196868568</v>
      </c>
      <c r="T486" s="6">
        <f t="shared" si="57"/>
        <v>0.47736301594640657</v>
      </c>
    </row>
    <row r="487" spans="1:20" x14ac:dyDescent="0.2">
      <c r="A487" s="3" t="s">
        <v>498</v>
      </c>
      <c r="B487" s="8">
        <v>25281</v>
      </c>
      <c r="C487" s="5">
        <v>0</v>
      </c>
      <c r="D487" s="5">
        <v>3</v>
      </c>
      <c r="E487" s="5">
        <v>0</v>
      </c>
      <c r="F487" s="5">
        <v>0</v>
      </c>
      <c r="G487" s="5">
        <v>0</v>
      </c>
      <c r="H487" s="5">
        <v>2</v>
      </c>
      <c r="I487" s="1">
        <f t="shared" si="51"/>
        <v>0</v>
      </c>
      <c r="J487" s="1">
        <f t="shared" si="52"/>
        <v>1.3862943611198906</v>
      </c>
      <c r="K487" s="1">
        <f t="shared" si="53"/>
        <v>0</v>
      </c>
      <c r="L487" s="1">
        <f t="shared" si="53"/>
        <v>0</v>
      </c>
      <c r="M487" s="1">
        <f t="shared" si="53"/>
        <v>1.0986122886681098</v>
      </c>
      <c r="N487" s="1">
        <f t="shared" si="54"/>
        <v>-0.51612202590564449</v>
      </c>
      <c r="O487" s="1">
        <f t="shared" si="54"/>
        <v>-0.14358695180570699</v>
      </c>
      <c r="P487" s="1">
        <f t="shared" si="54"/>
        <v>-0.77317852506795359</v>
      </c>
      <c r="Q487" s="1">
        <f t="shared" si="54"/>
        <v>-0.47411988270553079</v>
      </c>
      <c r="R487" s="1">
        <f t="shared" si="55"/>
        <v>-1.5367725206351377</v>
      </c>
      <c r="S487" s="1">
        <f t="shared" si="56"/>
        <v>-0.57396331768666231</v>
      </c>
      <c r="T487" s="6">
        <f t="shared" si="57"/>
        <v>0.24448724022842994</v>
      </c>
    </row>
    <row r="488" spans="1:20" x14ac:dyDescent="0.2">
      <c r="A488" s="3" t="s">
        <v>499</v>
      </c>
      <c r="B488" s="8">
        <v>25286</v>
      </c>
      <c r="C488" s="5">
        <v>0</v>
      </c>
      <c r="D488" s="5">
        <v>0</v>
      </c>
      <c r="E488" s="5">
        <v>0</v>
      </c>
      <c r="F488" s="5">
        <v>3</v>
      </c>
      <c r="G488" s="5">
        <v>0</v>
      </c>
      <c r="H488" s="5">
        <v>172</v>
      </c>
      <c r="I488" s="1">
        <f t="shared" si="51"/>
        <v>0</v>
      </c>
      <c r="J488" s="1">
        <f t="shared" si="52"/>
        <v>0</v>
      </c>
      <c r="K488" s="1">
        <f t="shared" si="53"/>
        <v>1.3862943611198906</v>
      </c>
      <c r="L488" s="1">
        <f t="shared" si="53"/>
        <v>0</v>
      </c>
      <c r="M488" s="1">
        <f t="shared" si="53"/>
        <v>5.1532915944977793</v>
      </c>
      <c r="N488" s="1">
        <f t="shared" si="54"/>
        <v>-0.51612202590564449</v>
      </c>
      <c r="O488" s="1">
        <f t="shared" si="54"/>
        <v>-0.95075489753318443</v>
      </c>
      <c r="P488" s="1">
        <f t="shared" si="54"/>
        <v>0.26164001648169061</v>
      </c>
      <c r="Q488" s="1">
        <f t="shared" si="54"/>
        <v>-0.47411988270553079</v>
      </c>
      <c r="R488" s="1">
        <f t="shared" si="55"/>
        <v>0.89820566291914195</v>
      </c>
      <c r="S488" s="1">
        <f t="shared" si="56"/>
        <v>-0.13019185445725456</v>
      </c>
      <c r="T488" s="6">
        <f t="shared" si="57"/>
        <v>0.68825870345783768</v>
      </c>
    </row>
    <row r="489" spans="1:20" x14ac:dyDescent="0.2">
      <c r="A489" s="3" t="s">
        <v>500</v>
      </c>
      <c r="B489" s="8">
        <v>25288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2</v>
      </c>
      <c r="I489" s="1">
        <f t="shared" si="51"/>
        <v>0</v>
      </c>
      <c r="J489" s="1">
        <f t="shared" si="52"/>
        <v>0</v>
      </c>
      <c r="K489" s="1">
        <f t="shared" si="53"/>
        <v>0</v>
      </c>
      <c r="L489" s="1">
        <f t="shared" si="53"/>
        <v>0</v>
      </c>
      <c r="M489" s="1">
        <f t="shared" si="53"/>
        <v>1.0986122886681098</v>
      </c>
      <c r="N489" s="1">
        <f t="shared" si="54"/>
        <v>-0.51612202590564449</v>
      </c>
      <c r="O489" s="1">
        <f t="shared" si="54"/>
        <v>-0.95075489753318443</v>
      </c>
      <c r="P489" s="1">
        <f t="shared" si="54"/>
        <v>-0.77317852506795359</v>
      </c>
      <c r="Q489" s="1">
        <f t="shared" si="54"/>
        <v>-0.47411988270553079</v>
      </c>
      <c r="R489" s="1">
        <f t="shared" si="55"/>
        <v>-1.5367725206351377</v>
      </c>
      <c r="S489" s="1">
        <f t="shared" si="56"/>
        <v>-0.70849130864124188</v>
      </c>
      <c r="T489" s="6">
        <f t="shared" si="57"/>
        <v>0.10995924927385037</v>
      </c>
    </row>
    <row r="490" spans="1:20" x14ac:dyDescent="0.2">
      <c r="A490" s="3" t="s">
        <v>501</v>
      </c>
      <c r="B490" s="8">
        <v>25290</v>
      </c>
      <c r="C490" s="5">
        <v>0</v>
      </c>
      <c r="D490" s="5">
        <v>4</v>
      </c>
      <c r="E490" s="5">
        <v>0.01</v>
      </c>
      <c r="F490" s="5">
        <v>39</v>
      </c>
      <c r="G490" s="5">
        <v>0</v>
      </c>
      <c r="H490" s="5">
        <v>391</v>
      </c>
      <c r="I490" s="1">
        <f t="shared" si="51"/>
        <v>0</v>
      </c>
      <c r="J490" s="1">
        <f t="shared" si="52"/>
        <v>1.6094379124341003</v>
      </c>
      <c r="K490" s="1">
        <f t="shared" si="53"/>
        <v>3.6888794541139363</v>
      </c>
      <c r="L490" s="1">
        <f t="shared" si="53"/>
        <v>0</v>
      </c>
      <c r="M490" s="1">
        <f t="shared" si="53"/>
        <v>5.9712618397904622</v>
      </c>
      <c r="N490" s="1">
        <f t="shared" si="54"/>
        <v>-0.51612202590564449</v>
      </c>
      <c r="O490" s="1">
        <f t="shared" si="54"/>
        <v>-1.3661932294610662E-2</v>
      </c>
      <c r="P490" s="1">
        <f t="shared" si="54"/>
        <v>1.980436409623755</v>
      </c>
      <c r="Q490" s="1">
        <f t="shared" si="54"/>
        <v>-0.47411988270553079</v>
      </c>
      <c r="R490" s="1">
        <f t="shared" si="55"/>
        <v>1.3894256958377935</v>
      </c>
      <c r="S490" s="1">
        <f t="shared" si="56"/>
        <v>0.39599304409262714</v>
      </c>
      <c r="T490" s="6">
        <f t="shared" si="57"/>
        <v>1.2144436020077194</v>
      </c>
    </row>
    <row r="491" spans="1:20" x14ac:dyDescent="0.2">
      <c r="A491" s="3" t="s">
        <v>502</v>
      </c>
      <c r="B491" s="8">
        <v>25293</v>
      </c>
      <c r="C491" s="5">
        <v>0</v>
      </c>
      <c r="D491" s="5">
        <v>2</v>
      </c>
      <c r="E491" s="5">
        <v>0</v>
      </c>
      <c r="F491" s="5">
        <v>0</v>
      </c>
      <c r="G491" s="5">
        <v>0</v>
      </c>
      <c r="H491" s="5">
        <v>22</v>
      </c>
      <c r="I491" s="1">
        <f t="shared" si="51"/>
        <v>0</v>
      </c>
      <c r="J491" s="1">
        <f t="shared" si="52"/>
        <v>1.0986122886681098</v>
      </c>
      <c r="K491" s="1">
        <f t="shared" si="53"/>
        <v>0</v>
      </c>
      <c r="L491" s="1">
        <f t="shared" si="53"/>
        <v>0</v>
      </c>
      <c r="M491" s="1">
        <f t="shared" si="53"/>
        <v>3.1354942159291497</v>
      </c>
      <c r="N491" s="1">
        <f t="shared" si="54"/>
        <v>-0.51612202590564449</v>
      </c>
      <c r="O491" s="1">
        <f t="shared" si="54"/>
        <v>-0.31108943465209382</v>
      </c>
      <c r="P491" s="1">
        <f t="shared" si="54"/>
        <v>-0.77317852506795359</v>
      </c>
      <c r="Q491" s="1">
        <f t="shared" si="54"/>
        <v>-0.47411988270553079</v>
      </c>
      <c r="R491" s="1">
        <f t="shared" si="55"/>
        <v>-0.31355295596434807</v>
      </c>
      <c r="S491" s="1">
        <f t="shared" si="56"/>
        <v>-0.39801047071592849</v>
      </c>
      <c r="T491" s="6">
        <f t="shared" si="57"/>
        <v>0.42044008719916376</v>
      </c>
    </row>
    <row r="492" spans="1:20" x14ac:dyDescent="0.2">
      <c r="A492" s="3" t="s">
        <v>503</v>
      </c>
      <c r="B492" s="8">
        <v>25295</v>
      </c>
      <c r="C492" s="5">
        <v>0</v>
      </c>
      <c r="D492" s="5">
        <v>0</v>
      </c>
      <c r="E492" s="5">
        <v>0.01</v>
      </c>
      <c r="F492" s="5">
        <v>1</v>
      </c>
      <c r="G492" s="5">
        <v>0</v>
      </c>
      <c r="H492" s="5">
        <v>22</v>
      </c>
      <c r="I492" s="1">
        <f t="shared" si="51"/>
        <v>0</v>
      </c>
      <c r="J492" s="1">
        <f t="shared" si="52"/>
        <v>0</v>
      </c>
      <c r="K492" s="1">
        <f t="shared" si="53"/>
        <v>0.69314718055994529</v>
      </c>
      <c r="L492" s="1">
        <f t="shared" si="53"/>
        <v>0</v>
      </c>
      <c r="M492" s="1">
        <f t="shared" si="53"/>
        <v>3.1354942159291497</v>
      </c>
      <c r="N492" s="1">
        <f t="shared" si="54"/>
        <v>-0.51612202590564449</v>
      </c>
      <c r="O492" s="1">
        <f t="shared" si="54"/>
        <v>-0.95075489753318443</v>
      </c>
      <c r="P492" s="1">
        <f t="shared" si="54"/>
        <v>-0.25576925429313146</v>
      </c>
      <c r="Q492" s="1">
        <f t="shared" si="54"/>
        <v>-0.47411988270553079</v>
      </c>
      <c r="R492" s="1">
        <f t="shared" si="55"/>
        <v>-0.31355295596434807</v>
      </c>
      <c r="S492" s="1">
        <f t="shared" si="56"/>
        <v>-0.41671983606697321</v>
      </c>
      <c r="T492" s="6">
        <f t="shared" si="57"/>
        <v>0.40173072184811903</v>
      </c>
    </row>
    <row r="493" spans="1:20" x14ac:dyDescent="0.2">
      <c r="A493" s="3" t="s">
        <v>504</v>
      </c>
      <c r="B493" s="8">
        <v>25297</v>
      </c>
      <c r="C493" s="5">
        <v>5</v>
      </c>
      <c r="D493" s="5">
        <v>9</v>
      </c>
      <c r="E493" s="5">
        <v>0.06</v>
      </c>
      <c r="F493" s="5">
        <v>0</v>
      </c>
      <c r="G493" s="5">
        <v>0</v>
      </c>
      <c r="H493" s="5">
        <v>23</v>
      </c>
      <c r="I493" s="1">
        <f t="shared" si="51"/>
        <v>1.791759469228055</v>
      </c>
      <c r="J493" s="1">
        <f t="shared" si="52"/>
        <v>2.3025850929940459</v>
      </c>
      <c r="K493" s="1">
        <f t="shared" si="53"/>
        <v>0</v>
      </c>
      <c r="L493" s="1">
        <f t="shared" si="53"/>
        <v>0</v>
      </c>
      <c r="M493" s="1">
        <f t="shared" si="53"/>
        <v>3.1780538303479458</v>
      </c>
      <c r="N493" s="1">
        <f t="shared" si="54"/>
        <v>1.3036317539974955</v>
      </c>
      <c r="O493" s="1">
        <f t="shared" si="54"/>
        <v>0.38992204056912827</v>
      </c>
      <c r="P493" s="1">
        <f t="shared" si="54"/>
        <v>-0.77317852506795359</v>
      </c>
      <c r="Q493" s="1">
        <f t="shared" si="54"/>
        <v>-0.47411988270553079</v>
      </c>
      <c r="R493" s="1">
        <f t="shared" si="55"/>
        <v>-0.28799440378458563</v>
      </c>
      <c r="S493" s="1">
        <f t="shared" si="56"/>
        <v>3.6376830501425629E-2</v>
      </c>
      <c r="T493" s="6">
        <f t="shared" si="57"/>
        <v>0.85482738841651784</v>
      </c>
    </row>
    <row r="494" spans="1:20" x14ac:dyDescent="0.2">
      <c r="A494" s="3" t="s">
        <v>505</v>
      </c>
      <c r="B494" s="8">
        <v>25299</v>
      </c>
      <c r="C494" s="5">
        <v>0</v>
      </c>
      <c r="D494" s="5">
        <v>3</v>
      </c>
      <c r="E494" s="5">
        <v>0</v>
      </c>
      <c r="F494" s="5">
        <v>0</v>
      </c>
      <c r="G494" s="5">
        <v>0</v>
      </c>
      <c r="H494" s="5">
        <v>2</v>
      </c>
      <c r="I494" s="1">
        <f t="shared" si="51"/>
        <v>0</v>
      </c>
      <c r="J494" s="1">
        <f t="shared" si="52"/>
        <v>1.3862943611198906</v>
      </c>
      <c r="K494" s="1">
        <f t="shared" si="53"/>
        <v>0</v>
      </c>
      <c r="L494" s="1">
        <f t="shared" si="53"/>
        <v>0</v>
      </c>
      <c r="M494" s="1">
        <f t="shared" si="53"/>
        <v>1.0986122886681098</v>
      </c>
      <c r="N494" s="1">
        <f t="shared" si="54"/>
        <v>-0.51612202590564449</v>
      </c>
      <c r="O494" s="1">
        <f t="shared" si="54"/>
        <v>-0.14358695180570699</v>
      </c>
      <c r="P494" s="1">
        <f t="shared" si="54"/>
        <v>-0.77317852506795359</v>
      </c>
      <c r="Q494" s="1">
        <f t="shared" si="54"/>
        <v>-0.47411988270553079</v>
      </c>
      <c r="R494" s="1">
        <f t="shared" si="55"/>
        <v>-1.5367725206351377</v>
      </c>
      <c r="S494" s="1">
        <f t="shared" si="56"/>
        <v>-0.57396331768666231</v>
      </c>
      <c r="T494" s="6">
        <f t="shared" si="57"/>
        <v>0.24448724022842994</v>
      </c>
    </row>
    <row r="495" spans="1:20" x14ac:dyDescent="0.2">
      <c r="A495" s="3" t="s">
        <v>506</v>
      </c>
      <c r="B495" s="8">
        <v>25307</v>
      </c>
      <c r="C495" s="5">
        <v>4</v>
      </c>
      <c r="D495" s="5">
        <v>0</v>
      </c>
      <c r="E495" s="5">
        <v>0.04</v>
      </c>
      <c r="F495" s="5">
        <v>6</v>
      </c>
      <c r="G495" s="5">
        <v>0</v>
      </c>
      <c r="H495" s="5">
        <v>310</v>
      </c>
      <c r="I495" s="1">
        <f t="shared" si="51"/>
        <v>1.6094379124341003</v>
      </c>
      <c r="J495" s="1">
        <f t="shared" si="52"/>
        <v>0</v>
      </c>
      <c r="K495" s="1">
        <f t="shared" si="53"/>
        <v>1.9459101490553132</v>
      </c>
      <c r="L495" s="1">
        <f t="shared" si="53"/>
        <v>0</v>
      </c>
      <c r="M495" s="1">
        <f t="shared" si="53"/>
        <v>5.7397929121792339</v>
      </c>
      <c r="N495" s="1">
        <f t="shared" si="54"/>
        <v>1.1184616193719112</v>
      </c>
      <c r="O495" s="1">
        <f t="shared" si="54"/>
        <v>-0.95075489753318443</v>
      </c>
      <c r="P495" s="1">
        <f t="shared" si="54"/>
        <v>0.67937293795997888</v>
      </c>
      <c r="Q495" s="1">
        <f t="shared" si="54"/>
        <v>-0.47411988270553079</v>
      </c>
      <c r="R495" s="1">
        <f t="shared" si="55"/>
        <v>1.2504204265200225</v>
      </c>
      <c r="S495" s="1">
        <f t="shared" si="56"/>
        <v>0.27723003393553292</v>
      </c>
      <c r="T495" s="6">
        <f t="shared" si="57"/>
        <v>1.0956805918506252</v>
      </c>
    </row>
    <row r="496" spans="1:20" x14ac:dyDescent="0.2">
      <c r="A496" s="3" t="s">
        <v>507</v>
      </c>
      <c r="B496" s="8">
        <v>25312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16</v>
      </c>
      <c r="I496" s="1">
        <f t="shared" si="51"/>
        <v>0</v>
      </c>
      <c r="J496" s="1">
        <f t="shared" si="52"/>
        <v>0</v>
      </c>
      <c r="K496" s="1">
        <f t="shared" si="53"/>
        <v>0</v>
      </c>
      <c r="L496" s="1">
        <f t="shared" si="53"/>
        <v>0</v>
      </c>
      <c r="M496" s="1">
        <f t="shared" si="53"/>
        <v>2.8332133440562162</v>
      </c>
      <c r="N496" s="1">
        <f t="shared" si="54"/>
        <v>-0.51612202590564449</v>
      </c>
      <c r="O496" s="1">
        <f t="shared" si="54"/>
        <v>-0.95075489753318443</v>
      </c>
      <c r="P496" s="1">
        <f t="shared" si="54"/>
        <v>-0.77317852506795359</v>
      </c>
      <c r="Q496" s="1">
        <f t="shared" si="54"/>
        <v>-0.47411988270553079</v>
      </c>
      <c r="R496" s="1">
        <f t="shared" si="55"/>
        <v>-0.49508329974717147</v>
      </c>
      <c r="S496" s="1">
        <f t="shared" si="56"/>
        <v>-0.53487643849324751</v>
      </c>
      <c r="T496" s="6">
        <f t="shared" si="57"/>
        <v>0.28357411942184474</v>
      </c>
    </row>
    <row r="497" spans="1:20" x14ac:dyDescent="0.2">
      <c r="A497" s="3" t="s">
        <v>508</v>
      </c>
      <c r="B497" s="8">
        <v>25317</v>
      </c>
      <c r="C497" s="5">
        <v>0</v>
      </c>
      <c r="D497" s="5">
        <v>0</v>
      </c>
      <c r="E497" s="5">
        <v>0</v>
      </c>
      <c r="F497" s="5">
        <v>1</v>
      </c>
      <c r="G497" s="5">
        <v>0</v>
      </c>
      <c r="H497" s="5">
        <v>11</v>
      </c>
      <c r="I497" s="1">
        <f t="shared" si="51"/>
        <v>0</v>
      </c>
      <c r="J497" s="1">
        <f t="shared" si="52"/>
        <v>0</v>
      </c>
      <c r="K497" s="1">
        <f t="shared" si="53"/>
        <v>0.69314718055994529</v>
      </c>
      <c r="L497" s="1">
        <f t="shared" si="53"/>
        <v>0</v>
      </c>
      <c r="M497" s="1">
        <f t="shared" si="53"/>
        <v>2.4849066497880004</v>
      </c>
      <c r="N497" s="1">
        <f t="shared" si="54"/>
        <v>-0.51612202590564449</v>
      </c>
      <c r="O497" s="1">
        <f t="shared" si="54"/>
        <v>-0.95075489753318443</v>
      </c>
      <c r="P497" s="1">
        <f t="shared" si="54"/>
        <v>-0.25576925429313146</v>
      </c>
      <c r="Q497" s="1">
        <f t="shared" si="54"/>
        <v>-0.47411988270553079</v>
      </c>
      <c r="R497" s="1">
        <f t="shared" si="55"/>
        <v>-0.70425377606810291</v>
      </c>
      <c r="S497" s="1">
        <f t="shared" si="56"/>
        <v>-0.48350330608426573</v>
      </c>
      <c r="T497" s="6">
        <f t="shared" si="57"/>
        <v>0.33494725183082652</v>
      </c>
    </row>
    <row r="498" spans="1:20" x14ac:dyDescent="0.2">
      <c r="A498" s="3" t="s">
        <v>509</v>
      </c>
      <c r="B498" s="8">
        <v>25320</v>
      </c>
      <c r="C498" s="5">
        <v>1</v>
      </c>
      <c r="D498" s="5">
        <v>14</v>
      </c>
      <c r="E498" s="5">
        <v>0.02</v>
      </c>
      <c r="F498" s="5">
        <v>2</v>
      </c>
      <c r="G498" s="5">
        <v>0</v>
      </c>
      <c r="H498" s="5">
        <v>171</v>
      </c>
      <c r="I498" s="1">
        <f t="shared" si="51"/>
        <v>0.69314718055994529</v>
      </c>
      <c r="J498" s="1">
        <f t="shared" si="52"/>
        <v>2.7080502011022101</v>
      </c>
      <c r="K498" s="1">
        <f t="shared" si="53"/>
        <v>1.0986122886681098</v>
      </c>
      <c r="L498" s="1">
        <f t="shared" si="53"/>
        <v>0</v>
      </c>
      <c r="M498" s="1">
        <f t="shared" si="53"/>
        <v>5.1474944768134527</v>
      </c>
      <c r="N498" s="1">
        <f t="shared" si="54"/>
        <v>0.18785483232555331</v>
      </c>
      <c r="O498" s="1">
        <f t="shared" si="54"/>
        <v>0.62600353058648006</v>
      </c>
      <c r="P498" s="1">
        <f t="shared" si="54"/>
        <v>4.689576663561839E-2</v>
      </c>
      <c r="Q498" s="1">
        <f t="shared" si="54"/>
        <v>-0.47411988270553079</v>
      </c>
      <c r="R498" s="1">
        <f t="shared" si="55"/>
        <v>0.89472428892526368</v>
      </c>
      <c r="S498" s="1">
        <f t="shared" si="56"/>
        <v>0.21689308929456408</v>
      </c>
      <c r="T498" s="6">
        <f t="shared" si="57"/>
        <v>1.0353436472096562</v>
      </c>
    </row>
    <row r="499" spans="1:20" x14ac:dyDescent="0.2">
      <c r="A499" s="3" t="s">
        <v>510</v>
      </c>
      <c r="B499" s="8">
        <v>25322</v>
      </c>
      <c r="C499" s="5">
        <v>0</v>
      </c>
      <c r="D499" s="5">
        <v>1</v>
      </c>
      <c r="E499" s="5">
        <v>0</v>
      </c>
      <c r="F499" s="5">
        <v>2</v>
      </c>
      <c r="G499" s="5">
        <v>0</v>
      </c>
      <c r="H499" s="5">
        <v>43</v>
      </c>
      <c r="I499" s="1">
        <f t="shared" si="51"/>
        <v>0</v>
      </c>
      <c r="J499" s="1">
        <f t="shared" si="52"/>
        <v>0.69314718055994529</v>
      </c>
      <c r="K499" s="1">
        <f t="shared" si="53"/>
        <v>1.0986122886681098</v>
      </c>
      <c r="L499" s="1">
        <f t="shared" si="53"/>
        <v>0</v>
      </c>
      <c r="M499" s="1">
        <f t="shared" si="53"/>
        <v>3.784189633918261</v>
      </c>
      <c r="N499" s="1">
        <f t="shared" si="54"/>
        <v>-0.51612202590564449</v>
      </c>
      <c r="O499" s="1">
        <f t="shared" si="54"/>
        <v>-0.54717092466944572</v>
      </c>
      <c r="P499" s="1">
        <f t="shared" si="54"/>
        <v>4.689576663561839E-2</v>
      </c>
      <c r="Q499" s="1">
        <f t="shared" si="54"/>
        <v>-0.47411988270553079</v>
      </c>
      <c r="R499" s="1">
        <f t="shared" si="55"/>
        <v>7.6011562320508111E-2</v>
      </c>
      <c r="S499" s="1">
        <f t="shared" si="56"/>
        <v>-0.23575091738741574</v>
      </c>
      <c r="T499" s="6">
        <f t="shared" si="57"/>
        <v>0.58269964052767653</v>
      </c>
    </row>
    <row r="500" spans="1:20" x14ac:dyDescent="0.2">
      <c r="A500" s="3" t="s">
        <v>511</v>
      </c>
      <c r="B500" s="8">
        <v>25324</v>
      </c>
      <c r="C500" s="5">
        <v>0</v>
      </c>
      <c r="D500" s="5">
        <v>1</v>
      </c>
      <c r="E500" s="5">
        <v>0</v>
      </c>
      <c r="F500" s="5">
        <v>0</v>
      </c>
      <c r="G500" s="5">
        <v>0</v>
      </c>
      <c r="H500" s="5">
        <v>7</v>
      </c>
      <c r="I500" s="1">
        <f t="shared" si="51"/>
        <v>0</v>
      </c>
      <c r="J500" s="1">
        <f t="shared" si="52"/>
        <v>0.69314718055994529</v>
      </c>
      <c r="K500" s="1">
        <f t="shared" si="53"/>
        <v>0</v>
      </c>
      <c r="L500" s="1">
        <f t="shared" si="53"/>
        <v>0</v>
      </c>
      <c r="M500" s="1">
        <f t="shared" si="53"/>
        <v>2.0794415416798357</v>
      </c>
      <c r="N500" s="1">
        <f t="shared" si="54"/>
        <v>-0.51612202590564449</v>
      </c>
      <c r="O500" s="1">
        <f t="shared" si="54"/>
        <v>-0.54717092466944572</v>
      </c>
      <c r="P500" s="1">
        <f t="shared" si="54"/>
        <v>-0.77317852506795359</v>
      </c>
      <c r="Q500" s="1">
        <f t="shared" si="54"/>
        <v>-0.47411988270553079</v>
      </c>
      <c r="R500" s="1">
        <f t="shared" si="55"/>
        <v>-0.94774989942768806</v>
      </c>
      <c r="S500" s="1">
        <f t="shared" si="56"/>
        <v>-0.54305687629604382</v>
      </c>
      <c r="T500" s="6">
        <f t="shared" si="57"/>
        <v>0.27539368161904842</v>
      </c>
    </row>
    <row r="501" spans="1:20" x14ac:dyDescent="0.2">
      <c r="A501" s="3" t="s">
        <v>512</v>
      </c>
      <c r="B501" s="8">
        <v>25326</v>
      </c>
      <c r="C501" s="5">
        <v>0</v>
      </c>
      <c r="D501" s="5">
        <v>2</v>
      </c>
      <c r="E501" s="5">
        <v>0</v>
      </c>
      <c r="F501" s="5">
        <v>0</v>
      </c>
      <c r="G501" s="5">
        <v>0</v>
      </c>
      <c r="H501" s="5">
        <v>5</v>
      </c>
      <c r="I501" s="1">
        <f t="shared" si="51"/>
        <v>0</v>
      </c>
      <c r="J501" s="1">
        <f t="shared" si="52"/>
        <v>1.0986122886681098</v>
      </c>
      <c r="K501" s="1">
        <f t="shared" si="53"/>
        <v>0</v>
      </c>
      <c r="L501" s="1">
        <f t="shared" si="53"/>
        <v>0</v>
      </c>
      <c r="M501" s="1">
        <f t="shared" si="53"/>
        <v>1.791759469228055</v>
      </c>
      <c r="N501" s="1">
        <f t="shared" si="54"/>
        <v>-0.51612202590564449</v>
      </c>
      <c r="O501" s="1">
        <f t="shared" si="54"/>
        <v>-0.31108943465209382</v>
      </c>
      <c r="P501" s="1">
        <f t="shared" si="54"/>
        <v>-0.77317852506795359</v>
      </c>
      <c r="Q501" s="1">
        <f t="shared" si="54"/>
        <v>-0.47411988270553079</v>
      </c>
      <c r="R501" s="1">
        <f t="shared" si="55"/>
        <v>-1.1205131483516202</v>
      </c>
      <c r="S501" s="1">
        <f t="shared" si="56"/>
        <v>-0.53250383611380714</v>
      </c>
      <c r="T501" s="6">
        <f t="shared" si="57"/>
        <v>0.28594672180128511</v>
      </c>
    </row>
    <row r="502" spans="1:20" x14ac:dyDescent="0.2">
      <c r="A502" s="3" t="s">
        <v>513</v>
      </c>
      <c r="B502" s="8">
        <v>25328</v>
      </c>
      <c r="C502" s="5">
        <v>0</v>
      </c>
      <c r="D502" s="5">
        <v>10</v>
      </c>
      <c r="E502" s="5">
        <v>0.04</v>
      </c>
      <c r="F502" s="5">
        <v>1</v>
      </c>
      <c r="G502" s="5">
        <v>0</v>
      </c>
      <c r="H502" s="5">
        <v>22</v>
      </c>
      <c r="I502" s="1">
        <f t="shared" si="51"/>
        <v>0</v>
      </c>
      <c r="J502" s="1">
        <f t="shared" si="52"/>
        <v>2.3978952727983707</v>
      </c>
      <c r="K502" s="1">
        <f t="shared" si="53"/>
        <v>0.69314718055994529</v>
      </c>
      <c r="L502" s="1">
        <f t="shared" si="53"/>
        <v>0</v>
      </c>
      <c r="M502" s="1">
        <f t="shared" si="53"/>
        <v>3.1354942159291497</v>
      </c>
      <c r="N502" s="1">
        <f t="shared" si="54"/>
        <v>-0.51612202590564449</v>
      </c>
      <c r="O502" s="1">
        <f t="shared" si="54"/>
        <v>0.44541625896689041</v>
      </c>
      <c r="P502" s="1">
        <f t="shared" si="54"/>
        <v>-0.25576925429313146</v>
      </c>
      <c r="Q502" s="1">
        <f t="shared" si="54"/>
        <v>-0.47411988270553079</v>
      </c>
      <c r="R502" s="1">
        <f t="shared" si="55"/>
        <v>-0.31355295596434807</v>
      </c>
      <c r="S502" s="1">
        <f t="shared" si="56"/>
        <v>-0.17902464331696075</v>
      </c>
      <c r="T502" s="6">
        <f t="shared" si="57"/>
        <v>0.63942591459813147</v>
      </c>
    </row>
    <row r="503" spans="1:20" x14ac:dyDescent="0.2">
      <c r="A503" s="3" t="s">
        <v>514</v>
      </c>
      <c r="B503" s="8">
        <v>25335</v>
      </c>
      <c r="C503" s="5">
        <v>0</v>
      </c>
      <c r="D503" s="5">
        <v>19</v>
      </c>
      <c r="E503" s="5">
        <v>0</v>
      </c>
      <c r="F503" s="5">
        <v>0</v>
      </c>
      <c r="G503" s="5">
        <v>0</v>
      </c>
      <c r="H503" s="5">
        <v>15</v>
      </c>
      <c r="I503" s="1">
        <f t="shared" si="51"/>
        <v>0</v>
      </c>
      <c r="J503" s="1">
        <f t="shared" si="52"/>
        <v>2.9957322735539909</v>
      </c>
      <c r="K503" s="1">
        <f t="shared" si="53"/>
        <v>0</v>
      </c>
      <c r="L503" s="1">
        <f t="shared" si="53"/>
        <v>0</v>
      </c>
      <c r="M503" s="1">
        <f t="shared" si="53"/>
        <v>2.7725887222397811</v>
      </c>
      <c r="N503" s="1">
        <f t="shared" si="54"/>
        <v>-0.51612202590564449</v>
      </c>
      <c r="O503" s="1">
        <f t="shared" si="54"/>
        <v>0.79350601343286686</v>
      </c>
      <c r="P503" s="1">
        <f t="shared" si="54"/>
        <v>-0.77317852506795359</v>
      </c>
      <c r="Q503" s="1">
        <f t="shared" si="54"/>
        <v>-0.47411988270553079</v>
      </c>
      <c r="R503" s="1">
        <f t="shared" si="55"/>
        <v>-0.53149052714417078</v>
      </c>
      <c r="S503" s="1">
        <f t="shared" si="56"/>
        <v>-0.25023415789840547</v>
      </c>
      <c r="T503" s="6">
        <f t="shared" si="57"/>
        <v>0.56821640001668672</v>
      </c>
    </row>
    <row r="504" spans="1:20" x14ac:dyDescent="0.2">
      <c r="A504" s="3" t="s">
        <v>515</v>
      </c>
      <c r="B504" s="8">
        <v>25339</v>
      </c>
      <c r="C504" s="5">
        <v>0</v>
      </c>
      <c r="D504" s="5">
        <v>29</v>
      </c>
      <c r="E504" s="5">
        <v>0</v>
      </c>
      <c r="F504" s="5">
        <v>1</v>
      </c>
      <c r="G504" s="5">
        <v>0</v>
      </c>
      <c r="H504" s="5">
        <v>7</v>
      </c>
      <c r="I504" s="1">
        <f t="shared" si="51"/>
        <v>0</v>
      </c>
      <c r="J504" s="1">
        <f t="shared" si="52"/>
        <v>3.4011973816621555</v>
      </c>
      <c r="K504" s="1">
        <f t="shared" si="53"/>
        <v>0.69314718055994529</v>
      </c>
      <c r="L504" s="1">
        <f t="shared" si="53"/>
        <v>0</v>
      </c>
      <c r="M504" s="1">
        <f t="shared" si="53"/>
        <v>2.0794415416798357</v>
      </c>
      <c r="N504" s="1">
        <f t="shared" si="54"/>
        <v>-0.51612202590564449</v>
      </c>
      <c r="O504" s="1">
        <f t="shared" si="54"/>
        <v>1.0295875034502189</v>
      </c>
      <c r="P504" s="1">
        <f t="shared" si="54"/>
        <v>-0.25576925429313146</v>
      </c>
      <c r="Q504" s="1">
        <f t="shared" si="54"/>
        <v>-0.47411988270553079</v>
      </c>
      <c r="R504" s="1">
        <f t="shared" si="55"/>
        <v>-0.94774989942768806</v>
      </c>
      <c r="S504" s="1">
        <f t="shared" si="56"/>
        <v>-0.19402892648029599</v>
      </c>
      <c r="T504" s="6">
        <f t="shared" si="57"/>
        <v>0.62442163143479623</v>
      </c>
    </row>
    <row r="505" spans="1:20" x14ac:dyDescent="0.2">
      <c r="A505" s="3" t="s">
        <v>516</v>
      </c>
      <c r="B505" s="8">
        <v>25368</v>
      </c>
      <c r="C505" s="5">
        <v>0</v>
      </c>
      <c r="D505" s="5">
        <v>3</v>
      </c>
      <c r="E505" s="5">
        <v>0</v>
      </c>
      <c r="F505" s="5">
        <v>0</v>
      </c>
      <c r="G505" s="5">
        <v>0</v>
      </c>
      <c r="H505" s="5">
        <v>15</v>
      </c>
      <c r="I505" s="1">
        <f t="shared" si="51"/>
        <v>0</v>
      </c>
      <c r="J505" s="1">
        <f t="shared" si="52"/>
        <v>1.3862943611198906</v>
      </c>
      <c r="K505" s="1">
        <f t="shared" si="53"/>
        <v>0</v>
      </c>
      <c r="L505" s="1">
        <f t="shared" si="53"/>
        <v>0</v>
      </c>
      <c r="M505" s="1">
        <f t="shared" si="53"/>
        <v>2.7725887222397811</v>
      </c>
      <c r="N505" s="1">
        <f t="shared" si="54"/>
        <v>-0.51612202590564449</v>
      </c>
      <c r="O505" s="1">
        <f t="shared" si="54"/>
        <v>-0.14358695180570699</v>
      </c>
      <c r="P505" s="1">
        <f t="shared" si="54"/>
        <v>-0.77317852506795359</v>
      </c>
      <c r="Q505" s="1">
        <f t="shared" si="54"/>
        <v>-0.47411988270553079</v>
      </c>
      <c r="R505" s="1">
        <f t="shared" si="55"/>
        <v>-0.53149052714417078</v>
      </c>
      <c r="S505" s="1">
        <f t="shared" si="56"/>
        <v>-0.40641631877150114</v>
      </c>
      <c r="T505" s="6">
        <f t="shared" si="57"/>
        <v>0.41203423914359111</v>
      </c>
    </row>
    <row r="506" spans="1:20" x14ac:dyDescent="0.2">
      <c r="A506" s="3" t="s">
        <v>517</v>
      </c>
      <c r="B506" s="8">
        <v>25372</v>
      </c>
      <c r="C506" s="5">
        <v>0</v>
      </c>
      <c r="D506" s="5">
        <v>8</v>
      </c>
      <c r="E506" s="5">
        <v>0.01</v>
      </c>
      <c r="F506" s="5">
        <v>1</v>
      </c>
      <c r="G506" s="5">
        <v>0</v>
      </c>
      <c r="H506" s="5">
        <v>16</v>
      </c>
      <c r="I506" s="1">
        <f t="shared" si="51"/>
        <v>0</v>
      </c>
      <c r="J506" s="1">
        <f t="shared" si="52"/>
        <v>2.1972245773362196</v>
      </c>
      <c r="K506" s="1">
        <f t="shared" si="53"/>
        <v>0.69314718055994529</v>
      </c>
      <c r="L506" s="1">
        <f t="shared" si="53"/>
        <v>0</v>
      </c>
      <c r="M506" s="1">
        <f t="shared" si="53"/>
        <v>2.8332133440562162</v>
      </c>
      <c r="N506" s="1">
        <f t="shared" si="54"/>
        <v>-0.51612202590564449</v>
      </c>
      <c r="O506" s="1">
        <f t="shared" si="54"/>
        <v>0.32857602822899684</v>
      </c>
      <c r="P506" s="1">
        <f t="shared" si="54"/>
        <v>-0.25576925429313146</v>
      </c>
      <c r="Q506" s="1">
        <f t="shared" si="54"/>
        <v>-0.47411988270553079</v>
      </c>
      <c r="R506" s="1">
        <f t="shared" si="55"/>
        <v>-0.49508329974717147</v>
      </c>
      <c r="S506" s="1">
        <f t="shared" si="56"/>
        <v>-0.23375307240374688</v>
      </c>
      <c r="T506" s="6">
        <f t="shared" si="57"/>
        <v>0.58469748551134537</v>
      </c>
    </row>
    <row r="507" spans="1:20" x14ac:dyDescent="0.2">
      <c r="A507" s="3" t="s">
        <v>518</v>
      </c>
      <c r="B507" s="8">
        <v>25377</v>
      </c>
      <c r="C507" s="5">
        <v>0</v>
      </c>
      <c r="D507" s="5">
        <v>0</v>
      </c>
      <c r="E507" s="5">
        <v>0.01</v>
      </c>
      <c r="F507" s="5">
        <v>0</v>
      </c>
      <c r="G507" s="5">
        <v>0</v>
      </c>
      <c r="H507" s="5">
        <v>54</v>
      </c>
      <c r="I507" s="1">
        <f t="shared" si="51"/>
        <v>0</v>
      </c>
      <c r="J507" s="1">
        <f t="shared" si="52"/>
        <v>0</v>
      </c>
      <c r="K507" s="1">
        <f t="shared" si="53"/>
        <v>0</v>
      </c>
      <c r="L507" s="1">
        <f t="shared" si="53"/>
        <v>0</v>
      </c>
      <c r="M507" s="1">
        <f t="shared" si="53"/>
        <v>4.0073331852324712</v>
      </c>
      <c r="N507" s="1">
        <f t="shared" si="54"/>
        <v>-0.51612202590564449</v>
      </c>
      <c r="O507" s="1">
        <f t="shared" si="54"/>
        <v>-0.95075489753318443</v>
      </c>
      <c r="P507" s="1">
        <f t="shared" si="54"/>
        <v>-0.77317852506795359</v>
      </c>
      <c r="Q507" s="1">
        <f t="shared" si="54"/>
        <v>-0.47411988270553079</v>
      </c>
      <c r="R507" s="1">
        <f t="shared" si="55"/>
        <v>0.21001714901875038</v>
      </c>
      <c r="S507" s="1">
        <f t="shared" si="56"/>
        <v>-0.41569303036559385</v>
      </c>
      <c r="T507" s="6">
        <f t="shared" si="57"/>
        <v>0.4027575275494984</v>
      </c>
    </row>
    <row r="508" spans="1:20" x14ac:dyDescent="0.2">
      <c r="A508" s="3" t="s">
        <v>519</v>
      </c>
      <c r="B508" s="8">
        <v>25386</v>
      </c>
      <c r="C508" s="5">
        <v>0</v>
      </c>
      <c r="D508" s="5">
        <v>0</v>
      </c>
      <c r="E508" s="5">
        <v>0.02</v>
      </c>
      <c r="F508" s="5">
        <v>2</v>
      </c>
      <c r="G508" s="5">
        <v>0</v>
      </c>
      <c r="H508" s="5">
        <v>87</v>
      </c>
      <c r="I508" s="1">
        <f t="shared" si="51"/>
        <v>0</v>
      </c>
      <c r="J508" s="1">
        <f t="shared" si="52"/>
        <v>0</v>
      </c>
      <c r="K508" s="1">
        <f t="shared" si="53"/>
        <v>1.0986122886681098</v>
      </c>
      <c r="L508" s="1">
        <f t="shared" si="53"/>
        <v>0</v>
      </c>
      <c r="M508" s="1">
        <f t="shared" si="53"/>
        <v>4.4773368144782069</v>
      </c>
      <c r="N508" s="1">
        <f t="shared" si="54"/>
        <v>-0.51612202590564449</v>
      </c>
      <c r="O508" s="1">
        <f t="shared" si="54"/>
        <v>-0.95075489753318443</v>
      </c>
      <c r="P508" s="1">
        <f t="shared" si="54"/>
        <v>4.689576663561839E-2</v>
      </c>
      <c r="Q508" s="1">
        <f t="shared" si="54"/>
        <v>-0.47411988270553079</v>
      </c>
      <c r="R508" s="1">
        <f t="shared" si="55"/>
        <v>0.49227093460402571</v>
      </c>
      <c r="S508" s="1">
        <f t="shared" si="56"/>
        <v>-0.23030501748411927</v>
      </c>
      <c r="T508" s="6">
        <f t="shared" si="57"/>
        <v>0.588145540430973</v>
      </c>
    </row>
    <row r="509" spans="1:20" x14ac:dyDescent="0.2">
      <c r="A509" s="3" t="s">
        <v>520</v>
      </c>
      <c r="B509" s="8">
        <v>25394</v>
      </c>
      <c r="C509" s="5">
        <v>0</v>
      </c>
      <c r="D509" s="5">
        <v>53</v>
      </c>
      <c r="E509" s="5">
        <v>0</v>
      </c>
      <c r="F509" s="5">
        <v>1</v>
      </c>
      <c r="G509" s="5">
        <v>0</v>
      </c>
      <c r="H509" s="5">
        <v>140</v>
      </c>
      <c r="I509" s="1">
        <f t="shared" si="51"/>
        <v>0</v>
      </c>
      <c r="J509" s="1">
        <f t="shared" si="52"/>
        <v>3.9889840465642745</v>
      </c>
      <c r="K509" s="1">
        <f t="shared" si="53"/>
        <v>0.69314718055994529</v>
      </c>
      <c r="L509" s="1">
        <f t="shared" si="53"/>
        <v>0</v>
      </c>
      <c r="M509" s="1">
        <f t="shared" si="53"/>
        <v>4.9487598903781684</v>
      </c>
      <c r="N509" s="1">
        <f t="shared" si="54"/>
        <v>-0.51612202590564449</v>
      </c>
      <c r="O509" s="1">
        <f t="shared" si="54"/>
        <v>1.3718254639738261</v>
      </c>
      <c r="P509" s="1">
        <f t="shared" si="54"/>
        <v>-0.25576925429313146</v>
      </c>
      <c r="Q509" s="1">
        <f t="shared" si="54"/>
        <v>-0.47411988270553079</v>
      </c>
      <c r="R509" s="1">
        <f t="shared" si="55"/>
        <v>0.77537714805721891</v>
      </c>
      <c r="S509" s="1">
        <f t="shared" si="56"/>
        <v>0.1501985748544564</v>
      </c>
      <c r="T509" s="6">
        <f t="shared" si="57"/>
        <v>0.96864913276954867</v>
      </c>
    </row>
    <row r="510" spans="1:20" x14ac:dyDescent="0.2">
      <c r="A510" s="3" t="s">
        <v>521</v>
      </c>
      <c r="B510" s="8">
        <v>25398</v>
      </c>
      <c r="C510" s="5">
        <v>0</v>
      </c>
      <c r="D510" s="5">
        <v>7</v>
      </c>
      <c r="E510" s="5">
        <v>0.01</v>
      </c>
      <c r="F510" s="5">
        <v>0</v>
      </c>
      <c r="G510" s="5">
        <v>0</v>
      </c>
      <c r="H510" s="5">
        <v>18</v>
      </c>
      <c r="I510" s="1">
        <f t="shared" si="51"/>
        <v>0</v>
      </c>
      <c r="J510" s="1">
        <f t="shared" si="52"/>
        <v>2.0794415416798357</v>
      </c>
      <c r="K510" s="1">
        <f t="shared" si="53"/>
        <v>0</v>
      </c>
      <c r="L510" s="1">
        <f t="shared" si="53"/>
        <v>0</v>
      </c>
      <c r="M510" s="1">
        <f t="shared" si="53"/>
        <v>2.9444389791664403</v>
      </c>
      <c r="N510" s="1">
        <f t="shared" si="54"/>
        <v>-0.51612202590564449</v>
      </c>
      <c r="O510" s="1">
        <f t="shared" si="54"/>
        <v>0.25999702105803169</v>
      </c>
      <c r="P510" s="1">
        <f t="shared" si="54"/>
        <v>-0.77317852506795359</v>
      </c>
      <c r="Q510" s="1">
        <f t="shared" si="54"/>
        <v>-0.47411988270553079</v>
      </c>
      <c r="R510" s="1">
        <f t="shared" si="55"/>
        <v>-0.42828837602633063</v>
      </c>
      <c r="S510" s="1">
        <f t="shared" si="56"/>
        <v>-0.32028529810790468</v>
      </c>
      <c r="T510" s="6">
        <f t="shared" si="57"/>
        <v>0.49816525980718757</v>
      </c>
    </row>
    <row r="511" spans="1:20" x14ac:dyDescent="0.2">
      <c r="A511" s="3" t="s">
        <v>522</v>
      </c>
      <c r="B511" s="8">
        <v>25402</v>
      </c>
      <c r="C511" s="5">
        <v>0</v>
      </c>
      <c r="D511" s="5">
        <v>1</v>
      </c>
      <c r="E511" s="5">
        <v>0.01</v>
      </c>
      <c r="F511" s="5">
        <v>0</v>
      </c>
      <c r="G511" s="5">
        <v>0</v>
      </c>
      <c r="H511" s="5">
        <v>24</v>
      </c>
      <c r="I511" s="1">
        <f t="shared" si="51"/>
        <v>0</v>
      </c>
      <c r="J511" s="1">
        <f t="shared" si="52"/>
        <v>0.69314718055994529</v>
      </c>
      <c r="K511" s="1">
        <f t="shared" si="53"/>
        <v>0</v>
      </c>
      <c r="L511" s="1">
        <f t="shared" si="53"/>
        <v>0</v>
      </c>
      <c r="M511" s="1">
        <f t="shared" si="53"/>
        <v>3.2188758248682006</v>
      </c>
      <c r="N511" s="1">
        <f t="shared" si="54"/>
        <v>-0.51612202590564449</v>
      </c>
      <c r="O511" s="1">
        <f t="shared" si="54"/>
        <v>-0.54717092466944572</v>
      </c>
      <c r="P511" s="1">
        <f t="shared" si="54"/>
        <v>-0.77317852506795359</v>
      </c>
      <c r="Q511" s="1">
        <f t="shared" si="54"/>
        <v>-0.47411988270553079</v>
      </c>
      <c r="R511" s="1">
        <f t="shared" si="55"/>
        <v>-0.26347935374768677</v>
      </c>
      <c r="S511" s="1">
        <f t="shared" si="56"/>
        <v>-0.42734511868271025</v>
      </c>
      <c r="T511" s="6">
        <f t="shared" si="57"/>
        <v>0.391105439232382</v>
      </c>
    </row>
    <row r="512" spans="1:20" x14ac:dyDescent="0.2">
      <c r="A512" s="3" t="s">
        <v>523</v>
      </c>
      <c r="B512" s="8">
        <v>25407</v>
      </c>
      <c r="C512" s="5">
        <v>29</v>
      </c>
      <c r="D512" s="5">
        <v>0</v>
      </c>
      <c r="E512" s="5">
        <v>0.02</v>
      </c>
      <c r="F512" s="5">
        <v>1</v>
      </c>
      <c r="G512" s="5">
        <v>0</v>
      </c>
      <c r="H512" s="5">
        <v>6</v>
      </c>
      <c r="I512" s="1">
        <f t="shared" si="51"/>
        <v>3.4011973816621555</v>
      </c>
      <c r="J512" s="1">
        <f t="shared" si="52"/>
        <v>0</v>
      </c>
      <c r="K512" s="1">
        <f t="shared" si="53"/>
        <v>0.69314718055994529</v>
      </c>
      <c r="L512" s="1">
        <f t="shared" si="53"/>
        <v>0</v>
      </c>
      <c r="M512" s="1">
        <f t="shared" si="53"/>
        <v>1.9459101490553132</v>
      </c>
      <c r="N512" s="1">
        <f t="shared" si="54"/>
        <v>2.9382153992750517</v>
      </c>
      <c r="O512" s="1">
        <f t="shared" si="54"/>
        <v>-0.95075489753318443</v>
      </c>
      <c r="P512" s="1">
        <f t="shared" si="54"/>
        <v>-0.25576925429313146</v>
      </c>
      <c r="Q512" s="1">
        <f t="shared" si="54"/>
        <v>-0.47411988270553079</v>
      </c>
      <c r="R512" s="1">
        <f t="shared" si="55"/>
        <v>-1.0279402186454989</v>
      </c>
      <c r="S512" s="1">
        <f t="shared" si="56"/>
        <v>4.1605191016284349E-2</v>
      </c>
      <c r="T512" s="6">
        <f t="shared" si="57"/>
        <v>0.8600557489313766</v>
      </c>
    </row>
    <row r="513" spans="1:20" x14ac:dyDescent="0.2">
      <c r="A513" s="3" t="s">
        <v>524</v>
      </c>
      <c r="B513" s="8">
        <v>25426</v>
      </c>
      <c r="C513" s="5">
        <v>0</v>
      </c>
      <c r="D513" s="5">
        <v>4</v>
      </c>
      <c r="E513" s="5">
        <v>0.01</v>
      </c>
      <c r="F513" s="5">
        <v>0</v>
      </c>
      <c r="G513" s="5">
        <v>0</v>
      </c>
      <c r="H513" s="5">
        <v>14</v>
      </c>
      <c r="I513" s="1">
        <f t="shared" si="51"/>
        <v>0</v>
      </c>
      <c r="J513" s="1">
        <f t="shared" si="52"/>
        <v>1.6094379124341003</v>
      </c>
      <c r="K513" s="1">
        <f t="shared" si="53"/>
        <v>0</v>
      </c>
      <c r="L513" s="1">
        <f t="shared" si="53"/>
        <v>0</v>
      </c>
      <c r="M513" s="1">
        <f t="shared" si="53"/>
        <v>2.7080502011022101</v>
      </c>
      <c r="N513" s="1">
        <f t="shared" si="54"/>
        <v>-0.51612202590564449</v>
      </c>
      <c r="O513" s="1">
        <f t="shared" si="54"/>
        <v>-1.3661932294610662E-2</v>
      </c>
      <c r="P513" s="1">
        <f t="shared" si="54"/>
        <v>-0.77317852506795359</v>
      </c>
      <c r="Q513" s="1">
        <f t="shared" si="54"/>
        <v>-0.47411988270553079</v>
      </c>
      <c r="R513" s="1">
        <f t="shared" si="55"/>
        <v>-0.57024818936986099</v>
      </c>
      <c r="S513" s="1">
        <f t="shared" si="56"/>
        <v>-0.38955509255726678</v>
      </c>
      <c r="T513" s="6">
        <f t="shared" si="57"/>
        <v>0.42889546535782547</v>
      </c>
    </row>
    <row r="514" spans="1:20" x14ac:dyDescent="0.2">
      <c r="A514" s="3" t="s">
        <v>525</v>
      </c>
      <c r="B514" s="8">
        <v>25430</v>
      </c>
      <c r="C514" s="5">
        <v>0</v>
      </c>
      <c r="D514" s="5">
        <v>0</v>
      </c>
      <c r="E514" s="5">
        <v>0.01</v>
      </c>
      <c r="F514" s="5">
        <v>1</v>
      </c>
      <c r="G514" s="5">
        <v>0</v>
      </c>
      <c r="H514" s="5">
        <v>268</v>
      </c>
      <c r="I514" s="1">
        <f t="shared" si="51"/>
        <v>0</v>
      </c>
      <c r="J514" s="1">
        <f t="shared" si="52"/>
        <v>0</v>
      </c>
      <c r="K514" s="1">
        <f t="shared" si="53"/>
        <v>0.69314718055994529</v>
      </c>
      <c r="L514" s="1">
        <f t="shared" si="53"/>
        <v>0</v>
      </c>
      <c r="M514" s="1">
        <f t="shared" si="53"/>
        <v>5.5947113796018391</v>
      </c>
      <c r="N514" s="1">
        <f t="shared" si="54"/>
        <v>-0.51612202590564449</v>
      </c>
      <c r="O514" s="1">
        <f t="shared" si="54"/>
        <v>-0.95075489753318443</v>
      </c>
      <c r="P514" s="1">
        <f t="shared" si="54"/>
        <v>-0.25576925429313146</v>
      </c>
      <c r="Q514" s="1">
        <f t="shared" ref="Q514:R577" si="58">(L514-AVERAGE(L$2:L$1123))/_xlfn.STDEV.S(L$2:L$1123)</f>
        <v>-0.47411988270553079</v>
      </c>
      <c r="R514" s="1">
        <f t="shared" si="55"/>
        <v>1.1632938401696158</v>
      </c>
      <c r="S514" s="1">
        <f t="shared" si="56"/>
        <v>-0.1705787033779792</v>
      </c>
      <c r="T514" s="6">
        <f t="shared" si="57"/>
        <v>0.64787185453711305</v>
      </c>
    </row>
    <row r="515" spans="1:20" x14ac:dyDescent="0.2">
      <c r="A515" s="3" t="s">
        <v>526</v>
      </c>
      <c r="B515" s="8">
        <v>25436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4</v>
      </c>
      <c r="I515" s="1">
        <f t="shared" ref="I515:I578" si="59">LN(1+C515)</f>
        <v>0</v>
      </c>
      <c r="J515" s="1">
        <f t="shared" ref="J515:J578" si="60">LN(1+D515)</f>
        <v>0</v>
      </c>
      <c r="K515" s="1">
        <f t="shared" ref="K515:M578" si="61">LN(1+F515)</f>
        <v>0</v>
      </c>
      <c r="L515" s="1">
        <f t="shared" si="61"/>
        <v>0</v>
      </c>
      <c r="M515" s="1">
        <f t="shared" si="61"/>
        <v>1.6094379124341003</v>
      </c>
      <c r="N515" s="1">
        <f t="shared" ref="N515:R578" si="62">(I515-AVERAGE(I$2:I$1123))/_xlfn.STDEV.S(I$2:I$1123)</f>
        <v>-0.51612202590564449</v>
      </c>
      <c r="O515" s="1">
        <f t="shared" si="62"/>
        <v>-0.95075489753318443</v>
      </c>
      <c r="P515" s="1">
        <f t="shared" si="62"/>
        <v>-0.77317852506795359</v>
      </c>
      <c r="Q515" s="1">
        <f t="shared" si="58"/>
        <v>-0.47411988270553079</v>
      </c>
      <c r="R515" s="1">
        <f t="shared" si="58"/>
        <v>-1.2300036850129634</v>
      </c>
      <c r="S515" s="1">
        <f t="shared" ref="S515:S578" si="63">AVERAGE(E515,N515:R515)</f>
        <v>-0.65736316937087957</v>
      </c>
      <c r="T515" s="6">
        <f t="shared" ref="T515:T578" si="64">S515-MIN($S$2:$S$1123)</f>
        <v>0.16108738854421267</v>
      </c>
    </row>
    <row r="516" spans="1:20" x14ac:dyDescent="0.2">
      <c r="A516" s="3" t="s">
        <v>527</v>
      </c>
      <c r="B516" s="8">
        <v>25438</v>
      </c>
      <c r="C516" s="5">
        <v>0</v>
      </c>
      <c r="D516" s="5">
        <v>10</v>
      </c>
      <c r="E516" s="5">
        <v>0</v>
      </c>
      <c r="F516" s="5">
        <v>2</v>
      </c>
      <c r="G516" s="5">
        <v>0</v>
      </c>
      <c r="H516" s="5">
        <v>97</v>
      </c>
      <c r="I516" s="1">
        <f t="shared" si="59"/>
        <v>0</v>
      </c>
      <c r="J516" s="1">
        <f t="shared" si="60"/>
        <v>2.3978952727983707</v>
      </c>
      <c r="K516" s="1">
        <f t="shared" si="61"/>
        <v>1.0986122886681098</v>
      </c>
      <c r="L516" s="1">
        <f t="shared" si="61"/>
        <v>0</v>
      </c>
      <c r="M516" s="1">
        <f t="shared" si="61"/>
        <v>4.5849674786705723</v>
      </c>
      <c r="N516" s="1">
        <f t="shared" si="62"/>
        <v>-0.51612202590564449</v>
      </c>
      <c r="O516" s="1">
        <f t="shared" si="62"/>
        <v>0.44541625896689041</v>
      </c>
      <c r="P516" s="1">
        <f t="shared" si="62"/>
        <v>4.689576663561839E-2</v>
      </c>
      <c r="Q516" s="1">
        <f t="shared" si="58"/>
        <v>-0.47411988270553079</v>
      </c>
      <c r="R516" s="1">
        <f t="shared" si="58"/>
        <v>0.5569069512707594</v>
      </c>
      <c r="S516" s="1">
        <f t="shared" si="63"/>
        <v>9.8295113770154874E-3</v>
      </c>
      <c r="T516" s="6">
        <f t="shared" si="64"/>
        <v>0.82828006929210773</v>
      </c>
    </row>
    <row r="517" spans="1:20" x14ac:dyDescent="0.2">
      <c r="A517" s="3" t="s">
        <v>528</v>
      </c>
      <c r="B517" s="8">
        <v>25473</v>
      </c>
      <c r="C517" s="5">
        <v>57</v>
      </c>
      <c r="D517" s="5">
        <v>0</v>
      </c>
      <c r="E517" s="5">
        <v>0.01</v>
      </c>
      <c r="F517" s="5">
        <v>3</v>
      </c>
      <c r="G517" s="5">
        <v>0</v>
      </c>
      <c r="H517" s="5">
        <v>216</v>
      </c>
      <c r="I517" s="1">
        <f t="shared" si="59"/>
        <v>4.0604430105464191</v>
      </c>
      <c r="J517" s="1">
        <f t="shared" si="60"/>
        <v>0</v>
      </c>
      <c r="K517" s="1">
        <f t="shared" si="61"/>
        <v>1.3862943611198906</v>
      </c>
      <c r="L517" s="1">
        <f t="shared" si="61"/>
        <v>0</v>
      </c>
      <c r="M517" s="1">
        <f t="shared" si="61"/>
        <v>5.3798973535404597</v>
      </c>
      <c r="N517" s="1">
        <f t="shared" si="62"/>
        <v>3.6077610306223291</v>
      </c>
      <c r="O517" s="1">
        <f t="shared" si="62"/>
        <v>-0.95075489753318443</v>
      </c>
      <c r="P517" s="1">
        <f t="shared" si="62"/>
        <v>0.26164001648169061</v>
      </c>
      <c r="Q517" s="1">
        <f t="shared" si="58"/>
        <v>-0.47411988270553079</v>
      </c>
      <c r="R517" s="1">
        <f t="shared" si="58"/>
        <v>1.0342904276854592</v>
      </c>
      <c r="S517" s="1">
        <f t="shared" si="63"/>
        <v>0.58146944909179388</v>
      </c>
      <c r="T517" s="6">
        <f t="shared" si="64"/>
        <v>1.399920007006886</v>
      </c>
    </row>
    <row r="518" spans="1:20" x14ac:dyDescent="0.2">
      <c r="A518" s="3" t="s">
        <v>529</v>
      </c>
      <c r="B518" s="8">
        <v>25483</v>
      </c>
      <c r="C518" s="5">
        <v>0</v>
      </c>
      <c r="D518" s="5">
        <v>3</v>
      </c>
      <c r="E518" s="5">
        <v>7.0000000000000007E-2</v>
      </c>
      <c r="F518" s="5">
        <v>0</v>
      </c>
      <c r="G518" s="5">
        <v>0</v>
      </c>
      <c r="H518" s="5">
        <v>3</v>
      </c>
      <c r="I518" s="1">
        <f t="shared" si="59"/>
        <v>0</v>
      </c>
      <c r="J518" s="1">
        <f t="shared" si="60"/>
        <v>1.3862943611198906</v>
      </c>
      <c r="K518" s="1">
        <f t="shared" si="61"/>
        <v>0</v>
      </c>
      <c r="L518" s="1">
        <f t="shared" si="61"/>
        <v>0</v>
      </c>
      <c r="M518" s="1">
        <f t="shared" si="61"/>
        <v>1.3862943611198906</v>
      </c>
      <c r="N518" s="1">
        <f t="shared" si="62"/>
        <v>-0.51612202590564449</v>
      </c>
      <c r="O518" s="1">
        <f t="shared" si="62"/>
        <v>-0.14358695180570699</v>
      </c>
      <c r="P518" s="1">
        <f t="shared" si="62"/>
        <v>-0.77317852506795359</v>
      </c>
      <c r="Q518" s="1">
        <f t="shared" si="58"/>
        <v>-0.47411988270553079</v>
      </c>
      <c r="R518" s="1">
        <f t="shared" si="58"/>
        <v>-1.3640092717112053</v>
      </c>
      <c r="S518" s="1">
        <f t="shared" si="63"/>
        <v>-0.53350277619934017</v>
      </c>
      <c r="T518" s="6">
        <f t="shared" si="64"/>
        <v>0.28494778171575208</v>
      </c>
    </row>
    <row r="519" spans="1:20" x14ac:dyDescent="0.2">
      <c r="A519" s="3" t="s">
        <v>530</v>
      </c>
      <c r="B519" s="8">
        <v>25486</v>
      </c>
      <c r="C519" s="5">
        <v>28</v>
      </c>
      <c r="D519" s="5">
        <v>0</v>
      </c>
      <c r="E519" s="5">
        <v>0.01</v>
      </c>
      <c r="F519" s="5">
        <v>0</v>
      </c>
      <c r="G519" s="5">
        <v>0</v>
      </c>
      <c r="H519" s="5">
        <v>9</v>
      </c>
      <c r="I519" s="1">
        <f t="shared" si="59"/>
        <v>3.3672958299864741</v>
      </c>
      <c r="J519" s="1">
        <f t="shared" si="60"/>
        <v>0</v>
      </c>
      <c r="K519" s="1">
        <f t="shared" si="61"/>
        <v>0</v>
      </c>
      <c r="L519" s="1">
        <f t="shared" si="61"/>
        <v>0</v>
      </c>
      <c r="M519" s="1">
        <f t="shared" si="61"/>
        <v>2.3025850929940459</v>
      </c>
      <c r="N519" s="1">
        <f t="shared" si="62"/>
        <v>2.903784172391132</v>
      </c>
      <c r="O519" s="1">
        <f t="shared" si="62"/>
        <v>-0.95075489753318443</v>
      </c>
      <c r="P519" s="1">
        <f t="shared" si="62"/>
        <v>-0.77317852506795359</v>
      </c>
      <c r="Q519" s="1">
        <f t="shared" si="58"/>
        <v>-0.47411988270553079</v>
      </c>
      <c r="R519" s="1">
        <f t="shared" si="58"/>
        <v>-0.81374431272944581</v>
      </c>
      <c r="S519" s="1">
        <f t="shared" si="63"/>
        <v>-1.633557427416386E-2</v>
      </c>
      <c r="T519" s="6">
        <f t="shared" si="64"/>
        <v>0.80211498364092837</v>
      </c>
    </row>
    <row r="520" spans="1:20" x14ac:dyDescent="0.2">
      <c r="A520" s="3" t="s">
        <v>531</v>
      </c>
      <c r="B520" s="8">
        <v>25488</v>
      </c>
      <c r="C520" s="5">
        <v>1</v>
      </c>
      <c r="D520" s="5">
        <v>2</v>
      </c>
      <c r="E520" s="5">
        <v>0.02</v>
      </c>
      <c r="F520" s="5">
        <v>2</v>
      </c>
      <c r="G520" s="5">
        <v>0</v>
      </c>
      <c r="H520" s="5">
        <v>14</v>
      </c>
      <c r="I520" s="1">
        <f t="shared" si="59"/>
        <v>0.69314718055994529</v>
      </c>
      <c r="J520" s="1">
        <f t="shared" si="60"/>
        <v>1.0986122886681098</v>
      </c>
      <c r="K520" s="1">
        <f t="shared" si="61"/>
        <v>1.0986122886681098</v>
      </c>
      <c r="L520" s="1">
        <f t="shared" si="61"/>
        <v>0</v>
      </c>
      <c r="M520" s="1">
        <f t="shared" si="61"/>
        <v>2.7080502011022101</v>
      </c>
      <c r="N520" s="1">
        <f t="shared" si="62"/>
        <v>0.18785483232555331</v>
      </c>
      <c r="O520" s="1">
        <f t="shared" si="62"/>
        <v>-0.31108943465209382</v>
      </c>
      <c r="P520" s="1">
        <f t="shared" si="62"/>
        <v>4.689576663561839E-2</v>
      </c>
      <c r="Q520" s="1">
        <f t="shared" si="58"/>
        <v>-0.47411988270553079</v>
      </c>
      <c r="R520" s="1">
        <f t="shared" si="58"/>
        <v>-0.57024818936986099</v>
      </c>
      <c r="S520" s="1">
        <f t="shared" si="63"/>
        <v>-0.18345115129438563</v>
      </c>
      <c r="T520" s="6">
        <f t="shared" si="64"/>
        <v>0.63499940662070664</v>
      </c>
    </row>
    <row r="521" spans="1:20" x14ac:dyDescent="0.2">
      <c r="A521" s="3" t="s">
        <v>532</v>
      </c>
      <c r="B521" s="8">
        <v>25489</v>
      </c>
      <c r="C521" s="5">
        <v>0</v>
      </c>
      <c r="D521" s="5">
        <v>0</v>
      </c>
      <c r="E521" s="5">
        <v>0</v>
      </c>
      <c r="F521" s="5">
        <v>1</v>
      </c>
      <c r="G521" s="5">
        <v>0</v>
      </c>
      <c r="H521" s="5">
        <v>9</v>
      </c>
      <c r="I521" s="1">
        <f t="shared" si="59"/>
        <v>0</v>
      </c>
      <c r="J521" s="1">
        <f t="shared" si="60"/>
        <v>0</v>
      </c>
      <c r="K521" s="1">
        <f t="shared" si="61"/>
        <v>0.69314718055994529</v>
      </c>
      <c r="L521" s="1">
        <f t="shared" si="61"/>
        <v>0</v>
      </c>
      <c r="M521" s="1">
        <f t="shared" si="61"/>
        <v>2.3025850929940459</v>
      </c>
      <c r="N521" s="1">
        <f t="shared" si="62"/>
        <v>-0.51612202590564449</v>
      </c>
      <c r="O521" s="1">
        <f t="shared" si="62"/>
        <v>-0.95075489753318443</v>
      </c>
      <c r="P521" s="1">
        <f t="shared" si="62"/>
        <v>-0.25576925429313146</v>
      </c>
      <c r="Q521" s="1">
        <f t="shared" si="58"/>
        <v>-0.47411988270553079</v>
      </c>
      <c r="R521" s="1">
        <f t="shared" si="58"/>
        <v>-0.81374431272944581</v>
      </c>
      <c r="S521" s="1">
        <f t="shared" si="63"/>
        <v>-0.50175172886115615</v>
      </c>
      <c r="T521" s="6">
        <f t="shared" si="64"/>
        <v>0.31669882905393609</v>
      </c>
    </row>
    <row r="522" spans="1:20" x14ac:dyDescent="0.2">
      <c r="A522" s="3" t="s">
        <v>533</v>
      </c>
      <c r="B522" s="8">
        <v>25491</v>
      </c>
      <c r="C522" s="5">
        <v>0</v>
      </c>
      <c r="D522" s="5">
        <v>0</v>
      </c>
      <c r="E522" s="5">
        <v>0.01</v>
      </c>
      <c r="F522" s="5">
        <v>0</v>
      </c>
      <c r="G522" s="5">
        <v>0</v>
      </c>
      <c r="H522" s="5">
        <v>6</v>
      </c>
      <c r="I522" s="1">
        <f t="shared" si="59"/>
        <v>0</v>
      </c>
      <c r="J522" s="1">
        <f t="shared" si="60"/>
        <v>0</v>
      </c>
      <c r="K522" s="1">
        <f t="shared" si="61"/>
        <v>0</v>
      </c>
      <c r="L522" s="1">
        <f t="shared" si="61"/>
        <v>0</v>
      </c>
      <c r="M522" s="1">
        <f t="shared" si="61"/>
        <v>1.9459101490553132</v>
      </c>
      <c r="N522" s="1">
        <f t="shared" si="62"/>
        <v>-0.51612202590564449</v>
      </c>
      <c r="O522" s="1">
        <f t="shared" si="62"/>
        <v>-0.95075489753318443</v>
      </c>
      <c r="P522" s="1">
        <f t="shared" si="62"/>
        <v>-0.77317852506795359</v>
      </c>
      <c r="Q522" s="1">
        <f t="shared" si="58"/>
        <v>-0.47411988270553079</v>
      </c>
      <c r="R522" s="1">
        <f t="shared" si="58"/>
        <v>-1.0279402186454989</v>
      </c>
      <c r="S522" s="1">
        <f t="shared" si="63"/>
        <v>-0.62201925830963534</v>
      </c>
      <c r="T522" s="6">
        <f t="shared" si="64"/>
        <v>0.19643129960545691</v>
      </c>
    </row>
    <row r="523" spans="1:20" x14ac:dyDescent="0.2">
      <c r="A523" s="3" t="s">
        <v>534</v>
      </c>
      <c r="B523" s="8">
        <v>25506</v>
      </c>
      <c r="C523" s="5">
        <v>0</v>
      </c>
      <c r="D523" s="5">
        <v>14</v>
      </c>
      <c r="E523" s="5">
        <v>0.02</v>
      </c>
      <c r="F523" s="5">
        <v>26</v>
      </c>
      <c r="G523" s="5">
        <v>0</v>
      </c>
      <c r="H523" s="5">
        <v>12</v>
      </c>
      <c r="I523" s="1">
        <f t="shared" si="59"/>
        <v>0</v>
      </c>
      <c r="J523" s="1">
        <f t="shared" si="60"/>
        <v>2.7080502011022101</v>
      </c>
      <c r="K523" s="1">
        <f t="shared" si="61"/>
        <v>3.2958368660043291</v>
      </c>
      <c r="L523" s="1">
        <f t="shared" si="61"/>
        <v>0</v>
      </c>
      <c r="M523" s="1">
        <f t="shared" si="61"/>
        <v>2.5649493574615367</v>
      </c>
      <c r="N523" s="1">
        <f t="shared" si="62"/>
        <v>-0.51612202590564449</v>
      </c>
      <c r="O523" s="1">
        <f t="shared" si="62"/>
        <v>0.62600353058648006</v>
      </c>
      <c r="P523" s="1">
        <f t="shared" si="62"/>
        <v>1.6870443500427621</v>
      </c>
      <c r="Q523" s="1">
        <f t="shared" si="58"/>
        <v>-0.47411988270553079</v>
      </c>
      <c r="R523" s="1">
        <f t="shared" si="58"/>
        <v>-0.65618530203183323</v>
      </c>
      <c r="S523" s="1">
        <f t="shared" si="63"/>
        <v>0.11443677833103892</v>
      </c>
      <c r="T523" s="6">
        <f t="shared" si="64"/>
        <v>0.93288733624613118</v>
      </c>
    </row>
    <row r="524" spans="1:20" x14ac:dyDescent="0.2">
      <c r="A524" s="3" t="s">
        <v>535</v>
      </c>
      <c r="B524" s="8">
        <v>25513</v>
      </c>
      <c r="C524" s="5">
        <v>15</v>
      </c>
      <c r="D524" s="5">
        <v>1</v>
      </c>
      <c r="E524" s="5">
        <v>0</v>
      </c>
      <c r="F524" s="5">
        <v>1</v>
      </c>
      <c r="G524" s="5">
        <v>0</v>
      </c>
      <c r="H524" s="5">
        <v>62</v>
      </c>
      <c r="I524" s="1">
        <f t="shared" si="59"/>
        <v>2.7725887222397811</v>
      </c>
      <c r="J524" s="1">
        <f t="shared" si="60"/>
        <v>0.69314718055994529</v>
      </c>
      <c r="K524" s="1">
        <f t="shared" si="61"/>
        <v>0.69314718055994529</v>
      </c>
      <c r="L524" s="1">
        <f t="shared" si="61"/>
        <v>0</v>
      </c>
      <c r="M524" s="1">
        <f t="shared" si="61"/>
        <v>4.1431347263915326</v>
      </c>
      <c r="N524" s="1">
        <f t="shared" si="62"/>
        <v>2.2997854070191468</v>
      </c>
      <c r="O524" s="1">
        <f t="shared" si="62"/>
        <v>-0.54717092466944572</v>
      </c>
      <c r="P524" s="1">
        <f t="shared" si="62"/>
        <v>-0.25576925429313146</v>
      </c>
      <c r="Q524" s="1">
        <f t="shared" si="58"/>
        <v>-0.47411988270553079</v>
      </c>
      <c r="R524" s="1">
        <f t="shared" si="58"/>
        <v>0.29157077264070547</v>
      </c>
      <c r="S524" s="1">
        <f t="shared" si="63"/>
        <v>0.21904935299862405</v>
      </c>
      <c r="T524" s="6">
        <f t="shared" si="64"/>
        <v>1.0374999109137164</v>
      </c>
    </row>
    <row r="525" spans="1:20" x14ac:dyDescent="0.2">
      <c r="A525" s="3" t="s">
        <v>536</v>
      </c>
      <c r="B525" s="8">
        <v>25518</v>
      </c>
      <c r="C525" s="5">
        <v>0</v>
      </c>
      <c r="D525" s="5">
        <v>2</v>
      </c>
      <c r="E525" s="5">
        <v>0.02</v>
      </c>
      <c r="F525" s="5">
        <v>0</v>
      </c>
      <c r="G525" s="5">
        <v>0</v>
      </c>
      <c r="H525" s="5">
        <v>13</v>
      </c>
      <c r="I525" s="1">
        <f t="shared" si="59"/>
        <v>0</v>
      </c>
      <c r="J525" s="1">
        <f t="shared" si="60"/>
        <v>1.0986122886681098</v>
      </c>
      <c r="K525" s="1">
        <f t="shared" si="61"/>
        <v>0</v>
      </c>
      <c r="L525" s="1">
        <f t="shared" si="61"/>
        <v>0</v>
      </c>
      <c r="M525" s="1">
        <f t="shared" si="61"/>
        <v>2.6390573296152584</v>
      </c>
      <c r="N525" s="1">
        <f t="shared" si="62"/>
        <v>-0.51612202590564449</v>
      </c>
      <c r="O525" s="1">
        <f t="shared" si="62"/>
        <v>-0.31108943465209382</v>
      </c>
      <c r="P525" s="1">
        <f t="shared" si="62"/>
        <v>-0.77317852506795359</v>
      </c>
      <c r="Q525" s="1">
        <f t="shared" si="58"/>
        <v>-0.47411988270553079</v>
      </c>
      <c r="R525" s="1">
        <f t="shared" si="58"/>
        <v>-0.61168084636198183</v>
      </c>
      <c r="S525" s="1">
        <f t="shared" si="63"/>
        <v>-0.44436511911553406</v>
      </c>
      <c r="T525" s="6">
        <f t="shared" si="64"/>
        <v>0.37408543879955819</v>
      </c>
    </row>
    <row r="526" spans="1:20" x14ac:dyDescent="0.2">
      <c r="A526" s="3" t="s">
        <v>537</v>
      </c>
      <c r="B526" s="8">
        <v>25524</v>
      </c>
      <c r="C526" s="5">
        <v>0</v>
      </c>
      <c r="D526" s="5">
        <v>1</v>
      </c>
      <c r="E526" s="5">
        <v>0.03</v>
      </c>
      <c r="F526" s="5">
        <v>2</v>
      </c>
      <c r="G526" s="5">
        <v>0</v>
      </c>
      <c r="H526" s="5">
        <v>10</v>
      </c>
      <c r="I526" s="1">
        <f t="shared" si="59"/>
        <v>0</v>
      </c>
      <c r="J526" s="1">
        <f t="shared" si="60"/>
        <v>0.69314718055994529</v>
      </c>
      <c r="K526" s="1">
        <f t="shared" si="61"/>
        <v>1.0986122886681098</v>
      </c>
      <c r="L526" s="1">
        <f t="shared" si="61"/>
        <v>0</v>
      </c>
      <c r="M526" s="1">
        <f t="shared" si="61"/>
        <v>2.3978952727983707</v>
      </c>
      <c r="N526" s="1">
        <f t="shared" si="62"/>
        <v>-0.51612202590564449</v>
      </c>
      <c r="O526" s="1">
        <f t="shared" si="62"/>
        <v>-0.54717092466944572</v>
      </c>
      <c r="P526" s="1">
        <f t="shared" si="62"/>
        <v>4.689576663561839E-2</v>
      </c>
      <c r="Q526" s="1">
        <f t="shared" si="58"/>
        <v>-0.47411988270553079</v>
      </c>
      <c r="R526" s="1">
        <f t="shared" si="58"/>
        <v>-0.75650718224652624</v>
      </c>
      <c r="S526" s="1">
        <f t="shared" si="63"/>
        <v>-0.36950404148192145</v>
      </c>
      <c r="T526" s="6">
        <f t="shared" si="64"/>
        <v>0.44894651643317079</v>
      </c>
    </row>
    <row r="527" spans="1:20" x14ac:dyDescent="0.2">
      <c r="A527" s="3" t="s">
        <v>538</v>
      </c>
      <c r="B527" s="8">
        <v>25530</v>
      </c>
      <c r="C527" s="5">
        <v>0</v>
      </c>
      <c r="D527" s="5">
        <v>1</v>
      </c>
      <c r="E527" s="5">
        <v>0</v>
      </c>
      <c r="F527" s="5">
        <v>5</v>
      </c>
      <c r="G527" s="5">
        <v>0</v>
      </c>
      <c r="H527" s="5">
        <v>73</v>
      </c>
      <c r="I527" s="1">
        <f t="shared" si="59"/>
        <v>0</v>
      </c>
      <c r="J527" s="1">
        <f t="shared" si="60"/>
        <v>0.69314718055994529</v>
      </c>
      <c r="K527" s="1">
        <f t="shared" si="61"/>
        <v>1.791759469228055</v>
      </c>
      <c r="L527" s="1">
        <f t="shared" si="61"/>
        <v>0</v>
      </c>
      <c r="M527" s="1">
        <f t="shared" si="61"/>
        <v>4.3040650932041702</v>
      </c>
      <c r="N527" s="1">
        <f t="shared" si="62"/>
        <v>-0.51612202590564449</v>
      </c>
      <c r="O527" s="1">
        <f t="shared" si="62"/>
        <v>-0.54717092466944572</v>
      </c>
      <c r="P527" s="1">
        <f t="shared" si="62"/>
        <v>0.56430503741044036</v>
      </c>
      <c r="Q527" s="1">
        <f t="shared" si="58"/>
        <v>-0.47411988270553079</v>
      </c>
      <c r="R527" s="1">
        <f t="shared" si="58"/>
        <v>0.38821514392224077</v>
      </c>
      <c r="S527" s="1">
        <f t="shared" si="63"/>
        <v>-9.7482108657990008E-2</v>
      </c>
      <c r="T527" s="6">
        <f t="shared" si="64"/>
        <v>0.72096844925710224</v>
      </c>
    </row>
    <row r="528" spans="1:20" x14ac:dyDescent="0.2">
      <c r="A528" s="3" t="s">
        <v>539</v>
      </c>
      <c r="B528" s="8">
        <v>25535</v>
      </c>
      <c r="C528" s="5">
        <v>0</v>
      </c>
      <c r="D528" s="5">
        <v>14</v>
      </c>
      <c r="E528" s="5">
        <v>0.01</v>
      </c>
      <c r="F528" s="5">
        <v>12</v>
      </c>
      <c r="G528" s="5">
        <v>0</v>
      </c>
      <c r="H528" s="5">
        <v>27</v>
      </c>
      <c r="I528" s="1">
        <f t="shared" si="59"/>
        <v>0</v>
      </c>
      <c r="J528" s="1">
        <f t="shared" si="60"/>
        <v>2.7080502011022101</v>
      </c>
      <c r="K528" s="1">
        <f t="shared" si="61"/>
        <v>2.5649493574615367</v>
      </c>
      <c r="L528" s="1">
        <f t="shared" si="61"/>
        <v>0</v>
      </c>
      <c r="M528" s="1">
        <f t="shared" si="61"/>
        <v>3.3322045101752038</v>
      </c>
      <c r="N528" s="1">
        <f t="shared" si="62"/>
        <v>-0.51612202590564449</v>
      </c>
      <c r="O528" s="1">
        <f t="shared" si="62"/>
        <v>0.62600353058648006</v>
      </c>
      <c r="P528" s="1">
        <f t="shared" si="62"/>
        <v>1.1414632910416171</v>
      </c>
      <c r="Q528" s="1">
        <f t="shared" si="58"/>
        <v>-0.47411988270553079</v>
      </c>
      <c r="R528" s="1">
        <f t="shared" si="58"/>
        <v>-0.1954214740784645</v>
      </c>
      <c r="S528" s="1">
        <f t="shared" si="63"/>
        <v>9.8633906489742865E-2</v>
      </c>
      <c r="T528" s="6">
        <f t="shared" si="64"/>
        <v>0.91708446440483515</v>
      </c>
    </row>
    <row r="529" spans="1:20" x14ac:dyDescent="0.2">
      <c r="A529" s="3" t="s">
        <v>540</v>
      </c>
      <c r="B529" s="8">
        <v>25572</v>
      </c>
      <c r="C529" s="5">
        <v>0</v>
      </c>
      <c r="D529" s="5">
        <v>0</v>
      </c>
      <c r="E529" s="5">
        <v>7.0000000000000007E-2</v>
      </c>
      <c r="F529" s="5">
        <v>1</v>
      </c>
      <c r="G529" s="5">
        <v>0</v>
      </c>
      <c r="H529" s="5">
        <v>73</v>
      </c>
      <c r="I529" s="1">
        <f t="shared" si="59"/>
        <v>0</v>
      </c>
      <c r="J529" s="1">
        <f t="shared" si="60"/>
        <v>0</v>
      </c>
      <c r="K529" s="1">
        <f t="shared" si="61"/>
        <v>0.69314718055994529</v>
      </c>
      <c r="L529" s="1">
        <f t="shared" si="61"/>
        <v>0</v>
      </c>
      <c r="M529" s="1">
        <f t="shared" si="61"/>
        <v>4.3040650932041702</v>
      </c>
      <c r="N529" s="1">
        <f t="shared" si="62"/>
        <v>-0.51612202590564449</v>
      </c>
      <c r="O529" s="1">
        <f t="shared" si="62"/>
        <v>-0.95075489753318443</v>
      </c>
      <c r="P529" s="1">
        <f t="shared" si="62"/>
        <v>-0.25576925429313146</v>
      </c>
      <c r="Q529" s="1">
        <f t="shared" si="58"/>
        <v>-0.47411988270553079</v>
      </c>
      <c r="R529" s="1">
        <f t="shared" si="58"/>
        <v>0.38821514392224077</v>
      </c>
      <c r="S529" s="1">
        <f t="shared" si="63"/>
        <v>-0.28975848608587512</v>
      </c>
      <c r="T529" s="6">
        <f t="shared" si="64"/>
        <v>0.52869207182921718</v>
      </c>
    </row>
    <row r="530" spans="1:20" x14ac:dyDescent="0.2">
      <c r="A530" s="3" t="s">
        <v>541</v>
      </c>
      <c r="B530" s="8">
        <v>25580</v>
      </c>
      <c r="C530" s="5">
        <v>0</v>
      </c>
      <c r="D530" s="5">
        <v>21</v>
      </c>
      <c r="E530" s="5">
        <v>0.03</v>
      </c>
      <c r="F530" s="5">
        <v>3</v>
      </c>
      <c r="G530" s="5">
        <v>0</v>
      </c>
      <c r="H530" s="5">
        <v>19</v>
      </c>
      <c r="I530" s="1">
        <f t="shared" si="59"/>
        <v>0</v>
      </c>
      <c r="J530" s="1">
        <f t="shared" si="60"/>
        <v>3.0910424533583161</v>
      </c>
      <c r="K530" s="1">
        <f t="shared" si="61"/>
        <v>1.3862943611198906</v>
      </c>
      <c r="L530" s="1">
        <f t="shared" si="61"/>
        <v>0</v>
      </c>
      <c r="M530" s="1">
        <f t="shared" si="61"/>
        <v>2.9957322735539909</v>
      </c>
      <c r="N530" s="1">
        <f t="shared" si="62"/>
        <v>-0.51612202590564449</v>
      </c>
      <c r="O530" s="1">
        <f t="shared" si="62"/>
        <v>0.84900023183062923</v>
      </c>
      <c r="P530" s="1">
        <f t="shared" si="62"/>
        <v>0.26164001648169061</v>
      </c>
      <c r="Q530" s="1">
        <f t="shared" si="58"/>
        <v>-0.47411988270553079</v>
      </c>
      <c r="R530" s="1">
        <f t="shared" si="58"/>
        <v>-0.39748494044592875</v>
      </c>
      <c r="S530" s="1">
        <f t="shared" si="63"/>
        <v>-4.1181100124130683E-2</v>
      </c>
      <c r="T530" s="6">
        <f t="shared" si="64"/>
        <v>0.77726945779096157</v>
      </c>
    </row>
    <row r="531" spans="1:20" x14ac:dyDescent="0.2">
      <c r="A531" s="3" t="s">
        <v>542</v>
      </c>
      <c r="B531" s="8">
        <v>25592</v>
      </c>
      <c r="C531" s="5">
        <v>0</v>
      </c>
      <c r="D531" s="5">
        <v>3</v>
      </c>
      <c r="E531" s="5">
        <v>0</v>
      </c>
      <c r="F531" s="5">
        <v>0</v>
      </c>
      <c r="G531" s="5">
        <v>0</v>
      </c>
      <c r="H531" s="5">
        <v>14</v>
      </c>
      <c r="I531" s="1">
        <f t="shared" si="59"/>
        <v>0</v>
      </c>
      <c r="J531" s="1">
        <f t="shared" si="60"/>
        <v>1.3862943611198906</v>
      </c>
      <c r="K531" s="1">
        <f t="shared" si="61"/>
        <v>0</v>
      </c>
      <c r="L531" s="1">
        <f t="shared" si="61"/>
        <v>0</v>
      </c>
      <c r="M531" s="1">
        <f t="shared" si="61"/>
        <v>2.7080502011022101</v>
      </c>
      <c r="N531" s="1">
        <f t="shared" si="62"/>
        <v>-0.51612202590564449</v>
      </c>
      <c r="O531" s="1">
        <f t="shared" si="62"/>
        <v>-0.14358695180570699</v>
      </c>
      <c r="P531" s="1">
        <f t="shared" si="62"/>
        <v>-0.77317852506795359</v>
      </c>
      <c r="Q531" s="1">
        <f t="shared" si="58"/>
        <v>-0.47411988270553079</v>
      </c>
      <c r="R531" s="1">
        <f t="shared" si="58"/>
        <v>-0.57024818936986099</v>
      </c>
      <c r="S531" s="1">
        <f t="shared" si="63"/>
        <v>-0.41287592914244947</v>
      </c>
      <c r="T531" s="6">
        <f t="shared" si="64"/>
        <v>0.40557462877264278</v>
      </c>
    </row>
    <row r="532" spans="1:20" x14ac:dyDescent="0.2">
      <c r="A532" s="3" t="s">
        <v>543</v>
      </c>
      <c r="B532" s="8">
        <v>25594</v>
      </c>
      <c r="C532" s="5">
        <v>0</v>
      </c>
      <c r="D532" s="5">
        <v>4</v>
      </c>
      <c r="E532" s="5">
        <v>0</v>
      </c>
      <c r="F532" s="5">
        <v>0</v>
      </c>
      <c r="G532" s="5">
        <v>0</v>
      </c>
      <c r="H532" s="5">
        <v>11</v>
      </c>
      <c r="I532" s="1">
        <f t="shared" si="59"/>
        <v>0</v>
      </c>
      <c r="J532" s="1">
        <f t="shared" si="60"/>
        <v>1.6094379124341003</v>
      </c>
      <c r="K532" s="1">
        <f t="shared" si="61"/>
        <v>0</v>
      </c>
      <c r="L532" s="1">
        <f t="shared" si="61"/>
        <v>0</v>
      </c>
      <c r="M532" s="1">
        <f t="shared" si="61"/>
        <v>2.4849066497880004</v>
      </c>
      <c r="N532" s="1">
        <f t="shared" si="62"/>
        <v>-0.51612202590564449</v>
      </c>
      <c r="O532" s="1">
        <f t="shared" si="62"/>
        <v>-1.3661932294610662E-2</v>
      </c>
      <c r="P532" s="1">
        <f t="shared" si="62"/>
        <v>-0.77317852506795359</v>
      </c>
      <c r="Q532" s="1">
        <f t="shared" si="58"/>
        <v>-0.47411988270553079</v>
      </c>
      <c r="R532" s="1">
        <f t="shared" si="58"/>
        <v>-0.70425377606810291</v>
      </c>
      <c r="S532" s="1">
        <f t="shared" si="63"/>
        <v>-0.41355602367364042</v>
      </c>
      <c r="T532" s="6">
        <f t="shared" si="64"/>
        <v>0.40489453424145183</v>
      </c>
    </row>
    <row r="533" spans="1:20" x14ac:dyDescent="0.2">
      <c r="A533" s="3" t="s">
        <v>544</v>
      </c>
      <c r="B533" s="8">
        <v>25596</v>
      </c>
      <c r="C533" s="5">
        <v>0</v>
      </c>
      <c r="D533" s="5">
        <v>6</v>
      </c>
      <c r="E533" s="5">
        <v>0.01</v>
      </c>
      <c r="F533" s="5">
        <v>2</v>
      </c>
      <c r="G533" s="5">
        <v>0</v>
      </c>
      <c r="H533" s="5">
        <v>15</v>
      </c>
      <c r="I533" s="1">
        <f t="shared" si="59"/>
        <v>0</v>
      </c>
      <c r="J533" s="1">
        <f t="shared" si="60"/>
        <v>1.9459101490553132</v>
      </c>
      <c r="K533" s="1">
        <f t="shared" si="61"/>
        <v>1.0986122886681098</v>
      </c>
      <c r="L533" s="1">
        <f t="shared" si="61"/>
        <v>0</v>
      </c>
      <c r="M533" s="1">
        <f t="shared" si="61"/>
        <v>2.7725887222397811</v>
      </c>
      <c r="N533" s="1">
        <f t="shared" si="62"/>
        <v>-0.51612202590564449</v>
      </c>
      <c r="O533" s="1">
        <f t="shared" si="62"/>
        <v>0.182248555149395</v>
      </c>
      <c r="P533" s="1">
        <f t="shared" si="62"/>
        <v>4.689576663561839E-2</v>
      </c>
      <c r="Q533" s="1">
        <f t="shared" si="58"/>
        <v>-0.47411988270553079</v>
      </c>
      <c r="R533" s="1">
        <f t="shared" si="58"/>
        <v>-0.53149052714417078</v>
      </c>
      <c r="S533" s="1">
        <f t="shared" si="63"/>
        <v>-0.21376468566172213</v>
      </c>
      <c r="T533" s="6">
        <f t="shared" si="64"/>
        <v>0.60468587225337012</v>
      </c>
    </row>
    <row r="534" spans="1:20" x14ac:dyDescent="0.2">
      <c r="A534" s="3" t="s">
        <v>545</v>
      </c>
      <c r="B534" s="8">
        <v>25599</v>
      </c>
      <c r="C534" s="5">
        <v>0</v>
      </c>
      <c r="D534" s="5">
        <v>0</v>
      </c>
      <c r="E534" s="5">
        <v>0.09</v>
      </c>
      <c r="F534" s="5">
        <v>0</v>
      </c>
      <c r="G534" s="5">
        <v>0</v>
      </c>
      <c r="H534" s="5">
        <v>22</v>
      </c>
      <c r="I534" s="1">
        <f t="shared" si="59"/>
        <v>0</v>
      </c>
      <c r="J534" s="1">
        <f t="shared" si="60"/>
        <v>0</v>
      </c>
      <c r="K534" s="1">
        <f t="shared" si="61"/>
        <v>0</v>
      </c>
      <c r="L534" s="1">
        <f t="shared" si="61"/>
        <v>0</v>
      </c>
      <c r="M534" s="1">
        <f t="shared" si="61"/>
        <v>3.1354942159291497</v>
      </c>
      <c r="N534" s="1">
        <f t="shared" si="62"/>
        <v>-0.51612202590564449</v>
      </c>
      <c r="O534" s="1">
        <f t="shared" si="62"/>
        <v>-0.95075489753318443</v>
      </c>
      <c r="P534" s="1">
        <f t="shared" si="62"/>
        <v>-0.77317852506795359</v>
      </c>
      <c r="Q534" s="1">
        <f t="shared" si="58"/>
        <v>-0.47411988270553079</v>
      </c>
      <c r="R534" s="1">
        <f t="shared" si="58"/>
        <v>-0.31355295596434807</v>
      </c>
      <c r="S534" s="1">
        <f t="shared" si="63"/>
        <v>-0.48962138119611026</v>
      </c>
      <c r="T534" s="6">
        <f t="shared" si="64"/>
        <v>0.32882917671898199</v>
      </c>
    </row>
    <row r="535" spans="1:20" x14ac:dyDescent="0.2">
      <c r="A535" s="3" t="s">
        <v>546</v>
      </c>
      <c r="B535" s="8">
        <v>25612</v>
      </c>
      <c r="C535" s="5">
        <v>5</v>
      </c>
      <c r="D535" s="5">
        <v>0</v>
      </c>
      <c r="E535" s="5">
        <v>0.01</v>
      </c>
      <c r="F535" s="5">
        <v>0</v>
      </c>
      <c r="G535" s="5">
        <v>0</v>
      </c>
      <c r="H535" s="5">
        <v>16</v>
      </c>
      <c r="I535" s="1">
        <f t="shared" si="59"/>
        <v>1.791759469228055</v>
      </c>
      <c r="J535" s="1">
        <f t="shared" si="60"/>
        <v>0</v>
      </c>
      <c r="K535" s="1">
        <f t="shared" si="61"/>
        <v>0</v>
      </c>
      <c r="L535" s="1">
        <f t="shared" si="61"/>
        <v>0</v>
      </c>
      <c r="M535" s="1">
        <f t="shared" si="61"/>
        <v>2.8332133440562162</v>
      </c>
      <c r="N535" s="1">
        <f t="shared" si="62"/>
        <v>1.3036317539974955</v>
      </c>
      <c r="O535" s="1">
        <f t="shared" si="62"/>
        <v>-0.95075489753318443</v>
      </c>
      <c r="P535" s="1">
        <f t="shared" si="62"/>
        <v>-0.77317852506795359</v>
      </c>
      <c r="Q535" s="1">
        <f t="shared" si="58"/>
        <v>-0.47411988270553079</v>
      </c>
      <c r="R535" s="1">
        <f t="shared" si="58"/>
        <v>-0.49508329974717147</v>
      </c>
      <c r="S535" s="1">
        <f t="shared" si="63"/>
        <v>-0.22991747517605746</v>
      </c>
      <c r="T535" s="6">
        <f t="shared" si="64"/>
        <v>0.58853308273903482</v>
      </c>
    </row>
    <row r="536" spans="1:20" x14ac:dyDescent="0.2">
      <c r="A536" s="3" t="s">
        <v>547</v>
      </c>
      <c r="B536" s="8">
        <v>25645</v>
      </c>
      <c r="C536" s="5">
        <v>0</v>
      </c>
      <c r="D536" s="5">
        <v>0</v>
      </c>
      <c r="E536" s="5">
        <v>0.02</v>
      </c>
      <c r="F536" s="5">
        <v>3</v>
      </c>
      <c r="G536" s="5">
        <v>0</v>
      </c>
      <c r="H536" s="5">
        <v>24</v>
      </c>
      <c r="I536" s="1">
        <f t="shared" si="59"/>
        <v>0</v>
      </c>
      <c r="J536" s="1">
        <f t="shared" si="60"/>
        <v>0</v>
      </c>
      <c r="K536" s="1">
        <f t="shared" si="61"/>
        <v>1.3862943611198906</v>
      </c>
      <c r="L536" s="1">
        <f t="shared" si="61"/>
        <v>0</v>
      </c>
      <c r="M536" s="1">
        <f t="shared" si="61"/>
        <v>3.2188758248682006</v>
      </c>
      <c r="N536" s="1">
        <f t="shared" si="62"/>
        <v>-0.51612202590564449</v>
      </c>
      <c r="O536" s="1">
        <f t="shared" si="62"/>
        <v>-0.95075489753318443</v>
      </c>
      <c r="P536" s="1">
        <f t="shared" si="62"/>
        <v>0.26164001648169061</v>
      </c>
      <c r="Q536" s="1">
        <f t="shared" si="58"/>
        <v>-0.47411988270553079</v>
      </c>
      <c r="R536" s="1">
        <f t="shared" si="58"/>
        <v>-0.26347935374768677</v>
      </c>
      <c r="S536" s="1">
        <f t="shared" si="63"/>
        <v>-0.32047269056839267</v>
      </c>
      <c r="T536" s="6">
        <f t="shared" si="64"/>
        <v>0.49797786734669958</v>
      </c>
    </row>
    <row r="537" spans="1:20" x14ac:dyDescent="0.2">
      <c r="A537" s="3" t="s">
        <v>548</v>
      </c>
      <c r="B537" s="8">
        <v>25649</v>
      </c>
      <c r="C537" s="5">
        <v>0</v>
      </c>
      <c r="D537" s="5">
        <v>10</v>
      </c>
      <c r="E537" s="5">
        <v>0</v>
      </c>
      <c r="F537" s="5">
        <v>0</v>
      </c>
      <c r="G537" s="5">
        <v>0</v>
      </c>
      <c r="H537" s="5">
        <v>6</v>
      </c>
      <c r="I537" s="1">
        <f t="shared" si="59"/>
        <v>0</v>
      </c>
      <c r="J537" s="1">
        <f t="shared" si="60"/>
        <v>2.3978952727983707</v>
      </c>
      <c r="K537" s="1">
        <f t="shared" si="61"/>
        <v>0</v>
      </c>
      <c r="L537" s="1">
        <f t="shared" si="61"/>
        <v>0</v>
      </c>
      <c r="M537" s="1">
        <f t="shared" si="61"/>
        <v>1.9459101490553132</v>
      </c>
      <c r="N537" s="1">
        <f t="shared" si="62"/>
        <v>-0.51612202590564449</v>
      </c>
      <c r="O537" s="1">
        <f t="shared" si="62"/>
        <v>0.44541625896689041</v>
      </c>
      <c r="P537" s="1">
        <f t="shared" si="62"/>
        <v>-0.77317852506795359</v>
      </c>
      <c r="Q537" s="1">
        <f t="shared" si="58"/>
        <v>-0.47411988270553079</v>
      </c>
      <c r="R537" s="1">
        <f t="shared" si="58"/>
        <v>-1.0279402186454989</v>
      </c>
      <c r="S537" s="1">
        <f t="shared" si="63"/>
        <v>-0.39099073222628955</v>
      </c>
      <c r="T537" s="6">
        <f t="shared" si="64"/>
        <v>0.4274598256888027</v>
      </c>
    </row>
    <row r="538" spans="1:20" x14ac:dyDescent="0.2">
      <c r="A538" s="3" t="s">
        <v>549</v>
      </c>
      <c r="B538" s="8">
        <v>25653</v>
      </c>
      <c r="C538" s="5">
        <v>0</v>
      </c>
      <c r="D538" s="5">
        <v>1</v>
      </c>
      <c r="E538" s="5">
        <v>0</v>
      </c>
      <c r="F538" s="5">
        <v>0</v>
      </c>
      <c r="G538" s="5">
        <v>0</v>
      </c>
      <c r="H538" s="5">
        <v>7</v>
      </c>
      <c r="I538" s="1">
        <f t="shared" si="59"/>
        <v>0</v>
      </c>
      <c r="J538" s="1">
        <f t="shared" si="60"/>
        <v>0.69314718055994529</v>
      </c>
      <c r="K538" s="1">
        <f t="shared" si="61"/>
        <v>0</v>
      </c>
      <c r="L538" s="1">
        <f t="shared" si="61"/>
        <v>0</v>
      </c>
      <c r="M538" s="1">
        <f t="shared" si="61"/>
        <v>2.0794415416798357</v>
      </c>
      <c r="N538" s="1">
        <f t="shared" si="62"/>
        <v>-0.51612202590564449</v>
      </c>
      <c r="O538" s="1">
        <f t="shared" si="62"/>
        <v>-0.54717092466944572</v>
      </c>
      <c r="P538" s="1">
        <f t="shared" si="62"/>
        <v>-0.77317852506795359</v>
      </c>
      <c r="Q538" s="1">
        <f t="shared" si="58"/>
        <v>-0.47411988270553079</v>
      </c>
      <c r="R538" s="1">
        <f t="shared" si="58"/>
        <v>-0.94774989942768806</v>
      </c>
      <c r="S538" s="1">
        <f t="shared" si="63"/>
        <v>-0.54305687629604382</v>
      </c>
      <c r="T538" s="6">
        <f t="shared" si="64"/>
        <v>0.27539368161904842</v>
      </c>
    </row>
    <row r="539" spans="1:20" x14ac:dyDescent="0.2">
      <c r="A539" s="3" t="s">
        <v>550</v>
      </c>
      <c r="B539" s="8">
        <v>25658</v>
      </c>
      <c r="C539" s="5">
        <v>0</v>
      </c>
      <c r="D539" s="5">
        <v>0</v>
      </c>
      <c r="E539" s="5">
        <v>0.02</v>
      </c>
      <c r="F539" s="5">
        <v>1</v>
      </c>
      <c r="G539" s="5">
        <v>0</v>
      </c>
      <c r="H539" s="5">
        <v>13</v>
      </c>
      <c r="I539" s="1">
        <f t="shared" si="59"/>
        <v>0</v>
      </c>
      <c r="J539" s="1">
        <f t="shared" si="60"/>
        <v>0</v>
      </c>
      <c r="K539" s="1">
        <f t="shared" si="61"/>
        <v>0.69314718055994529</v>
      </c>
      <c r="L539" s="1">
        <f t="shared" si="61"/>
        <v>0</v>
      </c>
      <c r="M539" s="1">
        <f t="shared" si="61"/>
        <v>2.6390573296152584</v>
      </c>
      <c r="N539" s="1">
        <f t="shared" si="62"/>
        <v>-0.51612202590564449</v>
      </c>
      <c r="O539" s="1">
        <f t="shared" si="62"/>
        <v>-0.95075489753318443</v>
      </c>
      <c r="P539" s="1">
        <f t="shared" si="62"/>
        <v>-0.25576925429313146</v>
      </c>
      <c r="Q539" s="1">
        <f t="shared" si="58"/>
        <v>-0.47411988270553079</v>
      </c>
      <c r="R539" s="1">
        <f t="shared" si="58"/>
        <v>-0.61168084636198183</v>
      </c>
      <c r="S539" s="1">
        <f t="shared" si="63"/>
        <v>-0.46474115113324554</v>
      </c>
      <c r="T539" s="6">
        <f t="shared" si="64"/>
        <v>0.3537094067818467</v>
      </c>
    </row>
    <row r="540" spans="1:20" x14ac:dyDescent="0.2">
      <c r="A540" s="3" t="s">
        <v>551</v>
      </c>
      <c r="B540" s="8">
        <v>25662</v>
      </c>
      <c r="C540" s="5">
        <v>0</v>
      </c>
      <c r="D540" s="5">
        <v>9</v>
      </c>
      <c r="E540" s="5">
        <v>0.01</v>
      </c>
      <c r="F540" s="5">
        <v>1</v>
      </c>
      <c r="G540" s="5">
        <v>0</v>
      </c>
      <c r="H540" s="5">
        <v>65</v>
      </c>
      <c r="I540" s="1">
        <f t="shared" si="59"/>
        <v>0</v>
      </c>
      <c r="J540" s="1">
        <f t="shared" si="60"/>
        <v>2.3025850929940459</v>
      </c>
      <c r="K540" s="1">
        <f t="shared" si="61"/>
        <v>0.69314718055994529</v>
      </c>
      <c r="L540" s="1">
        <f t="shared" si="61"/>
        <v>0</v>
      </c>
      <c r="M540" s="1">
        <f t="shared" si="61"/>
        <v>4.1896547420264252</v>
      </c>
      <c r="N540" s="1">
        <f t="shared" si="62"/>
        <v>-0.51612202590564449</v>
      </c>
      <c r="O540" s="1">
        <f t="shared" si="62"/>
        <v>0.38992204056912827</v>
      </c>
      <c r="P540" s="1">
        <f t="shared" si="62"/>
        <v>-0.25576925429313146</v>
      </c>
      <c r="Q540" s="1">
        <f t="shared" si="58"/>
        <v>-0.47411988270553079</v>
      </c>
      <c r="R540" s="1">
        <f t="shared" si="58"/>
        <v>0.31950768568009297</v>
      </c>
      <c r="S540" s="1">
        <f t="shared" si="63"/>
        <v>-8.7763572775847606E-2</v>
      </c>
      <c r="T540" s="6">
        <f t="shared" si="64"/>
        <v>0.73068698513924468</v>
      </c>
    </row>
    <row r="541" spans="1:20" x14ac:dyDescent="0.2">
      <c r="A541" s="3" t="s">
        <v>552</v>
      </c>
      <c r="B541" s="8">
        <v>25718</v>
      </c>
      <c r="C541" s="5">
        <v>0</v>
      </c>
      <c r="D541" s="5">
        <v>3</v>
      </c>
      <c r="E541" s="5">
        <v>0.01</v>
      </c>
      <c r="F541" s="5">
        <v>1</v>
      </c>
      <c r="G541" s="5">
        <v>0</v>
      </c>
      <c r="H541" s="5">
        <v>70</v>
      </c>
      <c r="I541" s="1">
        <f t="shared" si="59"/>
        <v>0</v>
      </c>
      <c r="J541" s="1">
        <f t="shared" si="60"/>
        <v>1.3862943611198906</v>
      </c>
      <c r="K541" s="1">
        <f t="shared" si="61"/>
        <v>0.69314718055994529</v>
      </c>
      <c r="L541" s="1">
        <f t="shared" si="61"/>
        <v>0</v>
      </c>
      <c r="M541" s="1">
        <f t="shared" si="61"/>
        <v>4.2626798770413155</v>
      </c>
      <c r="N541" s="1">
        <f t="shared" si="62"/>
        <v>-0.51612202590564449</v>
      </c>
      <c r="O541" s="1">
        <f t="shared" si="62"/>
        <v>-0.14358695180570699</v>
      </c>
      <c r="P541" s="1">
        <f t="shared" si="62"/>
        <v>-0.25576925429313146</v>
      </c>
      <c r="Q541" s="1">
        <f t="shared" si="58"/>
        <v>-0.47411988270553079</v>
      </c>
      <c r="R541" s="1">
        <f t="shared" si="58"/>
        <v>0.36336185938914767</v>
      </c>
      <c r="S541" s="1">
        <f t="shared" si="63"/>
        <v>-0.16937270922014436</v>
      </c>
      <c r="T541" s="6">
        <f t="shared" si="64"/>
        <v>0.64907784869494789</v>
      </c>
    </row>
    <row r="542" spans="1:20" x14ac:dyDescent="0.2">
      <c r="A542" s="3" t="s">
        <v>553</v>
      </c>
      <c r="B542" s="8">
        <v>25736</v>
      </c>
      <c r="C542" s="5">
        <v>0</v>
      </c>
      <c r="D542" s="5">
        <v>1</v>
      </c>
      <c r="E542" s="5">
        <v>0</v>
      </c>
      <c r="F542" s="5">
        <v>0</v>
      </c>
      <c r="G542" s="5">
        <v>0</v>
      </c>
      <c r="H542" s="5">
        <v>14</v>
      </c>
      <c r="I542" s="1">
        <f t="shared" si="59"/>
        <v>0</v>
      </c>
      <c r="J542" s="1">
        <f t="shared" si="60"/>
        <v>0.69314718055994529</v>
      </c>
      <c r="K542" s="1">
        <f t="shared" si="61"/>
        <v>0</v>
      </c>
      <c r="L542" s="1">
        <f t="shared" si="61"/>
        <v>0</v>
      </c>
      <c r="M542" s="1">
        <f t="shared" si="61"/>
        <v>2.7080502011022101</v>
      </c>
      <c r="N542" s="1">
        <f t="shared" si="62"/>
        <v>-0.51612202590564449</v>
      </c>
      <c r="O542" s="1">
        <f t="shared" si="62"/>
        <v>-0.54717092466944572</v>
      </c>
      <c r="P542" s="1">
        <f t="shared" si="62"/>
        <v>-0.77317852506795359</v>
      </c>
      <c r="Q542" s="1">
        <f t="shared" si="58"/>
        <v>-0.47411988270553079</v>
      </c>
      <c r="R542" s="1">
        <f t="shared" si="58"/>
        <v>-0.57024818936986099</v>
      </c>
      <c r="S542" s="1">
        <f t="shared" si="63"/>
        <v>-0.48013992461973931</v>
      </c>
      <c r="T542" s="6">
        <f t="shared" si="64"/>
        <v>0.33831063329535294</v>
      </c>
    </row>
    <row r="543" spans="1:20" x14ac:dyDescent="0.2">
      <c r="A543" s="3" t="s">
        <v>554</v>
      </c>
      <c r="B543" s="8">
        <v>25740</v>
      </c>
      <c r="C543" s="5">
        <v>0</v>
      </c>
      <c r="D543" s="5">
        <v>3</v>
      </c>
      <c r="E543" s="5">
        <v>0.03</v>
      </c>
      <c r="F543" s="5">
        <v>3</v>
      </c>
      <c r="G543" s="5">
        <v>0</v>
      </c>
      <c r="H543" s="5">
        <v>93</v>
      </c>
      <c r="I543" s="1">
        <f t="shared" si="59"/>
        <v>0</v>
      </c>
      <c r="J543" s="1">
        <f t="shared" si="60"/>
        <v>1.3862943611198906</v>
      </c>
      <c r="K543" s="1">
        <f t="shared" si="61"/>
        <v>1.3862943611198906</v>
      </c>
      <c r="L543" s="1">
        <f t="shared" si="61"/>
        <v>0</v>
      </c>
      <c r="M543" s="1">
        <f t="shared" si="61"/>
        <v>4.5432947822700038</v>
      </c>
      <c r="N543" s="1">
        <f t="shared" si="62"/>
        <v>-0.51612202590564449</v>
      </c>
      <c r="O543" s="1">
        <f t="shared" si="62"/>
        <v>-0.14358695180570699</v>
      </c>
      <c r="P543" s="1">
        <f t="shared" si="62"/>
        <v>0.26164001648169061</v>
      </c>
      <c r="Q543" s="1">
        <f t="shared" si="58"/>
        <v>-0.47411988270553079</v>
      </c>
      <c r="R543" s="1">
        <f t="shared" si="58"/>
        <v>0.53188102469763376</v>
      </c>
      <c r="S543" s="1">
        <f t="shared" si="63"/>
        <v>-5.1717969872926317E-2</v>
      </c>
      <c r="T543" s="6">
        <f t="shared" si="64"/>
        <v>0.76673258804216593</v>
      </c>
    </row>
    <row r="544" spans="1:20" x14ac:dyDescent="0.2">
      <c r="A544" s="3" t="s">
        <v>555</v>
      </c>
      <c r="B544" s="8">
        <v>25743</v>
      </c>
      <c r="C544" s="5">
        <v>0</v>
      </c>
      <c r="D544" s="5">
        <v>14</v>
      </c>
      <c r="E544" s="5">
        <v>0</v>
      </c>
      <c r="F544" s="5">
        <v>7</v>
      </c>
      <c r="G544" s="5">
        <v>0</v>
      </c>
      <c r="H544" s="5">
        <v>111</v>
      </c>
      <c r="I544" s="1">
        <f t="shared" si="59"/>
        <v>0</v>
      </c>
      <c r="J544" s="1">
        <f t="shared" si="60"/>
        <v>2.7080502011022101</v>
      </c>
      <c r="K544" s="1">
        <f t="shared" si="61"/>
        <v>2.0794415416798357</v>
      </c>
      <c r="L544" s="1">
        <f t="shared" si="61"/>
        <v>0</v>
      </c>
      <c r="M544" s="1">
        <f t="shared" si="61"/>
        <v>4.7184988712950942</v>
      </c>
      <c r="N544" s="1">
        <f t="shared" si="62"/>
        <v>-0.51612202590564449</v>
      </c>
      <c r="O544" s="1">
        <f t="shared" si="62"/>
        <v>0.62600353058648006</v>
      </c>
      <c r="P544" s="1">
        <f t="shared" si="62"/>
        <v>0.77904928725651268</v>
      </c>
      <c r="Q544" s="1">
        <f t="shared" si="58"/>
        <v>-0.47411988270553079</v>
      </c>
      <c r="R544" s="1">
        <f t="shared" si="58"/>
        <v>0.6370972704885699</v>
      </c>
      <c r="S544" s="1">
        <f t="shared" si="63"/>
        <v>0.17531802995339787</v>
      </c>
      <c r="T544" s="6">
        <f t="shared" si="64"/>
        <v>0.99376858786849009</v>
      </c>
    </row>
    <row r="545" spans="1:20" x14ac:dyDescent="0.2">
      <c r="A545" s="3" t="s">
        <v>556</v>
      </c>
      <c r="B545" s="8">
        <v>25745</v>
      </c>
      <c r="C545" s="5">
        <v>0</v>
      </c>
      <c r="D545" s="5">
        <v>0</v>
      </c>
      <c r="E545" s="5">
        <v>0.01</v>
      </c>
      <c r="F545" s="5">
        <v>1</v>
      </c>
      <c r="G545" s="5">
        <v>0</v>
      </c>
      <c r="H545" s="5">
        <v>12</v>
      </c>
      <c r="I545" s="1">
        <f t="shared" si="59"/>
        <v>0</v>
      </c>
      <c r="J545" s="1">
        <f t="shared" si="60"/>
        <v>0</v>
      </c>
      <c r="K545" s="1">
        <f t="shared" si="61"/>
        <v>0.69314718055994529</v>
      </c>
      <c r="L545" s="1">
        <f t="shared" si="61"/>
        <v>0</v>
      </c>
      <c r="M545" s="1">
        <f t="shared" si="61"/>
        <v>2.5649493574615367</v>
      </c>
      <c r="N545" s="1">
        <f t="shared" si="62"/>
        <v>-0.51612202590564449</v>
      </c>
      <c r="O545" s="1">
        <f t="shared" si="62"/>
        <v>-0.95075489753318443</v>
      </c>
      <c r="P545" s="1">
        <f t="shared" si="62"/>
        <v>-0.25576925429313146</v>
      </c>
      <c r="Q545" s="1">
        <f t="shared" si="58"/>
        <v>-0.47411988270553079</v>
      </c>
      <c r="R545" s="1">
        <f t="shared" si="58"/>
        <v>-0.65618530203183323</v>
      </c>
      <c r="S545" s="1">
        <f t="shared" si="63"/>
        <v>-0.47382522707822067</v>
      </c>
      <c r="T545" s="6">
        <f t="shared" si="64"/>
        <v>0.34462533083687158</v>
      </c>
    </row>
    <row r="546" spans="1:20" x14ac:dyDescent="0.2">
      <c r="A546" s="3" t="s">
        <v>557</v>
      </c>
      <c r="B546" s="8">
        <v>25754</v>
      </c>
      <c r="C546" s="5">
        <v>13</v>
      </c>
      <c r="D546" s="5">
        <v>0</v>
      </c>
      <c r="E546" s="5">
        <v>0.02</v>
      </c>
      <c r="F546" s="5">
        <v>89</v>
      </c>
      <c r="G546" s="5">
        <v>0</v>
      </c>
      <c r="H546" s="5">
        <v>1932</v>
      </c>
      <c r="I546" s="1">
        <f t="shared" si="59"/>
        <v>2.6390573296152584</v>
      </c>
      <c r="J546" s="1">
        <f t="shared" si="60"/>
        <v>0</v>
      </c>
      <c r="K546" s="1">
        <f t="shared" si="61"/>
        <v>4.499809670330265</v>
      </c>
      <c r="L546" s="1">
        <f t="shared" si="61"/>
        <v>0</v>
      </c>
      <c r="M546" s="1">
        <f t="shared" si="61"/>
        <v>7.5668284792083309</v>
      </c>
      <c r="N546" s="1">
        <f t="shared" si="62"/>
        <v>2.1641677302955546</v>
      </c>
      <c r="O546" s="1">
        <f t="shared" si="62"/>
        <v>-0.95075489753318443</v>
      </c>
      <c r="P546" s="1">
        <f t="shared" si="62"/>
        <v>2.5857664514812546</v>
      </c>
      <c r="Q546" s="1">
        <f t="shared" si="58"/>
        <v>-0.47411988270553079</v>
      </c>
      <c r="R546" s="1">
        <f t="shared" si="58"/>
        <v>2.3476198375553818</v>
      </c>
      <c r="S546" s="1">
        <f t="shared" si="63"/>
        <v>0.94877987318224599</v>
      </c>
      <c r="T546" s="6">
        <f t="shared" si="64"/>
        <v>1.7672304310973384</v>
      </c>
    </row>
    <row r="547" spans="1:20" x14ac:dyDescent="0.2">
      <c r="A547" s="3" t="s">
        <v>558</v>
      </c>
      <c r="B547" s="8">
        <v>25758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28</v>
      </c>
      <c r="I547" s="1">
        <f t="shared" si="59"/>
        <v>0</v>
      </c>
      <c r="J547" s="1">
        <f t="shared" si="60"/>
        <v>0</v>
      </c>
      <c r="K547" s="1">
        <f t="shared" si="61"/>
        <v>0</v>
      </c>
      <c r="L547" s="1">
        <f t="shared" si="61"/>
        <v>0</v>
      </c>
      <c r="M547" s="1">
        <f t="shared" si="61"/>
        <v>3.3672958299864741</v>
      </c>
      <c r="N547" s="1">
        <f t="shared" si="62"/>
        <v>-0.51612202590564449</v>
      </c>
      <c r="O547" s="1">
        <f t="shared" si="62"/>
        <v>-0.95075489753318443</v>
      </c>
      <c r="P547" s="1">
        <f t="shared" si="62"/>
        <v>-0.77317852506795359</v>
      </c>
      <c r="Q547" s="1">
        <f t="shared" si="58"/>
        <v>-0.47411988270553079</v>
      </c>
      <c r="R547" s="1">
        <f t="shared" si="58"/>
        <v>-0.17434789668117998</v>
      </c>
      <c r="S547" s="1">
        <f t="shared" si="63"/>
        <v>-0.48142053798224893</v>
      </c>
      <c r="T547" s="6">
        <f t="shared" si="64"/>
        <v>0.33703001993284332</v>
      </c>
    </row>
    <row r="548" spans="1:20" x14ac:dyDescent="0.2">
      <c r="A548" s="3" t="s">
        <v>559</v>
      </c>
      <c r="B548" s="8">
        <v>25769</v>
      </c>
      <c r="C548" s="5">
        <v>0</v>
      </c>
      <c r="D548" s="5">
        <v>0</v>
      </c>
      <c r="E548" s="5">
        <v>0.01</v>
      </c>
      <c r="F548" s="5">
        <v>0</v>
      </c>
      <c r="G548" s="5">
        <v>0</v>
      </c>
      <c r="H548" s="5">
        <v>11</v>
      </c>
      <c r="I548" s="1">
        <f t="shared" si="59"/>
        <v>0</v>
      </c>
      <c r="J548" s="1">
        <f t="shared" si="60"/>
        <v>0</v>
      </c>
      <c r="K548" s="1">
        <f t="shared" si="61"/>
        <v>0</v>
      </c>
      <c r="L548" s="1">
        <f t="shared" si="61"/>
        <v>0</v>
      </c>
      <c r="M548" s="1">
        <f t="shared" si="61"/>
        <v>2.4849066497880004</v>
      </c>
      <c r="N548" s="1">
        <f t="shared" si="62"/>
        <v>-0.51612202590564449</v>
      </c>
      <c r="O548" s="1">
        <f t="shared" si="62"/>
        <v>-0.95075489753318443</v>
      </c>
      <c r="P548" s="1">
        <f t="shared" si="62"/>
        <v>-0.77317852506795359</v>
      </c>
      <c r="Q548" s="1">
        <f t="shared" si="58"/>
        <v>-0.47411988270553079</v>
      </c>
      <c r="R548" s="1">
        <f t="shared" si="58"/>
        <v>-0.70425377606810291</v>
      </c>
      <c r="S548" s="1">
        <f t="shared" si="63"/>
        <v>-0.56807151788006938</v>
      </c>
      <c r="T548" s="6">
        <f t="shared" si="64"/>
        <v>0.25037904003502287</v>
      </c>
    </row>
    <row r="549" spans="1:20" x14ac:dyDescent="0.2">
      <c r="A549" s="3" t="s">
        <v>560</v>
      </c>
      <c r="B549" s="8">
        <v>25772</v>
      </c>
      <c r="C549" s="5">
        <v>0</v>
      </c>
      <c r="D549" s="5">
        <v>0</v>
      </c>
      <c r="E549" s="5">
        <v>0.01</v>
      </c>
      <c r="F549" s="5">
        <v>3</v>
      </c>
      <c r="G549" s="5">
        <v>0</v>
      </c>
      <c r="H549" s="5">
        <v>17</v>
      </c>
      <c r="I549" s="1">
        <f t="shared" si="59"/>
        <v>0</v>
      </c>
      <c r="J549" s="1">
        <f t="shared" si="60"/>
        <v>0</v>
      </c>
      <c r="K549" s="1">
        <f t="shared" si="61"/>
        <v>1.3862943611198906</v>
      </c>
      <c r="L549" s="1">
        <f t="shared" si="61"/>
        <v>0</v>
      </c>
      <c r="M549" s="1">
        <f t="shared" si="61"/>
        <v>2.8903717578961645</v>
      </c>
      <c r="N549" s="1">
        <f t="shared" si="62"/>
        <v>-0.51612202590564449</v>
      </c>
      <c r="O549" s="1">
        <f t="shared" si="62"/>
        <v>-0.95075489753318443</v>
      </c>
      <c r="P549" s="1">
        <f t="shared" si="62"/>
        <v>0.26164001648169061</v>
      </c>
      <c r="Q549" s="1">
        <f t="shared" si="58"/>
        <v>-0.47411988270553079</v>
      </c>
      <c r="R549" s="1">
        <f t="shared" si="58"/>
        <v>-0.4607576527085181</v>
      </c>
      <c r="S549" s="1">
        <f t="shared" si="63"/>
        <v>-0.3550190737285312</v>
      </c>
      <c r="T549" s="6">
        <f t="shared" si="64"/>
        <v>0.46343148418656105</v>
      </c>
    </row>
    <row r="550" spans="1:20" x14ac:dyDescent="0.2">
      <c r="A550" s="3" t="s">
        <v>561</v>
      </c>
      <c r="B550" s="8">
        <v>25777</v>
      </c>
      <c r="C550" s="5">
        <v>0</v>
      </c>
      <c r="D550" s="5">
        <v>0</v>
      </c>
      <c r="E550" s="5">
        <v>0</v>
      </c>
      <c r="F550" s="5">
        <v>1</v>
      </c>
      <c r="G550" s="5">
        <v>0</v>
      </c>
      <c r="H550" s="5">
        <v>2</v>
      </c>
      <c r="I550" s="1">
        <f t="shared" si="59"/>
        <v>0</v>
      </c>
      <c r="J550" s="1">
        <f t="shared" si="60"/>
        <v>0</v>
      </c>
      <c r="K550" s="1">
        <f t="shared" si="61"/>
        <v>0.69314718055994529</v>
      </c>
      <c r="L550" s="1">
        <f t="shared" si="61"/>
        <v>0</v>
      </c>
      <c r="M550" s="1">
        <f t="shared" si="61"/>
        <v>1.0986122886681098</v>
      </c>
      <c r="N550" s="1">
        <f t="shared" si="62"/>
        <v>-0.51612202590564449</v>
      </c>
      <c r="O550" s="1">
        <f t="shared" si="62"/>
        <v>-0.95075489753318443</v>
      </c>
      <c r="P550" s="1">
        <f t="shared" si="62"/>
        <v>-0.25576925429313146</v>
      </c>
      <c r="Q550" s="1">
        <f t="shared" si="58"/>
        <v>-0.47411988270553079</v>
      </c>
      <c r="R550" s="1">
        <f t="shared" si="58"/>
        <v>-1.5367725206351377</v>
      </c>
      <c r="S550" s="1">
        <f t="shared" si="63"/>
        <v>-0.62225643017877152</v>
      </c>
      <c r="T550" s="6">
        <f t="shared" si="64"/>
        <v>0.19619412773632072</v>
      </c>
    </row>
    <row r="551" spans="1:20" x14ac:dyDescent="0.2">
      <c r="A551" s="3" t="s">
        <v>562</v>
      </c>
      <c r="B551" s="8">
        <v>25779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3</v>
      </c>
      <c r="I551" s="1">
        <f t="shared" si="59"/>
        <v>0</v>
      </c>
      <c r="J551" s="1">
        <f t="shared" si="60"/>
        <v>0</v>
      </c>
      <c r="K551" s="1">
        <f t="shared" si="61"/>
        <v>0</v>
      </c>
      <c r="L551" s="1">
        <f t="shared" si="61"/>
        <v>0</v>
      </c>
      <c r="M551" s="1">
        <f t="shared" si="61"/>
        <v>1.3862943611198906</v>
      </c>
      <c r="N551" s="1">
        <f t="shared" si="62"/>
        <v>-0.51612202590564449</v>
      </c>
      <c r="O551" s="1">
        <f t="shared" si="62"/>
        <v>-0.95075489753318443</v>
      </c>
      <c r="P551" s="1">
        <f t="shared" si="62"/>
        <v>-0.77317852506795359</v>
      </c>
      <c r="Q551" s="1">
        <f t="shared" si="58"/>
        <v>-0.47411988270553079</v>
      </c>
      <c r="R551" s="1">
        <f t="shared" si="58"/>
        <v>-1.3640092717112053</v>
      </c>
      <c r="S551" s="1">
        <f t="shared" si="63"/>
        <v>-0.67969743382058656</v>
      </c>
      <c r="T551" s="6">
        <f t="shared" si="64"/>
        <v>0.13875312409450569</v>
      </c>
    </row>
    <row r="552" spans="1:20" x14ac:dyDescent="0.2">
      <c r="A552" s="3" t="s">
        <v>563</v>
      </c>
      <c r="B552" s="8">
        <v>25781</v>
      </c>
      <c r="C552" s="5">
        <v>10</v>
      </c>
      <c r="D552" s="5">
        <v>0</v>
      </c>
      <c r="E552" s="5">
        <v>0.01</v>
      </c>
      <c r="F552" s="5">
        <v>0</v>
      </c>
      <c r="G552" s="5">
        <v>0</v>
      </c>
      <c r="H552" s="5">
        <v>3</v>
      </c>
      <c r="I552" s="1">
        <f t="shared" si="59"/>
        <v>2.3978952727983707</v>
      </c>
      <c r="J552" s="1">
        <f t="shared" si="60"/>
        <v>0</v>
      </c>
      <c r="K552" s="1">
        <f t="shared" si="61"/>
        <v>0</v>
      </c>
      <c r="L552" s="1">
        <f t="shared" si="61"/>
        <v>0</v>
      </c>
      <c r="M552" s="1">
        <f t="shared" si="61"/>
        <v>1.3862943611198906</v>
      </c>
      <c r="N552" s="1">
        <f t="shared" si="62"/>
        <v>1.9192377762483075</v>
      </c>
      <c r="O552" s="1">
        <f t="shared" si="62"/>
        <v>-0.95075489753318443</v>
      </c>
      <c r="P552" s="1">
        <f t="shared" si="62"/>
        <v>-0.77317852506795359</v>
      </c>
      <c r="Q552" s="1">
        <f t="shared" si="58"/>
        <v>-0.47411988270553079</v>
      </c>
      <c r="R552" s="1">
        <f t="shared" si="58"/>
        <v>-1.3640092717112053</v>
      </c>
      <c r="S552" s="1">
        <f t="shared" si="63"/>
        <v>-0.27213746679492778</v>
      </c>
      <c r="T552" s="6">
        <f t="shared" si="64"/>
        <v>0.54631309112016446</v>
      </c>
    </row>
    <row r="553" spans="1:20" x14ac:dyDescent="0.2">
      <c r="A553" s="3" t="s">
        <v>564</v>
      </c>
      <c r="B553" s="8">
        <v>25785</v>
      </c>
      <c r="C553" s="5">
        <v>0</v>
      </c>
      <c r="D553" s="5">
        <v>0</v>
      </c>
      <c r="E553" s="5">
        <v>0</v>
      </c>
      <c r="F553" s="5">
        <v>3</v>
      </c>
      <c r="G553" s="5">
        <v>0</v>
      </c>
      <c r="H553" s="5">
        <v>20</v>
      </c>
      <c r="I553" s="1">
        <f t="shared" si="59"/>
        <v>0</v>
      </c>
      <c r="J553" s="1">
        <f t="shared" si="60"/>
        <v>0</v>
      </c>
      <c r="K553" s="1">
        <f t="shared" si="61"/>
        <v>1.3862943611198906</v>
      </c>
      <c r="L553" s="1">
        <f t="shared" si="61"/>
        <v>0</v>
      </c>
      <c r="M553" s="1">
        <f t="shared" si="61"/>
        <v>3.044522437723423</v>
      </c>
      <c r="N553" s="1">
        <f t="shared" si="62"/>
        <v>-0.51612202590564449</v>
      </c>
      <c r="O553" s="1">
        <f t="shared" si="62"/>
        <v>-0.95075489753318443</v>
      </c>
      <c r="P553" s="1">
        <f t="shared" si="62"/>
        <v>0.26164001648169061</v>
      </c>
      <c r="Q553" s="1">
        <f t="shared" si="58"/>
        <v>-0.47411988270553079</v>
      </c>
      <c r="R553" s="1">
        <f t="shared" si="58"/>
        <v>-0.36818472300239669</v>
      </c>
      <c r="S553" s="1">
        <f t="shared" si="63"/>
        <v>-0.34125691877751096</v>
      </c>
      <c r="T553" s="6">
        <f t="shared" si="64"/>
        <v>0.47719363913758128</v>
      </c>
    </row>
    <row r="554" spans="1:20" x14ac:dyDescent="0.2">
      <c r="A554" s="3" t="s">
        <v>565</v>
      </c>
      <c r="B554" s="8">
        <v>25793</v>
      </c>
      <c r="C554" s="5">
        <v>10</v>
      </c>
      <c r="D554" s="5">
        <v>0</v>
      </c>
      <c r="E554" s="5">
        <v>0</v>
      </c>
      <c r="F554" s="5">
        <v>0</v>
      </c>
      <c r="G554" s="5">
        <v>0</v>
      </c>
      <c r="H554" s="5">
        <v>7</v>
      </c>
      <c r="I554" s="1">
        <f t="shared" si="59"/>
        <v>2.3978952727983707</v>
      </c>
      <c r="J554" s="1">
        <f t="shared" si="60"/>
        <v>0</v>
      </c>
      <c r="K554" s="1">
        <f t="shared" si="61"/>
        <v>0</v>
      </c>
      <c r="L554" s="1">
        <f t="shared" si="61"/>
        <v>0</v>
      </c>
      <c r="M554" s="1">
        <f t="shared" si="61"/>
        <v>2.0794415416798357</v>
      </c>
      <c r="N554" s="1">
        <f t="shared" si="62"/>
        <v>1.9192377762483075</v>
      </c>
      <c r="O554" s="1">
        <f t="shared" si="62"/>
        <v>-0.95075489753318443</v>
      </c>
      <c r="P554" s="1">
        <f t="shared" si="62"/>
        <v>-0.77317852506795359</v>
      </c>
      <c r="Q554" s="1">
        <f t="shared" si="58"/>
        <v>-0.47411988270553079</v>
      </c>
      <c r="R554" s="1">
        <f t="shared" si="58"/>
        <v>-0.94774989942768806</v>
      </c>
      <c r="S554" s="1">
        <f t="shared" si="63"/>
        <v>-0.20442757141434156</v>
      </c>
      <c r="T554" s="6">
        <f t="shared" si="64"/>
        <v>0.61402298650075071</v>
      </c>
    </row>
    <row r="555" spans="1:20" x14ac:dyDescent="0.2">
      <c r="A555" s="3" t="s">
        <v>566</v>
      </c>
      <c r="B555" s="8">
        <v>25797</v>
      </c>
      <c r="C555" s="5">
        <v>0</v>
      </c>
      <c r="D555" s="5">
        <v>0</v>
      </c>
      <c r="E555" s="5">
        <v>0</v>
      </c>
      <c r="F555" s="5">
        <v>2</v>
      </c>
      <c r="G555" s="5">
        <v>0</v>
      </c>
      <c r="H555" s="5">
        <v>6</v>
      </c>
      <c r="I555" s="1">
        <f t="shared" si="59"/>
        <v>0</v>
      </c>
      <c r="J555" s="1">
        <f t="shared" si="60"/>
        <v>0</v>
      </c>
      <c r="K555" s="1">
        <f t="shared" si="61"/>
        <v>1.0986122886681098</v>
      </c>
      <c r="L555" s="1">
        <f t="shared" si="61"/>
        <v>0</v>
      </c>
      <c r="M555" s="1">
        <f t="shared" si="61"/>
        <v>1.9459101490553132</v>
      </c>
      <c r="N555" s="1">
        <f t="shared" si="62"/>
        <v>-0.51612202590564449</v>
      </c>
      <c r="O555" s="1">
        <f t="shared" si="62"/>
        <v>-0.95075489753318443</v>
      </c>
      <c r="P555" s="1">
        <f t="shared" si="62"/>
        <v>4.689576663561839E-2</v>
      </c>
      <c r="Q555" s="1">
        <f t="shared" si="58"/>
        <v>-0.47411988270553079</v>
      </c>
      <c r="R555" s="1">
        <f t="shared" si="58"/>
        <v>-1.0279402186454989</v>
      </c>
      <c r="S555" s="1">
        <f t="shared" si="63"/>
        <v>-0.48700687635904005</v>
      </c>
      <c r="T555" s="6">
        <f t="shared" si="64"/>
        <v>0.33144368155605219</v>
      </c>
    </row>
    <row r="556" spans="1:20" x14ac:dyDescent="0.2">
      <c r="A556" s="3" t="s">
        <v>567</v>
      </c>
      <c r="B556" s="8">
        <v>25799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22</v>
      </c>
      <c r="I556" s="1">
        <f t="shared" si="59"/>
        <v>0</v>
      </c>
      <c r="J556" s="1">
        <f t="shared" si="60"/>
        <v>0</v>
      </c>
      <c r="K556" s="1">
        <f t="shared" si="61"/>
        <v>0</v>
      </c>
      <c r="L556" s="1">
        <f t="shared" si="61"/>
        <v>0</v>
      </c>
      <c r="M556" s="1">
        <f t="shared" si="61"/>
        <v>3.1354942159291497</v>
      </c>
      <c r="N556" s="1">
        <f t="shared" si="62"/>
        <v>-0.51612202590564449</v>
      </c>
      <c r="O556" s="1">
        <f t="shared" si="62"/>
        <v>-0.95075489753318443</v>
      </c>
      <c r="P556" s="1">
        <f t="shared" si="62"/>
        <v>-0.77317852506795359</v>
      </c>
      <c r="Q556" s="1">
        <f t="shared" si="58"/>
        <v>-0.47411988270553079</v>
      </c>
      <c r="R556" s="1">
        <f t="shared" si="58"/>
        <v>-0.31355295596434807</v>
      </c>
      <c r="S556" s="1">
        <f t="shared" si="63"/>
        <v>-0.50462138119611033</v>
      </c>
      <c r="T556" s="6">
        <f t="shared" si="64"/>
        <v>0.31382917671898192</v>
      </c>
    </row>
    <row r="557" spans="1:20" x14ac:dyDescent="0.2">
      <c r="A557" s="3" t="s">
        <v>568</v>
      </c>
      <c r="B557" s="8">
        <v>25805</v>
      </c>
      <c r="C557" s="5">
        <v>0</v>
      </c>
      <c r="D557" s="5">
        <v>1</v>
      </c>
      <c r="E557" s="5">
        <v>0</v>
      </c>
      <c r="F557" s="5">
        <v>4</v>
      </c>
      <c r="G557" s="5">
        <v>0</v>
      </c>
      <c r="H557" s="5">
        <v>18</v>
      </c>
      <c r="I557" s="1">
        <f t="shared" si="59"/>
        <v>0</v>
      </c>
      <c r="J557" s="1">
        <f t="shared" si="60"/>
        <v>0.69314718055994529</v>
      </c>
      <c r="K557" s="1">
        <f t="shared" si="61"/>
        <v>1.6094379124341003</v>
      </c>
      <c r="L557" s="1">
        <f t="shared" si="61"/>
        <v>0</v>
      </c>
      <c r="M557" s="1">
        <f t="shared" si="61"/>
        <v>2.9444389791664403</v>
      </c>
      <c r="N557" s="1">
        <f t="shared" si="62"/>
        <v>-0.51612202590564449</v>
      </c>
      <c r="O557" s="1">
        <f t="shared" si="62"/>
        <v>-0.54717092466944572</v>
      </c>
      <c r="P557" s="1">
        <f t="shared" si="62"/>
        <v>0.42820859729928851</v>
      </c>
      <c r="Q557" s="1">
        <f t="shared" si="58"/>
        <v>-0.47411988270553079</v>
      </c>
      <c r="R557" s="1">
        <f t="shared" si="58"/>
        <v>-0.42828837602633063</v>
      </c>
      <c r="S557" s="1">
        <f t="shared" si="63"/>
        <v>-0.25624876866794383</v>
      </c>
      <c r="T557" s="6">
        <f t="shared" si="64"/>
        <v>0.56220178924714848</v>
      </c>
    </row>
    <row r="558" spans="1:20" x14ac:dyDescent="0.2">
      <c r="A558" s="3" t="s">
        <v>569</v>
      </c>
      <c r="B558" s="8">
        <v>25807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8</v>
      </c>
      <c r="I558" s="1">
        <f t="shared" si="59"/>
        <v>0</v>
      </c>
      <c r="J558" s="1">
        <f t="shared" si="60"/>
        <v>0</v>
      </c>
      <c r="K558" s="1">
        <f t="shared" si="61"/>
        <v>0</v>
      </c>
      <c r="L558" s="1">
        <f t="shared" si="61"/>
        <v>0</v>
      </c>
      <c r="M558" s="1">
        <f t="shared" si="61"/>
        <v>2.1972245773362196</v>
      </c>
      <c r="N558" s="1">
        <f t="shared" si="62"/>
        <v>-0.51612202590564449</v>
      </c>
      <c r="O558" s="1">
        <f t="shared" si="62"/>
        <v>-0.95075489753318443</v>
      </c>
      <c r="P558" s="1">
        <f t="shared" si="62"/>
        <v>-0.77317852506795359</v>
      </c>
      <c r="Q558" s="1">
        <f t="shared" si="58"/>
        <v>-0.47411988270553079</v>
      </c>
      <c r="R558" s="1">
        <f t="shared" si="58"/>
        <v>-0.87701702499203515</v>
      </c>
      <c r="S558" s="1">
        <f t="shared" si="63"/>
        <v>-0.5985320593673914</v>
      </c>
      <c r="T558" s="6">
        <f t="shared" si="64"/>
        <v>0.21991849854770085</v>
      </c>
    </row>
    <row r="559" spans="1:20" x14ac:dyDescent="0.2">
      <c r="A559" s="3" t="s">
        <v>570</v>
      </c>
      <c r="B559" s="8">
        <v>25815</v>
      </c>
      <c r="C559" s="5">
        <v>0</v>
      </c>
      <c r="D559" s="5">
        <v>0</v>
      </c>
      <c r="E559" s="5">
        <v>0.01</v>
      </c>
      <c r="F559" s="5">
        <v>3</v>
      </c>
      <c r="G559" s="5">
        <v>0</v>
      </c>
      <c r="H559" s="5">
        <v>34</v>
      </c>
      <c r="I559" s="1">
        <f t="shared" si="59"/>
        <v>0</v>
      </c>
      <c r="J559" s="1">
        <f t="shared" si="60"/>
        <v>0</v>
      </c>
      <c r="K559" s="1">
        <f t="shared" si="61"/>
        <v>1.3862943611198906</v>
      </c>
      <c r="L559" s="1">
        <f t="shared" si="61"/>
        <v>0</v>
      </c>
      <c r="M559" s="1">
        <f t="shared" si="61"/>
        <v>3.5553480614894135</v>
      </c>
      <c r="N559" s="1">
        <f t="shared" si="62"/>
        <v>-0.51612202590564449</v>
      </c>
      <c r="O559" s="1">
        <f t="shared" si="62"/>
        <v>-0.95075489753318443</v>
      </c>
      <c r="P559" s="1">
        <f t="shared" si="62"/>
        <v>0.26164001648169061</v>
      </c>
      <c r="Q559" s="1">
        <f t="shared" si="58"/>
        <v>-0.47411988270553079</v>
      </c>
      <c r="R559" s="1">
        <f t="shared" si="58"/>
        <v>-6.1415887380222481E-2</v>
      </c>
      <c r="S559" s="1">
        <f t="shared" si="63"/>
        <v>-0.2884621128404819</v>
      </c>
      <c r="T559" s="6">
        <f t="shared" si="64"/>
        <v>0.5299884450746104</v>
      </c>
    </row>
    <row r="560" spans="1:20" x14ac:dyDescent="0.2">
      <c r="A560" s="3" t="s">
        <v>571</v>
      </c>
      <c r="B560" s="8">
        <v>25817</v>
      </c>
      <c r="C560" s="5">
        <v>1</v>
      </c>
      <c r="D560" s="5">
        <v>0</v>
      </c>
      <c r="E560" s="5">
        <v>0</v>
      </c>
      <c r="F560" s="5">
        <v>4</v>
      </c>
      <c r="G560" s="5">
        <v>0</v>
      </c>
      <c r="H560" s="5">
        <v>45</v>
      </c>
      <c r="I560" s="1">
        <f t="shared" si="59"/>
        <v>0.69314718055994529</v>
      </c>
      <c r="J560" s="1">
        <f t="shared" si="60"/>
        <v>0</v>
      </c>
      <c r="K560" s="1">
        <f t="shared" si="61"/>
        <v>1.6094379124341003</v>
      </c>
      <c r="L560" s="1">
        <f t="shared" si="61"/>
        <v>0</v>
      </c>
      <c r="M560" s="1">
        <f t="shared" si="61"/>
        <v>3.8286413964890951</v>
      </c>
      <c r="N560" s="1">
        <f t="shared" si="62"/>
        <v>0.18785483232555331</v>
      </c>
      <c r="O560" s="1">
        <f t="shared" si="62"/>
        <v>-0.95075489753318443</v>
      </c>
      <c r="P560" s="1">
        <f t="shared" si="62"/>
        <v>0.42820859729928851</v>
      </c>
      <c r="Q560" s="1">
        <f t="shared" si="58"/>
        <v>-0.47411988270553079</v>
      </c>
      <c r="R560" s="1">
        <f t="shared" si="58"/>
        <v>0.10270641631916923</v>
      </c>
      <c r="S560" s="1">
        <f t="shared" si="63"/>
        <v>-0.11768415571578404</v>
      </c>
      <c r="T560" s="6">
        <f t="shared" si="64"/>
        <v>0.70076640219930819</v>
      </c>
    </row>
    <row r="561" spans="1:20" x14ac:dyDescent="0.2">
      <c r="A561" s="3" t="s">
        <v>572</v>
      </c>
      <c r="B561" s="8">
        <v>25823</v>
      </c>
      <c r="C561" s="5">
        <v>0</v>
      </c>
      <c r="D561" s="5">
        <v>24</v>
      </c>
      <c r="E561" s="5">
        <v>0.02</v>
      </c>
      <c r="F561" s="5">
        <v>1</v>
      </c>
      <c r="G561" s="5">
        <v>0</v>
      </c>
      <c r="H561" s="5">
        <v>16</v>
      </c>
      <c r="I561" s="1">
        <f t="shared" si="59"/>
        <v>0</v>
      </c>
      <c r="J561" s="1">
        <f t="shared" si="60"/>
        <v>3.2188758248682006</v>
      </c>
      <c r="K561" s="1">
        <f t="shared" si="61"/>
        <v>0.69314718055994529</v>
      </c>
      <c r="L561" s="1">
        <f t="shared" si="61"/>
        <v>0</v>
      </c>
      <c r="M561" s="1">
        <f t="shared" si="61"/>
        <v>2.8332133440562162</v>
      </c>
      <c r="N561" s="1">
        <f t="shared" si="62"/>
        <v>-0.51612202590564449</v>
      </c>
      <c r="O561" s="1">
        <f t="shared" si="62"/>
        <v>0.92343103294396311</v>
      </c>
      <c r="P561" s="1">
        <f t="shared" si="62"/>
        <v>-0.25576925429313146</v>
      </c>
      <c r="Q561" s="1">
        <f t="shared" si="58"/>
        <v>-0.47411988270553079</v>
      </c>
      <c r="R561" s="1">
        <f t="shared" si="58"/>
        <v>-0.49508329974717147</v>
      </c>
      <c r="S561" s="1">
        <f t="shared" si="63"/>
        <v>-0.13294390495125252</v>
      </c>
      <c r="T561" s="6">
        <f t="shared" si="64"/>
        <v>0.68550665296383972</v>
      </c>
    </row>
    <row r="562" spans="1:20" x14ac:dyDescent="0.2">
      <c r="A562" s="3" t="s">
        <v>573</v>
      </c>
      <c r="B562" s="8">
        <v>25839</v>
      </c>
      <c r="C562" s="5">
        <v>0</v>
      </c>
      <c r="D562" s="5">
        <v>3</v>
      </c>
      <c r="E562" s="5">
        <v>0.01</v>
      </c>
      <c r="F562" s="5">
        <v>0</v>
      </c>
      <c r="G562" s="5">
        <v>0</v>
      </c>
      <c r="H562" s="5">
        <v>47</v>
      </c>
      <c r="I562" s="1">
        <f t="shared" si="59"/>
        <v>0</v>
      </c>
      <c r="J562" s="1">
        <f t="shared" si="60"/>
        <v>1.3862943611198906</v>
      </c>
      <c r="K562" s="1">
        <f t="shared" si="61"/>
        <v>0</v>
      </c>
      <c r="L562" s="1">
        <f t="shared" si="61"/>
        <v>0</v>
      </c>
      <c r="M562" s="1">
        <f t="shared" si="61"/>
        <v>3.8712010109078911</v>
      </c>
      <c r="N562" s="1">
        <f t="shared" si="62"/>
        <v>-0.51612202590564449</v>
      </c>
      <c r="O562" s="1">
        <f t="shared" si="62"/>
        <v>-0.14358695180570699</v>
      </c>
      <c r="P562" s="1">
        <f t="shared" si="62"/>
        <v>-0.77317852506795359</v>
      </c>
      <c r="Q562" s="1">
        <f t="shared" si="58"/>
        <v>-0.47411988270553079</v>
      </c>
      <c r="R562" s="1">
        <f t="shared" si="58"/>
        <v>0.12826496849893168</v>
      </c>
      <c r="S562" s="1">
        <f t="shared" si="63"/>
        <v>-0.29479040283098407</v>
      </c>
      <c r="T562" s="6">
        <f t="shared" si="64"/>
        <v>0.52366015508410824</v>
      </c>
    </row>
    <row r="563" spans="1:20" x14ac:dyDescent="0.2">
      <c r="A563" s="3" t="s">
        <v>574</v>
      </c>
      <c r="B563" s="8">
        <v>25841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8</v>
      </c>
      <c r="I563" s="1">
        <f t="shared" si="59"/>
        <v>0</v>
      </c>
      <c r="J563" s="1">
        <f t="shared" si="60"/>
        <v>0</v>
      </c>
      <c r="K563" s="1">
        <f t="shared" si="61"/>
        <v>0</v>
      </c>
      <c r="L563" s="1">
        <f t="shared" si="61"/>
        <v>0</v>
      </c>
      <c r="M563" s="1">
        <f t="shared" si="61"/>
        <v>2.1972245773362196</v>
      </c>
      <c r="N563" s="1">
        <f t="shared" si="62"/>
        <v>-0.51612202590564449</v>
      </c>
      <c r="O563" s="1">
        <f t="shared" si="62"/>
        <v>-0.95075489753318443</v>
      </c>
      <c r="P563" s="1">
        <f t="shared" si="62"/>
        <v>-0.77317852506795359</v>
      </c>
      <c r="Q563" s="1">
        <f t="shared" si="58"/>
        <v>-0.47411988270553079</v>
      </c>
      <c r="R563" s="1">
        <f t="shared" si="58"/>
        <v>-0.87701702499203515</v>
      </c>
      <c r="S563" s="1">
        <f t="shared" si="63"/>
        <v>-0.5985320593673914</v>
      </c>
      <c r="T563" s="6">
        <f t="shared" si="64"/>
        <v>0.21991849854770085</v>
      </c>
    </row>
    <row r="564" spans="1:20" x14ac:dyDescent="0.2">
      <c r="A564" s="3" t="s">
        <v>575</v>
      </c>
      <c r="B564" s="8">
        <v>25843</v>
      </c>
      <c r="C564" s="5">
        <v>6</v>
      </c>
      <c r="D564" s="5">
        <v>0</v>
      </c>
      <c r="E564" s="5">
        <v>0.01</v>
      </c>
      <c r="F564" s="5">
        <v>1</v>
      </c>
      <c r="G564" s="5">
        <v>0</v>
      </c>
      <c r="H564" s="5">
        <v>34</v>
      </c>
      <c r="I564" s="1">
        <f t="shared" si="59"/>
        <v>1.9459101490553132</v>
      </c>
      <c r="J564" s="1">
        <f t="shared" si="60"/>
        <v>0</v>
      </c>
      <c r="K564" s="1">
        <f t="shared" si="61"/>
        <v>0.69314718055994529</v>
      </c>
      <c r="L564" s="1">
        <f t="shared" si="61"/>
        <v>0</v>
      </c>
      <c r="M564" s="1">
        <f t="shared" si="61"/>
        <v>3.5553480614894135</v>
      </c>
      <c r="N564" s="1">
        <f t="shared" si="62"/>
        <v>1.4601908720643568</v>
      </c>
      <c r="O564" s="1">
        <f t="shared" si="62"/>
        <v>-0.95075489753318443</v>
      </c>
      <c r="P564" s="1">
        <f t="shared" si="62"/>
        <v>-0.25576925429313146</v>
      </c>
      <c r="Q564" s="1">
        <f t="shared" si="58"/>
        <v>-0.47411988270553079</v>
      </c>
      <c r="R564" s="1">
        <f t="shared" si="58"/>
        <v>-6.1415887380222481E-2</v>
      </c>
      <c r="S564" s="1">
        <f t="shared" si="63"/>
        <v>-4.5311508307952053E-2</v>
      </c>
      <c r="T564" s="6">
        <f t="shared" si="64"/>
        <v>0.77313904960714019</v>
      </c>
    </row>
    <row r="565" spans="1:20" x14ac:dyDescent="0.2">
      <c r="A565" s="3" t="s">
        <v>576</v>
      </c>
      <c r="B565" s="8">
        <v>25845</v>
      </c>
      <c r="C565" s="5">
        <v>0</v>
      </c>
      <c r="D565" s="5">
        <v>10</v>
      </c>
      <c r="E565" s="5">
        <v>0.01</v>
      </c>
      <c r="F565" s="5">
        <v>0</v>
      </c>
      <c r="G565" s="5">
        <v>0</v>
      </c>
      <c r="H565" s="5">
        <v>18</v>
      </c>
      <c r="I565" s="1">
        <f t="shared" si="59"/>
        <v>0</v>
      </c>
      <c r="J565" s="1">
        <f t="shared" si="60"/>
        <v>2.3978952727983707</v>
      </c>
      <c r="K565" s="1">
        <f t="shared" si="61"/>
        <v>0</v>
      </c>
      <c r="L565" s="1">
        <f t="shared" si="61"/>
        <v>0</v>
      </c>
      <c r="M565" s="1">
        <f t="shared" si="61"/>
        <v>2.9444389791664403</v>
      </c>
      <c r="N565" s="1">
        <f t="shared" si="62"/>
        <v>-0.51612202590564449</v>
      </c>
      <c r="O565" s="1">
        <f t="shared" si="62"/>
        <v>0.44541625896689041</v>
      </c>
      <c r="P565" s="1">
        <f t="shared" si="62"/>
        <v>-0.77317852506795359</v>
      </c>
      <c r="Q565" s="1">
        <f t="shared" si="58"/>
        <v>-0.47411988270553079</v>
      </c>
      <c r="R565" s="1">
        <f t="shared" si="58"/>
        <v>-0.42828837602633063</v>
      </c>
      <c r="S565" s="1">
        <f t="shared" si="63"/>
        <v>-0.28938209178976154</v>
      </c>
      <c r="T565" s="6">
        <f t="shared" si="64"/>
        <v>0.52906846612533065</v>
      </c>
    </row>
    <row r="566" spans="1:20" x14ac:dyDescent="0.2">
      <c r="A566" s="3" t="s">
        <v>577</v>
      </c>
      <c r="B566" s="8">
        <v>25851</v>
      </c>
      <c r="C566" s="5">
        <v>0</v>
      </c>
      <c r="D566" s="5">
        <v>10</v>
      </c>
      <c r="E566" s="5">
        <v>0</v>
      </c>
      <c r="F566" s="5">
        <v>0</v>
      </c>
      <c r="G566" s="5">
        <v>0</v>
      </c>
      <c r="H566" s="5">
        <v>29</v>
      </c>
      <c r="I566" s="1">
        <f t="shared" si="59"/>
        <v>0</v>
      </c>
      <c r="J566" s="1">
        <f t="shared" si="60"/>
        <v>2.3978952727983707</v>
      </c>
      <c r="K566" s="1">
        <f t="shared" si="61"/>
        <v>0</v>
      </c>
      <c r="L566" s="1">
        <f t="shared" si="61"/>
        <v>0</v>
      </c>
      <c r="M566" s="1">
        <f t="shared" si="61"/>
        <v>3.4011973816621555</v>
      </c>
      <c r="N566" s="1">
        <f t="shared" si="62"/>
        <v>-0.51612202590564449</v>
      </c>
      <c r="O566" s="1">
        <f t="shared" si="62"/>
        <v>0.44541625896689041</v>
      </c>
      <c r="P566" s="1">
        <f t="shared" si="62"/>
        <v>-0.77317852506795359</v>
      </c>
      <c r="Q566" s="1">
        <f t="shared" si="58"/>
        <v>-0.47411988270553079</v>
      </c>
      <c r="R566" s="1">
        <f t="shared" si="58"/>
        <v>-0.15398881708634363</v>
      </c>
      <c r="S566" s="1">
        <f t="shared" si="63"/>
        <v>-0.24533216529976368</v>
      </c>
      <c r="T566" s="6">
        <f t="shared" si="64"/>
        <v>0.5731183926153286</v>
      </c>
    </row>
    <row r="567" spans="1:20" x14ac:dyDescent="0.2">
      <c r="A567" s="3" t="s">
        <v>578</v>
      </c>
      <c r="B567" s="8">
        <v>25862</v>
      </c>
      <c r="C567" s="5">
        <v>0</v>
      </c>
      <c r="D567" s="5">
        <v>4</v>
      </c>
      <c r="E567" s="5">
        <v>0.04</v>
      </c>
      <c r="F567" s="5">
        <v>0</v>
      </c>
      <c r="G567" s="5">
        <v>0</v>
      </c>
      <c r="H567" s="5">
        <v>14</v>
      </c>
      <c r="I567" s="1">
        <f t="shared" si="59"/>
        <v>0</v>
      </c>
      <c r="J567" s="1">
        <f t="shared" si="60"/>
        <v>1.6094379124341003</v>
      </c>
      <c r="K567" s="1">
        <f t="shared" si="61"/>
        <v>0</v>
      </c>
      <c r="L567" s="1">
        <f t="shared" si="61"/>
        <v>0</v>
      </c>
      <c r="M567" s="1">
        <f t="shared" si="61"/>
        <v>2.7080502011022101</v>
      </c>
      <c r="N567" s="1">
        <f t="shared" si="62"/>
        <v>-0.51612202590564449</v>
      </c>
      <c r="O567" s="1">
        <f t="shared" si="62"/>
        <v>-1.3661932294610662E-2</v>
      </c>
      <c r="P567" s="1">
        <f t="shared" si="62"/>
        <v>-0.77317852506795359</v>
      </c>
      <c r="Q567" s="1">
        <f t="shared" si="58"/>
        <v>-0.47411988270553079</v>
      </c>
      <c r="R567" s="1">
        <f t="shared" si="58"/>
        <v>-0.57024818936986099</v>
      </c>
      <c r="S567" s="1">
        <f t="shared" si="63"/>
        <v>-0.38455509255726678</v>
      </c>
      <c r="T567" s="6">
        <f t="shared" si="64"/>
        <v>0.43389546535782547</v>
      </c>
    </row>
    <row r="568" spans="1:20" x14ac:dyDescent="0.2">
      <c r="A568" s="3" t="s">
        <v>579</v>
      </c>
      <c r="B568" s="8">
        <v>25867</v>
      </c>
      <c r="C568" s="5">
        <v>0</v>
      </c>
      <c r="D568" s="5">
        <v>7</v>
      </c>
      <c r="E568" s="5">
        <v>0</v>
      </c>
      <c r="F568" s="5">
        <v>0</v>
      </c>
      <c r="G568" s="5">
        <v>0</v>
      </c>
      <c r="H568" s="5">
        <v>11</v>
      </c>
      <c r="I568" s="1">
        <f t="shared" si="59"/>
        <v>0</v>
      </c>
      <c r="J568" s="1">
        <f t="shared" si="60"/>
        <v>2.0794415416798357</v>
      </c>
      <c r="K568" s="1">
        <f t="shared" si="61"/>
        <v>0</v>
      </c>
      <c r="L568" s="1">
        <f t="shared" si="61"/>
        <v>0</v>
      </c>
      <c r="M568" s="1">
        <f t="shared" si="61"/>
        <v>2.4849066497880004</v>
      </c>
      <c r="N568" s="1">
        <f t="shared" si="62"/>
        <v>-0.51612202590564449</v>
      </c>
      <c r="O568" s="1">
        <f t="shared" si="62"/>
        <v>0.25999702105803169</v>
      </c>
      <c r="P568" s="1">
        <f t="shared" si="62"/>
        <v>-0.77317852506795359</v>
      </c>
      <c r="Q568" s="1">
        <f t="shared" si="58"/>
        <v>-0.47411988270553079</v>
      </c>
      <c r="R568" s="1">
        <f t="shared" si="58"/>
        <v>-0.70425377606810291</v>
      </c>
      <c r="S568" s="1">
        <f t="shared" si="63"/>
        <v>-0.36794619811486667</v>
      </c>
      <c r="T568" s="6">
        <f t="shared" si="64"/>
        <v>0.45050435980022557</v>
      </c>
    </row>
    <row r="569" spans="1:20" x14ac:dyDescent="0.2">
      <c r="A569" s="3" t="s">
        <v>580</v>
      </c>
      <c r="B569" s="8">
        <v>25871</v>
      </c>
      <c r="C569" s="5">
        <v>0</v>
      </c>
      <c r="D569" s="5">
        <v>3</v>
      </c>
      <c r="E569" s="5">
        <v>0</v>
      </c>
      <c r="F569" s="5">
        <v>0</v>
      </c>
      <c r="G569" s="5">
        <v>0</v>
      </c>
      <c r="H569" s="5">
        <v>1</v>
      </c>
      <c r="I569" s="1">
        <f t="shared" si="59"/>
        <v>0</v>
      </c>
      <c r="J569" s="1">
        <f t="shared" si="60"/>
        <v>1.3862943611198906</v>
      </c>
      <c r="K569" s="1">
        <f t="shared" si="61"/>
        <v>0</v>
      </c>
      <c r="L569" s="1">
        <f t="shared" si="61"/>
        <v>0</v>
      </c>
      <c r="M569" s="1">
        <f t="shared" si="61"/>
        <v>0.69314718055994529</v>
      </c>
      <c r="N569" s="1">
        <f t="shared" si="62"/>
        <v>-0.51612202590564449</v>
      </c>
      <c r="O569" s="1">
        <f t="shared" si="62"/>
        <v>-0.14358695180570699</v>
      </c>
      <c r="P569" s="1">
        <f t="shared" si="62"/>
        <v>-0.77317852506795359</v>
      </c>
      <c r="Q569" s="1">
        <f t="shared" si="58"/>
        <v>-0.47411988270553079</v>
      </c>
      <c r="R569" s="1">
        <f t="shared" si="58"/>
        <v>-1.7802686439947224</v>
      </c>
      <c r="S569" s="1">
        <f t="shared" si="63"/>
        <v>-0.61454600491325972</v>
      </c>
      <c r="T569" s="6">
        <f t="shared" si="64"/>
        <v>0.20390455300183252</v>
      </c>
    </row>
    <row r="570" spans="1:20" x14ac:dyDescent="0.2">
      <c r="A570" s="3" t="s">
        <v>581</v>
      </c>
      <c r="B570" s="8">
        <v>25873</v>
      </c>
      <c r="C570" s="5">
        <v>14</v>
      </c>
      <c r="D570" s="5">
        <v>1</v>
      </c>
      <c r="E570" s="5">
        <v>0.02</v>
      </c>
      <c r="F570" s="5">
        <v>1</v>
      </c>
      <c r="G570" s="5">
        <v>0</v>
      </c>
      <c r="H570" s="5">
        <v>17</v>
      </c>
      <c r="I570" s="1">
        <f t="shared" si="59"/>
        <v>2.7080502011022101</v>
      </c>
      <c r="J570" s="1">
        <f t="shared" si="60"/>
        <v>0.69314718055994529</v>
      </c>
      <c r="K570" s="1">
        <f t="shared" si="61"/>
        <v>0.69314718055994529</v>
      </c>
      <c r="L570" s="1">
        <f t="shared" si="61"/>
        <v>0</v>
      </c>
      <c r="M570" s="1">
        <f t="shared" si="61"/>
        <v>2.8903717578961645</v>
      </c>
      <c r="N570" s="1">
        <f t="shared" si="62"/>
        <v>2.2342385410438537</v>
      </c>
      <c r="O570" s="1">
        <f t="shared" si="62"/>
        <v>-0.54717092466944572</v>
      </c>
      <c r="P570" s="1">
        <f t="shared" si="62"/>
        <v>-0.25576925429313146</v>
      </c>
      <c r="Q570" s="1">
        <f t="shared" si="58"/>
        <v>-0.47411988270553079</v>
      </c>
      <c r="R570" s="1">
        <f t="shared" si="58"/>
        <v>-0.4607576527085181</v>
      </c>
      <c r="S570" s="1">
        <f t="shared" si="63"/>
        <v>8.6070137777871258E-2</v>
      </c>
      <c r="T570" s="6">
        <f t="shared" si="64"/>
        <v>0.90452069569296345</v>
      </c>
    </row>
    <row r="571" spans="1:20" x14ac:dyDescent="0.2">
      <c r="A571" s="3" t="s">
        <v>582</v>
      </c>
      <c r="B571" s="8">
        <v>25875</v>
      </c>
      <c r="C571" s="5">
        <v>1</v>
      </c>
      <c r="D571" s="5">
        <v>10</v>
      </c>
      <c r="E571" s="5">
        <v>0.06</v>
      </c>
      <c r="F571" s="5">
        <v>2</v>
      </c>
      <c r="G571" s="5">
        <v>0</v>
      </c>
      <c r="H571" s="5">
        <v>87</v>
      </c>
      <c r="I571" s="1">
        <f t="shared" si="59"/>
        <v>0.69314718055994529</v>
      </c>
      <c r="J571" s="1">
        <f t="shared" si="60"/>
        <v>2.3978952727983707</v>
      </c>
      <c r="K571" s="1">
        <f t="shared" si="61"/>
        <v>1.0986122886681098</v>
      </c>
      <c r="L571" s="1">
        <f t="shared" si="61"/>
        <v>0</v>
      </c>
      <c r="M571" s="1">
        <f t="shared" si="61"/>
        <v>4.4773368144782069</v>
      </c>
      <c r="N571" s="1">
        <f t="shared" si="62"/>
        <v>0.18785483232555331</v>
      </c>
      <c r="O571" s="1">
        <f t="shared" si="62"/>
        <v>0.44541625896689041</v>
      </c>
      <c r="P571" s="1">
        <f t="shared" si="62"/>
        <v>4.689576663561839E-2</v>
      </c>
      <c r="Q571" s="1">
        <f t="shared" si="58"/>
        <v>-0.47411988270553079</v>
      </c>
      <c r="R571" s="1">
        <f t="shared" si="58"/>
        <v>0.49227093460402571</v>
      </c>
      <c r="S571" s="1">
        <f t="shared" si="63"/>
        <v>0.12638631830442615</v>
      </c>
      <c r="T571" s="6">
        <f t="shared" si="64"/>
        <v>0.9448368762195184</v>
      </c>
    </row>
    <row r="572" spans="1:20" x14ac:dyDescent="0.2">
      <c r="A572" s="3" t="s">
        <v>583</v>
      </c>
      <c r="B572" s="8">
        <v>25878</v>
      </c>
      <c r="C572" s="5">
        <v>0</v>
      </c>
      <c r="D572" s="5">
        <v>11</v>
      </c>
      <c r="E572" s="5">
        <v>0.01</v>
      </c>
      <c r="F572" s="5">
        <v>22</v>
      </c>
      <c r="G572" s="5">
        <v>0</v>
      </c>
      <c r="H572" s="5">
        <v>195</v>
      </c>
      <c r="I572" s="1">
        <f t="shared" si="59"/>
        <v>0</v>
      </c>
      <c r="J572" s="1">
        <f t="shared" si="60"/>
        <v>2.4849066497880004</v>
      </c>
      <c r="K572" s="1">
        <f t="shared" si="61"/>
        <v>3.1354942159291497</v>
      </c>
      <c r="L572" s="1">
        <f t="shared" si="61"/>
        <v>0</v>
      </c>
      <c r="M572" s="1">
        <f t="shared" si="61"/>
        <v>5.2781146592305168</v>
      </c>
      <c r="N572" s="1">
        <f t="shared" si="62"/>
        <v>-0.51612202590564449</v>
      </c>
      <c r="O572" s="1">
        <f t="shared" si="62"/>
        <v>0.4960785110753837</v>
      </c>
      <c r="P572" s="1">
        <f t="shared" si="62"/>
        <v>1.5673543679202333</v>
      </c>
      <c r="Q572" s="1">
        <f t="shared" si="58"/>
        <v>-0.47411988270553079</v>
      </c>
      <c r="R572" s="1">
        <f t="shared" si="58"/>
        <v>0.97316632355427612</v>
      </c>
      <c r="S572" s="1">
        <f t="shared" si="63"/>
        <v>0.342726215656453</v>
      </c>
      <c r="T572" s="6">
        <f t="shared" si="64"/>
        <v>1.1611767735715453</v>
      </c>
    </row>
    <row r="573" spans="1:20" x14ac:dyDescent="0.2">
      <c r="A573" s="3" t="s">
        <v>584</v>
      </c>
      <c r="B573" s="8">
        <v>25885</v>
      </c>
      <c r="C573" s="5">
        <v>0</v>
      </c>
      <c r="D573" s="5">
        <v>1</v>
      </c>
      <c r="E573" s="5">
        <v>0.01</v>
      </c>
      <c r="F573" s="5">
        <v>3</v>
      </c>
      <c r="G573" s="5">
        <v>0</v>
      </c>
      <c r="H573" s="5">
        <v>182</v>
      </c>
      <c r="I573" s="1">
        <f t="shared" si="59"/>
        <v>0</v>
      </c>
      <c r="J573" s="1">
        <f t="shared" si="60"/>
        <v>0.69314718055994529</v>
      </c>
      <c r="K573" s="1">
        <f t="shared" si="61"/>
        <v>1.3862943611198906</v>
      </c>
      <c r="L573" s="1">
        <f t="shared" si="61"/>
        <v>0</v>
      </c>
      <c r="M573" s="1">
        <f t="shared" si="61"/>
        <v>5.2094861528414214</v>
      </c>
      <c r="N573" s="1">
        <f t="shared" si="62"/>
        <v>-0.51612202590564449</v>
      </c>
      <c r="O573" s="1">
        <f t="shared" si="62"/>
        <v>-0.54717092466944572</v>
      </c>
      <c r="P573" s="1">
        <f t="shared" si="62"/>
        <v>0.26164001648169061</v>
      </c>
      <c r="Q573" s="1">
        <f t="shared" si="58"/>
        <v>-0.47411988270553079</v>
      </c>
      <c r="R573" s="1">
        <f t="shared" si="58"/>
        <v>0.93195248067720826</v>
      </c>
      <c r="S573" s="1">
        <f t="shared" si="63"/>
        <v>-5.5636722686953688E-2</v>
      </c>
      <c r="T573" s="6">
        <f t="shared" si="64"/>
        <v>0.76281383522813861</v>
      </c>
    </row>
    <row r="574" spans="1:20" x14ac:dyDescent="0.2">
      <c r="A574" s="3" t="s">
        <v>585</v>
      </c>
      <c r="B574" s="8">
        <v>25898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3</v>
      </c>
      <c r="I574" s="1">
        <f t="shared" si="59"/>
        <v>0</v>
      </c>
      <c r="J574" s="1">
        <f t="shared" si="60"/>
        <v>0</v>
      </c>
      <c r="K574" s="1">
        <f t="shared" si="61"/>
        <v>0</v>
      </c>
      <c r="L574" s="1">
        <f t="shared" si="61"/>
        <v>0</v>
      </c>
      <c r="M574" s="1">
        <f t="shared" si="61"/>
        <v>1.3862943611198906</v>
      </c>
      <c r="N574" s="1">
        <f t="shared" si="62"/>
        <v>-0.51612202590564449</v>
      </c>
      <c r="O574" s="1">
        <f t="shared" si="62"/>
        <v>-0.95075489753318443</v>
      </c>
      <c r="P574" s="1">
        <f t="shared" si="62"/>
        <v>-0.77317852506795359</v>
      </c>
      <c r="Q574" s="1">
        <f t="shared" si="58"/>
        <v>-0.47411988270553079</v>
      </c>
      <c r="R574" s="1">
        <f t="shared" si="58"/>
        <v>-1.3640092717112053</v>
      </c>
      <c r="S574" s="1">
        <f t="shared" si="63"/>
        <v>-0.67969743382058656</v>
      </c>
      <c r="T574" s="6">
        <f t="shared" si="64"/>
        <v>0.13875312409450569</v>
      </c>
    </row>
    <row r="575" spans="1:20" x14ac:dyDescent="0.2">
      <c r="A575" s="3" t="s">
        <v>586</v>
      </c>
      <c r="B575" s="8">
        <v>25899</v>
      </c>
      <c r="C575" s="5">
        <v>7</v>
      </c>
      <c r="D575" s="5">
        <v>0</v>
      </c>
      <c r="E575" s="5">
        <v>0.01</v>
      </c>
      <c r="F575" s="5">
        <v>1</v>
      </c>
      <c r="G575" s="5">
        <v>0</v>
      </c>
      <c r="H575" s="5">
        <v>231</v>
      </c>
      <c r="I575" s="1">
        <f t="shared" si="59"/>
        <v>2.0794415416798357</v>
      </c>
      <c r="J575" s="1">
        <f t="shared" si="60"/>
        <v>0</v>
      </c>
      <c r="K575" s="1">
        <f t="shared" si="61"/>
        <v>0.69314718055994529</v>
      </c>
      <c r="L575" s="1">
        <f t="shared" si="61"/>
        <v>0</v>
      </c>
      <c r="M575" s="1">
        <f t="shared" si="61"/>
        <v>5.4467373716663099</v>
      </c>
      <c r="N575" s="1">
        <f t="shared" si="62"/>
        <v>1.5958085487879488</v>
      </c>
      <c r="O575" s="1">
        <f t="shared" si="62"/>
        <v>-0.95075489753318443</v>
      </c>
      <c r="P575" s="1">
        <f t="shared" si="62"/>
        <v>-0.25576925429313146</v>
      </c>
      <c r="Q575" s="1">
        <f t="shared" si="58"/>
        <v>-0.47411988270553079</v>
      </c>
      <c r="R575" s="1">
        <f t="shared" si="58"/>
        <v>1.0744302201693716</v>
      </c>
      <c r="S575" s="1">
        <f t="shared" si="63"/>
        <v>0.1665991224042456</v>
      </c>
      <c r="T575" s="6">
        <f t="shared" si="64"/>
        <v>0.98504968031933782</v>
      </c>
    </row>
    <row r="576" spans="1:20" x14ac:dyDescent="0.2">
      <c r="A576" s="3" t="s">
        <v>587</v>
      </c>
      <c r="B576" s="8">
        <v>27001</v>
      </c>
      <c r="C576" s="5">
        <v>40</v>
      </c>
      <c r="D576" s="5">
        <v>54</v>
      </c>
      <c r="E576" s="5">
        <v>0.17</v>
      </c>
      <c r="F576" s="5">
        <v>69</v>
      </c>
      <c r="G576" s="5">
        <v>19</v>
      </c>
      <c r="H576" s="5">
        <v>576</v>
      </c>
      <c r="I576" s="1">
        <f t="shared" si="59"/>
        <v>3.713572066704308</v>
      </c>
      <c r="J576" s="1">
        <f t="shared" si="60"/>
        <v>4.0073331852324712</v>
      </c>
      <c r="K576" s="1">
        <f t="shared" si="61"/>
        <v>4.2484952420493594</v>
      </c>
      <c r="L576" s="1">
        <f t="shared" si="61"/>
        <v>2.9957322735539909</v>
      </c>
      <c r="M576" s="1">
        <f t="shared" si="61"/>
        <v>6.3578422665080998</v>
      </c>
      <c r="N576" s="1">
        <f t="shared" si="62"/>
        <v>3.2554706021156501</v>
      </c>
      <c r="O576" s="1">
        <f t="shared" si="62"/>
        <v>1.3825092242054642</v>
      </c>
      <c r="P576" s="1">
        <f t="shared" si="62"/>
        <v>2.3981693311020433</v>
      </c>
      <c r="Q576" s="1">
        <f t="shared" si="58"/>
        <v>4.1991434543550579</v>
      </c>
      <c r="R576" s="1">
        <f t="shared" si="58"/>
        <v>1.6215809007865951</v>
      </c>
      <c r="S576" s="1">
        <f t="shared" si="63"/>
        <v>2.1711455854274684</v>
      </c>
      <c r="T576" s="6">
        <f t="shared" si="64"/>
        <v>2.9895961433425606</v>
      </c>
    </row>
    <row r="577" spans="1:20" x14ac:dyDescent="0.2">
      <c r="A577" s="3" t="s">
        <v>588</v>
      </c>
      <c r="B577" s="8">
        <v>27006</v>
      </c>
      <c r="C577" s="5">
        <v>0</v>
      </c>
      <c r="D577" s="5">
        <v>5</v>
      </c>
      <c r="E577" s="5">
        <v>0.18</v>
      </c>
      <c r="F577" s="5">
        <v>0</v>
      </c>
      <c r="G577" s="5">
        <v>2</v>
      </c>
      <c r="H577" s="5">
        <v>140</v>
      </c>
      <c r="I577" s="1">
        <f t="shared" si="59"/>
        <v>0</v>
      </c>
      <c r="J577" s="1">
        <f t="shared" si="60"/>
        <v>1.791759469228055</v>
      </c>
      <c r="K577" s="1">
        <f t="shared" si="61"/>
        <v>0</v>
      </c>
      <c r="L577" s="1">
        <f t="shared" si="61"/>
        <v>1.0986122886681098</v>
      </c>
      <c r="M577" s="1">
        <f t="shared" si="61"/>
        <v>4.9487598903781684</v>
      </c>
      <c r="N577" s="1">
        <f t="shared" si="62"/>
        <v>-0.51612202590564449</v>
      </c>
      <c r="O577" s="1">
        <f t="shared" si="62"/>
        <v>9.2494538211644869E-2</v>
      </c>
      <c r="P577" s="1">
        <f t="shared" si="62"/>
        <v>-0.77317852506795359</v>
      </c>
      <c r="Q577" s="1">
        <f t="shared" si="58"/>
        <v>1.2396863127279651</v>
      </c>
      <c r="R577" s="1">
        <f t="shared" si="58"/>
        <v>0.77537714805721891</v>
      </c>
      <c r="S577" s="1">
        <f t="shared" si="63"/>
        <v>0.16637624133720516</v>
      </c>
      <c r="T577" s="6">
        <f t="shared" si="64"/>
        <v>0.98482679925229744</v>
      </c>
    </row>
    <row r="578" spans="1:20" x14ac:dyDescent="0.2">
      <c r="A578" s="3" t="s">
        <v>589</v>
      </c>
      <c r="B578" s="8">
        <v>27025</v>
      </c>
      <c r="C578" s="5">
        <v>0</v>
      </c>
      <c r="D578" s="5">
        <v>21</v>
      </c>
      <c r="E578" s="5">
        <v>0.53</v>
      </c>
      <c r="F578" s="5">
        <v>0</v>
      </c>
      <c r="G578" s="5">
        <v>7</v>
      </c>
      <c r="H578" s="5">
        <v>54</v>
      </c>
      <c r="I578" s="1">
        <f t="shared" si="59"/>
        <v>0</v>
      </c>
      <c r="J578" s="1">
        <f t="shared" si="60"/>
        <v>3.0910424533583161</v>
      </c>
      <c r="K578" s="1">
        <f t="shared" si="61"/>
        <v>0</v>
      </c>
      <c r="L578" s="1">
        <f t="shared" si="61"/>
        <v>2.0794415416798357</v>
      </c>
      <c r="M578" s="1">
        <f t="shared" si="61"/>
        <v>4.0073331852324712</v>
      </c>
      <c r="N578" s="1">
        <f t="shared" si="62"/>
        <v>-0.51612202590564449</v>
      </c>
      <c r="O578" s="1">
        <f t="shared" si="62"/>
        <v>0.84900023183062923</v>
      </c>
      <c r="P578" s="1">
        <f t="shared" si="62"/>
        <v>-0.77317852506795359</v>
      </c>
      <c r="Q578" s="1">
        <f t="shared" si="62"/>
        <v>2.7697540789567463</v>
      </c>
      <c r="R578" s="1">
        <f t="shared" si="62"/>
        <v>0.21001714901875038</v>
      </c>
      <c r="S578" s="1">
        <f t="shared" si="63"/>
        <v>0.51157848480542134</v>
      </c>
      <c r="T578" s="6">
        <f t="shared" si="64"/>
        <v>1.3300290427205135</v>
      </c>
    </row>
    <row r="579" spans="1:20" x14ac:dyDescent="0.2">
      <c r="A579" s="3" t="s">
        <v>590</v>
      </c>
      <c r="B579" s="8">
        <v>27050</v>
      </c>
      <c r="C579" s="5">
        <v>22</v>
      </c>
      <c r="D579" s="5">
        <v>0</v>
      </c>
      <c r="E579" s="5">
        <v>0.8</v>
      </c>
      <c r="F579" s="5">
        <v>0</v>
      </c>
      <c r="G579" s="5">
        <v>0</v>
      </c>
      <c r="H579" s="5">
        <v>23</v>
      </c>
      <c r="I579" s="1">
        <f t="shared" ref="I579:I642" si="65">LN(1+C579)</f>
        <v>3.1354942159291497</v>
      </c>
      <c r="J579" s="1">
        <f t="shared" ref="J579:J642" si="66">LN(1+D579)</f>
        <v>0</v>
      </c>
      <c r="K579" s="1">
        <f t="shared" ref="K579:M642" si="67">LN(1+F579)</f>
        <v>0</v>
      </c>
      <c r="L579" s="1">
        <f t="shared" si="67"/>
        <v>0</v>
      </c>
      <c r="M579" s="1">
        <f t="shared" si="67"/>
        <v>3.1780538303479458</v>
      </c>
      <c r="N579" s="1">
        <f t="shared" ref="N579:Q642" si="68">(I579-AVERAGE(I$2:I$1123))/_xlfn.STDEV.S(I$2:I$1123)</f>
        <v>2.6683609079335433</v>
      </c>
      <c r="O579" s="1">
        <f t="shared" si="68"/>
        <v>-0.95075489753318443</v>
      </c>
      <c r="P579" s="1">
        <f t="shared" si="68"/>
        <v>-0.77317852506795359</v>
      </c>
      <c r="Q579" s="1">
        <f t="shared" si="68"/>
        <v>-0.47411988270553079</v>
      </c>
      <c r="R579" s="1">
        <f t="shared" ref="R579:R642" si="69">(M579-AVERAGE(M$2:M$1123))/_xlfn.STDEV.S(M$2:M$1123)</f>
        <v>-0.28799440378458563</v>
      </c>
      <c r="S579" s="1">
        <f t="shared" ref="S579:S642" si="70">AVERAGE(E579,N579:R579)</f>
        <v>0.16371886647371472</v>
      </c>
      <c r="T579" s="6">
        <f t="shared" ref="T579:T642" si="71">S579-MIN($S$2:$S$1123)</f>
        <v>0.98216942438880694</v>
      </c>
    </row>
    <row r="580" spans="1:20" x14ac:dyDescent="0.2">
      <c r="A580" s="3" t="s">
        <v>591</v>
      </c>
      <c r="B580" s="8">
        <v>27073</v>
      </c>
      <c r="C580" s="5">
        <v>0</v>
      </c>
      <c r="D580" s="5">
        <v>10</v>
      </c>
      <c r="E580" s="5">
        <v>0.09</v>
      </c>
      <c r="F580" s="5">
        <v>11</v>
      </c>
      <c r="G580" s="5">
        <v>1</v>
      </c>
      <c r="H580" s="5">
        <v>27</v>
      </c>
      <c r="I580" s="1">
        <f t="shared" si="65"/>
        <v>0</v>
      </c>
      <c r="J580" s="1">
        <f t="shared" si="66"/>
        <v>2.3978952727983707</v>
      </c>
      <c r="K580" s="1">
        <f t="shared" si="67"/>
        <v>2.4849066497880004</v>
      </c>
      <c r="L580" s="1">
        <f t="shared" si="67"/>
        <v>0.69314718055994529</v>
      </c>
      <c r="M580" s="1">
        <f t="shared" si="67"/>
        <v>3.3322045101752038</v>
      </c>
      <c r="N580" s="1">
        <f t="shared" si="68"/>
        <v>-0.51612202590564449</v>
      </c>
      <c r="O580" s="1">
        <f t="shared" si="68"/>
        <v>0.44541625896689041</v>
      </c>
      <c r="P580" s="1">
        <f t="shared" si="68"/>
        <v>1.0817143081852627</v>
      </c>
      <c r="Q580" s="1">
        <f t="shared" si="68"/>
        <v>0.60717143784856165</v>
      </c>
      <c r="R580" s="1">
        <f t="shared" si="69"/>
        <v>-0.1954214740784645</v>
      </c>
      <c r="S580" s="1">
        <f t="shared" si="70"/>
        <v>0.2521264175027676</v>
      </c>
      <c r="T580" s="6">
        <f t="shared" si="71"/>
        <v>1.0705769754178598</v>
      </c>
    </row>
    <row r="581" spans="1:20" x14ac:dyDescent="0.2">
      <c r="A581" s="3" t="s">
        <v>592</v>
      </c>
      <c r="B581" s="8">
        <v>27075</v>
      </c>
      <c r="C581" s="5">
        <v>0</v>
      </c>
      <c r="D581" s="5">
        <v>8</v>
      </c>
      <c r="E581" s="5">
        <v>0.43</v>
      </c>
      <c r="F581" s="5">
        <v>1</v>
      </c>
      <c r="G581" s="5">
        <v>2</v>
      </c>
      <c r="H581" s="5">
        <v>63</v>
      </c>
      <c r="I581" s="1">
        <f t="shared" si="65"/>
        <v>0</v>
      </c>
      <c r="J581" s="1">
        <f t="shared" si="66"/>
        <v>2.1972245773362196</v>
      </c>
      <c r="K581" s="1">
        <f t="shared" si="67"/>
        <v>0.69314718055994529</v>
      </c>
      <c r="L581" s="1">
        <f t="shared" si="67"/>
        <v>1.0986122886681098</v>
      </c>
      <c r="M581" s="1">
        <f t="shared" si="67"/>
        <v>4.1588830833596715</v>
      </c>
      <c r="N581" s="1">
        <f t="shared" si="68"/>
        <v>-0.51612202590564449</v>
      </c>
      <c r="O581" s="1">
        <f t="shared" si="68"/>
        <v>0.32857602822899684</v>
      </c>
      <c r="P581" s="1">
        <f t="shared" si="68"/>
        <v>-0.25576925429313146</v>
      </c>
      <c r="Q581" s="1">
        <f t="shared" si="68"/>
        <v>1.2396863127279651</v>
      </c>
      <c r="R581" s="1">
        <f t="shared" si="69"/>
        <v>0.30102821742286362</v>
      </c>
      <c r="S581" s="1">
        <f t="shared" si="70"/>
        <v>0.25456654636350823</v>
      </c>
      <c r="T581" s="6">
        <f t="shared" si="71"/>
        <v>1.0730171042786005</v>
      </c>
    </row>
    <row r="582" spans="1:20" x14ac:dyDescent="0.2">
      <c r="A582" s="3" t="s">
        <v>593</v>
      </c>
      <c r="B582" s="8">
        <v>27077</v>
      </c>
      <c r="C582" s="5">
        <v>0</v>
      </c>
      <c r="D582" s="5">
        <v>31</v>
      </c>
      <c r="E582" s="5">
        <v>0.19</v>
      </c>
      <c r="F582" s="5">
        <v>2</v>
      </c>
      <c r="G582" s="5">
        <v>13</v>
      </c>
      <c r="H582" s="5">
        <v>91</v>
      </c>
      <c r="I582" s="1">
        <f t="shared" si="65"/>
        <v>0</v>
      </c>
      <c r="J582" s="1">
        <f t="shared" si="66"/>
        <v>3.4657359027997265</v>
      </c>
      <c r="K582" s="1">
        <f t="shared" si="67"/>
        <v>1.0986122886681098</v>
      </c>
      <c r="L582" s="1">
        <f t="shared" si="67"/>
        <v>2.6390573296152584</v>
      </c>
      <c r="M582" s="1">
        <f t="shared" si="67"/>
        <v>4.5217885770490405</v>
      </c>
      <c r="N582" s="1">
        <f t="shared" si="68"/>
        <v>-0.51612202590564449</v>
      </c>
      <c r="O582" s="1">
        <f t="shared" si="68"/>
        <v>1.0671649667855092</v>
      </c>
      <c r="P582" s="1">
        <f t="shared" si="68"/>
        <v>4.689576663561839E-2</v>
      </c>
      <c r="Q582" s="1">
        <f t="shared" si="68"/>
        <v>3.6427399487842593</v>
      </c>
      <c r="R582" s="1">
        <f t="shared" si="69"/>
        <v>0.5189657886026865</v>
      </c>
      <c r="S582" s="1">
        <f t="shared" si="70"/>
        <v>0.82494074081707147</v>
      </c>
      <c r="T582" s="6">
        <f t="shared" si="71"/>
        <v>1.6433912987321637</v>
      </c>
    </row>
    <row r="583" spans="1:20" x14ac:dyDescent="0.2">
      <c r="A583" s="3" t="s">
        <v>594</v>
      </c>
      <c r="B583" s="8">
        <v>27099</v>
      </c>
      <c r="C583" s="5">
        <v>0</v>
      </c>
      <c r="D583" s="5">
        <v>21</v>
      </c>
      <c r="E583" s="5">
        <v>0.22</v>
      </c>
      <c r="F583" s="5">
        <v>7</v>
      </c>
      <c r="G583" s="5">
        <v>10</v>
      </c>
      <c r="H583" s="5">
        <v>87</v>
      </c>
      <c r="I583" s="1">
        <f t="shared" si="65"/>
        <v>0</v>
      </c>
      <c r="J583" s="1">
        <f t="shared" si="66"/>
        <v>3.0910424533583161</v>
      </c>
      <c r="K583" s="1">
        <f t="shared" si="67"/>
        <v>2.0794415416798357</v>
      </c>
      <c r="L583" s="1">
        <f t="shared" si="67"/>
        <v>2.3978952727983707</v>
      </c>
      <c r="M583" s="1">
        <f t="shared" si="67"/>
        <v>4.4773368144782069</v>
      </c>
      <c r="N583" s="1">
        <f t="shared" si="68"/>
        <v>-0.51612202590564449</v>
      </c>
      <c r="O583" s="1">
        <f t="shared" si="68"/>
        <v>0.84900023183062923</v>
      </c>
      <c r="P583" s="1">
        <f t="shared" si="68"/>
        <v>0.77904928725651268</v>
      </c>
      <c r="Q583" s="1">
        <f t="shared" si="68"/>
        <v>3.2665335005773737</v>
      </c>
      <c r="R583" s="1">
        <f t="shared" si="69"/>
        <v>0.49227093460402571</v>
      </c>
      <c r="S583" s="1">
        <f t="shared" si="70"/>
        <v>0.84845532139381608</v>
      </c>
      <c r="T583" s="6">
        <f t="shared" si="71"/>
        <v>1.6669058793089082</v>
      </c>
    </row>
    <row r="584" spans="1:20" x14ac:dyDescent="0.2">
      <c r="A584" s="3" t="s">
        <v>595</v>
      </c>
      <c r="B584" s="8">
        <v>27135</v>
      </c>
      <c r="C584" s="5">
        <v>7</v>
      </c>
      <c r="D584" s="5">
        <v>2</v>
      </c>
      <c r="E584" s="5">
        <v>0.08</v>
      </c>
      <c r="F584" s="5">
        <v>1</v>
      </c>
      <c r="G584" s="5">
        <v>0</v>
      </c>
      <c r="H584" s="5">
        <v>3</v>
      </c>
      <c r="I584" s="1">
        <f t="shared" si="65"/>
        <v>2.0794415416798357</v>
      </c>
      <c r="J584" s="1">
        <f t="shared" si="66"/>
        <v>1.0986122886681098</v>
      </c>
      <c r="K584" s="1">
        <f t="shared" si="67"/>
        <v>0.69314718055994529</v>
      </c>
      <c r="L584" s="1">
        <f t="shared" si="67"/>
        <v>0</v>
      </c>
      <c r="M584" s="1">
        <f t="shared" si="67"/>
        <v>1.3862943611198906</v>
      </c>
      <c r="N584" s="1">
        <f t="shared" si="68"/>
        <v>1.5958085487879488</v>
      </c>
      <c r="O584" s="1">
        <f t="shared" si="68"/>
        <v>-0.31108943465209382</v>
      </c>
      <c r="P584" s="1">
        <f t="shared" si="68"/>
        <v>-0.25576925429313146</v>
      </c>
      <c r="Q584" s="1">
        <f t="shared" si="68"/>
        <v>-0.47411988270553079</v>
      </c>
      <c r="R584" s="1">
        <f t="shared" si="69"/>
        <v>-1.3640092717112053</v>
      </c>
      <c r="S584" s="1">
        <f t="shared" si="70"/>
        <v>-0.12152988242900209</v>
      </c>
      <c r="T584" s="6">
        <f t="shared" si="71"/>
        <v>0.69692067548609016</v>
      </c>
    </row>
    <row r="585" spans="1:20" x14ac:dyDescent="0.2">
      <c r="A585" s="3" t="s">
        <v>596</v>
      </c>
      <c r="B585" s="8">
        <v>27150</v>
      </c>
      <c r="C585" s="5">
        <v>0</v>
      </c>
      <c r="D585" s="5">
        <v>30</v>
      </c>
      <c r="E585" s="5">
        <v>0.12</v>
      </c>
      <c r="F585" s="5">
        <v>103</v>
      </c>
      <c r="G585" s="5">
        <v>4</v>
      </c>
      <c r="H585" s="5">
        <v>138</v>
      </c>
      <c r="I585" s="1">
        <f t="shared" si="65"/>
        <v>0</v>
      </c>
      <c r="J585" s="1">
        <f t="shared" si="66"/>
        <v>3.4339872044851463</v>
      </c>
      <c r="K585" s="1">
        <f t="shared" si="67"/>
        <v>4.6443908991413725</v>
      </c>
      <c r="L585" s="1">
        <f t="shared" si="67"/>
        <v>1.6094379124341003</v>
      </c>
      <c r="M585" s="1">
        <f t="shared" si="67"/>
        <v>4.9344739331306915</v>
      </c>
      <c r="N585" s="1">
        <f t="shared" si="68"/>
        <v>-0.51612202590564449</v>
      </c>
      <c r="O585" s="1">
        <f t="shared" si="68"/>
        <v>1.0486793317596268</v>
      </c>
      <c r="P585" s="1">
        <f t="shared" si="68"/>
        <v>2.6936911033660835</v>
      </c>
      <c r="Q585" s="1">
        <f t="shared" si="68"/>
        <v>2.0365608132468731</v>
      </c>
      <c r="R585" s="1">
        <f t="shared" si="69"/>
        <v>0.76679792597699625</v>
      </c>
      <c r="S585" s="1">
        <f t="shared" si="70"/>
        <v>1.0249345247406558</v>
      </c>
      <c r="T585" s="6">
        <f t="shared" si="71"/>
        <v>1.8433850826557481</v>
      </c>
    </row>
    <row r="586" spans="1:20" x14ac:dyDescent="0.2">
      <c r="A586" s="3" t="s">
        <v>597</v>
      </c>
      <c r="B586" s="8">
        <v>27160</v>
      </c>
      <c r="C586" s="5">
        <v>23</v>
      </c>
      <c r="D586" s="5">
        <v>1</v>
      </c>
      <c r="E586" s="5">
        <v>0.05</v>
      </c>
      <c r="F586" s="5">
        <v>0</v>
      </c>
      <c r="G586" s="5">
        <v>1</v>
      </c>
      <c r="H586" s="5">
        <v>6</v>
      </c>
      <c r="I586" s="1">
        <f t="shared" si="65"/>
        <v>3.1780538303479458</v>
      </c>
      <c r="J586" s="1">
        <f t="shared" si="66"/>
        <v>0.69314718055994529</v>
      </c>
      <c r="K586" s="1">
        <f t="shared" si="67"/>
        <v>0</v>
      </c>
      <c r="L586" s="1">
        <f t="shared" si="67"/>
        <v>0.69314718055994529</v>
      </c>
      <c r="M586" s="1">
        <f t="shared" si="67"/>
        <v>1.9459101490553132</v>
      </c>
      <c r="N586" s="1">
        <f t="shared" si="68"/>
        <v>2.7115854704598914</v>
      </c>
      <c r="O586" s="1">
        <f t="shared" si="68"/>
        <v>-0.54717092466944572</v>
      </c>
      <c r="P586" s="1">
        <f t="shared" si="68"/>
        <v>-0.77317852506795359</v>
      </c>
      <c r="Q586" s="1">
        <f t="shared" si="68"/>
        <v>0.60717143784856165</v>
      </c>
      <c r="R586" s="1">
        <f t="shared" si="69"/>
        <v>-1.0279402186454989</v>
      </c>
      <c r="S586" s="1">
        <f t="shared" si="70"/>
        <v>0.17007787332092572</v>
      </c>
      <c r="T586" s="6">
        <f t="shared" si="71"/>
        <v>0.98852843123601797</v>
      </c>
    </row>
    <row r="587" spans="1:20" x14ac:dyDescent="0.2">
      <c r="A587" s="3" t="s">
        <v>598</v>
      </c>
      <c r="B587" s="8">
        <v>27205</v>
      </c>
      <c r="C587" s="5">
        <v>0</v>
      </c>
      <c r="D587" s="5">
        <v>3</v>
      </c>
      <c r="E587" s="5">
        <v>0.01</v>
      </c>
      <c r="F587" s="5">
        <v>0</v>
      </c>
      <c r="G587" s="5">
        <v>1</v>
      </c>
      <c r="H587" s="5">
        <v>31</v>
      </c>
      <c r="I587" s="1">
        <f t="shared" si="65"/>
        <v>0</v>
      </c>
      <c r="J587" s="1">
        <f t="shared" si="66"/>
        <v>1.3862943611198906</v>
      </c>
      <c r="K587" s="1">
        <f t="shared" si="67"/>
        <v>0</v>
      </c>
      <c r="L587" s="1">
        <f t="shared" si="67"/>
        <v>0.69314718055994529</v>
      </c>
      <c r="M587" s="1">
        <f t="shared" si="67"/>
        <v>3.4657359027997265</v>
      </c>
      <c r="N587" s="1">
        <f t="shared" si="68"/>
        <v>-0.51612202590564449</v>
      </c>
      <c r="O587" s="1">
        <f t="shared" si="68"/>
        <v>-0.14358695180570699</v>
      </c>
      <c r="P587" s="1">
        <f t="shared" si="68"/>
        <v>-0.77317852506795359</v>
      </c>
      <c r="Q587" s="1">
        <f t="shared" si="68"/>
        <v>0.60717143784856165</v>
      </c>
      <c r="R587" s="1">
        <f t="shared" si="69"/>
        <v>-0.11523115486065345</v>
      </c>
      <c r="S587" s="1">
        <f t="shared" si="70"/>
        <v>-0.15515786996523281</v>
      </c>
      <c r="T587" s="6">
        <f t="shared" si="71"/>
        <v>0.66329268794985941</v>
      </c>
    </row>
    <row r="588" spans="1:20" x14ac:dyDescent="0.2">
      <c r="A588" s="3" t="s">
        <v>599</v>
      </c>
      <c r="B588" s="8">
        <v>27245</v>
      </c>
      <c r="C588" s="5">
        <v>0</v>
      </c>
      <c r="D588" s="5">
        <v>37</v>
      </c>
      <c r="E588" s="5">
        <v>0.16</v>
      </c>
      <c r="F588" s="5">
        <v>2</v>
      </c>
      <c r="G588" s="5">
        <v>8</v>
      </c>
      <c r="H588" s="5">
        <v>106</v>
      </c>
      <c r="I588" s="1">
        <f t="shared" si="65"/>
        <v>0</v>
      </c>
      <c r="J588" s="1">
        <f t="shared" si="66"/>
        <v>3.6375861597263857</v>
      </c>
      <c r="K588" s="1">
        <f t="shared" si="67"/>
        <v>1.0986122886681098</v>
      </c>
      <c r="L588" s="1">
        <f t="shared" si="67"/>
        <v>2.1972245773362196</v>
      </c>
      <c r="M588" s="1">
        <f t="shared" si="67"/>
        <v>4.6728288344619058</v>
      </c>
      <c r="N588" s="1">
        <f t="shared" si="68"/>
        <v>-0.51612202590564449</v>
      </c>
      <c r="O588" s="1">
        <f t="shared" si="68"/>
        <v>1.1672245376432993</v>
      </c>
      <c r="P588" s="1">
        <f t="shared" si="68"/>
        <v>4.689576663561839E-2</v>
      </c>
      <c r="Q588" s="1">
        <f t="shared" si="68"/>
        <v>2.9534925081614611</v>
      </c>
      <c r="R588" s="1">
        <f t="shared" si="69"/>
        <v>0.60967079975115623</v>
      </c>
      <c r="S588" s="1">
        <f t="shared" si="70"/>
        <v>0.73686026438098173</v>
      </c>
      <c r="T588" s="6">
        <f t="shared" si="71"/>
        <v>1.5553108222960739</v>
      </c>
    </row>
    <row r="589" spans="1:20" x14ac:dyDescent="0.2">
      <c r="A589" s="3" t="s">
        <v>600</v>
      </c>
      <c r="B589" s="8">
        <v>27250</v>
      </c>
      <c r="C589" s="5">
        <v>0</v>
      </c>
      <c r="D589" s="5">
        <v>22</v>
      </c>
      <c r="E589" s="5">
        <v>0.17</v>
      </c>
      <c r="F589" s="5">
        <v>2</v>
      </c>
      <c r="G589" s="5">
        <v>12</v>
      </c>
      <c r="H589" s="5">
        <v>49</v>
      </c>
      <c r="I589" s="1">
        <f t="shared" si="65"/>
        <v>0</v>
      </c>
      <c r="J589" s="1">
        <f t="shared" si="66"/>
        <v>3.1354942159291497</v>
      </c>
      <c r="K589" s="1">
        <f t="shared" si="67"/>
        <v>1.0986122886681098</v>
      </c>
      <c r="L589" s="1">
        <f t="shared" si="67"/>
        <v>2.5649493574615367</v>
      </c>
      <c r="M589" s="1">
        <f t="shared" si="67"/>
        <v>3.912023005428146</v>
      </c>
      <c r="N589" s="1">
        <f t="shared" si="68"/>
        <v>-0.51612202590564449</v>
      </c>
      <c r="O589" s="1">
        <f t="shared" si="68"/>
        <v>0.87488220818757001</v>
      </c>
      <c r="P589" s="1">
        <f t="shared" si="68"/>
        <v>4.689576663561839E-2</v>
      </c>
      <c r="Q589" s="1">
        <f t="shared" si="68"/>
        <v>3.5271334667540644</v>
      </c>
      <c r="R589" s="1">
        <f t="shared" si="69"/>
        <v>0.15278001853583056</v>
      </c>
      <c r="S589" s="1">
        <f t="shared" si="70"/>
        <v>0.70926157236790655</v>
      </c>
      <c r="T589" s="6">
        <f t="shared" si="71"/>
        <v>1.5277121302829988</v>
      </c>
    </row>
    <row r="590" spans="1:20" x14ac:dyDescent="0.2">
      <c r="A590" s="3" t="s">
        <v>601</v>
      </c>
      <c r="B590" s="8">
        <v>27361</v>
      </c>
      <c r="C590" s="5">
        <v>0</v>
      </c>
      <c r="D590" s="5">
        <v>21</v>
      </c>
      <c r="E590" s="5">
        <v>0.06</v>
      </c>
      <c r="F590" s="5">
        <v>3</v>
      </c>
      <c r="G590" s="5">
        <v>2</v>
      </c>
      <c r="H590" s="5">
        <v>171</v>
      </c>
      <c r="I590" s="1">
        <f t="shared" si="65"/>
        <v>0</v>
      </c>
      <c r="J590" s="1">
        <f t="shared" si="66"/>
        <v>3.0910424533583161</v>
      </c>
      <c r="K590" s="1">
        <f t="shared" si="67"/>
        <v>1.3862943611198906</v>
      </c>
      <c r="L590" s="1">
        <f t="shared" si="67"/>
        <v>1.0986122886681098</v>
      </c>
      <c r="M590" s="1">
        <f t="shared" si="67"/>
        <v>5.1474944768134527</v>
      </c>
      <c r="N590" s="1">
        <f t="shared" si="68"/>
        <v>-0.51612202590564449</v>
      </c>
      <c r="O590" s="1">
        <f t="shared" si="68"/>
        <v>0.84900023183062923</v>
      </c>
      <c r="P590" s="1">
        <f t="shared" si="68"/>
        <v>0.26164001648169061</v>
      </c>
      <c r="Q590" s="1">
        <f t="shared" si="68"/>
        <v>1.2396863127279651</v>
      </c>
      <c r="R590" s="1">
        <f t="shared" si="69"/>
        <v>0.89472428892526368</v>
      </c>
      <c r="S590" s="1">
        <f t="shared" si="70"/>
        <v>0.46482147067665069</v>
      </c>
      <c r="T590" s="6">
        <f t="shared" si="71"/>
        <v>1.2832720285917429</v>
      </c>
    </row>
    <row r="591" spans="1:20" x14ac:dyDescent="0.2">
      <c r="A591" s="3" t="s">
        <v>602</v>
      </c>
      <c r="B591" s="8">
        <v>27372</v>
      </c>
      <c r="C591" s="5">
        <v>0</v>
      </c>
      <c r="D591" s="5">
        <v>14</v>
      </c>
      <c r="E591" s="5">
        <v>0.5</v>
      </c>
      <c r="F591" s="5">
        <v>1</v>
      </c>
      <c r="G591" s="5">
        <v>4</v>
      </c>
      <c r="H591" s="5">
        <v>72</v>
      </c>
      <c r="I591" s="1">
        <f t="shared" si="65"/>
        <v>0</v>
      </c>
      <c r="J591" s="1">
        <f t="shared" si="66"/>
        <v>2.7080502011022101</v>
      </c>
      <c r="K591" s="1">
        <f t="shared" si="67"/>
        <v>0.69314718055994529</v>
      </c>
      <c r="L591" s="1">
        <f t="shared" si="67"/>
        <v>1.6094379124341003</v>
      </c>
      <c r="M591" s="1">
        <f t="shared" si="67"/>
        <v>4.290459441148391</v>
      </c>
      <c r="N591" s="1">
        <f t="shared" si="68"/>
        <v>-0.51612202590564449</v>
      </c>
      <c r="O591" s="1">
        <f t="shared" si="68"/>
        <v>0.62600353058648006</v>
      </c>
      <c r="P591" s="1">
        <f t="shared" si="68"/>
        <v>-0.25576925429313146</v>
      </c>
      <c r="Q591" s="1">
        <f t="shared" si="68"/>
        <v>2.0365608132468731</v>
      </c>
      <c r="R591" s="1">
        <f t="shared" si="69"/>
        <v>0.38004446914625523</v>
      </c>
      <c r="S591" s="1">
        <f t="shared" si="70"/>
        <v>0.46178625546347202</v>
      </c>
      <c r="T591" s="6">
        <f t="shared" si="71"/>
        <v>1.2802368133785642</v>
      </c>
    </row>
    <row r="592" spans="1:20" x14ac:dyDescent="0.2">
      <c r="A592" s="3" t="s">
        <v>603</v>
      </c>
      <c r="B592" s="8">
        <v>27413</v>
      </c>
      <c r="C592" s="5">
        <v>15</v>
      </c>
      <c r="D592" s="5">
        <v>5</v>
      </c>
      <c r="E592" s="5">
        <v>0.03</v>
      </c>
      <c r="F592" s="5">
        <v>1</v>
      </c>
      <c r="G592" s="5">
        <v>7</v>
      </c>
      <c r="H592" s="5">
        <v>15</v>
      </c>
      <c r="I592" s="1">
        <f t="shared" si="65"/>
        <v>2.7725887222397811</v>
      </c>
      <c r="J592" s="1">
        <f t="shared" si="66"/>
        <v>1.791759469228055</v>
      </c>
      <c r="K592" s="1">
        <f t="shared" si="67"/>
        <v>0.69314718055994529</v>
      </c>
      <c r="L592" s="1">
        <f t="shared" si="67"/>
        <v>2.0794415416798357</v>
      </c>
      <c r="M592" s="1">
        <f t="shared" si="67"/>
        <v>2.7725887222397811</v>
      </c>
      <c r="N592" s="1">
        <f t="shared" si="68"/>
        <v>2.2997854070191468</v>
      </c>
      <c r="O592" s="1">
        <f t="shared" si="68"/>
        <v>9.2494538211644869E-2</v>
      </c>
      <c r="P592" s="1">
        <f t="shared" si="68"/>
        <v>-0.25576925429313146</v>
      </c>
      <c r="Q592" s="1">
        <f t="shared" si="68"/>
        <v>2.7697540789567463</v>
      </c>
      <c r="R592" s="1">
        <f t="shared" si="69"/>
        <v>-0.53149052714417078</v>
      </c>
      <c r="S592" s="1">
        <f t="shared" si="70"/>
        <v>0.73412904045837257</v>
      </c>
      <c r="T592" s="6">
        <f t="shared" si="71"/>
        <v>1.5525795983734647</v>
      </c>
    </row>
    <row r="593" spans="1:20" x14ac:dyDescent="0.2">
      <c r="A593" s="3" t="s">
        <v>604</v>
      </c>
      <c r="B593" s="8">
        <v>27425</v>
      </c>
      <c r="C593" s="5">
        <v>1</v>
      </c>
      <c r="D593" s="5">
        <v>9</v>
      </c>
      <c r="E593" s="5">
        <v>0.3</v>
      </c>
      <c r="F593" s="5">
        <v>20</v>
      </c>
      <c r="G593" s="5">
        <v>5</v>
      </c>
      <c r="H593" s="5">
        <v>48</v>
      </c>
      <c r="I593" s="1">
        <f t="shared" si="65"/>
        <v>0.69314718055994529</v>
      </c>
      <c r="J593" s="1">
        <f t="shared" si="66"/>
        <v>2.3025850929940459</v>
      </c>
      <c r="K593" s="1">
        <f t="shared" si="67"/>
        <v>3.044522437723423</v>
      </c>
      <c r="L593" s="1">
        <f t="shared" si="67"/>
        <v>1.791759469228055</v>
      </c>
      <c r="M593" s="1">
        <f t="shared" si="67"/>
        <v>3.8918202981106265</v>
      </c>
      <c r="N593" s="1">
        <f t="shared" si="68"/>
        <v>0.18785483232555331</v>
      </c>
      <c r="O593" s="1">
        <f t="shared" si="68"/>
        <v>0.38992204056912827</v>
      </c>
      <c r="P593" s="1">
        <f t="shared" si="68"/>
        <v>1.4994472296635508</v>
      </c>
      <c r="Q593" s="1">
        <f t="shared" si="68"/>
        <v>2.3209776332820575</v>
      </c>
      <c r="R593" s="1">
        <f t="shared" si="69"/>
        <v>0.14064757898724178</v>
      </c>
      <c r="S593" s="1">
        <f t="shared" si="70"/>
        <v>0.80647488580458848</v>
      </c>
      <c r="T593" s="6">
        <f t="shared" si="71"/>
        <v>1.6249254437196807</v>
      </c>
    </row>
    <row r="594" spans="1:20" x14ac:dyDescent="0.2">
      <c r="A594" s="3" t="s">
        <v>605</v>
      </c>
      <c r="B594" s="8">
        <v>27430</v>
      </c>
      <c r="C594" s="5">
        <v>0</v>
      </c>
      <c r="D594" s="5">
        <v>3</v>
      </c>
      <c r="E594" s="5">
        <v>0.28000000000000003</v>
      </c>
      <c r="F594" s="5">
        <v>0</v>
      </c>
      <c r="G594" s="5">
        <v>9</v>
      </c>
      <c r="H594" s="5">
        <v>54</v>
      </c>
      <c r="I594" s="1">
        <f t="shared" si="65"/>
        <v>0</v>
      </c>
      <c r="J594" s="1">
        <f t="shared" si="66"/>
        <v>1.3862943611198906</v>
      </c>
      <c r="K594" s="1">
        <f t="shared" si="67"/>
        <v>0</v>
      </c>
      <c r="L594" s="1">
        <f t="shared" si="67"/>
        <v>2.3025850929940459</v>
      </c>
      <c r="M594" s="1">
        <f t="shared" si="67"/>
        <v>4.0073331852324712</v>
      </c>
      <c r="N594" s="1">
        <f t="shared" si="68"/>
        <v>-0.51612202590564449</v>
      </c>
      <c r="O594" s="1">
        <f t="shared" si="68"/>
        <v>-0.14358695180570699</v>
      </c>
      <c r="P594" s="1">
        <f t="shared" si="68"/>
        <v>-0.77317852506795359</v>
      </c>
      <c r="Q594" s="1">
        <f t="shared" si="68"/>
        <v>3.1178521338009664</v>
      </c>
      <c r="R594" s="1">
        <f t="shared" si="69"/>
        <v>0.21001714901875038</v>
      </c>
      <c r="S594" s="1">
        <f t="shared" si="70"/>
        <v>0.36249696334006859</v>
      </c>
      <c r="T594" s="6">
        <f t="shared" si="71"/>
        <v>1.1809475212551608</v>
      </c>
    </row>
    <row r="595" spans="1:20" x14ac:dyDescent="0.2">
      <c r="A595" s="3" t="s">
        <v>606</v>
      </c>
      <c r="B595" s="8">
        <v>27450</v>
      </c>
      <c r="C595" s="5">
        <v>0</v>
      </c>
      <c r="D595" s="5">
        <v>16</v>
      </c>
      <c r="E595" s="5">
        <v>0.04</v>
      </c>
      <c r="F595" s="5">
        <v>1</v>
      </c>
      <c r="G595" s="5">
        <v>1</v>
      </c>
      <c r="H595" s="5">
        <v>17</v>
      </c>
      <c r="I595" s="1">
        <f t="shared" si="65"/>
        <v>0</v>
      </c>
      <c r="J595" s="1">
        <f t="shared" si="66"/>
        <v>2.8332133440562162</v>
      </c>
      <c r="K595" s="1">
        <f t="shared" si="67"/>
        <v>0.69314718055994529</v>
      </c>
      <c r="L595" s="1">
        <f t="shared" si="67"/>
        <v>0.69314718055994529</v>
      </c>
      <c r="M595" s="1">
        <f t="shared" si="67"/>
        <v>2.8903717578961645</v>
      </c>
      <c r="N595" s="1">
        <f t="shared" si="68"/>
        <v>-0.51612202590564449</v>
      </c>
      <c r="O595" s="1">
        <f t="shared" si="68"/>
        <v>0.69887959487153306</v>
      </c>
      <c r="P595" s="1">
        <f t="shared" si="68"/>
        <v>-0.25576925429313146</v>
      </c>
      <c r="Q595" s="1">
        <f t="shared" si="68"/>
        <v>0.60717143784856165</v>
      </c>
      <c r="R595" s="1">
        <f t="shared" si="69"/>
        <v>-0.4607576527085181</v>
      </c>
      <c r="S595" s="1">
        <f t="shared" si="70"/>
        <v>1.8900349968800096E-2</v>
      </c>
      <c r="T595" s="6">
        <f t="shared" si="71"/>
        <v>0.83735090788389233</v>
      </c>
    </row>
    <row r="596" spans="1:20" x14ac:dyDescent="0.2">
      <c r="A596" s="3" t="s">
        <v>607</v>
      </c>
      <c r="B596" s="8">
        <v>27491</v>
      </c>
      <c r="C596" s="5">
        <v>1</v>
      </c>
      <c r="D596" s="5">
        <v>23</v>
      </c>
      <c r="E596" s="5">
        <v>0.2</v>
      </c>
      <c r="F596" s="5">
        <v>1</v>
      </c>
      <c r="G596" s="5">
        <v>1</v>
      </c>
      <c r="H596" s="5">
        <v>54</v>
      </c>
      <c r="I596" s="1">
        <f t="shared" si="65"/>
        <v>0.69314718055994529</v>
      </c>
      <c r="J596" s="1">
        <f t="shared" si="66"/>
        <v>3.1780538303479458</v>
      </c>
      <c r="K596" s="1">
        <f t="shared" si="67"/>
        <v>0.69314718055994529</v>
      </c>
      <c r="L596" s="1">
        <f t="shared" si="67"/>
        <v>0.69314718055994529</v>
      </c>
      <c r="M596" s="1">
        <f t="shared" si="67"/>
        <v>4.0073331852324712</v>
      </c>
      <c r="N596" s="1">
        <f t="shared" si="68"/>
        <v>0.18785483232555331</v>
      </c>
      <c r="O596" s="1">
        <f t="shared" si="68"/>
        <v>0.89966248393912251</v>
      </c>
      <c r="P596" s="1">
        <f t="shared" si="68"/>
        <v>-0.25576925429313146</v>
      </c>
      <c r="Q596" s="1">
        <f t="shared" si="68"/>
        <v>0.60717143784856165</v>
      </c>
      <c r="R596" s="1">
        <f t="shared" si="69"/>
        <v>0.21001714901875038</v>
      </c>
      <c r="S596" s="1">
        <f t="shared" si="70"/>
        <v>0.30815610813980937</v>
      </c>
      <c r="T596" s="6">
        <f t="shared" si="71"/>
        <v>1.1266066660549017</v>
      </c>
    </row>
    <row r="597" spans="1:20" x14ac:dyDescent="0.2">
      <c r="A597" s="3" t="s">
        <v>608</v>
      </c>
      <c r="B597" s="8">
        <v>27086</v>
      </c>
      <c r="C597" s="5">
        <v>0</v>
      </c>
      <c r="D597" s="5">
        <v>58</v>
      </c>
      <c r="E597" s="5">
        <v>0.11</v>
      </c>
      <c r="F597" s="5">
        <v>21</v>
      </c>
      <c r="G597" s="5">
        <v>11</v>
      </c>
      <c r="H597" s="5">
        <v>838</v>
      </c>
      <c r="I597" s="1">
        <f t="shared" si="65"/>
        <v>0</v>
      </c>
      <c r="J597" s="1">
        <f t="shared" si="66"/>
        <v>4.0775374439057197</v>
      </c>
      <c r="K597" s="1">
        <f t="shared" si="67"/>
        <v>3.0910424533583161</v>
      </c>
      <c r="L597" s="1">
        <f t="shared" si="67"/>
        <v>2.4849066497880004</v>
      </c>
      <c r="M597" s="1">
        <f t="shared" si="67"/>
        <v>6.7322107064672059</v>
      </c>
      <c r="N597" s="1">
        <f t="shared" si="68"/>
        <v>-0.51612202590564449</v>
      </c>
      <c r="O597" s="1">
        <f t="shared" si="68"/>
        <v>1.4233855552675263</v>
      </c>
      <c r="P597" s="1">
        <f t="shared" si="68"/>
        <v>1.5341727368013551</v>
      </c>
      <c r="Q597" s="1">
        <f t="shared" si="68"/>
        <v>3.4022689538361495</v>
      </c>
      <c r="R597" s="1">
        <f t="shared" si="69"/>
        <v>1.8464023762115538</v>
      </c>
      <c r="S597" s="1">
        <f t="shared" si="70"/>
        <v>1.3000179327018235</v>
      </c>
      <c r="T597" s="6">
        <f t="shared" si="71"/>
        <v>2.118468490616916</v>
      </c>
    </row>
    <row r="598" spans="1:20" x14ac:dyDescent="0.2">
      <c r="A598" s="3" t="s">
        <v>609</v>
      </c>
      <c r="B598" s="8">
        <v>27495</v>
      </c>
      <c r="C598" s="5">
        <v>0</v>
      </c>
      <c r="D598" s="5">
        <v>9</v>
      </c>
      <c r="E598" s="5">
        <v>0.18</v>
      </c>
      <c r="F598" s="5">
        <v>3</v>
      </c>
      <c r="G598" s="5">
        <v>3</v>
      </c>
      <c r="H598" s="5">
        <v>51</v>
      </c>
      <c r="I598" s="1">
        <f t="shared" si="65"/>
        <v>0</v>
      </c>
      <c r="J598" s="1">
        <f t="shared" si="66"/>
        <v>2.3025850929940459</v>
      </c>
      <c r="K598" s="1">
        <f t="shared" si="67"/>
        <v>1.3862943611198906</v>
      </c>
      <c r="L598" s="1">
        <f t="shared" si="67"/>
        <v>1.3862943611198906</v>
      </c>
      <c r="M598" s="1">
        <f t="shared" si="67"/>
        <v>3.9512437185814275</v>
      </c>
      <c r="N598" s="1">
        <f t="shared" si="68"/>
        <v>-0.51612202590564449</v>
      </c>
      <c r="O598" s="1">
        <f t="shared" si="68"/>
        <v>0.38992204056912827</v>
      </c>
      <c r="P598" s="1">
        <f t="shared" si="68"/>
        <v>0.26164001648169061</v>
      </c>
      <c r="Q598" s="1">
        <f t="shared" si="68"/>
        <v>1.6884627584026541</v>
      </c>
      <c r="R598" s="1">
        <f t="shared" si="69"/>
        <v>0.17633344253520145</v>
      </c>
      <c r="S598" s="1">
        <f t="shared" si="70"/>
        <v>0.36337270534717164</v>
      </c>
      <c r="T598" s="6">
        <f t="shared" si="71"/>
        <v>1.1818232632622638</v>
      </c>
    </row>
    <row r="599" spans="1:20" x14ac:dyDescent="0.2">
      <c r="A599" s="3" t="s">
        <v>610</v>
      </c>
      <c r="B599" s="8">
        <v>27580</v>
      </c>
      <c r="C599" s="5">
        <v>0</v>
      </c>
      <c r="D599" s="5">
        <v>8</v>
      </c>
      <c r="E599" s="5">
        <v>0.01</v>
      </c>
      <c r="F599" s="5">
        <v>0</v>
      </c>
      <c r="G599" s="5">
        <v>2</v>
      </c>
      <c r="H599" s="5">
        <v>15</v>
      </c>
      <c r="I599" s="1">
        <f t="shared" si="65"/>
        <v>0</v>
      </c>
      <c r="J599" s="1">
        <f t="shared" si="66"/>
        <v>2.1972245773362196</v>
      </c>
      <c r="K599" s="1">
        <f t="shared" si="67"/>
        <v>0</v>
      </c>
      <c r="L599" s="1">
        <f t="shared" si="67"/>
        <v>1.0986122886681098</v>
      </c>
      <c r="M599" s="1">
        <f t="shared" si="67"/>
        <v>2.7725887222397811</v>
      </c>
      <c r="N599" s="1">
        <f t="shared" si="68"/>
        <v>-0.51612202590564449</v>
      </c>
      <c r="O599" s="1">
        <f t="shared" si="68"/>
        <v>0.32857602822899684</v>
      </c>
      <c r="P599" s="1">
        <f t="shared" si="68"/>
        <v>-0.77317852506795359</v>
      </c>
      <c r="Q599" s="1">
        <f t="shared" si="68"/>
        <v>1.2396863127279651</v>
      </c>
      <c r="R599" s="1">
        <f t="shared" si="69"/>
        <v>-0.53149052714417078</v>
      </c>
      <c r="S599" s="1">
        <f t="shared" si="70"/>
        <v>-4.042145619346782E-2</v>
      </c>
      <c r="T599" s="6">
        <f t="shared" si="71"/>
        <v>0.77802910172162443</v>
      </c>
    </row>
    <row r="600" spans="1:20" x14ac:dyDescent="0.2">
      <c r="A600" s="3" t="s">
        <v>611</v>
      </c>
      <c r="B600" s="8">
        <v>27600</v>
      </c>
      <c r="C600" s="5">
        <v>46</v>
      </c>
      <c r="D600" s="5">
        <v>3</v>
      </c>
      <c r="E600" s="5">
        <v>0.05</v>
      </c>
      <c r="F600" s="5">
        <v>0</v>
      </c>
      <c r="G600" s="5">
        <v>4</v>
      </c>
      <c r="H600" s="5">
        <v>5</v>
      </c>
      <c r="I600" s="1">
        <f t="shared" si="65"/>
        <v>3.8501476017100584</v>
      </c>
      <c r="J600" s="1">
        <f t="shared" si="66"/>
        <v>1.3862943611198906</v>
      </c>
      <c r="K600" s="1">
        <f t="shared" si="67"/>
        <v>0</v>
      </c>
      <c r="L600" s="1">
        <f t="shared" si="67"/>
        <v>1.6094379124341003</v>
      </c>
      <c r="M600" s="1">
        <f t="shared" si="67"/>
        <v>1.791759469228055</v>
      </c>
      <c r="N600" s="1">
        <f t="shared" si="68"/>
        <v>3.3941799826644155</v>
      </c>
      <c r="O600" s="1">
        <f t="shared" si="68"/>
        <v>-0.14358695180570699</v>
      </c>
      <c r="P600" s="1">
        <f t="shared" si="68"/>
        <v>-0.77317852506795359</v>
      </c>
      <c r="Q600" s="1">
        <f t="shared" si="68"/>
        <v>2.0365608132468731</v>
      </c>
      <c r="R600" s="1">
        <f t="shared" si="69"/>
        <v>-1.1205131483516202</v>
      </c>
      <c r="S600" s="1">
        <f t="shared" si="70"/>
        <v>0.57391036178100119</v>
      </c>
      <c r="T600" s="6">
        <f t="shared" si="71"/>
        <v>1.3923609196960935</v>
      </c>
    </row>
    <row r="601" spans="1:20" x14ac:dyDescent="0.2">
      <c r="A601" s="3" t="s">
        <v>612</v>
      </c>
      <c r="B601" s="8">
        <v>27615</v>
      </c>
      <c r="C601" s="5">
        <v>0</v>
      </c>
      <c r="D601" s="5">
        <v>58</v>
      </c>
      <c r="E601" s="5">
        <v>0.11</v>
      </c>
      <c r="F601" s="5">
        <v>21</v>
      </c>
      <c r="G601" s="5">
        <v>11</v>
      </c>
      <c r="H601" s="5">
        <v>838</v>
      </c>
      <c r="I601" s="1">
        <f t="shared" si="65"/>
        <v>0</v>
      </c>
      <c r="J601" s="1">
        <f t="shared" si="66"/>
        <v>4.0775374439057197</v>
      </c>
      <c r="K601" s="1">
        <f t="shared" si="67"/>
        <v>3.0910424533583161</v>
      </c>
      <c r="L601" s="1">
        <f t="shared" si="67"/>
        <v>2.4849066497880004</v>
      </c>
      <c r="M601" s="1">
        <f t="shared" si="67"/>
        <v>6.7322107064672059</v>
      </c>
      <c r="N601" s="1">
        <f t="shared" si="68"/>
        <v>-0.51612202590564449</v>
      </c>
      <c r="O601" s="1">
        <f t="shared" si="68"/>
        <v>1.4233855552675263</v>
      </c>
      <c r="P601" s="1">
        <f t="shared" si="68"/>
        <v>1.5341727368013551</v>
      </c>
      <c r="Q601" s="1">
        <f t="shared" si="68"/>
        <v>3.4022689538361495</v>
      </c>
      <c r="R601" s="1">
        <f t="shared" si="69"/>
        <v>1.8464023762115538</v>
      </c>
      <c r="S601" s="1">
        <f t="shared" si="70"/>
        <v>1.3000179327018235</v>
      </c>
      <c r="T601" s="6">
        <f t="shared" si="71"/>
        <v>2.118468490616916</v>
      </c>
    </row>
    <row r="602" spans="1:20" x14ac:dyDescent="0.2">
      <c r="A602" s="3" t="s">
        <v>613</v>
      </c>
      <c r="B602" s="8">
        <v>27660</v>
      </c>
      <c r="C602" s="5">
        <v>0</v>
      </c>
      <c r="D602" s="5">
        <v>39</v>
      </c>
      <c r="E602" s="5">
        <v>0.08</v>
      </c>
      <c r="F602" s="5">
        <v>0</v>
      </c>
      <c r="G602" s="5">
        <v>2</v>
      </c>
      <c r="H602" s="5">
        <v>115</v>
      </c>
      <c r="I602" s="1">
        <f t="shared" si="65"/>
        <v>0</v>
      </c>
      <c r="J602" s="1">
        <f t="shared" si="66"/>
        <v>3.6888794541139363</v>
      </c>
      <c r="K602" s="1">
        <f t="shared" si="67"/>
        <v>0</v>
      </c>
      <c r="L602" s="1">
        <f t="shared" si="67"/>
        <v>1.0986122886681098</v>
      </c>
      <c r="M602" s="1">
        <f t="shared" si="67"/>
        <v>4.7535901911063645</v>
      </c>
      <c r="N602" s="1">
        <f t="shared" si="68"/>
        <v>-0.51612202590564449</v>
      </c>
      <c r="O602" s="1">
        <f t="shared" si="68"/>
        <v>1.1970899862966058</v>
      </c>
      <c r="P602" s="1">
        <f t="shared" si="68"/>
        <v>-0.77317852506795359</v>
      </c>
      <c r="Q602" s="1">
        <f t="shared" si="68"/>
        <v>1.2396863127279651</v>
      </c>
      <c r="R602" s="1">
        <f t="shared" si="69"/>
        <v>0.65817084788585434</v>
      </c>
      <c r="S602" s="1">
        <f t="shared" si="70"/>
        <v>0.31427443265613786</v>
      </c>
      <c r="T602" s="6">
        <f t="shared" si="71"/>
        <v>1.13272499057123</v>
      </c>
    </row>
    <row r="603" spans="1:20" x14ac:dyDescent="0.2">
      <c r="A603" s="3" t="s">
        <v>614</v>
      </c>
      <c r="B603" s="8">
        <v>27745</v>
      </c>
      <c r="C603" s="5">
        <v>0</v>
      </c>
      <c r="D603" s="5">
        <v>25</v>
      </c>
      <c r="E603" s="5">
        <v>0.1</v>
      </c>
      <c r="F603" s="5">
        <v>0</v>
      </c>
      <c r="G603" s="5">
        <v>2</v>
      </c>
      <c r="H603" s="5">
        <v>13</v>
      </c>
      <c r="I603" s="1">
        <f t="shared" si="65"/>
        <v>0</v>
      </c>
      <c r="J603" s="1">
        <f t="shared" si="66"/>
        <v>3.2580965380214821</v>
      </c>
      <c r="K603" s="1">
        <f t="shared" si="67"/>
        <v>0</v>
      </c>
      <c r="L603" s="1">
        <f t="shared" si="67"/>
        <v>1.0986122886681098</v>
      </c>
      <c r="M603" s="1">
        <f t="shared" si="67"/>
        <v>2.6390573296152584</v>
      </c>
      <c r="N603" s="1">
        <f t="shared" si="68"/>
        <v>-0.51612202590564449</v>
      </c>
      <c r="O603" s="1">
        <f t="shared" si="68"/>
        <v>0.94626723812071001</v>
      </c>
      <c r="P603" s="1">
        <f t="shared" si="68"/>
        <v>-0.77317852506795359</v>
      </c>
      <c r="Q603" s="1">
        <f t="shared" si="68"/>
        <v>1.2396863127279651</v>
      </c>
      <c r="R603" s="1">
        <f t="shared" si="69"/>
        <v>-0.61168084636198183</v>
      </c>
      <c r="S603" s="1">
        <f t="shared" si="70"/>
        <v>6.4162025585515869E-2</v>
      </c>
      <c r="T603" s="6">
        <f t="shared" si="71"/>
        <v>0.88261258350060812</v>
      </c>
    </row>
    <row r="604" spans="1:20" x14ac:dyDescent="0.2">
      <c r="A604" s="3" t="s">
        <v>615</v>
      </c>
      <c r="B604" s="8">
        <v>27787</v>
      </c>
      <c r="C604" s="5">
        <v>0</v>
      </c>
      <c r="D604" s="5">
        <v>49</v>
      </c>
      <c r="E604" s="5">
        <v>7.0000000000000007E-2</v>
      </c>
      <c r="F604" s="5">
        <v>1</v>
      </c>
      <c r="G604" s="5">
        <v>5</v>
      </c>
      <c r="H604" s="5">
        <v>75</v>
      </c>
      <c r="I604" s="1">
        <f t="shared" si="65"/>
        <v>0</v>
      </c>
      <c r="J604" s="1">
        <f t="shared" si="66"/>
        <v>3.912023005428146</v>
      </c>
      <c r="K604" s="1">
        <f t="shared" si="67"/>
        <v>0.69314718055994529</v>
      </c>
      <c r="L604" s="1">
        <f t="shared" si="67"/>
        <v>1.791759469228055</v>
      </c>
      <c r="M604" s="1">
        <f t="shared" si="67"/>
        <v>4.3307333402863311</v>
      </c>
      <c r="N604" s="1">
        <f t="shared" si="68"/>
        <v>-0.51612202590564449</v>
      </c>
      <c r="O604" s="1">
        <f t="shared" si="68"/>
        <v>1.3270150058077022</v>
      </c>
      <c r="P604" s="1">
        <f t="shared" si="68"/>
        <v>-0.25576925429313146</v>
      </c>
      <c r="Q604" s="1">
        <f t="shared" si="68"/>
        <v>2.3209776332820575</v>
      </c>
      <c r="R604" s="1">
        <f t="shared" si="69"/>
        <v>0.40423036854070399</v>
      </c>
      <c r="S604" s="1">
        <f t="shared" si="70"/>
        <v>0.55838862123861455</v>
      </c>
      <c r="T604" s="6">
        <f t="shared" si="71"/>
        <v>1.3768391791537069</v>
      </c>
    </row>
    <row r="605" spans="1:20" x14ac:dyDescent="0.2">
      <c r="A605" s="3" t="s">
        <v>616</v>
      </c>
      <c r="B605" s="8">
        <v>27800</v>
      </c>
      <c r="C605" s="5">
        <v>0</v>
      </c>
      <c r="D605" s="5">
        <v>19</v>
      </c>
      <c r="E605" s="5">
        <v>0.1</v>
      </c>
      <c r="F605" s="5">
        <v>1</v>
      </c>
      <c r="G605" s="5">
        <v>4</v>
      </c>
      <c r="H605" s="5">
        <v>273</v>
      </c>
      <c r="I605" s="1">
        <f t="shared" si="65"/>
        <v>0</v>
      </c>
      <c r="J605" s="1">
        <f t="shared" si="66"/>
        <v>2.9957322735539909</v>
      </c>
      <c r="K605" s="1">
        <f t="shared" si="67"/>
        <v>0.69314718055994529</v>
      </c>
      <c r="L605" s="1">
        <f t="shared" si="67"/>
        <v>1.6094379124341003</v>
      </c>
      <c r="M605" s="1">
        <f t="shared" si="67"/>
        <v>5.6131281063880705</v>
      </c>
      <c r="N605" s="1">
        <f t="shared" si="68"/>
        <v>-0.51612202590564449</v>
      </c>
      <c r="O605" s="1">
        <f t="shared" si="68"/>
        <v>0.79350601343286686</v>
      </c>
      <c r="P605" s="1">
        <f t="shared" si="68"/>
        <v>-0.25576925429313146</v>
      </c>
      <c r="Q605" s="1">
        <f t="shared" si="68"/>
        <v>2.0365608132468731</v>
      </c>
      <c r="R605" s="1">
        <f t="shared" si="69"/>
        <v>1.1743537353066931</v>
      </c>
      <c r="S605" s="1">
        <f t="shared" si="70"/>
        <v>0.55542154696460955</v>
      </c>
      <c r="T605" s="6">
        <f t="shared" si="71"/>
        <v>1.3738721048797018</v>
      </c>
    </row>
    <row r="606" spans="1:20" x14ac:dyDescent="0.2">
      <c r="A606" s="3" t="s">
        <v>617</v>
      </c>
      <c r="B606" s="8">
        <v>27810</v>
      </c>
      <c r="C606" s="5">
        <v>8</v>
      </c>
      <c r="D606" s="5">
        <v>0</v>
      </c>
      <c r="E606" s="5">
        <v>0.06</v>
      </c>
      <c r="F606" s="5">
        <v>0</v>
      </c>
      <c r="G606" s="5">
        <v>0</v>
      </c>
      <c r="H606" s="5">
        <v>11</v>
      </c>
      <c r="I606" s="1">
        <f t="shared" si="65"/>
        <v>2.1972245773362196</v>
      </c>
      <c r="J606" s="1">
        <f t="shared" si="66"/>
        <v>0</v>
      </c>
      <c r="K606" s="1">
        <f t="shared" si="67"/>
        <v>0</v>
      </c>
      <c r="L606" s="1">
        <f t="shared" si="67"/>
        <v>0</v>
      </c>
      <c r="M606" s="1">
        <f t="shared" si="67"/>
        <v>2.4849066497880004</v>
      </c>
      <c r="N606" s="1">
        <f t="shared" si="68"/>
        <v>1.7154318174382399</v>
      </c>
      <c r="O606" s="1">
        <f t="shared" si="68"/>
        <v>-0.95075489753318443</v>
      </c>
      <c r="P606" s="1">
        <f t="shared" si="68"/>
        <v>-0.77317852506795359</v>
      </c>
      <c r="Q606" s="1">
        <f t="shared" si="68"/>
        <v>-0.47411988270553079</v>
      </c>
      <c r="R606" s="1">
        <f t="shared" si="69"/>
        <v>-0.70425377606810291</v>
      </c>
      <c r="S606" s="1">
        <f t="shared" si="70"/>
        <v>-0.18781254398942196</v>
      </c>
      <c r="T606" s="6">
        <f t="shared" si="71"/>
        <v>0.63063801392567032</v>
      </c>
    </row>
    <row r="607" spans="1:20" x14ac:dyDescent="0.2">
      <c r="A607" s="3" t="s">
        <v>618</v>
      </c>
      <c r="B607" s="8">
        <v>41001</v>
      </c>
      <c r="C607" s="5">
        <v>3</v>
      </c>
      <c r="D607" s="5">
        <v>53</v>
      </c>
      <c r="E607" s="5">
        <v>0.03</v>
      </c>
      <c r="F607" s="5">
        <v>163</v>
      </c>
      <c r="G607" s="5">
        <v>1</v>
      </c>
      <c r="H607" s="5">
        <v>1920</v>
      </c>
      <c r="I607" s="1">
        <f t="shared" si="65"/>
        <v>1.3862943611198906</v>
      </c>
      <c r="J607" s="1">
        <f t="shared" si="66"/>
        <v>3.9889840465642745</v>
      </c>
      <c r="K607" s="1">
        <f t="shared" si="67"/>
        <v>5.0998664278241987</v>
      </c>
      <c r="L607" s="1">
        <f t="shared" si="67"/>
        <v>0.69314718055994529</v>
      </c>
      <c r="M607" s="1">
        <f t="shared" si="67"/>
        <v>7.560601162768557</v>
      </c>
      <c r="N607" s="1">
        <f t="shared" si="68"/>
        <v>0.89183169055675116</v>
      </c>
      <c r="O607" s="1">
        <f t="shared" si="68"/>
        <v>1.3718254639738261</v>
      </c>
      <c r="P607" s="1">
        <f t="shared" si="68"/>
        <v>3.0336870923293202</v>
      </c>
      <c r="Q607" s="1">
        <f t="shared" si="68"/>
        <v>0.60717143784856165</v>
      </c>
      <c r="R607" s="1">
        <f t="shared" si="69"/>
        <v>2.3438801140090249</v>
      </c>
      <c r="S607" s="1">
        <f t="shared" si="70"/>
        <v>1.3797326331195807</v>
      </c>
      <c r="T607" s="6">
        <f t="shared" si="71"/>
        <v>2.1981831910346727</v>
      </c>
    </row>
    <row r="608" spans="1:20" x14ac:dyDescent="0.2">
      <c r="A608" s="3" t="s">
        <v>619</v>
      </c>
      <c r="B608" s="8">
        <v>41006</v>
      </c>
      <c r="C608" s="5">
        <v>0</v>
      </c>
      <c r="D608" s="5">
        <v>17</v>
      </c>
      <c r="E608" s="5">
        <v>0.03</v>
      </c>
      <c r="F608" s="5">
        <v>17</v>
      </c>
      <c r="G608" s="5">
        <v>0</v>
      </c>
      <c r="H608" s="5">
        <v>79</v>
      </c>
      <c r="I608" s="1">
        <f t="shared" si="65"/>
        <v>0</v>
      </c>
      <c r="J608" s="1">
        <f t="shared" si="66"/>
        <v>2.8903717578961645</v>
      </c>
      <c r="K608" s="1">
        <f t="shared" si="67"/>
        <v>2.8903717578961645</v>
      </c>
      <c r="L608" s="1">
        <f t="shared" si="67"/>
        <v>0</v>
      </c>
      <c r="M608" s="1">
        <f t="shared" si="67"/>
        <v>4.3820266346738812</v>
      </c>
      <c r="N608" s="1">
        <f t="shared" si="68"/>
        <v>-0.51612202590564449</v>
      </c>
      <c r="O608" s="1">
        <f t="shared" si="68"/>
        <v>0.73216000109273538</v>
      </c>
      <c r="P608" s="1">
        <f t="shared" si="68"/>
        <v>1.3843793291140123</v>
      </c>
      <c r="Q608" s="1">
        <f t="shared" si="68"/>
        <v>-0.47411988270553079</v>
      </c>
      <c r="R608" s="1">
        <f t="shared" si="69"/>
        <v>0.43503380412110559</v>
      </c>
      <c r="S608" s="1">
        <f t="shared" si="70"/>
        <v>0.26522187095277966</v>
      </c>
      <c r="T608" s="6">
        <f t="shared" si="71"/>
        <v>1.0836724288678719</v>
      </c>
    </row>
    <row r="609" spans="1:20" x14ac:dyDescent="0.2">
      <c r="A609" s="3" t="s">
        <v>620</v>
      </c>
      <c r="B609" s="8">
        <v>41013</v>
      </c>
      <c r="C609" s="5">
        <v>0</v>
      </c>
      <c r="D609" s="5">
        <v>0</v>
      </c>
      <c r="E609" s="5">
        <v>0</v>
      </c>
      <c r="F609" s="5">
        <v>1</v>
      </c>
      <c r="G609" s="5">
        <v>0</v>
      </c>
      <c r="H609" s="5">
        <v>10</v>
      </c>
      <c r="I609" s="1">
        <f t="shared" si="65"/>
        <v>0</v>
      </c>
      <c r="J609" s="1">
        <f t="shared" si="66"/>
        <v>0</v>
      </c>
      <c r="K609" s="1">
        <f t="shared" si="67"/>
        <v>0.69314718055994529</v>
      </c>
      <c r="L609" s="1">
        <f t="shared" si="67"/>
        <v>0</v>
      </c>
      <c r="M609" s="1">
        <f t="shared" si="67"/>
        <v>2.3978952727983707</v>
      </c>
      <c r="N609" s="1">
        <f t="shared" si="68"/>
        <v>-0.51612202590564449</v>
      </c>
      <c r="O609" s="1">
        <f t="shared" si="68"/>
        <v>-0.95075489753318443</v>
      </c>
      <c r="P609" s="1">
        <f t="shared" si="68"/>
        <v>-0.25576925429313146</v>
      </c>
      <c r="Q609" s="1">
        <f t="shared" si="68"/>
        <v>-0.47411988270553079</v>
      </c>
      <c r="R609" s="1">
        <f t="shared" si="69"/>
        <v>-0.75650718224652624</v>
      </c>
      <c r="S609" s="1">
        <f t="shared" si="70"/>
        <v>-0.49221220711400293</v>
      </c>
      <c r="T609" s="6">
        <f t="shared" si="71"/>
        <v>0.32623835080108932</v>
      </c>
    </row>
    <row r="610" spans="1:20" x14ac:dyDescent="0.2">
      <c r="A610" s="3" t="s">
        <v>621</v>
      </c>
      <c r="B610" s="8">
        <v>41016</v>
      </c>
      <c r="C610" s="5">
        <v>0</v>
      </c>
      <c r="D610" s="5">
        <v>29</v>
      </c>
      <c r="E610" s="5">
        <v>0.01</v>
      </c>
      <c r="F610" s="5">
        <v>8</v>
      </c>
      <c r="G610" s="5">
        <v>0</v>
      </c>
      <c r="H610" s="5">
        <v>35</v>
      </c>
      <c r="I610" s="1">
        <f t="shared" si="65"/>
        <v>0</v>
      </c>
      <c r="J610" s="1">
        <f t="shared" si="66"/>
        <v>3.4011973816621555</v>
      </c>
      <c r="K610" s="1">
        <f t="shared" si="67"/>
        <v>2.1972245773362196</v>
      </c>
      <c r="L610" s="1">
        <f t="shared" si="67"/>
        <v>0</v>
      </c>
      <c r="M610" s="1">
        <f t="shared" si="67"/>
        <v>3.5835189384561099</v>
      </c>
      <c r="N610" s="1">
        <f t="shared" si="68"/>
        <v>-0.51612202590564449</v>
      </c>
      <c r="O610" s="1">
        <f t="shared" si="68"/>
        <v>1.0295875034502189</v>
      </c>
      <c r="P610" s="1">
        <f t="shared" si="68"/>
        <v>0.86697005833919039</v>
      </c>
      <c r="Q610" s="1">
        <f t="shared" si="68"/>
        <v>-0.47411988270553079</v>
      </c>
      <c r="R610" s="1">
        <f t="shared" si="69"/>
        <v>-4.4498280425000786E-2</v>
      </c>
      <c r="S610" s="1">
        <f t="shared" si="70"/>
        <v>0.14530289545887218</v>
      </c>
      <c r="T610" s="6">
        <f t="shared" si="71"/>
        <v>0.96375345337396445</v>
      </c>
    </row>
    <row r="611" spans="1:20" x14ac:dyDescent="0.2">
      <c r="A611" s="3" t="s">
        <v>622</v>
      </c>
      <c r="B611" s="8">
        <v>41020</v>
      </c>
      <c r="C611" s="5">
        <v>0</v>
      </c>
      <c r="D611" s="5">
        <v>174</v>
      </c>
      <c r="E611" s="5">
        <v>0.52</v>
      </c>
      <c r="F611" s="5">
        <v>47</v>
      </c>
      <c r="G611" s="5">
        <v>0</v>
      </c>
      <c r="H611" s="5">
        <v>147</v>
      </c>
      <c r="I611" s="1">
        <f t="shared" si="65"/>
        <v>0</v>
      </c>
      <c r="J611" s="1">
        <f t="shared" si="66"/>
        <v>5.1647859739235145</v>
      </c>
      <c r="K611" s="1">
        <f t="shared" si="67"/>
        <v>3.8712010109078911</v>
      </c>
      <c r="L611" s="1">
        <f t="shared" si="67"/>
        <v>0</v>
      </c>
      <c r="M611" s="1">
        <f t="shared" si="67"/>
        <v>4.9972122737641147</v>
      </c>
      <c r="N611" s="1">
        <f t="shared" si="68"/>
        <v>-0.51612202590564449</v>
      </c>
      <c r="O611" s="1">
        <f t="shared" si="68"/>
        <v>2.0564344856265429</v>
      </c>
      <c r="P611" s="1">
        <f t="shared" si="68"/>
        <v>2.1165328497349072</v>
      </c>
      <c r="Q611" s="1">
        <f t="shared" si="68"/>
        <v>-0.47411988270553079</v>
      </c>
      <c r="R611" s="1">
        <f t="shared" si="69"/>
        <v>0.80447451620575749</v>
      </c>
      <c r="S611" s="1">
        <f t="shared" si="70"/>
        <v>0.75119999049267194</v>
      </c>
      <c r="T611" s="6">
        <f t="shared" si="71"/>
        <v>1.5696505484077643</v>
      </c>
    </row>
    <row r="612" spans="1:20" x14ac:dyDescent="0.2">
      <c r="A612" s="3" t="s">
        <v>623</v>
      </c>
      <c r="B612" s="8">
        <v>41026</v>
      </c>
      <c r="C612" s="5">
        <v>0</v>
      </c>
      <c r="D612" s="5">
        <v>6</v>
      </c>
      <c r="E612" s="5">
        <v>0</v>
      </c>
      <c r="F612" s="5">
        <v>1</v>
      </c>
      <c r="G612" s="5">
        <v>0</v>
      </c>
      <c r="H612" s="5">
        <v>10</v>
      </c>
      <c r="I612" s="1">
        <f t="shared" si="65"/>
        <v>0</v>
      </c>
      <c r="J612" s="1">
        <f t="shared" si="66"/>
        <v>1.9459101490553132</v>
      </c>
      <c r="K612" s="1">
        <f t="shared" si="67"/>
        <v>0.69314718055994529</v>
      </c>
      <c r="L612" s="1">
        <f t="shared" si="67"/>
        <v>0</v>
      </c>
      <c r="M612" s="1">
        <f t="shared" si="67"/>
        <v>2.3978952727983707</v>
      </c>
      <c r="N612" s="1">
        <f t="shared" si="68"/>
        <v>-0.51612202590564449</v>
      </c>
      <c r="O612" s="1">
        <f t="shared" si="68"/>
        <v>0.182248555149395</v>
      </c>
      <c r="P612" s="1">
        <f t="shared" si="68"/>
        <v>-0.25576925429313146</v>
      </c>
      <c r="Q612" s="1">
        <f t="shared" si="68"/>
        <v>-0.47411988270553079</v>
      </c>
      <c r="R612" s="1">
        <f t="shared" si="69"/>
        <v>-0.75650718224652624</v>
      </c>
      <c r="S612" s="1">
        <f t="shared" si="70"/>
        <v>-0.30337829833357305</v>
      </c>
      <c r="T612" s="6">
        <f t="shared" si="71"/>
        <v>0.51507225958151914</v>
      </c>
    </row>
    <row r="613" spans="1:20" x14ac:dyDescent="0.2">
      <c r="A613" s="3" t="s">
        <v>624</v>
      </c>
      <c r="B613" s="8">
        <v>41078</v>
      </c>
      <c r="C613" s="5">
        <v>0</v>
      </c>
      <c r="D613" s="5">
        <v>158</v>
      </c>
      <c r="E613" s="5">
        <v>0.51</v>
      </c>
      <c r="F613" s="5">
        <v>21</v>
      </c>
      <c r="G613" s="5">
        <v>0</v>
      </c>
      <c r="H613" s="5">
        <v>55</v>
      </c>
      <c r="I613" s="1">
        <f t="shared" si="65"/>
        <v>0</v>
      </c>
      <c r="J613" s="1">
        <f t="shared" si="66"/>
        <v>5.0689042022202315</v>
      </c>
      <c r="K613" s="1">
        <f t="shared" si="67"/>
        <v>3.0910424533583161</v>
      </c>
      <c r="L613" s="1">
        <f t="shared" si="67"/>
        <v>0</v>
      </c>
      <c r="M613" s="1">
        <f t="shared" si="67"/>
        <v>4.0253516907351496</v>
      </c>
      <c r="N613" s="1">
        <f t="shared" si="68"/>
        <v>-0.51612202590564449</v>
      </c>
      <c r="O613" s="1">
        <f t="shared" si="68"/>
        <v>2.0006074586479943</v>
      </c>
      <c r="P613" s="1">
        <f t="shared" si="68"/>
        <v>1.5341727368013551</v>
      </c>
      <c r="Q613" s="1">
        <f t="shared" si="68"/>
        <v>-0.47411988270553079</v>
      </c>
      <c r="R613" s="1">
        <f t="shared" si="69"/>
        <v>0.22083789820505309</v>
      </c>
      <c r="S613" s="1">
        <f t="shared" si="70"/>
        <v>0.54589603084053784</v>
      </c>
      <c r="T613" s="6">
        <f t="shared" si="71"/>
        <v>1.3643465887556301</v>
      </c>
    </row>
    <row r="614" spans="1:20" x14ac:dyDescent="0.2">
      <c r="A614" s="3" t="s">
        <v>625</v>
      </c>
      <c r="B614" s="8">
        <v>41132</v>
      </c>
      <c r="C614" s="5">
        <v>0</v>
      </c>
      <c r="D614" s="5">
        <v>21</v>
      </c>
      <c r="E614" s="5">
        <v>0.14000000000000001</v>
      </c>
      <c r="F614" s="5">
        <v>18</v>
      </c>
      <c r="G614" s="5">
        <v>0</v>
      </c>
      <c r="H614" s="5">
        <v>83</v>
      </c>
      <c r="I614" s="1">
        <f t="shared" si="65"/>
        <v>0</v>
      </c>
      <c r="J614" s="1">
        <f t="shared" si="66"/>
        <v>3.0910424533583161</v>
      </c>
      <c r="K614" s="1">
        <f t="shared" si="67"/>
        <v>2.9444389791664403</v>
      </c>
      <c r="L614" s="1">
        <f t="shared" si="67"/>
        <v>0</v>
      </c>
      <c r="M614" s="1">
        <f t="shared" si="67"/>
        <v>4.4308167988433134</v>
      </c>
      <c r="N614" s="1">
        <f t="shared" si="68"/>
        <v>-0.51612202590564449</v>
      </c>
      <c r="O614" s="1">
        <f t="shared" si="68"/>
        <v>0.84900023183062923</v>
      </c>
      <c r="P614" s="1">
        <f t="shared" si="68"/>
        <v>1.4247385519671953</v>
      </c>
      <c r="Q614" s="1">
        <f t="shared" si="68"/>
        <v>-0.47411988270553079</v>
      </c>
      <c r="R614" s="1">
        <f t="shared" si="69"/>
        <v>0.46433402156463771</v>
      </c>
      <c r="S614" s="1">
        <f t="shared" si="70"/>
        <v>0.31463848279188117</v>
      </c>
      <c r="T614" s="6">
        <f t="shared" si="71"/>
        <v>1.1330890407069734</v>
      </c>
    </row>
    <row r="615" spans="1:20" x14ac:dyDescent="0.2">
      <c r="A615" s="3" t="s">
        <v>626</v>
      </c>
      <c r="B615" s="8">
        <v>41206</v>
      </c>
      <c r="C615" s="5">
        <v>0</v>
      </c>
      <c r="D615" s="5">
        <v>254</v>
      </c>
      <c r="E615" s="5">
        <v>0.02</v>
      </c>
      <c r="F615" s="5">
        <v>13</v>
      </c>
      <c r="G615" s="5">
        <v>0</v>
      </c>
      <c r="H615" s="5">
        <v>52</v>
      </c>
      <c r="I615" s="1">
        <f t="shared" si="65"/>
        <v>0</v>
      </c>
      <c r="J615" s="1">
        <f t="shared" si="66"/>
        <v>5.5412635451584258</v>
      </c>
      <c r="K615" s="1">
        <f t="shared" si="67"/>
        <v>2.6390573296152584</v>
      </c>
      <c r="L615" s="1">
        <f t="shared" si="67"/>
        <v>0</v>
      </c>
      <c r="M615" s="1">
        <f t="shared" si="67"/>
        <v>3.970291913552122</v>
      </c>
      <c r="N615" s="1">
        <f t="shared" si="68"/>
        <v>-0.51612202590564449</v>
      </c>
      <c r="O615" s="1">
        <f t="shared" si="68"/>
        <v>2.2756380229911972</v>
      </c>
      <c r="P615" s="1">
        <f t="shared" si="68"/>
        <v>1.196782208734801</v>
      </c>
      <c r="Q615" s="1">
        <f t="shared" si="68"/>
        <v>-0.47411988270553079</v>
      </c>
      <c r="R615" s="1">
        <f t="shared" si="69"/>
        <v>0.18777255662815648</v>
      </c>
      <c r="S615" s="1">
        <f t="shared" si="70"/>
        <v>0.44832514662382983</v>
      </c>
      <c r="T615" s="6">
        <f t="shared" si="71"/>
        <v>1.2667757045389221</v>
      </c>
    </row>
    <row r="616" spans="1:20" x14ac:dyDescent="0.2">
      <c r="A616" s="3" t="s">
        <v>627</v>
      </c>
      <c r="B616" s="8">
        <v>41244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1</v>
      </c>
      <c r="I616" s="1">
        <f t="shared" si="65"/>
        <v>0</v>
      </c>
      <c r="J616" s="1">
        <f t="shared" si="66"/>
        <v>0</v>
      </c>
      <c r="K616" s="1">
        <f t="shared" si="67"/>
        <v>0</v>
      </c>
      <c r="L616" s="1">
        <f t="shared" si="67"/>
        <v>0</v>
      </c>
      <c r="M616" s="1">
        <f t="shared" si="67"/>
        <v>0.69314718055994529</v>
      </c>
      <c r="N616" s="1">
        <f t="shared" si="68"/>
        <v>-0.51612202590564449</v>
      </c>
      <c r="O616" s="1">
        <f t="shared" si="68"/>
        <v>-0.95075489753318443</v>
      </c>
      <c r="P616" s="1">
        <f t="shared" si="68"/>
        <v>-0.77317852506795359</v>
      </c>
      <c r="Q616" s="1">
        <f t="shared" si="68"/>
        <v>-0.47411988270553079</v>
      </c>
      <c r="R616" s="1">
        <f t="shared" si="69"/>
        <v>-1.7802686439947224</v>
      </c>
      <c r="S616" s="1">
        <f t="shared" si="70"/>
        <v>-0.74907399586783929</v>
      </c>
      <c r="T616" s="6">
        <f t="shared" si="71"/>
        <v>6.9376562047252954E-2</v>
      </c>
    </row>
    <row r="617" spans="1:20" x14ac:dyDescent="0.2">
      <c r="A617" s="3" t="s">
        <v>628</v>
      </c>
      <c r="B617" s="8">
        <v>41298</v>
      </c>
      <c r="C617" s="5">
        <v>19</v>
      </c>
      <c r="D617" s="5">
        <v>21</v>
      </c>
      <c r="E617" s="5">
        <v>0.01</v>
      </c>
      <c r="F617" s="5">
        <v>27</v>
      </c>
      <c r="G617" s="5">
        <v>0</v>
      </c>
      <c r="H617" s="5">
        <v>179</v>
      </c>
      <c r="I617" s="1">
        <f t="shared" si="65"/>
        <v>2.9957322735539909</v>
      </c>
      <c r="J617" s="1">
        <f t="shared" si="66"/>
        <v>3.0910424533583161</v>
      </c>
      <c r="K617" s="1">
        <f t="shared" si="67"/>
        <v>3.3322045101752038</v>
      </c>
      <c r="L617" s="1">
        <f t="shared" si="67"/>
        <v>0</v>
      </c>
      <c r="M617" s="1">
        <f t="shared" si="67"/>
        <v>5.1929568508902104</v>
      </c>
      <c r="N617" s="1">
        <f t="shared" si="68"/>
        <v>2.5264153358343071</v>
      </c>
      <c r="O617" s="1">
        <f t="shared" si="68"/>
        <v>0.84900023183062923</v>
      </c>
      <c r="P617" s="1">
        <f t="shared" si="68"/>
        <v>1.7141914795096231</v>
      </c>
      <c r="Q617" s="1">
        <f t="shared" si="68"/>
        <v>-0.47411988270553079</v>
      </c>
      <c r="R617" s="1">
        <f t="shared" si="69"/>
        <v>0.92202605084027589</v>
      </c>
      <c r="S617" s="1">
        <f t="shared" si="70"/>
        <v>0.92458553588488401</v>
      </c>
      <c r="T617" s="6">
        <f t="shared" si="71"/>
        <v>1.7430360937999763</v>
      </c>
    </row>
    <row r="618" spans="1:20" x14ac:dyDescent="0.2">
      <c r="A618" s="3" t="s">
        <v>629</v>
      </c>
      <c r="B618" s="8">
        <v>41306</v>
      </c>
      <c r="C618" s="5">
        <v>0</v>
      </c>
      <c r="D618" s="5">
        <v>11</v>
      </c>
      <c r="E618" s="5">
        <v>0.03</v>
      </c>
      <c r="F618" s="5">
        <v>10</v>
      </c>
      <c r="G618" s="5">
        <v>0</v>
      </c>
      <c r="H618" s="5">
        <v>57</v>
      </c>
      <c r="I618" s="1">
        <f t="shared" si="65"/>
        <v>0</v>
      </c>
      <c r="J618" s="1">
        <f t="shared" si="66"/>
        <v>2.4849066497880004</v>
      </c>
      <c r="K618" s="1">
        <f t="shared" si="67"/>
        <v>2.3978952727983707</v>
      </c>
      <c r="L618" s="1">
        <f t="shared" si="67"/>
        <v>0</v>
      </c>
      <c r="M618" s="1">
        <f t="shared" si="67"/>
        <v>4.0604430105464191</v>
      </c>
      <c r="N618" s="1">
        <f t="shared" si="68"/>
        <v>-0.51612202590564449</v>
      </c>
      <c r="O618" s="1">
        <f t="shared" si="68"/>
        <v>0.4960785110753837</v>
      </c>
      <c r="P618" s="1">
        <f t="shared" si="68"/>
        <v>1.016763466026533</v>
      </c>
      <c r="Q618" s="1">
        <f t="shared" si="68"/>
        <v>-0.47411988270553079</v>
      </c>
      <c r="R618" s="1">
        <f t="shared" si="69"/>
        <v>0.24191147560233706</v>
      </c>
      <c r="S618" s="1">
        <f t="shared" si="70"/>
        <v>0.13241859068217976</v>
      </c>
      <c r="T618" s="6">
        <f t="shared" si="71"/>
        <v>0.95086914859727201</v>
      </c>
    </row>
    <row r="619" spans="1:20" x14ac:dyDescent="0.2">
      <c r="A619" s="3" t="s">
        <v>630</v>
      </c>
      <c r="B619" s="8">
        <v>41319</v>
      </c>
      <c r="C619" s="5">
        <v>0</v>
      </c>
      <c r="D619" s="5">
        <v>1</v>
      </c>
      <c r="E619" s="5">
        <v>0.01</v>
      </c>
      <c r="F619" s="5">
        <v>7</v>
      </c>
      <c r="G619" s="5">
        <v>0</v>
      </c>
      <c r="H619" s="5">
        <v>29</v>
      </c>
      <c r="I619" s="1">
        <f t="shared" si="65"/>
        <v>0</v>
      </c>
      <c r="J619" s="1">
        <f t="shared" si="66"/>
        <v>0.69314718055994529</v>
      </c>
      <c r="K619" s="1">
        <f t="shared" si="67"/>
        <v>2.0794415416798357</v>
      </c>
      <c r="L619" s="1">
        <f t="shared" si="67"/>
        <v>0</v>
      </c>
      <c r="M619" s="1">
        <f t="shared" si="67"/>
        <v>3.4011973816621555</v>
      </c>
      <c r="N619" s="1">
        <f t="shared" si="68"/>
        <v>-0.51612202590564449</v>
      </c>
      <c r="O619" s="1">
        <f t="shared" si="68"/>
        <v>-0.54717092466944572</v>
      </c>
      <c r="P619" s="1">
        <f t="shared" si="68"/>
        <v>0.77904928725651268</v>
      </c>
      <c r="Q619" s="1">
        <f t="shared" si="68"/>
        <v>-0.47411988270553079</v>
      </c>
      <c r="R619" s="1">
        <f t="shared" si="69"/>
        <v>-0.15398881708634363</v>
      </c>
      <c r="S619" s="1">
        <f t="shared" si="70"/>
        <v>-0.15039206051840864</v>
      </c>
      <c r="T619" s="6">
        <f t="shared" si="71"/>
        <v>0.66805849739668366</v>
      </c>
    </row>
    <row r="620" spans="1:20" x14ac:dyDescent="0.2">
      <c r="A620" s="3" t="s">
        <v>631</v>
      </c>
      <c r="B620" s="8">
        <v>41349</v>
      </c>
      <c r="C620" s="5">
        <v>0</v>
      </c>
      <c r="D620" s="5">
        <v>6</v>
      </c>
      <c r="E620" s="5">
        <v>0.02</v>
      </c>
      <c r="F620" s="5">
        <v>6</v>
      </c>
      <c r="G620" s="5">
        <v>0</v>
      </c>
      <c r="H620" s="5">
        <v>14</v>
      </c>
      <c r="I620" s="1">
        <f t="shared" si="65"/>
        <v>0</v>
      </c>
      <c r="J620" s="1">
        <f t="shared" si="66"/>
        <v>1.9459101490553132</v>
      </c>
      <c r="K620" s="1">
        <f t="shared" si="67"/>
        <v>1.9459101490553132</v>
      </c>
      <c r="L620" s="1">
        <f t="shared" si="67"/>
        <v>0</v>
      </c>
      <c r="M620" s="1">
        <f t="shared" si="67"/>
        <v>2.7080502011022101</v>
      </c>
      <c r="N620" s="1">
        <f t="shared" si="68"/>
        <v>-0.51612202590564449</v>
      </c>
      <c r="O620" s="1">
        <f t="shared" si="68"/>
        <v>0.182248555149395</v>
      </c>
      <c r="P620" s="1">
        <f t="shared" si="68"/>
        <v>0.67937293795997888</v>
      </c>
      <c r="Q620" s="1">
        <f t="shared" si="68"/>
        <v>-0.47411988270553079</v>
      </c>
      <c r="R620" s="1">
        <f t="shared" si="69"/>
        <v>-0.57024818936986099</v>
      </c>
      <c r="S620" s="1">
        <f t="shared" si="70"/>
        <v>-0.11314476747861039</v>
      </c>
      <c r="T620" s="6">
        <f t="shared" si="71"/>
        <v>0.70530579043648189</v>
      </c>
    </row>
    <row r="621" spans="1:20" x14ac:dyDescent="0.2">
      <c r="A621" s="3" t="s">
        <v>632</v>
      </c>
      <c r="B621" s="8">
        <v>41357</v>
      </c>
      <c r="C621" s="5">
        <v>0</v>
      </c>
      <c r="D621" s="5">
        <v>10</v>
      </c>
      <c r="E621" s="5">
        <v>0.04</v>
      </c>
      <c r="F621" s="5">
        <v>13</v>
      </c>
      <c r="G621" s="5">
        <v>1</v>
      </c>
      <c r="H621" s="5">
        <v>27</v>
      </c>
      <c r="I621" s="1">
        <f t="shared" si="65"/>
        <v>0</v>
      </c>
      <c r="J621" s="1">
        <f t="shared" si="66"/>
        <v>2.3978952727983707</v>
      </c>
      <c r="K621" s="1">
        <f t="shared" si="67"/>
        <v>2.6390573296152584</v>
      </c>
      <c r="L621" s="1">
        <f t="shared" si="67"/>
        <v>0.69314718055994529</v>
      </c>
      <c r="M621" s="1">
        <f t="shared" si="67"/>
        <v>3.3322045101752038</v>
      </c>
      <c r="N621" s="1">
        <f t="shared" si="68"/>
        <v>-0.51612202590564449</v>
      </c>
      <c r="O621" s="1">
        <f t="shared" si="68"/>
        <v>0.44541625896689041</v>
      </c>
      <c r="P621" s="1">
        <f t="shared" si="68"/>
        <v>1.196782208734801</v>
      </c>
      <c r="Q621" s="1">
        <f t="shared" si="68"/>
        <v>0.60717143784856165</v>
      </c>
      <c r="R621" s="1">
        <f t="shared" si="69"/>
        <v>-0.1954214740784645</v>
      </c>
      <c r="S621" s="1">
        <f t="shared" si="70"/>
        <v>0.26297106759435734</v>
      </c>
      <c r="T621" s="6">
        <f t="shared" si="71"/>
        <v>1.0814216255094495</v>
      </c>
    </row>
    <row r="622" spans="1:20" x14ac:dyDescent="0.2">
      <c r="A622" s="3" t="s">
        <v>633</v>
      </c>
      <c r="B622" s="8">
        <v>41359</v>
      </c>
      <c r="C622" s="5">
        <v>0</v>
      </c>
      <c r="D622" s="5">
        <v>44</v>
      </c>
      <c r="E622" s="5">
        <v>0.04</v>
      </c>
      <c r="F622" s="5">
        <v>8</v>
      </c>
      <c r="G622" s="5">
        <v>1</v>
      </c>
      <c r="H622" s="5">
        <v>61</v>
      </c>
      <c r="I622" s="1">
        <f t="shared" si="65"/>
        <v>0</v>
      </c>
      <c r="J622" s="1">
        <f t="shared" si="66"/>
        <v>3.8066624897703196</v>
      </c>
      <c r="K622" s="1">
        <f t="shared" si="67"/>
        <v>2.1972245773362196</v>
      </c>
      <c r="L622" s="1">
        <f t="shared" si="67"/>
        <v>0.69314718055994529</v>
      </c>
      <c r="M622" s="1">
        <f t="shared" si="67"/>
        <v>4.1271343850450917</v>
      </c>
      <c r="N622" s="1">
        <f t="shared" si="68"/>
        <v>-0.51612202590564449</v>
      </c>
      <c r="O622" s="1">
        <f t="shared" si="68"/>
        <v>1.2656689934675704</v>
      </c>
      <c r="P622" s="1">
        <f t="shared" si="68"/>
        <v>0.86697005833919039</v>
      </c>
      <c r="Q622" s="1">
        <f t="shared" si="68"/>
        <v>0.60717143784856165</v>
      </c>
      <c r="R622" s="1">
        <f t="shared" si="69"/>
        <v>0.28196200233623553</v>
      </c>
      <c r="S622" s="1">
        <f t="shared" si="70"/>
        <v>0.4242750776809856</v>
      </c>
      <c r="T622" s="6">
        <f t="shared" si="71"/>
        <v>1.2427256355960778</v>
      </c>
    </row>
    <row r="623" spans="1:20" x14ac:dyDescent="0.2">
      <c r="A623" s="3" t="s">
        <v>634</v>
      </c>
      <c r="B623" s="8">
        <v>41378</v>
      </c>
      <c r="C623" s="5">
        <v>0</v>
      </c>
      <c r="D623" s="5">
        <v>7</v>
      </c>
      <c r="E623" s="5">
        <v>0</v>
      </c>
      <c r="F623" s="5">
        <v>4</v>
      </c>
      <c r="G623" s="5">
        <v>3</v>
      </c>
      <c r="H623" s="5">
        <v>29</v>
      </c>
      <c r="I623" s="1">
        <f t="shared" si="65"/>
        <v>0</v>
      </c>
      <c r="J623" s="1">
        <f t="shared" si="66"/>
        <v>2.0794415416798357</v>
      </c>
      <c r="K623" s="1">
        <f t="shared" si="67"/>
        <v>1.6094379124341003</v>
      </c>
      <c r="L623" s="1">
        <f t="shared" si="67"/>
        <v>1.3862943611198906</v>
      </c>
      <c r="M623" s="1">
        <f t="shared" si="67"/>
        <v>3.4011973816621555</v>
      </c>
      <c r="N623" s="1">
        <f t="shared" si="68"/>
        <v>-0.51612202590564449</v>
      </c>
      <c r="O623" s="1">
        <f t="shared" si="68"/>
        <v>0.25999702105803169</v>
      </c>
      <c r="P623" s="1">
        <f t="shared" si="68"/>
        <v>0.42820859729928851</v>
      </c>
      <c r="Q623" s="1">
        <f t="shared" si="68"/>
        <v>1.6884627584026541</v>
      </c>
      <c r="R623" s="1">
        <f t="shared" si="69"/>
        <v>-0.15398881708634363</v>
      </c>
      <c r="S623" s="1">
        <f t="shared" si="70"/>
        <v>0.28442625562799767</v>
      </c>
      <c r="T623" s="6">
        <f t="shared" si="71"/>
        <v>1.10287681354309</v>
      </c>
    </row>
    <row r="624" spans="1:20" x14ac:dyDescent="0.2">
      <c r="A624" s="3" t="s">
        <v>635</v>
      </c>
      <c r="B624" s="8">
        <v>41396</v>
      </c>
      <c r="C624" s="5">
        <v>0</v>
      </c>
      <c r="D624" s="5">
        <v>9</v>
      </c>
      <c r="E624" s="5">
        <v>0.01</v>
      </c>
      <c r="F624" s="5">
        <v>26</v>
      </c>
      <c r="G624" s="5">
        <v>7</v>
      </c>
      <c r="H624" s="5">
        <v>140</v>
      </c>
      <c r="I624" s="1">
        <f t="shared" si="65"/>
        <v>0</v>
      </c>
      <c r="J624" s="1">
        <f t="shared" si="66"/>
        <v>2.3025850929940459</v>
      </c>
      <c r="K624" s="1">
        <f t="shared" si="67"/>
        <v>3.2958368660043291</v>
      </c>
      <c r="L624" s="1">
        <f t="shared" si="67"/>
        <v>2.0794415416798357</v>
      </c>
      <c r="M624" s="1">
        <f t="shared" si="67"/>
        <v>4.9487598903781684</v>
      </c>
      <c r="N624" s="1">
        <f t="shared" si="68"/>
        <v>-0.51612202590564449</v>
      </c>
      <c r="O624" s="1">
        <f t="shared" si="68"/>
        <v>0.38992204056912827</v>
      </c>
      <c r="P624" s="1">
        <f t="shared" si="68"/>
        <v>1.6870443500427621</v>
      </c>
      <c r="Q624" s="1">
        <f t="shared" si="68"/>
        <v>2.7697540789567463</v>
      </c>
      <c r="R624" s="1">
        <f t="shared" si="69"/>
        <v>0.77537714805721891</v>
      </c>
      <c r="S624" s="1">
        <f t="shared" si="70"/>
        <v>0.85266259862003524</v>
      </c>
      <c r="T624" s="6">
        <f t="shared" si="71"/>
        <v>1.6711131565351276</v>
      </c>
    </row>
    <row r="625" spans="1:20" x14ac:dyDescent="0.2">
      <c r="A625" s="3" t="s">
        <v>636</v>
      </c>
      <c r="B625" s="8">
        <v>41483</v>
      </c>
      <c r="C625" s="5">
        <v>0</v>
      </c>
      <c r="D625" s="5">
        <v>2</v>
      </c>
      <c r="E625" s="5">
        <v>0</v>
      </c>
      <c r="F625" s="5">
        <v>2</v>
      </c>
      <c r="G625" s="5">
        <v>1</v>
      </c>
      <c r="H625" s="5">
        <v>17</v>
      </c>
      <c r="I625" s="1">
        <f t="shared" si="65"/>
        <v>0</v>
      </c>
      <c r="J625" s="1">
        <f t="shared" si="66"/>
        <v>1.0986122886681098</v>
      </c>
      <c r="K625" s="1">
        <f t="shared" si="67"/>
        <v>1.0986122886681098</v>
      </c>
      <c r="L625" s="1">
        <f t="shared" si="67"/>
        <v>0.69314718055994529</v>
      </c>
      <c r="M625" s="1">
        <f t="shared" si="67"/>
        <v>2.8903717578961645</v>
      </c>
      <c r="N625" s="1">
        <f t="shared" si="68"/>
        <v>-0.51612202590564449</v>
      </c>
      <c r="O625" s="1">
        <f t="shared" si="68"/>
        <v>-0.31108943465209382</v>
      </c>
      <c r="P625" s="1">
        <f t="shared" si="68"/>
        <v>4.689576663561839E-2</v>
      </c>
      <c r="Q625" s="1">
        <f t="shared" si="68"/>
        <v>0.60717143784856165</v>
      </c>
      <c r="R625" s="1">
        <f t="shared" si="69"/>
        <v>-0.4607576527085181</v>
      </c>
      <c r="S625" s="1">
        <f t="shared" si="70"/>
        <v>-0.10565031813034607</v>
      </c>
      <c r="T625" s="6">
        <f t="shared" si="71"/>
        <v>0.71280023978474616</v>
      </c>
    </row>
    <row r="626" spans="1:20" x14ac:dyDescent="0.2">
      <c r="A626" s="3" t="s">
        <v>637</v>
      </c>
      <c r="B626" s="8">
        <v>41503</v>
      </c>
      <c r="C626" s="5">
        <v>0</v>
      </c>
      <c r="D626" s="5">
        <v>0</v>
      </c>
      <c r="E626" s="5">
        <v>0.01</v>
      </c>
      <c r="F626" s="5">
        <v>1</v>
      </c>
      <c r="G626" s="5">
        <v>1</v>
      </c>
      <c r="H626" s="5">
        <v>16</v>
      </c>
      <c r="I626" s="1">
        <f t="shared" si="65"/>
        <v>0</v>
      </c>
      <c r="J626" s="1">
        <f t="shared" si="66"/>
        <v>0</v>
      </c>
      <c r="K626" s="1">
        <f t="shared" si="67"/>
        <v>0.69314718055994529</v>
      </c>
      <c r="L626" s="1">
        <f t="shared" si="67"/>
        <v>0.69314718055994529</v>
      </c>
      <c r="M626" s="1">
        <f t="shared" si="67"/>
        <v>2.8332133440562162</v>
      </c>
      <c r="N626" s="1">
        <f t="shared" si="68"/>
        <v>-0.51612202590564449</v>
      </c>
      <c r="O626" s="1">
        <f t="shared" si="68"/>
        <v>-0.95075489753318443</v>
      </c>
      <c r="P626" s="1">
        <f t="shared" si="68"/>
        <v>-0.25576925429313146</v>
      </c>
      <c r="Q626" s="1">
        <f t="shared" si="68"/>
        <v>0.60717143784856165</v>
      </c>
      <c r="R626" s="1">
        <f t="shared" si="69"/>
        <v>-0.49508329974717147</v>
      </c>
      <c r="S626" s="1">
        <f t="shared" si="70"/>
        <v>-0.2667596732717617</v>
      </c>
      <c r="T626" s="6">
        <f t="shared" si="71"/>
        <v>0.5516908846433306</v>
      </c>
    </row>
    <row r="627" spans="1:20" x14ac:dyDescent="0.2">
      <c r="A627" s="3" t="s">
        <v>638</v>
      </c>
      <c r="B627" s="8">
        <v>41518</v>
      </c>
      <c r="C627" s="5">
        <v>0</v>
      </c>
      <c r="D627" s="5">
        <v>1</v>
      </c>
      <c r="E627" s="5">
        <v>0.05</v>
      </c>
      <c r="F627" s="5">
        <v>0</v>
      </c>
      <c r="G627" s="5">
        <v>0</v>
      </c>
      <c r="H627" s="5">
        <v>6</v>
      </c>
      <c r="I627" s="1">
        <f t="shared" si="65"/>
        <v>0</v>
      </c>
      <c r="J627" s="1">
        <f t="shared" si="66"/>
        <v>0.69314718055994529</v>
      </c>
      <c r="K627" s="1">
        <f t="shared" si="67"/>
        <v>0</v>
      </c>
      <c r="L627" s="1">
        <f t="shared" si="67"/>
        <v>0</v>
      </c>
      <c r="M627" s="1">
        <f t="shared" si="67"/>
        <v>1.9459101490553132</v>
      </c>
      <c r="N627" s="1">
        <f t="shared" si="68"/>
        <v>-0.51612202590564449</v>
      </c>
      <c r="O627" s="1">
        <f t="shared" si="68"/>
        <v>-0.54717092466944572</v>
      </c>
      <c r="P627" s="1">
        <f t="shared" si="68"/>
        <v>-0.77317852506795359</v>
      </c>
      <c r="Q627" s="1">
        <f t="shared" si="68"/>
        <v>-0.47411988270553079</v>
      </c>
      <c r="R627" s="1">
        <f t="shared" si="69"/>
        <v>-1.0279402186454989</v>
      </c>
      <c r="S627" s="1">
        <f t="shared" si="70"/>
        <v>-0.54808859616567895</v>
      </c>
      <c r="T627" s="6">
        <f t="shared" si="71"/>
        <v>0.27036196174941329</v>
      </c>
    </row>
    <row r="628" spans="1:20" x14ac:dyDescent="0.2">
      <c r="A628" s="3" t="s">
        <v>639</v>
      </c>
      <c r="B628" s="8">
        <v>41524</v>
      </c>
      <c r="C628" s="5">
        <v>8</v>
      </c>
      <c r="D628" s="5">
        <v>9</v>
      </c>
      <c r="E628" s="5">
        <v>0.01</v>
      </c>
      <c r="F628" s="5">
        <v>6</v>
      </c>
      <c r="G628" s="5">
        <v>1</v>
      </c>
      <c r="H628" s="5">
        <v>45</v>
      </c>
      <c r="I628" s="1">
        <f t="shared" si="65"/>
        <v>2.1972245773362196</v>
      </c>
      <c r="J628" s="1">
        <f t="shared" si="66"/>
        <v>2.3025850929940459</v>
      </c>
      <c r="K628" s="1">
        <f t="shared" si="67"/>
        <v>1.9459101490553132</v>
      </c>
      <c r="L628" s="1">
        <f t="shared" si="67"/>
        <v>0.69314718055994529</v>
      </c>
      <c r="M628" s="1">
        <f t="shared" si="67"/>
        <v>3.8286413964890951</v>
      </c>
      <c r="N628" s="1">
        <f t="shared" si="68"/>
        <v>1.7154318174382399</v>
      </c>
      <c r="O628" s="1">
        <f t="shared" si="68"/>
        <v>0.38992204056912827</v>
      </c>
      <c r="P628" s="1">
        <f t="shared" si="68"/>
        <v>0.67937293795997888</v>
      </c>
      <c r="Q628" s="1">
        <f t="shared" si="68"/>
        <v>0.60717143784856165</v>
      </c>
      <c r="R628" s="1">
        <f t="shared" si="69"/>
        <v>0.10270641631916923</v>
      </c>
      <c r="S628" s="1">
        <f t="shared" si="70"/>
        <v>0.58410077502251301</v>
      </c>
      <c r="T628" s="6">
        <f t="shared" si="71"/>
        <v>1.4025513329376054</v>
      </c>
    </row>
    <row r="629" spans="1:20" x14ac:dyDescent="0.2">
      <c r="A629" s="3" t="s">
        <v>640</v>
      </c>
      <c r="B629" s="8">
        <v>41530</v>
      </c>
      <c r="C629" s="5">
        <v>0</v>
      </c>
      <c r="D629" s="5">
        <v>0</v>
      </c>
      <c r="E629" s="5">
        <v>0.01</v>
      </c>
      <c r="F629" s="5">
        <v>5</v>
      </c>
      <c r="G629" s="5">
        <v>0</v>
      </c>
      <c r="H629" s="5">
        <v>41</v>
      </c>
      <c r="I629" s="1">
        <f t="shared" si="65"/>
        <v>0</v>
      </c>
      <c r="J629" s="1">
        <f t="shared" si="66"/>
        <v>0</v>
      </c>
      <c r="K629" s="1">
        <f t="shared" si="67"/>
        <v>1.791759469228055</v>
      </c>
      <c r="L629" s="1">
        <f t="shared" si="67"/>
        <v>0</v>
      </c>
      <c r="M629" s="1">
        <f t="shared" si="67"/>
        <v>3.7376696182833684</v>
      </c>
      <c r="N629" s="1">
        <f t="shared" si="68"/>
        <v>-0.51612202590564449</v>
      </c>
      <c r="O629" s="1">
        <f t="shared" si="68"/>
        <v>-0.95075489753318443</v>
      </c>
      <c r="P629" s="1">
        <f t="shared" si="68"/>
        <v>0.56430503741044036</v>
      </c>
      <c r="Q629" s="1">
        <f t="shared" si="68"/>
        <v>-0.47411988270553079</v>
      </c>
      <c r="R629" s="1">
        <f t="shared" si="69"/>
        <v>4.8074649281120631E-2</v>
      </c>
      <c r="S629" s="1">
        <f t="shared" si="70"/>
        <v>-0.21976951990879978</v>
      </c>
      <c r="T629" s="6">
        <f t="shared" si="71"/>
        <v>0.59868103800629247</v>
      </c>
    </row>
    <row r="630" spans="1:20" x14ac:dyDescent="0.2">
      <c r="A630" s="3" t="s">
        <v>641</v>
      </c>
      <c r="B630" s="8">
        <v>41548</v>
      </c>
      <c r="C630" s="5">
        <v>0</v>
      </c>
      <c r="D630" s="5">
        <v>1</v>
      </c>
      <c r="E630" s="5">
        <v>0.01</v>
      </c>
      <c r="F630" s="5">
        <v>2</v>
      </c>
      <c r="G630" s="5">
        <v>0</v>
      </c>
      <c r="H630" s="5">
        <v>17</v>
      </c>
      <c r="I630" s="1">
        <f t="shared" si="65"/>
        <v>0</v>
      </c>
      <c r="J630" s="1">
        <f t="shared" si="66"/>
        <v>0.69314718055994529</v>
      </c>
      <c r="K630" s="1">
        <f t="shared" si="67"/>
        <v>1.0986122886681098</v>
      </c>
      <c r="L630" s="1">
        <f t="shared" si="67"/>
        <v>0</v>
      </c>
      <c r="M630" s="1">
        <f t="shared" si="67"/>
        <v>2.8903717578961645</v>
      </c>
      <c r="N630" s="1">
        <f t="shared" si="68"/>
        <v>-0.51612202590564449</v>
      </c>
      <c r="O630" s="1">
        <f t="shared" si="68"/>
        <v>-0.54717092466944572</v>
      </c>
      <c r="P630" s="1">
        <f t="shared" si="68"/>
        <v>4.689576663561839E-2</v>
      </c>
      <c r="Q630" s="1">
        <f t="shared" si="68"/>
        <v>-0.47411988270553079</v>
      </c>
      <c r="R630" s="1">
        <f t="shared" si="69"/>
        <v>-0.4607576527085181</v>
      </c>
      <c r="S630" s="1">
        <f t="shared" si="70"/>
        <v>-0.32354578655892013</v>
      </c>
      <c r="T630" s="6">
        <f t="shared" si="71"/>
        <v>0.49490477135617211</v>
      </c>
    </row>
    <row r="631" spans="1:20" x14ac:dyDescent="0.2">
      <c r="A631" s="3" t="s">
        <v>642</v>
      </c>
      <c r="B631" s="8">
        <v>41551</v>
      </c>
      <c r="C631" s="5">
        <v>3</v>
      </c>
      <c r="D631" s="5">
        <v>5</v>
      </c>
      <c r="E631" s="5">
        <v>0.04</v>
      </c>
      <c r="F631" s="5">
        <v>53</v>
      </c>
      <c r="G631" s="5">
        <v>2</v>
      </c>
      <c r="H631" s="5">
        <v>319</v>
      </c>
      <c r="I631" s="1">
        <f t="shared" si="65"/>
        <v>1.3862943611198906</v>
      </c>
      <c r="J631" s="1">
        <f t="shared" si="66"/>
        <v>1.791759469228055</v>
      </c>
      <c r="K631" s="1">
        <f t="shared" si="67"/>
        <v>3.9889840465642745</v>
      </c>
      <c r="L631" s="1">
        <f t="shared" si="67"/>
        <v>1.0986122886681098</v>
      </c>
      <c r="M631" s="1">
        <f t="shared" si="67"/>
        <v>5.768320995793772</v>
      </c>
      <c r="N631" s="1">
        <f t="shared" si="68"/>
        <v>0.89183169055675116</v>
      </c>
      <c r="O631" s="1">
        <f t="shared" si="68"/>
        <v>9.2494538211644869E-2</v>
      </c>
      <c r="P631" s="1">
        <f t="shared" si="68"/>
        <v>2.2044536208175844</v>
      </c>
      <c r="Q631" s="1">
        <f t="shared" si="68"/>
        <v>1.2396863127279651</v>
      </c>
      <c r="R631" s="1">
        <f t="shared" si="69"/>
        <v>1.2675525486881403</v>
      </c>
      <c r="S631" s="1">
        <f t="shared" si="70"/>
        <v>0.95600311850034769</v>
      </c>
      <c r="T631" s="6">
        <f t="shared" si="71"/>
        <v>1.7744536764154399</v>
      </c>
    </row>
    <row r="632" spans="1:20" x14ac:dyDescent="0.2">
      <c r="A632" s="3" t="s">
        <v>643</v>
      </c>
      <c r="B632" s="8">
        <v>41615</v>
      </c>
      <c r="C632" s="5">
        <v>7</v>
      </c>
      <c r="D632" s="5">
        <v>6</v>
      </c>
      <c r="E632" s="5">
        <v>0.02</v>
      </c>
      <c r="F632" s="5">
        <v>8</v>
      </c>
      <c r="G632" s="5">
        <v>1</v>
      </c>
      <c r="H632" s="5">
        <v>51</v>
      </c>
      <c r="I632" s="1">
        <f t="shared" si="65"/>
        <v>2.0794415416798357</v>
      </c>
      <c r="J632" s="1">
        <f t="shared" si="66"/>
        <v>1.9459101490553132</v>
      </c>
      <c r="K632" s="1">
        <f t="shared" si="67"/>
        <v>2.1972245773362196</v>
      </c>
      <c r="L632" s="1">
        <f t="shared" si="67"/>
        <v>0.69314718055994529</v>
      </c>
      <c r="M632" s="1">
        <f t="shared" si="67"/>
        <v>3.9512437185814275</v>
      </c>
      <c r="N632" s="1">
        <f t="shared" si="68"/>
        <v>1.5958085487879488</v>
      </c>
      <c r="O632" s="1">
        <f t="shared" si="68"/>
        <v>0.182248555149395</v>
      </c>
      <c r="P632" s="1">
        <f t="shared" si="68"/>
        <v>0.86697005833919039</v>
      </c>
      <c r="Q632" s="1">
        <f t="shared" si="68"/>
        <v>0.60717143784856165</v>
      </c>
      <c r="R632" s="1">
        <f t="shared" si="69"/>
        <v>0.17633344253520145</v>
      </c>
      <c r="S632" s="1">
        <f t="shared" si="70"/>
        <v>0.57475534044338283</v>
      </c>
      <c r="T632" s="6">
        <f t="shared" si="71"/>
        <v>1.3932058983584752</v>
      </c>
    </row>
    <row r="633" spans="1:20" x14ac:dyDescent="0.2">
      <c r="A633" s="3" t="s">
        <v>644</v>
      </c>
      <c r="B633" s="8">
        <v>41660</v>
      </c>
      <c r="C633" s="5">
        <v>0</v>
      </c>
      <c r="D633" s="5">
        <v>6</v>
      </c>
      <c r="E633" s="5">
        <v>0.03</v>
      </c>
      <c r="F633" s="5">
        <v>2</v>
      </c>
      <c r="G633" s="5">
        <v>0</v>
      </c>
      <c r="H633" s="5">
        <v>16</v>
      </c>
      <c r="I633" s="1">
        <f t="shared" si="65"/>
        <v>0</v>
      </c>
      <c r="J633" s="1">
        <f t="shared" si="66"/>
        <v>1.9459101490553132</v>
      </c>
      <c r="K633" s="1">
        <f t="shared" si="67"/>
        <v>1.0986122886681098</v>
      </c>
      <c r="L633" s="1">
        <f t="shared" si="67"/>
        <v>0</v>
      </c>
      <c r="M633" s="1">
        <f t="shared" si="67"/>
        <v>2.8332133440562162</v>
      </c>
      <c r="N633" s="1">
        <f t="shared" si="68"/>
        <v>-0.51612202590564449</v>
      </c>
      <c r="O633" s="1">
        <f t="shared" si="68"/>
        <v>0.182248555149395</v>
      </c>
      <c r="P633" s="1">
        <f t="shared" si="68"/>
        <v>4.689576663561839E-2</v>
      </c>
      <c r="Q633" s="1">
        <f t="shared" si="68"/>
        <v>-0.47411988270553079</v>
      </c>
      <c r="R633" s="1">
        <f t="shared" si="69"/>
        <v>-0.49508329974717147</v>
      </c>
      <c r="S633" s="1">
        <f t="shared" si="70"/>
        <v>-0.20436348109555555</v>
      </c>
      <c r="T633" s="6">
        <f t="shared" si="71"/>
        <v>0.61408707681953667</v>
      </c>
    </row>
    <row r="634" spans="1:20" x14ac:dyDescent="0.2">
      <c r="A634" s="3" t="s">
        <v>645</v>
      </c>
      <c r="B634" s="8">
        <v>41668</v>
      </c>
      <c r="C634" s="5">
        <v>3</v>
      </c>
      <c r="D634" s="5">
        <v>43</v>
      </c>
      <c r="E634" s="5">
        <v>0.01</v>
      </c>
      <c r="F634" s="5">
        <v>18</v>
      </c>
      <c r="G634" s="5">
        <v>2</v>
      </c>
      <c r="H634" s="5">
        <v>92</v>
      </c>
      <c r="I634" s="1">
        <f t="shared" si="65"/>
        <v>1.3862943611198906</v>
      </c>
      <c r="J634" s="1">
        <f t="shared" si="66"/>
        <v>3.784189633918261</v>
      </c>
      <c r="K634" s="1">
        <f t="shared" si="67"/>
        <v>2.9444389791664403</v>
      </c>
      <c r="L634" s="1">
        <f t="shared" si="67"/>
        <v>1.0986122886681098</v>
      </c>
      <c r="M634" s="1">
        <f t="shared" si="67"/>
        <v>4.5325994931532563</v>
      </c>
      <c r="N634" s="1">
        <f t="shared" si="68"/>
        <v>0.89183169055675116</v>
      </c>
      <c r="O634" s="1">
        <f t="shared" si="68"/>
        <v>1.2525842046943678</v>
      </c>
      <c r="P634" s="1">
        <f t="shared" si="68"/>
        <v>1.4247385519671953</v>
      </c>
      <c r="Q634" s="1">
        <f t="shared" si="68"/>
        <v>1.2396863127279651</v>
      </c>
      <c r="R634" s="1">
        <f t="shared" si="69"/>
        <v>0.52545812569582062</v>
      </c>
      <c r="S634" s="1">
        <f t="shared" si="70"/>
        <v>0.89071648094034994</v>
      </c>
      <c r="T634" s="6">
        <f t="shared" si="71"/>
        <v>1.7091670388554423</v>
      </c>
    </row>
    <row r="635" spans="1:20" x14ac:dyDescent="0.2">
      <c r="A635" s="3" t="s">
        <v>646</v>
      </c>
      <c r="B635" s="8">
        <v>41676</v>
      </c>
      <c r="C635" s="5">
        <v>0</v>
      </c>
      <c r="D635" s="5">
        <v>10</v>
      </c>
      <c r="E635" s="5">
        <v>0.04</v>
      </c>
      <c r="F635" s="5">
        <v>1</v>
      </c>
      <c r="G635" s="5">
        <v>0</v>
      </c>
      <c r="H635" s="5">
        <v>18</v>
      </c>
      <c r="I635" s="1">
        <f t="shared" si="65"/>
        <v>0</v>
      </c>
      <c r="J635" s="1">
        <f t="shared" si="66"/>
        <v>2.3978952727983707</v>
      </c>
      <c r="K635" s="1">
        <f t="shared" si="67"/>
        <v>0.69314718055994529</v>
      </c>
      <c r="L635" s="1">
        <f t="shared" si="67"/>
        <v>0</v>
      </c>
      <c r="M635" s="1">
        <f t="shared" si="67"/>
        <v>2.9444389791664403</v>
      </c>
      <c r="N635" s="1">
        <f t="shared" si="68"/>
        <v>-0.51612202590564449</v>
      </c>
      <c r="O635" s="1">
        <f t="shared" si="68"/>
        <v>0.44541625896689041</v>
      </c>
      <c r="P635" s="1">
        <f t="shared" si="68"/>
        <v>-0.25576925429313146</v>
      </c>
      <c r="Q635" s="1">
        <f t="shared" si="68"/>
        <v>-0.47411988270553079</v>
      </c>
      <c r="R635" s="1">
        <f t="shared" si="69"/>
        <v>-0.42828837602633063</v>
      </c>
      <c r="S635" s="1">
        <f t="shared" si="70"/>
        <v>-0.19814721332729116</v>
      </c>
      <c r="T635" s="6">
        <f t="shared" si="71"/>
        <v>0.62030334458780112</v>
      </c>
    </row>
    <row r="636" spans="1:20" x14ac:dyDescent="0.2">
      <c r="A636" s="3" t="s">
        <v>647</v>
      </c>
      <c r="B636" s="8">
        <v>41770</v>
      </c>
      <c r="C636" s="5">
        <v>0</v>
      </c>
      <c r="D636" s="5">
        <v>8</v>
      </c>
      <c r="E636" s="5">
        <v>0.12</v>
      </c>
      <c r="F636" s="5">
        <v>21</v>
      </c>
      <c r="G636" s="5">
        <v>0</v>
      </c>
      <c r="H636" s="5">
        <v>39</v>
      </c>
      <c r="I636" s="1">
        <f t="shared" si="65"/>
        <v>0</v>
      </c>
      <c r="J636" s="1">
        <f t="shared" si="66"/>
        <v>2.1972245773362196</v>
      </c>
      <c r="K636" s="1">
        <f t="shared" si="67"/>
        <v>3.0910424533583161</v>
      </c>
      <c r="L636" s="1">
        <f t="shared" si="67"/>
        <v>0</v>
      </c>
      <c r="M636" s="1">
        <f t="shared" si="67"/>
        <v>3.6888794541139363</v>
      </c>
      <c r="N636" s="1">
        <f t="shared" si="68"/>
        <v>-0.51612202590564449</v>
      </c>
      <c r="O636" s="1">
        <f t="shared" si="68"/>
        <v>0.32857602822899684</v>
      </c>
      <c r="P636" s="1">
        <f t="shared" si="68"/>
        <v>1.5341727368013551</v>
      </c>
      <c r="Q636" s="1">
        <f t="shared" si="68"/>
        <v>-0.47411988270553079</v>
      </c>
      <c r="R636" s="1">
        <f t="shared" si="69"/>
        <v>1.8774431837588559E-2</v>
      </c>
      <c r="S636" s="1">
        <f t="shared" si="70"/>
        <v>0.16854688137612753</v>
      </c>
      <c r="T636" s="6">
        <f t="shared" si="71"/>
        <v>0.98699743929121975</v>
      </c>
    </row>
    <row r="637" spans="1:20" x14ac:dyDescent="0.2">
      <c r="A637" s="3" t="s">
        <v>648</v>
      </c>
      <c r="B637" s="8">
        <v>41791</v>
      </c>
      <c r="C637" s="5">
        <v>1</v>
      </c>
      <c r="D637" s="5">
        <v>1</v>
      </c>
      <c r="E637" s="5">
        <v>0.02</v>
      </c>
      <c r="F637" s="5">
        <v>1</v>
      </c>
      <c r="G637" s="5">
        <v>0</v>
      </c>
      <c r="H637" s="5">
        <v>7</v>
      </c>
      <c r="I637" s="1">
        <f t="shared" si="65"/>
        <v>0.69314718055994529</v>
      </c>
      <c r="J637" s="1">
        <f t="shared" si="66"/>
        <v>0.69314718055994529</v>
      </c>
      <c r="K637" s="1">
        <f t="shared" si="67"/>
        <v>0.69314718055994529</v>
      </c>
      <c r="L637" s="1">
        <f t="shared" si="67"/>
        <v>0</v>
      </c>
      <c r="M637" s="1">
        <f t="shared" si="67"/>
        <v>2.0794415416798357</v>
      </c>
      <c r="N637" s="1">
        <f t="shared" si="68"/>
        <v>0.18785483232555331</v>
      </c>
      <c r="O637" s="1">
        <f t="shared" si="68"/>
        <v>-0.54717092466944572</v>
      </c>
      <c r="P637" s="1">
        <f t="shared" si="68"/>
        <v>-0.25576925429313146</v>
      </c>
      <c r="Q637" s="1">
        <f t="shared" si="68"/>
        <v>-0.47411988270553079</v>
      </c>
      <c r="R637" s="1">
        <f t="shared" si="69"/>
        <v>-0.94774989942768806</v>
      </c>
      <c r="S637" s="1">
        <f t="shared" si="70"/>
        <v>-0.33615918812837381</v>
      </c>
      <c r="T637" s="6">
        <f t="shared" si="71"/>
        <v>0.48229136978671844</v>
      </c>
    </row>
    <row r="638" spans="1:20" x14ac:dyDescent="0.2">
      <c r="A638" s="3" t="s">
        <v>649</v>
      </c>
      <c r="B638" s="8">
        <v>41797</v>
      </c>
      <c r="C638" s="5">
        <v>1</v>
      </c>
      <c r="D638" s="5">
        <v>1</v>
      </c>
      <c r="E638" s="5">
        <v>0</v>
      </c>
      <c r="F638" s="5">
        <v>3</v>
      </c>
      <c r="G638" s="5">
        <v>0</v>
      </c>
      <c r="H638" s="5">
        <v>5</v>
      </c>
      <c r="I638" s="1">
        <f t="shared" si="65"/>
        <v>0.69314718055994529</v>
      </c>
      <c r="J638" s="1">
        <f t="shared" si="66"/>
        <v>0.69314718055994529</v>
      </c>
      <c r="K638" s="1">
        <f t="shared" si="67"/>
        <v>1.3862943611198906</v>
      </c>
      <c r="L638" s="1">
        <f t="shared" si="67"/>
        <v>0</v>
      </c>
      <c r="M638" s="1">
        <f t="shared" si="67"/>
        <v>1.791759469228055</v>
      </c>
      <c r="N638" s="1">
        <f t="shared" si="68"/>
        <v>0.18785483232555331</v>
      </c>
      <c r="O638" s="1">
        <f t="shared" si="68"/>
        <v>-0.54717092466944572</v>
      </c>
      <c r="P638" s="1">
        <f t="shared" si="68"/>
        <v>0.26164001648169061</v>
      </c>
      <c r="Q638" s="1">
        <f t="shared" si="68"/>
        <v>-0.47411988270553079</v>
      </c>
      <c r="R638" s="1">
        <f t="shared" si="69"/>
        <v>-1.1205131483516202</v>
      </c>
      <c r="S638" s="1">
        <f t="shared" si="70"/>
        <v>-0.28205151781989213</v>
      </c>
      <c r="T638" s="6">
        <f t="shared" si="71"/>
        <v>0.53639904009520012</v>
      </c>
    </row>
    <row r="639" spans="1:20" x14ac:dyDescent="0.2">
      <c r="A639" s="3" t="s">
        <v>650</v>
      </c>
      <c r="B639" s="8">
        <v>41799</v>
      </c>
      <c r="C639" s="5">
        <v>0</v>
      </c>
      <c r="D639" s="5">
        <v>57</v>
      </c>
      <c r="E639" s="5">
        <v>0.04</v>
      </c>
      <c r="F639" s="5">
        <v>10</v>
      </c>
      <c r="G639" s="5">
        <v>0</v>
      </c>
      <c r="H639" s="5">
        <v>43</v>
      </c>
      <c r="I639" s="1">
        <f t="shared" si="65"/>
        <v>0</v>
      </c>
      <c r="J639" s="1">
        <f t="shared" si="66"/>
        <v>4.0604430105464191</v>
      </c>
      <c r="K639" s="1">
        <f t="shared" si="67"/>
        <v>2.3978952727983707</v>
      </c>
      <c r="L639" s="1">
        <f t="shared" si="67"/>
        <v>0</v>
      </c>
      <c r="M639" s="1">
        <f t="shared" si="67"/>
        <v>3.784189633918261</v>
      </c>
      <c r="N639" s="1">
        <f t="shared" si="68"/>
        <v>-0.51612202590564449</v>
      </c>
      <c r="O639" s="1">
        <f t="shared" si="68"/>
        <v>1.4134323454406788</v>
      </c>
      <c r="P639" s="1">
        <f t="shared" si="68"/>
        <v>1.016763466026533</v>
      </c>
      <c r="Q639" s="1">
        <f t="shared" si="68"/>
        <v>-0.47411988270553079</v>
      </c>
      <c r="R639" s="1">
        <f t="shared" si="69"/>
        <v>7.6011562320508111E-2</v>
      </c>
      <c r="S639" s="1">
        <f t="shared" si="70"/>
        <v>0.25932757752942409</v>
      </c>
      <c r="T639" s="6">
        <f t="shared" si="71"/>
        <v>1.0777781354445164</v>
      </c>
    </row>
    <row r="640" spans="1:20" x14ac:dyDescent="0.2">
      <c r="A640" s="3" t="s">
        <v>651</v>
      </c>
      <c r="B640" s="8">
        <v>41801</v>
      </c>
      <c r="C640" s="5">
        <v>0</v>
      </c>
      <c r="D640" s="5">
        <v>5</v>
      </c>
      <c r="E640" s="5">
        <v>0.02</v>
      </c>
      <c r="F640" s="5">
        <v>5</v>
      </c>
      <c r="G640" s="5">
        <v>0</v>
      </c>
      <c r="H640" s="5">
        <v>12</v>
      </c>
      <c r="I640" s="1">
        <f t="shared" si="65"/>
        <v>0</v>
      </c>
      <c r="J640" s="1">
        <f t="shared" si="66"/>
        <v>1.791759469228055</v>
      </c>
      <c r="K640" s="1">
        <f t="shared" si="67"/>
        <v>1.791759469228055</v>
      </c>
      <c r="L640" s="1">
        <f t="shared" si="67"/>
        <v>0</v>
      </c>
      <c r="M640" s="1">
        <f t="shared" si="67"/>
        <v>2.5649493574615367</v>
      </c>
      <c r="N640" s="1">
        <f t="shared" si="68"/>
        <v>-0.51612202590564449</v>
      </c>
      <c r="O640" s="1">
        <f t="shared" si="68"/>
        <v>9.2494538211644869E-2</v>
      </c>
      <c r="P640" s="1">
        <f t="shared" si="68"/>
        <v>0.56430503741044036</v>
      </c>
      <c r="Q640" s="1">
        <f t="shared" si="68"/>
        <v>-0.47411988270553079</v>
      </c>
      <c r="R640" s="1">
        <f t="shared" si="69"/>
        <v>-0.65618530203183323</v>
      </c>
      <c r="S640" s="1">
        <f t="shared" si="70"/>
        <v>-0.16160460583682054</v>
      </c>
      <c r="T640" s="6">
        <f t="shared" si="71"/>
        <v>0.65684595207827168</v>
      </c>
    </row>
    <row r="641" spans="1:20" x14ac:dyDescent="0.2">
      <c r="A641" s="3" t="s">
        <v>652</v>
      </c>
      <c r="B641" s="8">
        <v>41807</v>
      </c>
      <c r="C641" s="5">
        <v>0</v>
      </c>
      <c r="D641" s="5">
        <v>0</v>
      </c>
      <c r="E641" s="5">
        <v>0.02</v>
      </c>
      <c r="F641" s="5">
        <v>6</v>
      </c>
      <c r="G641" s="5">
        <v>0</v>
      </c>
      <c r="H641" s="5">
        <v>33</v>
      </c>
      <c r="I641" s="1">
        <f t="shared" si="65"/>
        <v>0</v>
      </c>
      <c r="J641" s="1">
        <f t="shared" si="66"/>
        <v>0</v>
      </c>
      <c r="K641" s="1">
        <f t="shared" si="67"/>
        <v>1.9459101490553132</v>
      </c>
      <c r="L641" s="1">
        <f t="shared" si="67"/>
        <v>0</v>
      </c>
      <c r="M641" s="1">
        <f t="shared" si="67"/>
        <v>3.5263605246161616</v>
      </c>
      <c r="N641" s="1">
        <f t="shared" si="68"/>
        <v>-0.51612202590564449</v>
      </c>
      <c r="O641" s="1">
        <f t="shared" si="68"/>
        <v>-0.95075489753318443</v>
      </c>
      <c r="P641" s="1">
        <f t="shared" si="68"/>
        <v>0.67937293795997888</v>
      </c>
      <c r="Q641" s="1">
        <f t="shared" si="68"/>
        <v>-0.47411988270553079</v>
      </c>
      <c r="R641" s="1">
        <f t="shared" si="69"/>
        <v>-7.8823927463654145E-2</v>
      </c>
      <c r="S641" s="1">
        <f t="shared" si="70"/>
        <v>-0.22007463260800586</v>
      </c>
      <c r="T641" s="6">
        <f t="shared" si="71"/>
        <v>0.59837592530708639</v>
      </c>
    </row>
    <row r="642" spans="1:20" x14ac:dyDescent="0.2">
      <c r="A642" s="3" t="s">
        <v>653</v>
      </c>
      <c r="B642" s="8">
        <v>41872</v>
      </c>
      <c r="C642" s="5">
        <v>0</v>
      </c>
      <c r="D642" s="5">
        <v>0</v>
      </c>
      <c r="E642" s="5">
        <v>0.01</v>
      </c>
      <c r="F642" s="5">
        <v>2</v>
      </c>
      <c r="G642" s="5">
        <v>1</v>
      </c>
      <c r="H642" s="5">
        <v>11</v>
      </c>
      <c r="I642" s="1">
        <f t="shared" si="65"/>
        <v>0</v>
      </c>
      <c r="J642" s="1">
        <f t="shared" si="66"/>
        <v>0</v>
      </c>
      <c r="K642" s="1">
        <f t="shared" si="67"/>
        <v>1.0986122886681098</v>
      </c>
      <c r="L642" s="1">
        <f t="shared" si="67"/>
        <v>0.69314718055994529</v>
      </c>
      <c r="M642" s="1">
        <f t="shared" si="67"/>
        <v>2.4849066497880004</v>
      </c>
      <c r="N642" s="1">
        <f t="shared" si="68"/>
        <v>-0.51612202590564449</v>
      </c>
      <c r="O642" s="1">
        <f t="shared" si="68"/>
        <v>-0.95075489753318443</v>
      </c>
      <c r="P642" s="1">
        <f t="shared" si="68"/>
        <v>4.689576663561839E-2</v>
      </c>
      <c r="Q642" s="1">
        <f t="shared" ref="Q642:R705" si="72">(L642-AVERAGE(L$2:L$1123))/_xlfn.STDEV.S(L$2:L$1123)</f>
        <v>0.60717143784856165</v>
      </c>
      <c r="R642" s="1">
        <f t="shared" si="69"/>
        <v>-0.70425377606810291</v>
      </c>
      <c r="S642" s="1">
        <f t="shared" si="70"/>
        <v>-0.25117724917045864</v>
      </c>
      <c r="T642" s="6">
        <f t="shared" si="71"/>
        <v>0.56727330874463355</v>
      </c>
    </row>
    <row r="643" spans="1:20" x14ac:dyDescent="0.2">
      <c r="A643" s="3" t="s">
        <v>654</v>
      </c>
      <c r="B643" s="8">
        <v>41885</v>
      </c>
      <c r="C643" s="5">
        <v>0</v>
      </c>
      <c r="D643" s="5">
        <v>3</v>
      </c>
      <c r="E643" s="5">
        <v>0.01</v>
      </c>
      <c r="F643" s="5">
        <v>1</v>
      </c>
      <c r="G643" s="5">
        <v>0</v>
      </c>
      <c r="H643" s="5">
        <v>5</v>
      </c>
      <c r="I643" s="1">
        <f t="shared" ref="I643:I706" si="73">LN(1+C643)</f>
        <v>0</v>
      </c>
      <c r="J643" s="1">
        <f t="shared" ref="J643:J706" si="74">LN(1+D643)</f>
        <v>1.3862943611198906</v>
      </c>
      <c r="K643" s="1">
        <f t="shared" ref="K643:M706" si="75">LN(1+F643)</f>
        <v>0.69314718055994529</v>
      </c>
      <c r="L643" s="1">
        <f t="shared" si="75"/>
        <v>0</v>
      </c>
      <c r="M643" s="1">
        <f t="shared" si="75"/>
        <v>1.791759469228055</v>
      </c>
      <c r="N643" s="1">
        <f t="shared" ref="N643:R706" si="76">(I643-AVERAGE(I$2:I$1123))/_xlfn.STDEV.S(I$2:I$1123)</f>
        <v>-0.51612202590564449</v>
      </c>
      <c r="O643" s="1">
        <f t="shared" si="76"/>
        <v>-0.14358695180570699</v>
      </c>
      <c r="P643" s="1">
        <f t="shared" si="76"/>
        <v>-0.25576925429313146</v>
      </c>
      <c r="Q643" s="1">
        <f t="shared" si="72"/>
        <v>-0.47411988270553079</v>
      </c>
      <c r="R643" s="1">
        <f t="shared" si="72"/>
        <v>-1.1205131483516202</v>
      </c>
      <c r="S643" s="1">
        <f t="shared" ref="S643:S706" si="77">AVERAGE(E643,N643:R643)</f>
        <v>-0.41668521051027235</v>
      </c>
      <c r="T643" s="6">
        <f t="shared" ref="T643:T706" si="78">S643-MIN($S$2:$S$1123)</f>
        <v>0.40176534740481989</v>
      </c>
    </row>
    <row r="644" spans="1:20" x14ac:dyDescent="0.2">
      <c r="A644" s="3" t="s">
        <v>655</v>
      </c>
      <c r="B644" s="8">
        <v>44001</v>
      </c>
      <c r="C644" s="5">
        <v>2</v>
      </c>
      <c r="D644" s="5">
        <v>18</v>
      </c>
      <c r="E644" s="5">
        <v>0.03</v>
      </c>
      <c r="F644" s="5">
        <v>16</v>
      </c>
      <c r="G644" s="5">
        <v>8</v>
      </c>
      <c r="H644" s="5">
        <v>434</v>
      </c>
      <c r="I644" s="1">
        <f t="shared" si="73"/>
        <v>1.0986122886681098</v>
      </c>
      <c r="J644" s="1">
        <f t="shared" si="74"/>
        <v>2.9444389791664403</v>
      </c>
      <c r="K644" s="1">
        <f t="shared" si="75"/>
        <v>2.8332133440562162</v>
      </c>
      <c r="L644" s="1">
        <f t="shared" si="75"/>
        <v>2.1972245773362196</v>
      </c>
      <c r="M644" s="1">
        <f t="shared" si="75"/>
        <v>6.0753460310886842</v>
      </c>
      <c r="N644" s="1">
        <f t="shared" si="76"/>
        <v>0.59965489576629771</v>
      </c>
      <c r="O644" s="1">
        <f t="shared" si="76"/>
        <v>0.76364056477956066</v>
      </c>
      <c r="P644" s="1">
        <f t="shared" si="76"/>
        <v>1.3417126429425672</v>
      </c>
      <c r="Q644" s="1">
        <f t="shared" si="72"/>
        <v>2.9534925081614611</v>
      </c>
      <c r="R644" s="1">
        <f t="shared" si="72"/>
        <v>1.4519319302271989</v>
      </c>
      <c r="S644" s="1">
        <f t="shared" si="77"/>
        <v>1.1900720903128477</v>
      </c>
      <c r="T644" s="6">
        <f t="shared" si="78"/>
        <v>2.0085226482279399</v>
      </c>
    </row>
    <row r="645" spans="1:20" x14ac:dyDescent="0.2">
      <c r="A645" s="3" t="s">
        <v>656</v>
      </c>
      <c r="B645" s="8">
        <v>44035</v>
      </c>
      <c r="C645" s="5">
        <v>3</v>
      </c>
      <c r="D645" s="5">
        <v>5</v>
      </c>
      <c r="E645" s="5">
        <v>0.04</v>
      </c>
      <c r="F645" s="5">
        <v>0</v>
      </c>
      <c r="G645" s="5">
        <v>3</v>
      </c>
      <c r="H645" s="5">
        <v>23</v>
      </c>
      <c r="I645" s="1">
        <f t="shared" si="73"/>
        <v>1.3862943611198906</v>
      </c>
      <c r="J645" s="1">
        <f t="shared" si="74"/>
        <v>1.791759469228055</v>
      </c>
      <c r="K645" s="1">
        <f t="shared" si="75"/>
        <v>0</v>
      </c>
      <c r="L645" s="1">
        <f t="shared" si="75"/>
        <v>1.3862943611198906</v>
      </c>
      <c r="M645" s="1">
        <f t="shared" si="75"/>
        <v>3.1780538303479458</v>
      </c>
      <c r="N645" s="1">
        <f t="shared" si="76"/>
        <v>0.89183169055675116</v>
      </c>
      <c r="O645" s="1">
        <f t="shared" si="76"/>
        <v>9.2494538211644869E-2</v>
      </c>
      <c r="P645" s="1">
        <f t="shared" si="76"/>
        <v>-0.77317852506795359</v>
      </c>
      <c r="Q645" s="1">
        <f t="shared" si="72"/>
        <v>1.6884627584026541</v>
      </c>
      <c r="R645" s="1">
        <f t="shared" si="72"/>
        <v>-0.28799440378458563</v>
      </c>
      <c r="S645" s="1">
        <f t="shared" si="77"/>
        <v>0.2752693430530852</v>
      </c>
      <c r="T645" s="6">
        <f t="shared" si="78"/>
        <v>1.0937199009681775</v>
      </c>
    </row>
    <row r="646" spans="1:20" x14ac:dyDescent="0.2">
      <c r="A646" s="3" t="s">
        <v>657</v>
      </c>
      <c r="B646" s="8">
        <v>44078</v>
      </c>
      <c r="C646" s="5">
        <v>1</v>
      </c>
      <c r="D646" s="5">
        <v>14</v>
      </c>
      <c r="E646" s="5">
        <v>0.03</v>
      </c>
      <c r="F646" s="5">
        <v>9</v>
      </c>
      <c r="G646" s="5">
        <v>7</v>
      </c>
      <c r="H646" s="5">
        <v>41</v>
      </c>
      <c r="I646" s="1">
        <f t="shared" si="73"/>
        <v>0.69314718055994529</v>
      </c>
      <c r="J646" s="1">
        <f t="shared" si="74"/>
        <v>2.7080502011022101</v>
      </c>
      <c r="K646" s="1">
        <f t="shared" si="75"/>
        <v>2.3025850929940459</v>
      </c>
      <c r="L646" s="1">
        <f t="shared" si="75"/>
        <v>2.0794415416798357</v>
      </c>
      <c r="M646" s="1">
        <f t="shared" si="75"/>
        <v>3.7376696182833684</v>
      </c>
      <c r="N646" s="1">
        <f t="shared" si="76"/>
        <v>0.18785483232555331</v>
      </c>
      <c r="O646" s="1">
        <f t="shared" si="76"/>
        <v>0.62600353058648006</v>
      </c>
      <c r="P646" s="1">
        <f t="shared" si="76"/>
        <v>0.94561786807411086</v>
      </c>
      <c r="Q646" s="1">
        <f t="shared" si="72"/>
        <v>2.7697540789567463</v>
      </c>
      <c r="R646" s="1">
        <f t="shared" si="72"/>
        <v>4.8074649281120631E-2</v>
      </c>
      <c r="S646" s="1">
        <f t="shared" si="77"/>
        <v>0.7678841598706686</v>
      </c>
      <c r="T646" s="6">
        <f t="shared" si="78"/>
        <v>1.586334717785761</v>
      </c>
    </row>
    <row r="647" spans="1:20" x14ac:dyDescent="0.2">
      <c r="A647" s="3" t="s">
        <v>658</v>
      </c>
      <c r="B647" s="8">
        <v>44090</v>
      </c>
      <c r="C647" s="5">
        <v>3</v>
      </c>
      <c r="D647" s="5">
        <v>18</v>
      </c>
      <c r="E647" s="5">
        <v>0.02</v>
      </c>
      <c r="F647" s="5">
        <v>0</v>
      </c>
      <c r="G647" s="5">
        <v>1</v>
      </c>
      <c r="H647" s="5">
        <v>281</v>
      </c>
      <c r="I647" s="1">
        <f t="shared" si="73"/>
        <v>1.3862943611198906</v>
      </c>
      <c r="J647" s="1">
        <f t="shared" si="74"/>
        <v>2.9444389791664403</v>
      </c>
      <c r="K647" s="1">
        <f t="shared" si="75"/>
        <v>0</v>
      </c>
      <c r="L647" s="1">
        <f t="shared" si="75"/>
        <v>0.69314718055994529</v>
      </c>
      <c r="M647" s="1">
        <f t="shared" si="75"/>
        <v>5.6419070709381138</v>
      </c>
      <c r="N647" s="1">
        <f t="shared" si="76"/>
        <v>0.89183169055675116</v>
      </c>
      <c r="O647" s="1">
        <f t="shared" si="76"/>
        <v>0.76364056477956066</v>
      </c>
      <c r="P647" s="1">
        <f t="shared" si="76"/>
        <v>-0.77317852506795359</v>
      </c>
      <c r="Q647" s="1">
        <f t="shared" si="72"/>
        <v>0.60717143784856165</v>
      </c>
      <c r="R647" s="1">
        <f t="shared" si="72"/>
        <v>1.1916365203407362</v>
      </c>
      <c r="S647" s="1">
        <f t="shared" si="77"/>
        <v>0.45018361474294261</v>
      </c>
      <c r="T647" s="6">
        <f t="shared" si="78"/>
        <v>1.2686341726580348</v>
      </c>
    </row>
    <row r="648" spans="1:20" x14ac:dyDescent="0.2">
      <c r="A648" s="3" t="s">
        <v>659</v>
      </c>
      <c r="B648" s="8">
        <v>44098</v>
      </c>
      <c r="C648" s="5">
        <v>0</v>
      </c>
      <c r="D648" s="5">
        <v>1</v>
      </c>
      <c r="E648" s="5">
        <v>0</v>
      </c>
      <c r="F648" s="5">
        <v>0</v>
      </c>
      <c r="G648" s="5">
        <v>2</v>
      </c>
      <c r="H648" s="5">
        <v>19</v>
      </c>
      <c r="I648" s="1">
        <f t="shared" si="73"/>
        <v>0</v>
      </c>
      <c r="J648" s="1">
        <f t="shared" si="74"/>
        <v>0.69314718055994529</v>
      </c>
      <c r="K648" s="1">
        <f t="shared" si="75"/>
        <v>0</v>
      </c>
      <c r="L648" s="1">
        <f t="shared" si="75"/>
        <v>1.0986122886681098</v>
      </c>
      <c r="M648" s="1">
        <f t="shared" si="75"/>
        <v>2.9957322735539909</v>
      </c>
      <c r="N648" s="1">
        <f t="shared" si="76"/>
        <v>-0.51612202590564449</v>
      </c>
      <c r="O648" s="1">
        <f t="shared" si="76"/>
        <v>-0.54717092466944572</v>
      </c>
      <c r="P648" s="1">
        <f t="shared" si="76"/>
        <v>-0.77317852506795359</v>
      </c>
      <c r="Q648" s="1">
        <f t="shared" si="72"/>
        <v>1.2396863127279651</v>
      </c>
      <c r="R648" s="1">
        <f t="shared" si="72"/>
        <v>-0.39748494044592875</v>
      </c>
      <c r="S648" s="1">
        <f t="shared" si="77"/>
        <v>-0.16571168389350127</v>
      </c>
      <c r="T648" s="6">
        <f t="shared" si="78"/>
        <v>0.65273887402159092</v>
      </c>
    </row>
    <row r="649" spans="1:20" x14ac:dyDescent="0.2">
      <c r="A649" s="3" t="s">
        <v>660</v>
      </c>
      <c r="B649" s="8">
        <v>44110</v>
      </c>
      <c r="C649" s="5">
        <v>0</v>
      </c>
      <c r="D649" s="5">
        <v>6</v>
      </c>
      <c r="E649" s="5">
        <v>0</v>
      </c>
      <c r="F649" s="5">
        <v>2</v>
      </c>
      <c r="G649" s="5">
        <v>0</v>
      </c>
      <c r="H649" s="5">
        <v>14</v>
      </c>
      <c r="I649" s="1">
        <f t="shared" si="73"/>
        <v>0</v>
      </c>
      <c r="J649" s="1">
        <f t="shared" si="74"/>
        <v>1.9459101490553132</v>
      </c>
      <c r="K649" s="1">
        <f t="shared" si="75"/>
        <v>1.0986122886681098</v>
      </c>
      <c r="L649" s="1">
        <f t="shared" si="75"/>
        <v>0</v>
      </c>
      <c r="M649" s="1">
        <f t="shared" si="75"/>
        <v>2.7080502011022101</v>
      </c>
      <c r="N649" s="1">
        <f t="shared" si="76"/>
        <v>-0.51612202590564449</v>
      </c>
      <c r="O649" s="1">
        <f t="shared" si="76"/>
        <v>0.182248555149395</v>
      </c>
      <c r="P649" s="1">
        <f t="shared" si="76"/>
        <v>4.689576663561839E-2</v>
      </c>
      <c r="Q649" s="1">
        <f t="shared" si="72"/>
        <v>-0.47411988270553079</v>
      </c>
      <c r="R649" s="1">
        <f t="shared" si="72"/>
        <v>-0.57024818936986099</v>
      </c>
      <c r="S649" s="1">
        <f t="shared" si="77"/>
        <v>-0.22189096269933714</v>
      </c>
      <c r="T649" s="6">
        <f t="shared" si="78"/>
        <v>0.59655959521575508</v>
      </c>
    </row>
    <row r="650" spans="1:20" x14ac:dyDescent="0.2">
      <c r="A650" s="3" t="s">
        <v>661</v>
      </c>
      <c r="B650" s="8">
        <v>44279</v>
      </c>
      <c r="C650" s="5">
        <v>0</v>
      </c>
      <c r="D650" s="5">
        <v>7</v>
      </c>
      <c r="E650" s="5">
        <v>0.02</v>
      </c>
      <c r="F650" s="5">
        <v>225</v>
      </c>
      <c r="G650" s="5">
        <v>2</v>
      </c>
      <c r="H650" s="5">
        <v>59</v>
      </c>
      <c r="I650" s="1">
        <f t="shared" si="73"/>
        <v>0</v>
      </c>
      <c r="J650" s="1">
        <f t="shared" si="74"/>
        <v>2.0794415416798357</v>
      </c>
      <c r="K650" s="1">
        <f t="shared" si="75"/>
        <v>5.4205349992722862</v>
      </c>
      <c r="L650" s="1">
        <f t="shared" si="75"/>
        <v>1.0986122886681098</v>
      </c>
      <c r="M650" s="1">
        <f t="shared" si="75"/>
        <v>4.0943445622221004</v>
      </c>
      <c r="N650" s="1">
        <f t="shared" si="76"/>
        <v>-0.51612202590564449</v>
      </c>
      <c r="O650" s="1">
        <f t="shared" si="76"/>
        <v>0.25999702105803169</v>
      </c>
      <c r="P650" s="1">
        <f t="shared" si="76"/>
        <v>3.2730545692038939</v>
      </c>
      <c r="Q650" s="1">
        <f t="shared" si="72"/>
        <v>1.2396863127279651</v>
      </c>
      <c r="R650" s="1">
        <f t="shared" si="72"/>
        <v>0.26227055519717341</v>
      </c>
      <c r="S650" s="1">
        <f t="shared" si="77"/>
        <v>0.7564810720469034</v>
      </c>
      <c r="T650" s="6">
        <f t="shared" si="78"/>
        <v>1.5749316299619958</v>
      </c>
    </row>
    <row r="651" spans="1:20" x14ac:dyDescent="0.2">
      <c r="A651" s="3" t="s">
        <v>662</v>
      </c>
      <c r="B651" s="8">
        <v>44378</v>
      </c>
      <c r="C651" s="5">
        <v>0</v>
      </c>
      <c r="D651" s="5">
        <v>2</v>
      </c>
      <c r="E651" s="5">
        <v>0</v>
      </c>
      <c r="F651" s="5">
        <v>12</v>
      </c>
      <c r="G651" s="5">
        <v>4</v>
      </c>
      <c r="H651" s="5">
        <v>16</v>
      </c>
      <c r="I651" s="1">
        <f t="shared" si="73"/>
        <v>0</v>
      </c>
      <c r="J651" s="1">
        <f t="shared" si="74"/>
        <v>1.0986122886681098</v>
      </c>
      <c r="K651" s="1">
        <f t="shared" si="75"/>
        <v>2.5649493574615367</v>
      </c>
      <c r="L651" s="1">
        <f t="shared" si="75"/>
        <v>1.6094379124341003</v>
      </c>
      <c r="M651" s="1">
        <f t="shared" si="75"/>
        <v>2.8332133440562162</v>
      </c>
      <c r="N651" s="1">
        <f t="shared" si="76"/>
        <v>-0.51612202590564449</v>
      </c>
      <c r="O651" s="1">
        <f t="shared" si="76"/>
        <v>-0.31108943465209382</v>
      </c>
      <c r="P651" s="1">
        <f t="shared" si="76"/>
        <v>1.1414632910416171</v>
      </c>
      <c r="Q651" s="1">
        <f t="shared" si="72"/>
        <v>2.0365608132468731</v>
      </c>
      <c r="R651" s="1">
        <f t="shared" si="72"/>
        <v>-0.49508329974717147</v>
      </c>
      <c r="S651" s="1">
        <f t="shared" si="77"/>
        <v>0.30928822399726336</v>
      </c>
      <c r="T651" s="6">
        <f t="shared" si="78"/>
        <v>1.1277387819123557</v>
      </c>
    </row>
    <row r="652" spans="1:20" x14ac:dyDescent="0.2">
      <c r="A652" s="3" t="s">
        <v>663</v>
      </c>
      <c r="B652" s="8">
        <v>44420</v>
      </c>
      <c r="C652" s="5">
        <v>0</v>
      </c>
      <c r="D652" s="5">
        <v>5</v>
      </c>
      <c r="E652" s="5">
        <v>0</v>
      </c>
      <c r="F652" s="5">
        <v>0</v>
      </c>
      <c r="G652" s="5">
        <v>0</v>
      </c>
      <c r="H652" s="5">
        <v>8</v>
      </c>
      <c r="I652" s="1">
        <f t="shared" si="73"/>
        <v>0</v>
      </c>
      <c r="J652" s="1">
        <f t="shared" si="74"/>
        <v>1.791759469228055</v>
      </c>
      <c r="K652" s="1">
        <f t="shared" si="75"/>
        <v>0</v>
      </c>
      <c r="L652" s="1">
        <f t="shared" si="75"/>
        <v>0</v>
      </c>
      <c r="M652" s="1">
        <f t="shared" si="75"/>
        <v>2.1972245773362196</v>
      </c>
      <c r="N652" s="1">
        <f t="shared" si="76"/>
        <v>-0.51612202590564449</v>
      </c>
      <c r="O652" s="1">
        <f t="shared" si="76"/>
        <v>9.2494538211644869E-2</v>
      </c>
      <c r="P652" s="1">
        <f t="shared" si="76"/>
        <v>-0.77317852506795359</v>
      </c>
      <c r="Q652" s="1">
        <f t="shared" si="72"/>
        <v>-0.47411988270553079</v>
      </c>
      <c r="R652" s="1">
        <f t="shared" si="72"/>
        <v>-0.87701702499203515</v>
      </c>
      <c r="S652" s="1">
        <f t="shared" si="77"/>
        <v>-0.42465715340991989</v>
      </c>
      <c r="T652" s="6">
        <f t="shared" si="78"/>
        <v>0.39379340450517236</v>
      </c>
    </row>
    <row r="653" spans="1:20" x14ac:dyDescent="0.2">
      <c r="A653" s="3" t="s">
        <v>664</v>
      </c>
      <c r="B653" s="8">
        <v>44430</v>
      </c>
      <c r="C653" s="5">
        <v>0</v>
      </c>
      <c r="D653" s="5">
        <v>16</v>
      </c>
      <c r="E653" s="5">
        <v>7.0000000000000007E-2</v>
      </c>
      <c r="F653" s="5">
        <v>43</v>
      </c>
      <c r="G653" s="5">
        <v>6</v>
      </c>
      <c r="H653" s="5">
        <v>295</v>
      </c>
      <c r="I653" s="1">
        <f t="shared" si="73"/>
        <v>0</v>
      </c>
      <c r="J653" s="1">
        <f t="shared" si="74"/>
        <v>2.8332133440562162</v>
      </c>
      <c r="K653" s="1">
        <f t="shared" si="75"/>
        <v>3.784189633918261</v>
      </c>
      <c r="L653" s="1">
        <f t="shared" si="75"/>
        <v>1.9459101490553132</v>
      </c>
      <c r="M653" s="1">
        <f t="shared" si="75"/>
        <v>5.6903594543240601</v>
      </c>
      <c r="N653" s="1">
        <f t="shared" si="76"/>
        <v>-0.51612202590564449</v>
      </c>
      <c r="O653" s="1">
        <f t="shared" si="76"/>
        <v>0.69887959487153306</v>
      </c>
      <c r="P653" s="1">
        <f t="shared" si="76"/>
        <v>2.0515820075761773</v>
      </c>
      <c r="Q653" s="1">
        <f t="shared" si="72"/>
        <v>2.5614486282301674</v>
      </c>
      <c r="R653" s="1">
        <f t="shared" si="72"/>
        <v>1.2207338884892749</v>
      </c>
      <c r="S653" s="1">
        <f t="shared" si="77"/>
        <v>1.0144203488769181</v>
      </c>
      <c r="T653" s="6">
        <f t="shared" si="78"/>
        <v>1.8328709067920104</v>
      </c>
    </row>
    <row r="654" spans="1:20" x14ac:dyDescent="0.2">
      <c r="A654" s="3" t="s">
        <v>665</v>
      </c>
      <c r="B654" s="8">
        <v>44560</v>
      </c>
      <c r="C654" s="5">
        <v>0</v>
      </c>
      <c r="D654" s="5">
        <v>2</v>
      </c>
      <c r="E654" s="5">
        <v>0</v>
      </c>
      <c r="F654" s="5">
        <v>0</v>
      </c>
      <c r="G654" s="5">
        <v>1</v>
      </c>
      <c r="H654" s="5">
        <v>7</v>
      </c>
      <c r="I654" s="1">
        <f t="shared" si="73"/>
        <v>0</v>
      </c>
      <c r="J654" s="1">
        <f t="shared" si="74"/>
        <v>1.0986122886681098</v>
      </c>
      <c r="K654" s="1">
        <f t="shared" si="75"/>
        <v>0</v>
      </c>
      <c r="L654" s="1">
        <f t="shared" si="75"/>
        <v>0.69314718055994529</v>
      </c>
      <c r="M654" s="1">
        <f t="shared" si="75"/>
        <v>2.0794415416798357</v>
      </c>
      <c r="N654" s="1">
        <f t="shared" si="76"/>
        <v>-0.51612202590564449</v>
      </c>
      <c r="O654" s="1">
        <f t="shared" si="76"/>
        <v>-0.31108943465209382</v>
      </c>
      <c r="P654" s="1">
        <f t="shared" si="76"/>
        <v>-0.77317852506795359</v>
      </c>
      <c r="Q654" s="1">
        <f t="shared" si="72"/>
        <v>0.60717143784856165</v>
      </c>
      <c r="R654" s="1">
        <f t="shared" si="72"/>
        <v>-0.94774989942768806</v>
      </c>
      <c r="S654" s="1">
        <f t="shared" si="77"/>
        <v>-0.32349474120080307</v>
      </c>
      <c r="T654" s="6">
        <f t="shared" si="78"/>
        <v>0.49495581671428918</v>
      </c>
    </row>
    <row r="655" spans="1:20" x14ac:dyDescent="0.2">
      <c r="A655" s="3" t="s">
        <v>666</v>
      </c>
      <c r="B655" s="8">
        <v>44650</v>
      </c>
      <c r="C655" s="5">
        <v>0</v>
      </c>
      <c r="D655" s="5">
        <v>23</v>
      </c>
      <c r="E655" s="5">
        <v>0.01</v>
      </c>
      <c r="F655" s="5">
        <v>13</v>
      </c>
      <c r="G655" s="5">
        <v>1</v>
      </c>
      <c r="H655" s="5">
        <v>131</v>
      </c>
      <c r="I655" s="1">
        <f t="shared" si="73"/>
        <v>0</v>
      </c>
      <c r="J655" s="1">
        <f t="shared" si="74"/>
        <v>3.1780538303479458</v>
      </c>
      <c r="K655" s="1">
        <f t="shared" si="75"/>
        <v>2.6390573296152584</v>
      </c>
      <c r="L655" s="1">
        <f t="shared" si="75"/>
        <v>0.69314718055994529</v>
      </c>
      <c r="M655" s="1">
        <f t="shared" si="75"/>
        <v>4.8828019225863706</v>
      </c>
      <c r="N655" s="1">
        <f t="shared" si="76"/>
        <v>-0.51612202590564449</v>
      </c>
      <c r="O655" s="1">
        <f t="shared" si="76"/>
        <v>0.89966248393912251</v>
      </c>
      <c r="P655" s="1">
        <f t="shared" si="76"/>
        <v>1.196782208734801</v>
      </c>
      <c r="Q655" s="1">
        <f t="shared" si="72"/>
        <v>0.60717143784856165</v>
      </c>
      <c r="R655" s="1">
        <f t="shared" si="72"/>
        <v>0.7357670579636103</v>
      </c>
      <c r="S655" s="1">
        <f t="shared" si="77"/>
        <v>0.48887686043007522</v>
      </c>
      <c r="T655" s="6">
        <f t="shared" si="78"/>
        <v>1.3073274183451675</v>
      </c>
    </row>
    <row r="656" spans="1:20" x14ac:dyDescent="0.2">
      <c r="A656" s="3" t="s">
        <v>667</v>
      </c>
      <c r="B656" s="8">
        <v>44847</v>
      </c>
      <c r="C656" s="5">
        <v>0</v>
      </c>
      <c r="D656" s="5">
        <v>4</v>
      </c>
      <c r="E656" s="5">
        <v>0</v>
      </c>
      <c r="F656" s="5">
        <v>0</v>
      </c>
      <c r="G656" s="5">
        <v>1</v>
      </c>
      <c r="H656" s="5">
        <v>42</v>
      </c>
      <c r="I656" s="1">
        <f t="shared" si="73"/>
        <v>0</v>
      </c>
      <c r="J656" s="1">
        <f t="shared" si="74"/>
        <v>1.6094379124341003</v>
      </c>
      <c r="K656" s="1">
        <f t="shared" si="75"/>
        <v>0</v>
      </c>
      <c r="L656" s="1">
        <f t="shared" si="75"/>
        <v>0.69314718055994529</v>
      </c>
      <c r="M656" s="1">
        <f t="shared" si="75"/>
        <v>3.7612001156935624</v>
      </c>
      <c r="N656" s="1">
        <f t="shared" si="76"/>
        <v>-0.51612202590564449</v>
      </c>
      <c r="O656" s="1">
        <f t="shared" si="76"/>
        <v>-1.3661932294610662E-2</v>
      </c>
      <c r="P656" s="1">
        <f t="shared" si="76"/>
        <v>-0.77317852506795359</v>
      </c>
      <c r="Q656" s="1">
        <f t="shared" si="72"/>
        <v>0.60717143784856165</v>
      </c>
      <c r="R656" s="1">
        <f t="shared" si="72"/>
        <v>6.2205544358229281E-2</v>
      </c>
      <c r="S656" s="1">
        <f t="shared" si="77"/>
        <v>-0.10559758351023629</v>
      </c>
      <c r="T656" s="6">
        <f t="shared" si="78"/>
        <v>0.71285297440485595</v>
      </c>
    </row>
    <row r="657" spans="1:20" x14ac:dyDescent="0.2">
      <c r="A657" s="3" t="s">
        <v>668</v>
      </c>
      <c r="B657" s="8">
        <v>44855</v>
      </c>
      <c r="C657" s="5">
        <v>0</v>
      </c>
      <c r="D657" s="5">
        <v>14</v>
      </c>
      <c r="E657" s="5">
        <v>0.02</v>
      </c>
      <c r="F657" s="5">
        <v>6</v>
      </c>
      <c r="G657" s="5">
        <v>0</v>
      </c>
      <c r="H657" s="5">
        <v>51</v>
      </c>
      <c r="I657" s="1">
        <f t="shared" si="73"/>
        <v>0</v>
      </c>
      <c r="J657" s="1">
        <f t="shared" si="74"/>
        <v>2.7080502011022101</v>
      </c>
      <c r="K657" s="1">
        <f t="shared" si="75"/>
        <v>1.9459101490553132</v>
      </c>
      <c r="L657" s="1">
        <f t="shared" si="75"/>
        <v>0</v>
      </c>
      <c r="M657" s="1">
        <f t="shared" si="75"/>
        <v>3.9512437185814275</v>
      </c>
      <c r="N657" s="1">
        <f t="shared" si="76"/>
        <v>-0.51612202590564449</v>
      </c>
      <c r="O657" s="1">
        <f t="shared" si="76"/>
        <v>0.62600353058648006</v>
      </c>
      <c r="P657" s="1">
        <f t="shared" si="76"/>
        <v>0.67937293795997888</v>
      </c>
      <c r="Q657" s="1">
        <f t="shared" si="72"/>
        <v>-0.47411988270553079</v>
      </c>
      <c r="R657" s="1">
        <f t="shared" si="72"/>
        <v>0.17633344253520145</v>
      </c>
      <c r="S657" s="1">
        <f t="shared" si="77"/>
        <v>8.5244667078414202E-2</v>
      </c>
      <c r="T657" s="6">
        <f t="shared" si="78"/>
        <v>0.90369522499350641</v>
      </c>
    </row>
    <row r="658" spans="1:20" x14ac:dyDescent="0.2">
      <c r="A658" s="3" t="s">
        <v>669</v>
      </c>
      <c r="B658" s="8">
        <v>44874</v>
      </c>
      <c r="C658" s="5">
        <v>0</v>
      </c>
      <c r="D658" s="5">
        <v>22</v>
      </c>
      <c r="E658" s="5">
        <v>0.05</v>
      </c>
      <c r="F658" s="5">
        <v>19</v>
      </c>
      <c r="G658" s="5">
        <v>0</v>
      </c>
      <c r="H658" s="5">
        <v>74</v>
      </c>
      <c r="I658" s="1">
        <f t="shared" si="73"/>
        <v>0</v>
      </c>
      <c r="J658" s="1">
        <f t="shared" si="74"/>
        <v>3.1354942159291497</v>
      </c>
      <c r="K658" s="1">
        <f t="shared" si="75"/>
        <v>2.9957322735539909</v>
      </c>
      <c r="L658" s="1">
        <f t="shared" si="75"/>
        <v>0</v>
      </c>
      <c r="M658" s="1">
        <f t="shared" si="75"/>
        <v>4.3174881135363101</v>
      </c>
      <c r="N658" s="1">
        <f t="shared" si="76"/>
        <v>-0.51612202590564449</v>
      </c>
      <c r="O658" s="1">
        <f t="shared" si="76"/>
        <v>0.87488220818757001</v>
      </c>
      <c r="P658" s="1">
        <f t="shared" si="76"/>
        <v>1.4630271388489327</v>
      </c>
      <c r="Q658" s="1">
        <f t="shared" si="72"/>
        <v>-0.47411988270553079</v>
      </c>
      <c r="R658" s="1">
        <f t="shared" si="72"/>
        <v>0.39627614189541543</v>
      </c>
      <c r="S658" s="1">
        <f t="shared" si="77"/>
        <v>0.29899059672012379</v>
      </c>
      <c r="T658" s="6">
        <f t="shared" si="78"/>
        <v>1.1174411546352161</v>
      </c>
    </row>
    <row r="659" spans="1:20" x14ac:dyDescent="0.2">
      <c r="A659" s="3" t="s">
        <v>670</v>
      </c>
      <c r="B659" s="8">
        <v>47001</v>
      </c>
      <c r="C659" s="5">
        <v>6</v>
      </c>
      <c r="D659" s="5">
        <v>16</v>
      </c>
      <c r="E659" s="5">
        <v>0.02</v>
      </c>
      <c r="F659" s="5">
        <v>24</v>
      </c>
      <c r="G659" s="5">
        <v>1</v>
      </c>
      <c r="H659" s="5">
        <v>3021</v>
      </c>
      <c r="I659" s="1">
        <f t="shared" si="73"/>
        <v>1.9459101490553132</v>
      </c>
      <c r="J659" s="1">
        <f t="shared" si="74"/>
        <v>2.8332133440562162</v>
      </c>
      <c r="K659" s="1">
        <f t="shared" si="75"/>
        <v>3.2188758248682006</v>
      </c>
      <c r="L659" s="1">
        <f t="shared" si="75"/>
        <v>0.69314718055994529</v>
      </c>
      <c r="M659" s="1">
        <f t="shared" si="75"/>
        <v>8.0136741428326843</v>
      </c>
      <c r="N659" s="1">
        <f t="shared" si="76"/>
        <v>1.4601908720643568</v>
      </c>
      <c r="O659" s="1">
        <f t="shared" si="76"/>
        <v>0.69887959487153306</v>
      </c>
      <c r="P659" s="1">
        <f t="shared" si="76"/>
        <v>1.6295957196665305</v>
      </c>
      <c r="Q659" s="1">
        <f t="shared" si="72"/>
        <v>0.60717143784856165</v>
      </c>
      <c r="R659" s="1">
        <f t="shared" si="72"/>
        <v>2.6159664465650669</v>
      </c>
      <c r="S659" s="1">
        <f t="shared" si="77"/>
        <v>1.1719673451693415</v>
      </c>
      <c r="T659" s="6">
        <f t="shared" si="78"/>
        <v>1.9904179030844338</v>
      </c>
    </row>
    <row r="660" spans="1:20" x14ac:dyDescent="0.2">
      <c r="A660" s="3" t="s">
        <v>671</v>
      </c>
      <c r="B660" s="8">
        <v>47030</v>
      </c>
      <c r="C660" s="5">
        <v>0</v>
      </c>
      <c r="D660" s="5">
        <v>0</v>
      </c>
      <c r="E660" s="5">
        <v>0.01</v>
      </c>
      <c r="F660" s="5">
        <v>0</v>
      </c>
      <c r="G660" s="5">
        <v>0</v>
      </c>
      <c r="H660" s="5">
        <v>57</v>
      </c>
      <c r="I660" s="1">
        <f t="shared" si="73"/>
        <v>0</v>
      </c>
      <c r="J660" s="1">
        <f t="shared" si="74"/>
        <v>0</v>
      </c>
      <c r="K660" s="1">
        <f t="shared" si="75"/>
        <v>0</v>
      </c>
      <c r="L660" s="1">
        <f t="shared" si="75"/>
        <v>0</v>
      </c>
      <c r="M660" s="1">
        <f t="shared" si="75"/>
        <v>4.0604430105464191</v>
      </c>
      <c r="N660" s="1">
        <f t="shared" si="76"/>
        <v>-0.51612202590564449</v>
      </c>
      <c r="O660" s="1">
        <f t="shared" si="76"/>
        <v>-0.95075489753318443</v>
      </c>
      <c r="P660" s="1">
        <f t="shared" si="76"/>
        <v>-0.77317852506795359</v>
      </c>
      <c r="Q660" s="1">
        <f t="shared" si="72"/>
        <v>-0.47411988270553079</v>
      </c>
      <c r="R660" s="1">
        <f t="shared" si="72"/>
        <v>0.24191147560233706</v>
      </c>
      <c r="S660" s="1">
        <f t="shared" si="77"/>
        <v>-0.41037730926832938</v>
      </c>
      <c r="T660" s="6">
        <f t="shared" si="78"/>
        <v>0.40807324864676287</v>
      </c>
    </row>
    <row r="661" spans="1:20" x14ac:dyDescent="0.2">
      <c r="A661" s="3" t="s">
        <v>672</v>
      </c>
      <c r="B661" s="8">
        <v>47053</v>
      </c>
      <c r="C661" s="5">
        <v>1</v>
      </c>
      <c r="D661" s="5">
        <v>9</v>
      </c>
      <c r="E661" s="5">
        <v>0.03</v>
      </c>
      <c r="F661" s="5">
        <v>0</v>
      </c>
      <c r="G661" s="5">
        <v>2</v>
      </c>
      <c r="H661" s="5">
        <v>233</v>
      </c>
      <c r="I661" s="1">
        <f t="shared" si="73"/>
        <v>0.69314718055994529</v>
      </c>
      <c r="J661" s="1">
        <f t="shared" si="74"/>
        <v>2.3025850929940459</v>
      </c>
      <c r="K661" s="1">
        <f t="shared" si="75"/>
        <v>0</v>
      </c>
      <c r="L661" s="1">
        <f t="shared" si="75"/>
        <v>1.0986122886681098</v>
      </c>
      <c r="M661" s="1">
        <f t="shared" si="75"/>
        <v>5.4553211153577017</v>
      </c>
      <c r="N661" s="1">
        <f t="shared" si="76"/>
        <v>0.18785483232555331</v>
      </c>
      <c r="O661" s="1">
        <f t="shared" si="76"/>
        <v>0.38992204056912827</v>
      </c>
      <c r="P661" s="1">
        <f t="shared" si="76"/>
        <v>-0.77317852506795359</v>
      </c>
      <c r="Q661" s="1">
        <f t="shared" si="72"/>
        <v>1.2396863127279651</v>
      </c>
      <c r="R661" s="1">
        <f t="shared" si="72"/>
        <v>1.0795850615378888</v>
      </c>
      <c r="S661" s="1">
        <f t="shared" si="77"/>
        <v>0.35897828701543033</v>
      </c>
      <c r="T661" s="6">
        <f t="shared" si="78"/>
        <v>1.1774288449305226</v>
      </c>
    </row>
    <row r="662" spans="1:20" x14ac:dyDescent="0.2">
      <c r="A662" s="3" t="s">
        <v>673</v>
      </c>
      <c r="B662" s="8">
        <v>47058</v>
      </c>
      <c r="C662" s="5">
        <v>0</v>
      </c>
      <c r="D662" s="5">
        <v>0</v>
      </c>
      <c r="E662" s="5">
        <v>0.01</v>
      </c>
      <c r="F662" s="5">
        <v>0</v>
      </c>
      <c r="G662" s="5">
        <v>0</v>
      </c>
      <c r="H662" s="5">
        <v>63</v>
      </c>
      <c r="I662" s="1">
        <f t="shared" si="73"/>
        <v>0</v>
      </c>
      <c r="J662" s="1">
        <f t="shared" si="74"/>
        <v>0</v>
      </c>
      <c r="K662" s="1">
        <f t="shared" si="75"/>
        <v>0</v>
      </c>
      <c r="L662" s="1">
        <f t="shared" si="75"/>
        <v>0</v>
      </c>
      <c r="M662" s="1">
        <f t="shared" si="75"/>
        <v>4.1588830833596715</v>
      </c>
      <c r="N662" s="1">
        <f t="shared" si="76"/>
        <v>-0.51612202590564449</v>
      </c>
      <c r="O662" s="1">
        <f t="shared" si="76"/>
        <v>-0.95075489753318443</v>
      </c>
      <c r="P662" s="1">
        <f t="shared" si="76"/>
        <v>-0.77317852506795359</v>
      </c>
      <c r="Q662" s="1">
        <f t="shared" si="72"/>
        <v>-0.47411988270553079</v>
      </c>
      <c r="R662" s="1">
        <f t="shared" si="72"/>
        <v>0.30102821742286362</v>
      </c>
      <c r="S662" s="1">
        <f t="shared" si="77"/>
        <v>-0.40052451896490826</v>
      </c>
      <c r="T662" s="6">
        <f t="shared" si="78"/>
        <v>0.41792603895018399</v>
      </c>
    </row>
    <row r="663" spans="1:20" x14ac:dyDescent="0.2">
      <c r="A663" s="3" t="s">
        <v>674</v>
      </c>
      <c r="B663" s="8">
        <v>47161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8</v>
      </c>
      <c r="I663" s="1">
        <f t="shared" si="73"/>
        <v>0</v>
      </c>
      <c r="J663" s="1">
        <f t="shared" si="74"/>
        <v>0</v>
      </c>
      <c r="K663" s="1">
        <f t="shared" si="75"/>
        <v>0</v>
      </c>
      <c r="L663" s="1">
        <f t="shared" si="75"/>
        <v>0</v>
      </c>
      <c r="M663" s="1">
        <f t="shared" si="75"/>
        <v>2.1972245773362196</v>
      </c>
      <c r="N663" s="1">
        <f t="shared" si="76"/>
        <v>-0.51612202590564449</v>
      </c>
      <c r="O663" s="1">
        <f t="shared" si="76"/>
        <v>-0.95075489753318443</v>
      </c>
      <c r="P663" s="1">
        <f t="shared" si="76"/>
        <v>-0.77317852506795359</v>
      </c>
      <c r="Q663" s="1">
        <f t="shared" si="72"/>
        <v>-0.47411988270553079</v>
      </c>
      <c r="R663" s="1">
        <f t="shared" si="72"/>
        <v>-0.87701702499203515</v>
      </c>
      <c r="S663" s="1">
        <f t="shared" si="77"/>
        <v>-0.5985320593673914</v>
      </c>
      <c r="T663" s="6">
        <f t="shared" si="78"/>
        <v>0.21991849854770085</v>
      </c>
    </row>
    <row r="664" spans="1:20" x14ac:dyDescent="0.2">
      <c r="A664" s="3" t="s">
        <v>675</v>
      </c>
      <c r="B664" s="8">
        <v>47170</v>
      </c>
      <c r="C664" s="5">
        <v>0</v>
      </c>
      <c r="D664" s="5">
        <v>1</v>
      </c>
      <c r="E664" s="5">
        <v>0</v>
      </c>
      <c r="F664" s="5">
        <v>0</v>
      </c>
      <c r="G664" s="5">
        <v>0</v>
      </c>
      <c r="H664" s="5">
        <v>114</v>
      </c>
      <c r="I664" s="1">
        <f t="shared" si="73"/>
        <v>0</v>
      </c>
      <c r="J664" s="1">
        <f t="shared" si="74"/>
        <v>0.69314718055994529</v>
      </c>
      <c r="K664" s="1">
        <f t="shared" si="75"/>
        <v>0</v>
      </c>
      <c r="L664" s="1">
        <f t="shared" si="75"/>
        <v>0</v>
      </c>
      <c r="M664" s="1">
        <f t="shared" si="75"/>
        <v>4.7449321283632502</v>
      </c>
      <c r="N664" s="1">
        <f t="shared" si="76"/>
        <v>-0.51612202590564449</v>
      </c>
      <c r="O664" s="1">
        <f t="shared" si="76"/>
        <v>-0.54717092466944572</v>
      </c>
      <c r="P664" s="1">
        <f t="shared" si="76"/>
        <v>-0.77317852506795359</v>
      </c>
      <c r="Q664" s="1">
        <f t="shared" si="72"/>
        <v>-0.47411988270553079</v>
      </c>
      <c r="R664" s="1">
        <f t="shared" si="72"/>
        <v>0.65297137530092852</v>
      </c>
      <c r="S664" s="1">
        <f t="shared" si="77"/>
        <v>-0.27626999717460771</v>
      </c>
      <c r="T664" s="6">
        <f t="shared" si="78"/>
        <v>0.5421805607404846</v>
      </c>
    </row>
    <row r="665" spans="1:20" x14ac:dyDescent="0.2">
      <c r="A665" s="3" t="s">
        <v>676</v>
      </c>
      <c r="B665" s="8">
        <v>47189</v>
      </c>
      <c r="C665" s="5">
        <v>3</v>
      </c>
      <c r="D665" s="5">
        <v>25</v>
      </c>
      <c r="E665" s="5">
        <v>0.02</v>
      </c>
      <c r="F665" s="5">
        <v>2</v>
      </c>
      <c r="G665" s="5">
        <v>2</v>
      </c>
      <c r="H665" s="5">
        <v>772</v>
      </c>
      <c r="I665" s="1">
        <f t="shared" si="73"/>
        <v>1.3862943611198906</v>
      </c>
      <c r="J665" s="1">
        <f t="shared" si="74"/>
        <v>3.2580965380214821</v>
      </c>
      <c r="K665" s="1">
        <f t="shared" si="75"/>
        <v>1.0986122886681098</v>
      </c>
      <c r="L665" s="1">
        <f t="shared" si="75"/>
        <v>1.0986122886681098</v>
      </c>
      <c r="M665" s="1">
        <f t="shared" si="75"/>
        <v>6.6502790485874224</v>
      </c>
      <c r="N665" s="1">
        <f t="shared" si="76"/>
        <v>0.89183169055675116</v>
      </c>
      <c r="O665" s="1">
        <f t="shared" si="76"/>
        <v>0.94626723812071001</v>
      </c>
      <c r="P665" s="1">
        <f t="shared" si="76"/>
        <v>4.689576663561839E-2</v>
      </c>
      <c r="Q665" s="1">
        <f t="shared" si="72"/>
        <v>1.2396863127279651</v>
      </c>
      <c r="R665" s="1">
        <f t="shared" si="72"/>
        <v>1.7971995208358229</v>
      </c>
      <c r="S665" s="1">
        <f t="shared" si="77"/>
        <v>0.82364675481281113</v>
      </c>
      <c r="T665" s="6">
        <f t="shared" si="78"/>
        <v>1.6420973127279033</v>
      </c>
    </row>
    <row r="666" spans="1:20" x14ac:dyDescent="0.2">
      <c r="A666" s="3" t="s">
        <v>677</v>
      </c>
      <c r="B666" s="8">
        <v>47205</v>
      </c>
      <c r="C666" s="5">
        <v>0</v>
      </c>
      <c r="D666" s="5">
        <v>0</v>
      </c>
      <c r="E666" s="5">
        <v>0.01</v>
      </c>
      <c r="F666" s="5">
        <v>0</v>
      </c>
      <c r="G666" s="5">
        <v>0</v>
      </c>
      <c r="H666" s="5">
        <v>9</v>
      </c>
      <c r="I666" s="1">
        <f t="shared" si="73"/>
        <v>0</v>
      </c>
      <c r="J666" s="1">
        <f t="shared" si="74"/>
        <v>0</v>
      </c>
      <c r="K666" s="1">
        <f t="shared" si="75"/>
        <v>0</v>
      </c>
      <c r="L666" s="1">
        <f t="shared" si="75"/>
        <v>0</v>
      </c>
      <c r="M666" s="1">
        <f t="shared" si="75"/>
        <v>2.3025850929940459</v>
      </c>
      <c r="N666" s="1">
        <f t="shared" si="76"/>
        <v>-0.51612202590564449</v>
      </c>
      <c r="O666" s="1">
        <f t="shared" si="76"/>
        <v>-0.95075489753318443</v>
      </c>
      <c r="P666" s="1">
        <f t="shared" si="76"/>
        <v>-0.77317852506795359</v>
      </c>
      <c r="Q666" s="1">
        <f t="shared" si="72"/>
        <v>-0.47411988270553079</v>
      </c>
      <c r="R666" s="1">
        <f t="shared" si="72"/>
        <v>-0.81374431272944581</v>
      </c>
      <c r="S666" s="1">
        <f t="shared" si="77"/>
        <v>-0.5863199406569598</v>
      </c>
      <c r="T666" s="6">
        <f t="shared" si="78"/>
        <v>0.23213061725813244</v>
      </c>
    </row>
    <row r="667" spans="1:20" x14ac:dyDescent="0.2">
      <c r="A667" s="3" t="s">
        <v>678</v>
      </c>
      <c r="B667" s="8">
        <v>47245</v>
      </c>
      <c r="C667" s="5">
        <v>0</v>
      </c>
      <c r="D667" s="5">
        <v>0</v>
      </c>
      <c r="E667" s="5">
        <v>0.01</v>
      </c>
      <c r="F667" s="5">
        <v>0</v>
      </c>
      <c r="G667" s="5">
        <v>0</v>
      </c>
      <c r="H667" s="5">
        <v>113</v>
      </c>
      <c r="I667" s="1">
        <f t="shared" si="73"/>
        <v>0</v>
      </c>
      <c r="J667" s="1">
        <f t="shared" si="74"/>
        <v>0</v>
      </c>
      <c r="K667" s="1">
        <f t="shared" si="75"/>
        <v>0</v>
      </c>
      <c r="L667" s="1">
        <f t="shared" si="75"/>
        <v>0</v>
      </c>
      <c r="M667" s="1">
        <f t="shared" si="75"/>
        <v>4.7361984483944957</v>
      </c>
      <c r="N667" s="1">
        <f t="shared" si="76"/>
        <v>-0.51612202590564449</v>
      </c>
      <c r="O667" s="1">
        <f t="shared" si="76"/>
        <v>-0.95075489753318443</v>
      </c>
      <c r="P667" s="1">
        <f t="shared" si="76"/>
        <v>-0.77317852506795359</v>
      </c>
      <c r="Q667" s="1">
        <f t="shared" si="72"/>
        <v>-0.47411988270553079</v>
      </c>
      <c r="R667" s="1">
        <f t="shared" si="72"/>
        <v>0.64772649190028908</v>
      </c>
      <c r="S667" s="1">
        <f t="shared" si="77"/>
        <v>-0.34274147321867071</v>
      </c>
      <c r="T667" s="6">
        <f t="shared" si="78"/>
        <v>0.47570908469642154</v>
      </c>
    </row>
    <row r="668" spans="1:20" x14ac:dyDescent="0.2">
      <c r="A668" s="3" t="s">
        <v>679</v>
      </c>
      <c r="B668" s="8">
        <v>47258</v>
      </c>
      <c r="C668" s="5">
        <v>0</v>
      </c>
      <c r="D668" s="5">
        <v>0</v>
      </c>
      <c r="E668" s="5">
        <v>0.01</v>
      </c>
      <c r="F668" s="5">
        <v>0</v>
      </c>
      <c r="G668" s="5">
        <v>0</v>
      </c>
      <c r="H668" s="5">
        <v>30</v>
      </c>
      <c r="I668" s="1">
        <f t="shared" si="73"/>
        <v>0</v>
      </c>
      <c r="J668" s="1">
        <f t="shared" si="74"/>
        <v>0</v>
      </c>
      <c r="K668" s="1">
        <f t="shared" si="75"/>
        <v>0</v>
      </c>
      <c r="L668" s="1">
        <f t="shared" si="75"/>
        <v>0</v>
      </c>
      <c r="M668" s="1">
        <f t="shared" si="75"/>
        <v>3.4339872044851463</v>
      </c>
      <c r="N668" s="1">
        <f t="shared" si="76"/>
        <v>-0.51612202590564449</v>
      </c>
      <c r="O668" s="1">
        <f t="shared" si="76"/>
        <v>-0.95075489753318443</v>
      </c>
      <c r="P668" s="1">
        <f t="shared" si="76"/>
        <v>-0.77317852506795359</v>
      </c>
      <c r="Q668" s="1">
        <f t="shared" si="72"/>
        <v>-0.47411988270553079</v>
      </c>
      <c r="R668" s="1">
        <f t="shared" si="72"/>
        <v>-0.13429736994728181</v>
      </c>
      <c r="S668" s="1">
        <f t="shared" si="77"/>
        <v>-0.47307878352659921</v>
      </c>
      <c r="T668" s="6">
        <f t="shared" si="78"/>
        <v>0.34537177438849304</v>
      </c>
    </row>
    <row r="669" spans="1:20" x14ac:dyDescent="0.2">
      <c r="A669" s="3" t="s">
        <v>680</v>
      </c>
      <c r="B669" s="8">
        <v>47268</v>
      </c>
      <c r="C669" s="5">
        <v>0</v>
      </c>
      <c r="D669" s="5">
        <v>0</v>
      </c>
      <c r="E669" s="5">
        <v>0.01</v>
      </c>
      <c r="F669" s="5">
        <v>0</v>
      </c>
      <c r="G669" s="5">
        <v>0</v>
      </c>
      <c r="H669" s="5">
        <v>32</v>
      </c>
      <c r="I669" s="1">
        <f t="shared" si="73"/>
        <v>0</v>
      </c>
      <c r="J669" s="1">
        <f t="shared" si="74"/>
        <v>0</v>
      </c>
      <c r="K669" s="1">
        <f t="shared" si="75"/>
        <v>0</v>
      </c>
      <c r="L669" s="1">
        <f t="shared" si="75"/>
        <v>0</v>
      </c>
      <c r="M669" s="1">
        <f t="shared" si="75"/>
        <v>3.4965075614664802</v>
      </c>
      <c r="N669" s="1">
        <f t="shared" si="76"/>
        <v>-0.51612202590564449</v>
      </c>
      <c r="O669" s="1">
        <f t="shared" si="76"/>
        <v>-0.95075489753318443</v>
      </c>
      <c r="P669" s="1">
        <f t="shared" si="76"/>
        <v>-0.77317852506795359</v>
      </c>
      <c r="Q669" s="1">
        <f t="shared" si="72"/>
        <v>-0.47411988270553079</v>
      </c>
      <c r="R669" s="1">
        <f t="shared" si="72"/>
        <v>-9.6751686603424078E-2</v>
      </c>
      <c r="S669" s="1">
        <f t="shared" si="77"/>
        <v>-0.46682116963595627</v>
      </c>
      <c r="T669" s="6">
        <f t="shared" si="78"/>
        <v>0.35162938827913598</v>
      </c>
    </row>
    <row r="670" spans="1:20" x14ac:dyDescent="0.2">
      <c r="A670" s="3" t="s">
        <v>681</v>
      </c>
      <c r="B670" s="8">
        <v>47288</v>
      </c>
      <c r="C670" s="5">
        <v>5</v>
      </c>
      <c r="D670" s="5">
        <v>22</v>
      </c>
      <c r="E670" s="5">
        <v>0.01</v>
      </c>
      <c r="F670" s="5">
        <v>2</v>
      </c>
      <c r="G670" s="5">
        <v>1</v>
      </c>
      <c r="H670" s="5">
        <v>456</v>
      </c>
      <c r="I670" s="1">
        <f t="shared" si="73"/>
        <v>1.791759469228055</v>
      </c>
      <c r="J670" s="1">
        <f t="shared" si="74"/>
        <v>3.1354942159291497</v>
      </c>
      <c r="K670" s="1">
        <f t="shared" si="75"/>
        <v>1.0986122886681098</v>
      </c>
      <c r="L670" s="1">
        <f t="shared" si="75"/>
        <v>0.69314718055994529</v>
      </c>
      <c r="M670" s="1">
        <f t="shared" si="75"/>
        <v>6.1246833908942051</v>
      </c>
      <c r="N670" s="1">
        <f t="shared" si="76"/>
        <v>1.3036317539974955</v>
      </c>
      <c r="O670" s="1">
        <f t="shared" si="76"/>
        <v>0.87488220818757001</v>
      </c>
      <c r="P670" s="1">
        <f t="shared" si="76"/>
        <v>4.689576663561839E-2</v>
      </c>
      <c r="Q670" s="1">
        <f t="shared" si="72"/>
        <v>0.60717143784856165</v>
      </c>
      <c r="R670" s="1">
        <f t="shared" si="72"/>
        <v>1.4815607579837824</v>
      </c>
      <c r="S670" s="1">
        <f t="shared" si="77"/>
        <v>0.72069032077550454</v>
      </c>
      <c r="T670" s="6">
        <f t="shared" si="78"/>
        <v>1.5391408786905969</v>
      </c>
    </row>
    <row r="671" spans="1:20" x14ac:dyDescent="0.2">
      <c r="A671" s="3" t="s">
        <v>682</v>
      </c>
      <c r="B671" s="8">
        <v>47318</v>
      </c>
      <c r="C671" s="5">
        <v>0</v>
      </c>
      <c r="D671" s="5">
        <v>0</v>
      </c>
      <c r="E671" s="5">
        <v>0.02</v>
      </c>
      <c r="F671" s="5">
        <v>0</v>
      </c>
      <c r="G671" s="5">
        <v>0</v>
      </c>
      <c r="H671" s="5">
        <v>13</v>
      </c>
      <c r="I671" s="1">
        <f t="shared" si="73"/>
        <v>0</v>
      </c>
      <c r="J671" s="1">
        <f t="shared" si="74"/>
        <v>0</v>
      </c>
      <c r="K671" s="1">
        <f t="shared" si="75"/>
        <v>0</v>
      </c>
      <c r="L671" s="1">
        <f t="shared" si="75"/>
        <v>0</v>
      </c>
      <c r="M671" s="1">
        <f t="shared" si="75"/>
        <v>2.6390573296152584</v>
      </c>
      <c r="N671" s="1">
        <f t="shared" si="76"/>
        <v>-0.51612202590564449</v>
      </c>
      <c r="O671" s="1">
        <f t="shared" si="76"/>
        <v>-0.95075489753318443</v>
      </c>
      <c r="P671" s="1">
        <f t="shared" si="76"/>
        <v>-0.77317852506795359</v>
      </c>
      <c r="Q671" s="1">
        <f t="shared" si="72"/>
        <v>-0.47411988270553079</v>
      </c>
      <c r="R671" s="1">
        <f t="shared" si="72"/>
        <v>-0.61168084636198183</v>
      </c>
      <c r="S671" s="1">
        <f t="shared" si="77"/>
        <v>-0.5509760295957159</v>
      </c>
      <c r="T671" s="6">
        <f t="shared" si="78"/>
        <v>0.26747452831937635</v>
      </c>
    </row>
    <row r="672" spans="1:20" x14ac:dyDescent="0.2">
      <c r="A672" s="3" t="s">
        <v>683</v>
      </c>
      <c r="B672" s="8">
        <v>47460</v>
      </c>
      <c r="C672" s="5">
        <v>0</v>
      </c>
      <c r="D672" s="5">
        <v>1</v>
      </c>
      <c r="E672" s="5">
        <v>0</v>
      </c>
      <c r="F672" s="5">
        <v>0</v>
      </c>
      <c r="G672" s="5">
        <v>0</v>
      </c>
      <c r="H672" s="5">
        <v>21</v>
      </c>
      <c r="I672" s="1">
        <f t="shared" si="73"/>
        <v>0</v>
      </c>
      <c r="J672" s="1">
        <f t="shared" si="74"/>
        <v>0.69314718055994529</v>
      </c>
      <c r="K672" s="1">
        <f t="shared" si="75"/>
        <v>0</v>
      </c>
      <c r="L672" s="1">
        <f t="shared" si="75"/>
        <v>0</v>
      </c>
      <c r="M672" s="1">
        <f t="shared" si="75"/>
        <v>3.0910424533583161</v>
      </c>
      <c r="N672" s="1">
        <f t="shared" si="76"/>
        <v>-0.51612202590564449</v>
      </c>
      <c r="O672" s="1">
        <f t="shared" si="76"/>
        <v>-0.54717092466944572</v>
      </c>
      <c r="P672" s="1">
        <f t="shared" si="76"/>
        <v>-0.77317852506795359</v>
      </c>
      <c r="Q672" s="1">
        <f t="shared" si="72"/>
        <v>-0.47411988270553079</v>
      </c>
      <c r="R672" s="1">
        <f t="shared" si="72"/>
        <v>-0.34024780996300896</v>
      </c>
      <c r="S672" s="1">
        <f t="shared" si="77"/>
        <v>-0.4418065280519306</v>
      </c>
      <c r="T672" s="6">
        <f t="shared" si="78"/>
        <v>0.37664402986316164</v>
      </c>
    </row>
    <row r="673" spans="1:20" x14ac:dyDescent="0.2">
      <c r="A673" s="3" t="s">
        <v>684</v>
      </c>
      <c r="B673" s="8">
        <v>47541</v>
      </c>
      <c r="C673" s="5">
        <v>0</v>
      </c>
      <c r="D673" s="5">
        <v>0</v>
      </c>
      <c r="E673" s="5">
        <v>0.01</v>
      </c>
      <c r="F673" s="5">
        <v>0</v>
      </c>
      <c r="G673" s="5">
        <v>0</v>
      </c>
      <c r="H673" s="5">
        <v>13</v>
      </c>
      <c r="I673" s="1">
        <f t="shared" si="73"/>
        <v>0</v>
      </c>
      <c r="J673" s="1">
        <f t="shared" si="74"/>
        <v>0</v>
      </c>
      <c r="K673" s="1">
        <f t="shared" si="75"/>
        <v>0</v>
      </c>
      <c r="L673" s="1">
        <f t="shared" si="75"/>
        <v>0</v>
      </c>
      <c r="M673" s="1">
        <f t="shared" si="75"/>
        <v>2.6390573296152584</v>
      </c>
      <c r="N673" s="1">
        <f t="shared" si="76"/>
        <v>-0.51612202590564449</v>
      </c>
      <c r="O673" s="1">
        <f t="shared" si="76"/>
        <v>-0.95075489753318443</v>
      </c>
      <c r="P673" s="1">
        <f t="shared" si="76"/>
        <v>-0.77317852506795359</v>
      </c>
      <c r="Q673" s="1">
        <f t="shared" si="72"/>
        <v>-0.47411988270553079</v>
      </c>
      <c r="R673" s="1">
        <f t="shared" si="72"/>
        <v>-0.61168084636198183</v>
      </c>
      <c r="S673" s="1">
        <f t="shared" si="77"/>
        <v>-0.55264269626238249</v>
      </c>
      <c r="T673" s="6">
        <f t="shared" si="78"/>
        <v>0.26580786165270975</v>
      </c>
    </row>
    <row r="674" spans="1:20" x14ac:dyDescent="0.2">
      <c r="A674" s="3" t="s">
        <v>685</v>
      </c>
      <c r="B674" s="8">
        <v>47545</v>
      </c>
      <c r="C674" s="5">
        <v>0</v>
      </c>
      <c r="D674" s="5">
        <v>0</v>
      </c>
      <c r="E674" s="5">
        <v>0.01</v>
      </c>
      <c r="F674" s="5">
        <v>0</v>
      </c>
      <c r="G674" s="5">
        <v>0</v>
      </c>
      <c r="H674" s="5">
        <v>6</v>
      </c>
      <c r="I674" s="1">
        <f t="shared" si="73"/>
        <v>0</v>
      </c>
      <c r="J674" s="1">
        <f t="shared" si="74"/>
        <v>0</v>
      </c>
      <c r="K674" s="1">
        <f t="shared" si="75"/>
        <v>0</v>
      </c>
      <c r="L674" s="1">
        <f t="shared" si="75"/>
        <v>0</v>
      </c>
      <c r="M674" s="1">
        <f t="shared" si="75"/>
        <v>1.9459101490553132</v>
      </c>
      <c r="N674" s="1">
        <f t="shared" si="76"/>
        <v>-0.51612202590564449</v>
      </c>
      <c r="O674" s="1">
        <f t="shared" si="76"/>
        <v>-0.95075489753318443</v>
      </c>
      <c r="P674" s="1">
        <f t="shared" si="76"/>
        <v>-0.77317852506795359</v>
      </c>
      <c r="Q674" s="1">
        <f t="shared" si="72"/>
        <v>-0.47411988270553079</v>
      </c>
      <c r="R674" s="1">
        <f t="shared" si="72"/>
        <v>-1.0279402186454989</v>
      </c>
      <c r="S674" s="1">
        <f t="shared" si="77"/>
        <v>-0.62201925830963534</v>
      </c>
      <c r="T674" s="6">
        <f t="shared" si="78"/>
        <v>0.19643129960545691</v>
      </c>
    </row>
    <row r="675" spans="1:20" x14ac:dyDescent="0.2">
      <c r="A675" s="3" t="s">
        <v>686</v>
      </c>
      <c r="B675" s="8">
        <v>47551</v>
      </c>
      <c r="C675" s="5">
        <v>0</v>
      </c>
      <c r="D675" s="5">
        <v>1</v>
      </c>
      <c r="E675" s="5">
        <v>0.01</v>
      </c>
      <c r="F675" s="5">
        <v>0</v>
      </c>
      <c r="G675" s="5">
        <v>0</v>
      </c>
      <c r="H675" s="5">
        <v>199</v>
      </c>
      <c r="I675" s="1">
        <f t="shared" si="73"/>
        <v>0</v>
      </c>
      <c r="J675" s="1">
        <f t="shared" si="74"/>
        <v>0.69314718055994529</v>
      </c>
      <c r="K675" s="1">
        <f t="shared" si="75"/>
        <v>0</v>
      </c>
      <c r="L675" s="1">
        <f t="shared" si="75"/>
        <v>0</v>
      </c>
      <c r="M675" s="1">
        <f t="shared" si="75"/>
        <v>5.2983173665480363</v>
      </c>
      <c r="N675" s="1">
        <f t="shared" si="76"/>
        <v>-0.51612202590564449</v>
      </c>
      <c r="O675" s="1">
        <f t="shared" si="76"/>
        <v>-0.54717092466944572</v>
      </c>
      <c r="P675" s="1">
        <f t="shared" si="76"/>
        <v>-0.77317852506795359</v>
      </c>
      <c r="Q675" s="1">
        <f t="shared" si="72"/>
        <v>-0.47411988270553079</v>
      </c>
      <c r="R675" s="1">
        <f t="shared" si="72"/>
        <v>0.98529876310286491</v>
      </c>
      <c r="S675" s="1">
        <f t="shared" si="77"/>
        <v>-0.21921543254095163</v>
      </c>
      <c r="T675" s="6">
        <f t="shared" si="78"/>
        <v>0.59923512537414059</v>
      </c>
    </row>
    <row r="676" spans="1:20" x14ac:dyDescent="0.2">
      <c r="A676" s="3" t="s">
        <v>687</v>
      </c>
      <c r="B676" s="8">
        <v>47555</v>
      </c>
      <c r="C676" s="5">
        <v>0</v>
      </c>
      <c r="D676" s="5">
        <v>16</v>
      </c>
      <c r="E676" s="5">
        <v>0.02</v>
      </c>
      <c r="F676" s="5">
        <v>1</v>
      </c>
      <c r="G676" s="5">
        <v>0</v>
      </c>
      <c r="H676" s="5">
        <v>206</v>
      </c>
      <c r="I676" s="1">
        <f t="shared" si="73"/>
        <v>0</v>
      </c>
      <c r="J676" s="1">
        <f t="shared" si="74"/>
        <v>2.8332133440562162</v>
      </c>
      <c r="K676" s="1">
        <f t="shared" si="75"/>
        <v>0.69314718055994529</v>
      </c>
      <c r="L676" s="1">
        <f t="shared" si="75"/>
        <v>0</v>
      </c>
      <c r="M676" s="1">
        <f t="shared" si="75"/>
        <v>5.3327187932653688</v>
      </c>
      <c r="N676" s="1">
        <f t="shared" si="76"/>
        <v>-0.51612202590564449</v>
      </c>
      <c r="O676" s="1">
        <f t="shared" si="76"/>
        <v>0.69887959487153306</v>
      </c>
      <c r="P676" s="1">
        <f t="shared" si="76"/>
        <v>-0.25576925429313146</v>
      </c>
      <c r="Q676" s="1">
        <f t="shared" si="72"/>
        <v>-0.47411988270553079</v>
      </c>
      <c r="R676" s="1">
        <f t="shared" si="72"/>
        <v>1.0059580353218562</v>
      </c>
      <c r="S676" s="1">
        <f t="shared" si="77"/>
        <v>7.980441121484709E-2</v>
      </c>
      <c r="T676" s="6">
        <f t="shared" si="78"/>
        <v>0.8982549691299393</v>
      </c>
    </row>
    <row r="677" spans="1:20" x14ac:dyDescent="0.2">
      <c r="A677" s="3" t="s">
        <v>688</v>
      </c>
      <c r="B677" s="8">
        <v>47570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42</v>
      </c>
      <c r="I677" s="1">
        <f t="shared" si="73"/>
        <v>0</v>
      </c>
      <c r="J677" s="1">
        <f t="shared" si="74"/>
        <v>0</v>
      </c>
      <c r="K677" s="1">
        <f t="shared" si="75"/>
        <v>0</v>
      </c>
      <c r="L677" s="1">
        <f t="shared" si="75"/>
        <v>0</v>
      </c>
      <c r="M677" s="1">
        <f t="shared" si="75"/>
        <v>3.7612001156935624</v>
      </c>
      <c r="N677" s="1">
        <f t="shared" si="76"/>
        <v>-0.51612202590564449</v>
      </c>
      <c r="O677" s="1">
        <f t="shared" si="76"/>
        <v>-0.95075489753318443</v>
      </c>
      <c r="P677" s="1">
        <f t="shared" si="76"/>
        <v>-0.77317852506795359</v>
      </c>
      <c r="Q677" s="1">
        <f t="shared" si="72"/>
        <v>-0.47411988270553079</v>
      </c>
      <c r="R677" s="1">
        <f t="shared" si="72"/>
        <v>6.2205544358229281E-2</v>
      </c>
      <c r="S677" s="1">
        <f t="shared" si="77"/>
        <v>-0.44199496447568071</v>
      </c>
      <c r="T677" s="6">
        <f t="shared" si="78"/>
        <v>0.37645559343941154</v>
      </c>
    </row>
    <row r="678" spans="1:20" x14ac:dyDescent="0.2">
      <c r="A678" s="3" t="s">
        <v>689</v>
      </c>
      <c r="B678" s="8">
        <v>47605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60</v>
      </c>
      <c r="I678" s="1">
        <f t="shared" si="73"/>
        <v>0</v>
      </c>
      <c r="J678" s="1">
        <f t="shared" si="74"/>
        <v>0</v>
      </c>
      <c r="K678" s="1">
        <f t="shared" si="75"/>
        <v>0</v>
      </c>
      <c r="L678" s="1">
        <f t="shared" si="75"/>
        <v>0</v>
      </c>
      <c r="M678" s="1">
        <f t="shared" si="75"/>
        <v>4.1108738641733114</v>
      </c>
      <c r="N678" s="1">
        <f t="shared" si="76"/>
        <v>-0.51612202590564449</v>
      </c>
      <c r="O678" s="1">
        <f t="shared" si="76"/>
        <v>-0.95075489753318443</v>
      </c>
      <c r="P678" s="1">
        <f t="shared" si="76"/>
        <v>-0.77317852506795359</v>
      </c>
      <c r="Q678" s="1">
        <f t="shared" si="72"/>
        <v>-0.47411988270553079</v>
      </c>
      <c r="R678" s="1">
        <f t="shared" si="72"/>
        <v>0.27219698503410578</v>
      </c>
      <c r="S678" s="1">
        <f t="shared" si="77"/>
        <v>-0.40699639102970125</v>
      </c>
      <c r="T678" s="6">
        <f t="shared" si="78"/>
        <v>0.41145416688539099</v>
      </c>
    </row>
    <row r="679" spans="1:20" x14ac:dyDescent="0.2">
      <c r="A679" s="3" t="s">
        <v>690</v>
      </c>
      <c r="B679" s="8">
        <v>47660</v>
      </c>
      <c r="C679" s="5">
        <v>0</v>
      </c>
      <c r="D679" s="5">
        <v>0</v>
      </c>
      <c r="E679" s="5">
        <v>0</v>
      </c>
      <c r="F679" s="5">
        <v>0</v>
      </c>
      <c r="G679" s="5">
        <v>1</v>
      </c>
      <c r="H679" s="5">
        <v>107</v>
      </c>
      <c r="I679" s="1">
        <f t="shared" si="73"/>
        <v>0</v>
      </c>
      <c r="J679" s="1">
        <f t="shared" si="74"/>
        <v>0</v>
      </c>
      <c r="K679" s="1">
        <f t="shared" si="75"/>
        <v>0</v>
      </c>
      <c r="L679" s="1">
        <f t="shared" si="75"/>
        <v>0.69314718055994529</v>
      </c>
      <c r="M679" s="1">
        <f t="shared" si="75"/>
        <v>4.6821312271242199</v>
      </c>
      <c r="N679" s="1">
        <f t="shared" si="76"/>
        <v>-0.51612202590564449</v>
      </c>
      <c r="O679" s="1">
        <f t="shared" si="76"/>
        <v>-0.95075489753318443</v>
      </c>
      <c r="P679" s="1">
        <f t="shared" si="76"/>
        <v>-0.77317852506795359</v>
      </c>
      <c r="Q679" s="1">
        <f t="shared" si="72"/>
        <v>0.60717143784856165</v>
      </c>
      <c r="R679" s="1">
        <f t="shared" si="72"/>
        <v>0.61525721521810162</v>
      </c>
      <c r="S679" s="1">
        <f t="shared" si="77"/>
        <v>-0.16960446590668657</v>
      </c>
      <c r="T679" s="6">
        <f t="shared" si="78"/>
        <v>0.64884609200840571</v>
      </c>
    </row>
    <row r="680" spans="1:20" x14ac:dyDescent="0.2">
      <c r="A680" s="3" t="s">
        <v>691</v>
      </c>
      <c r="B680" s="8">
        <v>47675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40</v>
      </c>
      <c r="I680" s="1">
        <f t="shared" si="73"/>
        <v>0</v>
      </c>
      <c r="J680" s="1">
        <f t="shared" si="74"/>
        <v>0</v>
      </c>
      <c r="K680" s="1">
        <f t="shared" si="75"/>
        <v>0</v>
      </c>
      <c r="L680" s="1">
        <f t="shared" si="75"/>
        <v>0</v>
      </c>
      <c r="M680" s="1">
        <f t="shared" si="75"/>
        <v>3.713572066704308</v>
      </c>
      <c r="N680" s="1">
        <f t="shared" si="76"/>
        <v>-0.51612202590564449</v>
      </c>
      <c r="O680" s="1">
        <f t="shared" si="76"/>
        <v>-0.95075489753318443</v>
      </c>
      <c r="P680" s="1">
        <f t="shared" si="76"/>
        <v>-0.77317852506795359</v>
      </c>
      <c r="Q680" s="1">
        <f t="shared" si="72"/>
        <v>-0.47411988270553079</v>
      </c>
      <c r="R680" s="1">
        <f t="shared" si="72"/>
        <v>3.3603218140383424E-2</v>
      </c>
      <c r="S680" s="1">
        <f t="shared" si="77"/>
        <v>-0.44676201884532168</v>
      </c>
      <c r="T680" s="6">
        <f t="shared" si="78"/>
        <v>0.37168853906977056</v>
      </c>
    </row>
    <row r="681" spans="1:20" x14ac:dyDescent="0.2">
      <c r="A681" s="3" t="s">
        <v>692</v>
      </c>
      <c r="B681" s="8">
        <v>47692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3</v>
      </c>
      <c r="I681" s="1">
        <f t="shared" si="73"/>
        <v>0</v>
      </c>
      <c r="J681" s="1">
        <f t="shared" si="74"/>
        <v>0</v>
      </c>
      <c r="K681" s="1">
        <f t="shared" si="75"/>
        <v>0</v>
      </c>
      <c r="L681" s="1">
        <f t="shared" si="75"/>
        <v>0</v>
      </c>
      <c r="M681" s="1">
        <f t="shared" si="75"/>
        <v>1.3862943611198906</v>
      </c>
      <c r="N681" s="1">
        <f t="shared" si="76"/>
        <v>-0.51612202590564449</v>
      </c>
      <c r="O681" s="1">
        <f t="shared" si="76"/>
        <v>-0.95075489753318443</v>
      </c>
      <c r="P681" s="1">
        <f t="shared" si="76"/>
        <v>-0.77317852506795359</v>
      </c>
      <c r="Q681" s="1">
        <f t="shared" si="72"/>
        <v>-0.47411988270553079</v>
      </c>
      <c r="R681" s="1">
        <f t="shared" si="72"/>
        <v>-1.3640092717112053</v>
      </c>
      <c r="S681" s="1">
        <f t="shared" si="77"/>
        <v>-0.67969743382058656</v>
      </c>
      <c r="T681" s="6">
        <f t="shared" si="78"/>
        <v>0.13875312409450569</v>
      </c>
    </row>
    <row r="682" spans="1:20" x14ac:dyDescent="0.2">
      <c r="A682" s="3" t="s">
        <v>693</v>
      </c>
      <c r="B682" s="8">
        <v>47703</v>
      </c>
      <c r="C682" s="5">
        <v>0</v>
      </c>
      <c r="D682" s="5">
        <v>0</v>
      </c>
      <c r="E682" s="5">
        <v>0.01</v>
      </c>
      <c r="F682" s="5">
        <v>0</v>
      </c>
      <c r="G682" s="5">
        <v>0</v>
      </c>
      <c r="H682" s="5">
        <v>12</v>
      </c>
      <c r="I682" s="1">
        <f t="shared" si="73"/>
        <v>0</v>
      </c>
      <c r="J682" s="1">
        <f t="shared" si="74"/>
        <v>0</v>
      </c>
      <c r="K682" s="1">
        <f t="shared" si="75"/>
        <v>0</v>
      </c>
      <c r="L682" s="1">
        <f t="shared" si="75"/>
        <v>0</v>
      </c>
      <c r="M682" s="1">
        <f t="shared" si="75"/>
        <v>2.5649493574615367</v>
      </c>
      <c r="N682" s="1">
        <f t="shared" si="76"/>
        <v>-0.51612202590564449</v>
      </c>
      <c r="O682" s="1">
        <f t="shared" si="76"/>
        <v>-0.95075489753318443</v>
      </c>
      <c r="P682" s="1">
        <f t="shared" si="76"/>
        <v>-0.77317852506795359</v>
      </c>
      <c r="Q682" s="1">
        <f t="shared" si="72"/>
        <v>-0.47411988270553079</v>
      </c>
      <c r="R682" s="1">
        <f t="shared" si="72"/>
        <v>-0.65618530203183323</v>
      </c>
      <c r="S682" s="1">
        <f t="shared" si="77"/>
        <v>-0.56006010554069108</v>
      </c>
      <c r="T682" s="6">
        <f t="shared" si="78"/>
        <v>0.25839045237440117</v>
      </c>
    </row>
    <row r="683" spans="1:20" x14ac:dyDescent="0.2">
      <c r="A683" s="3" t="s">
        <v>694</v>
      </c>
      <c r="B683" s="8">
        <v>47707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21</v>
      </c>
      <c r="I683" s="1">
        <f t="shared" si="73"/>
        <v>0</v>
      </c>
      <c r="J683" s="1">
        <f t="shared" si="74"/>
        <v>0</v>
      </c>
      <c r="K683" s="1">
        <f t="shared" si="75"/>
        <v>0</v>
      </c>
      <c r="L683" s="1">
        <f t="shared" si="75"/>
        <v>0</v>
      </c>
      <c r="M683" s="1">
        <f t="shared" si="75"/>
        <v>3.0910424533583161</v>
      </c>
      <c r="N683" s="1">
        <f t="shared" si="76"/>
        <v>-0.51612202590564449</v>
      </c>
      <c r="O683" s="1">
        <f t="shared" si="76"/>
        <v>-0.95075489753318443</v>
      </c>
      <c r="P683" s="1">
        <f t="shared" si="76"/>
        <v>-0.77317852506795359</v>
      </c>
      <c r="Q683" s="1">
        <f t="shared" si="72"/>
        <v>-0.47411988270553079</v>
      </c>
      <c r="R683" s="1">
        <f t="shared" si="72"/>
        <v>-0.34024780996300896</v>
      </c>
      <c r="S683" s="1">
        <f t="shared" si="77"/>
        <v>-0.50907052352922044</v>
      </c>
      <c r="T683" s="6">
        <f t="shared" si="78"/>
        <v>0.3093800343858718</v>
      </c>
    </row>
    <row r="684" spans="1:20" x14ac:dyDescent="0.2">
      <c r="A684" s="3" t="s">
        <v>695</v>
      </c>
      <c r="B684" s="8">
        <v>47720</v>
      </c>
      <c r="C684" s="5">
        <v>0</v>
      </c>
      <c r="D684" s="5">
        <v>0</v>
      </c>
      <c r="E684" s="5">
        <v>0.01</v>
      </c>
      <c r="F684" s="5">
        <v>0</v>
      </c>
      <c r="G684" s="5">
        <v>0</v>
      </c>
      <c r="H684" s="5">
        <v>1</v>
      </c>
      <c r="I684" s="1">
        <f t="shared" si="73"/>
        <v>0</v>
      </c>
      <c r="J684" s="1">
        <f t="shared" si="74"/>
        <v>0</v>
      </c>
      <c r="K684" s="1">
        <f t="shared" si="75"/>
        <v>0</v>
      </c>
      <c r="L684" s="1">
        <f t="shared" si="75"/>
        <v>0</v>
      </c>
      <c r="M684" s="1">
        <f t="shared" si="75"/>
        <v>0.69314718055994529</v>
      </c>
      <c r="N684" s="1">
        <f t="shared" si="76"/>
        <v>-0.51612202590564449</v>
      </c>
      <c r="O684" s="1">
        <f t="shared" si="76"/>
        <v>-0.95075489753318443</v>
      </c>
      <c r="P684" s="1">
        <f t="shared" si="76"/>
        <v>-0.77317852506795359</v>
      </c>
      <c r="Q684" s="1">
        <f t="shared" si="72"/>
        <v>-0.47411988270553079</v>
      </c>
      <c r="R684" s="1">
        <f t="shared" si="72"/>
        <v>-1.7802686439947224</v>
      </c>
      <c r="S684" s="1">
        <f t="shared" si="77"/>
        <v>-0.74740732920117259</v>
      </c>
      <c r="T684" s="6">
        <f t="shared" si="78"/>
        <v>7.1043228713919659E-2</v>
      </c>
    </row>
    <row r="685" spans="1:20" x14ac:dyDescent="0.2">
      <c r="A685" s="3" t="s">
        <v>696</v>
      </c>
      <c r="B685" s="8">
        <v>47745</v>
      </c>
      <c r="C685" s="5">
        <v>0</v>
      </c>
      <c r="D685" s="5">
        <v>0</v>
      </c>
      <c r="E685" s="5">
        <v>0.01</v>
      </c>
      <c r="F685" s="5">
        <v>0</v>
      </c>
      <c r="G685" s="5">
        <v>0</v>
      </c>
      <c r="H685" s="5">
        <v>122</v>
      </c>
      <c r="I685" s="1">
        <f t="shared" si="73"/>
        <v>0</v>
      </c>
      <c r="J685" s="1">
        <f t="shared" si="74"/>
        <v>0</v>
      </c>
      <c r="K685" s="1">
        <f t="shared" si="75"/>
        <v>0</v>
      </c>
      <c r="L685" s="1">
        <f t="shared" si="75"/>
        <v>0</v>
      </c>
      <c r="M685" s="1">
        <f t="shared" si="75"/>
        <v>4.8121843553724171</v>
      </c>
      <c r="N685" s="1">
        <f t="shared" si="76"/>
        <v>-0.51612202590564449</v>
      </c>
      <c r="O685" s="1">
        <f t="shared" si="76"/>
        <v>-0.95075489753318443</v>
      </c>
      <c r="P685" s="1">
        <f t="shared" si="76"/>
        <v>-0.77317852506795359</v>
      </c>
      <c r="Q685" s="1">
        <f t="shared" si="72"/>
        <v>-0.47411988270553079</v>
      </c>
      <c r="R685" s="1">
        <f t="shared" si="72"/>
        <v>0.69335871378348535</v>
      </c>
      <c r="S685" s="1">
        <f t="shared" si="77"/>
        <v>-0.33513610290480472</v>
      </c>
      <c r="T685" s="6">
        <f t="shared" si="78"/>
        <v>0.48331445501028752</v>
      </c>
    </row>
    <row r="686" spans="1:20" x14ac:dyDescent="0.2">
      <c r="A686" s="3" t="s">
        <v>697</v>
      </c>
      <c r="B686" s="8">
        <v>47798</v>
      </c>
      <c r="C686" s="5">
        <v>0</v>
      </c>
      <c r="D686" s="5">
        <v>2</v>
      </c>
      <c r="E686" s="5">
        <v>0.02</v>
      </c>
      <c r="F686" s="5">
        <v>0</v>
      </c>
      <c r="G686" s="5">
        <v>0</v>
      </c>
      <c r="H686" s="5">
        <v>45</v>
      </c>
      <c r="I686" s="1">
        <f t="shared" si="73"/>
        <v>0</v>
      </c>
      <c r="J686" s="1">
        <f t="shared" si="74"/>
        <v>1.0986122886681098</v>
      </c>
      <c r="K686" s="1">
        <f t="shared" si="75"/>
        <v>0</v>
      </c>
      <c r="L686" s="1">
        <f t="shared" si="75"/>
        <v>0</v>
      </c>
      <c r="M686" s="1">
        <f t="shared" si="75"/>
        <v>3.8286413964890951</v>
      </c>
      <c r="N686" s="1">
        <f t="shared" si="76"/>
        <v>-0.51612202590564449</v>
      </c>
      <c r="O686" s="1">
        <f t="shared" si="76"/>
        <v>-0.31108943465209382</v>
      </c>
      <c r="P686" s="1">
        <f t="shared" si="76"/>
        <v>-0.77317852506795359</v>
      </c>
      <c r="Q686" s="1">
        <f t="shared" si="72"/>
        <v>-0.47411988270553079</v>
      </c>
      <c r="R686" s="1">
        <f t="shared" si="72"/>
        <v>0.10270641631916923</v>
      </c>
      <c r="S686" s="1">
        <f t="shared" si="77"/>
        <v>-0.32530057533534223</v>
      </c>
      <c r="T686" s="6">
        <f t="shared" si="78"/>
        <v>0.49314998257975001</v>
      </c>
    </row>
    <row r="687" spans="1:20" x14ac:dyDescent="0.2">
      <c r="A687" s="3" t="s">
        <v>698</v>
      </c>
      <c r="B687" s="8">
        <v>47960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6</v>
      </c>
      <c r="I687" s="1">
        <f t="shared" si="73"/>
        <v>0</v>
      </c>
      <c r="J687" s="1">
        <f t="shared" si="74"/>
        <v>0</v>
      </c>
      <c r="K687" s="1">
        <f t="shared" si="75"/>
        <v>0</v>
      </c>
      <c r="L687" s="1">
        <f t="shared" si="75"/>
        <v>0</v>
      </c>
      <c r="M687" s="1">
        <f t="shared" si="75"/>
        <v>1.9459101490553132</v>
      </c>
      <c r="N687" s="1">
        <f t="shared" si="76"/>
        <v>-0.51612202590564449</v>
      </c>
      <c r="O687" s="1">
        <f t="shared" si="76"/>
        <v>-0.95075489753318443</v>
      </c>
      <c r="P687" s="1">
        <f t="shared" si="76"/>
        <v>-0.77317852506795359</v>
      </c>
      <c r="Q687" s="1">
        <f t="shared" si="72"/>
        <v>-0.47411988270553079</v>
      </c>
      <c r="R687" s="1">
        <f t="shared" si="72"/>
        <v>-1.0279402186454989</v>
      </c>
      <c r="S687" s="1">
        <f t="shared" si="77"/>
        <v>-0.62368592497630215</v>
      </c>
      <c r="T687" s="6">
        <f t="shared" si="78"/>
        <v>0.19476463293879009</v>
      </c>
    </row>
    <row r="688" spans="1:20" x14ac:dyDescent="0.2">
      <c r="A688" s="3" t="s">
        <v>699</v>
      </c>
      <c r="B688" s="8">
        <v>47980</v>
      </c>
      <c r="C688" s="5">
        <v>21</v>
      </c>
      <c r="D688" s="5">
        <v>2</v>
      </c>
      <c r="E688" s="5">
        <v>0.05</v>
      </c>
      <c r="F688" s="5">
        <v>4</v>
      </c>
      <c r="G688" s="5">
        <v>0</v>
      </c>
      <c r="H688" s="5">
        <v>247</v>
      </c>
      <c r="I688" s="1">
        <f t="shared" si="73"/>
        <v>3.0910424533583161</v>
      </c>
      <c r="J688" s="1">
        <f t="shared" si="74"/>
        <v>1.0986122886681098</v>
      </c>
      <c r="K688" s="1">
        <f t="shared" si="75"/>
        <v>1.6094379124341003</v>
      </c>
      <c r="L688" s="1">
        <f t="shared" si="75"/>
        <v>0</v>
      </c>
      <c r="M688" s="1">
        <f t="shared" si="75"/>
        <v>5.5134287461649825</v>
      </c>
      <c r="N688" s="1">
        <f t="shared" si="76"/>
        <v>2.6232146344795053</v>
      </c>
      <c r="O688" s="1">
        <f t="shared" si="76"/>
        <v>-0.31108943465209382</v>
      </c>
      <c r="P688" s="1">
        <f t="shared" si="76"/>
        <v>0.42820859729928851</v>
      </c>
      <c r="Q688" s="1">
        <f t="shared" si="72"/>
        <v>-0.47411988270553079</v>
      </c>
      <c r="R688" s="1">
        <f t="shared" si="72"/>
        <v>1.11448074690327</v>
      </c>
      <c r="S688" s="1">
        <f t="shared" si="77"/>
        <v>0.57178244355407315</v>
      </c>
      <c r="T688" s="6">
        <f t="shared" si="78"/>
        <v>1.3902330014691655</v>
      </c>
    </row>
    <row r="689" spans="1:20" x14ac:dyDescent="0.2">
      <c r="A689" s="3" t="s">
        <v>700</v>
      </c>
      <c r="B689" s="8">
        <v>50001</v>
      </c>
      <c r="C689" s="5">
        <v>3</v>
      </c>
      <c r="D689" s="5">
        <v>23</v>
      </c>
      <c r="E689" s="5">
        <v>0.03</v>
      </c>
      <c r="F689" s="5">
        <v>318</v>
      </c>
      <c r="G689" s="5">
        <v>1</v>
      </c>
      <c r="H689" s="5">
        <v>2823</v>
      </c>
      <c r="I689" s="1">
        <f t="shared" si="73"/>
        <v>1.3862943611198906</v>
      </c>
      <c r="J689" s="1">
        <f t="shared" si="74"/>
        <v>3.1780538303479458</v>
      </c>
      <c r="K689" s="1">
        <f t="shared" si="75"/>
        <v>5.7651911027848444</v>
      </c>
      <c r="L689" s="1">
        <f t="shared" si="75"/>
        <v>0.69314718055994529</v>
      </c>
      <c r="M689" s="1">
        <f t="shared" si="75"/>
        <v>7.9459095986131327</v>
      </c>
      <c r="N689" s="1">
        <f t="shared" si="76"/>
        <v>0.89183169055675116</v>
      </c>
      <c r="O689" s="1">
        <f t="shared" si="76"/>
        <v>0.89966248393912251</v>
      </c>
      <c r="P689" s="1">
        <f t="shared" si="76"/>
        <v>3.5303278701534344</v>
      </c>
      <c r="Q689" s="1">
        <f t="shared" si="72"/>
        <v>0.60717143784856165</v>
      </c>
      <c r="R689" s="1">
        <f t="shared" si="72"/>
        <v>2.5752714434964226</v>
      </c>
      <c r="S689" s="1">
        <f t="shared" si="77"/>
        <v>1.4223774876657156</v>
      </c>
      <c r="T689" s="6">
        <f t="shared" si="78"/>
        <v>2.2408280455808081</v>
      </c>
    </row>
    <row r="690" spans="1:20" x14ac:dyDescent="0.2">
      <c r="A690" s="3" t="s">
        <v>701</v>
      </c>
      <c r="B690" s="8">
        <v>50006</v>
      </c>
      <c r="C690" s="5">
        <v>1</v>
      </c>
      <c r="D690" s="5">
        <v>25</v>
      </c>
      <c r="E690" s="5">
        <v>0.02</v>
      </c>
      <c r="F690" s="5">
        <v>26</v>
      </c>
      <c r="G690" s="5">
        <v>0</v>
      </c>
      <c r="H690" s="5">
        <v>335</v>
      </c>
      <c r="I690" s="1">
        <f t="shared" si="73"/>
        <v>0.69314718055994529</v>
      </c>
      <c r="J690" s="1">
        <f t="shared" si="74"/>
        <v>3.2580965380214821</v>
      </c>
      <c r="K690" s="1">
        <f t="shared" si="75"/>
        <v>3.2958368660043291</v>
      </c>
      <c r="L690" s="1">
        <f t="shared" si="75"/>
        <v>0</v>
      </c>
      <c r="M690" s="1">
        <f t="shared" si="75"/>
        <v>5.8171111599632042</v>
      </c>
      <c r="N690" s="1">
        <f t="shared" si="76"/>
        <v>0.18785483232555331</v>
      </c>
      <c r="O690" s="1">
        <f t="shared" si="76"/>
        <v>0.94626723812071001</v>
      </c>
      <c r="P690" s="1">
        <f t="shared" si="76"/>
        <v>1.6870443500427621</v>
      </c>
      <c r="Q690" s="1">
        <f t="shared" si="72"/>
        <v>-0.47411988270553079</v>
      </c>
      <c r="R690" s="1">
        <f t="shared" si="72"/>
        <v>1.2968527661316722</v>
      </c>
      <c r="S690" s="1">
        <f t="shared" si="77"/>
        <v>0.61064988398586106</v>
      </c>
      <c r="T690" s="6">
        <f t="shared" si="78"/>
        <v>1.4291004419009532</v>
      </c>
    </row>
    <row r="691" spans="1:20" x14ac:dyDescent="0.2">
      <c r="A691" s="3" t="s">
        <v>702</v>
      </c>
      <c r="B691" s="8">
        <v>50110</v>
      </c>
      <c r="C691" s="5">
        <v>0</v>
      </c>
      <c r="D691" s="5">
        <v>0</v>
      </c>
      <c r="E691" s="5">
        <v>0</v>
      </c>
      <c r="F691" s="5">
        <v>7</v>
      </c>
      <c r="G691" s="5">
        <v>0</v>
      </c>
      <c r="H691" s="5">
        <v>67</v>
      </c>
      <c r="I691" s="1">
        <f t="shared" si="73"/>
        <v>0</v>
      </c>
      <c r="J691" s="1">
        <f t="shared" si="74"/>
        <v>0</v>
      </c>
      <c r="K691" s="1">
        <f t="shared" si="75"/>
        <v>2.0794415416798357</v>
      </c>
      <c r="L691" s="1">
        <f t="shared" si="75"/>
        <v>0</v>
      </c>
      <c r="M691" s="1">
        <f t="shared" si="75"/>
        <v>4.219507705176107</v>
      </c>
      <c r="N691" s="1">
        <f t="shared" si="76"/>
        <v>-0.51612202590564449</v>
      </c>
      <c r="O691" s="1">
        <f t="shared" si="76"/>
        <v>-0.95075489753318443</v>
      </c>
      <c r="P691" s="1">
        <f t="shared" si="76"/>
        <v>0.77904928725651268</v>
      </c>
      <c r="Q691" s="1">
        <f t="shared" si="72"/>
        <v>-0.47411988270553079</v>
      </c>
      <c r="R691" s="1">
        <f t="shared" si="72"/>
        <v>0.33743544481986315</v>
      </c>
      <c r="S691" s="1">
        <f t="shared" si="77"/>
        <v>-0.13741867901133067</v>
      </c>
      <c r="T691" s="6">
        <f t="shared" si="78"/>
        <v>0.6810318789037616</v>
      </c>
    </row>
    <row r="692" spans="1:20" x14ac:dyDescent="0.2">
      <c r="A692" s="3" t="s">
        <v>703</v>
      </c>
      <c r="B692" s="8">
        <v>50124</v>
      </c>
      <c r="C692" s="5">
        <v>0</v>
      </c>
      <c r="D692" s="5">
        <v>0</v>
      </c>
      <c r="E692" s="5">
        <v>0.03</v>
      </c>
      <c r="F692" s="5">
        <v>3</v>
      </c>
      <c r="G692" s="5">
        <v>0</v>
      </c>
      <c r="H692" s="5">
        <v>21</v>
      </c>
      <c r="I692" s="1">
        <f t="shared" si="73"/>
        <v>0</v>
      </c>
      <c r="J692" s="1">
        <f t="shared" si="74"/>
        <v>0</v>
      </c>
      <c r="K692" s="1">
        <f t="shared" si="75"/>
        <v>1.3862943611198906</v>
      </c>
      <c r="L692" s="1">
        <f t="shared" si="75"/>
        <v>0</v>
      </c>
      <c r="M692" s="1">
        <f t="shared" si="75"/>
        <v>3.0910424533583161</v>
      </c>
      <c r="N692" s="1">
        <f t="shared" si="76"/>
        <v>-0.51612202590564449</v>
      </c>
      <c r="O692" s="1">
        <f t="shared" si="76"/>
        <v>-0.95075489753318443</v>
      </c>
      <c r="P692" s="1">
        <f t="shared" si="76"/>
        <v>0.26164001648169061</v>
      </c>
      <c r="Q692" s="1">
        <f t="shared" si="72"/>
        <v>-0.47411988270553079</v>
      </c>
      <c r="R692" s="1">
        <f t="shared" si="72"/>
        <v>-0.34024780996300896</v>
      </c>
      <c r="S692" s="1">
        <f t="shared" si="77"/>
        <v>-0.33160076660427967</v>
      </c>
      <c r="T692" s="6">
        <f t="shared" si="78"/>
        <v>0.48684979131081257</v>
      </c>
    </row>
    <row r="693" spans="1:20" x14ac:dyDescent="0.2">
      <c r="A693" s="3" t="s">
        <v>704</v>
      </c>
      <c r="B693" s="8">
        <v>50150</v>
      </c>
      <c r="C693" s="5">
        <v>10</v>
      </c>
      <c r="D693" s="5">
        <v>1</v>
      </c>
      <c r="E693" s="5">
        <v>0</v>
      </c>
      <c r="F693" s="5">
        <v>5</v>
      </c>
      <c r="G693" s="5">
        <v>0</v>
      </c>
      <c r="H693" s="5">
        <v>23</v>
      </c>
      <c r="I693" s="1">
        <f t="shared" si="73"/>
        <v>2.3978952727983707</v>
      </c>
      <c r="J693" s="1">
        <f t="shared" si="74"/>
        <v>0.69314718055994529</v>
      </c>
      <c r="K693" s="1">
        <f t="shared" si="75"/>
        <v>1.791759469228055</v>
      </c>
      <c r="L693" s="1">
        <f t="shared" si="75"/>
        <v>0</v>
      </c>
      <c r="M693" s="1">
        <f t="shared" si="75"/>
        <v>3.1780538303479458</v>
      </c>
      <c r="N693" s="1">
        <f t="shared" si="76"/>
        <v>1.9192377762483075</v>
      </c>
      <c r="O693" s="1">
        <f t="shared" si="76"/>
        <v>-0.54717092466944572</v>
      </c>
      <c r="P693" s="1">
        <f t="shared" si="76"/>
        <v>0.56430503741044036</v>
      </c>
      <c r="Q693" s="1">
        <f t="shared" si="72"/>
        <v>-0.47411988270553079</v>
      </c>
      <c r="R693" s="1">
        <f t="shared" si="72"/>
        <v>-0.28799440378458563</v>
      </c>
      <c r="S693" s="1">
        <f t="shared" si="77"/>
        <v>0.19570960041653096</v>
      </c>
      <c r="T693" s="6">
        <f t="shared" si="78"/>
        <v>1.0141601583316233</v>
      </c>
    </row>
    <row r="694" spans="1:20" x14ac:dyDescent="0.2">
      <c r="A694" s="3" t="s">
        <v>705</v>
      </c>
      <c r="B694" s="8">
        <v>50223</v>
      </c>
      <c r="C694" s="5">
        <v>0</v>
      </c>
      <c r="D694" s="5">
        <v>99</v>
      </c>
      <c r="E694" s="5">
        <v>0.01</v>
      </c>
      <c r="F694" s="5">
        <v>1</v>
      </c>
      <c r="G694" s="5">
        <v>0</v>
      </c>
      <c r="H694" s="5">
        <v>0</v>
      </c>
      <c r="I694" s="1">
        <f t="shared" si="73"/>
        <v>0</v>
      </c>
      <c r="J694" s="1">
        <f t="shared" si="74"/>
        <v>4.6051701859880918</v>
      </c>
      <c r="K694" s="1">
        <f t="shared" si="75"/>
        <v>0.69314718055994529</v>
      </c>
      <c r="L694" s="1">
        <f t="shared" si="75"/>
        <v>0</v>
      </c>
      <c r="M694" s="1">
        <f t="shared" si="75"/>
        <v>0</v>
      </c>
      <c r="N694" s="1">
        <f t="shared" si="76"/>
        <v>-0.51612202590564449</v>
      </c>
      <c r="O694" s="1">
        <f t="shared" si="76"/>
        <v>1.7305989786714409</v>
      </c>
      <c r="P694" s="1">
        <f t="shared" si="76"/>
        <v>-0.25576925429313146</v>
      </c>
      <c r="Q694" s="1">
        <f t="shared" si="72"/>
        <v>-0.47411988270553079</v>
      </c>
      <c r="R694" s="1">
        <f t="shared" si="72"/>
        <v>-2.1965280162782399</v>
      </c>
      <c r="S694" s="1">
        <f t="shared" si="77"/>
        <v>-0.28365670008518429</v>
      </c>
      <c r="T694" s="6">
        <f t="shared" si="78"/>
        <v>0.53479385782990796</v>
      </c>
    </row>
    <row r="695" spans="1:20" x14ac:dyDescent="0.2">
      <c r="A695" s="3" t="s">
        <v>706</v>
      </c>
      <c r="B695" s="8">
        <v>50226</v>
      </c>
      <c r="C695" s="5">
        <v>0</v>
      </c>
      <c r="D695" s="5">
        <v>7</v>
      </c>
      <c r="E695" s="5">
        <v>0</v>
      </c>
      <c r="F695" s="5">
        <v>6</v>
      </c>
      <c r="G695" s="5">
        <v>0</v>
      </c>
      <c r="H695" s="5">
        <v>100</v>
      </c>
      <c r="I695" s="1">
        <f t="shared" si="73"/>
        <v>0</v>
      </c>
      <c r="J695" s="1">
        <f t="shared" si="74"/>
        <v>2.0794415416798357</v>
      </c>
      <c r="K695" s="1">
        <f t="shared" si="75"/>
        <v>1.9459101490553132</v>
      </c>
      <c r="L695" s="1">
        <f t="shared" si="75"/>
        <v>0</v>
      </c>
      <c r="M695" s="1">
        <f t="shared" si="75"/>
        <v>4.6151205168412597</v>
      </c>
      <c r="N695" s="1">
        <f t="shared" si="76"/>
        <v>-0.51612202590564449</v>
      </c>
      <c r="O695" s="1">
        <f t="shared" si="76"/>
        <v>0.25999702105803169</v>
      </c>
      <c r="P695" s="1">
        <f t="shared" si="76"/>
        <v>0.67937293795997888</v>
      </c>
      <c r="Q695" s="1">
        <f t="shared" si="72"/>
        <v>-0.47411988270553079</v>
      </c>
      <c r="R695" s="1">
        <f t="shared" si="72"/>
        <v>0.5750149160629292</v>
      </c>
      <c r="S695" s="1">
        <f t="shared" si="77"/>
        <v>8.7357161078294096E-2</v>
      </c>
      <c r="T695" s="6">
        <f t="shared" si="78"/>
        <v>0.9058077189933863</v>
      </c>
    </row>
    <row r="696" spans="1:20" x14ac:dyDescent="0.2">
      <c r="A696" s="3" t="s">
        <v>707</v>
      </c>
      <c r="B696" s="8">
        <v>50245</v>
      </c>
      <c r="C696" s="5">
        <v>0</v>
      </c>
      <c r="D696" s="5">
        <v>9</v>
      </c>
      <c r="E696" s="5">
        <v>0</v>
      </c>
      <c r="F696" s="5">
        <v>0</v>
      </c>
      <c r="G696" s="5">
        <v>0</v>
      </c>
      <c r="H696" s="5">
        <v>9</v>
      </c>
      <c r="I696" s="1">
        <f t="shared" si="73"/>
        <v>0</v>
      </c>
      <c r="J696" s="1">
        <f t="shared" si="74"/>
        <v>2.3025850929940459</v>
      </c>
      <c r="K696" s="1">
        <f t="shared" si="75"/>
        <v>0</v>
      </c>
      <c r="L696" s="1">
        <f t="shared" si="75"/>
        <v>0</v>
      </c>
      <c r="M696" s="1">
        <f t="shared" si="75"/>
        <v>2.3025850929940459</v>
      </c>
      <c r="N696" s="1">
        <f t="shared" si="76"/>
        <v>-0.51612202590564449</v>
      </c>
      <c r="O696" s="1">
        <f t="shared" si="76"/>
        <v>0.38992204056912827</v>
      </c>
      <c r="P696" s="1">
        <f t="shared" si="76"/>
        <v>-0.77317852506795359</v>
      </c>
      <c r="Q696" s="1">
        <f t="shared" si="72"/>
        <v>-0.47411988270553079</v>
      </c>
      <c r="R696" s="1">
        <f t="shared" si="72"/>
        <v>-0.81374431272944581</v>
      </c>
      <c r="S696" s="1">
        <f t="shared" si="77"/>
        <v>-0.36454045097324106</v>
      </c>
      <c r="T696" s="6">
        <f t="shared" si="78"/>
        <v>0.45391010694185119</v>
      </c>
    </row>
    <row r="697" spans="1:20" x14ac:dyDescent="0.2">
      <c r="A697" s="3" t="s">
        <v>708</v>
      </c>
      <c r="B697" s="8">
        <v>50251</v>
      </c>
      <c r="C697" s="5">
        <v>0</v>
      </c>
      <c r="D697" s="5">
        <v>118</v>
      </c>
      <c r="E697" s="5">
        <v>0.37</v>
      </c>
      <c r="F697" s="5">
        <v>32</v>
      </c>
      <c r="G697" s="5">
        <v>0</v>
      </c>
      <c r="H697" s="5">
        <v>382</v>
      </c>
      <c r="I697" s="1">
        <f t="shared" si="73"/>
        <v>0</v>
      </c>
      <c r="J697" s="1">
        <f t="shared" si="74"/>
        <v>4.7791234931115296</v>
      </c>
      <c r="K697" s="1">
        <f t="shared" si="75"/>
        <v>3.4965075614664802</v>
      </c>
      <c r="L697" s="1">
        <f t="shared" si="75"/>
        <v>0</v>
      </c>
      <c r="M697" s="1">
        <f t="shared" si="75"/>
        <v>5.9480349891806457</v>
      </c>
      <c r="N697" s="1">
        <f t="shared" si="76"/>
        <v>-0.51612202590564449</v>
      </c>
      <c r="O697" s="1">
        <f t="shared" si="76"/>
        <v>1.8318830475541126</v>
      </c>
      <c r="P697" s="1">
        <f t="shared" si="76"/>
        <v>1.8368377577301049</v>
      </c>
      <c r="Q697" s="1">
        <f t="shared" si="72"/>
        <v>-0.47411988270553079</v>
      </c>
      <c r="R697" s="1">
        <f t="shared" si="72"/>
        <v>1.3754771513927957</v>
      </c>
      <c r="S697" s="1">
        <f t="shared" si="77"/>
        <v>0.73732600801097303</v>
      </c>
      <c r="T697" s="6">
        <f t="shared" si="78"/>
        <v>1.5557765659260654</v>
      </c>
    </row>
    <row r="698" spans="1:20" x14ac:dyDescent="0.2">
      <c r="A698" s="3" t="s">
        <v>709</v>
      </c>
      <c r="B698" s="8">
        <v>50270</v>
      </c>
      <c r="C698" s="5">
        <v>4</v>
      </c>
      <c r="D698" s="5">
        <v>108</v>
      </c>
      <c r="E698" s="5">
        <v>0.01</v>
      </c>
      <c r="F698" s="5">
        <v>5</v>
      </c>
      <c r="G698" s="5">
        <v>0</v>
      </c>
      <c r="H698" s="5">
        <v>67</v>
      </c>
      <c r="I698" s="1">
        <f t="shared" si="73"/>
        <v>1.6094379124341003</v>
      </c>
      <c r="J698" s="1">
        <f t="shared" si="74"/>
        <v>4.6913478822291435</v>
      </c>
      <c r="K698" s="1">
        <f t="shared" si="75"/>
        <v>1.791759469228055</v>
      </c>
      <c r="L698" s="1">
        <f t="shared" si="75"/>
        <v>0</v>
      </c>
      <c r="M698" s="1">
        <f t="shared" si="75"/>
        <v>4.219507705176107</v>
      </c>
      <c r="N698" s="1">
        <f t="shared" si="76"/>
        <v>1.1184616193719112</v>
      </c>
      <c r="O698" s="1">
        <f t="shared" si="76"/>
        <v>1.7807758213343683</v>
      </c>
      <c r="P698" s="1">
        <f t="shared" si="76"/>
        <v>0.56430503741044036</v>
      </c>
      <c r="Q698" s="1">
        <f t="shared" si="72"/>
        <v>-0.47411988270553079</v>
      </c>
      <c r="R698" s="1">
        <f t="shared" si="72"/>
        <v>0.33743544481986315</v>
      </c>
      <c r="S698" s="1">
        <f t="shared" si="77"/>
        <v>0.55614300670517536</v>
      </c>
      <c r="T698" s="6">
        <f t="shared" si="78"/>
        <v>1.3745935646202676</v>
      </c>
    </row>
    <row r="699" spans="1:20" x14ac:dyDescent="0.2">
      <c r="A699" s="3" t="s">
        <v>710</v>
      </c>
      <c r="B699" s="8">
        <v>50287</v>
      </c>
      <c r="C699" s="5">
        <v>4</v>
      </c>
      <c r="D699" s="5">
        <v>3</v>
      </c>
      <c r="E699" s="5">
        <v>0.02</v>
      </c>
      <c r="F699" s="5">
        <v>7</v>
      </c>
      <c r="G699" s="5">
        <v>0</v>
      </c>
      <c r="H699" s="5">
        <v>67</v>
      </c>
      <c r="I699" s="1">
        <f t="shared" si="73"/>
        <v>1.6094379124341003</v>
      </c>
      <c r="J699" s="1">
        <f t="shared" si="74"/>
        <v>1.3862943611198906</v>
      </c>
      <c r="K699" s="1">
        <f t="shared" si="75"/>
        <v>2.0794415416798357</v>
      </c>
      <c r="L699" s="1">
        <f t="shared" si="75"/>
        <v>0</v>
      </c>
      <c r="M699" s="1">
        <f t="shared" si="75"/>
        <v>4.219507705176107</v>
      </c>
      <c r="N699" s="1">
        <f t="shared" si="76"/>
        <v>1.1184616193719112</v>
      </c>
      <c r="O699" s="1">
        <f t="shared" si="76"/>
        <v>-0.14358695180570699</v>
      </c>
      <c r="P699" s="1">
        <f t="shared" si="76"/>
        <v>0.77904928725651268</v>
      </c>
      <c r="Q699" s="1">
        <f t="shared" si="72"/>
        <v>-0.47411988270553079</v>
      </c>
      <c r="R699" s="1">
        <f t="shared" si="72"/>
        <v>0.33743544481986315</v>
      </c>
      <c r="S699" s="1">
        <f t="shared" si="77"/>
        <v>0.27287325282284153</v>
      </c>
      <c r="T699" s="6">
        <f t="shared" si="78"/>
        <v>1.0913238107379337</v>
      </c>
    </row>
    <row r="700" spans="1:20" x14ac:dyDescent="0.2">
      <c r="A700" s="3" t="s">
        <v>711</v>
      </c>
      <c r="B700" s="8">
        <v>50313</v>
      </c>
      <c r="C700" s="5">
        <v>22</v>
      </c>
      <c r="D700" s="5">
        <v>15</v>
      </c>
      <c r="E700" s="5">
        <v>0.04</v>
      </c>
      <c r="F700" s="5">
        <v>85</v>
      </c>
      <c r="G700" s="5">
        <v>0</v>
      </c>
      <c r="H700" s="5">
        <v>693</v>
      </c>
      <c r="I700" s="1">
        <f t="shared" si="73"/>
        <v>3.1354942159291497</v>
      </c>
      <c r="J700" s="1">
        <f t="shared" si="74"/>
        <v>2.7725887222397811</v>
      </c>
      <c r="K700" s="1">
        <f t="shared" si="75"/>
        <v>4.4543472962535073</v>
      </c>
      <c r="L700" s="1">
        <f t="shared" si="75"/>
        <v>0</v>
      </c>
      <c r="M700" s="1">
        <f t="shared" si="75"/>
        <v>6.5424719605068047</v>
      </c>
      <c r="N700" s="1">
        <f t="shared" si="76"/>
        <v>2.6683609079335433</v>
      </c>
      <c r="O700" s="1">
        <f t="shared" si="76"/>
        <v>0.6635809939217705</v>
      </c>
      <c r="P700" s="1">
        <f t="shared" si="76"/>
        <v>2.5518304354683998</v>
      </c>
      <c r="Q700" s="1">
        <f t="shared" si="72"/>
        <v>-0.47411988270553079</v>
      </c>
      <c r="R700" s="1">
        <f t="shared" si="72"/>
        <v>1.7324575553907642</v>
      </c>
      <c r="S700" s="1">
        <f t="shared" si="77"/>
        <v>1.1970183350014911</v>
      </c>
      <c r="T700" s="6">
        <f t="shared" si="78"/>
        <v>2.0154688929165836</v>
      </c>
    </row>
    <row r="701" spans="1:20" x14ac:dyDescent="0.2">
      <c r="A701" s="3" t="s">
        <v>712</v>
      </c>
      <c r="B701" s="8">
        <v>50318</v>
      </c>
      <c r="C701" s="5">
        <v>53</v>
      </c>
      <c r="D701" s="5">
        <v>18</v>
      </c>
      <c r="E701" s="5">
        <v>0.01</v>
      </c>
      <c r="F701" s="5">
        <v>3</v>
      </c>
      <c r="G701" s="5">
        <v>0</v>
      </c>
      <c r="H701" s="5">
        <v>78</v>
      </c>
      <c r="I701" s="1">
        <f t="shared" si="73"/>
        <v>3.9889840465642745</v>
      </c>
      <c r="J701" s="1">
        <f t="shared" si="74"/>
        <v>2.9444389791664403</v>
      </c>
      <c r="K701" s="1">
        <f t="shared" si="75"/>
        <v>1.3862943611198906</v>
      </c>
      <c r="L701" s="1">
        <f t="shared" si="75"/>
        <v>0</v>
      </c>
      <c r="M701" s="1">
        <f t="shared" si="75"/>
        <v>4.3694478524670215</v>
      </c>
      <c r="N701" s="1">
        <f t="shared" si="76"/>
        <v>3.5351855973413797</v>
      </c>
      <c r="O701" s="1">
        <f t="shared" si="76"/>
        <v>0.76364056477956066</v>
      </c>
      <c r="P701" s="1">
        <f t="shared" si="76"/>
        <v>0.26164001648169061</v>
      </c>
      <c r="Q701" s="1">
        <f t="shared" si="72"/>
        <v>-0.47411988270553079</v>
      </c>
      <c r="R701" s="1">
        <f t="shared" si="72"/>
        <v>0.4274798009708819</v>
      </c>
      <c r="S701" s="1">
        <f t="shared" si="77"/>
        <v>0.75397101614466366</v>
      </c>
      <c r="T701" s="6">
        <f t="shared" si="78"/>
        <v>1.572421574059756</v>
      </c>
    </row>
    <row r="702" spans="1:20" x14ac:dyDescent="0.2">
      <c r="A702" s="3" t="s">
        <v>713</v>
      </c>
      <c r="B702" s="8">
        <v>50325</v>
      </c>
      <c r="C702" s="5">
        <v>0</v>
      </c>
      <c r="D702" s="5">
        <v>90</v>
      </c>
      <c r="E702" s="5">
        <v>0.15</v>
      </c>
      <c r="F702" s="5">
        <v>15</v>
      </c>
      <c r="G702" s="5">
        <v>5</v>
      </c>
      <c r="H702" s="5">
        <v>850</v>
      </c>
      <c r="I702" s="1">
        <f t="shared" si="73"/>
        <v>0</v>
      </c>
      <c r="J702" s="1">
        <f t="shared" si="74"/>
        <v>4.5108595065168497</v>
      </c>
      <c r="K702" s="1">
        <f t="shared" si="75"/>
        <v>2.7725887222397811</v>
      </c>
      <c r="L702" s="1">
        <f t="shared" si="75"/>
        <v>1.791759469228055</v>
      </c>
      <c r="M702" s="1">
        <f t="shared" si="75"/>
        <v>6.7464121285733745</v>
      </c>
      <c r="N702" s="1">
        <f t="shared" si="76"/>
        <v>-0.51612202590564449</v>
      </c>
      <c r="O702" s="1">
        <f t="shared" si="76"/>
        <v>1.6756867179395505</v>
      </c>
      <c r="P702" s="1">
        <f t="shared" si="76"/>
        <v>1.2964585580313348</v>
      </c>
      <c r="Q702" s="1">
        <f t="shared" si="72"/>
        <v>2.3209776332820575</v>
      </c>
      <c r="R702" s="1">
        <f t="shared" si="72"/>
        <v>1.8549308319526152</v>
      </c>
      <c r="S702" s="1">
        <f t="shared" si="77"/>
        <v>1.1303219525499857</v>
      </c>
      <c r="T702" s="6">
        <f t="shared" si="78"/>
        <v>1.9487725104650779</v>
      </c>
    </row>
    <row r="703" spans="1:20" x14ac:dyDescent="0.2">
      <c r="A703" s="3" t="s">
        <v>714</v>
      </c>
      <c r="B703" s="8">
        <v>50330</v>
      </c>
      <c r="C703" s="5">
        <v>0</v>
      </c>
      <c r="D703" s="5">
        <v>978</v>
      </c>
      <c r="E703" s="5">
        <v>0.27</v>
      </c>
      <c r="F703" s="5">
        <v>213</v>
      </c>
      <c r="G703" s="5">
        <v>2</v>
      </c>
      <c r="H703" s="5">
        <v>500</v>
      </c>
      <c r="I703" s="1">
        <f t="shared" si="73"/>
        <v>0</v>
      </c>
      <c r="J703" s="1">
        <f t="shared" si="74"/>
        <v>6.8865316425305103</v>
      </c>
      <c r="K703" s="1">
        <f t="shared" si="75"/>
        <v>5.3659760150218512</v>
      </c>
      <c r="L703" s="1">
        <f t="shared" si="75"/>
        <v>1.0986122886681098</v>
      </c>
      <c r="M703" s="1">
        <f t="shared" si="75"/>
        <v>6.2166061010848646</v>
      </c>
      <c r="N703" s="1">
        <f t="shared" si="76"/>
        <v>-0.51612202590564449</v>
      </c>
      <c r="O703" s="1">
        <f t="shared" si="76"/>
        <v>3.0589184842428385</v>
      </c>
      <c r="P703" s="1">
        <f t="shared" si="76"/>
        <v>3.2323282630932235</v>
      </c>
      <c r="Q703" s="1">
        <f t="shared" si="72"/>
        <v>1.2396863127279651</v>
      </c>
      <c r="R703" s="1">
        <f t="shared" si="72"/>
        <v>1.5367635932772232</v>
      </c>
      <c r="S703" s="1">
        <f t="shared" si="77"/>
        <v>1.4702624379059344</v>
      </c>
      <c r="T703" s="6">
        <f t="shared" si="78"/>
        <v>2.2887129958210268</v>
      </c>
    </row>
    <row r="704" spans="1:20" x14ac:dyDescent="0.2">
      <c r="A704" s="3" t="s">
        <v>715</v>
      </c>
      <c r="B704" s="8">
        <v>50350</v>
      </c>
      <c r="C704" s="5">
        <v>0</v>
      </c>
      <c r="D704" s="5">
        <v>549</v>
      </c>
      <c r="E704" s="5">
        <v>0.47</v>
      </c>
      <c r="F704" s="5">
        <v>47</v>
      </c>
      <c r="G704" s="5">
        <v>1</v>
      </c>
      <c r="H704" s="5">
        <v>418</v>
      </c>
      <c r="I704" s="1">
        <f t="shared" si="73"/>
        <v>0</v>
      </c>
      <c r="J704" s="1">
        <f t="shared" si="74"/>
        <v>6.3099182782265162</v>
      </c>
      <c r="K704" s="1">
        <f t="shared" si="75"/>
        <v>3.8712010109078911</v>
      </c>
      <c r="L704" s="1">
        <f t="shared" si="75"/>
        <v>0.69314718055994529</v>
      </c>
      <c r="M704" s="1">
        <f t="shared" si="75"/>
        <v>6.0378709199221374</v>
      </c>
      <c r="N704" s="1">
        <f t="shared" si="76"/>
        <v>-0.51612202590564449</v>
      </c>
      <c r="O704" s="1">
        <f t="shared" si="76"/>
        <v>2.7231861623077767</v>
      </c>
      <c r="P704" s="1">
        <f t="shared" si="76"/>
        <v>2.1165328497349072</v>
      </c>
      <c r="Q704" s="1">
        <f t="shared" si="72"/>
        <v>0.60717143784856165</v>
      </c>
      <c r="R704" s="1">
        <f t="shared" si="72"/>
        <v>1.4294268018966758</v>
      </c>
      <c r="S704" s="1">
        <f t="shared" si="77"/>
        <v>1.1383658709803794</v>
      </c>
      <c r="T704" s="6">
        <f t="shared" si="78"/>
        <v>1.9568164288954717</v>
      </c>
    </row>
    <row r="705" spans="1:20" x14ac:dyDescent="0.2">
      <c r="A705" s="3" t="s">
        <v>716</v>
      </c>
      <c r="B705" s="8">
        <v>50370</v>
      </c>
      <c r="C705" s="5">
        <v>0</v>
      </c>
      <c r="D705" s="5">
        <v>1625</v>
      </c>
      <c r="E705" s="5">
        <v>0.31</v>
      </c>
      <c r="F705" s="5">
        <v>209</v>
      </c>
      <c r="G705" s="5">
        <v>2</v>
      </c>
      <c r="H705" s="5">
        <v>461</v>
      </c>
      <c r="I705" s="1">
        <f t="shared" si="73"/>
        <v>0</v>
      </c>
      <c r="J705" s="1">
        <f t="shared" si="74"/>
        <v>7.3938782901077555</v>
      </c>
      <c r="K705" s="1">
        <f t="shared" si="75"/>
        <v>5.3471075307174685</v>
      </c>
      <c r="L705" s="1">
        <f t="shared" si="75"/>
        <v>1.0986122886681098</v>
      </c>
      <c r="M705" s="1">
        <f t="shared" si="75"/>
        <v>6.1355648910817386</v>
      </c>
      <c r="N705" s="1">
        <f t="shared" si="76"/>
        <v>-0.51612202590564449</v>
      </c>
      <c r="O705" s="1">
        <f t="shared" si="76"/>
        <v>3.3543203575980978</v>
      </c>
      <c r="P705" s="1">
        <f t="shared" si="76"/>
        <v>3.2182436228056148</v>
      </c>
      <c r="Q705" s="1">
        <f t="shared" si="72"/>
        <v>1.2396863127279651</v>
      </c>
      <c r="R705" s="1">
        <f t="shared" si="72"/>
        <v>1.4880954833128339</v>
      </c>
      <c r="S705" s="1">
        <f t="shared" si="77"/>
        <v>1.5157039584231446</v>
      </c>
      <c r="T705" s="6">
        <f t="shared" si="78"/>
        <v>2.3341545163382369</v>
      </c>
    </row>
    <row r="706" spans="1:20" x14ac:dyDescent="0.2">
      <c r="A706" s="3" t="s">
        <v>717</v>
      </c>
      <c r="B706" s="8">
        <v>50400</v>
      </c>
      <c r="C706" s="5">
        <v>0</v>
      </c>
      <c r="D706" s="5">
        <v>124</v>
      </c>
      <c r="E706" s="5">
        <v>0.04</v>
      </c>
      <c r="F706" s="5">
        <v>17</v>
      </c>
      <c r="G706" s="5">
        <v>1</v>
      </c>
      <c r="H706" s="5">
        <v>211</v>
      </c>
      <c r="I706" s="1">
        <f t="shared" si="73"/>
        <v>0</v>
      </c>
      <c r="J706" s="1">
        <f t="shared" si="74"/>
        <v>4.8283137373023015</v>
      </c>
      <c r="K706" s="1">
        <f t="shared" si="75"/>
        <v>2.8903717578961645</v>
      </c>
      <c r="L706" s="1">
        <f t="shared" si="75"/>
        <v>0.69314718055994529</v>
      </c>
      <c r="M706" s="1">
        <f t="shared" si="75"/>
        <v>5.3565862746720123</v>
      </c>
      <c r="N706" s="1">
        <f t="shared" si="76"/>
        <v>-0.51612202590564449</v>
      </c>
      <c r="O706" s="1">
        <f t="shared" si="76"/>
        <v>1.8605239981825372</v>
      </c>
      <c r="P706" s="1">
        <f t="shared" si="76"/>
        <v>1.3843793291140123</v>
      </c>
      <c r="Q706" s="1">
        <f t="shared" si="76"/>
        <v>0.60717143784856165</v>
      </c>
      <c r="R706" s="1">
        <f t="shared" si="76"/>
        <v>1.0202913011951908</v>
      </c>
      <c r="S706" s="1">
        <f t="shared" si="77"/>
        <v>0.73270734007244298</v>
      </c>
      <c r="T706" s="6">
        <f t="shared" si="78"/>
        <v>1.5511578979875353</v>
      </c>
    </row>
    <row r="707" spans="1:20" x14ac:dyDescent="0.2">
      <c r="A707" s="3" t="s">
        <v>718</v>
      </c>
      <c r="B707" s="8">
        <v>50450</v>
      </c>
      <c r="C707" s="5">
        <v>0</v>
      </c>
      <c r="D707" s="5">
        <v>35</v>
      </c>
      <c r="E707" s="5">
        <v>0.39</v>
      </c>
      <c r="F707" s="5">
        <v>17</v>
      </c>
      <c r="G707" s="5">
        <v>2</v>
      </c>
      <c r="H707" s="5">
        <v>529</v>
      </c>
      <c r="I707" s="1">
        <f t="shared" ref="I707:I770" si="79">LN(1+C707)</f>
        <v>0</v>
      </c>
      <c r="J707" s="1">
        <f t="shared" ref="J707:J770" si="80">LN(1+D707)</f>
        <v>3.5835189384561099</v>
      </c>
      <c r="K707" s="1">
        <f t="shared" ref="K707:M770" si="81">LN(1+F707)</f>
        <v>2.8903717578961645</v>
      </c>
      <c r="L707" s="1">
        <f t="shared" si="81"/>
        <v>1.0986122886681098</v>
      </c>
      <c r="M707" s="1">
        <f t="shared" si="81"/>
        <v>6.2728770065461674</v>
      </c>
      <c r="N707" s="1">
        <f t="shared" ref="N707:Q770" si="82">(I707-AVERAGE(I$2:I$1123))/_xlfn.STDEV.S(I$2:I$1123)</f>
        <v>-0.51612202590564449</v>
      </c>
      <c r="O707" s="1">
        <f t="shared" si="82"/>
        <v>1.1357439739564743</v>
      </c>
      <c r="P707" s="1">
        <f t="shared" si="82"/>
        <v>1.3843793291140123</v>
      </c>
      <c r="Q707" s="1">
        <f t="shared" si="82"/>
        <v>1.2396863127279651</v>
      </c>
      <c r="R707" s="1">
        <f t="shared" ref="R707:R770" si="83">(M707-AVERAGE(M$2:M$1123))/_xlfn.STDEV.S(M$2:M$1123)</f>
        <v>1.5705562601769503</v>
      </c>
      <c r="S707" s="1">
        <f t="shared" ref="S707:S770" si="84">AVERAGE(E707,N707:R707)</f>
        <v>0.86737397501162627</v>
      </c>
      <c r="T707" s="6">
        <f t="shared" ref="T707:T770" si="85">S707-MIN($S$2:$S$1123)</f>
        <v>1.6858245329267185</v>
      </c>
    </row>
    <row r="708" spans="1:20" x14ac:dyDescent="0.2">
      <c r="A708" s="3" t="s">
        <v>719</v>
      </c>
      <c r="B708" s="8">
        <v>50568</v>
      </c>
      <c r="C708" s="5">
        <v>0</v>
      </c>
      <c r="D708" s="5">
        <v>53</v>
      </c>
      <c r="E708" s="5">
        <v>0.03</v>
      </c>
      <c r="F708" s="5">
        <v>32</v>
      </c>
      <c r="G708" s="5">
        <v>9</v>
      </c>
      <c r="H708" s="5">
        <v>449</v>
      </c>
      <c r="I708" s="1">
        <f t="shared" si="79"/>
        <v>0</v>
      </c>
      <c r="J708" s="1">
        <f t="shared" si="80"/>
        <v>3.9889840465642745</v>
      </c>
      <c r="K708" s="1">
        <f t="shared" si="81"/>
        <v>3.4965075614664802</v>
      </c>
      <c r="L708" s="1">
        <f t="shared" si="81"/>
        <v>2.3025850929940459</v>
      </c>
      <c r="M708" s="1">
        <f t="shared" si="81"/>
        <v>6.1092475827643655</v>
      </c>
      <c r="N708" s="1">
        <f t="shared" si="82"/>
        <v>-0.51612202590564449</v>
      </c>
      <c r="O708" s="1">
        <f t="shared" si="82"/>
        <v>1.3718254639738261</v>
      </c>
      <c r="P708" s="1">
        <f t="shared" si="82"/>
        <v>1.8368377577301049</v>
      </c>
      <c r="Q708" s="1">
        <f t="shared" si="82"/>
        <v>3.1178521338009664</v>
      </c>
      <c r="R708" s="1">
        <f t="shared" si="83"/>
        <v>1.4722910098220352</v>
      </c>
      <c r="S708" s="1">
        <f t="shared" si="84"/>
        <v>1.2187807232368815</v>
      </c>
      <c r="T708" s="6">
        <f t="shared" si="85"/>
        <v>2.0372312811519739</v>
      </c>
    </row>
    <row r="709" spans="1:20" x14ac:dyDescent="0.2">
      <c r="A709" s="3" t="s">
        <v>720</v>
      </c>
      <c r="B709" s="8">
        <v>50573</v>
      </c>
      <c r="C709" s="5">
        <v>9</v>
      </c>
      <c r="D709" s="5">
        <v>3</v>
      </c>
      <c r="E709" s="5">
        <v>0.13</v>
      </c>
      <c r="F709" s="5">
        <v>11</v>
      </c>
      <c r="G709" s="5">
        <v>2</v>
      </c>
      <c r="H709" s="5">
        <v>358</v>
      </c>
      <c r="I709" s="1">
        <f t="shared" si="79"/>
        <v>2.3025850929940459</v>
      </c>
      <c r="J709" s="1">
        <f t="shared" si="80"/>
        <v>1.3862943611198906</v>
      </c>
      <c r="K709" s="1">
        <f t="shared" si="81"/>
        <v>2.4849066497880004</v>
      </c>
      <c r="L709" s="1">
        <f t="shared" si="81"/>
        <v>1.0986122886681098</v>
      </c>
      <c r="M709" s="1">
        <f t="shared" si="81"/>
        <v>5.8833223884882786</v>
      </c>
      <c r="N709" s="1">
        <f t="shared" si="82"/>
        <v>1.8224384776031095</v>
      </c>
      <c r="O709" s="1">
        <f t="shared" si="82"/>
        <v>-0.14358695180570699</v>
      </c>
      <c r="P709" s="1">
        <f t="shared" si="82"/>
        <v>1.0817143081852627</v>
      </c>
      <c r="Q709" s="1">
        <f t="shared" si="82"/>
        <v>1.2396863127279651</v>
      </c>
      <c r="R709" s="1">
        <f t="shared" si="83"/>
        <v>1.3366149482438514</v>
      </c>
      <c r="S709" s="1">
        <f t="shared" si="84"/>
        <v>0.91114451582574685</v>
      </c>
      <c r="T709" s="6">
        <f t="shared" si="85"/>
        <v>1.729595073740839</v>
      </c>
    </row>
    <row r="710" spans="1:20" x14ac:dyDescent="0.2">
      <c r="A710" s="3" t="s">
        <v>721</v>
      </c>
      <c r="B710" s="8">
        <v>50577</v>
      </c>
      <c r="C710" s="5">
        <v>0</v>
      </c>
      <c r="D710" s="5">
        <v>76</v>
      </c>
      <c r="E710" s="5">
        <v>0.05</v>
      </c>
      <c r="F710" s="5">
        <v>7</v>
      </c>
      <c r="G710" s="5">
        <v>0</v>
      </c>
      <c r="H710" s="5">
        <v>358</v>
      </c>
      <c r="I710" s="1">
        <f t="shared" si="79"/>
        <v>0</v>
      </c>
      <c r="J710" s="1">
        <f t="shared" si="80"/>
        <v>4.3438054218536841</v>
      </c>
      <c r="K710" s="1">
        <f t="shared" si="81"/>
        <v>2.0794415416798357</v>
      </c>
      <c r="L710" s="1">
        <f t="shared" si="81"/>
        <v>0</v>
      </c>
      <c r="M710" s="1">
        <f t="shared" si="81"/>
        <v>5.8833223884882786</v>
      </c>
      <c r="N710" s="1">
        <f t="shared" si="82"/>
        <v>-0.51612202590564449</v>
      </c>
      <c r="O710" s="1">
        <f t="shared" si="82"/>
        <v>1.5784197116494698</v>
      </c>
      <c r="P710" s="1">
        <f t="shared" si="82"/>
        <v>0.77904928725651268</v>
      </c>
      <c r="Q710" s="1">
        <f t="shared" si="82"/>
        <v>-0.47411988270553079</v>
      </c>
      <c r="R710" s="1">
        <f t="shared" si="83"/>
        <v>1.3366149482438514</v>
      </c>
      <c r="S710" s="1">
        <f t="shared" si="84"/>
        <v>0.45897367308977643</v>
      </c>
      <c r="T710" s="6">
        <f t="shared" si="85"/>
        <v>1.2774242310048687</v>
      </c>
    </row>
    <row r="711" spans="1:20" x14ac:dyDescent="0.2">
      <c r="A711" s="3" t="s">
        <v>722</v>
      </c>
      <c r="B711" s="8">
        <v>50590</v>
      </c>
      <c r="C711" s="5">
        <v>0</v>
      </c>
      <c r="D711" s="5">
        <v>667</v>
      </c>
      <c r="E711" s="5">
        <v>0.43</v>
      </c>
      <c r="F711" s="5">
        <v>62</v>
      </c>
      <c r="G711" s="5">
        <v>0</v>
      </c>
      <c r="H711" s="5">
        <v>674</v>
      </c>
      <c r="I711" s="1">
        <f t="shared" si="79"/>
        <v>0</v>
      </c>
      <c r="J711" s="1">
        <f t="shared" si="80"/>
        <v>6.5042881735366453</v>
      </c>
      <c r="K711" s="1">
        <f t="shared" si="81"/>
        <v>4.1431347263915326</v>
      </c>
      <c r="L711" s="1">
        <f t="shared" si="81"/>
        <v>0</v>
      </c>
      <c r="M711" s="1">
        <f t="shared" si="81"/>
        <v>6.5147126908725301</v>
      </c>
      <c r="N711" s="1">
        <f t="shared" si="82"/>
        <v>-0.51612202590564449</v>
      </c>
      <c r="O711" s="1">
        <f t="shared" si="82"/>
        <v>2.8363577610020121</v>
      </c>
      <c r="P711" s="1">
        <f t="shared" si="82"/>
        <v>2.3195215213671228</v>
      </c>
      <c r="Q711" s="1">
        <f t="shared" si="82"/>
        <v>-0.47411988270553079</v>
      </c>
      <c r="R711" s="1">
        <f t="shared" si="83"/>
        <v>1.7157871331816203</v>
      </c>
      <c r="S711" s="1">
        <f t="shared" si="84"/>
        <v>1.0519040844899299</v>
      </c>
      <c r="T711" s="6">
        <f t="shared" si="85"/>
        <v>1.8703546424050221</v>
      </c>
    </row>
    <row r="712" spans="1:20" x14ac:dyDescent="0.2">
      <c r="A712" s="3" t="s">
        <v>723</v>
      </c>
      <c r="B712" s="8">
        <v>50606</v>
      </c>
      <c r="C712" s="5">
        <v>3</v>
      </c>
      <c r="D712" s="5">
        <v>0</v>
      </c>
      <c r="E712" s="5">
        <v>0.01</v>
      </c>
      <c r="F712" s="5">
        <v>2</v>
      </c>
      <c r="G712" s="5">
        <v>0</v>
      </c>
      <c r="H712" s="5">
        <v>47</v>
      </c>
      <c r="I712" s="1">
        <f t="shared" si="79"/>
        <v>1.3862943611198906</v>
      </c>
      <c r="J712" s="1">
        <f t="shared" si="80"/>
        <v>0</v>
      </c>
      <c r="K712" s="1">
        <f t="shared" si="81"/>
        <v>1.0986122886681098</v>
      </c>
      <c r="L712" s="1">
        <f t="shared" si="81"/>
        <v>0</v>
      </c>
      <c r="M712" s="1">
        <f t="shared" si="81"/>
        <v>3.8712010109078911</v>
      </c>
      <c r="N712" s="1">
        <f t="shared" si="82"/>
        <v>0.89183169055675116</v>
      </c>
      <c r="O712" s="1">
        <f t="shared" si="82"/>
        <v>-0.95075489753318443</v>
      </c>
      <c r="P712" s="1">
        <f t="shared" si="82"/>
        <v>4.689576663561839E-2</v>
      </c>
      <c r="Q712" s="1">
        <f t="shared" si="82"/>
        <v>-0.47411988270553079</v>
      </c>
      <c r="R712" s="1">
        <f t="shared" si="83"/>
        <v>0.12826496849893168</v>
      </c>
      <c r="S712" s="1">
        <f t="shared" si="84"/>
        <v>-5.7980392424569004E-2</v>
      </c>
      <c r="T712" s="6">
        <f t="shared" si="85"/>
        <v>0.76047016549052326</v>
      </c>
    </row>
    <row r="713" spans="1:20" x14ac:dyDescent="0.2">
      <c r="A713" s="3" t="s">
        <v>724</v>
      </c>
      <c r="B713" s="8">
        <v>50680</v>
      </c>
      <c r="C713" s="5">
        <v>0</v>
      </c>
      <c r="D713" s="5">
        <v>1</v>
      </c>
      <c r="E713" s="5">
        <v>0.03</v>
      </c>
      <c r="F713" s="5">
        <v>7</v>
      </c>
      <c r="G713" s="5">
        <v>0</v>
      </c>
      <c r="H713" s="5">
        <v>63</v>
      </c>
      <c r="I713" s="1">
        <f t="shared" si="79"/>
        <v>0</v>
      </c>
      <c r="J713" s="1">
        <f t="shared" si="80"/>
        <v>0.69314718055994529</v>
      </c>
      <c r="K713" s="1">
        <f t="shared" si="81"/>
        <v>2.0794415416798357</v>
      </c>
      <c r="L713" s="1">
        <f t="shared" si="81"/>
        <v>0</v>
      </c>
      <c r="M713" s="1">
        <f t="shared" si="81"/>
        <v>4.1588830833596715</v>
      </c>
      <c r="N713" s="1">
        <f t="shared" si="82"/>
        <v>-0.51612202590564449</v>
      </c>
      <c r="O713" s="1">
        <f t="shared" si="82"/>
        <v>-0.54717092466944572</v>
      </c>
      <c r="P713" s="1">
        <f t="shared" si="82"/>
        <v>0.77904928725651268</v>
      </c>
      <c r="Q713" s="1">
        <f t="shared" si="82"/>
        <v>-0.47411988270553079</v>
      </c>
      <c r="R713" s="1">
        <f t="shared" si="83"/>
        <v>0.30102821742286362</v>
      </c>
      <c r="S713" s="1">
        <f t="shared" si="84"/>
        <v>-7.1222554766874099E-2</v>
      </c>
      <c r="T713" s="6">
        <f t="shared" si="85"/>
        <v>0.74722800314821813</v>
      </c>
    </row>
    <row r="714" spans="1:20" x14ac:dyDescent="0.2">
      <c r="A714" s="3" t="s">
        <v>725</v>
      </c>
      <c r="B714" s="8">
        <v>50683</v>
      </c>
      <c r="C714" s="5">
        <v>0</v>
      </c>
      <c r="D714" s="5">
        <v>129</v>
      </c>
      <c r="E714" s="5">
        <v>0.26</v>
      </c>
      <c r="F714" s="5">
        <v>5</v>
      </c>
      <c r="G714" s="5">
        <v>0</v>
      </c>
      <c r="H714" s="5">
        <v>315</v>
      </c>
      <c r="I714" s="1">
        <f t="shared" si="79"/>
        <v>0</v>
      </c>
      <c r="J714" s="1">
        <f t="shared" si="80"/>
        <v>4.8675344504555822</v>
      </c>
      <c r="K714" s="1">
        <f t="shared" si="81"/>
        <v>1.791759469228055</v>
      </c>
      <c r="L714" s="1">
        <f t="shared" si="81"/>
        <v>0</v>
      </c>
      <c r="M714" s="1">
        <f t="shared" si="81"/>
        <v>5.7557422135869123</v>
      </c>
      <c r="N714" s="1">
        <f t="shared" si="82"/>
        <v>-0.51612202590564449</v>
      </c>
      <c r="O714" s="1">
        <f t="shared" si="82"/>
        <v>1.8833602033592836</v>
      </c>
      <c r="P714" s="1">
        <f t="shared" si="82"/>
        <v>0.56430503741044036</v>
      </c>
      <c r="Q714" s="1">
        <f t="shared" si="82"/>
        <v>-0.47411988270553079</v>
      </c>
      <c r="R714" s="1">
        <f t="shared" si="83"/>
        <v>1.2599985455379166</v>
      </c>
      <c r="S714" s="1">
        <f t="shared" si="84"/>
        <v>0.49623697961607754</v>
      </c>
      <c r="T714" s="6">
        <f t="shared" si="85"/>
        <v>1.3146875375311697</v>
      </c>
    </row>
    <row r="715" spans="1:20" x14ac:dyDescent="0.2">
      <c r="A715" s="3" t="s">
        <v>726</v>
      </c>
      <c r="B715" s="8">
        <v>50686</v>
      </c>
      <c r="C715" s="5">
        <v>0</v>
      </c>
      <c r="D715" s="5">
        <v>11</v>
      </c>
      <c r="E715" s="5">
        <v>0</v>
      </c>
      <c r="F715" s="5">
        <v>0</v>
      </c>
      <c r="G715" s="5">
        <v>0</v>
      </c>
      <c r="H715" s="5">
        <v>18</v>
      </c>
      <c r="I715" s="1">
        <f t="shared" si="79"/>
        <v>0</v>
      </c>
      <c r="J715" s="1">
        <f t="shared" si="80"/>
        <v>2.4849066497880004</v>
      </c>
      <c r="K715" s="1">
        <f t="shared" si="81"/>
        <v>0</v>
      </c>
      <c r="L715" s="1">
        <f t="shared" si="81"/>
        <v>0</v>
      </c>
      <c r="M715" s="1">
        <f t="shared" si="81"/>
        <v>2.9444389791664403</v>
      </c>
      <c r="N715" s="1">
        <f t="shared" si="82"/>
        <v>-0.51612202590564449</v>
      </c>
      <c r="O715" s="1">
        <f t="shared" si="82"/>
        <v>0.4960785110753837</v>
      </c>
      <c r="P715" s="1">
        <f t="shared" si="82"/>
        <v>-0.77317852506795359</v>
      </c>
      <c r="Q715" s="1">
        <f t="shared" si="82"/>
        <v>-0.47411988270553079</v>
      </c>
      <c r="R715" s="1">
        <f t="shared" si="83"/>
        <v>-0.42828837602633063</v>
      </c>
      <c r="S715" s="1">
        <f t="shared" si="84"/>
        <v>-0.28260504977167927</v>
      </c>
      <c r="T715" s="6">
        <f t="shared" si="85"/>
        <v>0.53584550814341303</v>
      </c>
    </row>
    <row r="716" spans="1:20" x14ac:dyDescent="0.2">
      <c r="A716" s="3" t="s">
        <v>727</v>
      </c>
      <c r="B716" s="8">
        <v>50689</v>
      </c>
      <c r="C716" s="5">
        <v>0</v>
      </c>
      <c r="D716" s="5">
        <v>17</v>
      </c>
      <c r="E716" s="5">
        <v>0.02</v>
      </c>
      <c r="F716" s="5">
        <v>15</v>
      </c>
      <c r="G716" s="5">
        <v>0</v>
      </c>
      <c r="H716" s="5">
        <v>415</v>
      </c>
      <c r="I716" s="1">
        <f t="shared" si="79"/>
        <v>0</v>
      </c>
      <c r="J716" s="1">
        <f t="shared" si="80"/>
        <v>2.8903717578961645</v>
      </c>
      <c r="K716" s="1">
        <f t="shared" si="81"/>
        <v>2.7725887222397811</v>
      </c>
      <c r="L716" s="1">
        <f t="shared" si="81"/>
        <v>0</v>
      </c>
      <c r="M716" s="1">
        <f t="shared" si="81"/>
        <v>6.0306852602612633</v>
      </c>
      <c r="N716" s="1">
        <f t="shared" si="82"/>
        <v>-0.51612202590564449</v>
      </c>
      <c r="O716" s="1">
        <f t="shared" si="82"/>
        <v>0.73216000109273538</v>
      </c>
      <c r="P716" s="1">
        <f t="shared" si="82"/>
        <v>1.2964585580313348</v>
      </c>
      <c r="Q716" s="1">
        <f t="shared" si="82"/>
        <v>-0.47411988270553079</v>
      </c>
      <c r="R716" s="1">
        <f t="shared" si="83"/>
        <v>1.4251115593857531</v>
      </c>
      <c r="S716" s="1">
        <f t="shared" si="84"/>
        <v>0.41391470164977467</v>
      </c>
      <c r="T716" s="6">
        <f t="shared" si="85"/>
        <v>1.2323652595648669</v>
      </c>
    </row>
    <row r="717" spans="1:20" x14ac:dyDescent="0.2">
      <c r="A717" s="3" t="s">
        <v>728</v>
      </c>
      <c r="B717" s="8">
        <v>50711</v>
      </c>
      <c r="C717" s="5">
        <v>0</v>
      </c>
      <c r="D717" s="5">
        <v>833</v>
      </c>
      <c r="E717" s="5">
        <v>0.2</v>
      </c>
      <c r="F717" s="5">
        <v>212</v>
      </c>
      <c r="G717" s="5">
        <v>0</v>
      </c>
      <c r="H717" s="5">
        <v>1747</v>
      </c>
      <c r="I717" s="1">
        <f t="shared" si="79"/>
        <v>0</v>
      </c>
      <c r="J717" s="1">
        <f t="shared" si="80"/>
        <v>6.7262334023587469</v>
      </c>
      <c r="K717" s="1">
        <f t="shared" si="81"/>
        <v>5.3612921657094255</v>
      </c>
      <c r="L717" s="1">
        <f t="shared" si="81"/>
        <v>0</v>
      </c>
      <c r="M717" s="1">
        <f t="shared" si="81"/>
        <v>7.4662275562154807</v>
      </c>
      <c r="N717" s="1">
        <f t="shared" si="82"/>
        <v>-0.51612202590564449</v>
      </c>
      <c r="O717" s="1">
        <f t="shared" si="82"/>
        <v>2.9655850589242441</v>
      </c>
      <c r="P717" s="1">
        <f t="shared" si="82"/>
        <v>3.2288319391880989</v>
      </c>
      <c r="Q717" s="1">
        <f t="shared" si="82"/>
        <v>-0.47411988270553079</v>
      </c>
      <c r="R717" s="1">
        <f t="shared" si="83"/>
        <v>2.2872054288545955</v>
      </c>
      <c r="S717" s="1">
        <f t="shared" si="84"/>
        <v>1.281896753059294</v>
      </c>
      <c r="T717" s="6">
        <f t="shared" si="85"/>
        <v>2.100347310974386</v>
      </c>
    </row>
    <row r="718" spans="1:20" x14ac:dyDescent="0.2">
      <c r="A718" s="3" t="s">
        <v>729</v>
      </c>
      <c r="B718" s="8">
        <v>52001</v>
      </c>
      <c r="C718" s="5">
        <v>14</v>
      </c>
      <c r="D718" s="5">
        <v>11</v>
      </c>
      <c r="E718" s="5">
        <v>0.02</v>
      </c>
      <c r="F718" s="5">
        <v>26</v>
      </c>
      <c r="G718" s="5">
        <v>2</v>
      </c>
      <c r="H718" s="5">
        <v>1637</v>
      </c>
      <c r="I718" s="1">
        <f t="shared" si="79"/>
        <v>2.7080502011022101</v>
      </c>
      <c r="J718" s="1">
        <f t="shared" si="80"/>
        <v>2.4849066497880004</v>
      </c>
      <c r="K718" s="1">
        <f t="shared" si="81"/>
        <v>3.2958368660043291</v>
      </c>
      <c r="L718" s="1">
        <f t="shared" si="81"/>
        <v>1.0986122886681098</v>
      </c>
      <c r="M718" s="1">
        <f t="shared" si="81"/>
        <v>7.4012312644130152</v>
      </c>
      <c r="N718" s="1">
        <f t="shared" si="82"/>
        <v>2.2342385410438537</v>
      </c>
      <c r="O718" s="1">
        <f t="shared" si="82"/>
        <v>0.4960785110753837</v>
      </c>
      <c r="P718" s="1">
        <f t="shared" si="82"/>
        <v>1.6870443500427621</v>
      </c>
      <c r="Q718" s="1">
        <f t="shared" si="82"/>
        <v>1.2396863127279651</v>
      </c>
      <c r="R718" s="1">
        <f t="shared" si="83"/>
        <v>2.2481728591706296</v>
      </c>
      <c r="S718" s="1">
        <f t="shared" si="84"/>
        <v>1.3208700956767656</v>
      </c>
      <c r="T718" s="6">
        <f t="shared" si="85"/>
        <v>2.1393206535918576</v>
      </c>
    </row>
    <row r="719" spans="1:20" x14ac:dyDescent="0.2">
      <c r="A719" s="3" t="s">
        <v>730</v>
      </c>
      <c r="B719" s="8">
        <v>52019</v>
      </c>
      <c r="C719" s="5">
        <v>0</v>
      </c>
      <c r="D719" s="5">
        <v>0</v>
      </c>
      <c r="E719" s="5">
        <v>0.01</v>
      </c>
      <c r="F719" s="5">
        <v>0</v>
      </c>
      <c r="G719" s="5">
        <v>0</v>
      </c>
      <c r="H719" s="5">
        <v>11</v>
      </c>
      <c r="I719" s="1">
        <f t="shared" si="79"/>
        <v>0</v>
      </c>
      <c r="J719" s="1">
        <f t="shared" si="80"/>
        <v>0</v>
      </c>
      <c r="K719" s="1">
        <f t="shared" si="81"/>
        <v>0</v>
      </c>
      <c r="L719" s="1">
        <f t="shared" si="81"/>
        <v>0</v>
      </c>
      <c r="M719" s="1">
        <f t="shared" si="81"/>
        <v>2.4849066497880004</v>
      </c>
      <c r="N719" s="1">
        <f t="shared" si="82"/>
        <v>-0.51612202590564449</v>
      </c>
      <c r="O719" s="1">
        <f t="shared" si="82"/>
        <v>-0.95075489753318443</v>
      </c>
      <c r="P719" s="1">
        <f t="shared" si="82"/>
        <v>-0.77317852506795359</v>
      </c>
      <c r="Q719" s="1">
        <f t="shared" si="82"/>
        <v>-0.47411988270553079</v>
      </c>
      <c r="R719" s="1">
        <f t="shared" si="83"/>
        <v>-0.70425377606810291</v>
      </c>
      <c r="S719" s="1">
        <f t="shared" si="84"/>
        <v>-0.56807151788006938</v>
      </c>
      <c r="T719" s="6">
        <f t="shared" si="85"/>
        <v>0.25037904003502287</v>
      </c>
    </row>
    <row r="720" spans="1:20" x14ac:dyDescent="0.2">
      <c r="A720" s="3" t="s">
        <v>731</v>
      </c>
      <c r="B720" s="8">
        <v>52022</v>
      </c>
      <c r="C720" s="5">
        <v>0</v>
      </c>
      <c r="D720" s="5">
        <v>0</v>
      </c>
      <c r="E720" s="5">
        <v>0.12</v>
      </c>
      <c r="F720" s="5">
        <v>0</v>
      </c>
      <c r="G720" s="5">
        <v>1</v>
      </c>
      <c r="H720" s="5">
        <v>7</v>
      </c>
      <c r="I720" s="1">
        <f t="shared" si="79"/>
        <v>0</v>
      </c>
      <c r="J720" s="1">
        <f t="shared" si="80"/>
        <v>0</v>
      </c>
      <c r="K720" s="1">
        <f t="shared" si="81"/>
        <v>0</v>
      </c>
      <c r="L720" s="1">
        <f t="shared" si="81"/>
        <v>0.69314718055994529</v>
      </c>
      <c r="M720" s="1">
        <f t="shared" si="81"/>
        <v>2.0794415416798357</v>
      </c>
      <c r="N720" s="1">
        <f t="shared" si="82"/>
        <v>-0.51612202590564449</v>
      </c>
      <c r="O720" s="1">
        <f t="shared" si="82"/>
        <v>-0.95075489753318443</v>
      </c>
      <c r="P720" s="1">
        <f t="shared" si="82"/>
        <v>-0.77317852506795359</v>
      </c>
      <c r="Q720" s="1">
        <f t="shared" si="82"/>
        <v>0.60717143784856165</v>
      </c>
      <c r="R720" s="1">
        <f t="shared" si="83"/>
        <v>-0.94774989942768806</v>
      </c>
      <c r="S720" s="1">
        <f t="shared" si="84"/>
        <v>-0.4101056516809849</v>
      </c>
      <c r="T720" s="6">
        <f t="shared" si="85"/>
        <v>0.40834490623410735</v>
      </c>
    </row>
    <row r="721" spans="1:20" x14ac:dyDescent="0.2">
      <c r="A721" s="3" t="s">
        <v>732</v>
      </c>
      <c r="B721" s="8">
        <v>52036</v>
      </c>
      <c r="C721" s="5">
        <v>3</v>
      </c>
      <c r="D721" s="5">
        <v>1</v>
      </c>
      <c r="E721" s="5">
        <v>0.01</v>
      </c>
      <c r="F721" s="5">
        <v>0</v>
      </c>
      <c r="G721" s="5">
        <v>0</v>
      </c>
      <c r="H721" s="5">
        <v>12</v>
      </c>
      <c r="I721" s="1">
        <f t="shared" si="79"/>
        <v>1.3862943611198906</v>
      </c>
      <c r="J721" s="1">
        <f t="shared" si="80"/>
        <v>0.69314718055994529</v>
      </c>
      <c r="K721" s="1">
        <f t="shared" si="81"/>
        <v>0</v>
      </c>
      <c r="L721" s="1">
        <f t="shared" si="81"/>
        <v>0</v>
      </c>
      <c r="M721" s="1">
        <f t="shared" si="81"/>
        <v>2.5649493574615367</v>
      </c>
      <c r="N721" s="1">
        <f t="shared" si="82"/>
        <v>0.89183169055675116</v>
      </c>
      <c r="O721" s="1">
        <f t="shared" si="82"/>
        <v>-0.54717092466944572</v>
      </c>
      <c r="P721" s="1">
        <f t="shared" si="82"/>
        <v>-0.77317852506795359</v>
      </c>
      <c r="Q721" s="1">
        <f t="shared" si="82"/>
        <v>-0.47411988270553079</v>
      </c>
      <c r="R721" s="1">
        <f t="shared" si="83"/>
        <v>-0.65618530203183323</v>
      </c>
      <c r="S721" s="1">
        <f t="shared" si="84"/>
        <v>-0.25813715731966869</v>
      </c>
      <c r="T721" s="6">
        <f t="shared" si="85"/>
        <v>0.56031340059542356</v>
      </c>
    </row>
    <row r="722" spans="1:20" x14ac:dyDescent="0.2">
      <c r="A722" s="3" t="s">
        <v>733</v>
      </c>
      <c r="B722" s="8">
        <v>52051</v>
      </c>
      <c r="C722" s="5">
        <v>4</v>
      </c>
      <c r="D722" s="5">
        <v>0</v>
      </c>
      <c r="E722" s="5">
        <v>0.01</v>
      </c>
      <c r="F722" s="5">
        <v>1</v>
      </c>
      <c r="G722" s="5">
        <v>0</v>
      </c>
      <c r="H722" s="5">
        <v>7</v>
      </c>
      <c r="I722" s="1">
        <f t="shared" si="79"/>
        <v>1.6094379124341003</v>
      </c>
      <c r="J722" s="1">
        <f t="shared" si="80"/>
        <v>0</v>
      </c>
      <c r="K722" s="1">
        <f t="shared" si="81"/>
        <v>0.69314718055994529</v>
      </c>
      <c r="L722" s="1">
        <f t="shared" si="81"/>
        <v>0</v>
      </c>
      <c r="M722" s="1">
        <f t="shared" si="81"/>
        <v>2.0794415416798357</v>
      </c>
      <c r="N722" s="1">
        <f t="shared" si="82"/>
        <v>1.1184616193719112</v>
      </c>
      <c r="O722" s="1">
        <f t="shared" si="82"/>
        <v>-0.95075489753318443</v>
      </c>
      <c r="P722" s="1">
        <f t="shared" si="82"/>
        <v>-0.25576925429313146</v>
      </c>
      <c r="Q722" s="1">
        <f t="shared" si="82"/>
        <v>-0.47411988270553079</v>
      </c>
      <c r="R722" s="1">
        <f t="shared" si="83"/>
        <v>-0.94774989942768806</v>
      </c>
      <c r="S722" s="1">
        <f t="shared" si="84"/>
        <v>-0.24998871909793727</v>
      </c>
      <c r="T722" s="6">
        <f t="shared" si="85"/>
        <v>0.56846183881715495</v>
      </c>
    </row>
    <row r="723" spans="1:20" x14ac:dyDescent="0.2">
      <c r="A723" s="3" t="s">
        <v>734</v>
      </c>
      <c r="B723" s="8">
        <v>52079</v>
      </c>
      <c r="C723" s="5">
        <v>3</v>
      </c>
      <c r="D723" s="5">
        <v>215</v>
      </c>
      <c r="E723" s="5">
        <v>0.32</v>
      </c>
      <c r="F723" s="5">
        <v>3</v>
      </c>
      <c r="G723" s="5">
        <v>18</v>
      </c>
      <c r="H723" s="5">
        <v>411</v>
      </c>
      <c r="I723" s="1">
        <f t="shared" si="79"/>
        <v>1.3862943611198906</v>
      </c>
      <c r="J723" s="1">
        <f t="shared" si="80"/>
        <v>5.3752784076841653</v>
      </c>
      <c r="K723" s="1">
        <f t="shared" si="81"/>
        <v>1.3862943611198906</v>
      </c>
      <c r="L723" s="1">
        <f t="shared" si="81"/>
        <v>2.9444389791664403</v>
      </c>
      <c r="M723" s="1">
        <f t="shared" si="81"/>
        <v>6.0210233493495267</v>
      </c>
      <c r="N723" s="1">
        <f t="shared" si="82"/>
        <v>0.89183169055675116</v>
      </c>
      <c r="O723" s="1">
        <f t="shared" si="82"/>
        <v>2.1789934097013037</v>
      </c>
      <c r="P723" s="1">
        <f t="shared" si="82"/>
        <v>0.26164001648169061</v>
      </c>
      <c r="Q723" s="1">
        <f t="shared" si="82"/>
        <v>4.1191272679239459</v>
      </c>
      <c r="R723" s="1">
        <f t="shared" si="83"/>
        <v>1.4193092405074887</v>
      </c>
      <c r="S723" s="1">
        <f t="shared" si="84"/>
        <v>1.5318169375285298</v>
      </c>
      <c r="T723" s="6">
        <f t="shared" si="85"/>
        <v>2.3502674954436218</v>
      </c>
    </row>
    <row r="724" spans="1:20" x14ac:dyDescent="0.2">
      <c r="A724" s="3" t="s">
        <v>735</v>
      </c>
      <c r="B724" s="8">
        <v>52083</v>
      </c>
      <c r="C724" s="5">
        <v>2</v>
      </c>
      <c r="D724" s="5">
        <v>2</v>
      </c>
      <c r="E724" s="5">
        <v>0.02</v>
      </c>
      <c r="F724" s="5">
        <v>0</v>
      </c>
      <c r="G724" s="5">
        <v>0</v>
      </c>
      <c r="H724" s="5">
        <v>4</v>
      </c>
      <c r="I724" s="1">
        <f t="shared" si="79"/>
        <v>1.0986122886681098</v>
      </c>
      <c r="J724" s="1">
        <f t="shared" si="80"/>
        <v>1.0986122886681098</v>
      </c>
      <c r="K724" s="1">
        <f t="shared" si="81"/>
        <v>0</v>
      </c>
      <c r="L724" s="1">
        <f t="shared" si="81"/>
        <v>0</v>
      </c>
      <c r="M724" s="1">
        <f t="shared" si="81"/>
        <v>1.6094379124341003</v>
      </c>
      <c r="N724" s="1">
        <f t="shared" si="82"/>
        <v>0.59965489576629771</v>
      </c>
      <c r="O724" s="1">
        <f t="shared" si="82"/>
        <v>-0.31108943465209382</v>
      </c>
      <c r="P724" s="1">
        <f t="shared" si="82"/>
        <v>-0.77317852506795359</v>
      </c>
      <c r="Q724" s="1">
        <f t="shared" si="82"/>
        <v>-0.47411988270553079</v>
      </c>
      <c r="R724" s="1">
        <f t="shared" si="83"/>
        <v>-1.2300036850129634</v>
      </c>
      <c r="S724" s="1">
        <f t="shared" si="84"/>
        <v>-0.36145610527870731</v>
      </c>
      <c r="T724" s="6">
        <f t="shared" si="85"/>
        <v>0.45699445263638494</v>
      </c>
    </row>
    <row r="725" spans="1:20" x14ac:dyDescent="0.2">
      <c r="A725" s="3" t="s">
        <v>736</v>
      </c>
      <c r="B725" s="8">
        <v>52110</v>
      </c>
      <c r="C725" s="5">
        <v>4</v>
      </c>
      <c r="D725" s="5">
        <v>0</v>
      </c>
      <c r="E725" s="5">
        <v>0.01</v>
      </c>
      <c r="F725" s="5">
        <v>0</v>
      </c>
      <c r="G725" s="5">
        <v>0</v>
      </c>
      <c r="H725" s="5">
        <v>29</v>
      </c>
      <c r="I725" s="1">
        <f t="shared" si="79"/>
        <v>1.6094379124341003</v>
      </c>
      <c r="J725" s="1">
        <f t="shared" si="80"/>
        <v>0</v>
      </c>
      <c r="K725" s="1">
        <f t="shared" si="81"/>
        <v>0</v>
      </c>
      <c r="L725" s="1">
        <f t="shared" si="81"/>
        <v>0</v>
      </c>
      <c r="M725" s="1">
        <f t="shared" si="81"/>
        <v>3.4011973816621555</v>
      </c>
      <c r="N725" s="1">
        <f t="shared" si="82"/>
        <v>1.1184616193719112</v>
      </c>
      <c r="O725" s="1">
        <f t="shared" si="82"/>
        <v>-0.95075489753318443</v>
      </c>
      <c r="P725" s="1">
        <f t="shared" si="82"/>
        <v>-0.77317852506795359</v>
      </c>
      <c r="Q725" s="1">
        <f t="shared" si="82"/>
        <v>-0.47411988270553079</v>
      </c>
      <c r="R725" s="1">
        <f t="shared" si="83"/>
        <v>-0.15398881708634363</v>
      </c>
      <c r="S725" s="1">
        <f t="shared" si="84"/>
        <v>-0.20393008383685021</v>
      </c>
      <c r="T725" s="6">
        <f t="shared" si="85"/>
        <v>0.61452047407824206</v>
      </c>
    </row>
    <row r="726" spans="1:20" x14ac:dyDescent="0.2">
      <c r="A726" s="3" t="s">
        <v>737</v>
      </c>
      <c r="B726" s="8">
        <v>52203</v>
      </c>
      <c r="C726" s="5">
        <v>0</v>
      </c>
      <c r="D726" s="5">
        <v>1</v>
      </c>
      <c r="E726" s="5">
        <v>0</v>
      </c>
      <c r="F726" s="5">
        <v>0</v>
      </c>
      <c r="G726" s="5">
        <v>0</v>
      </c>
      <c r="H726" s="5">
        <v>5</v>
      </c>
      <c r="I726" s="1">
        <f t="shared" si="79"/>
        <v>0</v>
      </c>
      <c r="J726" s="1">
        <f t="shared" si="80"/>
        <v>0.69314718055994529</v>
      </c>
      <c r="K726" s="1">
        <f t="shared" si="81"/>
        <v>0</v>
      </c>
      <c r="L726" s="1">
        <f t="shared" si="81"/>
        <v>0</v>
      </c>
      <c r="M726" s="1">
        <f t="shared" si="81"/>
        <v>1.791759469228055</v>
      </c>
      <c r="N726" s="1">
        <f t="shared" si="82"/>
        <v>-0.51612202590564449</v>
      </c>
      <c r="O726" s="1">
        <f t="shared" si="82"/>
        <v>-0.54717092466944572</v>
      </c>
      <c r="P726" s="1">
        <f t="shared" si="82"/>
        <v>-0.77317852506795359</v>
      </c>
      <c r="Q726" s="1">
        <f t="shared" si="82"/>
        <v>-0.47411988270553079</v>
      </c>
      <c r="R726" s="1">
        <f t="shared" si="83"/>
        <v>-1.1205131483516202</v>
      </c>
      <c r="S726" s="1">
        <f t="shared" si="84"/>
        <v>-0.57185075111669914</v>
      </c>
      <c r="T726" s="6">
        <f t="shared" si="85"/>
        <v>0.24659980679839311</v>
      </c>
    </row>
    <row r="727" spans="1:20" x14ac:dyDescent="0.2">
      <c r="A727" s="3" t="s">
        <v>738</v>
      </c>
      <c r="B727" s="8">
        <v>52207</v>
      </c>
      <c r="C727" s="5">
        <v>16</v>
      </c>
      <c r="D727" s="5">
        <v>0</v>
      </c>
      <c r="E727" s="5">
        <v>0</v>
      </c>
      <c r="F727" s="5">
        <v>2</v>
      </c>
      <c r="G727" s="5">
        <v>0</v>
      </c>
      <c r="H727" s="5">
        <v>16</v>
      </c>
      <c r="I727" s="1">
        <f t="shared" si="79"/>
        <v>2.8332133440562162</v>
      </c>
      <c r="J727" s="1">
        <f t="shared" si="80"/>
        <v>0</v>
      </c>
      <c r="K727" s="1">
        <f t="shared" si="81"/>
        <v>1.0986122886681098</v>
      </c>
      <c r="L727" s="1">
        <f t="shared" si="81"/>
        <v>0</v>
      </c>
      <c r="M727" s="1">
        <f t="shared" si="81"/>
        <v>2.8332133440562162</v>
      </c>
      <c r="N727" s="1">
        <f t="shared" si="82"/>
        <v>2.3613572232145348</v>
      </c>
      <c r="O727" s="1">
        <f t="shared" si="82"/>
        <v>-0.95075489753318443</v>
      </c>
      <c r="P727" s="1">
        <f t="shared" si="82"/>
        <v>4.689576663561839E-2</v>
      </c>
      <c r="Q727" s="1">
        <f t="shared" si="82"/>
        <v>-0.47411988270553079</v>
      </c>
      <c r="R727" s="1">
        <f t="shared" si="83"/>
        <v>-0.49508329974717147</v>
      </c>
      <c r="S727" s="1">
        <f t="shared" si="84"/>
        <v>8.1382484977377725E-2</v>
      </c>
      <c r="T727" s="6">
        <f t="shared" si="85"/>
        <v>0.89983304289247001</v>
      </c>
    </row>
    <row r="728" spans="1:20" x14ac:dyDescent="0.2">
      <c r="A728" s="3" t="s">
        <v>739</v>
      </c>
      <c r="B728" s="8">
        <v>52210</v>
      </c>
      <c r="C728" s="5">
        <v>1</v>
      </c>
      <c r="D728" s="5">
        <v>0</v>
      </c>
      <c r="E728" s="5">
        <v>0</v>
      </c>
      <c r="F728" s="5">
        <v>0</v>
      </c>
      <c r="G728" s="5">
        <v>0</v>
      </c>
      <c r="H728" s="5">
        <v>7</v>
      </c>
      <c r="I728" s="1">
        <f t="shared" si="79"/>
        <v>0.69314718055994529</v>
      </c>
      <c r="J728" s="1">
        <f t="shared" si="80"/>
        <v>0</v>
      </c>
      <c r="K728" s="1">
        <f t="shared" si="81"/>
        <v>0</v>
      </c>
      <c r="L728" s="1">
        <f t="shared" si="81"/>
        <v>0</v>
      </c>
      <c r="M728" s="1">
        <f t="shared" si="81"/>
        <v>2.0794415416798357</v>
      </c>
      <c r="N728" s="1">
        <f t="shared" si="82"/>
        <v>0.18785483232555331</v>
      </c>
      <c r="O728" s="1">
        <f t="shared" si="82"/>
        <v>-0.95075489753318443</v>
      </c>
      <c r="P728" s="1">
        <f t="shared" si="82"/>
        <v>-0.77317852506795359</v>
      </c>
      <c r="Q728" s="1">
        <f t="shared" si="82"/>
        <v>-0.47411988270553079</v>
      </c>
      <c r="R728" s="1">
        <f t="shared" si="83"/>
        <v>-0.94774989942768806</v>
      </c>
      <c r="S728" s="1">
        <f t="shared" si="84"/>
        <v>-0.49299139540146725</v>
      </c>
      <c r="T728" s="6">
        <f t="shared" si="85"/>
        <v>0.325459162513625</v>
      </c>
    </row>
    <row r="729" spans="1:20" x14ac:dyDescent="0.2">
      <c r="A729" s="3" t="s">
        <v>740</v>
      </c>
      <c r="B729" s="8">
        <v>52215</v>
      </c>
      <c r="C729" s="5">
        <v>0</v>
      </c>
      <c r="D729" s="5">
        <v>21</v>
      </c>
      <c r="E729" s="5">
        <v>0.01</v>
      </c>
      <c r="F729" s="5">
        <v>1</v>
      </c>
      <c r="G729" s="5">
        <v>1</v>
      </c>
      <c r="H729" s="5">
        <v>19</v>
      </c>
      <c r="I729" s="1">
        <f t="shared" si="79"/>
        <v>0</v>
      </c>
      <c r="J729" s="1">
        <f t="shared" si="80"/>
        <v>3.0910424533583161</v>
      </c>
      <c r="K729" s="1">
        <f t="shared" si="81"/>
        <v>0.69314718055994529</v>
      </c>
      <c r="L729" s="1">
        <f t="shared" si="81"/>
        <v>0.69314718055994529</v>
      </c>
      <c r="M729" s="1">
        <f t="shared" si="81"/>
        <v>2.9957322735539909</v>
      </c>
      <c r="N729" s="1">
        <f t="shared" si="82"/>
        <v>-0.51612202590564449</v>
      </c>
      <c r="O729" s="1">
        <f t="shared" si="82"/>
        <v>0.84900023183062923</v>
      </c>
      <c r="P729" s="1">
        <f t="shared" si="82"/>
        <v>-0.25576925429313146</v>
      </c>
      <c r="Q729" s="1">
        <f t="shared" si="82"/>
        <v>0.60717143784856165</v>
      </c>
      <c r="R729" s="1">
        <f t="shared" si="83"/>
        <v>-0.39748494044592875</v>
      </c>
      <c r="S729" s="1">
        <f t="shared" si="84"/>
        <v>4.9465908172414363E-2</v>
      </c>
      <c r="T729" s="6">
        <f t="shared" si="85"/>
        <v>0.86791646608750661</v>
      </c>
    </row>
    <row r="730" spans="1:20" x14ac:dyDescent="0.2">
      <c r="A730" s="3" t="s">
        <v>741</v>
      </c>
      <c r="B730" s="8">
        <v>52224</v>
      </c>
      <c r="C730" s="5">
        <v>0</v>
      </c>
      <c r="D730" s="5">
        <v>0</v>
      </c>
      <c r="E730" s="5">
        <v>0.01</v>
      </c>
      <c r="F730" s="5">
        <v>0</v>
      </c>
      <c r="G730" s="5">
        <v>1</v>
      </c>
      <c r="H730" s="5">
        <v>5</v>
      </c>
      <c r="I730" s="1">
        <f t="shared" si="79"/>
        <v>0</v>
      </c>
      <c r="J730" s="1">
        <f t="shared" si="80"/>
        <v>0</v>
      </c>
      <c r="K730" s="1">
        <f t="shared" si="81"/>
        <v>0</v>
      </c>
      <c r="L730" s="1">
        <f t="shared" si="81"/>
        <v>0.69314718055994529</v>
      </c>
      <c r="M730" s="1">
        <f t="shared" si="81"/>
        <v>1.791759469228055</v>
      </c>
      <c r="N730" s="1">
        <f t="shared" si="82"/>
        <v>-0.51612202590564449</v>
      </c>
      <c r="O730" s="1">
        <f t="shared" si="82"/>
        <v>-0.95075489753318443</v>
      </c>
      <c r="P730" s="1">
        <f t="shared" si="82"/>
        <v>-0.77317852506795359</v>
      </c>
      <c r="Q730" s="1">
        <f t="shared" si="82"/>
        <v>0.60717143784856165</v>
      </c>
      <c r="R730" s="1">
        <f t="shared" si="83"/>
        <v>-1.1205131483516202</v>
      </c>
      <c r="S730" s="1">
        <f t="shared" si="84"/>
        <v>-0.45723285983497353</v>
      </c>
      <c r="T730" s="6">
        <f t="shared" si="85"/>
        <v>0.36121769808011872</v>
      </c>
    </row>
    <row r="731" spans="1:20" x14ac:dyDescent="0.2">
      <c r="A731" s="3" t="s">
        <v>742</v>
      </c>
      <c r="B731" s="8">
        <v>52227</v>
      </c>
      <c r="C731" s="5">
        <v>0</v>
      </c>
      <c r="D731" s="5">
        <v>40</v>
      </c>
      <c r="E731" s="5">
        <v>0.01</v>
      </c>
      <c r="F731" s="5">
        <v>117</v>
      </c>
      <c r="G731" s="5">
        <v>5</v>
      </c>
      <c r="H731" s="5">
        <v>45</v>
      </c>
      <c r="I731" s="1">
        <f t="shared" si="79"/>
        <v>0</v>
      </c>
      <c r="J731" s="1">
        <f t="shared" si="80"/>
        <v>3.713572066704308</v>
      </c>
      <c r="K731" s="1">
        <f t="shared" si="81"/>
        <v>4.7706846244656651</v>
      </c>
      <c r="L731" s="1">
        <f t="shared" si="81"/>
        <v>1.791759469228055</v>
      </c>
      <c r="M731" s="1">
        <f t="shared" si="81"/>
        <v>3.8286413964890951</v>
      </c>
      <c r="N731" s="1">
        <f t="shared" si="82"/>
        <v>-0.51612202590564449</v>
      </c>
      <c r="O731" s="1">
        <f t="shared" si="82"/>
        <v>1.2114672253146694</v>
      </c>
      <c r="P731" s="1">
        <f t="shared" si="82"/>
        <v>2.7879647961057552</v>
      </c>
      <c r="Q731" s="1">
        <f t="shared" si="82"/>
        <v>2.3209776332820575</v>
      </c>
      <c r="R731" s="1">
        <f t="shared" si="83"/>
        <v>0.10270641631916923</v>
      </c>
      <c r="S731" s="1">
        <f t="shared" si="84"/>
        <v>0.98616567418600098</v>
      </c>
      <c r="T731" s="6">
        <f t="shared" si="85"/>
        <v>1.8046162321010932</v>
      </c>
    </row>
    <row r="732" spans="1:20" x14ac:dyDescent="0.2">
      <c r="A732" s="3" t="s">
        <v>743</v>
      </c>
      <c r="B732" s="8">
        <v>52233</v>
      </c>
      <c r="C732" s="5">
        <v>0</v>
      </c>
      <c r="D732" s="5">
        <v>56</v>
      </c>
      <c r="E732" s="5">
        <v>0.12</v>
      </c>
      <c r="F732" s="5">
        <v>0</v>
      </c>
      <c r="G732" s="5">
        <v>0</v>
      </c>
      <c r="H732" s="5">
        <v>83</v>
      </c>
      <c r="I732" s="1">
        <f t="shared" si="79"/>
        <v>0</v>
      </c>
      <c r="J732" s="1">
        <f t="shared" si="80"/>
        <v>4.0430512678345503</v>
      </c>
      <c r="K732" s="1">
        <f t="shared" si="81"/>
        <v>0</v>
      </c>
      <c r="L732" s="1">
        <f t="shared" si="81"/>
        <v>0</v>
      </c>
      <c r="M732" s="1">
        <f t="shared" si="81"/>
        <v>4.4308167988433134</v>
      </c>
      <c r="N732" s="1">
        <f t="shared" si="82"/>
        <v>-0.51612202590564449</v>
      </c>
      <c r="O732" s="1">
        <f t="shared" si="82"/>
        <v>1.4033060276606513</v>
      </c>
      <c r="P732" s="1">
        <f t="shared" si="82"/>
        <v>-0.77317852506795359</v>
      </c>
      <c r="Q732" s="1">
        <f t="shared" si="82"/>
        <v>-0.47411988270553079</v>
      </c>
      <c r="R732" s="1">
        <f t="shared" si="83"/>
        <v>0.46433402156463771</v>
      </c>
      <c r="S732" s="1">
        <f t="shared" si="84"/>
        <v>3.7369935924360033E-2</v>
      </c>
      <c r="T732" s="6">
        <f t="shared" si="85"/>
        <v>0.85582049383945225</v>
      </c>
    </row>
    <row r="733" spans="1:20" x14ac:dyDescent="0.2">
      <c r="A733" s="3" t="s">
        <v>744</v>
      </c>
      <c r="B733" s="8">
        <v>52240</v>
      </c>
      <c r="C733" s="5">
        <v>0</v>
      </c>
      <c r="D733" s="5">
        <v>0</v>
      </c>
      <c r="E733" s="5">
        <v>0</v>
      </c>
      <c r="F733" s="5">
        <v>1</v>
      </c>
      <c r="G733" s="5">
        <v>0</v>
      </c>
      <c r="H733" s="5">
        <v>22</v>
      </c>
      <c r="I733" s="1">
        <f t="shared" si="79"/>
        <v>0</v>
      </c>
      <c r="J733" s="1">
        <f t="shared" si="80"/>
        <v>0</v>
      </c>
      <c r="K733" s="1">
        <f t="shared" si="81"/>
        <v>0.69314718055994529</v>
      </c>
      <c r="L733" s="1">
        <f t="shared" si="81"/>
        <v>0</v>
      </c>
      <c r="M733" s="1">
        <f t="shared" si="81"/>
        <v>3.1354942159291497</v>
      </c>
      <c r="N733" s="1">
        <f t="shared" si="82"/>
        <v>-0.51612202590564449</v>
      </c>
      <c r="O733" s="1">
        <f t="shared" si="82"/>
        <v>-0.95075489753318443</v>
      </c>
      <c r="P733" s="1">
        <f t="shared" si="82"/>
        <v>-0.25576925429313146</v>
      </c>
      <c r="Q733" s="1">
        <f t="shared" si="82"/>
        <v>-0.47411988270553079</v>
      </c>
      <c r="R733" s="1">
        <f t="shared" si="83"/>
        <v>-0.31355295596434807</v>
      </c>
      <c r="S733" s="1">
        <f t="shared" si="84"/>
        <v>-0.41838650273363992</v>
      </c>
      <c r="T733" s="6">
        <f t="shared" si="85"/>
        <v>0.40006405518145233</v>
      </c>
    </row>
    <row r="734" spans="1:20" x14ac:dyDescent="0.2">
      <c r="A734" s="3" t="s">
        <v>745</v>
      </c>
      <c r="B734" s="8">
        <v>52250</v>
      </c>
      <c r="C734" s="5">
        <v>0</v>
      </c>
      <c r="D734" s="5">
        <v>23</v>
      </c>
      <c r="E734" s="5">
        <v>0.32</v>
      </c>
      <c r="F734" s="5">
        <v>15</v>
      </c>
      <c r="G734" s="5">
        <v>3</v>
      </c>
      <c r="H734" s="5">
        <v>239</v>
      </c>
      <c r="I734" s="1">
        <f t="shared" si="79"/>
        <v>0</v>
      </c>
      <c r="J734" s="1">
        <f t="shared" si="80"/>
        <v>3.1780538303479458</v>
      </c>
      <c r="K734" s="1">
        <f t="shared" si="81"/>
        <v>2.7725887222397811</v>
      </c>
      <c r="L734" s="1">
        <f t="shared" si="81"/>
        <v>1.3862943611198906</v>
      </c>
      <c r="M734" s="1">
        <f t="shared" si="81"/>
        <v>5.4806389233419912</v>
      </c>
      <c r="N734" s="1">
        <f t="shared" si="82"/>
        <v>-0.51612202590564449</v>
      </c>
      <c r="O734" s="1">
        <f t="shared" si="82"/>
        <v>0.89966248393912251</v>
      </c>
      <c r="P734" s="1">
        <f t="shared" si="82"/>
        <v>1.2964585580313348</v>
      </c>
      <c r="Q734" s="1">
        <f t="shared" si="82"/>
        <v>1.6884627584026541</v>
      </c>
      <c r="R734" s="1">
        <f t="shared" si="83"/>
        <v>1.0947892997642081</v>
      </c>
      <c r="S734" s="1">
        <f t="shared" si="84"/>
        <v>0.79720851237194579</v>
      </c>
      <c r="T734" s="6">
        <f t="shared" si="85"/>
        <v>1.6156590702870379</v>
      </c>
    </row>
    <row r="735" spans="1:20" x14ac:dyDescent="0.2">
      <c r="A735" s="3" t="s">
        <v>746</v>
      </c>
      <c r="B735" s="8">
        <v>52254</v>
      </c>
      <c r="C735" s="5">
        <v>0</v>
      </c>
      <c r="D735" s="5">
        <v>1</v>
      </c>
      <c r="E735" s="5">
        <v>0.02</v>
      </c>
      <c r="F735" s="5">
        <v>0</v>
      </c>
      <c r="G735" s="5">
        <v>0</v>
      </c>
      <c r="H735" s="5">
        <v>9</v>
      </c>
      <c r="I735" s="1">
        <f t="shared" si="79"/>
        <v>0</v>
      </c>
      <c r="J735" s="1">
        <f t="shared" si="80"/>
        <v>0.69314718055994529</v>
      </c>
      <c r="K735" s="1">
        <f t="shared" si="81"/>
        <v>0</v>
      </c>
      <c r="L735" s="1">
        <f t="shared" si="81"/>
        <v>0</v>
      </c>
      <c r="M735" s="1">
        <f t="shared" si="81"/>
        <v>2.3025850929940459</v>
      </c>
      <c r="N735" s="1">
        <f t="shared" si="82"/>
        <v>-0.51612202590564449</v>
      </c>
      <c r="O735" s="1">
        <f t="shared" si="82"/>
        <v>-0.54717092466944572</v>
      </c>
      <c r="P735" s="1">
        <f t="shared" si="82"/>
        <v>-0.77317852506795359</v>
      </c>
      <c r="Q735" s="1">
        <f t="shared" si="82"/>
        <v>-0.47411988270553079</v>
      </c>
      <c r="R735" s="1">
        <f t="shared" si="83"/>
        <v>-0.81374431272944581</v>
      </c>
      <c r="S735" s="1">
        <f t="shared" si="84"/>
        <v>-0.51738927851300343</v>
      </c>
      <c r="T735" s="6">
        <f t="shared" si="85"/>
        <v>0.30106127940208882</v>
      </c>
    </row>
    <row r="736" spans="1:20" x14ac:dyDescent="0.2">
      <c r="A736" s="3" t="s">
        <v>747</v>
      </c>
      <c r="B736" s="8">
        <v>52256</v>
      </c>
      <c r="C736" s="5">
        <v>0</v>
      </c>
      <c r="D736" s="5">
        <v>24</v>
      </c>
      <c r="E736" s="5">
        <v>0.19</v>
      </c>
      <c r="F736" s="5">
        <v>8</v>
      </c>
      <c r="G736" s="5">
        <v>0</v>
      </c>
      <c r="H736" s="5">
        <v>78</v>
      </c>
      <c r="I736" s="1">
        <f t="shared" si="79"/>
        <v>0</v>
      </c>
      <c r="J736" s="1">
        <f t="shared" si="80"/>
        <v>3.2188758248682006</v>
      </c>
      <c r="K736" s="1">
        <f t="shared" si="81"/>
        <v>2.1972245773362196</v>
      </c>
      <c r="L736" s="1">
        <f t="shared" si="81"/>
        <v>0</v>
      </c>
      <c r="M736" s="1">
        <f t="shared" si="81"/>
        <v>4.3694478524670215</v>
      </c>
      <c r="N736" s="1">
        <f t="shared" si="82"/>
        <v>-0.51612202590564449</v>
      </c>
      <c r="O736" s="1">
        <f t="shared" si="82"/>
        <v>0.92343103294396311</v>
      </c>
      <c r="P736" s="1">
        <f t="shared" si="82"/>
        <v>0.86697005833919039</v>
      </c>
      <c r="Q736" s="1">
        <f t="shared" si="82"/>
        <v>-0.47411988270553079</v>
      </c>
      <c r="R736" s="1">
        <f t="shared" si="83"/>
        <v>0.4274798009708819</v>
      </c>
      <c r="S736" s="1">
        <f t="shared" si="84"/>
        <v>0.2362731639404767</v>
      </c>
      <c r="T736" s="6">
        <f t="shared" si="85"/>
        <v>1.054723721855569</v>
      </c>
    </row>
    <row r="737" spans="1:20" x14ac:dyDescent="0.2">
      <c r="A737" s="3" t="s">
        <v>748</v>
      </c>
      <c r="B737" s="8">
        <v>52258</v>
      </c>
      <c r="C737" s="5">
        <v>5</v>
      </c>
      <c r="D737" s="5">
        <v>3</v>
      </c>
      <c r="E737" s="5">
        <v>0.02</v>
      </c>
      <c r="F737" s="5">
        <v>0</v>
      </c>
      <c r="G737" s="5">
        <v>1</v>
      </c>
      <c r="H737" s="5">
        <v>21</v>
      </c>
      <c r="I737" s="1">
        <f t="shared" si="79"/>
        <v>1.791759469228055</v>
      </c>
      <c r="J737" s="1">
        <f t="shared" si="80"/>
        <v>1.3862943611198906</v>
      </c>
      <c r="K737" s="1">
        <f t="shared" si="81"/>
        <v>0</v>
      </c>
      <c r="L737" s="1">
        <f t="shared" si="81"/>
        <v>0.69314718055994529</v>
      </c>
      <c r="M737" s="1">
        <f t="shared" si="81"/>
        <v>3.0910424533583161</v>
      </c>
      <c r="N737" s="1">
        <f t="shared" si="82"/>
        <v>1.3036317539974955</v>
      </c>
      <c r="O737" s="1">
        <f t="shared" si="82"/>
        <v>-0.14358695180570699</v>
      </c>
      <c r="P737" s="1">
        <f t="shared" si="82"/>
        <v>-0.77317852506795359</v>
      </c>
      <c r="Q737" s="1">
        <f t="shared" si="82"/>
        <v>0.60717143784856165</v>
      </c>
      <c r="R737" s="1">
        <f t="shared" si="83"/>
        <v>-0.34024780996300896</v>
      </c>
      <c r="S737" s="1">
        <f t="shared" si="84"/>
        <v>0.11229831750156462</v>
      </c>
      <c r="T737" s="6">
        <f t="shared" si="85"/>
        <v>0.93074887541665685</v>
      </c>
    </row>
    <row r="738" spans="1:20" x14ac:dyDescent="0.2">
      <c r="A738" s="3" t="s">
        <v>749</v>
      </c>
      <c r="B738" s="8">
        <v>52260</v>
      </c>
      <c r="C738" s="5">
        <v>5</v>
      </c>
      <c r="D738" s="5">
        <v>2</v>
      </c>
      <c r="E738" s="5">
        <v>0</v>
      </c>
      <c r="F738" s="5">
        <v>0</v>
      </c>
      <c r="G738" s="5">
        <v>0</v>
      </c>
      <c r="H738" s="5">
        <v>13</v>
      </c>
      <c r="I738" s="1">
        <f t="shared" si="79"/>
        <v>1.791759469228055</v>
      </c>
      <c r="J738" s="1">
        <f t="shared" si="80"/>
        <v>1.0986122886681098</v>
      </c>
      <c r="K738" s="1">
        <f t="shared" si="81"/>
        <v>0</v>
      </c>
      <c r="L738" s="1">
        <f t="shared" si="81"/>
        <v>0</v>
      </c>
      <c r="M738" s="1">
        <f t="shared" si="81"/>
        <v>2.6390573296152584</v>
      </c>
      <c r="N738" s="1">
        <f t="shared" si="82"/>
        <v>1.3036317539974955</v>
      </c>
      <c r="O738" s="1">
        <f t="shared" si="82"/>
        <v>-0.31108943465209382</v>
      </c>
      <c r="P738" s="1">
        <f t="shared" si="82"/>
        <v>-0.77317852506795359</v>
      </c>
      <c r="Q738" s="1">
        <f t="shared" si="82"/>
        <v>-0.47411988270553079</v>
      </c>
      <c r="R738" s="1">
        <f t="shared" si="83"/>
        <v>-0.61168084636198183</v>
      </c>
      <c r="S738" s="1">
        <f t="shared" si="84"/>
        <v>-0.14440615579834407</v>
      </c>
      <c r="T738" s="6">
        <f t="shared" si="85"/>
        <v>0.67404440211674821</v>
      </c>
    </row>
    <row r="739" spans="1:20" x14ac:dyDescent="0.2">
      <c r="A739" s="3" t="s">
        <v>750</v>
      </c>
      <c r="B739" s="8">
        <v>52287</v>
      </c>
      <c r="C739" s="5">
        <v>0</v>
      </c>
      <c r="D739" s="5">
        <v>1</v>
      </c>
      <c r="E739" s="5">
        <v>0.01</v>
      </c>
      <c r="F739" s="5">
        <v>0</v>
      </c>
      <c r="G739" s="5">
        <v>1</v>
      </c>
      <c r="H739" s="5">
        <v>10</v>
      </c>
      <c r="I739" s="1">
        <f t="shared" si="79"/>
        <v>0</v>
      </c>
      <c r="J739" s="1">
        <f t="shared" si="80"/>
        <v>0.69314718055994529</v>
      </c>
      <c r="K739" s="1">
        <f t="shared" si="81"/>
        <v>0</v>
      </c>
      <c r="L739" s="1">
        <f t="shared" si="81"/>
        <v>0.69314718055994529</v>
      </c>
      <c r="M739" s="1">
        <f t="shared" si="81"/>
        <v>2.3978952727983707</v>
      </c>
      <c r="N739" s="1">
        <f t="shared" si="82"/>
        <v>-0.51612202590564449</v>
      </c>
      <c r="O739" s="1">
        <f t="shared" si="82"/>
        <v>-0.54717092466944572</v>
      </c>
      <c r="P739" s="1">
        <f t="shared" si="82"/>
        <v>-0.77317852506795359</v>
      </c>
      <c r="Q739" s="1">
        <f t="shared" si="82"/>
        <v>0.60717143784856165</v>
      </c>
      <c r="R739" s="1">
        <f t="shared" si="83"/>
        <v>-0.75650718224652624</v>
      </c>
      <c r="S739" s="1">
        <f t="shared" si="84"/>
        <v>-0.3293012033401681</v>
      </c>
      <c r="T739" s="6">
        <f t="shared" si="85"/>
        <v>0.48914935457492414</v>
      </c>
    </row>
    <row r="740" spans="1:20" x14ac:dyDescent="0.2">
      <c r="A740" s="3" t="s">
        <v>751</v>
      </c>
      <c r="B740" s="8">
        <v>52317</v>
      </c>
      <c r="C740" s="5">
        <v>0</v>
      </c>
      <c r="D740" s="5">
        <v>1</v>
      </c>
      <c r="E740" s="5">
        <v>0.04</v>
      </c>
      <c r="F740" s="5">
        <v>0</v>
      </c>
      <c r="G740" s="5">
        <v>3</v>
      </c>
      <c r="H740" s="5">
        <v>10</v>
      </c>
      <c r="I740" s="1">
        <f t="shared" si="79"/>
        <v>0</v>
      </c>
      <c r="J740" s="1">
        <f t="shared" si="80"/>
        <v>0.69314718055994529</v>
      </c>
      <c r="K740" s="1">
        <f t="shared" si="81"/>
        <v>0</v>
      </c>
      <c r="L740" s="1">
        <f t="shared" si="81"/>
        <v>1.3862943611198906</v>
      </c>
      <c r="M740" s="1">
        <f t="shared" si="81"/>
        <v>2.3978952727983707</v>
      </c>
      <c r="N740" s="1">
        <f t="shared" si="82"/>
        <v>-0.51612202590564449</v>
      </c>
      <c r="O740" s="1">
        <f t="shared" si="82"/>
        <v>-0.54717092466944572</v>
      </c>
      <c r="P740" s="1">
        <f t="shared" si="82"/>
        <v>-0.77317852506795359</v>
      </c>
      <c r="Q740" s="1">
        <f t="shared" si="82"/>
        <v>1.6884627584026541</v>
      </c>
      <c r="R740" s="1">
        <f t="shared" si="83"/>
        <v>-0.75650718224652624</v>
      </c>
      <c r="S740" s="1">
        <f t="shared" si="84"/>
        <v>-0.14408598324781935</v>
      </c>
      <c r="T740" s="6">
        <f t="shared" si="85"/>
        <v>0.67436457466727284</v>
      </c>
    </row>
    <row r="741" spans="1:20" x14ac:dyDescent="0.2">
      <c r="A741" s="3" t="s">
        <v>752</v>
      </c>
      <c r="B741" s="8">
        <v>52320</v>
      </c>
      <c r="C741" s="5">
        <v>0</v>
      </c>
      <c r="D741" s="5">
        <v>0</v>
      </c>
      <c r="E741" s="5">
        <v>0.01</v>
      </c>
      <c r="F741" s="5">
        <v>0</v>
      </c>
      <c r="G741" s="5">
        <v>0</v>
      </c>
      <c r="H741" s="5">
        <v>10</v>
      </c>
      <c r="I741" s="1">
        <f t="shared" si="79"/>
        <v>0</v>
      </c>
      <c r="J741" s="1">
        <f t="shared" si="80"/>
        <v>0</v>
      </c>
      <c r="K741" s="1">
        <f t="shared" si="81"/>
        <v>0</v>
      </c>
      <c r="L741" s="1">
        <f t="shared" si="81"/>
        <v>0</v>
      </c>
      <c r="M741" s="1">
        <f t="shared" si="81"/>
        <v>2.3978952727983707</v>
      </c>
      <c r="N741" s="1">
        <f t="shared" si="82"/>
        <v>-0.51612202590564449</v>
      </c>
      <c r="O741" s="1">
        <f t="shared" si="82"/>
        <v>-0.95075489753318443</v>
      </c>
      <c r="P741" s="1">
        <f t="shared" si="82"/>
        <v>-0.77317852506795359</v>
      </c>
      <c r="Q741" s="1">
        <f t="shared" si="82"/>
        <v>-0.47411988270553079</v>
      </c>
      <c r="R741" s="1">
        <f t="shared" si="83"/>
        <v>-0.75650718224652624</v>
      </c>
      <c r="S741" s="1">
        <f t="shared" si="84"/>
        <v>-0.57678041890980658</v>
      </c>
      <c r="T741" s="6">
        <f t="shared" si="85"/>
        <v>0.24167013900528567</v>
      </c>
    </row>
    <row r="742" spans="1:20" x14ac:dyDescent="0.2">
      <c r="A742" s="3" t="s">
        <v>753</v>
      </c>
      <c r="B742" s="8">
        <v>52323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1">
        <f t="shared" si="79"/>
        <v>0</v>
      </c>
      <c r="J742" s="1">
        <f t="shared" si="80"/>
        <v>0</v>
      </c>
      <c r="K742" s="1">
        <f t="shared" si="81"/>
        <v>0</v>
      </c>
      <c r="L742" s="1">
        <f t="shared" si="81"/>
        <v>0</v>
      </c>
      <c r="M742" s="1">
        <f t="shared" si="81"/>
        <v>0</v>
      </c>
      <c r="N742" s="1">
        <f t="shared" si="82"/>
        <v>-0.51612202590564449</v>
      </c>
      <c r="O742" s="1">
        <f t="shared" si="82"/>
        <v>-0.95075489753318443</v>
      </c>
      <c r="P742" s="1">
        <f t="shared" si="82"/>
        <v>-0.77317852506795359</v>
      </c>
      <c r="Q742" s="1">
        <f t="shared" si="82"/>
        <v>-0.47411988270553079</v>
      </c>
      <c r="R742" s="1">
        <f t="shared" si="83"/>
        <v>-2.1965280162782399</v>
      </c>
      <c r="S742" s="1">
        <f t="shared" si="84"/>
        <v>-0.81845055791509225</v>
      </c>
      <c r="T742" s="6">
        <f t="shared" si="85"/>
        <v>0</v>
      </c>
    </row>
    <row r="743" spans="1:20" x14ac:dyDescent="0.2">
      <c r="A743" s="3" t="s">
        <v>754</v>
      </c>
      <c r="B743" s="8">
        <v>52352</v>
      </c>
      <c r="C743" s="5">
        <v>0</v>
      </c>
      <c r="D743" s="5">
        <v>0</v>
      </c>
      <c r="E743" s="5">
        <v>0.03</v>
      </c>
      <c r="F743" s="5">
        <v>0</v>
      </c>
      <c r="G743" s="5">
        <v>1</v>
      </c>
      <c r="H743" s="5">
        <v>2</v>
      </c>
      <c r="I743" s="1">
        <f t="shared" si="79"/>
        <v>0</v>
      </c>
      <c r="J743" s="1">
        <f t="shared" si="80"/>
        <v>0</v>
      </c>
      <c r="K743" s="1">
        <f t="shared" si="81"/>
        <v>0</v>
      </c>
      <c r="L743" s="1">
        <f t="shared" si="81"/>
        <v>0.69314718055994529</v>
      </c>
      <c r="M743" s="1">
        <f t="shared" si="81"/>
        <v>1.0986122886681098</v>
      </c>
      <c r="N743" s="1">
        <f t="shared" si="82"/>
        <v>-0.51612202590564449</v>
      </c>
      <c r="O743" s="1">
        <f t="shared" si="82"/>
        <v>-0.95075489753318443</v>
      </c>
      <c r="P743" s="1">
        <f t="shared" si="82"/>
        <v>-0.77317852506795359</v>
      </c>
      <c r="Q743" s="1">
        <f t="shared" si="82"/>
        <v>0.60717143784856165</v>
      </c>
      <c r="R743" s="1">
        <f t="shared" si="83"/>
        <v>-1.5367725206351377</v>
      </c>
      <c r="S743" s="1">
        <f t="shared" si="84"/>
        <v>-0.52327608854889307</v>
      </c>
      <c r="T743" s="6">
        <f t="shared" si="85"/>
        <v>0.29517446936619918</v>
      </c>
    </row>
    <row r="744" spans="1:20" x14ac:dyDescent="0.2">
      <c r="A744" s="3" t="s">
        <v>755</v>
      </c>
      <c r="B744" s="8">
        <v>52354</v>
      </c>
      <c r="C744" s="5">
        <v>2</v>
      </c>
      <c r="D744" s="5">
        <v>0</v>
      </c>
      <c r="E744" s="5">
        <v>0</v>
      </c>
      <c r="F744" s="5">
        <v>0</v>
      </c>
      <c r="G744" s="5">
        <v>0</v>
      </c>
      <c r="H744" s="5">
        <v>12</v>
      </c>
      <c r="I744" s="1">
        <f t="shared" si="79"/>
        <v>1.0986122886681098</v>
      </c>
      <c r="J744" s="1">
        <f t="shared" si="80"/>
        <v>0</v>
      </c>
      <c r="K744" s="1">
        <f t="shared" si="81"/>
        <v>0</v>
      </c>
      <c r="L744" s="1">
        <f t="shared" si="81"/>
        <v>0</v>
      </c>
      <c r="M744" s="1">
        <f t="shared" si="81"/>
        <v>2.5649493574615367</v>
      </c>
      <c r="N744" s="1">
        <f t="shared" si="82"/>
        <v>0.59965489576629771</v>
      </c>
      <c r="O744" s="1">
        <f t="shared" si="82"/>
        <v>-0.95075489753318443</v>
      </c>
      <c r="P744" s="1">
        <f t="shared" si="82"/>
        <v>-0.77317852506795359</v>
      </c>
      <c r="Q744" s="1">
        <f t="shared" si="82"/>
        <v>-0.47411988270553079</v>
      </c>
      <c r="R744" s="1">
        <f t="shared" si="83"/>
        <v>-0.65618530203183323</v>
      </c>
      <c r="S744" s="1">
        <f t="shared" si="84"/>
        <v>-0.37576395192870077</v>
      </c>
      <c r="T744" s="6">
        <f t="shared" si="85"/>
        <v>0.44268660598639148</v>
      </c>
    </row>
    <row r="745" spans="1:20" x14ac:dyDescent="0.2">
      <c r="A745" s="3" t="s">
        <v>756</v>
      </c>
      <c r="B745" s="8">
        <v>52356</v>
      </c>
      <c r="C745" s="5">
        <v>4</v>
      </c>
      <c r="D745" s="5">
        <v>96</v>
      </c>
      <c r="E745" s="5">
        <v>0.08</v>
      </c>
      <c r="F745" s="5">
        <v>27</v>
      </c>
      <c r="G745" s="5">
        <v>8</v>
      </c>
      <c r="H745" s="5">
        <v>284</v>
      </c>
      <c r="I745" s="1">
        <f t="shared" si="79"/>
        <v>1.6094379124341003</v>
      </c>
      <c r="J745" s="1">
        <f t="shared" si="80"/>
        <v>4.5747109785033828</v>
      </c>
      <c r="K745" s="1">
        <f t="shared" si="81"/>
        <v>3.3322045101752038</v>
      </c>
      <c r="L745" s="1">
        <f t="shared" si="81"/>
        <v>2.1972245773362196</v>
      </c>
      <c r="M745" s="1">
        <f t="shared" si="81"/>
        <v>5.6524891802686508</v>
      </c>
      <c r="N745" s="1">
        <f t="shared" si="82"/>
        <v>1.1184616193719112</v>
      </c>
      <c r="O745" s="1">
        <f t="shared" si="82"/>
        <v>1.712864147871106</v>
      </c>
      <c r="P745" s="1">
        <f t="shared" si="82"/>
        <v>1.7141914795096231</v>
      </c>
      <c r="Q745" s="1">
        <f t="shared" si="82"/>
        <v>2.9534925081614611</v>
      </c>
      <c r="R745" s="1">
        <f t="shared" si="83"/>
        <v>1.1979914508820484</v>
      </c>
      <c r="S745" s="1">
        <f t="shared" si="84"/>
        <v>1.4628335342993584</v>
      </c>
      <c r="T745" s="6">
        <f t="shared" si="85"/>
        <v>2.2812840922144506</v>
      </c>
    </row>
    <row r="746" spans="1:20" x14ac:dyDescent="0.2">
      <c r="A746" s="3" t="s">
        <v>757</v>
      </c>
      <c r="B746" s="8">
        <v>52378</v>
      </c>
      <c r="C746" s="5">
        <v>0</v>
      </c>
      <c r="D746" s="5">
        <v>6</v>
      </c>
      <c r="E746" s="5">
        <v>0.01</v>
      </c>
      <c r="F746" s="5">
        <v>0</v>
      </c>
      <c r="G746" s="5">
        <v>0</v>
      </c>
      <c r="H746" s="5">
        <v>28</v>
      </c>
      <c r="I746" s="1">
        <f t="shared" si="79"/>
        <v>0</v>
      </c>
      <c r="J746" s="1">
        <f t="shared" si="80"/>
        <v>1.9459101490553132</v>
      </c>
      <c r="K746" s="1">
        <f t="shared" si="81"/>
        <v>0</v>
      </c>
      <c r="L746" s="1">
        <f t="shared" si="81"/>
        <v>0</v>
      </c>
      <c r="M746" s="1">
        <f t="shared" si="81"/>
        <v>3.3672958299864741</v>
      </c>
      <c r="N746" s="1">
        <f t="shared" si="82"/>
        <v>-0.51612202590564449</v>
      </c>
      <c r="O746" s="1">
        <f t="shared" si="82"/>
        <v>0.182248555149395</v>
      </c>
      <c r="P746" s="1">
        <f t="shared" si="82"/>
        <v>-0.77317852506795359</v>
      </c>
      <c r="Q746" s="1">
        <f t="shared" si="82"/>
        <v>-0.47411988270553079</v>
      </c>
      <c r="R746" s="1">
        <f t="shared" si="83"/>
        <v>-0.17434789668117998</v>
      </c>
      <c r="S746" s="1">
        <f t="shared" si="84"/>
        <v>-0.29091996253515234</v>
      </c>
      <c r="T746" s="6">
        <f t="shared" si="85"/>
        <v>0.52753059537993985</v>
      </c>
    </row>
    <row r="747" spans="1:20" x14ac:dyDescent="0.2">
      <c r="A747" s="3" t="s">
        <v>758</v>
      </c>
      <c r="B747" s="8">
        <v>52381</v>
      </c>
      <c r="C747" s="5">
        <v>0</v>
      </c>
      <c r="D747" s="5">
        <v>2</v>
      </c>
      <c r="E747" s="5">
        <v>0.02</v>
      </c>
      <c r="F747" s="5">
        <v>0</v>
      </c>
      <c r="G747" s="5">
        <v>0</v>
      </c>
      <c r="H747" s="5">
        <v>9</v>
      </c>
      <c r="I747" s="1">
        <f t="shared" si="79"/>
        <v>0</v>
      </c>
      <c r="J747" s="1">
        <f t="shared" si="80"/>
        <v>1.0986122886681098</v>
      </c>
      <c r="K747" s="1">
        <f t="shared" si="81"/>
        <v>0</v>
      </c>
      <c r="L747" s="1">
        <f t="shared" si="81"/>
        <v>0</v>
      </c>
      <c r="M747" s="1">
        <f t="shared" si="81"/>
        <v>2.3025850929940459</v>
      </c>
      <c r="N747" s="1">
        <f t="shared" si="82"/>
        <v>-0.51612202590564449</v>
      </c>
      <c r="O747" s="1">
        <f t="shared" si="82"/>
        <v>-0.31108943465209382</v>
      </c>
      <c r="P747" s="1">
        <f t="shared" si="82"/>
        <v>-0.77317852506795359</v>
      </c>
      <c r="Q747" s="1">
        <f t="shared" si="82"/>
        <v>-0.47411988270553079</v>
      </c>
      <c r="R747" s="1">
        <f t="shared" si="83"/>
        <v>-0.81374431272944581</v>
      </c>
      <c r="S747" s="1">
        <f t="shared" si="84"/>
        <v>-0.47804236351011142</v>
      </c>
      <c r="T747" s="6">
        <f t="shared" si="85"/>
        <v>0.34040819440498082</v>
      </c>
    </row>
    <row r="748" spans="1:20" x14ac:dyDescent="0.2">
      <c r="A748" s="3" t="s">
        <v>759</v>
      </c>
      <c r="B748" s="8">
        <v>52385</v>
      </c>
      <c r="C748" s="5">
        <v>0</v>
      </c>
      <c r="D748" s="5">
        <v>39</v>
      </c>
      <c r="E748" s="5">
        <v>0.01</v>
      </c>
      <c r="F748" s="5">
        <v>0</v>
      </c>
      <c r="G748" s="5">
        <v>0</v>
      </c>
      <c r="H748" s="5">
        <v>13</v>
      </c>
      <c r="I748" s="1">
        <f t="shared" si="79"/>
        <v>0</v>
      </c>
      <c r="J748" s="1">
        <f t="shared" si="80"/>
        <v>3.6888794541139363</v>
      </c>
      <c r="K748" s="1">
        <f t="shared" si="81"/>
        <v>0</v>
      </c>
      <c r="L748" s="1">
        <f t="shared" si="81"/>
        <v>0</v>
      </c>
      <c r="M748" s="1">
        <f t="shared" si="81"/>
        <v>2.6390573296152584</v>
      </c>
      <c r="N748" s="1">
        <f t="shared" si="82"/>
        <v>-0.51612202590564449</v>
      </c>
      <c r="O748" s="1">
        <f t="shared" si="82"/>
        <v>1.1970899862966058</v>
      </c>
      <c r="P748" s="1">
        <f t="shared" si="82"/>
        <v>-0.77317852506795359</v>
      </c>
      <c r="Q748" s="1">
        <f t="shared" si="82"/>
        <v>-0.47411988270553079</v>
      </c>
      <c r="R748" s="1">
        <f t="shared" si="83"/>
        <v>-0.61168084636198183</v>
      </c>
      <c r="S748" s="1">
        <f t="shared" si="84"/>
        <v>-0.19466854895741748</v>
      </c>
      <c r="T748" s="6">
        <f t="shared" si="85"/>
        <v>0.62378200895767477</v>
      </c>
    </row>
    <row r="749" spans="1:20" x14ac:dyDescent="0.2">
      <c r="A749" s="3" t="s">
        <v>760</v>
      </c>
      <c r="B749" s="8">
        <v>52390</v>
      </c>
      <c r="C749" s="5">
        <v>0</v>
      </c>
      <c r="D749" s="5">
        <v>1</v>
      </c>
      <c r="E749" s="5">
        <v>0.17</v>
      </c>
      <c r="F749" s="5">
        <v>1</v>
      </c>
      <c r="G749" s="5">
        <v>1</v>
      </c>
      <c r="H749" s="5">
        <v>19</v>
      </c>
      <c r="I749" s="1">
        <f t="shared" si="79"/>
        <v>0</v>
      </c>
      <c r="J749" s="1">
        <f t="shared" si="80"/>
        <v>0.69314718055994529</v>
      </c>
      <c r="K749" s="1">
        <f t="shared" si="81"/>
        <v>0.69314718055994529</v>
      </c>
      <c r="L749" s="1">
        <f t="shared" si="81"/>
        <v>0.69314718055994529</v>
      </c>
      <c r="M749" s="1">
        <f t="shared" si="81"/>
        <v>2.9957322735539909</v>
      </c>
      <c r="N749" s="1">
        <f t="shared" si="82"/>
        <v>-0.51612202590564449</v>
      </c>
      <c r="O749" s="1">
        <f t="shared" si="82"/>
        <v>-0.54717092466944572</v>
      </c>
      <c r="P749" s="1">
        <f t="shared" si="82"/>
        <v>-0.25576925429313146</v>
      </c>
      <c r="Q749" s="1">
        <f t="shared" si="82"/>
        <v>0.60717143784856165</v>
      </c>
      <c r="R749" s="1">
        <f t="shared" si="83"/>
        <v>-0.39748494044592875</v>
      </c>
      <c r="S749" s="1">
        <f t="shared" si="84"/>
        <v>-0.15656261791093148</v>
      </c>
      <c r="T749" s="6">
        <f t="shared" si="85"/>
        <v>0.66188794000416074</v>
      </c>
    </row>
    <row r="750" spans="1:20" x14ac:dyDescent="0.2">
      <c r="A750" s="3" t="s">
        <v>761</v>
      </c>
      <c r="B750" s="8">
        <v>52399</v>
      </c>
      <c r="C750" s="5">
        <v>4</v>
      </c>
      <c r="D750" s="5">
        <v>1</v>
      </c>
      <c r="E750" s="5">
        <v>0.02</v>
      </c>
      <c r="F750" s="5">
        <v>2</v>
      </c>
      <c r="G750" s="5">
        <v>0</v>
      </c>
      <c r="H750" s="5">
        <v>44</v>
      </c>
      <c r="I750" s="1">
        <f t="shared" si="79"/>
        <v>1.6094379124341003</v>
      </c>
      <c r="J750" s="1">
        <f t="shared" si="80"/>
        <v>0.69314718055994529</v>
      </c>
      <c r="K750" s="1">
        <f t="shared" si="81"/>
        <v>1.0986122886681098</v>
      </c>
      <c r="L750" s="1">
        <f t="shared" si="81"/>
        <v>0</v>
      </c>
      <c r="M750" s="1">
        <f t="shared" si="81"/>
        <v>3.8066624897703196</v>
      </c>
      <c r="N750" s="1">
        <f t="shared" si="82"/>
        <v>1.1184616193719112</v>
      </c>
      <c r="O750" s="1">
        <f t="shared" si="82"/>
        <v>-0.54717092466944572</v>
      </c>
      <c r="P750" s="1">
        <f t="shared" si="82"/>
        <v>4.689576663561839E-2</v>
      </c>
      <c r="Q750" s="1">
        <f t="shared" si="82"/>
        <v>-0.47411988270553079</v>
      </c>
      <c r="R750" s="1">
        <f t="shared" si="83"/>
        <v>8.9507306273241216E-2</v>
      </c>
      <c r="S750" s="1">
        <f t="shared" si="84"/>
        <v>4.2262314150965714E-2</v>
      </c>
      <c r="T750" s="6">
        <f t="shared" si="85"/>
        <v>0.86071287206605795</v>
      </c>
    </row>
    <row r="751" spans="1:20" x14ac:dyDescent="0.2">
      <c r="A751" s="3" t="s">
        <v>762</v>
      </c>
      <c r="B751" s="8">
        <v>52405</v>
      </c>
      <c r="C751" s="5">
        <v>0</v>
      </c>
      <c r="D751" s="5">
        <v>22</v>
      </c>
      <c r="E751" s="5">
        <v>0.13</v>
      </c>
      <c r="F751" s="5">
        <v>6</v>
      </c>
      <c r="G751" s="5">
        <v>0</v>
      </c>
      <c r="H751" s="5">
        <v>58</v>
      </c>
      <c r="I751" s="1">
        <f t="shared" si="79"/>
        <v>0</v>
      </c>
      <c r="J751" s="1">
        <f t="shared" si="80"/>
        <v>3.1354942159291497</v>
      </c>
      <c r="K751" s="1">
        <f t="shared" si="81"/>
        <v>1.9459101490553132</v>
      </c>
      <c r="L751" s="1">
        <f t="shared" si="81"/>
        <v>0</v>
      </c>
      <c r="M751" s="1">
        <f t="shared" si="81"/>
        <v>4.0775374439057197</v>
      </c>
      <c r="N751" s="1">
        <f t="shared" si="82"/>
        <v>-0.51612202590564449</v>
      </c>
      <c r="O751" s="1">
        <f t="shared" si="82"/>
        <v>0.87488220818757001</v>
      </c>
      <c r="P751" s="1">
        <f t="shared" si="82"/>
        <v>0.67937293795997888</v>
      </c>
      <c r="Q751" s="1">
        <f t="shared" si="82"/>
        <v>-0.47411988270553079</v>
      </c>
      <c r="R751" s="1">
        <f t="shared" si="83"/>
        <v>0.25217728681711632</v>
      </c>
      <c r="S751" s="1">
        <f t="shared" si="84"/>
        <v>0.15769842072558168</v>
      </c>
      <c r="T751" s="6">
        <f t="shared" si="85"/>
        <v>0.97614897864067396</v>
      </c>
    </row>
    <row r="752" spans="1:20" x14ac:dyDescent="0.2">
      <c r="A752" s="3" t="s">
        <v>763</v>
      </c>
      <c r="B752" s="8">
        <v>52411</v>
      </c>
      <c r="C752" s="5">
        <v>1</v>
      </c>
      <c r="D752" s="5">
        <v>4</v>
      </c>
      <c r="E752" s="5">
        <v>0.16</v>
      </c>
      <c r="F752" s="5">
        <v>2</v>
      </c>
      <c r="G752" s="5">
        <v>0</v>
      </c>
      <c r="H752" s="5">
        <v>16</v>
      </c>
      <c r="I752" s="1">
        <f t="shared" si="79"/>
        <v>0.69314718055994529</v>
      </c>
      <c r="J752" s="1">
        <f t="shared" si="80"/>
        <v>1.6094379124341003</v>
      </c>
      <c r="K752" s="1">
        <f t="shared" si="81"/>
        <v>1.0986122886681098</v>
      </c>
      <c r="L752" s="1">
        <f t="shared" si="81"/>
        <v>0</v>
      </c>
      <c r="M752" s="1">
        <f t="shared" si="81"/>
        <v>2.8332133440562162</v>
      </c>
      <c r="N752" s="1">
        <f t="shared" si="82"/>
        <v>0.18785483232555331</v>
      </c>
      <c r="O752" s="1">
        <f t="shared" si="82"/>
        <v>-1.3661932294610662E-2</v>
      </c>
      <c r="P752" s="1">
        <f t="shared" si="82"/>
        <v>4.689576663561839E-2</v>
      </c>
      <c r="Q752" s="1">
        <f t="shared" si="82"/>
        <v>-0.47411988270553079</v>
      </c>
      <c r="R752" s="1">
        <f t="shared" si="83"/>
        <v>-0.49508329974717147</v>
      </c>
      <c r="S752" s="1">
        <f t="shared" si="84"/>
        <v>-9.8019085964356864E-2</v>
      </c>
      <c r="T752" s="6">
        <f t="shared" si="85"/>
        <v>0.72043147195073542</v>
      </c>
    </row>
    <row r="753" spans="1:20" x14ac:dyDescent="0.2">
      <c r="A753" s="3" t="s">
        <v>764</v>
      </c>
      <c r="B753" s="8">
        <v>52418</v>
      </c>
      <c r="C753" s="5">
        <v>0</v>
      </c>
      <c r="D753" s="5">
        <v>43</v>
      </c>
      <c r="E753" s="5">
        <v>0.02</v>
      </c>
      <c r="F753" s="5">
        <v>1</v>
      </c>
      <c r="G753" s="5">
        <v>0</v>
      </c>
      <c r="H753" s="5">
        <v>45</v>
      </c>
      <c r="I753" s="1">
        <f t="shared" si="79"/>
        <v>0</v>
      </c>
      <c r="J753" s="1">
        <f t="shared" si="80"/>
        <v>3.784189633918261</v>
      </c>
      <c r="K753" s="1">
        <f t="shared" si="81"/>
        <v>0.69314718055994529</v>
      </c>
      <c r="L753" s="1">
        <f t="shared" si="81"/>
        <v>0</v>
      </c>
      <c r="M753" s="1">
        <f t="shared" si="81"/>
        <v>3.8286413964890951</v>
      </c>
      <c r="N753" s="1">
        <f t="shared" si="82"/>
        <v>-0.51612202590564449</v>
      </c>
      <c r="O753" s="1">
        <f t="shared" si="82"/>
        <v>1.2525842046943678</v>
      </c>
      <c r="P753" s="1">
        <f t="shared" si="82"/>
        <v>-0.25576925429313146</v>
      </c>
      <c r="Q753" s="1">
        <f t="shared" si="82"/>
        <v>-0.47411988270553079</v>
      </c>
      <c r="R753" s="1">
        <f t="shared" si="83"/>
        <v>0.10270641631916923</v>
      </c>
      <c r="S753" s="1">
        <f t="shared" si="84"/>
        <v>2.1546576351538383E-2</v>
      </c>
      <c r="T753" s="6">
        <f t="shared" si="85"/>
        <v>0.83999713426663059</v>
      </c>
    </row>
    <row r="754" spans="1:20" x14ac:dyDescent="0.2">
      <c r="A754" s="3" t="s">
        <v>765</v>
      </c>
      <c r="B754" s="8">
        <v>52427</v>
      </c>
      <c r="C754" s="5">
        <v>14</v>
      </c>
      <c r="D754" s="5">
        <v>51</v>
      </c>
      <c r="E754" s="5">
        <v>0.2</v>
      </c>
      <c r="F754" s="5">
        <v>7</v>
      </c>
      <c r="G754" s="5">
        <v>0</v>
      </c>
      <c r="H754" s="5">
        <v>55</v>
      </c>
      <c r="I754" s="1">
        <f t="shared" si="79"/>
        <v>2.7080502011022101</v>
      </c>
      <c r="J754" s="1">
        <f t="shared" si="80"/>
        <v>3.9512437185814275</v>
      </c>
      <c r="K754" s="1">
        <f t="shared" si="81"/>
        <v>2.0794415416798357</v>
      </c>
      <c r="L754" s="1">
        <f t="shared" si="81"/>
        <v>0</v>
      </c>
      <c r="M754" s="1">
        <f t="shared" si="81"/>
        <v>4.0253516907351496</v>
      </c>
      <c r="N754" s="1">
        <f t="shared" si="82"/>
        <v>2.2342385410438537</v>
      </c>
      <c r="O754" s="1">
        <f t="shared" si="82"/>
        <v>1.3498512109844489</v>
      </c>
      <c r="P754" s="1">
        <f t="shared" si="82"/>
        <v>0.77904928725651268</v>
      </c>
      <c r="Q754" s="1">
        <f t="shared" si="82"/>
        <v>-0.47411988270553079</v>
      </c>
      <c r="R754" s="1">
        <f t="shared" si="83"/>
        <v>0.22083789820505309</v>
      </c>
      <c r="S754" s="1">
        <f t="shared" si="84"/>
        <v>0.71830950913072289</v>
      </c>
      <c r="T754" s="6">
        <f t="shared" si="85"/>
        <v>1.5367600670458152</v>
      </c>
    </row>
    <row r="755" spans="1:20" x14ac:dyDescent="0.2">
      <c r="A755" s="3" t="s">
        <v>766</v>
      </c>
      <c r="B755" s="8">
        <v>52435</v>
      </c>
      <c r="C755" s="5">
        <v>2</v>
      </c>
      <c r="D755" s="5">
        <v>34</v>
      </c>
      <c r="E755" s="5">
        <v>0.59</v>
      </c>
      <c r="F755" s="5">
        <v>3</v>
      </c>
      <c r="G755" s="5">
        <v>2</v>
      </c>
      <c r="H755" s="5">
        <v>23</v>
      </c>
      <c r="I755" s="1">
        <f t="shared" si="79"/>
        <v>1.0986122886681098</v>
      </c>
      <c r="J755" s="1">
        <f t="shared" si="80"/>
        <v>3.5553480614894135</v>
      </c>
      <c r="K755" s="1">
        <f t="shared" si="81"/>
        <v>1.3862943611198906</v>
      </c>
      <c r="L755" s="1">
        <f t="shared" si="81"/>
        <v>1.0986122886681098</v>
      </c>
      <c r="M755" s="1">
        <f t="shared" si="81"/>
        <v>3.1780538303479458</v>
      </c>
      <c r="N755" s="1">
        <f t="shared" si="82"/>
        <v>0.59965489576629771</v>
      </c>
      <c r="O755" s="1">
        <f t="shared" si="82"/>
        <v>1.1193415203879689</v>
      </c>
      <c r="P755" s="1">
        <f t="shared" si="82"/>
        <v>0.26164001648169061</v>
      </c>
      <c r="Q755" s="1">
        <f t="shared" si="82"/>
        <v>1.2396863127279651</v>
      </c>
      <c r="R755" s="1">
        <f t="shared" si="83"/>
        <v>-0.28799440378458563</v>
      </c>
      <c r="S755" s="1">
        <f t="shared" si="84"/>
        <v>0.58705472359655608</v>
      </c>
      <c r="T755" s="6">
        <f t="shared" si="85"/>
        <v>1.4055052815116484</v>
      </c>
    </row>
    <row r="756" spans="1:20" x14ac:dyDescent="0.2">
      <c r="A756" s="3" t="s">
        <v>767</v>
      </c>
      <c r="B756" s="8">
        <v>52473</v>
      </c>
      <c r="C756" s="5">
        <v>0</v>
      </c>
      <c r="D756" s="5">
        <v>2</v>
      </c>
      <c r="E756" s="5">
        <v>0.06</v>
      </c>
      <c r="F756" s="5">
        <v>1</v>
      </c>
      <c r="G756" s="5">
        <v>0</v>
      </c>
      <c r="H756" s="5">
        <v>25</v>
      </c>
      <c r="I756" s="1">
        <f t="shared" si="79"/>
        <v>0</v>
      </c>
      <c r="J756" s="1">
        <f t="shared" si="80"/>
        <v>1.0986122886681098</v>
      </c>
      <c r="K756" s="1">
        <f t="shared" si="81"/>
        <v>0.69314718055994529</v>
      </c>
      <c r="L756" s="1">
        <f t="shared" si="81"/>
        <v>0</v>
      </c>
      <c r="M756" s="1">
        <f t="shared" si="81"/>
        <v>3.2580965380214821</v>
      </c>
      <c r="N756" s="1">
        <f t="shared" si="82"/>
        <v>-0.51612202590564449</v>
      </c>
      <c r="O756" s="1">
        <f t="shared" si="82"/>
        <v>-0.31108943465209382</v>
      </c>
      <c r="P756" s="1">
        <f t="shared" si="82"/>
        <v>-0.25576925429313146</v>
      </c>
      <c r="Q756" s="1">
        <f t="shared" si="82"/>
        <v>-0.47411988270553079</v>
      </c>
      <c r="R756" s="1">
        <f t="shared" si="83"/>
        <v>-0.23992592974831586</v>
      </c>
      <c r="S756" s="1">
        <f t="shared" si="84"/>
        <v>-0.28950442121745273</v>
      </c>
      <c r="T756" s="6">
        <f t="shared" si="85"/>
        <v>0.52894613669763957</v>
      </c>
    </row>
    <row r="757" spans="1:20" x14ac:dyDescent="0.2">
      <c r="A757" s="3" t="s">
        <v>768</v>
      </c>
      <c r="B757" s="8">
        <v>52480</v>
      </c>
      <c r="C757" s="5">
        <v>0</v>
      </c>
      <c r="D757" s="5">
        <v>0</v>
      </c>
      <c r="E757" s="5">
        <v>0.04</v>
      </c>
      <c r="F757" s="5">
        <v>1</v>
      </c>
      <c r="G757" s="5">
        <v>0</v>
      </c>
      <c r="H757" s="5">
        <v>54</v>
      </c>
      <c r="I757" s="1">
        <f t="shared" si="79"/>
        <v>0</v>
      </c>
      <c r="J757" s="1">
        <f t="shared" si="80"/>
        <v>0</v>
      </c>
      <c r="K757" s="1">
        <f t="shared" si="81"/>
        <v>0.69314718055994529</v>
      </c>
      <c r="L757" s="1">
        <f t="shared" si="81"/>
        <v>0</v>
      </c>
      <c r="M757" s="1">
        <f t="shared" si="81"/>
        <v>4.0073331852324712</v>
      </c>
      <c r="N757" s="1">
        <f t="shared" si="82"/>
        <v>-0.51612202590564449</v>
      </c>
      <c r="O757" s="1">
        <f t="shared" si="82"/>
        <v>-0.95075489753318443</v>
      </c>
      <c r="P757" s="1">
        <f t="shared" si="82"/>
        <v>-0.25576925429313146</v>
      </c>
      <c r="Q757" s="1">
        <f t="shared" si="82"/>
        <v>-0.47411988270553079</v>
      </c>
      <c r="R757" s="1">
        <f t="shared" si="83"/>
        <v>0.21001714901875038</v>
      </c>
      <c r="S757" s="1">
        <f t="shared" si="84"/>
        <v>-0.32445815190312349</v>
      </c>
      <c r="T757" s="6">
        <f t="shared" si="85"/>
        <v>0.49399240601196875</v>
      </c>
    </row>
    <row r="758" spans="1:20" x14ac:dyDescent="0.2">
      <c r="A758" s="3" t="s">
        <v>769</v>
      </c>
      <c r="B758" s="8">
        <v>52490</v>
      </c>
      <c r="C758" s="5">
        <v>0</v>
      </c>
      <c r="D758" s="5">
        <v>5</v>
      </c>
      <c r="E758" s="5">
        <v>0.42</v>
      </c>
      <c r="F758" s="5">
        <v>0</v>
      </c>
      <c r="G758" s="5">
        <v>3</v>
      </c>
      <c r="H758" s="5">
        <v>108</v>
      </c>
      <c r="I758" s="1">
        <f t="shared" si="79"/>
        <v>0</v>
      </c>
      <c r="J758" s="1">
        <f t="shared" si="80"/>
        <v>1.791759469228055</v>
      </c>
      <c r="K758" s="1">
        <f t="shared" si="81"/>
        <v>0</v>
      </c>
      <c r="L758" s="1">
        <f t="shared" si="81"/>
        <v>1.3862943611198906</v>
      </c>
      <c r="M758" s="1">
        <f t="shared" si="81"/>
        <v>4.6913478822291435</v>
      </c>
      <c r="N758" s="1">
        <f t="shared" si="82"/>
        <v>-0.51612202590564449</v>
      </c>
      <c r="O758" s="1">
        <f t="shared" si="82"/>
        <v>9.2494538211644869E-2</v>
      </c>
      <c r="P758" s="1">
        <f t="shared" si="82"/>
        <v>-0.77317852506795359</v>
      </c>
      <c r="Q758" s="1">
        <f t="shared" si="82"/>
        <v>1.6884627584026541</v>
      </c>
      <c r="R758" s="1">
        <f t="shared" si="83"/>
        <v>0.62079214225254464</v>
      </c>
      <c r="S758" s="1">
        <f t="shared" si="84"/>
        <v>0.25540814798220762</v>
      </c>
      <c r="T758" s="6">
        <f t="shared" si="85"/>
        <v>1.0738587058972999</v>
      </c>
    </row>
    <row r="759" spans="1:20" x14ac:dyDescent="0.2">
      <c r="A759" s="3" t="s">
        <v>770</v>
      </c>
      <c r="B759" s="8">
        <v>52506</v>
      </c>
      <c r="C759" s="5">
        <v>3</v>
      </c>
      <c r="D759" s="5">
        <v>0</v>
      </c>
      <c r="E759" s="5">
        <v>0</v>
      </c>
      <c r="F759" s="5">
        <v>0</v>
      </c>
      <c r="G759" s="5">
        <v>0</v>
      </c>
      <c r="H759" s="5">
        <v>1</v>
      </c>
      <c r="I759" s="1">
        <f t="shared" si="79"/>
        <v>1.3862943611198906</v>
      </c>
      <c r="J759" s="1">
        <f t="shared" si="80"/>
        <v>0</v>
      </c>
      <c r="K759" s="1">
        <f t="shared" si="81"/>
        <v>0</v>
      </c>
      <c r="L759" s="1">
        <f t="shared" si="81"/>
        <v>0</v>
      </c>
      <c r="M759" s="1">
        <f t="shared" si="81"/>
        <v>0.69314718055994529</v>
      </c>
      <c r="N759" s="1">
        <f t="shared" si="82"/>
        <v>0.89183169055675116</v>
      </c>
      <c r="O759" s="1">
        <f t="shared" si="82"/>
        <v>-0.95075489753318443</v>
      </c>
      <c r="P759" s="1">
        <f t="shared" si="82"/>
        <v>-0.77317852506795359</v>
      </c>
      <c r="Q759" s="1">
        <f t="shared" si="82"/>
        <v>-0.47411988270553079</v>
      </c>
      <c r="R759" s="1">
        <f t="shared" si="83"/>
        <v>-1.7802686439947224</v>
      </c>
      <c r="S759" s="1">
        <f t="shared" si="84"/>
        <v>-0.51441504312410669</v>
      </c>
      <c r="T759" s="6">
        <f t="shared" si="85"/>
        <v>0.30403551479098556</v>
      </c>
    </row>
    <row r="760" spans="1:20" x14ac:dyDescent="0.2">
      <c r="A760" s="3" t="s">
        <v>771</v>
      </c>
      <c r="B760" s="8">
        <v>52520</v>
      </c>
      <c r="C760" s="5">
        <v>0</v>
      </c>
      <c r="D760" s="5">
        <v>4</v>
      </c>
      <c r="E760" s="5">
        <v>0.12</v>
      </c>
      <c r="F760" s="5">
        <v>0</v>
      </c>
      <c r="G760" s="5">
        <v>0</v>
      </c>
      <c r="H760" s="5">
        <v>23</v>
      </c>
      <c r="I760" s="1">
        <f t="shared" si="79"/>
        <v>0</v>
      </c>
      <c r="J760" s="1">
        <f t="shared" si="80"/>
        <v>1.6094379124341003</v>
      </c>
      <c r="K760" s="1">
        <f t="shared" si="81"/>
        <v>0</v>
      </c>
      <c r="L760" s="1">
        <f t="shared" si="81"/>
        <v>0</v>
      </c>
      <c r="M760" s="1">
        <f t="shared" si="81"/>
        <v>3.1780538303479458</v>
      </c>
      <c r="N760" s="1">
        <f t="shared" si="82"/>
        <v>-0.51612202590564449</v>
      </c>
      <c r="O760" s="1">
        <f t="shared" si="82"/>
        <v>-1.3661932294610662E-2</v>
      </c>
      <c r="P760" s="1">
        <f t="shared" si="82"/>
        <v>-0.77317852506795359</v>
      </c>
      <c r="Q760" s="1">
        <f t="shared" si="82"/>
        <v>-0.47411988270553079</v>
      </c>
      <c r="R760" s="1">
        <f t="shared" si="83"/>
        <v>-0.28799440378458563</v>
      </c>
      <c r="S760" s="1">
        <f t="shared" si="84"/>
        <v>-0.32417946162638756</v>
      </c>
      <c r="T760" s="6">
        <f t="shared" si="85"/>
        <v>0.49427109628870469</v>
      </c>
    </row>
    <row r="761" spans="1:20" x14ac:dyDescent="0.2">
      <c r="A761" s="3" t="s">
        <v>772</v>
      </c>
      <c r="B761" s="8">
        <v>52540</v>
      </c>
      <c r="C761" s="5">
        <v>0</v>
      </c>
      <c r="D761" s="5">
        <v>121</v>
      </c>
      <c r="E761" s="5">
        <v>0.42</v>
      </c>
      <c r="F761" s="5">
        <v>9</v>
      </c>
      <c r="G761" s="5">
        <v>0</v>
      </c>
      <c r="H761" s="5">
        <v>315</v>
      </c>
      <c r="I761" s="1">
        <f t="shared" si="79"/>
        <v>0</v>
      </c>
      <c r="J761" s="1">
        <f t="shared" si="80"/>
        <v>4.8040210447332568</v>
      </c>
      <c r="K761" s="1">
        <f t="shared" si="81"/>
        <v>2.3025850929940459</v>
      </c>
      <c r="L761" s="1">
        <f t="shared" si="81"/>
        <v>0</v>
      </c>
      <c r="M761" s="1">
        <f t="shared" si="81"/>
        <v>5.7557422135869123</v>
      </c>
      <c r="N761" s="1">
        <f t="shared" si="82"/>
        <v>-0.51612202590564449</v>
      </c>
      <c r="O761" s="1">
        <f t="shared" si="82"/>
        <v>1.8463796120354965</v>
      </c>
      <c r="P761" s="1">
        <f t="shared" si="82"/>
        <v>0.94561786807411086</v>
      </c>
      <c r="Q761" s="1">
        <f t="shared" si="82"/>
        <v>-0.47411988270553079</v>
      </c>
      <c r="R761" s="1">
        <f t="shared" si="83"/>
        <v>1.2599985455379166</v>
      </c>
      <c r="S761" s="1">
        <f t="shared" si="84"/>
        <v>0.5802923528393914</v>
      </c>
      <c r="T761" s="6">
        <f t="shared" si="85"/>
        <v>1.3987429107544838</v>
      </c>
    </row>
    <row r="762" spans="1:20" x14ac:dyDescent="0.2">
      <c r="A762" s="3" t="s">
        <v>773</v>
      </c>
      <c r="B762" s="8">
        <v>52560</v>
      </c>
      <c r="C762" s="5">
        <v>0</v>
      </c>
      <c r="D762" s="5">
        <v>4</v>
      </c>
      <c r="E762" s="5">
        <v>0.02</v>
      </c>
      <c r="F762" s="5">
        <v>0</v>
      </c>
      <c r="G762" s="5">
        <v>1</v>
      </c>
      <c r="H762" s="5">
        <v>9</v>
      </c>
      <c r="I762" s="1">
        <f t="shared" si="79"/>
        <v>0</v>
      </c>
      <c r="J762" s="1">
        <f t="shared" si="80"/>
        <v>1.6094379124341003</v>
      </c>
      <c r="K762" s="1">
        <f t="shared" si="81"/>
        <v>0</v>
      </c>
      <c r="L762" s="1">
        <f t="shared" si="81"/>
        <v>0.69314718055994529</v>
      </c>
      <c r="M762" s="1">
        <f t="shared" si="81"/>
        <v>2.3025850929940459</v>
      </c>
      <c r="N762" s="1">
        <f t="shared" si="82"/>
        <v>-0.51612202590564449</v>
      </c>
      <c r="O762" s="1">
        <f t="shared" si="82"/>
        <v>-1.3661932294610662E-2</v>
      </c>
      <c r="P762" s="1">
        <f t="shared" si="82"/>
        <v>-0.77317852506795359</v>
      </c>
      <c r="Q762" s="1">
        <f t="shared" si="82"/>
        <v>0.60717143784856165</v>
      </c>
      <c r="R762" s="1">
        <f t="shared" si="83"/>
        <v>-0.81374431272944581</v>
      </c>
      <c r="S762" s="1">
        <f t="shared" si="84"/>
        <v>-0.24825589302484882</v>
      </c>
      <c r="T762" s="6">
        <f t="shared" si="85"/>
        <v>0.5701946648902434</v>
      </c>
    </row>
    <row r="763" spans="1:20" x14ac:dyDescent="0.2">
      <c r="A763" s="3" t="s">
        <v>774</v>
      </c>
      <c r="B763" s="8">
        <v>52565</v>
      </c>
      <c r="C763" s="5">
        <v>0</v>
      </c>
      <c r="D763" s="5">
        <v>0</v>
      </c>
      <c r="E763" s="5">
        <v>7.0000000000000007E-2</v>
      </c>
      <c r="F763" s="5">
        <v>0</v>
      </c>
      <c r="G763" s="5">
        <v>0</v>
      </c>
      <c r="H763" s="5">
        <v>9</v>
      </c>
      <c r="I763" s="1">
        <f t="shared" si="79"/>
        <v>0</v>
      </c>
      <c r="J763" s="1">
        <f t="shared" si="80"/>
        <v>0</v>
      </c>
      <c r="K763" s="1">
        <f t="shared" si="81"/>
        <v>0</v>
      </c>
      <c r="L763" s="1">
        <f t="shared" si="81"/>
        <v>0</v>
      </c>
      <c r="M763" s="1">
        <f t="shared" si="81"/>
        <v>2.3025850929940459</v>
      </c>
      <c r="N763" s="1">
        <f t="shared" si="82"/>
        <v>-0.51612202590564449</v>
      </c>
      <c r="O763" s="1">
        <f t="shared" si="82"/>
        <v>-0.95075489753318443</v>
      </c>
      <c r="P763" s="1">
        <f t="shared" si="82"/>
        <v>-0.77317852506795359</v>
      </c>
      <c r="Q763" s="1">
        <f t="shared" si="82"/>
        <v>-0.47411988270553079</v>
      </c>
      <c r="R763" s="1">
        <f t="shared" si="83"/>
        <v>-0.81374431272944581</v>
      </c>
      <c r="S763" s="1">
        <f t="shared" si="84"/>
        <v>-0.57631994065695979</v>
      </c>
      <c r="T763" s="6">
        <f t="shared" si="85"/>
        <v>0.24213061725813245</v>
      </c>
    </row>
    <row r="764" spans="1:20" x14ac:dyDescent="0.2">
      <c r="A764" s="3" t="s">
        <v>775</v>
      </c>
      <c r="B764" s="8">
        <v>52573</v>
      </c>
      <c r="C764" s="5">
        <v>1</v>
      </c>
      <c r="D764" s="5">
        <v>21</v>
      </c>
      <c r="E764" s="5">
        <v>0.02</v>
      </c>
      <c r="F764" s="5">
        <v>2</v>
      </c>
      <c r="G764" s="5">
        <v>1</v>
      </c>
      <c r="H764" s="5">
        <v>9</v>
      </c>
      <c r="I764" s="1">
        <f t="shared" si="79"/>
        <v>0.69314718055994529</v>
      </c>
      <c r="J764" s="1">
        <f t="shared" si="80"/>
        <v>3.0910424533583161</v>
      </c>
      <c r="K764" s="1">
        <f t="shared" si="81"/>
        <v>1.0986122886681098</v>
      </c>
      <c r="L764" s="1">
        <f t="shared" si="81"/>
        <v>0.69314718055994529</v>
      </c>
      <c r="M764" s="1">
        <f t="shared" si="81"/>
        <v>2.3025850929940459</v>
      </c>
      <c r="N764" s="1">
        <f t="shared" si="82"/>
        <v>0.18785483232555331</v>
      </c>
      <c r="O764" s="1">
        <f t="shared" si="82"/>
        <v>0.84900023183062923</v>
      </c>
      <c r="P764" s="1">
        <f t="shared" si="82"/>
        <v>4.689576663561839E-2</v>
      </c>
      <c r="Q764" s="1">
        <f t="shared" si="82"/>
        <v>0.60717143784856165</v>
      </c>
      <c r="R764" s="1">
        <f t="shared" si="83"/>
        <v>-0.81374431272944581</v>
      </c>
      <c r="S764" s="1">
        <f t="shared" si="84"/>
        <v>0.14952965931848611</v>
      </c>
      <c r="T764" s="6">
        <f t="shared" si="85"/>
        <v>0.9679802172335783</v>
      </c>
    </row>
    <row r="765" spans="1:20" x14ac:dyDescent="0.2">
      <c r="A765" s="3" t="s">
        <v>776</v>
      </c>
      <c r="B765" s="8">
        <v>52585</v>
      </c>
      <c r="C765" s="5">
        <v>0</v>
      </c>
      <c r="D765" s="5">
        <v>1</v>
      </c>
      <c r="E765" s="5">
        <v>0.04</v>
      </c>
      <c r="F765" s="5">
        <v>0</v>
      </c>
      <c r="G765" s="5">
        <v>0</v>
      </c>
      <c r="H765" s="5">
        <v>11</v>
      </c>
      <c r="I765" s="1">
        <f t="shared" si="79"/>
        <v>0</v>
      </c>
      <c r="J765" s="1">
        <f t="shared" si="80"/>
        <v>0.69314718055994529</v>
      </c>
      <c r="K765" s="1">
        <f t="shared" si="81"/>
        <v>0</v>
      </c>
      <c r="L765" s="1">
        <f t="shared" si="81"/>
        <v>0</v>
      </c>
      <c r="M765" s="1">
        <f t="shared" si="81"/>
        <v>2.4849066497880004</v>
      </c>
      <c r="N765" s="1">
        <f t="shared" si="82"/>
        <v>-0.51612202590564449</v>
      </c>
      <c r="O765" s="1">
        <f t="shared" si="82"/>
        <v>-0.54717092466944572</v>
      </c>
      <c r="P765" s="1">
        <f t="shared" si="82"/>
        <v>-0.77317852506795359</v>
      </c>
      <c r="Q765" s="1">
        <f t="shared" si="82"/>
        <v>-0.47411988270553079</v>
      </c>
      <c r="R765" s="1">
        <f t="shared" si="83"/>
        <v>-0.70425377606810291</v>
      </c>
      <c r="S765" s="1">
        <f t="shared" si="84"/>
        <v>-0.49580752240277964</v>
      </c>
      <c r="T765" s="6">
        <f t="shared" si="85"/>
        <v>0.3226430355123126</v>
      </c>
    </row>
    <row r="766" spans="1:20" x14ac:dyDescent="0.2">
      <c r="A766" s="3" t="s">
        <v>777</v>
      </c>
      <c r="B766" s="8">
        <v>52612</v>
      </c>
      <c r="C766" s="5">
        <v>0</v>
      </c>
      <c r="D766" s="5">
        <v>196</v>
      </c>
      <c r="E766" s="5">
        <v>0.35</v>
      </c>
      <c r="F766" s="5">
        <v>20</v>
      </c>
      <c r="G766" s="5">
        <v>18</v>
      </c>
      <c r="H766" s="5">
        <v>141</v>
      </c>
      <c r="I766" s="1">
        <f t="shared" si="79"/>
        <v>0</v>
      </c>
      <c r="J766" s="1">
        <f t="shared" si="80"/>
        <v>5.2832037287379885</v>
      </c>
      <c r="K766" s="1">
        <f t="shared" si="81"/>
        <v>3.044522437723423</v>
      </c>
      <c r="L766" s="1">
        <f t="shared" si="81"/>
        <v>2.9444389791664403</v>
      </c>
      <c r="M766" s="1">
        <f t="shared" si="81"/>
        <v>4.9558270576012609</v>
      </c>
      <c r="N766" s="1">
        <f t="shared" si="82"/>
        <v>-0.51612202590564449</v>
      </c>
      <c r="O766" s="1">
        <f t="shared" si="82"/>
        <v>2.1253830571363084</v>
      </c>
      <c r="P766" s="1">
        <f t="shared" si="82"/>
        <v>1.4994472296635508</v>
      </c>
      <c r="Q766" s="1">
        <f t="shared" si="82"/>
        <v>4.1191272679239459</v>
      </c>
      <c r="R766" s="1">
        <f t="shared" si="83"/>
        <v>0.77962123167266495</v>
      </c>
      <c r="S766" s="1">
        <f t="shared" si="84"/>
        <v>1.3929094600818044</v>
      </c>
      <c r="T766" s="6">
        <f t="shared" si="85"/>
        <v>2.2113600179968964</v>
      </c>
    </row>
    <row r="767" spans="1:20" x14ac:dyDescent="0.2">
      <c r="A767" s="3" t="s">
        <v>778</v>
      </c>
      <c r="B767" s="8">
        <v>52621</v>
      </c>
      <c r="C767" s="5">
        <v>0</v>
      </c>
      <c r="D767" s="5">
        <v>41</v>
      </c>
      <c r="E767" s="5">
        <v>0.76</v>
      </c>
      <c r="F767" s="5">
        <v>6</v>
      </c>
      <c r="G767" s="5">
        <v>0</v>
      </c>
      <c r="H767" s="5">
        <v>103</v>
      </c>
      <c r="I767" s="1">
        <f t="shared" si="79"/>
        <v>0</v>
      </c>
      <c r="J767" s="1">
        <f t="shared" si="80"/>
        <v>3.7376696182833684</v>
      </c>
      <c r="K767" s="1">
        <f t="shared" si="81"/>
        <v>1.9459101490553132</v>
      </c>
      <c r="L767" s="1">
        <f t="shared" si="81"/>
        <v>0</v>
      </c>
      <c r="M767" s="1">
        <f t="shared" si="81"/>
        <v>4.6443908991413725</v>
      </c>
      <c r="N767" s="1">
        <f t="shared" si="82"/>
        <v>-0.51612202590564449</v>
      </c>
      <c r="O767" s="1">
        <f t="shared" si="82"/>
        <v>1.2254979908942245</v>
      </c>
      <c r="P767" s="1">
        <f t="shared" si="82"/>
        <v>0.67937293795997888</v>
      </c>
      <c r="Q767" s="1">
        <f t="shared" si="82"/>
        <v>-0.47411988270553079</v>
      </c>
      <c r="R767" s="1">
        <f t="shared" si="83"/>
        <v>0.59259281481871851</v>
      </c>
      <c r="S767" s="1">
        <f t="shared" si="84"/>
        <v>0.37787030584362441</v>
      </c>
      <c r="T767" s="6">
        <f t="shared" si="85"/>
        <v>1.1963208637587166</v>
      </c>
    </row>
    <row r="768" spans="1:20" x14ac:dyDescent="0.2">
      <c r="A768" s="3" t="s">
        <v>779</v>
      </c>
      <c r="B768" s="8">
        <v>52678</v>
      </c>
      <c r="C768" s="5">
        <v>0</v>
      </c>
      <c r="D768" s="5">
        <v>156</v>
      </c>
      <c r="E768" s="5">
        <v>0.33</v>
      </c>
      <c r="F768" s="5">
        <v>5</v>
      </c>
      <c r="G768" s="5">
        <v>1</v>
      </c>
      <c r="H768" s="5">
        <v>203</v>
      </c>
      <c r="I768" s="1">
        <f t="shared" si="79"/>
        <v>0</v>
      </c>
      <c r="J768" s="1">
        <f t="shared" si="80"/>
        <v>5.0562458053483077</v>
      </c>
      <c r="K768" s="1">
        <f t="shared" si="81"/>
        <v>1.791759469228055</v>
      </c>
      <c r="L768" s="1">
        <f t="shared" si="81"/>
        <v>0.69314718055994529</v>
      </c>
      <c r="M768" s="1">
        <f t="shared" si="81"/>
        <v>5.3181199938442161</v>
      </c>
      <c r="N768" s="1">
        <f t="shared" si="82"/>
        <v>-0.51612202590564449</v>
      </c>
      <c r="O768" s="1">
        <f t="shared" si="82"/>
        <v>1.9932371248387593</v>
      </c>
      <c r="P768" s="1">
        <f t="shared" si="82"/>
        <v>0.56430503741044036</v>
      </c>
      <c r="Q768" s="1">
        <f t="shared" si="82"/>
        <v>0.60717143784856165</v>
      </c>
      <c r="R768" s="1">
        <f t="shared" si="83"/>
        <v>0.99719094046296508</v>
      </c>
      <c r="S768" s="1">
        <f t="shared" si="84"/>
        <v>0.6626304191091803</v>
      </c>
      <c r="T768" s="6">
        <f t="shared" si="85"/>
        <v>1.4810809770242725</v>
      </c>
    </row>
    <row r="769" spans="1:20" x14ac:dyDescent="0.2">
      <c r="A769" s="3" t="s">
        <v>780</v>
      </c>
      <c r="B769" s="8">
        <v>52683</v>
      </c>
      <c r="C769" s="5">
        <v>15</v>
      </c>
      <c r="D769" s="5">
        <v>2</v>
      </c>
      <c r="E769" s="5">
        <v>0</v>
      </c>
      <c r="F769" s="5">
        <v>3</v>
      </c>
      <c r="G769" s="5">
        <v>0</v>
      </c>
      <c r="H769" s="5">
        <v>29</v>
      </c>
      <c r="I769" s="1">
        <f t="shared" si="79"/>
        <v>2.7725887222397811</v>
      </c>
      <c r="J769" s="1">
        <f t="shared" si="80"/>
        <v>1.0986122886681098</v>
      </c>
      <c r="K769" s="1">
        <f t="shared" si="81"/>
        <v>1.3862943611198906</v>
      </c>
      <c r="L769" s="1">
        <f t="shared" si="81"/>
        <v>0</v>
      </c>
      <c r="M769" s="1">
        <f t="shared" si="81"/>
        <v>3.4011973816621555</v>
      </c>
      <c r="N769" s="1">
        <f t="shared" si="82"/>
        <v>2.2997854070191468</v>
      </c>
      <c r="O769" s="1">
        <f t="shared" si="82"/>
        <v>-0.31108943465209382</v>
      </c>
      <c r="P769" s="1">
        <f t="shared" si="82"/>
        <v>0.26164001648169061</v>
      </c>
      <c r="Q769" s="1">
        <f t="shared" si="82"/>
        <v>-0.47411988270553079</v>
      </c>
      <c r="R769" s="1">
        <f t="shared" si="83"/>
        <v>-0.15398881708634363</v>
      </c>
      <c r="S769" s="1">
        <f t="shared" si="84"/>
        <v>0.27037121484281151</v>
      </c>
      <c r="T769" s="6">
        <f t="shared" si="85"/>
        <v>1.0888217727579037</v>
      </c>
    </row>
    <row r="770" spans="1:20" x14ac:dyDescent="0.2">
      <c r="A770" s="3" t="s">
        <v>781</v>
      </c>
      <c r="B770" s="8">
        <v>52685</v>
      </c>
      <c r="C770" s="5">
        <v>5</v>
      </c>
      <c r="D770" s="5">
        <v>2</v>
      </c>
      <c r="E770" s="5">
        <v>0.05</v>
      </c>
      <c r="F770" s="5">
        <v>0</v>
      </c>
      <c r="G770" s="5">
        <v>0</v>
      </c>
      <c r="H770" s="5">
        <v>11</v>
      </c>
      <c r="I770" s="1">
        <f t="shared" si="79"/>
        <v>1.791759469228055</v>
      </c>
      <c r="J770" s="1">
        <f t="shared" si="80"/>
        <v>1.0986122886681098</v>
      </c>
      <c r="K770" s="1">
        <f t="shared" si="81"/>
        <v>0</v>
      </c>
      <c r="L770" s="1">
        <f t="shared" si="81"/>
        <v>0</v>
      </c>
      <c r="M770" s="1">
        <f t="shared" si="81"/>
        <v>2.4849066497880004</v>
      </c>
      <c r="N770" s="1">
        <f t="shared" si="82"/>
        <v>1.3036317539974955</v>
      </c>
      <c r="O770" s="1">
        <f t="shared" si="82"/>
        <v>-0.31108943465209382</v>
      </c>
      <c r="P770" s="1">
        <f t="shared" si="82"/>
        <v>-0.77317852506795359</v>
      </c>
      <c r="Q770" s="1">
        <f t="shared" ref="Q770:R833" si="86">(L770-AVERAGE(L$2:L$1123))/_xlfn.STDEV.S(L$2:L$1123)</f>
        <v>-0.47411988270553079</v>
      </c>
      <c r="R770" s="1">
        <f t="shared" si="83"/>
        <v>-0.70425377606810291</v>
      </c>
      <c r="S770" s="1">
        <f t="shared" si="84"/>
        <v>-0.15150164408269759</v>
      </c>
      <c r="T770" s="6">
        <f t="shared" si="85"/>
        <v>0.66694891383239463</v>
      </c>
    </row>
    <row r="771" spans="1:20" x14ac:dyDescent="0.2">
      <c r="A771" s="3" t="s">
        <v>782</v>
      </c>
      <c r="B771" s="8">
        <v>52687</v>
      </c>
      <c r="C771" s="5">
        <v>0</v>
      </c>
      <c r="D771" s="5">
        <v>2</v>
      </c>
      <c r="E771" s="5">
        <v>0.02</v>
      </c>
      <c r="F771" s="5">
        <v>0</v>
      </c>
      <c r="G771" s="5">
        <v>0</v>
      </c>
      <c r="H771" s="5">
        <v>17</v>
      </c>
      <c r="I771" s="1">
        <f t="shared" ref="I771:I834" si="87">LN(1+C771)</f>
        <v>0</v>
      </c>
      <c r="J771" s="1">
        <f t="shared" ref="J771:J834" si="88">LN(1+D771)</f>
        <v>1.0986122886681098</v>
      </c>
      <c r="K771" s="1">
        <f t="shared" ref="K771:M834" si="89">LN(1+F771)</f>
        <v>0</v>
      </c>
      <c r="L771" s="1">
        <f t="shared" si="89"/>
        <v>0</v>
      </c>
      <c r="M771" s="1">
        <f t="shared" si="89"/>
        <v>2.8903717578961645</v>
      </c>
      <c r="N771" s="1">
        <f t="shared" ref="N771:R834" si="90">(I771-AVERAGE(I$2:I$1123))/_xlfn.STDEV.S(I$2:I$1123)</f>
        <v>-0.51612202590564449</v>
      </c>
      <c r="O771" s="1">
        <f t="shared" si="90"/>
        <v>-0.31108943465209382</v>
      </c>
      <c r="P771" s="1">
        <f t="shared" si="90"/>
        <v>-0.77317852506795359</v>
      </c>
      <c r="Q771" s="1">
        <f t="shared" si="86"/>
        <v>-0.47411988270553079</v>
      </c>
      <c r="R771" s="1">
        <f t="shared" si="86"/>
        <v>-0.4607576527085181</v>
      </c>
      <c r="S771" s="1">
        <f t="shared" ref="S771:S834" si="91">AVERAGE(E771,N771:R771)</f>
        <v>-0.41921125350662347</v>
      </c>
      <c r="T771" s="6">
        <f t="shared" ref="T771:T834" si="92">S771-MIN($S$2:$S$1123)</f>
        <v>0.39923930440846878</v>
      </c>
    </row>
    <row r="772" spans="1:20" x14ac:dyDescent="0.2">
      <c r="A772" s="3" t="s">
        <v>783</v>
      </c>
      <c r="B772" s="8">
        <v>52693</v>
      </c>
      <c r="C772" s="5">
        <v>0</v>
      </c>
      <c r="D772" s="5">
        <v>4</v>
      </c>
      <c r="E772" s="5">
        <v>0.02</v>
      </c>
      <c r="F772" s="5">
        <v>0</v>
      </c>
      <c r="G772" s="5">
        <v>0</v>
      </c>
      <c r="H772" s="5">
        <v>14</v>
      </c>
      <c r="I772" s="1">
        <f t="shared" si="87"/>
        <v>0</v>
      </c>
      <c r="J772" s="1">
        <f t="shared" si="88"/>
        <v>1.6094379124341003</v>
      </c>
      <c r="K772" s="1">
        <f t="shared" si="89"/>
        <v>0</v>
      </c>
      <c r="L772" s="1">
        <f t="shared" si="89"/>
        <v>0</v>
      </c>
      <c r="M772" s="1">
        <f t="shared" si="89"/>
        <v>2.7080502011022101</v>
      </c>
      <c r="N772" s="1">
        <f t="shared" si="90"/>
        <v>-0.51612202590564449</v>
      </c>
      <c r="O772" s="1">
        <f t="shared" si="90"/>
        <v>-1.3661932294610662E-2</v>
      </c>
      <c r="P772" s="1">
        <f t="shared" si="90"/>
        <v>-0.77317852506795359</v>
      </c>
      <c r="Q772" s="1">
        <f t="shared" si="86"/>
        <v>-0.47411988270553079</v>
      </c>
      <c r="R772" s="1">
        <f t="shared" si="86"/>
        <v>-0.57024818936986099</v>
      </c>
      <c r="S772" s="1">
        <f t="shared" si="91"/>
        <v>-0.38788842589060007</v>
      </c>
      <c r="T772" s="6">
        <f t="shared" si="92"/>
        <v>0.43056213202449217</v>
      </c>
    </row>
    <row r="773" spans="1:20" x14ac:dyDescent="0.2">
      <c r="A773" s="3" t="s">
        <v>784</v>
      </c>
      <c r="B773" s="8">
        <v>52694</v>
      </c>
      <c r="C773" s="5">
        <v>3</v>
      </c>
      <c r="D773" s="5">
        <v>2</v>
      </c>
      <c r="E773" s="5">
        <v>0</v>
      </c>
      <c r="F773" s="5">
        <v>0</v>
      </c>
      <c r="G773" s="5">
        <v>0</v>
      </c>
      <c r="H773" s="5">
        <v>2</v>
      </c>
      <c r="I773" s="1">
        <f t="shared" si="87"/>
        <v>1.3862943611198906</v>
      </c>
      <c r="J773" s="1">
        <f t="shared" si="88"/>
        <v>1.0986122886681098</v>
      </c>
      <c r="K773" s="1">
        <f t="shared" si="89"/>
        <v>0</v>
      </c>
      <c r="L773" s="1">
        <f t="shared" si="89"/>
        <v>0</v>
      </c>
      <c r="M773" s="1">
        <f t="shared" si="89"/>
        <v>1.0986122886681098</v>
      </c>
      <c r="N773" s="1">
        <f t="shared" si="90"/>
        <v>0.89183169055675116</v>
      </c>
      <c r="O773" s="1">
        <f t="shared" si="90"/>
        <v>-0.31108943465209382</v>
      </c>
      <c r="P773" s="1">
        <f t="shared" si="90"/>
        <v>-0.77317852506795359</v>
      </c>
      <c r="Q773" s="1">
        <f t="shared" si="86"/>
        <v>-0.47411988270553079</v>
      </c>
      <c r="R773" s="1">
        <f t="shared" si="86"/>
        <v>-1.5367725206351377</v>
      </c>
      <c r="S773" s="1">
        <f t="shared" si="91"/>
        <v>-0.36722144541732743</v>
      </c>
      <c r="T773" s="6">
        <f t="shared" si="92"/>
        <v>0.45122911249776482</v>
      </c>
    </row>
    <row r="774" spans="1:20" x14ac:dyDescent="0.2">
      <c r="A774" s="3" t="s">
        <v>785</v>
      </c>
      <c r="B774" s="8">
        <v>52696</v>
      </c>
      <c r="C774" s="5">
        <v>0</v>
      </c>
      <c r="D774" s="5">
        <v>13</v>
      </c>
      <c r="E774" s="5">
        <v>0.38</v>
      </c>
      <c r="F774" s="5">
        <v>1</v>
      </c>
      <c r="G774" s="5">
        <v>1</v>
      </c>
      <c r="H774" s="5">
        <v>35</v>
      </c>
      <c r="I774" s="1">
        <f t="shared" si="87"/>
        <v>0</v>
      </c>
      <c r="J774" s="1">
        <f t="shared" si="88"/>
        <v>2.6390573296152584</v>
      </c>
      <c r="K774" s="1">
        <f t="shared" si="89"/>
        <v>0.69314718055994529</v>
      </c>
      <c r="L774" s="1">
        <f t="shared" si="89"/>
        <v>0.69314718055994529</v>
      </c>
      <c r="M774" s="1">
        <f t="shared" si="89"/>
        <v>3.5835189384561099</v>
      </c>
      <c r="N774" s="1">
        <f t="shared" si="90"/>
        <v>-0.51612202590564449</v>
      </c>
      <c r="O774" s="1">
        <f t="shared" si="90"/>
        <v>0.58583252801313368</v>
      </c>
      <c r="P774" s="1">
        <f t="shared" si="90"/>
        <v>-0.25576925429313146</v>
      </c>
      <c r="Q774" s="1">
        <f t="shared" si="86"/>
        <v>0.60717143784856165</v>
      </c>
      <c r="R774" s="1">
        <f t="shared" si="86"/>
        <v>-4.4498280425000786E-2</v>
      </c>
      <c r="S774" s="1">
        <f t="shared" si="91"/>
        <v>0.12610240087298644</v>
      </c>
      <c r="T774" s="6">
        <f t="shared" si="92"/>
        <v>0.94455295878807866</v>
      </c>
    </row>
    <row r="775" spans="1:20" x14ac:dyDescent="0.2">
      <c r="A775" s="3" t="s">
        <v>786</v>
      </c>
      <c r="B775" s="8">
        <v>52699</v>
      </c>
      <c r="C775" s="5">
        <v>1</v>
      </c>
      <c r="D775" s="5">
        <v>93</v>
      </c>
      <c r="E775" s="5">
        <v>0.04</v>
      </c>
      <c r="F775" s="5">
        <v>0</v>
      </c>
      <c r="G775" s="5">
        <v>2</v>
      </c>
      <c r="H775" s="5">
        <v>40</v>
      </c>
      <c r="I775" s="1">
        <f t="shared" si="87"/>
        <v>0.69314718055994529</v>
      </c>
      <c r="J775" s="1">
        <f t="shared" si="88"/>
        <v>4.5432947822700038</v>
      </c>
      <c r="K775" s="1">
        <f t="shared" si="89"/>
        <v>0</v>
      </c>
      <c r="L775" s="1">
        <f t="shared" si="89"/>
        <v>1.0986122886681098</v>
      </c>
      <c r="M775" s="1">
        <f t="shared" si="89"/>
        <v>3.713572066704308</v>
      </c>
      <c r="N775" s="1">
        <f t="shared" si="90"/>
        <v>0.18785483232555331</v>
      </c>
      <c r="O775" s="1">
        <f t="shared" si="90"/>
        <v>1.6945721117152475</v>
      </c>
      <c r="P775" s="1">
        <f t="shared" si="90"/>
        <v>-0.77317852506795359</v>
      </c>
      <c r="Q775" s="1">
        <f t="shared" si="86"/>
        <v>1.2396863127279651</v>
      </c>
      <c r="R775" s="1">
        <f t="shared" si="86"/>
        <v>3.3603218140383424E-2</v>
      </c>
      <c r="S775" s="1">
        <f t="shared" si="91"/>
        <v>0.40375632497353259</v>
      </c>
      <c r="T775" s="6">
        <f t="shared" si="92"/>
        <v>1.2222068828886248</v>
      </c>
    </row>
    <row r="776" spans="1:20" x14ac:dyDescent="0.2">
      <c r="A776" s="3" t="s">
        <v>787</v>
      </c>
      <c r="B776" s="8">
        <v>52720</v>
      </c>
      <c r="C776" s="5">
        <v>28</v>
      </c>
      <c r="D776" s="5">
        <v>1</v>
      </c>
      <c r="E776" s="5">
        <v>0</v>
      </c>
      <c r="F776" s="5">
        <v>0</v>
      </c>
      <c r="G776" s="5">
        <v>0</v>
      </c>
      <c r="H776" s="5">
        <v>3</v>
      </c>
      <c r="I776" s="1">
        <f t="shared" si="87"/>
        <v>3.3672958299864741</v>
      </c>
      <c r="J776" s="1">
        <f t="shared" si="88"/>
        <v>0.69314718055994529</v>
      </c>
      <c r="K776" s="1">
        <f t="shared" si="89"/>
        <v>0</v>
      </c>
      <c r="L776" s="1">
        <f t="shared" si="89"/>
        <v>0</v>
      </c>
      <c r="M776" s="1">
        <f t="shared" si="89"/>
        <v>1.3862943611198906</v>
      </c>
      <c r="N776" s="1">
        <f t="shared" si="90"/>
        <v>2.903784172391132</v>
      </c>
      <c r="O776" s="1">
        <f t="shared" si="90"/>
        <v>-0.54717092466944572</v>
      </c>
      <c r="P776" s="1">
        <f t="shared" si="90"/>
        <v>-0.77317852506795359</v>
      </c>
      <c r="Q776" s="1">
        <f t="shared" si="86"/>
        <v>-0.47411988270553079</v>
      </c>
      <c r="R776" s="1">
        <f t="shared" si="86"/>
        <v>-1.3640092717112053</v>
      </c>
      <c r="S776" s="1">
        <f t="shared" si="91"/>
        <v>-4.2449071960500628E-2</v>
      </c>
      <c r="T776" s="6">
        <f t="shared" si="92"/>
        <v>0.77600148595459162</v>
      </c>
    </row>
    <row r="777" spans="1:20" x14ac:dyDescent="0.2">
      <c r="A777" s="3" t="s">
        <v>788</v>
      </c>
      <c r="B777" s="8">
        <v>52786</v>
      </c>
      <c r="C777" s="5">
        <v>0</v>
      </c>
      <c r="D777" s="5">
        <v>3</v>
      </c>
      <c r="E777" s="5">
        <v>0.04</v>
      </c>
      <c r="F777" s="5">
        <v>1</v>
      </c>
      <c r="G777" s="5">
        <v>0</v>
      </c>
      <c r="H777" s="5">
        <v>82</v>
      </c>
      <c r="I777" s="1">
        <f t="shared" si="87"/>
        <v>0</v>
      </c>
      <c r="J777" s="1">
        <f t="shared" si="88"/>
        <v>1.3862943611198906</v>
      </c>
      <c r="K777" s="1">
        <f t="shared" si="89"/>
        <v>0.69314718055994529</v>
      </c>
      <c r="L777" s="1">
        <f t="shared" si="89"/>
        <v>0</v>
      </c>
      <c r="M777" s="1">
        <f t="shared" si="89"/>
        <v>4.4188406077965983</v>
      </c>
      <c r="N777" s="1">
        <f t="shared" si="90"/>
        <v>-0.51612202590564449</v>
      </c>
      <c r="O777" s="1">
        <f t="shared" si="90"/>
        <v>-0.14358695180570699</v>
      </c>
      <c r="P777" s="1">
        <f t="shared" si="90"/>
        <v>-0.25576925429313146</v>
      </c>
      <c r="Q777" s="1">
        <f t="shared" si="86"/>
        <v>-0.47411988270553079</v>
      </c>
      <c r="R777" s="1">
        <f t="shared" si="86"/>
        <v>0.45714189569690217</v>
      </c>
      <c r="S777" s="1">
        <f t="shared" si="91"/>
        <v>-0.14874270316885194</v>
      </c>
      <c r="T777" s="6">
        <f t="shared" si="92"/>
        <v>0.66970785474624028</v>
      </c>
    </row>
    <row r="778" spans="1:20" x14ac:dyDescent="0.2">
      <c r="A778" s="3" t="s">
        <v>789</v>
      </c>
      <c r="B778" s="8">
        <v>52788</v>
      </c>
      <c r="C778" s="5">
        <v>0</v>
      </c>
      <c r="D778" s="5">
        <v>0</v>
      </c>
      <c r="E778" s="5">
        <v>0.01</v>
      </c>
      <c r="F778" s="5">
        <v>0</v>
      </c>
      <c r="G778" s="5">
        <v>0</v>
      </c>
      <c r="H778" s="5">
        <v>16</v>
      </c>
      <c r="I778" s="1">
        <f t="shared" si="87"/>
        <v>0</v>
      </c>
      <c r="J778" s="1">
        <f t="shared" si="88"/>
        <v>0</v>
      </c>
      <c r="K778" s="1">
        <f t="shared" si="89"/>
        <v>0</v>
      </c>
      <c r="L778" s="1">
        <f t="shared" si="89"/>
        <v>0</v>
      </c>
      <c r="M778" s="1">
        <f t="shared" si="89"/>
        <v>2.8332133440562162</v>
      </c>
      <c r="N778" s="1">
        <f t="shared" si="90"/>
        <v>-0.51612202590564449</v>
      </c>
      <c r="O778" s="1">
        <f t="shared" si="90"/>
        <v>-0.95075489753318443</v>
      </c>
      <c r="P778" s="1">
        <f t="shared" si="90"/>
        <v>-0.77317852506795359</v>
      </c>
      <c r="Q778" s="1">
        <f t="shared" si="86"/>
        <v>-0.47411988270553079</v>
      </c>
      <c r="R778" s="1">
        <f t="shared" si="86"/>
        <v>-0.49508329974717147</v>
      </c>
      <c r="S778" s="1">
        <f t="shared" si="91"/>
        <v>-0.5332097718265808</v>
      </c>
      <c r="T778" s="6">
        <f t="shared" si="92"/>
        <v>0.28524078608851144</v>
      </c>
    </row>
    <row r="779" spans="1:20" x14ac:dyDescent="0.2">
      <c r="A779" s="3" t="s">
        <v>790</v>
      </c>
      <c r="B779" s="8">
        <v>52835</v>
      </c>
      <c r="C779" s="5">
        <v>0</v>
      </c>
      <c r="D779" s="5">
        <v>1099</v>
      </c>
      <c r="E779" s="5">
        <v>0.61</v>
      </c>
      <c r="F779" s="5">
        <v>233</v>
      </c>
      <c r="G779" s="5">
        <v>16</v>
      </c>
      <c r="H779" s="5">
        <v>1377</v>
      </c>
      <c r="I779" s="1">
        <f t="shared" si="87"/>
        <v>0</v>
      </c>
      <c r="J779" s="1">
        <f t="shared" si="88"/>
        <v>7.0030654587864616</v>
      </c>
      <c r="K779" s="1">
        <f t="shared" si="89"/>
        <v>5.4553211153577017</v>
      </c>
      <c r="L779" s="1">
        <f t="shared" si="89"/>
        <v>2.8332133440562162</v>
      </c>
      <c r="M779" s="1">
        <f t="shared" si="89"/>
        <v>7.2283884515736041</v>
      </c>
      <c r="N779" s="1">
        <f t="shared" si="90"/>
        <v>-0.51612202590564449</v>
      </c>
      <c r="O779" s="1">
        <f t="shared" si="90"/>
        <v>3.1267701351715154</v>
      </c>
      <c r="P779" s="1">
        <f t="shared" si="90"/>
        <v>3.2990211452235836</v>
      </c>
      <c r="Q779" s="1">
        <f t="shared" si="86"/>
        <v>3.9456182106258315</v>
      </c>
      <c r="R779" s="1">
        <f t="shared" si="86"/>
        <v>2.1443746431580806</v>
      </c>
      <c r="S779" s="1">
        <f t="shared" si="91"/>
        <v>2.1016103513788944</v>
      </c>
      <c r="T779" s="6">
        <f t="shared" si="92"/>
        <v>2.9200609092939867</v>
      </c>
    </row>
    <row r="780" spans="1:20" x14ac:dyDescent="0.2">
      <c r="A780" s="3" t="s">
        <v>791</v>
      </c>
      <c r="B780" s="8">
        <v>52838</v>
      </c>
      <c r="C780" s="5">
        <v>2</v>
      </c>
      <c r="D780" s="5">
        <v>7</v>
      </c>
      <c r="E780" s="5">
        <v>0.01</v>
      </c>
      <c r="F780" s="5">
        <v>2</v>
      </c>
      <c r="G780" s="5">
        <v>2</v>
      </c>
      <c r="H780" s="5">
        <v>40</v>
      </c>
      <c r="I780" s="1">
        <f t="shared" si="87"/>
        <v>1.0986122886681098</v>
      </c>
      <c r="J780" s="1">
        <f t="shared" si="88"/>
        <v>2.0794415416798357</v>
      </c>
      <c r="K780" s="1">
        <f t="shared" si="89"/>
        <v>1.0986122886681098</v>
      </c>
      <c r="L780" s="1">
        <f t="shared" si="89"/>
        <v>1.0986122886681098</v>
      </c>
      <c r="M780" s="1">
        <f t="shared" si="89"/>
        <v>3.713572066704308</v>
      </c>
      <c r="N780" s="1">
        <f t="shared" si="90"/>
        <v>0.59965489576629771</v>
      </c>
      <c r="O780" s="1">
        <f t="shared" si="90"/>
        <v>0.25999702105803169</v>
      </c>
      <c r="P780" s="1">
        <f t="shared" si="90"/>
        <v>4.689576663561839E-2</v>
      </c>
      <c r="Q780" s="1">
        <f t="shared" si="86"/>
        <v>1.2396863127279651</v>
      </c>
      <c r="R780" s="1">
        <f t="shared" si="86"/>
        <v>3.3603218140383424E-2</v>
      </c>
      <c r="S780" s="1">
        <f t="shared" si="91"/>
        <v>0.36497286905471604</v>
      </c>
      <c r="T780" s="6">
        <f t="shared" si="92"/>
        <v>1.1834234269698083</v>
      </c>
    </row>
    <row r="781" spans="1:20" x14ac:dyDescent="0.2">
      <c r="A781" s="3" t="s">
        <v>792</v>
      </c>
      <c r="B781" s="8">
        <v>52885</v>
      </c>
      <c r="C781" s="5">
        <v>1</v>
      </c>
      <c r="D781" s="5">
        <v>1</v>
      </c>
      <c r="E781" s="5">
        <v>0.01</v>
      </c>
      <c r="F781" s="5">
        <v>0</v>
      </c>
      <c r="G781" s="5">
        <v>0</v>
      </c>
      <c r="H781" s="5">
        <v>7</v>
      </c>
      <c r="I781" s="1">
        <f t="shared" si="87"/>
        <v>0.69314718055994529</v>
      </c>
      <c r="J781" s="1">
        <f t="shared" si="88"/>
        <v>0.69314718055994529</v>
      </c>
      <c r="K781" s="1">
        <f t="shared" si="89"/>
        <v>0</v>
      </c>
      <c r="L781" s="1">
        <f t="shared" si="89"/>
        <v>0</v>
      </c>
      <c r="M781" s="1">
        <f t="shared" si="89"/>
        <v>2.0794415416798357</v>
      </c>
      <c r="N781" s="1">
        <f t="shared" si="90"/>
        <v>0.18785483232555331</v>
      </c>
      <c r="O781" s="1">
        <f t="shared" si="90"/>
        <v>-0.54717092466944572</v>
      </c>
      <c r="P781" s="1">
        <f t="shared" si="90"/>
        <v>-0.77317852506795359</v>
      </c>
      <c r="Q781" s="1">
        <f t="shared" si="86"/>
        <v>-0.47411988270553079</v>
      </c>
      <c r="R781" s="1">
        <f t="shared" si="86"/>
        <v>-0.94774989942768806</v>
      </c>
      <c r="S781" s="1">
        <f t="shared" si="91"/>
        <v>-0.42406073325751081</v>
      </c>
      <c r="T781" s="6">
        <f t="shared" si="92"/>
        <v>0.39438982465758143</v>
      </c>
    </row>
    <row r="782" spans="1:20" x14ac:dyDescent="0.2">
      <c r="A782" s="3" t="s">
        <v>793</v>
      </c>
      <c r="B782" s="8">
        <v>54001</v>
      </c>
      <c r="C782" s="5">
        <v>31</v>
      </c>
      <c r="D782" s="5">
        <v>16</v>
      </c>
      <c r="E782" s="5">
        <v>0.05</v>
      </c>
      <c r="F782" s="5">
        <v>61</v>
      </c>
      <c r="G782" s="5">
        <v>0</v>
      </c>
      <c r="H782" s="5">
        <v>3673</v>
      </c>
      <c r="I782" s="1">
        <f t="shared" si="87"/>
        <v>3.4657359027997265</v>
      </c>
      <c r="J782" s="1">
        <f t="shared" si="88"/>
        <v>2.8332133440562162</v>
      </c>
      <c r="K782" s="1">
        <f t="shared" si="89"/>
        <v>4.1271343850450917</v>
      </c>
      <c r="L782" s="1">
        <f t="shared" si="89"/>
        <v>0</v>
      </c>
      <c r="M782" s="1">
        <f t="shared" si="89"/>
        <v>8.2090362657750706</v>
      </c>
      <c r="N782" s="1">
        <f t="shared" si="90"/>
        <v>3.0037622652503448</v>
      </c>
      <c r="O782" s="1">
        <f t="shared" si="90"/>
        <v>0.69887959487153306</v>
      </c>
      <c r="P782" s="1">
        <f t="shared" si="90"/>
        <v>2.307577845939456</v>
      </c>
      <c r="Q782" s="1">
        <f t="shared" si="86"/>
        <v>-0.47411988270553079</v>
      </c>
      <c r="R782" s="1">
        <f t="shared" si="86"/>
        <v>2.7332883039493518</v>
      </c>
      <c r="S782" s="1">
        <f t="shared" si="91"/>
        <v>1.3865646878841924</v>
      </c>
      <c r="T782" s="6">
        <f t="shared" si="92"/>
        <v>2.2050152457992844</v>
      </c>
    </row>
    <row r="783" spans="1:20" x14ac:dyDescent="0.2">
      <c r="A783" s="3" t="s">
        <v>794</v>
      </c>
      <c r="B783" s="8">
        <v>54003</v>
      </c>
      <c r="C783" s="5">
        <v>0</v>
      </c>
      <c r="D783" s="5">
        <v>63</v>
      </c>
      <c r="E783" s="5">
        <v>0.19</v>
      </c>
      <c r="F783" s="5">
        <v>10</v>
      </c>
      <c r="G783" s="5">
        <v>0</v>
      </c>
      <c r="H783" s="5">
        <v>63</v>
      </c>
      <c r="I783" s="1">
        <f t="shared" si="87"/>
        <v>0</v>
      </c>
      <c r="J783" s="1">
        <f t="shared" si="88"/>
        <v>4.1588830833596715</v>
      </c>
      <c r="K783" s="1">
        <f t="shared" si="89"/>
        <v>2.3978952727983707</v>
      </c>
      <c r="L783" s="1">
        <f t="shared" si="89"/>
        <v>0</v>
      </c>
      <c r="M783" s="1">
        <f t="shared" si="89"/>
        <v>4.1588830833596715</v>
      </c>
      <c r="N783" s="1">
        <f t="shared" si="90"/>
        <v>-0.51612202590564449</v>
      </c>
      <c r="O783" s="1">
        <f t="shared" si="90"/>
        <v>1.4707489396492477</v>
      </c>
      <c r="P783" s="1">
        <f t="shared" si="90"/>
        <v>1.016763466026533</v>
      </c>
      <c r="Q783" s="1">
        <f t="shared" si="86"/>
        <v>-0.47411988270553079</v>
      </c>
      <c r="R783" s="1">
        <f t="shared" si="86"/>
        <v>0.30102821742286362</v>
      </c>
      <c r="S783" s="1">
        <f t="shared" si="91"/>
        <v>0.33138311908124479</v>
      </c>
      <c r="T783" s="6">
        <f t="shared" si="92"/>
        <v>1.1498336769963371</v>
      </c>
    </row>
    <row r="784" spans="1:20" x14ac:dyDescent="0.2">
      <c r="A784" s="3" t="s">
        <v>795</v>
      </c>
      <c r="B784" s="8">
        <v>54051</v>
      </c>
      <c r="C784" s="5">
        <v>3</v>
      </c>
      <c r="D784" s="5">
        <v>9</v>
      </c>
      <c r="E784" s="5">
        <v>0</v>
      </c>
      <c r="F784" s="5">
        <v>2</v>
      </c>
      <c r="G784" s="5">
        <v>0</v>
      </c>
      <c r="H784" s="5">
        <v>29</v>
      </c>
      <c r="I784" s="1">
        <f t="shared" si="87"/>
        <v>1.3862943611198906</v>
      </c>
      <c r="J784" s="1">
        <f t="shared" si="88"/>
        <v>2.3025850929940459</v>
      </c>
      <c r="K784" s="1">
        <f t="shared" si="89"/>
        <v>1.0986122886681098</v>
      </c>
      <c r="L784" s="1">
        <f t="shared" si="89"/>
        <v>0</v>
      </c>
      <c r="M784" s="1">
        <f t="shared" si="89"/>
        <v>3.4011973816621555</v>
      </c>
      <c r="N784" s="1">
        <f t="shared" si="90"/>
        <v>0.89183169055675116</v>
      </c>
      <c r="O784" s="1">
        <f t="shared" si="90"/>
        <v>0.38992204056912827</v>
      </c>
      <c r="P784" s="1">
        <f t="shared" si="90"/>
        <v>4.689576663561839E-2</v>
      </c>
      <c r="Q784" s="1">
        <f t="shared" si="86"/>
        <v>-0.47411988270553079</v>
      </c>
      <c r="R784" s="1">
        <f t="shared" si="86"/>
        <v>-0.15398881708634363</v>
      </c>
      <c r="S784" s="1">
        <f t="shared" si="91"/>
        <v>0.11675679966160392</v>
      </c>
      <c r="T784" s="6">
        <f t="shared" si="92"/>
        <v>0.93520735757669615</v>
      </c>
    </row>
    <row r="785" spans="1:20" x14ac:dyDescent="0.2">
      <c r="A785" s="3" t="s">
        <v>796</v>
      </c>
      <c r="B785" s="8">
        <v>54099</v>
      </c>
      <c r="C785" s="5">
        <v>6</v>
      </c>
      <c r="D785" s="5">
        <v>1</v>
      </c>
      <c r="E785" s="5">
        <v>0.01</v>
      </c>
      <c r="F785" s="5">
        <v>0</v>
      </c>
      <c r="G785" s="5">
        <v>0</v>
      </c>
      <c r="H785" s="5">
        <v>12</v>
      </c>
      <c r="I785" s="1">
        <f t="shared" si="87"/>
        <v>1.9459101490553132</v>
      </c>
      <c r="J785" s="1">
        <f t="shared" si="88"/>
        <v>0.69314718055994529</v>
      </c>
      <c r="K785" s="1">
        <f t="shared" si="89"/>
        <v>0</v>
      </c>
      <c r="L785" s="1">
        <f t="shared" si="89"/>
        <v>0</v>
      </c>
      <c r="M785" s="1">
        <f t="shared" si="89"/>
        <v>2.5649493574615367</v>
      </c>
      <c r="N785" s="1">
        <f t="shared" si="90"/>
        <v>1.4601908720643568</v>
      </c>
      <c r="O785" s="1">
        <f t="shared" si="90"/>
        <v>-0.54717092466944572</v>
      </c>
      <c r="P785" s="1">
        <f t="shared" si="90"/>
        <v>-0.77317852506795359</v>
      </c>
      <c r="Q785" s="1">
        <f t="shared" si="86"/>
        <v>-0.47411988270553079</v>
      </c>
      <c r="R785" s="1">
        <f t="shared" si="86"/>
        <v>-0.65618530203183323</v>
      </c>
      <c r="S785" s="1">
        <f t="shared" si="91"/>
        <v>-0.16341062706840107</v>
      </c>
      <c r="T785" s="6">
        <f t="shared" si="92"/>
        <v>0.65503993084669121</v>
      </c>
    </row>
    <row r="786" spans="1:20" x14ac:dyDescent="0.2">
      <c r="A786" s="3" t="s">
        <v>797</v>
      </c>
      <c r="B786" s="8">
        <v>54109</v>
      </c>
      <c r="C786" s="5">
        <v>0</v>
      </c>
      <c r="D786" s="5">
        <v>17</v>
      </c>
      <c r="E786" s="5">
        <v>0.08</v>
      </c>
      <c r="F786" s="5">
        <v>0</v>
      </c>
      <c r="G786" s="5">
        <v>0</v>
      </c>
      <c r="H786" s="5">
        <v>5</v>
      </c>
      <c r="I786" s="1">
        <f t="shared" si="87"/>
        <v>0</v>
      </c>
      <c r="J786" s="1">
        <f t="shared" si="88"/>
        <v>2.8903717578961645</v>
      </c>
      <c r="K786" s="1">
        <f t="shared" si="89"/>
        <v>0</v>
      </c>
      <c r="L786" s="1">
        <f t="shared" si="89"/>
        <v>0</v>
      </c>
      <c r="M786" s="1">
        <f t="shared" si="89"/>
        <v>1.791759469228055</v>
      </c>
      <c r="N786" s="1">
        <f t="shared" si="90"/>
        <v>-0.51612202590564449</v>
      </c>
      <c r="O786" s="1">
        <f t="shared" si="90"/>
        <v>0.73216000109273538</v>
      </c>
      <c r="P786" s="1">
        <f t="shared" si="90"/>
        <v>-0.77317852506795359</v>
      </c>
      <c r="Q786" s="1">
        <f t="shared" si="86"/>
        <v>-0.47411988270553079</v>
      </c>
      <c r="R786" s="1">
        <f t="shared" si="86"/>
        <v>-1.1205131483516202</v>
      </c>
      <c r="S786" s="1">
        <f t="shared" si="91"/>
        <v>-0.34529559682300226</v>
      </c>
      <c r="T786" s="6">
        <f t="shared" si="92"/>
        <v>0.47315496109208999</v>
      </c>
    </row>
    <row r="787" spans="1:20" x14ac:dyDescent="0.2">
      <c r="A787" s="3" t="s">
        <v>798</v>
      </c>
      <c r="B787" s="8">
        <v>54125</v>
      </c>
      <c r="C787" s="5">
        <v>3</v>
      </c>
      <c r="D787" s="5">
        <v>0</v>
      </c>
      <c r="E787" s="5">
        <v>0</v>
      </c>
      <c r="F787" s="5">
        <v>0</v>
      </c>
      <c r="G787" s="5">
        <v>0</v>
      </c>
      <c r="H787" s="5">
        <v>3</v>
      </c>
      <c r="I787" s="1">
        <f t="shared" si="87"/>
        <v>1.3862943611198906</v>
      </c>
      <c r="J787" s="1">
        <f t="shared" si="88"/>
        <v>0</v>
      </c>
      <c r="K787" s="1">
        <f t="shared" si="89"/>
        <v>0</v>
      </c>
      <c r="L787" s="1">
        <f t="shared" si="89"/>
        <v>0</v>
      </c>
      <c r="M787" s="1">
        <f t="shared" si="89"/>
        <v>1.3862943611198906</v>
      </c>
      <c r="N787" s="1">
        <f t="shared" si="90"/>
        <v>0.89183169055675116</v>
      </c>
      <c r="O787" s="1">
        <f t="shared" si="90"/>
        <v>-0.95075489753318443</v>
      </c>
      <c r="P787" s="1">
        <f t="shared" si="90"/>
        <v>-0.77317852506795359</v>
      </c>
      <c r="Q787" s="1">
        <f t="shared" si="86"/>
        <v>-0.47411988270553079</v>
      </c>
      <c r="R787" s="1">
        <f t="shared" si="86"/>
        <v>-1.3640092717112053</v>
      </c>
      <c r="S787" s="1">
        <f t="shared" si="91"/>
        <v>-0.4450384810768539</v>
      </c>
      <c r="T787" s="6">
        <f t="shared" si="92"/>
        <v>0.37341207683823835</v>
      </c>
    </row>
    <row r="788" spans="1:20" x14ac:dyDescent="0.2">
      <c r="A788" s="3" t="s">
        <v>799</v>
      </c>
      <c r="B788" s="8">
        <v>54128</v>
      </c>
      <c r="C788" s="5">
        <v>0</v>
      </c>
      <c r="D788" s="5">
        <v>4</v>
      </c>
      <c r="E788" s="5">
        <v>0</v>
      </c>
      <c r="F788" s="5">
        <v>0</v>
      </c>
      <c r="G788" s="5">
        <v>0</v>
      </c>
      <c r="H788" s="5">
        <v>39</v>
      </c>
      <c r="I788" s="1">
        <f t="shared" si="87"/>
        <v>0</v>
      </c>
      <c r="J788" s="1">
        <f t="shared" si="88"/>
        <v>1.6094379124341003</v>
      </c>
      <c r="K788" s="1">
        <f t="shared" si="89"/>
        <v>0</v>
      </c>
      <c r="L788" s="1">
        <f t="shared" si="89"/>
        <v>0</v>
      </c>
      <c r="M788" s="1">
        <f t="shared" si="89"/>
        <v>3.6888794541139363</v>
      </c>
      <c r="N788" s="1">
        <f t="shared" si="90"/>
        <v>-0.51612202590564449</v>
      </c>
      <c r="O788" s="1">
        <f t="shared" si="90"/>
        <v>-1.3661932294610662E-2</v>
      </c>
      <c r="P788" s="1">
        <f t="shared" si="90"/>
        <v>-0.77317852506795359</v>
      </c>
      <c r="Q788" s="1">
        <f t="shared" si="86"/>
        <v>-0.47411988270553079</v>
      </c>
      <c r="R788" s="1">
        <f t="shared" si="86"/>
        <v>1.8774431837588559E-2</v>
      </c>
      <c r="S788" s="1">
        <f t="shared" si="91"/>
        <v>-0.29305132235602516</v>
      </c>
      <c r="T788" s="6">
        <f t="shared" si="92"/>
        <v>0.52539923555906709</v>
      </c>
    </row>
    <row r="789" spans="1:20" x14ac:dyDescent="0.2">
      <c r="A789" s="3" t="s">
        <v>800</v>
      </c>
      <c r="B789" s="8">
        <v>54172</v>
      </c>
      <c r="C789" s="5">
        <v>2</v>
      </c>
      <c r="D789" s="5">
        <v>0</v>
      </c>
      <c r="E789" s="5">
        <v>0.01</v>
      </c>
      <c r="F789" s="5">
        <v>0</v>
      </c>
      <c r="G789" s="5">
        <v>0</v>
      </c>
      <c r="H789" s="5">
        <v>28</v>
      </c>
      <c r="I789" s="1">
        <f t="shared" si="87"/>
        <v>1.0986122886681098</v>
      </c>
      <c r="J789" s="1">
        <f t="shared" si="88"/>
        <v>0</v>
      </c>
      <c r="K789" s="1">
        <f t="shared" si="89"/>
        <v>0</v>
      </c>
      <c r="L789" s="1">
        <f t="shared" si="89"/>
        <v>0</v>
      </c>
      <c r="M789" s="1">
        <f t="shared" si="89"/>
        <v>3.3672958299864741</v>
      </c>
      <c r="N789" s="1">
        <f t="shared" si="90"/>
        <v>0.59965489576629771</v>
      </c>
      <c r="O789" s="1">
        <f t="shared" si="90"/>
        <v>-0.95075489753318443</v>
      </c>
      <c r="P789" s="1">
        <f t="shared" si="90"/>
        <v>-0.77317852506795359</v>
      </c>
      <c r="Q789" s="1">
        <f t="shared" si="86"/>
        <v>-0.47411988270553079</v>
      </c>
      <c r="R789" s="1">
        <f t="shared" si="86"/>
        <v>-0.17434789668117998</v>
      </c>
      <c r="S789" s="1">
        <f t="shared" si="91"/>
        <v>-0.29379105103692521</v>
      </c>
      <c r="T789" s="6">
        <f t="shared" si="92"/>
        <v>0.52465950687816698</v>
      </c>
    </row>
    <row r="790" spans="1:20" x14ac:dyDescent="0.2">
      <c r="A790" s="3" t="s">
        <v>801</v>
      </c>
      <c r="B790" s="8">
        <v>54174</v>
      </c>
      <c r="C790" s="5">
        <v>3</v>
      </c>
      <c r="D790" s="5">
        <v>9</v>
      </c>
      <c r="E790" s="5">
        <v>0.14000000000000001</v>
      </c>
      <c r="F790" s="5">
        <v>2</v>
      </c>
      <c r="G790" s="5">
        <v>1</v>
      </c>
      <c r="H790" s="5">
        <v>6</v>
      </c>
      <c r="I790" s="1">
        <f t="shared" si="87"/>
        <v>1.3862943611198906</v>
      </c>
      <c r="J790" s="1">
        <f t="shared" si="88"/>
        <v>2.3025850929940459</v>
      </c>
      <c r="K790" s="1">
        <f t="shared" si="89"/>
        <v>1.0986122886681098</v>
      </c>
      <c r="L790" s="1">
        <f t="shared" si="89"/>
        <v>0.69314718055994529</v>
      </c>
      <c r="M790" s="1">
        <f t="shared" si="89"/>
        <v>1.9459101490553132</v>
      </c>
      <c r="N790" s="1">
        <f t="shared" si="90"/>
        <v>0.89183169055675116</v>
      </c>
      <c r="O790" s="1">
        <f t="shared" si="90"/>
        <v>0.38992204056912827</v>
      </c>
      <c r="P790" s="1">
        <f t="shared" si="90"/>
        <v>4.689576663561839E-2</v>
      </c>
      <c r="Q790" s="1">
        <f t="shared" si="86"/>
        <v>0.60717143784856165</v>
      </c>
      <c r="R790" s="1">
        <f t="shared" si="86"/>
        <v>-1.0279402186454989</v>
      </c>
      <c r="S790" s="1">
        <f t="shared" si="91"/>
        <v>0.17464678616076015</v>
      </c>
      <c r="T790" s="6">
        <f t="shared" si="92"/>
        <v>0.99309734407585237</v>
      </c>
    </row>
    <row r="791" spans="1:20" x14ac:dyDescent="0.2">
      <c r="A791" s="3" t="s">
        <v>802</v>
      </c>
      <c r="B791" s="8">
        <v>54206</v>
      </c>
      <c r="C791" s="5">
        <v>0</v>
      </c>
      <c r="D791" s="5">
        <v>229</v>
      </c>
      <c r="E791" s="5">
        <v>0.55000000000000004</v>
      </c>
      <c r="F791" s="5">
        <v>47</v>
      </c>
      <c r="G791" s="5">
        <v>2</v>
      </c>
      <c r="H791" s="5">
        <v>154</v>
      </c>
      <c r="I791" s="1">
        <f t="shared" si="87"/>
        <v>0</v>
      </c>
      <c r="J791" s="1">
        <f t="shared" si="88"/>
        <v>5.4380793089231956</v>
      </c>
      <c r="K791" s="1">
        <f t="shared" si="89"/>
        <v>3.8712010109078911</v>
      </c>
      <c r="L791" s="1">
        <f t="shared" si="89"/>
        <v>1.0986122886681098</v>
      </c>
      <c r="M791" s="1">
        <f t="shared" si="89"/>
        <v>5.0434251169192468</v>
      </c>
      <c r="N791" s="1">
        <f t="shared" si="90"/>
        <v>-0.51612202590564449</v>
      </c>
      <c r="O791" s="1">
        <f t="shared" si="90"/>
        <v>2.2155591462898827</v>
      </c>
      <c r="P791" s="1">
        <f t="shared" si="90"/>
        <v>2.1165328497349072</v>
      </c>
      <c r="Q791" s="1">
        <f t="shared" si="86"/>
        <v>1.2396863127279651</v>
      </c>
      <c r="R791" s="1">
        <f t="shared" si="86"/>
        <v>0.83222696131799478</v>
      </c>
      <c r="S791" s="1">
        <f t="shared" si="91"/>
        <v>1.0729805406941841</v>
      </c>
      <c r="T791" s="6">
        <f t="shared" si="92"/>
        <v>1.8914310986092764</v>
      </c>
    </row>
    <row r="792" spans="1:20" x14ac:dyDescent="0.2">
      <c r="A792" s="3" t="s">
        <v>803</v>
      </c>
      <c r="B792" s="8">
        <v>54223</v>
      </c>
      <c r="C792" s="5">
        <v>0</v>
      </c>
      <c r="D792" s="5">
        <v>2</v>
      </c>
      <c r="E792" s="5">
        <v>0.01</v>
      </c>
      <c r="F792" s="5">
        <v>0</v>
      </c>
      <c r="G792" s="5">
        <v>0</v>
      </c>
      <c r="H792" s="5">
        <v>14</v>
      </c>
      <c r="I792" s="1">
        <f t="shared" si="87"/>
        <v>0</v>
      </c>
      <c r="J792" s="1">
        <f t="shared" si="88"/>
        <v>1.0986122886681098</v>
      </c>
      <c r="K792" s="1">
        <f t="shared" si="89"/>
        <v>0</v>
      </c>
      <c r="L792" s="1">
        <f t="shared" si="89"/>
        <v>0</v>
      </c>
      <c r="M792" s="1">
        <f t="shared" si="89"/>
        <v>2.7080502011022101</v>
      </c>
      <c r="N792" s="1">
        <f t="shared" si="90"/>
        <v>-0.51612202590564449</v>
      </c>
      <c r="O792" s="1">
        <f t="shared" si="90"/>
        <v>-0.31108943465209382</v>
      </c>
      <c r="P792" s="1">
        <f t="shared" si="90"/>
        <v>-0.77317852506795359</v>
      </c>
      <c r="Q792" s="1">
        <f t="shared" si="86"/>
        <v>-0.47411988270553079</v>
      </c>
      <c r="R792" s="1">
        <f t="shared" si="86"/>
        <v>-0.57024818936986099</v>
      </c>
      <c r="S792" s="1">
        <f t="shared" si="91"/>
        <v>-0.4391263429501806</v>
      </c>
      <c r="T792" s="6">
        <f t="shared" si="92"/>
        <v>0.37932421496491164</v>
      </c>
    </row>
    <row r="793" spans="1:20" x14ac:dyDescent="0.2">
      <c r="A793" s="3" t="s">
        <v>804</v>
      </c>
      <c r="B793" s="8">
        <v>54239</v>
      </c>
      <c r="C793" s="5">
        <v>0</v>
      </c>
      <c r="D793" s="5">
        <v>5</v>
      </c>
      <c r="E793" s="5">
        <v>0.04</v>
      </c>
      <c r="F793" s="5">
        <v>1</v>
      </c>
      <c r="G793" s="5">
        <v>0</v>
      </c>
      <c r="H793" s="5">
        <v>9</v>
      </c>
      <c r="I793" s="1">
        <f t="shared" si="87"/>
        <v>0</v>
      </c>
      <c r="J793" s="1">
        <f t="shared" si="88"/>
        <v>1.791759469228055</v>
      </c>
      <c r="K793" s="1">
        <f t="shared" si="89"/>
        <v>0.69314718055994529</v>
      </c>
      <c r="L793" s="1">
        <f t="shared" si="89"/>
        <v>0</v>
      </c>
      <c r="M793" s="1">
        <f t="shared" si="89"/>
        <v>2.3025850929940459</v>
      </c>
      <c r="N793" s="1">
        <f t="shared" si="90"/>
        <v>-0.51612202590564449</v>
      </c>
      <c r="O793" s="1">
        <f t="shared" si="90"/>
        <v>9.2494538211644869E-2</v>
      </c>
      <c r="P793" s="1">
        <f t="shared" si="90"/>
        <v>-0.25576925429313146</v>
      </c>
      <c r="Q793" s="1">
        <f t="shared" si="86"/>
        <v>-0.47411988270553079</v>
      </c>
      <c r="R793" s="1">
        <f t="shared" si="86"/>
        <v>-0.81374431272944581</v>
      </c>
      <c r="S793" s="1">
        <f t="shared" si="91"/>
        <v>-0.32121015623701799</v>
      </c>
      <c r="T793" s="6">
        <f t="shared" si="92"/>
        <v>0.49724040167807426</v>
      </c>
    </row>
    <row r="794" spans="1:20" x14ac:dyDescent="0.2">
      <c r="A794" s="3" t="s">
        <v>805</v>
      </c>
      <c r="B794" s="8">
        <v>54245</v>
      </c>
      <c r="C794" s="5">
        <v>0</v>
      </c>
      <c r="D794" s="5">
        <v>104</v>
      </c>
      <c r="E794" s="5">
        <v>0.19</v>
      </c>
      <c r="F794" s="5">
        <v>15</v>
      </c>
      <c r="G794" s="5">
        <v>1</v>
      </c>
      <c r="H794" s="5">
        <v>99</v>
      </c>
      <c r="I794" s="1">
        <f t="shared" si="87"/>
        <v>0</v>
      </c>
      <c r="J794" s="1">
        <f t="shared" si="88"/>
        <v>4.6539603501575231</v>
      </c>
      <c r="K794" s="1">
        <f t="shared" si="89"/>
        <v>2.7725887222397811</v>
      </c>
      <c r="L794" s="1">
        <f t="shared" si="89"/>
        <v>0.69314718055994529</v>
      </c>
      <c r="M794" s="1">
        <f t="shared" si="89"/>
        <v>4.6051701859880918</v>
      </c>
      <c r="N794" s="1">
        <f t="shared" si="90"/>
        <v>-0.51612202590564449</v>
      </c>
      <c r="O794" s="1">
        <f t="shared" si="90"/>
        <v>1.7590069832690591</v>
      </c>
      <c r="P794" s="1">
        <f t="shared" si="90"/>
        <v>1.2964585580313348</v>
      </c>
      <c r="Q794" s="1">
        <f t="shared" si="86"/>
        <v>0.60717143784856165</v>
      </c>
      <c r="R794" s="1">
        <f t="shared" si="86"/>
        <v>0.56903939081934818</v>
      </c>
      <c r="S794" s="1">
        <f t="shared" si="91"/>
        <v>0.65092572401044313</v>
      </c>
      <c r="T794" s="6">
        <f t="shared" si="92"/>
        <v>1.4693762819255354</v>
      </c>
    </row>
    <row r="795" spans="1:20" x14ac:dyDescent="0.2">
      <c r="A795" s="3" t="s">
        <v>806</v>
      </c>
      <c r="B795" s="8">
        <v>54250</v>
      </c>
      <c r="C795" s="5">
        <v>0</v>
      </c>
      <c r="D795" s="5">
        <v>275</v>
      </c>
      <c r="E795" s="5">
        <v>0.55000000000000004</v>
      </c>
      <c r="F795" s="5">
        <v>86</v>
      </c>
      <c r="G795" s="5">
        <v>1</v>
      </c>
      <c r="H795" s="5">
        <v>223</v>
      </c>
      <c r="I795" s="1">
        <f t="shared" si="87"/>
        <v>0</v>
      </c>
      <c r="J795" s="1">
        <f t="shared" si="88"/>
        <v>5.6204008657171496</v>
      </c>
      <c r="K795" s="1">
        <f t="shared" si="89"/>
        <v>4.4659081186545837</v>
      </c>
      <c r="L795" s="1">
        <f t="shared" si="89"/>
        <v>0.69314718055994529</v>
      </c>
      <c r="M795" s="1">
        <f t="shared" si="89"/>
        <v>5.4116460518550396</v>
      </c>
      <c r="N795" s="1">
        <f t="shared" si="90"/>
        <v>-0.51612202590564449</v>
      </c>
      <c r="O795" s="1">
        <f t="shared" si="90"/>
        <v>2.3217156167961379</v>
      </c>
      <c r="P795" s="1">
        <f t="shared" si="90"/>
        <v>2.5604601707625201</v>
      </c>
      <c r="Q795" s="1">
        <f t="shared" si="86"/>
        <v>0.60717143784856165</v>
      </c>
      <c r="R795" s="1">
        <f t="shared" si="86"/>
        <v>1.0533566427720873</v>
      </c>
      <c r="S795" s="1">
        <f t="shared" si="91"/>
        <v>1.0960969737122772</v>
      </c>
      <c r="T795" s="6">
        <f t="shared" si="92"/>
        <v>1.9145475316273695</v>
      </c>
    </row>
    <row r="796" spans="1:20" x14ac:dyDescent="0.2">
      <c r="A796" s="3" t="s">
        <v>807</v>
      </c>
      <c r="B796" s="8">
        <v>54261</v>
      </c>
      <c r="C796" s="5">
        <v>2</v>
      </c>
      <c r="D796" s="5">
        <v>5</v>
      </c>
      <c r="E796" s="5">
        <v>0.06</v>
      </c>
      <c r="F796" s="5">
        <v>2</v>
      </c>
      <c r="G796" s="5">
        <v>0</v>
      </c>
      <c r="H796" s="5">
        <v>129</v>
      </c>
      <c r="I796" s="1">
        <f t="shared" si="87"/>
        <v>1.0986122886681098</v>
      </c>
      <c r="J796" s="1">
        <f t="shared" si="88"/>
        <v>1.791759469228055</v>
      </c>
      <c r="K796" s="1">
        <f t="shared" si="89"/>
        <v>1.0986122886681098</v>
      </c>
      <c r="L796" s="1">
        <f t="shared" si="89"/>
        <v>0</v>
      </c>
      <c r="M796" s="1">
        <f t="shared" si="89"/>
        <v>4.8675344504555822</v>
      </c>
      <c r="N796" s="1">
        <f t="shared" si="90"/>
        <v>0.59965489576629771</v>
      </c>
      <c r="O796" s="1">
        <f t="shared" si="90"/>
        <v>9.2494538211644869E-2</v>
      </c>
      <c r="P796" s="1">
        <f t="shared" si="90"/>
        <v>4.689576663561839E-2</v>
      </c>
      <c r="Q796" s="1">
        <f t="shared" si="86"/>
        <v>-0.47411988270553079</v>
      </c>
      <c r="R796" s="1">
        <f t="shared" si="86"/>
        <v>0.72659840151696053</v>
      </c>
      <c r="S796" s="1">
        <f t="shared" si="91"/>
        <v>0.17525395323749846</v>
      </c>
      <c r="T796" s="6">
        <f t="shared" si="92"/>
        <v>0.99370451115259073</v>
      </c>
    </row>
    <row r="797" spans="1:20" x14ac:dyDescent="0.2">
      <c r="A797" s="3" t="s">
        <v>808</v>
      </c>
      <c r="B797" s="8">
        <v>54313</v>
      </c>
      <c r="C797" s="5">
        <v>0</v>
      </c>
      <c r="D797" s="5">
        <v>0</v>
      </c>
      <c r="E797" s="5">
        <v>0.04</v>
      </c>
      <c r="F797" s="5">
        <v>0</v>
      </c>
      <c r="G797" s="5">
        <v>0</v>
      </c>
      <c r="H797" s="5">
        <v>6</v>
      </c>
      <c r="I797" s="1">
        <f t="shared" si="87"/>
        <v>0</v>
      </c>
      <c r="J797" s="1">
        <f t="shared" si="88"/>
        <v>0</v>
      </c>
      <c r="K797" s="1">
        <f t="shared" si="89"/>
        <v>0</v>
      </c>
      <c r="L797" s="1">
        <f t="shared" si="89"/>
        <v>0</v>
      </c>
      <c r="M797" s="1">
        <f t="shared" si="89"/>
        <v>1.9459101490553132</v>
      </c>
      <c r="N797" s="1">
        <f t="shared" si="90"/>
        <v>-0.51612202590564449</v>
      </c>
      <c r="O797" s="1">
        <f t="shared" si="90"/>
        <v>-0.95075489753318443</v>
      </c>
      <c r="P797" s="1">
        <f t="shared" si="90"/>
        <v>-0.77317852506795359</v>
      </c>
      <c r="Q797" s="1">
        <f t="shared" si="86"/>
        <v>-0.47411988270553079</v>
      </c>
      <c r="R797" s="1">
        <f t="shared" si="86"/>
        <v>-1.0279402186454989</v>
      </c>
      <c r="S797" s="1">
        <f t="shared" si="91"/>
        <v>-0.61701925830963544</v>
      </c>
      <c r="T797" s="6">
        <f t="shared" si="92"/>
        <v>0.2014312996054568</v>
      </c>
    </row>
    <row r="798" spans="1:20" x14ac:dyDescent="0.2">
      <c r="A798" s="3" t="s">
        <v>809</v>
      </c>
      <c r="B798" s="8">
        <v>54344</v>
      </c>
      <c r="C798" s="5">
        <v>0</v>
      </c>
      <c r="D798" s="5">
        <v>242</v>
      </c>
      <c r="E798" s="5">
        <v>0.61</v>
      </c>
      <c r="F798" s="5">
        <v>29</v>
      </c>
      <c r="G798" s="5">
        <v>0</v>
      </c>
      <c r="H798" s="5">
        <v>57</v>
      </c>
      <c r="I798" s="1">
        <f t="shared" si="87"/>
        <v>0</v>
      </c>
      <c r="J798" s="1">
        <f t="shared" si="88"/>
        <v>5.4930614433405482</v>
      </c>
      <c r="K798" s="1">
        <f t="shared" si="89"/>
        <v>3.4011973816621555</v>
      </c>
      <c r="L798" s="1">
        <f t="shared" si="89"/>
        <v>0</v>
      </c>
      <c r="M798" s="1">
        <f t="shared" si="89"/>
        <v>4.0604430105464191</v>
      </c>
      <c r="N798" s="1">
        <f t="shared" si="90"/>
        <v>-0.51612202590564449</v>
      </c>
      <c r="O798" s="1">
        <f t="shared" si="90"/>
        <v>2.2475724168722682</v>
      </c>
      <c r="P798" s="1">
        <f t="shared" si="90"/>
        <v>1.7656921597776827</v>
      </c>
      <c r="Q798" s="1">
        <f t="shared" si="86"/>
        <v>-0.47411988270553079</v>
      </c>
      <c r="R798" s="1">
        <f t="shared" si="86"/>
        <v>0.24191147560233706</v>
      </c>
      <c r="S798" s="1">
        <f t="shared" si="91"/>
        <v>0.64582235727351878</v>
      </c>
      <c r="T798" s="6">
        <f t="shared" si="92"/>
        <v>1.4642729151886109</v>
      </c>
    </row>
    <row r="799" spans="1:20" x14ac:dyDescent="0.2">
      <c r="A799" s="3" t="s">
        <v>810</v>
      </c>
      <c r="B799" s="8">
        <v>54347</v>
      </c>
      <c r="C799" s="5">
        <v>0</v>
      </c>
      <c r="D799" s="5">
        <v>5</v>
      </c>
      <c r="E799" s="5">
        <v>0.03</v>
      </c>
      <c r="F799" s="5">
        <v>0</v>
      </c>
      <c r="G799" s="5">
        <v>0</v>
      </c>
      <c r="H799" s="5">
        <v>4</v>
      </c>
      <c r="I799" s="1">
        <f t="shared" si="87"/>
        <v>0</v>
      </c>
      <c r="J799" s="1">
        <f t="shared" si="88"/>
        <v>1.791759469228055</v>
      </c>
      <c r="K799" s="1">
        <f t="shared" si="89"/>
        <v>0</v>
      </c>
      <c r="L799" s="1">
        <f t="shared" si="89"/>
        <v>0</v>
      </c>
      <c r="M799" s="1">
        <f t="shared" si="89"/>
        <v>1.6094379124341003</v>
      </c>
      <c r="N799" s="1">
        <f t="shared" si="90"/>
        <v>-0.51612202590564449</v>
      </c>
      <c r="O799" s="1">
        <f t="shared" si="90"/>
        <v>9.2494538211644869E-2</v>
      </c>
      <c r="P799" s="1">
        <f t="shared" si="90"/>
        <v>-0.77317852506795359</v>
      </c>
      <c r="Q799" s="1">
        <f t="shared" si="86"/>
        <v>-0.47411988270553079</v>
      </c>
      <c r="R799" s="1">
        <f t="shared" si="86"/>
        <v>-1.2300036850129634</v>
      </c>
      <c r="S799" s="1">
        <f t="shared" si="91"/>
        <v>-0.47848826341340783</v>
      </c>
      <c r="T799" s="6">
        <f t="shared" si="92"/>
        <v>0.33996229450168441</v>
      </c>
    </row>
    <row r="800" spans="1:20" x14ac:dyDescent="0.2">
      <c r="A800" s="3" t="s">
        <v>811</v>
      </c>
      <c r="B800" s="8">
        <v>54377</v>
      </c>
      <c r="C800" s="5">
        <v>0</v>
      </c>
      <c r="D800" s="5">
        <v>4</v>
      </c>
      <c r="E800" s="5">
        <v>0</v>
      </c>
      <c r="F800" s="5">
        <v>0</v>
      </c>
      <c r="G800" s="5">
        <v>0</v>
      </c>
      <c r="H800" s="5">
        <v>8</v>
      </c>
      <c r="I800" s="1">
        <f t="shared" si="87"/>
        <v>0</v>
      </c>
      <c r="J800" s="1">
        <f t="shared" si="88"/>
        <v>1.6094379124341003</v>
      </c>
      <c r="K800" s="1">
        <f t="shared" si="89"/>
        <v>0</v>
      </c>
      <c r="L800" s="1">
        <f t="shared" si="89"/>
        <v>0</v>
      </c>
      <c r="M800" s="1">
        <f t="shared" si="89"/>
        <v>2.1972245773362196</v>
      </c>
      <c r="N800" s="1">
        <f t="shared" si="90"/>
        <v>-0.51612202590564449</v>
      </c>
      <c r="O800" s="1">
        <f t="shared" si="90"/>
        <v>-1.3661932294610662E-2</v>
      </c>
      <c r="P800" s="1">
        <f t="shared" si="90"/>
        <v>-0.77317852506795359</v>
      </c>
      <c r="Q800" s="1">
        <f t="shared" si="86"/>
        <v>-0.47411988270553079</v>
      </c>
      <c r="R800" s="1">
        <f t="shared" si="86"/>
        <v>-0.87701702499203515</v>
      </c>
      <c r="S800" s="1">
        <f t="shared" si="91"/>
        <v>-0.44234989849429579</v>
      </c>
      <c r="T800" s="6">
        <f t="shared" si="92"/>
        <v>0.37610065942079646</v>
      </c>
    </row>
    <row r="801" spans="1:20" x14ac:dyDescent="0.2">
      <c r="A801" s="3" t="s">
        <v>812</v>
      </c>
      <c r="B801" s="8">
        <v>54385</v>
      </c>
      <c r="C801" s="5">
        <v>0</v>
      </c>
      <c r="D801" s="5">
        <v>2</v>
      </c>
      <c r="E801" s="5">
        <v>0.02</v>
      </c>
      <c r="F801" s="5">
        <v>0</v>
      </c>
      <c r="G801" s="5">
        <v>0</v>
      </c>
      <c r="H801" s="5">
        <v>77</v>
      </c>
      <c r="I801" s="1">
        <f t="shared" si="87"/>
        <v>0</v>
      </c>
      <c r="J801" s="1">
        <f t="shared" si="88"/>
        <v>1.0986122886681098</v>
      </c>
      <c r="K801" s="1">
        <f t="shared" si="89"/>
        <v>0</v>
      </c>
      <c r="L801" s="1">
        <f t="shared" si="89"/>
        <v>0</v>
      </c>
      <c r="M801" s="1">
        <f t="shared" si="89"/>
        <v>4.3567088266895917</v>
      </c>
      <c r="N801" s="1">
        <f t="shared" si="90"/>
        <v>-0.51612202590564449</v>
      </c>
      <c r="O801" s="1">
        <f t="shared" si="90"/>
        <v>-0.31108943465209382</v>
      </c>
      <c r="P801" s="1">
        <f t="shared" si="90"/>
        <v>-0.77317852506795359</v>
      </c>
      <c r="Q801" s="1">
        <f t="shared" si="86"/>
        <v>-0.47411988270553079</v>
      </c>
      <c r="R801" s="1">
        <f t="shared" si="86"/>
        <v>0.41982956589478632</v>
      </c>
      <c r="S801" s="1">
        <f t="shared" si="91"/>
        <v>-0.27244671707273943</v>
      </c>
      <c r="T801" s="6">
        <f t="shared" si="92"/>
        <v>0.54600384084235287</v>
      </c>
    </row>
    <row r="802" spans="1:20" x14ac:dyDescent="0.2">
      <c r="A802" s="3" t="s">
        <v>813</v>
      </c>
      <c r="B802" s="8">
        <v>54398</v>
      </c>
      <c r="C802" s="5">
        <v>0</v>
      </c>
      <c r="D802" s="5">
        <v>38</v>
      </c>
      <c r="E802" s="5">
        <v>0.13</v>
      </c>
      <c r="F802" s="5">
        <v>1</v>
      </c>
      <c r="G802" s="5">
        <v>0</v>
      </c>
      <c r="H802" s="5">
        <v>11</v>
      </c>
      <c r="I802" s="1">
        <f t="shared" si="87"/>
        <v>0</v>
      </c>
      <c r="J802" s="1">
        <f t="shared" si="88"/>
        <v>3.6635616461296463</v>
      </c>
      <c r="K802" s="1">
        <f t="shared" si="89"/>
        <v>0.69314718055994529</v>
      </c>
      <c r="L802" s="1">
        <f t="shared" si="89"/>
        <v>0</v>
      </c>
      <c r="M802" s="1">
        <f t="shared" si="89"/>
        <v>2.4849066497880004</v>
      </c>
      <c r="N802" s="1">
        <f t="shared" si="90"/>
        <v>-0.51612202590564449</v>
      </c>
      <c r="O802" s="1">
        <f t="shared" si="90"/>
        <v>1.1823487281380616</v>
      </c>
      <c r="P802" s="1">
        <f t="shared" si="90"/>
        <v>-0.25576925429313146</v>
      </c>
      <c r="Q802" s="1">
        <f t="shared" si="86"/>
        <v>-0.47411988270553079</v>
      </c>
      <c r="R802" s="1">
        <f t="shared" si="86"/>
        <v>-0.70425377606810291</v>
      </c>
      <c r="S802" s="1">
        <f t="shared" si="91"/>
        <v>-0.10631936847239136</v>
      </c>
      <c r="T802" s="6">
        <f t="shared" si="92"/>
        <v>0.71213118944270093</v>
      </c>
    </row>
    <row r="803" spans="1:20" x14ac:dyDescent="0.2">
      <c r="A803" s="3" t="s">
        <v>814</v>
      </c>
      <c r="B803" s="8">
        <v>54405</v>
      </c>
      <c r="C803" s="5">
        <v>3</v>
      </c>
      <c r="D803" s="5">
        <v>1</v>
      </c>
      <c r="E803" s="5">
        <v>0.02</v>
      </c>
      <c r="F803" s="5">
        <v>12</v>
      </c>
      <c r="G803" s="5">
        <v>0</v>
      </c>
      <c r="H803" s="5">
        <v>203</v>
      </c>
      <c r="I803" s="1">
        <f t="shared" si="87"/>
        <v>1.3862943611198906</v>
      </c>
      <c r="J803" s="1">
        <f t="shared" si="88"/>
        <v>0.69314718055994529</v>
      </c>
      <c r="K803" s="1">
        <f t="shared" si="89"/>
        <v>2.5649493574615367</v>
      </c>
      <c r="L803" s="1">
        <f t="shared" si="89"/>
        <v>0</v>
      </c>
      <c r="M803" s="1">
        <f t="shared" si="89"/>
        <v>5.3181199938442161</v>
      </c>
      <c r="N803" s="1">
        <f t="shared" si="90"/>
        <v>0.89183169055675116</v>
      </c>
      <c r="O803" s="1">
        <f t="shared" si="90"/>
        <v>-0.54717092466944572</v>
      </c>
      <c r="P803" s="1">
        <f t="shared" si="90"/>
        <v>1.1414632910416171</v>
      </c>
      <c r="Q803" s="1">
        <f t="shared" si="86"/>
        <v>-0.47411988270553079</v>
      </c>
      <c r="R803" s="1">
        <f t="shared" si="86"/>
        <v>0.99719094046296508</v>
      </c>
      <c r="S803" s="1">
        <f t="shared" si="91"/>
        <v>0.33819918578105951</v>
      </c>
      <c r="T803" s="6">
        <f t="shared" si="92"/>
        <v>1.1566497436961518</v>
      </c>
    </row>
    <row r="804" spans="1:20" x14ac:dyDescent="0.2">
      <c r="A804" s="3" t="s">
        <v>815</v>
      </c>
      <c r="B804" s="8">
        <v>54418</v>
      </c>
      <c r="C804" s="5">
        <v>0</v>
      </c>
      <c r="D804" s="5">
        <v>0</v>
      </c>
      <c r="E804" s="5">
        <v>0.01</v>
      </c>
      <c r="F804" s="5">
        <v>0</v>
      </c>
      <c r="G804" s="5">
        <v>0</v>
      </c>
      <c r="H804" s="5">
        <v>3</v>
      </c>
      <c r="I804" s="1">
        <f t="shared" si="87"/>
        <v>0</v>
      </c>
      <c r="J804" s="1">
        <f t="shared" si="88"/>
        <v>0</v>
      </c>
      <c r="K804" s="1">
        <f t="shared" si="89"/>
        <v>0</v>
      </c>
      <c r="L804" s="1">
        <f t="shared" si="89"/>
        <v>0</v>
      </c>
      <c r="M804" s="1">
        <f t="shared" si="89"/>
        <v>1.3862943611198906</v>
      </c>
      <c r="N804" s="1">
        <f t="shared" si="90"/>
        <v>-0.51612202590564449</v>
      </c>
      <c r="O804" s="1">
        <f t="shared" si="90"/>
        <v>-0.95075489753318443</v>
      </c>
      <c r="P804" s="1">
        <f t="shared" si="90"/>
        <v>-0.77317852506795359</v>
      </c>
      <c r="Q804" s="1">
        <f t="shared" si="86"/>
        <v>-0.47411988270553079</v>
      </c>
      <c r="R804" s="1">
        <f t="shared" si="86"/>
        <v>-1.3640092717112053</v>
      </c>
      <c r="S804" s="1">
        <f t="shared" si="91"/>
        <v>-0.67803076715391974</v>
      </c>
      <c r="T804" s="6">
        <f t="shared" si="92"/>
        <v>0.1404197907611725</v>
      </c>
    </row>
    <row r="805" spans="1:20" x14ac:dyDescent="0.2">
      <c r="A805" s="3" t="s">
        <v>816</v>
      </c>
      <c r="B805" s="8">
        <v>54480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1">
        <f t="shared" si="87"/>
        <v>0</v>
      </c>
      <c r="J805" s="1">
        <f t="shared" si="88"/>
        <v>0</v>
      </c>
      <c r="K805" s="1">
        <f t="shared" si="89"/>
        <v>0</v>
      </c>
      <c r="L805" s="1">
        <f t="shared" si="89"/>
        <v>0</v>
      </c>
      <c r="M805" s="1">
        <f t="shared" si="89"/>
        <v>0</v>
      </c>
      <c r="N805" s="1">
        <f t="shared" si="90"/>
        <v>-0.51612202590564449</v>
      </c>
      <c r="O805" s="1">
        <f t="shared" si="90"/>
        <v>-0.95075489753318443</v>
      </c>
      <c r="P805" s="1">
        <f t="shared" si="90"/>
        <v>-0.77317852506795359</v>
      </c>
      <c r="Q805" s="1">
        <f t="shared" si="86"/>
        <v>-0.47411988270553079</v>
      </c>
      <c r="R805" s="1">
        <f t="shared" si="86"/>
        <v>-2.1965280162782399</v>
      </c>
      <c r="S805" s="1">
        <f t="shared" si="91"/>
        <v>-0.81845055791509225</v>
      </c>
      <c r="T805" s="6">
        <f t="shared" si="92"/>
        <v>0</v>
      </c>
    </row>
    <row r="806" spans="1:20" x14ac:dyDescent="0.2">
      <c r="A806" s="3" t="s">
        <v>817</v>
      </c>
      <c r="B806" s="8">
        <v>54498</v>
      </c>
      <c r="C806" s="5">
        <v>0</v>
      </c>
      <c r="D806" s="5">
        <v>32</v>
      </c>
      <c r="E806" s="5">
        <v>0.05</v>
      </c>
      <c r="F806" s="5">
        <v>21</v>
      </c>
      <c r="G806" s="5">
        <v>0</v>
      </c>
      <c r="H806" s="5">
        <v>280</v>
      </c>
      <c r="I806" s="1">
        <f t="shared" si="87"/>
        <v>0</v>
      </c>
      <c r="J806" s="1">
        <f t="shared" si="88"/>
        <v>3.4965075614664802</v>
      </c>
      <c r="K806" s="1">
        <f t="shared" si="89"/>
        <v>3.0910424533583161</v>
      </c>
      <c r="L806" s="1">
        <f t="shared" si="89"/>
        <v>0</v>
      </c>
      <c r="M806" s="1">
        <f t="shared" si="89"/>
        <v>5.6383546693337454</v>
      </c>
      <c r="N806" s="1">
        <f t="shared" si="90"/>
        <v>-0.51612202590564449</v>
      </c>
      <c r="O806" s="1">
        <f t="shared" si="90"/>
        <v>1.0850817218479809</v>
      </c>
      <c r="P806" s="1">
        <f t="shared" si="90"/>
        <v>1.5341727368013551</v>
      </c>
      <c r="Q806" s="1">
        <f t="shared" si="86"/>
        <v>-0.47411988270553079</v>
      </c>
      <c r="R806" s="1">
        <f t="shared" si="86"/>
        <v>1.1895031776634439</v>
      </c>
      <c r="S806" s="1">
        <f t="shared" si="91"/>
        <v>0.47808595461693421</v>
      </c>
      <c r="T806" s="6">
        <f t="shared" si="92"/>
        <v>1.2965365125320265</v>
      </c>
    </row>
    <row r="807" spans="1:20" x14ac:dyDescent="0.2">
      <c r="A807" s="3" t="s">
        <v>818</v>
      </c>
      <c r="B807" s="8">
        <v>54518</v>
      </c>
      <c r="C807" s="5">
        <v>16</v>
      </c>
      <c r="D807" s="5">
        <v>1</v>
      </c>
      <c r="E807" s="5">
        <v>0.02</v>
      </c>
      <c r="F807" s="5">
        <v>1</v>
      </c>
      <c r="G807" s="5">
        <v>0</v>
      </c>
      <c r="H807" s="5">
        <v>94</v>
      </c>
      <c r="I807" s="1">
        <f t="shared" si="87"/>
        <v>2.8332133440562162</v>
      </c>
      <c r="J807" s="1">
        <f t="shared" si="88"/>
        <v>0.69314718055994529</v>
      </c>
      <c r="K807" s="1">
        <f t="shared" si="89"/>
        <v>0.69314718055994529</v>
      </c>
      <c r="L807" s="1">
        <f t="shared" si="89"/>
        <v>0</v>
      </c>
      <c r="M807" s="1">
        <f t="shared" si="89"/>
        <v>4.5538768916005408</v>
      </c>
      <c r="N807" s="1">
        <f t="shared" si="90"/>
        <v>2.3613572232145348</v>
      </c>
      <c r="O807" s="1">
        <f t="shared" si="90"/>
        <v>-0.54717092466944572</v>
      </c>
      <c r="P807" s="1">
        <f t="shared" si="90"/>
        <v>-0.25576925429313146</v>
      </c>
      <c r="Q807" s="1">
        <f t="shared" si="86"/>
        <v>-0.47411988270553079</v>
      </c>
      <c r="R807" s="1">
        <f t="shared" si="86"/>
        <v>0.53823595523894596</v>
      </c>
      <c r="S807" s="1">
        <f t="shared" si="91"/>
        <v>0.27375551946422877</v>
      </c>
      <c r="T807" s="6">
        <f t="shared" si="92"/>
        <v>1.092206077379321</v>
      </c>
    </row>
    <row r="808" spans="1:20" x14ac:dyDescent="0.2">
      <c r="A808" s="3" t="s">
        <v>819</v>
      </c>
      <c r="B808" s="8">
        <v>54520</v>
      </c>
      <c r="C808" s="5">
        <v>0</v>
      </c>
      <c r="D808" s="5">
        <v>0</v>
      </c>
      <c r="E808" s="5">
        <v>0</v>
      </c>
      <c r="F808" s="5">
        <v>1</v>
      </c>
      <c r="G808" s="5">
        <v>0</v>
      </c>
      <c r="H808" s="5">
        <v>4</v>
      </c>
      <c r="I808" s="1">
        <f t="shared" si="87"/>
        <v>0</v>
      </c>
      <c r="J808" s="1">
        <f t="shared" si="88"/>
        <v>0</v>
      </c>
      <c r="K808" s="1">
        <f t="shared" si="89"/>
        <v>0.69314718055994529</v>
      </c>
      <c r="L808" s="1">
        <f t="shared" si="89"/>
        <v>0</v>
      </c>
      <c r="M808" s="1">
        <f t="shared" si="89"/>
        <v>1.6094379124341003</v>
      </c>
      <c r="N808" s="1">
        <f t="shared" si="90"/>
        <v>-0.51612202590564449</v>
      </c>
      <c r="O808" s="1">
        <f t="shared" si="90"/>
        <v>-0.95075489753318443</v>
      </c>
      <c r="P808" s="1">
        <f t="shared" si="90"/>
        <v>-0.25576925429313146</v>
      </c>
      <c r="Q808" s="1">
        <f t="shared" si="86"/>
        <v>-0.47411988270553079</v>
      </c>
      <c r="R808" s="1">
        <f t="shared" si="86"/>
        <v>-1.2300036850129634</v>
      </c>
      <c r="S808" s="1">
        <f t="shared" si="91"/>
        <v>-0.57112829090840911</v>
      </c>
      <c r="T808" s="6">
        <f t="shared" si="92"/>
        <v>0.24732226700668314</v>
      </c>
    </row>
    <row r="809" spans="1:20" x14ac:dyDescent="0.2">
      <c r="A809" s="3" t="s">
        <v>820</v>
      </c>
      <c r="B809" s="8">
        <v>54553</v>
      </c>
      <c r="C809" s="5">
        <v>0</v>
      </c>
      <c r="D809" s="5">
        <v>2</v>
      </c>
      <c r="E809" s="5">
        <v>0.42</v>
      </c>
      <c r="F809" s="5">
        <v>0</v>
      </c>
      <c r="G809" s="5">
        <v>0</v>
      </c>
      <c r="H809" s="5">
        <v>167</v>
      </c>
      <c r="I809" s="1">
        <f t="shared" si="87"/>
        <v>0</v>
      </c>
      <c r="J809" s="1">
        <f t="shared" si="88"/>
        <v>1.0986122886681098</v>
      </c>
      <c r="K809" s="1">
        <f t="shared" si="89"/>
        <v>0</v>
      </c>
      <c r="L809" s="1">
        <f t="shared" si="89"/>
        <v>0</v>
      </c>
      <c r="M809" s="1">
        <f t="shared" si="89"/>
        <v>5.1239639794032588</v>
      </c>
      <c r="N809" s="1">
        <f t="shared" si="90"/>
        <v>-0.51612202590564449</v>
      </c>
      <c r="O809" s="1">
        <f t="shared" si="90"/>
        <v>-0.31108943465209382</v>
      </c>
      <c r="P809" s="1">
        <f t="shared" si="90"/>
        <v>-0.77317852506795359</v>
      </c>
      <c r="Q809" s="1">
        <f t="shared" si="86"/>
        <v>-0.47411988270553079</v>
      </c>
      <c r="R809" s="1">
        <f t="shared" si="86"/>
        <v>0.88059339384815505</v>
      </c>
      <c r="S809" s="1">
        <f t="shared" si="91"/>
        <v>-0.12898607908051127</v>
      </c>
      <c r="T809" s="6">
        <f t="shared" si="92"/>
        <v>0.68946447883458095</v>
      </c>
    </row>
    <row r="810" spans="1:20" x14ac:dyDescent="0.2">
      <c r="A810" s="3" t="s">
        <v>821</v>
      </c>
      <c r="B810" s="8">
        <v>54599</v>
      </c>
      <c r="C810" s="5">
        <v>0</v>
      </c>
      <c r="D810" s="5">
        <v>1</v>
      </c>
      <c r="E810" s="5">
        <v>0.02</v>
      </c>
      <c r="F810" s="5">
        <v>0</v>
      </c>
      <c r="G810" s="5">
        <v>0</v>
      </c>
      <c r="H810" s="5">
        <v>3</v>
      </c>
      <c r="I810" s="1">
        <f t="shared" si="87"/>
        <v>0</v>
      </c>
      <c r="J810" s="1">
        <f t="shared" si="88"/>
        <v>0.69314718055994529</v>
      </c>
      <c r="K810" s="1">
        <f t="shared" si="89"/>
        <v>0</v>
      </c>
      <c r="L810" s="1">
        <f t="shared" si="89"/>
        <v>0</v>
      </c>
      <c r="M810" s="1">
        <f t="shared" si="89"/>
        <v>1.3862943611198906</v>
      </c>
      <c r="N810" s="1">
        <f t="shared" si="90"/>
        <v>-0.51612202590564449</v>
      </c>
      <c r="O810" s="1">
        <f t="shared" si="90"/>
        <v>-0.54717092466944572</v>
      </c>
      <c r="P810" s="1">
        <f t="shared" si="90"/>
        <v>-0.77317852506795359</v>
      </c>
      <c r="Q810" s="1">
        <f t="shared" si="86"/>
        <v>-0.47411988270553079</v>
      </c>
      <c r="R810" s="1">
        <f t="shared" si="86"/>
        <v>-1.3640092717112053</v>
      </c>
      <c r="S810" s="1">
        <f t="shared" si="91"/>
        <v>-0.60910010500996337</v>
      </c>
      <c r="T810" s="6">
        <f t="shared" si="92"/>
        <v>0.20935045290512888</v>
      </c>
    </row>
    <row r="811" spans="1:20" x14ac:dyDescent="0.2">
      <c r="A811" s="3" t="s">
        <v>822</v>
      </c>
      <c r="B811" s="8">
        <v>54660</v>
      </c>
      <c r="C811" s="5">
        <v>6</v>
      </c>
      <c r="D811" s="5">
        <v>6</v>
      </c>
      <c r="E811" s="5">
        <v>0</v>
      </c>
      <c r="F811" s="5">
        <v>2</v>
      </c>
      <c r="G811" s="5">
        <v>0</v>
      </c>
      <c r="H811" s="5">
        <v>26</v>
      </c>
      <c r="I811" s="1">
        <f t="shared" si="87"/>
        <v>1.9459101490553132</v>
      </c>
      <c r="J811" s="1">
        <f t="shared" si="88"/>
        <v>1.9459101490553132</v>
      </c>
      <c r="K811" s="1">
        <f t="shared" si="89"/>
        <v>1.0986122886681098</v>
      </c>
      <c r="L811" s="1">
        <f t="shared" si="89"/>
        <v>0</v>
      </c>
      <c r="M811" s="1">
        <f t="shared" si="89"/>
        <v>3.2958368660043291</v>
      </c>
      <c r="N811" s="1">
        <f t="shared" si="90"/>
        <v>1.4601908720643568</v>
      </c>
      <c r="O811" s="1">
        <f t="shared" si="90"/>
        <v>0.182248555149395</v>
      </c>
      <c r="P811" s="1">
        <f t="shared" si="90"/>
        <v>4.689576663561839E-2</v>
      </c>
      <c r="Q811" s="1">
        <f t="shared" si="86"/>
        <v>-0.47411988270553079</v>
      </c>
      <c r="R811" s="1">
        <f t="shared" si="86"/>
        <v>-0.21726152934893297</v>
      </c>
      <c r="S811" s="1">
        <f t="shared" si="91"/>
        <v>0.16632563029915109</v>
      </c>
      <c r="T811" s="6">
        <f t="shared" si="92"/>
        <v>0.9847761882142434</v>
      </c>
    </row>
    <row r="812" spans="1:20" x14ac:dyDescent="0.2">
      <c r="A812" s="3" t="s">
        <v>823</v>
      </c>
      <c r="B812" s="8">
        <v>54670</v>
      </c>
      <c r="C812" s="5">
        <v>0</v>
      </c>
      <c r="D812" s="5">
        <v>161</v>
      </c>
      <c r="E812" s="5">
        <v>0.38</v>
      </c>
      <c r="F812" s="5">
        <v>39</v>
      </c>
      <c r="G812" s="5">
        <v>0</v>
      </c>
      <c r="H812" s="5">
        <v>52</v>
      </c>
      <c r="I812" s="1">
        <f t="shared" si="87"/>
        <v>0</v>
      </c>
      <c r="J812" s="1">
        <f t="shared" si="88"/>
        <v>5.0875963352323836</v>
      </c>
      <c r="K812" s="1">
        <f t="shared" si="89"/>
        <v>3.6888794541139363</v>
      </c>
      <c r="L812" s="1">
        <f t="shared" si="89"/>
        <v>0</v>
      </c>
      <c r="M812" s="1">
        <f t="shared" si="89"/>
        <v>3.970291913552122</v>
      </c>
      <c r="N812" s="1">
        <f t="shared" si="90"/>
        <v>-0.51612202590564449</v>
      </c>
      <c r="O812" s="1">
        <f t="shared" si="90"/>
        <v>2.0114909268549162</v>
      </c>
      <c r="P812" s="1">
        <f t="shared" si="90"/>
        <v>1.980436409623755</v>
      </c>
      <c r="Q812" s="1">
        <f t="shared" si="86"/>
        <v>-0.47411988270553079</v>
      </c>
      <c r="R812" s="1">
        <f t="shared" si="86"/>
        <v>0.18777255662815648</v>
      </c>
      <c r="S812" s="1">
        <f t="shared" si="91"/>
        <v>0.5949096640826087</v>
      </c>
      <c r="T812" s="6">
        <f t="shared" si="92"/>
        <v>1.4133602219977011</v>
      </c>
    </row>
    <row r="813" spans="1:20" x14ac:dyDescent="0.2">
      <c r="A813" s="3" t="s">
        <v>824</v>
      </c>
      <c r="B813" s="8">
        <v>54673</v>
      </c>
      <c r="C813" s="5">
        <v>4</v>
      </c>
      <c r="D813" s="5">
        <v>3</v>
      </c>
      <c r="E813" s="5">
        <v>0.05</v>
      </c>
      <c r="F813" s="5">
        <v>0</v>
      </c>
      <c r="G813" s="5">
        <v>0</v>
      </c>
      <c r="H813" s="5">
        <v>13</v>
      </c>
      <c r="I813" s="1">
        <f t="shared" si="87"/>
        <v>1.6094379124341003</v>
      </c>
      <c r="J813" s="1">
        <f t="shared" si="88"/>
        <v>1.3862943611198906</v>
      </c>
      <c r="K813" s="1">
        <f t="shared" si="89"/>
        <v>0</v>
      </c>
      <c r="L813" s="1">
        <f t="shared" si="89"/>
        <v>0</v>
      </c>
      <c r="M813" s="1">
        <f t="shared" si="89"/>
        <v>2.6390573296152584</v>
      </c>
      <c r="N813" s="1">
        <f t="shared" si="90"/>
        <v>1.1184616193719112</v>
      </c>
      <c r="O813" s="1">
        <f t="shared" si="90"/>
        <v>-0.14358695180570699</v>
      </c>
      <c r="P813" s="1">
        <f t="shared" si="90"/>
        <v>-0.77317852506795359</v>
      </c>
      <c r="Q813" s="1">
        <f t="shared" si="86"/>
        <v>-0.47411988270553079</v>
      </c>
      <c r="R813" s="1">
        <f t="shared" si="86"/>
        <v>-0.61168084636198183</v>
      </c>
      <c r="S813" s="1">
        <f t="shared" si="91"/>
        <v>-0.13901743109487696</v>
      </c>
      <c r="T813" s="6">
        <f t="shared" si="92"/>
        <v>0.67943312682021528</v>
      </c>
    </row>
    <row r="814" spans="1:20" x14ac:dyDescent="0.2">
      <c r="A814" s="3" t="s">
        <v>825</v>
      </c>
      <c r="B814" s="8">
        <v>54680</v>
      </c>
      <c r="C814" s="5">
        <v>3</v>
      </c>
      <c r="D814" s="5">
        <v>4</v>
      </c>
      <c r="E814" s="5">
        <v>0.17</v>
      </c>
      <c r="F814" s="5">
        <v>0</v>
      </c>
      <c r="G814" s="5">
        <v>0</v>
      </c>
      <c r="H814" s="5">
        <v>6</v>
      </c>
      <c r="I814" s="1">
        <f t="shared" si="87"/>
        <v>1.3862943611198906</v>
      </c>
      <c r="J814" s="1">
        <f t="shared" si="88"/>
        <v>1.6094379124341003</v>
      </c>
      <c r="K814" s="1">
        <f t="shared" si="89"/>
        <v>0</v>
      </c>
      <c r="L814" s="1">
        <f t="shared" si="89"/>
        <v>0</v>
      </c>
      <c r="M814" s="1">
        <f t="shared" si="89"/>
        <v>1.9459101490553132</v>
      </c>
      <c r="N814" s="1">
        <f t="shared" si="90"/>
        <v>0.89183169055675116</v>
      </c>
      <c r="O814" s="1">
        <f t="shared" si="90"/>
        <v>-1.3661932294610662E-2</v>
      </c>
      <c r="P814" s="1">
        <f t="shared" si="90"/>
        <v>-0.77317852506795359</v>
      </c>
      <c r="Q814" s="1">
        <f t="shared" si="86"/>
        <v>-0.47411988270553079</v>
      </c>
      <c r="R814" s="1">
        <f t="shared" si="86"/>
        <v>-1.0279402186454989</v>
      </c>
      <c r="S814" s="1">
        <f t="shared" si="91"/>
        <v>-0.20451147802614048</v>
      </c>
      <c r="T814" s="6">
        <f t="shared" si="92"/>
        <v>0.6139390798889518</v>
      </c>
    </row>
    <row r="815" spans="1:20" x14ac:dyDescent="0.2">
      <c r="A815" s="3" t="s">
        <v>826</v>
      </c>
      <c r="B815" s="8">
        <v>54720</v>
      </c>
      <c r="C815" s="5">
        <v>1</v>
      </c>
      <c r="D815" s="5">
        <v>122</v>
      </c>
      <c r="E815" s="5">
        <v>0.44</v>
      </c>
      <c r="F815" s="5">
        <v>18</v>
      </c>
      <c r="G815" s="5">
        <v>0</v>
      </c>
      <c r="H815" s="5">
        <v>145</v>
      </c>
      <c r="I815" s="1">
        <f t="shared" si="87"/>
        <v>0.69314718055994529</v>
      </c>
      <c r="J815" s="1">
        <f t="shared" si="88"/>
        <v>4.8121843553724171</v>
      </c>
      <c r="K815" s="1">
        <f t="shared" si="89"/>
        <v>2.9444389791664403</v>
      </c>
      <c r="L815" s="1">
        <f t="shared" si="89"/>
        <v>0</v>
      </c>
      <c r="M815" s="1">
        <f t="shared" si="89"/>
        <v>4.9836066217083363</v>
      </c>
      <c r="N815" s="1">
        <f t="shared" si="90"/>
        <v>0.18785483232555331</v>
      </c>
      <c r="O815" s="1">
        <f t="shared" si="90"/>
        <v>1.8511326881957597</v>
      </c>
      <c r="P815" s="1">
        <f t="shared" si="90"/>
        <v>1.4247385519671953</v>
      </c>
      <c r="Q815" s="1">
        <f t="shared" si="86"/>
        <v>-0.47411988270553079</v>
      </c>
      <c r="R815" s="1">
        <f t="shared" si="86"/>
        <v>0.79630384142977262</v>
      </c>
      <c r="S815" s="1">
        <f t="shared" si="91"/>
        <v>0.70431833853545844</v>
      </c>
      <c r="T815" s="6">
        <f t="shared" si="92"/>
        <v>1.5227688964505508</v>
      </c>
    </row>
    <row r="816" spans="1:20" x14ac:dyDescent="0.2">
      <c r="A816" s="3" t="s">
        <v>827</v>
      </c>
      <c r="B816" s="8">
        <v>54743</v>
      </c>
      <c r="C816" s="5">
        <v>0</v>
      </c>
      <c r="D816" s="5">
        <v>3</v>
      </c>
      <c r="E816" s="5">
        <v>0</v>
      </c>
      <c r="F816" s="5">
        <v>0</v>
      </c>
      <c r="G816" s="5">
        <v>0</v>
      </c>
      <c r="H816" s="5">
        <v>1</v>
      </c>
      <c r="I816" s="1">
        <f t="shared" si="87"/>
        <v>0</v>
      </c>
      <c r="J816" s="1">
        <f t="shared" si="88"/>
        <v>1.3862943611198906</v>
      </c>
      <c r="K816" s="1">
        <f t="shared" si="89"/>
        <v>0</v>
      </c>
      <c r="L816" s="1">
        <f t="shared" si="89"/>
        <v>0</v>
      </c>
      <c r="M816" s="1">
        <f t="shared" si="89"/>
        <v>0.69314718055994529</v>
      </c>
      <c r="N816" s="1">
        <f t="shared" si="90"/>
        <v>-0.51612202590564449</v>
      </c>
      <c r="O816" s="1">
        <f t="shared" si="90"/>
        <v>-0.14358695180570699</v>
      </c>
      <c r="P816" s="1">
        <f t="shared" si="90"/>
        <v>-0.77317852506795359</v>
      </c>
      <c r="Q816" s="1">
        <f t="shared" si="86"/>
        <v>-0.47411988270553079</v>
      </c>
      <c r="R816" s="1">
        <f t="shared" si="86"/>
        <v>-1.7802686439947224</v>
      </c>
      <c r="S816" s="1">
        <f t="shared" si="91"/>
        <v>-0.61454600491325972</v>
      </c>
      <c r="T816" s="6">
        <f t="shared" si="92"/>
        <v>0.20390455300183252</v>
      </c>
    </row>
    <row r="817" spans="1:20" x14ac:dyDescent="0.2">
      <c r="A817" s="3" t="s">
        <v>828</v>
      </c>
      <c r="B817" s="8">
        <v>54800</v>
      </c>
      <c r="C817" s="5">
        <v>0</v>
      </c>
      <c r="D817" s="5">
        <v>379</v>
      </c>
      <c r="E817" s="5">
        <v>0.43</v>
      </c>
      <c r="F817" s="5">
        <v>68</v>
      </c>
      <c r="G817" s="5">
        <v>2</v>
      </c>
      <c r="H817" s="5">
        <v>114</v>
      </c>
      <c r="I817" s="1">
        <f t="shared" si="87"/>
        <v>0</v>
      </c>
      <c r="J817" s="1">
        <f t="shared" si="88"/>
        <v>5.9401712527204316</v>
      </c>
      <c r="K817" s="1">
        <f t="shared" si="89"/>
        <v>4.2341065045972597</v>
      </c>
      <c r="L817" s="1">
        <f t="shared" si="89"/>
        <v>1.0986122886681098</v>
      </c>
      <c r="M817" s="1">
        <f t="shared" si="89"/>
        <v>4.7449321283632502</v>
      </c>
      <c r="N817" s="1">
        <f t="shared" si="90"/>
        <v>-0.51612202590564449</v>
      </c>
      <c r="O817" s="1">
        <f t="shared" si="90"/>
        <v>2.5079014757456122</v>
      </c>
      <c r="P817" s="1">
        <f t="shared" si="90"/>
        <v>2.3874286596238057</v>
      </c>
      <c r="Q817" s="1">
        <f t="shared" si="86"/>
        <v>1.2396863127279651</v>
      </c>
      <c r="R817" s="1">
        <f t="shared" si="86"/>
        <v>0.65297137530092852</v>
      </c>
      <c r="S817" s="1">
        <f t="shared" si="91"/>
        <v>1.1169776329154446</v>
      </c>
      <c r="T817" s="6">
        <f t="shared" si="92"/>
        <v>1.9354281908305369</v>
      </c>
    </row>
    <row r="818" spans="1:20" x14ac:dyDescent="0.2">
      <c r="A818" s="3" t="s">
        <v>829</v>
      </c>
      <c r="B818" s="8">
        <v>54810</v>
      </c>
      <c r="C818" s="5">
        <v>0</v>
      </c>
      <c r="D818" s="5">
        <v>410</v>
      </c>
      <c r="E818" s="5">
        <v>1.35</v>
      </c>
      <c r="F818" s="5">
        <v>209</v>
      </c>
      <c r="G818" s="5">
        <v>2</v>
      </c>
      <c r="H818" s="5">
        <v>1812</v>
      </c>
      <c r="I818" s="1">
        <f t="shared" si="87"/>
        <v>0</v>
      </c>
      <c r="J818" s="1">
        <f t="shared" si="88"/>
        <v>6.0185932144962342</v>
      </c>
      <c r="K818" s="1">
        <f t="shared" si="89"/>
        <v>5.3471075307174685</v>
      </c>
      <c r="L818" s="1">
        <f t="shared" si="89"/>
        <v>1.0986122886681098</v>
      </c>
      <c r="M818" s="1">
        <f t="shared" si="89"/>
        <v>7.5027382107548508</v>
      </c>
      <c r="N818" s="1">
        <f t="shared" si="90"/>
        <v>-0.51612202590564449</v>
      </c>
      <c r="O818" s="1">
        <f t="shared" si="90"/>
        <v>2.5535625529033941</v>
      </c>
      <c r="P818" s="1">
        <f t="shared" si="90"/>
        <v>3.2182436228056148</v>
      </c>
      <c r="Q818" s="1">
        <f t="shared" si="86"/>
        <v>1.2396863127279651</v>
      </c>
      <c r="R818" s="1">
        <f t="shared" si="86"/>
        <v>2.3091313669042046</v>
      </c>
      <c r="S818" s="1">
        <f t="shared" si="91"/>
        <v>1.6924169715725892</v>
      </c>
      <c r="T818" s="6">
        <f t="shared" si="92"/>
        <v>2.5108675294876814</v>
      </c>
    </row>
    <row r="819" spans="1:20" x14ac:dyDescent="0.2">
      <c r="A819" s="3" t="s">
        <v>830</v>
      </c>
      <c r="B819" s="8">
        <v>54820</v>
      </c>
      <c r="C819" s="5">
        <v>2</v>
      </c>
      <c r="D819" s="5">
        <v>25</v>
      </c>
      <c r="E819" s="5">
        <v>0.14000000000000001</v>
      </c>
      <c r="F819" s="5">
        <v>0</v>
      </c>
      <c r="G819" s="5">
        <v>2</v>
      </c>
      <c r="H819" s="5">
        <v>45</v>
      </c>
      <c r="I819" s="1">
        <f t="shared" si="87"/>
        <v>1.0986122886681098</v>
      </c>
      <c r="J819" s="1">
        <f t="shared" si="88"/>
        <v>3.2580965380214821</v>
      </c>
      <c r="K819" s="1">
        <f t="shared" si="89"/>
        <v>0</v>
      </c>
      <c r="L819" s="1">
        <f t="shared" si="89"/>
        <v>1.0986122886681098</v>
      </c>
      <c r="M819" s="1">
        <f t="shared" si="89"/>
        <v>3.8286413964890951</v>
      </c>
      <c r="N819" s="1">
        <f t="shared" si="90"/>
        <v>0.59965489576629771</v>
      </c>
      <c r="O819" s="1">
        <f t="shared" si="90"/>
        <v>0.94626723812071001</v>
      </c>
      <c r="P819" s="1">
        <f t="shared" si="90"/>
        <v>-0.77317852506795359</v>
      </c>
      <c r="Q819" s="1">
        <f t="shared" si="86"/>
        <v>1.2396863127279651</v>
      </c>
      <c r="R819" s="1">
        <f t="shared" si="86"/>
        <v>0.10270641631916923</v>
      </c>
      <c r="S819" s="1">
        <f t="shared" si="91"/>
        <v>0.37585605631103142</v>
      </c>
      <c r="T819" s="6">
        <f t="shared" si="92"/>
        <v>1.1943066142261236</v>
      </c>
    </row>
    <row r="820" spans="1:20" x14ac:dyDescent="0.2">
      <c r="A820" s="3" t="s">
        <v>831</v>
      </c>
      <c r="B820" s="8">
        <v>54871</v>
      </c>
      <c r="C820" s="5">
        <v>0</v>
      </c>
      <c r="D820" s="5">
        <v>1</v>
      </c>
      <c r="E820" s="5">
        <v>0.03</v>
      </c>
      <c r="F820" s="5">
        <v>0</v>
      </c>
      <c r="G820" s="5">
        <v>0</v>
      </c>
      <c r="H820" s="5">
        <v>3</v>
      </c>
      <c r="I820" s="1">
        <f t="shared" si="87"/>
        <v>0</v>
      </c>
      <c r="J820" s="1">
        <f t="shared" si="88"/>
        <v>0.69314718055994529</v>
      </c>
      <c r="K820" s="1">
        <f t="shared" si="89"/>
        <v>0</v>
      </c>
      <c r="L820" s="1">
        <f t="shared" si="89"/>
        <v>0</v>
      </c>
      <c r="M820" s="1">
        <f t="shared" si="89"/>
        <v>1.3862943611198906</v>
      </c>
      <c r="N820" s="1">
        <f t="shared" si="90"/>
        <v>-0.51612202590564449</v>
      </c>
      <c r="O820" s="1">
        <f t="shared" si="90"/>
        <v>-0.54717092466944572</v>
      </c>
      <c r="P820" s="1">
        <f t="shared" si="90"/>
        <v>-0.77317852506795359</v>
      </c>
      <c r="Q820" s="1">
        <f t="shared" si="86"/>
        <v>-0.47411988270553079</v>
      </c>
      <c r="R820" s="1">
        <f t="shared" si="86"/>
        <v>-1.3640092717112053</v>
      </c>
      <c r="S820" s="1">
        <f t="shared" si="91"/>
        <v>-0.60743343834329666</v>
      </c>
      <c r="T820" s="6">
        <f t="shared" si="92"/>
        <v>0.21101711957179559</v>
      </c>
    </row>
    <row r="821" spans="1:20" x14ac:dyDescent="0.2">
      <c r="A821" s="3" t="s">
        <v>832</v>
      </c>
      <c r="B821" s="8">
        <v>54874</v>
      </c>
      <c r="C821" s="5">
        <v>0</v>
      </c>
      <c r="D821" s="5">
        <v>1</v>
      </c>
      <c r="E821" s="5">
        <v>0.04</v>
      </c>
      <c r="F821" s="5">
        <v>3</v>
      </c>
      <c r="G821" s="5">
        <v>0</v>
      </c>
      <c r="H821" s="5">
        <v>357</v>
      </c>
      <c r="I821" s="1">
        <f t="shared" si="87"/>
        <v>0</v>
      </c>
      <c r="J821" s="1">
        <f t="shared" si="88"/>
        <v>0.69314718055994529</v>
      </c>
      <c r="K821" s="1">
        <f t="shared" si="89"/>
        <v>1.3862943611198906</v>
      </c>
      <c r="L821" s="1">
        <f t="shared" si="89"/>
        <v>0</v>
      </c>
      <c r="M821" s="1">
        <f t="shared" si="89"/>
        <v>5.8805329864007003</v>
      </c>
      <c r="N821" s="1">
        <f t="shared" si="90"/>
        <v>-0.51612202590564449</v>
      </c>
      <c r="O821" s="1">
        <f t="shared" si="90"/>
        <v>-0.54717092466944572</v>
      </c>
      <c r="P821" s="1">
        <f t="shared" si="90"/>
        <v>0.26164001648169061</v>
      </c>
      <c r="Q821" s="1">
        <f t="shared" si="86"/>
        <v>-0.47411988270553079</v>
      </c>
      <c r="R821" s="1">
        <f t="shared" si="86"/>
        <v>1.3349398137347797</v>
      </c>
      <c r="S821" s="1">
        <f t="shared" si="91"/>
        <v>1.6527832822641513E-2</v>
      </c>
      <c r="T821" s="6">
        <f t="shared" si="92"/>
        <v>0.83497839073773372</v>
      </c>
    </row>
    <row r="822" spans="1:20" x14ac:dyDescent="0.2">
      <c r="A822" s="3" t="s">
        <v>833</v>
      </c>
      <c r="B822" s="8">
        <v>63001</v>
      </c>
      <c r="C822" s="5">
        <v>6</v>
      </c>
      <c r="D822" s="5">
        <v>0</v>
      </c>
      <c r="E822" s="5">
        <v>0.03</v>
      </c>
      <c r="F822" s="5">
        <v>16</v>
      </c>
      <c r="G822" s="5">
        <v>0</v>
      </c>
      <c r="H822" s="5">
        <v>1310</v>
      </c>
      <c r="I822" s="1">
        <f t="shared" si="87"/>
        <v>1.9459101490553132</v>
      </c>
      <c r="J822" s="1">
        <f t="shared" si="88"/>
        <v>0</v>
      </c>
      <c r="K822" s="1">
        <f t="shared" si="89"/>
        <v>2.8332133440562162</v>
      </c>
      <c r="L822" s="1">
        <f t="shared" si="89"/>
        <v>0</v>
      </c>
      <c r="M822" s="1">
        <f t="shared" si="89"/>
        <v>7.1785454837636999</v>
      </c>
      <c r="N822" s="1">
        <f t="shared" si="90"/>
        <v>1.4601908720643568</v>
      </c>
      <c r="O822" s="1">
        <f t="shared" si="90"/>
        <v>-0.95075489753318443</v>
      </c>
      <c r="P822" s="1">
        <f t="shared" si="90"/>
        <v>1.3417126429425672</v>
      </c>
      <c r="Q822" s="1">
        <f t="shared" si="86"/>
        <v>-0.47411988270553079</v>
      </c>
      <c r="R822" s="1">
        <f t="shared" si="86"/>
        <v>2.1144421799306636</v>
      </c>
      <c r="S822" s="1">
        <f t="shared" si="91"/>
        <v>0.58691181911647872</v>
      </c>
      <c r="T822" s="6">
        <f t="shared" si="92"/>
        <v>1.4053623770315711</v>
      </c>
    </row>
    <row r="823" spans="1:20" x14ac:dyDescent="0.2">
      <c r="A823" s="3" t="s">
        <v>834</v>
      </c>
      <c r="B823" s="8">
        <v>63111</v>
      </c>
      <c r="C823" s="5">
        <v>0</v>
      </c>
      <c r="D823" s="5">
        <v>0</v>
      </c>
      <c r="E823" s="5">
        <v>0</v>
      </c>
      <c r="F823" s="5">
        <v>1</v>
      </c>
      <c r="G823" s="5">
        <v>0</v>
      </c>
      <c r="H823" s="5">
        <v>8</v>
      </c>
      <c r="I823" s="1">
        <f t="shared" si="87"/>
        <v>0</v>
      </c>
      <c r="J823" s="1">
        <f t="shared" si="88"/>
        <v>0</v>
      </c>
      <c r="K823" s="1">
        <f t="shared" si="89"/>
        <v>0.69314718055994529</v>
      </c>
      <c r="L823" s="1">
        <f t="shared" si="89"/>
        <v>0</v>
      </c>
      <c r="M823" s="1">
        <f t="shared" si="89"/>
        <v>2.1972245773362196</v>
      </c>
      <c r="N823" s="1">
        <f t="shared" si="90"/>
        <v>-0.51612202590564449</v>
      </c>
      <c r="O823" s="1">
        <f t="shared" si="90"/>
        <v>-0.95075489753318443</v>
      </c>
      <c r="P823" s="1">
        <f t="shared" si="90"/>
        <v>-0.25576925429313146</v>
      </c>
      <c r="Q823" s="1">
        <f t="shared" si="86"/>
        <v>-0.47411988270553079</v>
      </c>
      <c r="R823" s="1">
        <f t="shared" si="86"/>
        <v>-0.87701702499203515</v>
      </c>
      <c r="S823" s="1">
        <f t="shared" si="91"/>
        <v>-0.51229718090492105</v>
      </c>
      <c r="T823" s="6">
        <f t="shared" si="92"/>
        <v>0.3061533770101712</v>
      </c>
    </row>
    <row r="824" spans="1:20" x14ac:dyDescent="0.2">
      <c r="A824" s="3" t="s">
        <v>835</v>
      </c>
      <c r="B824" s="8">
        <v>63130</v>
      </c>
      <c r="C824" s="5">
        <v>14</v>
      </c>
      <c r="D824" s="5">
        <v>3</v>
      </c>
      <c r="E824" s="5">
        <v>0.04</v>
      </c>
      <c r="F824" s="5">
        <v>11</v>
      </c>
      <c r="G824" s="5">
        <v>2</v>
      </c>
      <c r="H824" s="5">
        <v>239</v>
      </c>
      <c r="I824" s="1">
        <f t="shared" si="87"/>
        <v>2.7080502011022101</v>
      </c>
      <c r="J824" s="1">
        <f t="shared" si="88"/>
        <v>1.3862943611198906</v>
      </c>
      <c r="K824" s="1">
        <f t="shared" si="89"/>
        <v>2.4849066497880004</v>
      </c>
      <c r="L824" s="1">
        <f t="shared" si="89"/>
        <v>1.0986122886681098</v>
      </c>
      <c r="M824" s="1">
        <f t="shared" si="89"/>
        <v>5.4806389233419912</v>
      </c>
      <c r="N824" s="1">
        <f t="shared" si="90"/>
        <v>2.2342385410438537</v>
      </c>
      <c r="O824" s="1">
        <f t="shared" si="90"/>
        <v>-0.14358695180570699</v>
      </c>
      <c r="P824" s="1">
        <f t="shared" si="90"/>
        <v>1.0817143081852627</v>
      </c>
      <c r="Q824" s="1">
        <f t="shared" si="86"/>
        <v>1.2396863127279651</v>
      </c>
      <c r="R824" s="1">
        <f t="shared" si="86"/>
        <v>1.0947892997642081</v>
      </c>
      <c r="S824" s="1">
        <f t="shared" si="91"/>
        <v>0.92447358498593035</v>
      </c>
      <c r="T824" s="6">
        <f t="shared" si="92"/>
        <v>1.7429241429010225</v>
      </c>
    </row>
    <row r="825" spans="1:20" x14ac:dyDescent="0.2">
      <c r="A825" s="3" t="s">
        <v>836</v>
      </c>
      <c r="B825" s="8">
        <v>63190</v>
      </c>
      <c r="C825" s="5">
        <v>0</v>
      </c>
      <c r="D825" s="5">
        <v>2</v>
      </c>
      <c r="E825" s="5">
        <v>0.08</v>
      </c>
      <c r="F825" s="5">
        <v>5</v>
      </c>
      <c r="G825" s="5">
        <v>0</v>
      </c>
      <c r="H825" s="5">
        <v>64</v>
      </c>
      <c r="I825" s="1">
        <f t="shared" si="87"/>
        <v>0</v>
      </c>
      <c r="J825" s="1">
        <f t="shared" si="88"/>
        <v>1.0986122886681098</v>
      </c>
      <c r="K825" s="1">
        <f t="shared" si="89"/>
        <v>1.791759469228055</v>
      </c>
      <c r="L825" s="1">
        <f t="shared" si="89"/>
        <v>0</v>
      </c>
      <c r="M825" s="1">
        <f t="shared" si="89"/>
        <v>4.1743872698956368</v>
      </c>
      <c r="N825" s="1">
        <f t="shared" si="90"/>
        <v>-0.51612202590564449</v>
      </c>
      <c r="O825" s="1">
        <f t="shared" si="90"/>
        <v>-0.31108943465209382</v>
      </c>
      <c r="P825" s="1">
        <f t="shared" si="90"/>
        <v>0.56430503741044036</v>
      </c>
      <c r="Q825" s="1">
        <f t="shared" si="86"/>
        <v>-0.47411988270553079</v>
      </c>
      <c r="R825" s="1">
        <f t="shared" si="86"/>
        <v>0.3103390292334432</v>
      </c>
      <c r="S825" s="1">
        <f t="shared" si="91"/>
        <v>-5.7781212769897589E-2</v>
      </c>
      <c r="T825" s="6">
        <f t="shared" si="92"/>
        <v>0.76066934514519469</v>
      </c>
    </row>
    <row r="826" spans="1:20" x14ac:dyDescent="0.2">
      <c r="A826" s="3" t="s">
        <v>837</v>
      </c>
      <c r="B826" s="8">
        <v>63212</v>
      </c>
      <c r="C826" s="5">
        <v>0</v>
      </c>
      <c r="D826" s="5">
        <v>9</v>
      </c>
      <c r="E826" s="5">
        <v>0</v>
      </c>
      <c r="F826" s="5">
        <v>1</v>
      </c>
      <c r="G826" s="5">
        <v>0</v>
      </c>
      <c r="H826" s="5">
        <v>23</v>
      </c>
      <c r="I826" s="1">
        <f t="shared" si="87"/>
        <v>0</v>
      </c>
      <c r="J826" s="1">
        <f t="shared" si="88"/>
        <v>2.3025850929940459</v>
      </c>
      <c r="K826" s="1">
        <f t="shared" si="89"/>
        <v>0.69314718055994529</v>
      </c>
      <c r="L826" s="1">
        <f t="shared" si="89"/>
        <v>0</v>
      </c>
      <c r="M826" s="1">
        <f t="shared" si="89"/>
        <v>3.1780538303479458</v>
      </c>
      <c r="N826" s="1">
        <f t="shared" si="90"/>
        <v>-0.51612202590564449</v>
      </c>
      <c r="O826" s="1">
        <f t="shared" si="90"/>
        <v>0.38992204056912827</v>
      </c>
      <c r="P826" s="1">
        <f t="shared" si="90"/>
        <v>-0.25576925429313146</v>
      </c>
      <c r="Q826" s="1">
        <f t="shared" si="86"/>
        <v>-0.47411988270553079</v>
      </c>
      <c r="R826" s="1">
        <f t="shared" si="86"/>
        <v>-0.28799440378458563</v>
      </c>
      <c r="S826" s="1">
        <f t="shared" si="91"/>
        <v>-0.19068058768662735</v>
      </c>
      <c r="T826" s="6">
        <f t="shared" si="92"/>
        <v>0.62776997022846492</v>
      </c>
    </row>
    <row r="827" spans="1:20" x14ac:dyDescent="0.2">
      <c r="A827" s="3" t="s">
        <v>838</v>
      </c>
      <c r="B827" s="8">
        <v>63272</v>
      </c>
      <c r="C827" s="5">
        <v>0</v>
      </c>
      <c r="D827" s="5">
        <v>0</v>
      </c>
      <c r="E827" s="5">
        <v>0.02</v>
      </c>
      <c r="F827" s="5">
        <v>0</v>
      </c>
      <c r="G827" s="5">
        <v>0</v>
      </c>
      <c r="H827" s="5">
        <v>27</v>
      </c>
      <c r="I827" s="1">
        <f t="shared" si="87"/>
        <v>0</v>
      </c>
      <c r="J827" s="1">
        <f t="shared" si="88"/>
        <v>0</v>
      </c>
      <c r="K827" s="1">
        <f t="shared" si="89"/>
        <v>0</v>
      </c>
      <c r="L827" s="1">
        <f t="shared" si="89"/>
        <v>0</v>
      </c>
      <c r="M827" s="1">
        <f t="shared" si="89"/>
        <v>3.3322045101752038</v>
      </c>
      <c r="N827" s="1">
        <f t="shared" si="90"/>
        <v>-0.51612202590564449</v>
      </c>
      <c r="O827" s="1">
        <f t="shared" si="90"/>
        <v>-0.95075489753318443</v>
      </c>
      <c r="P827" s="1">
        <f t="shared" si="90"/>
        <v>-0.77317852506795359</v>
      </c>
      <c r="Q827" s="1">
        <f t="shared" si="86"/>
        <v>-0.47411988270553079</v>
      </c>
      <c r="R827" s="1">
        <f t="shared" si="86"/>
        <v>-0.1954214740784645</v>
      </c>
      <c r="S827" s="1">
        <f t="shared" si="91"/>
        <v>-0.481599467548463</v>
      </c>
      <c r="T827" s="6">
        <f t="shared" si="92"/>
        <v>0.33685109036662925</v>
      </c>
    </row>
    <row r="828" spans="1:20" x14ac:dyDescent="0.2">
      <c r="A828" s="3" t="s">
        <v>839</v>
      </c>
      <c r="B828" s="8">
        <v>63302</v>
      </c>
      <c r="C828" s="5">
        <v>0</v>
      </c>
      <c r="D828" s="5">
        <v>14</v>
      </c>
      <c r="E828" s="5">
        <v>0.03</v>
      </c>
      <c r="F828" s="5">
        <v>0</v>
      </c>
      <c r="G828" s="5">
        <v>0</v>
      </c>
      <c r="H828" s="5">
        <v>65</v>
      </c>
      <c r="I828" s="1">
        <f t="shared" si="87"/>
        <v>0</v>
      </c>
      <c r="J828" s="1">
        <f t="shared" si="88"/>
        <v>2.7080502011022101</v>
      </c>
      <c r="K828" s="1">
        <f t="shared" si="89"/>
        <v>0</v>
      </c>
      <c r="L828" s="1">
        <f t="shared" si="89"/>
        <v>0</v>
      </c>
      <c r="M828" s="1">
        <f t="shared" si="89"/>
        <v>4.1896547420264252</v>
      </c>
      <c r="N828" s="1">
        <f t="shared" si="90"/>
        <v>-0.51612202590564449</v>
      </c>
      <c r="O828" s="1">
        <f t="shared" si="90"/>
        <v>0.62600353058648006</v>
      </c>
      <c r="P828" s="1">
        <f t="shared" si="90"/>
        <v>-0.77317852506795359</v>
      </c>
      <c r="Q828" s="1">
        <f t="shared" si="86"/>
        <v>-0.47411988270553079</v>
      </c>
      <c r="R828" s="1">
        <f t="shared" si="86"/>
        <v>0.31950768568009297</v>
      </c>
      <c r="S828" s="1">
        <f t="shared" si="91"/>
        <v>-0.13131820290209265</v>
      </c>
      <c r="T828" s="6">
        <f t="shared" si="92"/>
        <v>0.68713235501299963</v>
      </c>
    </row>
    <row r="829" spans="1:20" x14ac:dyDescent="0.2">
      <c r="A829" s="3" t="s">
        <v>840</v>
      </c>
      <c r="B829" s="8">
        <v>63401</v>
      </c>
      <c r="C829" s="5">
        <v>0</v>
      </c>
      <c r="D829" s="5">
        <v>0</v>
      </c>
      <c r="E829" s="5">
        <v>0.05</v>
      </c>
      <c r="F829" s="5">
        <v>0</v>
      </c>
      <c r="G829" s="5">
        <v>0</v>
      </c>
      <c r="H829" s="5">
        <v>106</v>
      </c>
      <c r="I829" s="1">
        <f t="shared" si="87"/>
        <v>0</v>
      </c>
      <c r="J829" s="1">
        <f t="shared" si="88"/>
        <v>0</v>
      </c>
      <c r="K829" s="1">
        <f t="shared" si="89"/>
        <v>0</v>
      </c>
      <c r="L829" s="1">
        <f t="shared" si="89"/>
        <v>0</v>
      </c>
      <c r="M829" s="1">
        <f t="shared" si="89"/>
        <v>4.6728288344619058</v>
      </c>
      <c r="N829" s="1">
        <f t="shared" si="90"/>
        <v>-0.51612202590564449</v>
      </c>
      <c r="O829" s="1">
        <f t="shared" si="90"/>
        <v>-0.95075489753318443</v>
      </c>
      <c r="P829" s="1">
        <f t="shared" si="90"/>
        <v>-0.77317852506795359</v>
      </c>
      <c r="Q829" s="1">
        <f t="shared" si="86"/>
        <v>-0.47411988270553079</v>
      </c>
      <c r="R829" s="1">
        <f t="shared" si="86"/>
        <v>0.60967079975115623</v>
      </c>
      <c r="S829" s="1">
        <f t="shared" si="91"/>
        <v>-0.34241742191019281</v>
      </c>
      <c r="T829" s="6">
        <f t="shared" si="92"/>
        <v>0.47603313600489944</v>
      </c>
    </row>
    <row r="830" spans="1:20" x14ac:dyDescent="0.2">
      <c r="A830" s="3" t="s">
        <v>841</v>
      </c>
      <c r="B830" s="8">
        <v>63470</v>
      </c>
      <c r="C830" s="5">
        <v>12</v>
      </c>
      <c r="D830" s="5">
        <v>1</v>
      </c>
      <c r="E830" s="5">
        <v>7.0000000000000007E-2</v>
      </c>
      <c r="F830" s="5">
        <v>6</v>
      </c>
      <c r="G830" s="5">
        <v>0</v>
      </c>
      <c r="H830" s="5">
        <v>121</v>
      </c>
      <c r="I830" s="1">
        <f t="shared" si="87"/>
        <v>2.5649493574615367</v>
      </c>
      <c r="J830" s="1">
        <f t="shared" si="88"/>
        <v>0.69314718055994529</v>
      </c>
      <c r="K830" s="1">
        <f t="shared" si="89"/>
        <v>1.9459101490553132</v>
      </c>
      <c r="L830" s="1">
        <f t="shared" si="89"/>
        <v>0</v>
      </c>
      <c r="M830" s="1">
        <f t="shared" si="89"/>
        <v>4.8040210447332568</v>
      </c>
      <c r="N830" s="1">
        <f t="shared" si="90"/>
        <v>2.088901900945261</v>
      </c>
      <c r="O830" s="1">
        <f t="shared" si="90"/>
        <v>-0.54717092466944572</v>
      </c>
      <c r="P830" s="1">
        <f t="shared" si="90"/>
        <v>0.67937293795997888</v>
      </c>
      <c r="Q830" s="1">
        <f t="shared" si="86"/>
        <v>-0.47411988270553079</v>
      </c>
      <c r="R830" s="1">
        <f t="shared" si="86"/>
        <v>0.68845635731762311</v>
      </c>
      <c r="S830" s="1">
        <f t="shared" si="91"/>
        <v>0.41757339814131433</v>
      </c>
      <c r="T830" s="6">
        <f t="shared" si="92"/>
        <v>1.2360239560564066</v>
      </c>
    </row>
    <row r="831" spans="1:20" x14ac:dyDescent="0.2">
      <c r="A831" s="3" t="s">
        <v>842</v>
      </c>
      <c r="B831" s="8">
        <v>63548</v>
      </c>
      <c r="C831" s="5">
        <v>0</v>
      </c>
      <c r="D831" s="5">
        <v>19</v>
      </c>
      <c r="E831" s="5">
        <v>0.09</v>
      </c>
      <c r="F831" s="5">
        <v>2</v>
      </c>
      <c r="G831" s="5">
        <v>0</v>
      </c>
      <c r="H831" s="5">
        <v>24</v>
      </c>
      <c r="I831" s="1">
        <f t="shared" si="87"/>
        <v>0</v>
      </c>
      <c r="J831" s="1">
        <f t="shared" si="88"/>
        <v>2.9957322735539909</v>
      </c>
      <c r="K831" s="1">
        <f t="shared" si="89"/>
        <v>1.0986122886681098</v>
      </c>
      <c r="L831" s="1">
        <f t="shared" si="89"/>
        <v>0</v>
      </c>
      <c r="M831" s="1">
        <f t="shared" si="89"/>
        <v>3.2188758248682006</v>
      </c>
      <c r="N831" s="1">
        <f t="shared" si="90"/>
        <v>-0.51612202590564449</v>
      </c>
      <c r="O831" s="1">
        <f t="shared" si="90"/>
        <v>0.79350601343286686</v>
      </c>
      <c r="P831" s="1">
        <f t="shared" si="90"/>
        <v>4.689576663561839E-2</v>
      </c>
      <c r="Q831" s="1">
        <f t="shared" si="86"/>
        <v>-0.47411988270553079</v>
      </c>
      <c r="R831" s="1">
        <f t="shared" si="86"/>
        <v>-0.26347935374768677</v>
      </c>
      <c r="S831" s="1">
        <f t="shared" si="91"/>
        <v>-5.3886580381729471E-2</v>
      </c>
      <c r="T831" s="6">
        <f t="shared" si="92"/>
        <v>0.7645639775333628</v>
      </c>
    </row>
    <row r="832" spans="1:20" x14ac:dyDescent="0.2">
      <c r="A832" s="3" t="s">
        <v>843</v>
      </c>
      <c r="B832" s="8">
        <v>63594</v>
      </c>
      <c r="C832" s="5">
        <v>3</v>
      </c>
      <c r="D832" s="5">
        <v>1</v>
      </c>
      <c r="E832" s="5">
        <v>0.04</v>
      </c>
      <c r="F832" s="5">
        <v>2</v>
      </c>
      <c r="G832" s="5">
        <v>0</v>
      </c>
      <c r="H832" s="5">
        <v>108</v>
      </c>
      <c r="I832" s="1">
        <f t="shared" si="87"/>
        <v>1.3862943611198906</v>
      </c>
      <c r="J832" s="1">
        <f t="shared" si="88"/>
        <v>0.69314718055994529</v>
      </c>
      <c r="K832" s="1">
        <f t="shared" si="89"/>
        <v>1.0986122886681098</v>
      </c>
      <c r="L832" s="1">
        <f t="shared" si="89"/>
        <v>0</v>
      </c>
      <c r="M832" s="1">
        <f t="shared" si="89"/>
        <v>4.6913478822291435</v>
      </c>
      <c r="N832" s="1">
        <f t="shared" si="90"/>
        <v>0.89183169055675116</v>
      </c>
      <c r="O832" s="1">
        <f t="shared" si="90"/>
        <v>-0.54717092466944572</v>
      </c>
      <c r="P832" s="1">
        <f t="shared" si="90"/>
        <v>4.689576663561839E-2</v>
      </c>
      <c r="Q832" s="1">
        <f t="shared" si="86"/>
        <v>-0.47411988270553079</v>
      </c>
      <c r="R832" s="1">
        <f t="shared" si="86"/>
        <v>0.62079214225254464</v>
      </c>
      <c r="S832" s="1">
        <f t="shared" si="91"/>
        <v>9.6371465344989624E-2</v>
      </c>
      <c r="T832" s="6">
        <f t="shared" si="92"/>
        <v>0.91482202326008188</v>
      </c>
    </row>
    <row r="833" spans="1:20" x14ac:dyDescent="0.2">
      <c r="A833" s="3" t="s">
        <v>844</v>
      </c>
      <c r="B833" s="8">
        <v>63690</v>
      </c>
      <c r="C833" s="5">
        <v>5</v>
      </c>
      <c r="D833" s="5">
        <v>6</v>
      </c>
      <c r="E833" s="5">
        <v>0.04</v>
      </c>
      <c r="F833" s="5">
        <v>0</v>
      </c>
      <c r="G833" s="5">
        <v>0</v>
      </c>
      <c r="H833" s="5">
        <v>27</v>
      </c>
      <c r="I833" s="1">
        <f t="shared" si="87"/>
        <v>1.791759469228055</v>
      </c>
      <c r="J833" s="1">
        <f t="shared" si="88"/>
        <v>1.9459101490553132</v>
      </c>
      <c r="K833" s="1">
        <f t="shared" si="89"/>
        <v>0</v>
      </c>
      <c r="L833" s="1">
        <f t="shared" si="89"/>
        <v>0</v>
      </c>
      <c r="M833" s="1">
        <f t="shared" si="89"/>
        <v>3.3322045101752038</v>
      </c>
      <c r="N833" s="1">
        <f t="shared" si="90"/>
        <v>1.3036317539974955</v>
      </c>
      <c r="O833" s="1">
        <f t="shared" si="90"/>
        <v>0.182248555149395</v>
      </c>
      <c r="P833" s="1">
        <f t="shared" si="90"/>
        <v>-0.77317852506795359</v>
      </c>
      <c r="Q833" s="1">
        <f t="shared" si="86"/>
        <v>-0.47411988270553079</v>
      </c>
      <c r="R833" s="1">
        <f t="shared" si="86"/>
        <v>-0.1954214740784645</v>
      </c>
      <c r="S833" s="1">
        <f t="shared" si="91"/>
        <v>1.386007121582363E-2</v>
      </c>
      <c r="T833" s="6">
        <f t="shared" si="92"/>
        <v>0.83231062913091591</v>
      </c>
    </row>
    <row r="834" spans="1:20" x14ac:dyDescent="0.2">
      <c r="A834" s="3" t="s">
        <v>845</v>
      </c>
      <c r="B834" s="8">
        <v>66001</v>
      </c>
      <c r="C834" s="5">
        <v>5</v>
      </c>
      <c r="D834" s="5">
        <v>5</v>
      </c>
      <c r="E834" s="5">
        <v>0.02</v>
      </c>
      <c r="F834" s="5">
        <v>36</v>
      </c>
      <c r="G834" s="5">
        <v>0</v>
      </c>
      <c r="H834" s="5">
        <v>3654</v>
      </c>
      <c r="I834" s="1">
        <f t="shared" si="87"/>
        <v>1.791759469228055</v>
      </c>
      <c r="J834" s="1">
        <f t="shared" si="88"/>
        <v>1.791759469228055</v>
      </c>
      <c r="K834" s="1">
        <f t="shared" si="89"/>
        <v>3.6109179126442243</v>
      </c>
      <c r="L834" s="1">
        <f t="shared" si="89"/>
        <v>0</v>
      </c>
      <c r="M834" s="1">
        <f t="shared" si="89"/>
        <v>8.2038513721838786</v>
      </c>
      <c r="N834" s="1">
        <f t="shared" si="90"/>
        <v>1.3036317539974955</v>
      </c>
      <c r="O834" s="1">
        <f t="shared" si="90"/>
        <v>9.2494538211644869E-2</v>
      </c>
      <c r="P834" s="1">
        <f t="shared" si="90"/>
        <v>1.9222409419775641</v>
      </c>
      <c r="Q834" s="1">
        <f t="shared" si="90"/>
        <v>-0.47411988270553079</v>
      </c>
      <c r="R834" s="1">
        <f t="shared" si="90"/>
        <v>2.7301745921545741</v>
      </c>
      <c r="S834" s="1">
        <f t="shared" si="91"/>
        <v>0.93240365727262464</v>
      </c>
      <c r="T834" s="6">
        <f t="shared" si="92"/>
        <v>1.7508542151877169</v>
      </c>
    </row>
    <row r="835" spans="1:20" x14ac:dyDescent="0.2">
      <c r="A835" s="3" t="s">
        <v>846</v>
      </c>
      <c r="B835" s="8">
        <v>66045</v>
      </c>
      <c r="C835" s="5">
        <v>0</v>
      </c>
      <c r="D835" s="5">
        <v>2</v>
      </c>
      <c r="E835" s="5">
        <v>0.03</v>
      </c>
      <c r="F835" s="5">
        <v>0</v>
      </c>
      <c r="G835" s="5">
        <v>0</v>
      </c>
      <c r="H835" s="5">
        <v>34</v>
      </c>
      <c r="I835" s="1">
        <f t="shared" ref="I835:I898" si="93">LN(1+C835)</f>
        <v>0</v>
      </c>
      <c r="J835" s="1">
        <f t="shared" ref="J835:J898" si="94">LN(1+D835)</f>
        <v>1.0986122886681098</v>
      </c>
      <c r="K835" s="1">
        <f t="shared" ref="K835:M898" si="95">LN(1+F835)</f>
        <v>0</v>
      </c>
      <c r="L835" s="1">
        <f t="shared" si="95"/>
        <v>0</v>
      </c>
      <c r="M835" s="1">
        <f t="shared" si="95"/>
        <v>3.5553480614894135</v>
      </c>
      <c r="N835" s="1">
        <f t="shared" ref="N835:Q898" si="96">(I835-AVERAGE(I$2:I$1123))/_xlfn.STDEV.S(I$2:I$1123)</f>
        <v>-0.51612202590564449</v>
      </c>
      <c r="O835" s="1">
        <f t="shared" si="96"/>
        <v>-0.31108943465209382</v>
      </c>
      <c r="P835" s="1">
        <f t="shared" si="96"/>
        <v>-0.77317852506795359</v>
      </c>
      <c r="Q835" s="1">
        <f t="shared" si="96"/>
        <v>-0.47411988270553079</v>
      </c>
      <c r="R835" s="1">
        <f t="shared" ref="R835:R898" si="97">(M835-AVERAGE(M$2:M$1123))/_xlfn.STDEV.S(M$2:M$1123)</f>
        <v>-6.1415887380222481E-2</v>
      </c>
      <c r="S835" s="1">
        <f t="shared" ref="S835:S898" si="98">AVERAGE(E835,N835:R835)</f>
        <v>-0.35098762595190752</v>
      </c>
      <c r="T835" s="6">
        <f t="shared" ref="T835:T898" si="99">S835-MIN($S$2:$S$1123)</f>
        <v>0.46746293196318472</v>
      </c>
    </row>
    <row r="836" spans="1:20" x14ac:dyDescent="0.2">
      <c r="A836" s="3" t="s">
        <v>847</v>
      </c>
      <c r="B836" s="8">
        <v>66075</v>
      </c>
      <c r="C836" s="5">
        <v>4</v>
      </c>
      <c r="D836" s="5">
        <v>0</v>
      </c>
      <c r="E836" s="5">
        <v>0.04</v>
      </c>
      <c r="F836" s="5">
        <v>1</v>
      </c>
      <c r="G836" s="5">
        <v>0</v>
      </c>
      <c r="H836" s="5">
        <v>20</v>
      </c>
      <c r="I836" s="1">
        <f t="shared" si="93"/>
        <v>1.6094379124341003</v>
      </c>
      <c r="J836" s="1">
        <f t="shared" si="94"/>
        <v>0</v>
      </c>
      <c r="K836" s="1">
        <f t="shared" si="95"/>
        <v>0.69314718055994529</v>
      </c>
      <c r="L836" s="1">
        <f t="shared" si="95"/>
        <v>0</v>
      </c>
      <c r="M836" s="1">
        <f t="shared" si="95"/>
        <v>3.044522437723423</v>
      </c>
      <c r="N836" s="1">
        <f t="shared" si="96"/>
        <v>1.1184616193719112</v>
      </c>
      <c r="O836" s="1">
        <f t="shared" si="96"/>
        <v>-0.95075489753318443</v>
      </c>
      <c r="P836" s="1">
        <f t="shared" si="96"/>
        <v>-0.25576925429313146</v>
      </c>
      <c r="Q836" s="1">
        <f t="shared" si="96"/>
        <v>-0.47411988270553079</v>
      </c>
      <c r="R836" s="1">
        <f t="shared" si="97"/>
        <v>-0.36818472300239669</v>
      </c>
      <c r="S836" s="1">
        <f t="shared" si="98"/>
        <v>-0.14839452302705536</v>
      </c>
      <c r="T836" s="6">
        <f t="shared" si="99"/>
        <v>0.67005603488803689</v>
      </c>
    </row>
    <row r="837" spans="1:20" x14ac:dyDescent="0.2">
      <c r="A837" s="3" t="s">
        <v>848</v>
      </c>
      <c r="B837" s="8">
        <v>66088</v>
      </c>
      <c r="C837" s="5">
        <v>2</v>
      </c>
      <c r="D837" s="5">
        <v>4</v>
      </c>
      <c r="E837" s="5">
        <v>0.02</v>
      </c>
      <c r="F837" s="5">
        <v>5</v>
      </c>
      <c r="G837" s="5">
        <v>1</v>
      </c>
      <c r="H837" s="5">
        <v>106</v>
      </c>
      <c r="I837" s="1">
        <f t="shared" si="93"/>
        <v>1.0986122886681098</v>
      </c>
      <c r="J837" s="1">
        <f t="shared" si="94"/>
        <v>1.6094379124341003</v>
      </c>
      <c r="K837" s="1">
        <f t="shared" si="95"/>
        <v>1.791759469228055</v>
      </c>
      <c r="L837" s="1">
        <f t="shared" si="95"/>
        <v>0.69314718055994529</v>
      </c>
      <c r="M837" s="1">
        <f t="shared" si="95"/>
        <v>4.6728288344619058</v>
      </c>
      <c r="N837" s="1">
        <f t="shared" si="96"/>
        <v>0.59965489576629771</v>
      </c>
      <c r="O837" s="1">
        <f t="shared" si="96"/>
        <v>-1.3661932294610662E-2</v>
      </c>
      <c r="P837" s="1">
        <f t="shared" si="96"/>
        <v>0.56430503741044036</v>
      </c>
      <c r="Q837" s="1">
        <f t="shared" si="96"/>
        <v>0.60717143784856165</v>
      </c>
      <c r="R837" s="1">
        <f t="shared" si="97"/>
        <v>0.60967079975115623</v>
      </c>
      <c r="S837" s="1">
        <f t="shared" si="98"/>
        <v>0.3978567064136409</v>
      </c>
      <c r="T837" s="6">
        <f t="shared" si="99"/>
        <v>1.2163072643287332</v>
      </c>
    </row>
    <row r="838" spans="1:20" x14ac:dyDescent="0.2">
      <c r="A838" s="3" t="s">
        <v>849</v>
      </c>
      <c r="B838" s="8">
        <v>66170</v>
      </c>
      <c r="C838" s="5">
        <v>0</v>
      </c>
      <c r="D838" s="5">
        <v>1</v>
      </c>
      <c r="E838" s="5">
        <v>0.03</v>
      </c>
      <c r="F838" s="5">
        <v>18</v>
      </c>
      <c r="G838" s="5">
        <v>0</v>
      </c>
      <c r="H838" s="5">
        <v>896</v>
      </c>
      <c r="I838" s="1">
        <f t="shared" si="93"/>
        <v>0</v>
      </c>
      <c r="J838" s="1">
        <f t="shared" si="94"/>
        <v>0.69314718055994529</v>
      </c>
      <c r="K838" s="1">
        <f t="shared" si="95"/>
        <v>2.9444389791664403</v>
      </c>
      <c r="L838" s="1">
        <f t="shared" si="95"/>
        <v>0</v>
      </c>
      <c r="M838" s="1">
        <f t="shared" si="95"/>
        <v>6.799055862058796</v>
      </c>
      <c r="N838" s="1">
        <f t="shared" si="96"/>
        <v>-0.51612202590564449</v>
      </c>
      <c r="O838" s="1">
        <f t="shared" si="96"/>
        <v>-0.54717092466944572</v>
      </c>
      <c r="P838" s="1">
        <f t="shared" si="96"/>
        <v>1.4247385519671953</v>
      </c>
      <c r="Q838" s="1">
        <f t="shared" si="96"/>
        <v>-0.47411988270553079</v>
      </c>
      <c r="R838" s="1">
        <f t="shared" si="97"/>
        <v>1.8865452539251606</v>
      </c>
      <c r="S838" s="1">
        <f t="shared" si="98"/>
        <v>0.30064516210195585</v>
      </c>
      <c r="T838" s="6">
        <f t="shared" si="99"/>
        <v>1.1190957200170482</v>
      </c>
    </row>
    <row r="839" spans="1:20" x14ac:dyDescent="0.2">
      <c r="A839" s="3" t="s">
        <v>850</v>
      </c>
      <c r="B839" s="8">
        <v>66318</v>
      </c>
      <c r="C839" s="5">
        <v>0</v>
      </c>
      <c r="D839" s="5">
        <v>3</v>
      </c>
      <c r="E839" s="5">
        <v>0.01</v>
      </c>
      <c r="F839" s="5">
        <v>3</v>
      </c>
      <c r="G839" s="5">
        <v>0</v>
      </c>
      <c r="H839" s="5">
        <v>54</v>
      </c>
      <c r="I839" s="1">
        <f t="shared" si="93"/>
        <v>0</v>
      </c>
      <c r="J839" s="1">
        <f t="shared" si="94"/>
        <v>1.3862943611198906</v>
      </c>
      <c r="K839" s="1">
        <f t="shared" si="95"/>
        <v>1.3862943611198906</v>
      </c>
      <c r="L839" s="1">
        <f t="shared" si="95"/>
        <v>0</v>
      </c>
      <c r="M839" s="1">
        <f t="shared" si="95"/>
        <v>4.0073331852324712</v>
      </c>
      <c r="N839" s="1">
        <f t="shared" si="96"/>
        <v>-0.51612202590564449</v>
      </c>
      <c r="O839" s="1">
        <f t="shared" si="96"/>
        <v>-0.14358695180570699</v>
      </c>
      <c r="P839" s="1">
        <f t="shared" si="96"/>
        <v>0.26164001648169061</v>
      </c>
      <c r="Q839" s="1">
        <f t="shared" si="96"/>
        <v>-0.47411988270553079</v>
      </c>
      <c r="R839" s="1">
        <f t="shared" si="97"/>
        <v>0.21001714901875038</v>
      </c>
      <c r="S839" s="1">
        <f t="shared" si="98"/>
        <v>-0.10869528248607356</v>
      </c>
      <c r="T839" s="6">
        <f t="shared" si="99"/>
        <v>0.70975527542901873</v>
      </c>
    </row>
    <row r="840" spans="1:20" x14ac:dyDescent="0.2">
      <c r="A840" s="3" t="s">
        <v>851</v>
      </c>
      <c r="B840" s="8">
        <v>66383</v>
      </c>
      <c r="C840" s="5">
        <v>0</v>
      </c>
      <c r="D840" s="5">
        <v>1</v>
      </c>
      <c r="E840" s="5">
        <v>0.02</v>
      </c>
      <c r="F840" s="5">
        <v>0</v>
      </c>
      <c r="G840" s="5">
        <v>0</v>
      </c>
      <c r="H840" s="5">
        <v>31</v>
      </c>
      <c r="I840" s="1">
        <f t="shared" si="93"/>
        <v>0</v>
      </c>
      <c r="J840" s="1">
        <f t="shared" si="94"/>
        <v>0.69314718055994529</v>
      </c>
      <c r="K840" s="1">
        <f t="shared" si="95"/>
        <v>0</v>
      </c>
      <c r="L840" s="1">
        <f t="shared" si="95"/>
        <v>0</v>
      </c>
      <c r="M840" s="1">
        <f t="shared" si="95"/>
        <v>3.4657359027997265</v>
      </c>
      <c r="N840" s="1">
        <f t="shared" si="96"/>
        <v>-0.51612202590564449</v>
      </c>
      <c r="O840" s="1">
        <f t="shared" si="96"/>
        <v>-0.54717092466944572</v>
      </c>
      <c r="P840" s="1">
        <f t="shared" si="96"/>
        <v>-0.77317852506795359</v>
      </c>
      <c r="Q840" s="1">
        <f t="shared" si="96"/>
        <v>-0.47411988270553079</v>
      </c>
      <c r="R840" s="1">
        <f t="shared" si="97"/>
        <v>-0.11523115486065345</v>
      </c>
      <c r="S840" s="1">
        <f t="shared" si="98"/>
        <v>-0.40097041886820467</v>
      </c>
      <c r="T840" s="6">
        <f t="shared" si="99"/>
        <v>0.41748013904688758</v>
      </c>
    </row>
    <row r="841" spans="1:20" x14ac:dyDescent="0.2">
      <c r="A841" s="3" t="s">
        <v>852</v>
      </c>
      <c r="B841" s="8">
        <v>66400</v>
      </c>
      <c r="C841" s="5">
        <v>0</v>
      </c>
      <c r="D841" s="5">
        <v>0</v>
      </c>
      <c r="E841" s="5">
        <v>0.03</v>
      </c>
      <c r="F841" s="5">
        <v>3</v>
      </c>
      <c r="G841" s="5">
        <v>0</v>
      </c>
      <c r="H841" s="5">
        <v>242</v>
      </c>
      <c r="I841" s="1">
        <f t="shared" si="93"/>
        <v>0</v>
      </c>
      <c r="J841" s="1">
        <f t="shared" si="94"/>
        <v>0</v>
      </c>
      <c r="K841" s="1">
        <f t="shared" si="95"/>
        <v>1.3862943611198906</v>
      </c>
      <c r="L841" s="1">
        <f t="shared" si="95"/>
        <v>0</v>
      </c>
      <c r="M841" s="1">
        <f t="shared" si="95"/>
        <v>5.4930614433405482</v>
      </c>
      <c r="N841" s="1">
        <f t="shared" si="96"/>
        <v>-0.51612202590564449</v>
      </c>
      <c r="O841" s="1">
        <f t="shared" si="96"/>
        <v>-0.95075489753318443</v>
      </c>
      <c r="P841" s="1">
        <f t="shared" si="96"/>
        <v>0.26164001648169061</v>
      </c>
      <c r="Q841" s="1">
        <f t="shared" si="96"/>
        <v>-0.47411988270553079</v>
      </c>
      <c r="R841" s="1">
        <f t="shared" si="97"/>
        <v>1.1022494619372714</v>
      </c>
      <c r="S841" s="1">
        <f t="shared" si="98"/>
        <v>-9.1184554620899624E-2</v>
      </c>
      <c r="T841" s="6">
        <f t="shared" si="99"/>
        <v>0.72726600329419266</v>
      </c>
    </row>
    <row r="842" spans="1:20" x14ac:dyDescent="0.2">
      <c r="A842" s="3" t="s">
        <v>853</v>
      </c>
      <c r="B842" s="8">
        <v>66440</v>
      </c>
      <c r="C842" s="5">
        <v>1</v>
      </c>
      <c r="D842" s="5">
        <v>0</v>
      </c>
      <c r="E842" s="5">
        <v>0.03</v>
      </c>
      <c r="F842" s="5">
        <v>0</v>
      </c>
      <c r="G842" s="5">
        <v>2</v>
      </c>
      <c r="H842" s="5">
        <v>61</v>
      </c>
      <c r="I842" s="1">
        <f t="shared" si="93"/>
        <v>0.69314718055994529</v>
      </c>
      <c r="J842" s="1">
        <f t="shared" si="94"/>
        <v>0</v>
      </c>
      <c r="K842" s="1">
        <f t="shared" si="95"/>
        <v>0</v>
      </c>
      <c r="L842" s="1">
        <f t="shared" si="95"/>
        <v>1.0986122886681098</v>
      </c>
      <c r="M842" s="1">
        <f t="shared" si="95"/>
        <v>4.1271343850450917</v>
      </c>
      <c r="N842" s="1">
        <f t="shared" si="96"/>
        <v>0.18785483232555331</v>
      </c>
      <c r="O842" s="1">
        <f t="shared" si="96"/>
        <v>-0.95075489753318443</v>
      </c>
      <c r="P842" s="1">
        <f t="shared" si="96"/>
        <v>-0.77317852506795359</v>
      </c>
      <c r="Q842" s="1">
        <f t="shared" si="96"/>
        <v>1.2396863127279651</v>
      </c>
      <c r="R842" s="1">
        <f t="shared" si="97"/>
        <v>0.28196200233623553</v>
      </c>
      <c r="S842" s="1">
        <f t="shared" si="98"/>
        <v>2.594954131435965E-3</v>
      </c>
      <c r="T842" s="6">
        <f t="shared" si="99"/>
        <v>0.8210455120465282</v>
      </c>
    </row>
    <row r="843" spans="1:20" x14ac:dyDescent="0.2">
      <c r="A843" s="3" t="s">
        <v>854</v>
      </c>
      <c r="B843" s="8">
        <v>66456</v>
      </c>
      <c r="C843" s="5">
        <v>1</v>
      </c>
      <c r="D843" s="5">
        <v>31</v>
      </c>
      <c r="E843" s="5">
        <v>7.0000000000000007E-2</v>
      </c>
      <c r="F843" s="5">
        <v>6</v>
      </c>
      <c r="G843" s="5">
        <v>2</v>
      </c>
      <c r="H843" s="5">
        <v>108</v>
      </c>
      <c r="I843" s="1">
        <f t="shared" si="93"/>
        <v>0.69314718055994529</v>
      </c>
      <c r="J843" s="1">
        <f t="shared" si="94"/>
        <v>3.4657359027997265</v>
      </c>
      <c r="K843" s="1">
        <f t="shared" si="95"/>
        <v>1.9459101490553132</v>
      </c>
      <c r="L843" s="1">
        <f t="shared" si="95"/>
        <v>1.0986122886681098</v>
      </c>
      <c r="M843" s="1">
        <f t="shared" si="95"/>
        <v>4.6913478822291435</v>
      </c>
      <c r="N843" s="1">
        <f t="shared" si="96"/>
        <v>0.18785483232555331</v>
      </c>
      <c r="O843" s="1">
        <f t="shared" si="96"/>
        <v>1.0671649667855092</v>
      </c>
      <c r="P843" s="1">
        <f t="shared" si="96"/>
        <v>0.67937293795997888</v>
      </c>
      <c r="Q843" s="1">
        <f t="shared" si="96"/>
        <v>1.2396863127279651</v>
      </c>
      <c r="R843" s="1">
        <f t="shared" si="97"/>
        <v>0.62079214225254464</v>
      </c>
      <c r="S843" s="1">
        <f t="shared" si="98"/>
        <v>0.64414519867525855</v>
      </c>
      <c r="T843" s="6">
        <f t="shared" si="99"/>
        <v>1.4625957565903507</v>
      </c>
    </row>
    <row r="844" spans="1:20" x14ac:dyDescent="0.2">
      <c r="A844" s="3" t="s">
        <v>855</v>
      </c>
      <c r="B844" s="8">
        <v>66572</v>
      </c>
      <c r="C844" s="5">
        <v>0</v>
      </c>
      <c r="D844" s="5">
        <v>17</v>
      </c>
      <c r="E844" s="5">
        <v>0.02</v>
      </c>
      <c r="F844" s="5">
        <v>13</v>
      </c>
      <c r="G844" s="5">
        <v>2</v>
      </c>
      <c r="H844" s="5">
        <v>160</v>
      </c>
      <c r="I844" s="1">
        <f t="shared" si="93"/>
        <v>0</v>
      </c>
      <c r="J844" s="1">
        <f t="shared" si="94"/>
        <v>2.8903717578961645</v>
      </c>
      <c r="K844" s="1">
        <f t="shared" si="95"/>
        <v>2.6390573296152584</v>
      </c>
      <c r="L844" s="1">
        <f t="shared" si="95"/>
        <v>1.0986122886681098</v>
      </c>
      <c r="M844" s="1">
        <f t="shared" si="95"/>
        <v>5.0814043649844631</v>
      </c>
      <c r="N844" s="1">
        <f t="shared" si="96"/>
        <v>-0.51612202590564449</v>
      </c>
      <c r="O844" s="1">
        <f t="shared" si="96"/>
        <v>0.73216000109273538</v>
      </c>
      <c r="P844" s="1">
        <f t="shared" si="96"/>
        <v>1.196782208734801</v>
      </c>
      <c r="Q844" s="1">
        <f t="shared" si="96"/>
        <v>1.2396863127279651</v>
      </c>
      <c r="R844" s="1">
        <f t="shared" si="97"/>
        <v>0.85503484166839283</v>
      </c>
      <c r="S844" s="1">
        <f t="shared" si="98"/>
        <v>0.58792355638637506</v>
      </c>
      <c r="T844" s="6">
        <f t="shared" si="99"/>
        <v>1.4063741143014674</v>
      </c>
    </row>
    <row r="845" spans="1:20" x14ac:dyDescent="0.2">
      <c r="A845" s="3" t="s">
        <v>856</v>
      </c>
      <c r="B845" s="8">
        <v>66594</v>
      </c>
      <c r="C845" s="5">
        <v>1</v>
      </c>
      <c r="D845" s="5">
        <v>4</v>
      </c>
      <c r="E845" s="5">
        <v>0.01</v>
      </c>
      <c r="F845" s="5">
        <v>5</v>
      </c>
      <c r="G845" s="5">
        <v>1</v>
      </c>
      <c r="H845" s="5">
        <v>124</v>
      </c>
      <c r="I845" s="1">
        <f t="shared" si="93"/>
        <v>0.69314718055994529</v>
      </c>
      <c r="J845" s="1">
        <f t="shared" si="94"/>
        <v>1.6094379124341003</v>
      </c>
      <c r="K845" s="1">
        <f t="shared" si="95"/>
        <v>1.791759469228055</v>
      </c>
      <c r="L845" s="1">
        <f t="shared" si="95"/>
        <v>0.69314718055994529</v>
      </c>
      <c r="M845" s="1">
        <f t="shared" si="95"/>
        <v>4.8283137373023015</v>
      </c>
      <c r="N845" s="1">
        <f t="shared" si="96"/>
        <v>0.18785483232555331</v>
      </c>
      <c r="O845" s="1">
        <f t="shared" si="96"/>
        <v>-1.3661932294610662E-2</v>
      </c>
      <c r="P845" s="1">
        <f t="shared" si="96"/>
        <v>0.56430503741044036</v>
      </c>
      <c r="Q845" s="1">
        <f t="shared" si="96"/>
        <v>0.60717143784856165</v>
      </c>
      <c r="R845" s="1">
        <f t="shared" si="97"/>
        <v>0.70304497751759021</v>
      </c>
      <c r="S845" s="1">
        <f t="shared" si="98"/>
        <v>0.34311905880125582</v>
      </c>
      <c r="T845" s="6">
        <f t="shared" si="99"/>
        <v>1.1615696167163481</v>
      </c>
    </row>
    <row r="846" spans="1:20" x14ac:dyDescent="0.2">
      <c r="A846" s="3" t="s">
        <v>857</v>
      </c>
      <c r="B846" s="8">
        <v>66682</v>
      </c>
      <c r="C846" s="5">
        <v>11</v>
      </c>
      <c r="D846" s="5">
        <v>2</v>
      </c>
      <c r="E846" s="5">
        <v>0.01</v>
      </c>
      <c r="F846" s="5">
        <v>5</v>
      </c>
      <c r="G846" s="5">
        <v>0</v>
      </c>
      <c r="H846" s="5">
        <v>251</v>
      </c>
      <c r="I846" s="1">
        <f t="shared" si="93"/>
        <v>2.4849066497880004</v>
      </c>
      <c r="J846" s="1">
        <f t="shared" si="94"/>
        <v>1.0986122886681098</v>
      </c>
      <c r="K846" s="1">
        <f t="shared" si="95"/>
        <v>1.791759469228055</v>
      </c>
      <c r="L846" s="1">
        <f t="shared" si="95"/>
        <v>0</v>
      </c>
      <c r="M846" s="1">
        <f t="shared" si="95"/>
        <v>5.5294290875114234</v>
      </c>
      <c r="N846" s="1">
        <f t="shared" si="96"/>
        <v>2.0076086122286934</v>
      </c>
      <c r="O846" s="1">
        <f t="shared" si="96"/>
        <v>-0.31108943465209382</v>
      </c>
      <c r="P846" s="1">
        <f t="shared" si="96"/>
        <v>0.56430503741044036</v>
      </c>
      <c r="Q846" s="1">
        <f t="shared" si="96"/>
        <v>-0.47411988270553079</v>
      </c>
      <c r="R846" s="1">
        <f t="shared" si="97"/>
        <v>1.1240895172077401</v>
      </c>
      <c r="S846" s="1">
        <f t="shared" si="98"/>
        <v>0.48679897491487489</v>
      </c>
      <c r="T846" s="6">
        <f t="shared" si="99"/>
        <v>1.3052495328299671</v>
      </c>
    </row>
    <row r="847" spans="1:20" x14ac:dyDescent="0.2">
      <c r="A847" s="3" t="s">
        <v>858</v>
      </c>
      <c r="B847" s="8">
        <v>66687</v>
      </c>
      <c r="C847" s="5">
        <v>0</v>
      </c>
      <c r="D847" s="5">
        <v>4</v>
      </c>
      <c r="E847" s="5">
        <v>0.05</v>
      </c>
      <c r="F847" s="5">
        <v>0</v>
      </c>
      <c r="G847" s="5">
        <v>0</v>
      </c>
      <c r="H847" s="5">
        <v>117</v>
      </c>
      <c r="I847" s="1">
        <f t="shared" si="93"/>
        <v>0</v>
      </c>
      <c r="J847" s="1">
        <f t="shared" si="94"/>
        <v>1.6094379124341003</v>
      </c>
      <c r="K847" s="1">
        <f t="shared" si="95"/>
        <v>0</v>
      </c>
      <c r="L847" s="1">
        <f t="shared" si="95"/>
        <v>0</v>
      </c>
      <c r="M847" s="1">
        <f t="shared" si="95"/>
        <v>4.7706846244656651</v>
      </c>
      <c r="N847" s="1">
        <f t="shared" si="96"/>
        <v>-0.51612202590564449</v>
      </c>
      <c r="O847" s="1">
        <f t="shared" si="96"/>
        <v>-1.3661932294610662E-2</v>
      </c>
      <c r="P847" s="1">
        <f t="shared" si="96"/>
        <v>-0.77317852506795359</v>
      </c>
      <c r="Q847" s="1">
        <f t="shared" si="96"/>
        <v>-0.47411988270553079</v>
      </c>
      <c r="R847" s="1">
        <f t="shared" si="97"/>
        <v>0.66843665910063366</v>
      </c>
      <c r="S847" s="1">
        <f t="shared" si="98"/>
        <v>-0.17644095114551764</v>
      </c>
      <c r="T847" s="6">
        <f t="shared" si="99"/>
        <v>0.64200960676957464</v>
      </c>
    </row>
    <row r="848" spans="1:20" x14ac:dyDescent="0.2">
      <c r="A848" s="3" t="s">
        <v>859</v>
      </c>
      <c r="B848" s="8">
        <v>68001</v>
      </c>
      <c r="C848" s="5">
        <v>3</v>
      </c>
      <c r="D848" s="5">
        <v>12</v>
      </c>
      <c r="E848" s="5">
        <v>0.01</v>
      </c>
      <c r="F848" s="5">
        <v>79</v>
      </c>
      <c r="G848" s="5">
        <v>0</v>
      </c>
      <c r="H848" s="5">
        <v>1461</v>
      </c>
      <c r="I848" s="1">
        <f t="shared" si="93"/>
        <v>1.3862943611198906</v>
      </c>
      <c r="J848" s="1">
        <f t="shared" si="94"/>
        <v>2.5649493574615367</v>
      </c>
      <c r="K848" s="1">
        <f t="shared" si="95"/>
        <v>4.3820266346738812</v>
      </c>
      <c r="L848" s="1">
        <f t="shared" si="95"/>
        <v>0</v>
      </c>
      <c r="M848" s="1">
        <f t="shared" si="95"/>
        <v>7.2875606403097235</v>
      </c>
      <c r="N848" s="1">
        <f t="shared" si="96"/>
        <v>0.89183169055675116</v>
      </c>
      <c r="O848" s="1">
        <f t="shared" si="96"/>
        <v>0.54268326525697119</v>
      </c>
      <c r="P848" s="1">
        <f t="shared" si="96"/>
        <v>2.4978456803985769</v>
      </c>
      <c r="Q848" s="1">
        <f t="shared" si="96"/>
        <v>-0.47411988270553079</v>
      </c>
      <c r="R848" s="1">
        <f t="shared" si="97"/>
        <v>2.1799096331728145</v>
      </c>
      <c r="S848" s="1">
        <f t="shared" si="98"/>
        <v>0.94135839777993047</v>
      </c>
      <c r="T848" s="6">
        <f t="shared" si="99"/>
        <v>1.7598089556950227</v>
      </c>
    </row>
    <row r="849" spans="1:20" x14ac:dyDescent="0.2">
      <c r="A849" s="3" t="s">
        <v>860</v>
      </c>
      <c r="B849" s="8">
        <v>68013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14</v>
      </c>
      <c r="I849" s="1">
        <f t="shared" si="93"/>
        <v>0</v>
      </c>
      <c r="J849" s="1">
        <f t="shared" si="94"/>
        <v>0</v>
      </c>
      <c r="K849" s="1">
        <f t="shared" si="95"/>
        <v>0</v>
      </c>
      <c r="L849" s="1">
        <f t="shared" si="95"/>
        <v>0</v>
      </c>
      <c r="M849" s="1">
        <f t="shared" si="95"/>
        <v>2.7080502011022101</v>
      </c>
      <c r="N849" s="1">
        <f t="shared" si="96"/>
        <v>-0.51612202590564449</v>
      </c>
      <c r="O849" s="1">
        <f t="shared" si="96"/>
        <v>-0.95075489753318443</v>
      </c>
      <c r="P849" s="1">
        <f t="shared" si="96"/>
        <v>-0.77317852506795359</v>
      </c>
      <c r="Q849" s="1">
        <f t="shared" si="96"/>
        <v>-0.47411988270553079</v>
      </c>
      <c r="R849" s="1">
        <f t="shared" si="97"/>
        <v>-0.57024818936986099</v>
      </c>
      <c r="S849" s="1">
        <f t="shared" si="98"/>
        <v>-0.5474039200970291</v>
      </c>
      <c r="T849" s="6">
        <f t="shared" si="99"/>
        <v>0.27104663781806315</v>
      </c>
    </row>
    <row r="850" spans="1:20" x14ac:dyDescent="0.2">
      <c r="A850" s="3" t="s">
        <v>861</v>
      </c>
      <c r="B850" s="8">
        <v>68020</v>
      </c>
      <c r="C850" s="5">
        <v>0</v>
      </c>
      <c r="D850" s="5">
        <v>0</v>
      </c>
      <c r="E850" s="5">
        <v>0.04</v>
      </c>
      <c r="F850" s="5">
        <v>0</v>
      </c>
      <c r="G850" s="5">
        <v>0</v>
      </c>
      <c r="H850" s="5">
        <v>10</v>
      </c>
      <c r="I850" s="1">
        <f t="shared" si="93"/>
        <v>0</v>
      </c>
      <c r="J850" s="1">
        <f t="shared" si="94"/>
        <v>0</v>
      </c>
      <c r="K850" s="1">
        <f t="shared" si="95"/>
        <v>0</v>
      </c>
      <c r="L850" s="1">
        <f t="shared" si="95"/>
        <v>0</v>
      </c>
      <c r="M850" s="1">
        <f t="shared" si="95"/>
        <v>2.3978952727983707</v>
      </c>
      <c r="N850" s="1">
        <f t="shared" si="96"/>
        <v>-0.51612202590564449</v>
      </c>
      <c r="O850" s="1">
        <f t="shared" si="96"/>
        <v>-0.95075489753318443</v>
      </c>
      <c r="P850" s="1">
        <f t="shared" si="96"/>
        <v>-0.77317852506795359</v>
      </c>
      <c r="Q850" s="1">
        <f t="shared" si="96"/>
        <v>-0.47411988270553079</v>
      </c>
      <c r="R850" s="1">
        <f t="shared" si="97"/>
        <v>-0.75650718224652624</v>
      </c>
      <c r="S850" s="1">
        <f t="shared" si="98"/>
        <v>-0.57178041890980669</v>
      </c>
      <c r="T850" s="6">
        <f t="shared" si="99"/>
        <v>0.24667013900528556</v>
      </c>
    </row>
    <row r="851" spans="1:20" x14ac:dyDescent="0.2">
      <c r="A851" s="3" t="s">
        <v>862</v>
      </c>
      <c r="B851" s="8">
        <v>68051</v>
      </c>
      <c r="C851" s="5">
        <v>0</v>
      </c>
      <c r="D851" s="5">
        <v>0</v>
      </c>
      <c r="E851" s="5">
        <v>0</v>
      </c>
      <c r="F851" s="5">
        <v>1</v>
      </c>
      <c r="G851" s="5">
        <v>0</v>
      </c>
      <c r="H851" s="5">
        <v>6</v>
      </c>
      <c r="I851" s="1">
        <f t="shared" si="93"/>
        <v>0</v>
      </c>
      <c r="J851" s="1">
        <f t="shared" si="94"/>
        <v>0</v>
      </c>
      <c r="K851" s="1">
        <f t="shared" si="95"/>
        <v>0.69314718055994529</v>
      </c>
      <c r="L851" s="1">
        <f t="shared" si="95"/>
        <v>0</v>
      </c>
      <c r="M851" s="1">
        <f t="shared" si="95"/>
        <v>1.9459101490553132</v>
      </c>
      <c r="N851" s="1">
        <f t="shared" si="96"/>
        <v>-0.51612202590564449</v>
      </c>
      <c r="O851" s="1">
        <f t="shared" si="96"/>
        <v>-0.95075489753318443</v>
      </c>
      <c r="P851" s="1">
        <f t="shared" si="96"/>
        <v>-0.25576925429313146</v>
      </c>
      <c r="Q851" s="1">
        <f t="shared" si="96"/>
        <v>-0.47411988270553079</v>
      </c>
      <c r="R851" s="1">
        <f t="shared" si="97"/>
        <v>-1.0279402186454989</v>
      </c>
      <c r="S851" s="1">
        <f t="shared" si="98"/>
        <v>-0.53745104651383169</v>
      </c>
      <c r="T851" s="6">
        <f t="shared" si="99"/>
        <v>0.28099951140126056</v>
      </c>
    </row>
    <row r="852" spans="1:20" x14ac:dyDescent="0.2">
      <c r="A852" s="3" t="s">
        <v>863</v>
      </c>
      <c r="B852" s="8">
        <v>68077</v>
      </c>
      <c r="C852" s="5">
        <v>0</v>
      </c>
      <c r="D852" s="5">
        <v>0</v>
      </c>
      <c r="E852" s="5">
        <v>0.01</v>
      </c>
      <c r="F852" s="5">
        <v>2</v>
      </c>
      <c r="G852" s="5">
        <v>0</v>
      </c>
      <c r="H852" s="5">
        <v>80</v>
      </c>
      <c r="I852" s="1">
        <f t="shared" si="93"/>
        <v>0</v>
      </c>
      <c r="J852" s="1">
        <f t="shared" si="94"/>
        <v>0</v>
      </c>
      <c r="K852" s="1">
        <f t="shared" si="95"/>
        <v>1.0986122886681098</v>
      </c>
      <c r="L852" s="1">
        <f t="shared" si="95"/>
        <v>0</v>
      </c>
      <c r="M852" s="1">
        <f t="shared" si="95"/>
        <v>4.3944491546724391</v>
      </c>
      <c r="N852" s="1">
        <f t="shared" si="96"/>
        <v>-0.51612202590564449</v>
      </c>
      <c r="O852" s="1">
        <f t="shared" si="96"/>
        <v>-0.95075489753318443</v>
      </c>
      <c r="P852" s="1">
        <f t="shared" si="96"/>
        <v>4.689576663561839E-2</v>
      </c>
      <c r="Q852" s="1">
        <f t="shared" si="96"/>
        <v>-0.47411988270553079</v>
      </c>
      <c r="R852" s="1">
        <f t="shared" si="97"/>
        <v>0.44249396629416948</v>
      </c>
      <c r="S852" s="1">
        <f t="shared" si="98"/>
        <v>-0.24026784553576194</v>
      </c>
      <c r="T852" s="6">
        <f t="shared" si="99"/>
        <v>0.57818271237933028</v>
      </c>
    </row>
    <row r="853" spans="1:20" x14ac:dyDescent="0.2">
      <c r="A853" s="3" t="s">
        <v>864</v>
      </c>
      <c r="B853" s="8">
        <v>68079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12</v>
      </c>
      <c r="I853" s="1">
        <f t="shared" si="93"/>
        <v>0</v>
      </c>
      <c r="J853" s="1">
        <f t="shared" si="94"/>
        <v>0</v>
      </c>
      <c r="K853" s="1">
        <f t="shared" si="95"/>
        <v>0</v>
      </c>
      <c r="L853" s="1">
        <f t="shared" si="95"/>
        <v>0</v>
      </c>
      <c r="M853" s="1">
        <f t="shared" si="95"/>
        <v>2.5649493574615367</v>
      </c>
      <c r="N853" s="1">
        <f t="shared" si="96"/>
        <v>-0.51612202590564449</v>
      </c>
      <c r="O853" s="1">
        <f t="shared" si="96"/>
        <v>-0.95075489753318443</v>
      </c>
      <c r="P853" s="1">
        <f t="shared" si="96"/>
        <v>-0.77317852506795359</v>
      </c>
      <c r="Q853" s="1">
        <f t="shared" si="96"/>
        <v>-0.47411988270553079</v>
      </c>
      <c r="R853" s="1">
        <f t="shared" si="97"/>
        <v>-0.65618530203183323</v>
      </c>
      <c r="S853" s="1">
        <f t="shared" si="98"/>
        <v>-0.56172677220735778</v>
      </c>
      <c r="T853" s="6">
        <f t="shared" si="99"/>
        <v>0.25672378570773446</v>
      </c>
    </row>
    <row r="854" spans="1:20" x14ac:dyDescent="0.2">
      <c r="A854" s="3" t="s">
        <v>865</v>
      </c>
      <c r="B854" s="8">
        <v>68081</v>
      </c>
      <c r="C854" s="5">
        <v>14</v>
      </c>
      <c r="D854" s="5">
        <v>22</v>
      </c>
      <c r="E854" s="5">
        <v>0.01</v>
      </c>
      <c r="F854" s="5">
        <v>31</v>
      </c>
      <c r="G854" s="5">
        <v>0</v>
      </c>
      <c r="H854" s="5">
        <v>1477</v>
      </c>
      <c r="I854" s="1">
        <f t="shared" si="93"/>
        <v>2.7080502011022101</v>
      </c>
      <c r="J854" s="1">
        <f t="shared" si="94"/>
        <v>3.1354942159291497</v>
      </c>
      <c r="K854" s="1">
        <f t="shared" si="95"/>
        <v>3.4657359027997265</v>
      </c>
      <c r="L854" s="1">
        <f t="shared" si="95"/>
        <v>0</v>
      </c>
      <c r="M854" s="1">
        <f t="shared" si="95"/>
        <v>7.2984451015081468</v>
      </c>
      <c r="N854" s="1">
        <f t="shared" si="96"/>
        <v>2.2342385410438537</v>
      </c>
      <c r="O854" s="1">
        <f t="shared" si="96"/>
        <v>0.87488220818757001</v>
      </c>
      <c r="P854" s="1">
        <f t="shared" si="96"/>
        <v>1.8138678288061569</v>
      </c>
      <c r="Q854" s="1">
        <f t="shared" si="96"/>
        <v>-0.47411988270553079</v>
      </c>
      <c r="R854" s="1">
        <f t="shared" si="97"/>
        <v>2.1864461366935242</v>
      </c>
      <c r="S854" s="1">
        <f t="shared" si="98"/>
        <v>1.1075524720042622</v>
      </c>
      <c r="T854" s="6">
        <f t="shared" si="99"/>
        <v>1.9260030299193545</v>
      </c>
    </row>
    <row r="855" spans="1:20" x14ac:dyDescent="0.2">
      <c r="A855" s="3" t="s">
        <v>866</v>
      </c>
      <c r="B855" s="8">
        <v>68092</v>
      </c>
      <c r="C855" s="5">
        <v>0</v>
      </c>
      <c r="D855" s="5">
        <v>6</v>
      </c>
      <c r="E855" s="5">
        <v>0</v>
      </c>
      <c r="F855" s="5">
        <v>6</v>
      </c>
      <c r="G855" s="5">
        <v>0</v>
      </c>
      <c r="H855" s="5">
        <v>37</v>
      </c>
      <c r="I855" s="1">
        <f t="shared" si="93"/>
        <v>0</v>
      </c>
      <c r="J855" s="1">
        <f t="shared" si="94"/>
        <v>1.9459101490553132</v>
      </c>
      <c r="K855" s="1">
        <f t="shared" si="95"/>
        <v>1.9459101490553132</v>
      </c>
      <c r="L855" s="1">
        <f t="shared" si="95"/>
        <v>0</v>
      </c>
      <c r="M855" s="1">
        <f t="shared" si="95"/>
        <v>3.6375861597263857</v>
      </c>
      <c r="N855" s="1">
        <f t="shared" si="96"/>
        <v>-0.51612202590564449</v>
      </c>
      <c r="O855" s="1">
        <f t="shared" si="96"/>
        <v>0.182248555149395</v>
      </c>
      <c r="P855" s="1">
        <f t="shared" si="96"/>
        <v>0.67937293795997888</v>
      </c>
      <c r="Q855" s="1">
        <f t="shared" si="96"/>
        <v>-0.47411988270553079</v>
      </c>
      <c r="R855" s="1">
        <f t="shared" si="97"/>
        <v>-1.2029003742813326E-2</v>
      </c>
      <c r="S855" s="1">
        <f t="shared" si="98"/>
        <v>-2.3441569874102456E-2</v>
      </c>
      <c r="T855" s="6">
        <f t="shared" si="99"/>
        <v>0.79500898804098974</v>
      </c>
    </row>
    <row r="856" spans="1:20" x14ac:dyDescent="0.2">
      <c r="A856" s="3" t="s">
        <v>867</v>
      </c>
      <c r="B856" s="8">
        <v>68101</v>
      </c>
      <c r="C856" s="5">
        <v>0</v>
      </c>
      <c r="D856" s="5">
        <v>7</v>
      </c>
      <c r="E856" s="5">
        <v>0.01</v>
      </c>
      <c r="F856" s="5">
        <v>0</v>
      </c>
      <c r="G856" s="5">
        <v>0</v>
      </c>
      <c r="H856" s="5">
        <v>42</v>
      </c>
      <c r="I856" s="1">
        <f t="shared" si="93"/>
        <v>0</v>
      </c>
      <c r="J856" s="1">
        <f t="shared" si="94"/>
        <v>2.0794415416798357</v>
      </c>
      <c r="K856" s="1">
        <f t="shared" si="95"/>
        <v>0</v>
      </c>
      <c r="L856" s="1">
        <f t="shared" si="95"/>
        <v>0</v>
      </c>
      <c r="M856" s="1">
        <f t="shared" si="95"/>
        <v>3.7612001156935624</v>
      </c>
      <c r="N856" s="1">
        <f t="shared" si="96"/>
        <v>-0.51612202590564449</v>
      </c>
      <c r="O856" s="1">
        <f t="shared" si="96"/>
        <v>0.25999702105803169</v>
      </c>
      <c r="P856" s="1">
        <f t="shared" si="96"/>
        <v>-0.77317852506795359</v>
      </c>
      <c r="Q856" s="1">
        <f t="shared" si="96"/>
        <v>-0.47411988270553079</v>
      </c>
      <c r="R856" s="1">
        <f t="shared" si="97"/>
        <v>6.2205544358229281E-2</v>
      </c>
      <c r="S856" s="1">
        <f t="shared" si="98"/>
        <v>-0.23853631137714468</v>
      </c>
      <c r="T856" s="6">
        <f t="shared" si="99"/>
        <v>0.57991424653794754</v>
      </c>
    </row>
    <row r="857" spans="1:20" x14ac:dyDescent="0.2">
      <c r="A857" s="3" t="s">
        <v>868</v>
      </c>
      <c r="B857" s="8">
        <v>68121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1</v>
      </c>
      <c r="I857" s="1">
        <f t="shared" si="93"/>
        <v>0</v>
      </c>
      <c r="J857" s="1">
        <f t="shared" si="94"/>
        <v>0</v>
      </c>
      <c r="K857" s="1">
        <f t="shared" si="95"/>
        <v>0</v>
      </c>
      <c r="L857" s="1">
        <f t="shared" si="95"/>
        <v>0</v>
      </c>
      <c r="M857" s="1">
        <f t="shared" si="95"/>
        <v>0.69314718055994529</v>
      </c>
      <c r="N857" s="1">
        <f t="shared" si="96"/>
        <v>-0.51612202590564449</v>
      </c>
      <c r="O857" s="1">
        <f t="shared" si="96"/>
        <v>-0.95075489753318443</v>
      </c>
      <c r="P857" s="1">
        <f t="shared" si="96"/>
        <v>-0.77317852506795359</v>
      </c>
      <c r="Q857" s="1">
        <f t="shared" si="96"/>
        <v>-0.47411988270553079</v>
      </c>
      <c r="R857" s="1">
        <f t="shared" si="97"/>
        <v>-1.7802686439947224</v>
      </c>
      <c r="S857" s="1">
        <f t="shared" si="98"/>
        <v>-0.74907399586783929</v>
      </c>
      <c r="T857" s="6">
        <f t="shared" si="99"/>
        <v>6.9376562047252954E-2</v>
      </c>
    </row>
    <row r="858" spans="1:20" x14ac:dyDescent="0.2">
      <c r="A858" s="3" t="s">
        <v>869</v>
      </c>
      <c r="B858" s="8">
        <v>68132</v>
      </c>
      <c r="C858" s="5">
        <v>49</v>
      </c>
      <c r="D858" s="5">
        <v>22</v>
      </c>
      <c r="E858" s="5">
        <v>0</v>
      </c>
      <c r="F858" s="5">
        <v>0</v>
      </c>
      <c r="G858" s="5">
        <v>0</v>
      </c>
      <c r="H858" s="5">
        <v>1</v>
      </c>
      <c r="I858" s="1">
        <f t="shared" si="93"/>
        <v>3.912023005428146</v>
      </c>
      <c r="J858" s="1">
        <f t="shared" si="94"/>
        <v>3.1354942159291497</v>
      </c>
      <c r="K858" s="1">
        <f t="shared" si="95"/>
        <v>0</v>
      </c>
      <c r="L858" s="1">
        <f t="shared" si="95"/>
        <v>0</v>
      </c>
      <c r="M858" s="1">
        <f t="shared" si="95"/>
        <v>0.69314718055994529</v>
      </c>
      <c r="N858" s="1">
        <f t="shared" si="96"/>
        <v>3.457022122880665</v>
      </c>
      <c r="O858" s="1">
        <f t="shared" si="96"/>
        <v>0.87488220818757001</v>
      </c>
      <c r="P858" s="1">
        <f t="shared" si="96"/>
        <v>-0.77317852506795359</v>
      </c>
      <c r="Q858" s="1">
        <f t="shared" si="96"/>
        <v>-0.47411988270553079</v>
      </c>
      <c r="R858" s="1">
        <f t="shared" si="97"/>
        <v>-1.7802686439947224</v>
      </c>
      <c r="S858" s="1">
        <f t="shared" si="98"/>
        <v>0.21738954655000464</v>
      </c>
      <c r="T858" s="6">
        <f t="shared" si="99"/>
        <v>1.0358401044650969</v>
      </c>
    </row>
    <row r="859" spans="1:20" x14ac:dyDescent="0.2">
      <c r="A859" s="3" t="s">
        <v>870</v>
      </c>
      <c r="B859" s="8">
        <v>68147</v>
      </c>
      <c r="C859" s="5">
        <v>1</v>
      </c>
      <c r="D859" s="5">
        <v>1</v>
      </c>
      <c r="E859" s="5">
        <v>0</v>
      </c>
      <c r="F859" s="5">
        <v>0</v>
      </c>
      <c r="G859" s="5">
        <v>0</v>
      </c>
      <c r="H859" s="5">
        <v>21</v>
      </c>
      <c r="I859" s="1">
        <f t="shared" si="93"/>
        <v>0.69314718055994529</v>
      </c>
      <c r="J859" s="1">
        <f t="shared" si="94"/>
        <v>0.69314718055994529</v>
      </c>
      <c r="K859" s="1">
        <f t="shared" si="95"/>
        <v>0</v>
      </c>
      <c r="L859" s="1">
        <f t="shared" si="95"/>
        <v>0</v>
      </c>
      <c r="M859" s="1">
        <f t="shared" si="95"/>
        <v>3.0910424533583161</v>
      </c>
      <c r="N859" s="1">
        <f t="shared" si="96"/>
        <v>0.18785483232555331</v>
      </c>
      <c r="O859" s="1">
        <f t="shared" si="96"/>
        <v>-0.54717092466944572</v>
      </c>
      <c r="P859" s="1">
        <f t="shared" si="96"/>
        <v>-0.77317852506795359</v>
      </c>
      <c r="Q859" s="1">
        <f t="shared" si="96"/>
        <v>-0.47411988270553079</v>
      </c>
      <c r="R859" s="1">
        <f t="shared" si="97"/>
        <v>-0.34024780996300896</v>
      </c>
      <c r="S859" s="1">
        <f t="shared" si="98"/>
        <v>-0.3244770516800643</v>
      </c>
      <c r="T859" s="6">
        <f t="shared" si="99"/>
        <v>0.49397350623502795</v>
      </c>
    </row>
    <row r="860" spans="1:20" x14ac:dyDescent="0.2">
      <c r="A860" s="3" t="s">
        <v>871</v>
      </c>
      <c r="B860" s="8">
        <v>68152</v>
      </c>
      <c r="C860" s="5">
        <v>1</v>
      </c>
      <c r="D860" s="5">
        <v>4</v>
      </c>
      <c r="E860" s="5">
        <v>0</v>
      </c>
      <c r="F860" s="5">
        <v>1</v>
      </c>
      <c r="G860" s="5">
        <v>0</v>
      </c>
      <c r="H860" s="5">
        <v>6</v>
      </c>
      <c r="I860" s="1">
        <f t="shared" si="93"/>
        <v>0.69314718055994529</v>
      </c>
      <c r="J860" s="1">
        <f t="shared" si="94"/>
        <v>1.6094379124341003</v>
      </c>
      <c r="K860" s="1">
        <f t="shared" si="95"/>
        <v>0.69314718055994529</v>
      </c>
      <c r="L860" s="1">
        <f t="shared" si="95"/>
        <v>0</v>
      </c>
      <c r="M860" s="1">
        <f t="shared" si="95"/>
        <v>1.9459101490553132</v>
      </c>
      <c r="N860" s="1">
        <f t="shared" si="96"/>
        <v>0.18785483232555331</v>
      </c>
      <c r="O860" s="1">
        <f t="shared" si="96"/>
        <v>-1.3661932294610662E-2</v>
      </c>
      <c r="P860" s="1">
        <f t="shared" si="96"/>
        <v>-0.25576925429313146</v>
      </c>
      <c r="Q860" s="1">
        <f t="shared" si="96"/>
        <v>-0.47411988270553079</v>
      </c>
      <c r="R860" s="1">
        <f t="shared" si="97"/>
        <v>-1.0279402186454989</v>
      </c>
      <c r="S860" s="1">
        <f t="shared" si="98"/>
        <v>-0.26393940926886977</v>
      </c>
      <c r="T860" s="6">
        <f t="shared" si="99"/>
        <v>0.55451114864622242</v>
      </c>
    </row>
    <row r="861" spans="1:20" x14ac:dyDescent="0.2">
      <c r="A861" s="3" t="s">
        <v>872</v>
      </c>
      <c r="B861" s="8">
        <v>68160</v>
      </c>
      <c r="C861" s="5">
        <v>0</v>
      </c>
      <c r="D861" s="5">
        <v>1</v>
      </c>
      <c r="E861" s="5">
        <v>0</v>
      </c>
      <c r="F861" s="5">
        <v>0</v>
      </c>
      <c r="G861" s="5">
        <v>0</v>
      </c>
      <c r="H861" s="5">
        <v>5</v>
      </c>
      <c r="I861" s="1">
        <f t="shared" si="93"/>
        <v>0</v>
      </c>
      <c r="J861" s="1">
        <f t="shared" si="94"/>
        <v>0.69314718055994529</v>
      </c>
      <c r="K861" s="1">
        <f t="shared" si="95"/>
        <v>0</v>
      </c>
      <c r="L861" s="1">
        <f t="shared" si="95"/>
        <v>0</v>
      </c>
      <c r="M861" s="1">
        <f t="shared" si="95"/>
        <v>1.791759469228055</v>
      </c>
      <c r="N861" s="1">
        <f t="shared" si="96"/>
        <v>-0.51612202590564449</v>
      </c>
      <c r="O861" s="1">
        <f t="shared" si="96"/>
        <v>-0.54717092466944572</v>
      </c>
      <c r="P861" s="1">
        <f t="shared" si="96"/>
        <v>-0.77317852506795359</v>
      </c>
      <c r="Q861" s="1">
        <f t="shared" si="96"/>
        <v>-0.47411988270553079</v>
      </c>
      <c r="R861" s="1">
        <f t="shared" si="97"/>
        <v>-1.1205131483516202</v>
      </c>
      <c r="S861" s="1">
        <f t="shared" si="98"/>
        <v>-0.57185075111669914</v>
      </c>
      <c r="T861" s="6">
        <f t="shared" si="99"/>
        <v>0.24659980679839311</v>
      </c>
    </row>
    <row r="862" spans="1:20" x14ac:dyDescent="0.2">
      <c r="A862" s="3" t="s">
        <v>873</v>
      </c>
      <c r="B862" s="8">
        <v>68162</v>
      </c>
      <c r="C862" s="5">
        <v>1</v>
      </c>
      <c r="D862" s="5">
        <v>3</v>
      </c>
      <c r="E862" s="5">
        <v>0.01</v>
      </c>
      <c r="F862" s="5">
        <v>0</v>
      </c>
      <c r="G862" s="5">
        <v>1</v>
      </c>
      <c r="H862" s="5">
        <v>10</v>
      </c>
      <c r="I862" s="1">
        <f t="shared" si="93"/>
        <v>0.69314718055994529</v>
      </c>
      <c r="J862" s="1">
        <f t="shared" si="94"/>
        <v>1.3862943611198906</v>
      </c>
      <c r="K862" s="1">
        <f t="shared" si="95"/>
        <v>0</v>
      </c>
      <c r="L862" s="1">
        <f t="shared" si="95"/>
        <v>0.69314718055994529</v>
      </c>
      <c r="M862" s="1">
        <f t="shared" si="95"/>
        <v>2.3978952727983707</v>
      </c>
      <c r="N862" s="1">
        <f t="shared" si="96"/>
        <v>0.18785483232555331</v>
      </c>
      <c r="O862" s="1">
        <f t="shared" si="96"/>
        <v>-0.14358695180570699</v>
      </c>
      <c r="P862" s="1">
        <f t="shared" si="96"/>
        <v>-0.77317852506795359</v>
      </c>
      <c r="Q862" s="1">
        <f t="shared" si="96"/>
        <v>0.60717143784856165</v>
      </c>
      <c r="R862" s="1">
        <f t="shared" si="97"/>
        <v>-0.75650718224652624</v>
      </c>
      <c r="S862" s="1">
        <f t="shared" si="98"/>
        <v>-0.14470773149101199</v>
      </c>
      <c r="T862" s="6">
        <f t="shared" si="99"/>
        <v>0.67374282642408023</v>
      </c>
    </row>
    <row r="863" spans="1:20" x14ac:dyDescent="0.2">
      <c r="A863" s="3" t="s">
        <v>874</v>
      </c>
      <c r="B863" s="8">
        <v>68167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24</v>
      </c>
      <c r="I863" s="1">
        <f t="shared" si="93"/>
        <v>0</v>
      </c>
      <c r="J863" s="1">
        <f t="shared" si="94"/>
        <v>0</v>
      </c>
      <c r="K863" s="1">
        <f t="shared" si="95"/>
        <v>0</v>
      </c>
      <c r="L863" s="1">
        <f t="shared" si="95"/>
        <v>0</v>
      </c>
      <c r="M863" s="1">
        <f t="shared" si="95"/>
        <v>3.2188758248682006</v>
      </c>
      <c r="N863" s="1">
        <f t="shared" si="96"/>
        <v>-0.51612202590564449</v>
      </c>
      <c r="O863" s="1">
        <f t="shared" si="96"/>
        <v>-0.95075489753318443</v>
      </c>
      <c r="P863" s="1">
        <f t="shared" si="96"/>
        <v>-0.77317852506795359</v>
      </c>
      <c r="Q863" s="1">
        <f t="shared" si="96"/>
        <v>-0.47411988270553079</v>
      </c>
      <c r="R863" s="1">
        <f t="shared" si="97"/>
        <v>-0.26347935374768677</v>
      </c>
      <c r="S863" s="1">
        <f t="shared" si="98"/>
        <v>-0.49627578082666673</v>
      </c>
      <c r="T863" s="6">
        <f t="shared" si="99"/>
        <v>0.32217477708842551</v>
      </c>
    </row>
    <row r="864" spans="1:20" x14ac:dyDescent="0.2">
      <c r="A864" s="3" t="s">
        <v>875</v>
      </c>
      <c r="B864" s="8">
        <v>68169</v>
      </c>
      <c r="C864" s="5">
        <v>0</v>
      </c>
      <c r="D864" s="5">
        <v>13</v>
      </c>
      <c r="E864" s="5">
        <v>0</v>
      </c>
      <c r="F864" s="5">
        <v>0</v>
      </c>
      <c r="G864" s="5">
        <v>0</v>
      </c>
      <c r="H864" s="5">
        <v>4</v>
      </c>
      <c r="I864" s="1">
        <f t="shared" si="93"/>
        <v>0</v>
      </c>
      <c r="J864" s="1">
        <f t="shared" si="94"/>
        <v>2.6390573296152584</v>
      </c>
      <c r="K864" s="1">
        <f t="shared" si="95"/>
        <v>0</v>
      </c>
      <c r="L864" s="1">
        <f t="shared" si="95"/>
        <v>0</v>
      </c>
      <c r="M864" s="1">
        <f t="shared" si="95"/>
        <v>1.6094379124341003</v>
      </c>
      <c r="N864" s="1">
        <f t="shared" si="96"/>
        <v>-0.51612202590564449</v>
      </c>
      <c r="O864" s="1">
        <f t="shared" si="96"/>
        <v>0.58583252801313368</v>
      </c>
      <c r="P864" s="1">
        <f t="shared" si="96"/>
        <v>-0.77317852506795359</v>
      </c>
      <c r="Q864" s="1">
        <f t="shared" si="96"/>
        <v>-0.47411988270553079</v>
      </c>
      <c r="R864" s="1">
        <f t="shared" si="97"/>
        <v>-1.2300036850129634</v>
      </c>
      <c r="S864" s="1">
        <f t="shared" si="98"/>
        <v>-0.4012652651131598</v>
      </c>
      <c r="T864" s="6">
        <f t="shared" si="99"/>
        <v>0.41718529280193245</v>
      </c>
    </row>
    <row r="865" spans="1:20" x14ac:dyDescent="0.2">
      <c r="A865" s="3" t="s">
        <v>876</v>
      </c>
      <c r="B865" s="8">
        <v>68176</v>
      </c>
      <c r="C865" s="5">
        <v>0</v>
      </c>
      <c r="D865" s="5">
        <v>7</v>
      </c>
      <c r="E865" s="5">
        <v>0</v>
      </c>
      <c r="F865" s="5">
        <v>0</v>
      </c>
      <c r="G865" s="5">
        <v>0</v>
      </c>
      <c r="H865" s="5">
        <v>6</v>
      </c>
      <c r="I865" s="1">
        <f t="shared" si="93"/>
        <v>0</v>
      </c>
      <c r="J865" s="1">
        <f t="shared" si="94"/>
        <v>2.0794415416798357</v>
      </c>
      <c r="K865" s="1">
        <f t="shared" si="95"/>
        <v>0</v>
      </c>
      <c r="L865" s="1">
        <f t="shared" si="95"/>
        <v>0</v>
      </c>
      <c r="M865" s="1">
        <f t="shared" si="95"/>
        <v>1.9459101490553132</v>
      </c>
      <c r="N865" s="1">
        <f t="shared" si="96"/>
        <v>-0.51612202590564449</v>
      </c>
      <c r="O865" s="1">
        <f t="shared" si="96"/>
        <v>0.25999702105803169</v>
      </c>
      <c r="P865" s="1">
        <f t="shared" si="96"/>
        <v>-0.77317852506795359</v>
      </c>
      <c r="Q865" s="1">
        <f t="shared" si="96"/>
        <v>-0.47411988270553079</v>
      </c>
      <c r="R865" s="1">
        <f t="shared" si="97"/>
        <v>-1.0279402186454989</v>
      </c>
      <c r="S865" s="1">
        <f t="shared" si="98"/>
        <v>-0.42189393854443269</v>
      </c>
      <c r="T865" s="6">
        <f t="shared" si="99"/>
        <v>0.39655661937065956</v>
      </c>
    </row>
    <row r="866" spans="1:20" x14ac:dyDescent="0.2">
      <c r="A866" s="3" t="s">
        <v>877</v>
      </c>
      <c r="B866" s="8">
        <v>68179</v>
      </c>
      <c r="C866" s="5">
        <v>1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1">
        <f t="shared" si="93"/>
        <v>0.69314718055994529</v>
      </c>
      <c r="J866" s="1">
        <f t="shared" si="94"/>
        <v>0</v>
      </c>
      <c r="K866" s="1">
        <f t="shared" si="95"/>
        <v>0</v>
      </c>
      <c r="L866" s="1">
        <f t="shared" si="95"/>
        <v>0</v>
      </c>
      <c r="M866" s="1">
        <f t="shared" si="95"/>
        <v>0</v>
      </c>
      <c r="N866" s="1">
        <f t="shared" si="96"/>
        <v>0.18785483232555331</v>
      </c>
      <c r="O866" s="1">
        <f t="shared" si="96"/>
        <v>-0.95075489753318443</v>
      </c>
      <c r="P866" s="1">
        <f t="shared" si="96"/>
        <v>-0.77317852506795359</v>
      </c>
      <c r="Q866" s="1">
        <f t="shared" si="96"/>
        <v>-0.47411988270553079</v>
      </c>
      <c r="R866" s="1">
        <f t="shared" si="97"/>
        <v>-2.1965280162782399</v>
      </c>
      <c r="S866" s="1">
        <f t="shared" si="98"/>
        <v>-0.70112108154322594</v>
      </c>
      <c r="T866" s="6">
        <f t="shared" si="99"/>
        <v>0.1173294763718663</v>
      </c>
    </row>
    <row r="867" spans="1:20" x14ac:dyDescent="0.2">
      <c r="A867" s="3" t="s">
        <v>878</v>
      </c>
      <c r="B867" s="8">
        <v>68190</v>
      </c>
      <c r="C867" s="5">
        <v>1</v>
      </c>
      <c r="D867" s="5">
        <v>6</v>
      </c>
      <c r="E867" s="5">
        <v>7.0000000000000007E-2</v>
      </c>
      <c r="F867" s="5">
        <v>0</v>
      </c>
      <c r="G867" s="5">
        <v>0</v>
      </c>
      <c r="H867" s="5">
        <v>492</v>
      </c>
      <c r="I867" s="1">
        <f t="shared" si="93"/>
        <v>0.69314718055994529</v>
      </c>
      <c r="J867" s="1">
        <f t="shared" si="94"/>
        <v>1.9459101490553132</v>
      </c>
      <c r="K867" s="1">
        <f t="shared" si="95"/>
        <v>0</v>
      </c>
      <c r="L867" s="1">
        <f t="shared" si="95"/>
        <v>0</v>
      </c>
      <c r="M867" s="1">
        <f t="shared" si="95"/>
        <v>6.2005091740426899</v>
      </c>
      <c r="N867" s="1">
        <f t="shared" si="96"/>
        <v>0.18785483232555331</v>
      </c>
      <c r="O867" s="1">
        <f t="shared" si="96"/>
        <v>0.182248555149395</v>
      </c>
      <c r="P867" s="1">
        <f t="shared" si="96"/>
        <v>-0.77317852506795359</v>
      </c>
      <c r="Q867" s="1">
        <f t="shared" si="96"/>
        <v>-0.47411988270553079</v>
      </c>
      <c r="R867" s="1">
        <f t="shared" si="97"/>
        <v>1.527096819849888</v>
      </c>
      <c r="S867" s="1">
        <f t="shared" si="98"/>
        <v>0.11998363325855865</v>
      </c>
      <c r="T867" s="6">
        <f t="shared" si="99"/>
        <v>0.9384341911736509</v>
      </c>
    </row>
    <row r="868" spans="1:20" x14ac:dyDescent="0.2">
      <c r="A868" s="3" t="s">
        <v>879</v>
      </c>
      <c r="B868" s="8">
        <v>68207</v>
      </c>
      <c r="C868" s="5">
        <v>2</v>
      </c>
      <c r="D868" s="5">
        <v>0</v>
      </c>
      <c r="E868" s="5">
        <v>0</v>
      </c>
      <c r="F868" s="5">
        <v>0</v>
      </c>
      <c r="G868" s="5">
        <v>1</v>
      </c>
      <c r="H868" s="5">
        <v>27</v>
      </c>
      <c r="I868" s="1">
        <f t="shared" si="93"/>
        <v>1.0986122886681098</v>
      </c>
      <c r="J868" s="1">
        <f t="shared" si="94"/>
        <v>0</v>
      </c>
      <c r="K868" s="1">
        <f t="shared" si="95"/>
        <v>0</v>
      </c>
      <c r="L868" s="1">
        <f t="shared" si="95"/>
        <v>0.69314718055994529</v>
      </c>
      <c r="M868" s="1">
        <f t="shared" si="95"/>
        <v>3.3322045101752038</v>
      </c>
      <c r="N868" s="1">
        <f t="shared" si="96"/>
        <v>0.59965489576629771</v>
      </c>
      <c r="O868" s="1">
        <f t="shared" si="96"/>
        <v>-0.95075489753318443</v>
      </c>
      <c r="P868" s="1">
        <f t="shared" si="96"/>
        <v>-0.77317852506795359</v>
      </c>
      <c r="Q868" s="1">
        <f t="shared" si="96"/>
        <v>0.60717143784856165</v>
      </c>
      <c r="R868" s="1">
        <f t="shared" si="97"/>
        <v>-0.1954214740784645</v>
      </c>
      <c r="S868" s="1">
        <f t="shared" si="98"/>
        <v>-0.11875476051079052</v>
      </c>
      <c r="T868" s="6">
        <f t="shared" si="99"/>
        <v>0.69969579740430177</v>
      </c>
    </row>
    <row r="869" spans="1:20" x14ac:dyDescent="0.2">
      <c r="A869" s="3" t="s">
        <v>880</v>
      </c>
      <c r="B869" s="8">
        <v>68209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3</v>
      </c>
      <c r="I869" s="1">
        <f t="shared" si="93"/>
        <v>0</v>
      </c>
      <c r="J869" s="1">
        <f t="shared" si="94"/>
        <v>0</v>
      </c>
      <c r="K869" s="1">
        <f t="shared" si="95"/>
        <v>0</v>
      </c>
      <c r="L869" s="1">
        <f t="shared" si="95"/>
        <v>0</v>
      </c>
      <c r="M869" s="1">
        <f t="shared" si="95"/>
        <v>1.3862943611198906</v>
      </c>
      <c r="N869" s="1">
        <f t="shared" si="96"/>
        <v>-0.51612202590564449</v>
      </c>
      <c r="O869" s="1">
        <f t="shared" si="96"/>
        <v>-0.95075489753318443</v>
      </c>
      <c r="P869" s="1">
        <f t="shared" si="96"/>
        <v>-0.77317852506795359</v>
      </c>
      <c r="Q869" s="1">
        <f t="shared" si="96"/>
        <v>-0.47411988270553079</v>
      </c>
      <c r="R869" s="1">
        <f t="shared" si="97"/>
        <v>-1.3640092717112053</v>
      </c>
      <c r="S869" s="1">
        <f t="shared" si="98"/>
        <v>-0.67969743382058656</v>
      </c>
      <c r="T869" s="6">
        <f t="shared" si="99"/>
        <v>0.13875312409450569</v>
      </c>
    </row>
    <row r="870" spans="1:20" x14ac:dyDescent="0.2">
      <c r="A870" s="3" t="s">
        <v>881</v>
      </c>
      <c r="B870" s="8">
        <v>68211</v>
      </c>
      <c r="C870" s="5">
        <v>0</v>
      </c>
      <c r="D870" s="5">
        <v>1</v>
      </c>
      <c r="E870" s="5">
        <v>0</v>
      </c>
      <c r="F870" s="5">
        <v>0</v>
      </c>
      <c r="G870" s="5">
        <v>0</v>
      </c>
      <c r="H870" s="5">
        <v>6</v>
      </c>
      <c r="I870" s="1">
        <f t="shared" si="93"/>
        <v>0</v>
      </c>
      <c r="J870" s="1">
        <f t="shared" si="94"/>
        <v>0.69314718055994529</v>
      </c>
      <c r="K870" s="1">
        <f t="shared" si="95"/>
        <v>0</v>
      </c>
      <c r="L870" s="1">
        <f t="shared" si="95"/>
        <v>0</v>
      </c>
      <c r="M870" s="1">
        <f t="shared" si="95"/>
        <v>1.9459101490553132</v>
      </c>
      <c r="N870" s="1">
        <f t="shared" si="96"/>
        <v>-0.51612202590564449</v>
      </c>
      <c r="O870" s="1">
        <f t="shared" si="96"/>
        <v>-0.54717092466944572</v>
      </c>
      <c r="P870" s="1">
        <f t="shared" si="96"/>
        <v>-0.77317852506795359</v>
      </c>
      <c r="Q870" s="1">
        <f t="shared" si="96"/>
        <v>-0.47411988270553079</v>
      </c>
      <c r="R870" s="1">
        <f t="shared" si="97"/>
        <v>-1.0279402186454989</v>
      </c>
      <c r="S870" s="1">
        <f t="shared" si="98"/>
        <v>-0.55642192949901226</v>
      </c>
      <c r="T870" s="6">
        <f t="shared" si="99"/>
        <v>0.26202862841607999</v>
      </c>
    </row>
    <row r="871" spans="1:20" x14ac:dyDescent="0.2">
      <c r="A871" s="3" t="s">
        <v>882</v>
      </c>
      <c r="B871" s="8">
        <v>68217</v>
      </c>
      <c r="C871" s="5">
        <v>0</v>
      </c>
      <c r="D871" s="5">
        <v>1</v>
      </c>
      <c r="E871" s="5">
        <v>0</v>
      </c>
      <c r="F871" s="5">
        <v>0</v>
      </c>
      <c r="G871" s="5">
        <v>0</v>
      </c>
      <c r="H871" s="5">
        <v>17</v>
      </c>
      <c r="I871" s="1">
        <f t="shared" si="93"/>
        <v>0</v>
      </c>
      <c r="J871" s="1">
        <f t="shared" si="94"/>
        <v>0.69314718055994529</v>
      </c>
      <c r="K871" s="1">
        <f t="shared" si="95"/>
        <v>0</v>
      </c>
      <c r="L871" s="1">
        <f t="shared" si="95"/>
        <v>0</v>
      </c>
      <c r="M871" s="1">
        <f t="shared" si="95"/>
        <v>2.8903717578961645</v>
      </c>
      <c r="N871" s="1">
        <f t="shared" si="96"/>
        <v>-0.51612202590564449</v>
      </c>
      <c r="O871" s="1">
        <f t="shared" si="96"/>
        <v>-0.54717092466944572</v>
      </c>
      <c r="P871" s="1">
        <f t="shared" si="96"/>
        <v>-0.77317852506795359</v>
      </c>
      <c r="Q871" s="1">
        <f t="shared" si="96"/>
        <v>-0.47411988270553079</v>
      </c>
      <c r="R871" s="1">
        <f t="shared" si="97"/>
        <v>-0.4607576527085181</v>
      </c>
      <c r="S871" s="1">
        <f t="shared" si="98"/>
        <v>-0.46189150184284883</v>
      </c>
      <c r="T871" s="6">
        <f t="shared" si="99"/>
        <v>0.35655905607224342</v>
      </c>
    </row>
    <row r="872" spans="1:20" x14ac:dyDescent="0.2">
      <c r="A872" s="3" t="s">
        <v>883</v>
      </c>
      <c r="B872" s="8">
        <v>68229</v>
      </c>
      <c r="C872" s="5">
        <v>0</v>
      </c>
      <c r="D872" s="5">
        <v>2</v>
      </c>
      <c r="E872" s="5">
        <v>0.01</v>
      </c>
      <c r="F872" s="5">
        <v>0</v>
      </c>
      <c r="G872" s="5">
        <v>0</v>
      </c>
      <c r="H872" s="5">
        <v>8</v>
      </c>
      <c r="I872" s="1">
        <f t="shared" si="93"/>
        <v>0</v>
      </c>
      <c r="J872" s="1">
        <f t="shared" si="94"/>
        <v>1.0986122886681098</v>
      </c>
      <c r="K872" s="1">
        <f t="shared" si="95"/>
        <v>0</v>
      </c>
      <c r="L872" s="1">
        <f t="shared" si="95"/>
        <v>0</v>
      </c>
      <c r="M872" s="1">
        <f t="shared" si="95"/>
        <v>2.1972245773362196</v>
      </c>
      <c r="N872" s="1">
        <f t="shared" si="96"/>
        <v>-0.51612202590564449</v>
      </c>
      <c r="O872" s="1">
        <f t="shared" si="96"/>
        <v>-0.31108943465209382</v>
      </c>
      <c r="P872" s="1">
        <f t="shared" si="96"/>
        <v>-0.77317852506795359</v>
      </c>
      <c r="Q872" s="1">
        <f t="shared" si="96"/>
        <v>-0.47411988270553079</v>
      </c>
      <c r="R872" s="1">
        <f t="shared" si="97"/>
        <v>-0.87701702499203515</v>
      </c>
      <c r="S872" s="1">
        <f t="shared" si="98"/>
        <v>-0.49025448222054296</v>
      </c>
      <c r="T872" s="6">
        <f t="shared" si="99"/>
        <v>0.32819607569454928</v>
      </c>
    </row>
    <row r="873" spans="1:20" x14ac:dyDescent="0.2">
      <c r="A873" s="3" t="s">
        <v>884</v>
      </c>
      <c r="B873" s="8">
        <v>68235</v>
      </c>
      <c r="C873" s="5">
        <v>0</v>
      </c>
      <c r="D873" s="5">
        <v>121</v>
      </c>
      <c r="E873" s="5">
        <v>0</v>
      </c>
      <c r="F873" s="5">
        <v>1</v>
      </c>
      <c r="G873" s="5">
        <v>0</v>
      </c>
      <c r="H873" s="5">
        <v>156</v>
      </c>
      <c r="I873" s="1">
        <f t="shared" si="93"/>
        <v>0</v>
      </c>
      <c r="J873" s="1">
        <f t="shared" si="94"/>
        <v>4.8040210447332568</v>
      </c>
      <c r="K873" s="1">
        <f t="shared" si="95"/>
        <v>0.69314718055994529</v>
      </c>
      <c r="L873" s="1">
        <f t="shared" si="95"/>
        <v>0</v>
      </c>
      <c r="M873" s="1">
        <f t="shared" si="95"/>
        <v>5.0562458053483077</v>
      </c>
      <c r="N873" s="1">
        <f t="shared" si="96"/>
        <v>-0.51612202590564449</v>
      </c>
      <c r="O873" s="1">
        <f t="shared" si="96"/>
        <v>1.8463796120354965</v>
      </c>
      <c r="P873" s="1">
        <f t="shared" si="96"/>
        <v>-0.25576925429313146</v>
      </c>
      <c r="Q873" s="1">
        <f t="shared" si="96"/>
        <v>-0.47411988270553079</v>
      </c>
      <c r="R873" s="1">
        <f t="shared" si="97"/>
        <v>0.83992623770170927</v>
      </c>
      <c r="S873" s="1">
        <f t="shared" si="98"/>
        <v>0.2400491144721498</v>
      </c>
      <c r="T873" s="6">
        <f t="shared" si="99"/>
        <v>1.058499672387242</v>
      </c>
    </row>
    <row r="874" spans="1:20" x14ac:dyDescent="0.2">
      <c r="A874" s="3" t="s">
        <v>885</v>
      </c>
      <c r="B874" s="8">
        <v>68245</v>
      </c>
      <c r="C874" s="5">
        <v>0</v>
      </c>
      <c r="D874" s="5">
        <v>1</v>
      </c>
      <c r="E874" s="5">
        <v>0</v>
      </c>
      <c r="F874" s="5">
        <v>0</v>
      </c>
      <c r="G874" s="5">
        <v>0</v>
      </c>
      <c r="H874" s="5">
        <v>7</v>
      </c>
      <c r="I874" s="1">
        <f t="shared" si="93"/>
        <v>0</v>
      </c>
      <c r="J874" s="1">
        <f t="shared" si="94"/>
        <v>0.69314718055994529</v>
      </c>
      <c r="K874" s="1">
        <f t="shared" si="95"/>
        <v>0</v>
      </c>
      <c r="L874" s="1">
        <f t="shared" si="95"/>
        <v>0</v>
      </c>
      <c r="M874" s="1">
        <f t="shared" si="95"/>
        <v>2.0794415416798357</v>
      </c>
      <c r="N874" s="1">
        <f t="shared" si="96"/>
        <v>-0.51612202590564449</v>
      </c>
      <c r="O874" s="1">
        <f t="shared" si="96"/>
        <v>-0.54717092466944572</v>
      </c>
      <c r="P874" s="1">
        <f t="shared" si="96"/>
        <v>-0.77317852506795359</v>
      </c>
      <c r="Q874" s="1">
        <f t="shared" si="96"/>
        <v>-0.47411988270553079</v>
      </c>
      <c r="R874" s="1">
        <f t="shared" si="97"/>
        <v>-0.94774989942768806</v>
      </c>
      <c r="S874" s="1">
        <f t="shared" si="98"/>
        <v>-0.54305687629604382</v>
      </c>
      <c r="T874" s="6">
        <f t="shared" si="99"/>
        <v>0.27539368161904842</v>
      </c>
    </row>
    <row r="875" spans="1:20" x14ac:dyDescent="0.2">
      <c r="A875" s="3" t="s">
        <v>886</v>
      </c>
      <c r="B875" s="8">
        <v>68250</v>
      </c>
      <c r="C875" s="5">
        <v>0</v>
      </c>
      <c r="D875" s="5">
        <v>11</v>
      </c>
      <c r="E875" s="5">
        <v>0.02</v>
      </c>
      <c r="F875" s="5">
        <v>1</v>
      </c>
      <c r="G875" s="5">
        <v>0</v>
      </c>
      <c r="H875" s="5">
        <v>34</v>
      </c>
      <c r="I875" s="1">
        <f t="shared" si="93"/>
        <v>0</v>
      </c>
      <c r="J875" s="1">
        <f t="shared" si="94"/>
        <v>2.4849066497880004</v>
      </c>
      <c r="K875" s="1">
        <f t="shared" si="95"/>
        <v>0.69314718055994529</v>
      </c>
      <c r="L875" s="1">
        <f t="shared" si="95"/>
        <v>0</v>
      </c>
      <c r="M875" s="1">
        <f t="shared" si="95"/>
        <v>3.5553480614894135</v>
      </c>
      <c r="N875" s="1">
        <f t="shared" si="96"/>
        <v>-0.51612202590564449</v>
      </c>
      <c r="O875" s="1">
        <f t="shared" si="96"/>
        <v>0.4960785110753837</v>
      </c>
      <c r="P875" s="1">
        <f t="shared" si="96"/>
        <v>-0.25576925429313146</v>
      </c>
      <c r="Q875" s="1">
        <f t="shared" si="96"/>
        <v>-0.47411988270553079</v>
      </c>
      <c r="R875" s="1">
        <f t="shared" si="97"/>
        <v>-6.1415887380222481E-2</v>
      </c>
      <c r="S875" s="1">
        <f t="shared" si="98"/>
        <v>-0.13189142320152428</v>
      </c>
      <c r="T875" s="6">
        <f t="shared" si="99"/>
        <v>0.686559134713568</v>
      </c>
    </row>
    <row r="876" spans="1:20" x14ac:dyDescent="0.2">
      <c r="A876" s="3" t="s">
        <v>887</v>
      </c>
      <c r="B876" s="8">
        <v>68255</v>
      </c>
      <c r="C876" s="5">
        <v>0</v>
      </c>
      <c r="D876" s="5">
        <v>16</v>
      </c>
      <c r="E876" s="5">
        <v>0</v>
      </c>
      <c r="F876" s="5">
        <v>5</v>
      </c>
      <c r="G876" s="5">
        <v>0</v>
      </c>
      <c r="H876" s="5">
        <v>86</v>
      </c>
      <c r="I876" s="1">
        <f t="shared" si="93"/>
        <v>0</v>
      </c>
      <c r="J876" s="1">
        <f t="shared" si="94"/>
        <v>2.8332133440562162</v>
      </c>
      <c r="K876" s="1">
        <f t="shared" si="95"/>
        <v>1.791759469228055</v>
      </c>
      <c r="L876" s="1">
        <f t="shared" si="95"/>
        <v>0</v>
      </c>
      <c r="M876" s="1">
        <f t="shared" si="95"/>
        <v>4.4659081186545837</v>
      </c>
      <c r="N876" s="1">
        <f t="shared" si="96"/>
        <v>-0.51612202590564449</v>
      </c>
      <c r="O876" s="1">
        <f t="shared" si="96"/>
        <v>0.69887959487153306</v>
      </c>
      <c r="P876" s="1">
        <f t="shared" si="96"/>
        <v>0.56430503741044036</v>
      </c>
      <c r="Q876" s="1">
        <f t="shared" si="96"/>
        <v>-0.47411988270553079</v>
      </c>
      <c r="R876" s="1">
        <f t="shared" si="97"/>
        <v>0.4854075989619222</v>
      </c>
      <c r="S876" s="1">
        <f t="shared" si="98"/>
        <v>0.12639172043878674</v>
      </c>
      <c r="T876" s="6">
        <f t="shared" si="99"/>
        <v>0.94484227835387902</v>
      </c>
    </row>
    <row r="877" spans="1:20" x14ac:dyDescent="0.2">
      <c r="A877" s="3" t="s">
        <v>888</v>
      </c>
      <c r="B877" s="8">
        <v>68264</v>
      </c>
      <c r="C877" s="5">
        <v>6</v>
      </c>
      <c r="D877" s="5">
        <v>0</v>
      </c>
      <c r="E877" s="5">
        <v>0</v>
      </c>
      <c r="F877" s="5">
        <v>0</v>
      </c>
      <c r="G877" s="5">
        <v>0</v>
      </c>
      <c r="H877" s="5">
        <v>3</v>
      </c>
      <c r="I877" s="1">
        <f t="shared" si="93"/>
        <v>1.9459101490553132</v>
      </c>
      <c r="J877" s="1">
        <f t="shared" si="94"/>
        <v>0</v>
      </c>
      <c r="K877" s="1">
        <f t="shared" si="95"/>
        <v>0</v>
      </c>
      <c r="L877" s="1">
        <f t="shared" si="95"/>
        <v>0</v>
      </c>
      <c r="M877" s="1">
        <f t="shared" si="95"/>
        <v>1.3862943611198906</v>
      </c>
      <c r="N877" s="1">
        <f t="shared" si="96"/>
        <v>1.4601908720643568</v>
      </c>
      <c r="O877" s="1">
        <f t="shared" si="96"/>
        <v>-0.95075489753318443</v>
      </c>
      <c r="P877" s="1">
        <f t="shared" si="96"/>
        <v>-0.77317852506795359</v>
      </c>
      <c r="Q877" s="1">
        <f t="shared" si="96"/>
        <v>-0.47411988270553079</v>
      </c>
      <c r="R877" s="1">
        <f t="shared" si="97"/>
        <v>-1.3640092717112053</v>
      </c>
      <c r="S877" s="1">
        <f t="shared" si="98"/>
        <v>-0.35031195082558625</v>
      </c>
      <c r="T877" s="6">
        <f t="shared" si="99"/>
        <v>0.468138607089506</v>
      </c>
    </row>
    <row r="878" spans="1:20" x14ac:dyDescent="0.2">
      <c r="A878" s="3" t="s">
        <v>889</v>
      </c>
      <c r="B878" s="8">
        <v>68266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1</v>
      </c>
      <c r="I878" s="1">
        <f t="shared" si="93"/>
        <v>0</v>
      </c>
      <c r="J878" s="1">
        <f t="shared" si="94"/>
        <v>0</v>
      </c>
      <c r="K878" s="1">
        <f t="shared" si="95"/>
        <v>0</v>
      </c>
      <c r="L878" s="1">
        <f t="shared" si="95"/>
        <v>0</v>
      </c>
      <c r="M878" s="1">
        <f t="shared" si="95"/>
        <v>0.69314718055994529</v>
      </c>
      <c r="N878" s="1">
        <f t="shared" si="96"/>
        <v>-0.51612202590564449</v>
      </c>
      <c r="O878" s="1">
        <f t="shared" si="96"/>
        <v>-0.95075489753318443</v>
      </c>
      <c r="P878" s="1">
        <f t="shared" si="96"/>
        <v>-0.77317852506795359</v>
      </c>
      <c r="Q878" s="1">
        <f t="shared" si="96"/>
        <v>-0.47411988270553079</v>
      </c>
      <c r="R878" s="1">
        <f t="shared" si="97"/>
        <v>-1.7802686439947224</v>
      </c>
      <c r="S878" s="1">
        <f t="shared" si="98"/>
        <v>-0.74907399586783929</v>
      </c>
      <c r="T878" s="6">
        <f t="shared" si="99"/>
        <v>6.9376562047252954E-2</v>
      </c>
    </row>
    <row r="879" spans="1:20" x14ac:dyDescent="0.2">
      <c r="A879" s="3" t="s">
        <v>890</v>
      </c>
      <c r="B879" s="8">
        <v>68271</v>
      </c>
      <c r="C879" s="5">
        <v>0</v>
      </c>
      <c r="D879" s="5">
        <v>0</v>
      </c>
      <c r="E879" s="5">
        <v>0</v>
      </c>
      <c r="F879" s="5">
        <v>2</v>
      </c>
      <c r="G879" s="5">
        <v>0</v>
      </c>
      <c r="H879" s="5">
        <v>22</v>
      </c>
      <c r="I879" s="1">
        <f t="shared" si="93"/>
        <v>0</v>
      </c>
      <c r="J879" s="1">
        <f t="shared" si="94"/>
        <v>0</v>
      </c>
      <c r="K879" s="1">
        <f t="shared" si="95"/>
        <v>1.0986122886681098</v>
      </c>
      <c r="L879" s="1">
        <f t="shared" si="95"/>
        <v>0</v>
      </c>
      <c r="M879" s="1">
        <f t="shared" si="95"/>
        <v>3.1354942159291497</v>
      </c>
      <c r="N879" s="1">
        <f t="shared" si="96"/>
        <v>-0.51612202590564449</v>
      </c>
      <c r="O879" s="1">
        <f t="shared" si="96"/>
        <v>-0.95075489753318443</v>
      </c>
      <c r="P879" s="1">
        <f t="shared" si="96"/>
        <v>4.689576663561839E-2</v>
      </c>
      <c r="Q879" s="1">
        <f t="shared" si="96"/>
        <v>-0.47411988270553079</v>
      </c>
      <c r="R879" s="1">
        <f t="shared" si="97"/>
        <v>-0.31355295596434807</v>
      </c>
      <c r="S879" s="1">
        <f t="shared" si="98"/>
        <v>-0.36794233257884823</v>
      </c>
      <c r="T879" s="6">
        <f t="shared" si="99"/>
        <v>0.45050822533624402</v>
      </c>
    </row>
    <row r="880" spans="1:20" x14ac:dyDescent="0.2">
      <c r="A880" s="3" t="s">
        <v>891</v>
      </c>
      <c r="B880" s="8">
        <v>68276</v>
      </c>
      <c r="C880" s="5">
        <v>0</v>
      </c>
      <c r="D880" s="5">
        <v>2</v>
      </c>
      <c r="E880" s="5">
        <v>0.01</v>
      </c>
      <c r="F880" s="5">
        <v>12</v>
      </c>
      <c r="G880" s="5">
        <v>0</v>
      </c>
      <c r="H880" s="5">
        <v>291</v>
      </c>
      <c r="I880" s="1">
        <f t="shared" si="93"/>
        <v>0</v>
      </c>
      <c r="J880" s="1">
        <f t="shared" si="94"/>
        <v>1.0986122886681098</v>
      </c>
      <c r="K880" s="1">
        <f t="shared" si="95"/>
        <v>2.5649493574615367</v>
      </c>
      <c r="L880" s="1">
        <f t="shared" si="95"/>
        <v>0</v>
      </c>
      <c r="M880" s="1">
        <f t="shared" si="95"/>
        <v>5.6767538022682817</v>
      </c>
      <c r="N880" s="1">
        <f t="shared" si="96"/>
        <v>-0.51612202590564449</v>
      </c>
      <c r="O880" s="1">
        <f t="shared" si="96"/>
        <v>-0.31108943465209382</v>
      </c>
      <c r="P880" s="1">
        <f t="shared" si="96"/>
        <v>1.1414632910416171</v>
      </c>
      <c r="Q880" s="1">
        <f t="shared" si="96"/>
        <v>-0.47411988270553079</v>
      </c>
      <c r="R880" s="1">
        <f t="shared" si="97"/>
        <v>1.2125632137132898</v>
      </c>
      <c r="S880" s="1">
        <f t="shared" si="98"/>
        <v>0.17711586024860629</v>
      </c>
      <c r="T880" s="6">
        <f t="shared" si="99"/>
        <v>0.99556641816369851</v>
      </c>
    </row>
    <row r="881" spans="1:20" x14ac:dyDescent="0.2">
      <c r="A881" s="3" t="s">
        <v>892</v>
      </c>
      <c r="B881" s="8">
        <v>68296</v>
      </c>
      <c r="C881" s="5">
        <v>0</v>
      </c>
      <c r="D881" s="5">
        <v>10</v>
      </c>
      <c r="E881" s="5">
        <v>0</v>
      </c>
      <c r="F881" s="5">
        <v>0</v>
      </c>
      <c r="G881" s="5">
        <v>0</v>
      </c>
      <c r="H881" s="5">
        <v>9</v>
      </c>
      <c r="I881" s="1">
        <f t="shared" si="93"/>
        <v>0</v>
      </c>
      <c r="J881" s="1">
        <f t="shared" si="94"/>
        <v>2.3978952727983707</v>
      </c>
      <c r="K881" s="1">
        <f t="shared" si="95"/>
        <v>0</v>
      </c>
      <c r="L881" s="1">
        <f t="shared" si="95"/>
        <v>0</v>
      </c>
      <c r="M881" s="1">
        <f t="shared" si="95"/>
        <v>2.3025850929940459</v>
      </c>
      <c r="N881" s="1">
        <f t="shared" si="96"/>
        <v>-0.51612202590564449</v>
      </c>
      <c r="O881" s="1">
        <f t="shared" si="96"/>
        <v>0.44541625896689041</v>
      </c>
      <c r="P881" s="1">
        <f t="shared" si="96"/>
        <v>-0.77317852506795359</v>
      </c>
      <c r="Q881" s="1">
        <f t="shared" si="96"/>
        <v>-0.47411988270553079</v>
      </c>
      <c r="R881" s="1">
        <f t="shared" si="97"/>
        <v>-0.81374431272944581</v>
      </c>
      <c r="S881" s="1">
        <f t="shared" si="98"/>
        <v>-0.35529141457361407</v>
      </c>
      <c r="T881" s="6">
        <f t="shared" si="99"/>
        <v>0.46315914334147817</v>
      </c>
    </row>
    <row r="882" spans="1:20" x14ac:dyDescent="0.2">
      <c r="A882" s="3" t="s">
        <v>893</v>
      </c>
      <c r="B882" s="8">
        <v>68298</v>
      </c>
      <c r="C882" s="5">
        <v>0</v>
      </c>
      <c r="D882" s="5">
        <v>0</v>
      </c>
      <c r="E882" s="5">
        <v>0.02</v>
      </c>
      <c r="F882" s="5">
        <v>0</v>
      </c>
      <c r="G882" s="5">
        <v>0</v>
      </c>
      <c r="H882" s="5">
        <v>6</v>
      </c>
      <c r="I882" s="1">
        <f t="shared" si="93"/>
        <v>0</v>
      </c>
      <c r="J882" s="1">
        <f t="shared" si="94"/>
        <v>0</v>
      </c>
      <c r="K882" s="1">
        <f t="shared" si="95"/>
        <v>0</v>
      </c>
      <c r="L882" s="1">
        <f t="shared" si="95"/>
        <v>0</v>
      </c>
      <c r="M882" s="1">
        <f t="shared" si="95"/>
        <v>1.9459101490553132</v>
      </c>
      <c r="N882" s="1">
        <f t="shared" si="96"/>
        <v>-0.51612202590564449</v>
      </c>
      <c r="O882" s="1">
        <f t="shared" si="96"/>
        <v>-0.95075489753318443</v>
      </c>
      <c r="P882" s="1">
        <f t="shared" si="96"/>
        <v>-0.77317852506795359</v>
      </c>
      <c r="Q882" s="1">
        <f t="shared" si="96"/>
        <v>-0.47411988270553079</v>
      </c>
      <c r="R882" s="1">
        <f t="shared" si="97"/>
        <v>-1.0279402186454989</v>
      </c>
      <c r="S882" s="1">
        <f t="shared" si="98"/>
        <v>-0.62035259164296874</v>
      </c>
      <c r="T882" s="6">
        <f t="shared" si="99"/>
        <v>0.1980979662721235</v>
      </c>
    </row>
    <row r="883" spans="1:20" x14ac:dyDescent="0.2">
      <c r="A883" s="3" t="s">
        <v>894</v>
      </c>
      <c r="B883" s="8">
        <v>68307</v>
      </c>
      <c r="C883" s="5">
        <v>28</v>
      </c>
      <c r="D883" s="5">
        <v>19</v>
      </c>
      <c r="E883" s="5">
        <v>0.01</v>
      </c>
      <c r="F883" s="5">
        <v>18</v>
      </c>
      <c r="G883" s="5">
        <v>0</v>
      </c>
      <c r="H883" s="5">
        <v>223</v>
      </c>
      <c r="I883" s="1">
        <f t="shared" si="93"/>
        <v>3.3672958299864741</v>
      </c>
      <c r="J883" s="1">
        <f t="shared" si="94"/>
        <v>2.9957322735539909</v>
      </c>
      <c r="K883" s="1">
        <f t="shared" si="95"/>
        <v>2.9444389791664403</v>
      </c>
      <c r="L883" s="1">
        <f t="shared" si="95"/>
        <v>0</v>
      </c>
      <c r="M883" s="1">
        <f t="shared" si="95"/>
        <v>5.4116460518550396</v>
      </c>
      <c r="N883" s="1">
        <f t="shared" si="96"/>
        <v>2.903784172391132</v>
      </c>
      <c r="O883" s="1">
        <f t="shared" si="96"/>
        <v>0.79350601343286686</v>
      </c>
      <c r="P883" s="1">
        <f t="shared" si="96"/>
        <v>1.4247385519671953</v>
      </c>
      <c r="Q883" s="1">
        <f t="shared" si="96"/>
        <v>-0.47411988270553079</v>
      </c>
      <c r="R883" s="1">
        <f t="shared" si="97"/>
        <v>1.0533566427720873</v>
      </c>
      <c r="S883" s="1">
        <f t="shared" si="98"/>
        <v>0.95187758297629166</v>
      </c>
      <c r="T883" s="6">
        <f t="shared" si="99"/>
        <v>1.770328140891384</v>
      </c>
    </row>
    <row r="884" spans="1:20" x14ac:dyDescent="0.2">
      <c r="A884" s="3" t="s">
        <v>895</v>
      </c>
      <c r="B884" s="8">
        <v>68318</v>
      </c>
      <c r="C884" s="5">
        <v>0</v>
      </c>
      <c r="D884" s="5">
        <v>3</v>
      </c>
      <c r="E884" s="5">
        <v>0.03</v>
      </c>
      <c r="F884" s="5">
        <v>0</v>
      </c>
      <c r="G884" s="5">
        <v>0</v>
      </c>
      <c r="H884" s="5">
        <v>8</v>
      </c>
      <c r="I884" s="1">
        <f t="shared" si="93"/>
        <v>0</v>
      </c>
      <c r="J884" s="1">
        <f t="shared" si="94"/>
        <v>1.3862943611198906</v>
      </c>
      <c r="K884" s="1">
        <f t="shared" si="95"/>
        <v>0</v>
      </c>
      <c r="L884" s="1">
        <f t="shared" si="95"/>
        <v>0</v>
      </c>
      <c r="M884" s="1">
        <f t="shared" si="95"/>
        <v>2.1972245773362196</v>
      </c>
      <c r="N884" s="1">
        <f t="shared" si="96"/>
        <v>-0.51612202590564449</v>
      </c>
      <c r="O884" s="1">
        <f t="shared" si="96"/>
        <v>-0.14358695180570699</v>
      </c>
      <c r="P884" s="1">
        <f t="shared" si="96"/>
        <v>-0.77317852506795359</v>
      </c>
      <c r="Q884" s="1">
        <f t="shared" si="96"/>
        <v>-0.47411988270553079</v>
      </c>
      <c r="R884" s="1">
        <f t="shared" si="97"/>
        <v>-0.87701702499203515</v>
      </c>
      <c r="S884" s="1">
        <f t="shared" si="98"/>
        <v>-0.45900406841281183</v>
      </c>
      <c r="T884" s="6">
        <f t="shared" si="99"/>
        <v>0.35944648950228042</v>
      </c>
    </row>
    <row r="885" spans="1:20" x14ac:dyDescent="0.2">
      <c r="A885" s="3" t="s">
        <v>896</v>
      </c>
      <c r="B885" s="8">
        <v>68320</v>
      </c>
      <c r="C885" s="5">
        <v>0</v>
      </c>
      <c r="D885" s="5">
        <v>1</v>
      </c>
      <c r="E885" s="5">
        <v>0</v>
      </c>
      <c r="F885" s="5">
        <v>2</v>
      </c>
      <c r="G885" s="5">
        <v>0</v>
      </c>
      <c r="H885" s="5">
        <v>17</v>
      </c>
      <c r="I885" s="1">
        <f t="shared" si="93"/>
        <v>0</v>
      </c>
      <c r="J885" s="1">
        <f t="shared" si="94"/>
        <v>0.69314718055994529</v>
      </c>
      <c r="K885" s="1">
        <f t="shared" si="95"/>
        <v>1.0986122886681098</v>
      </c>
      <c r="L885" s="1">
        <f t="shared" si="95"/>
        <v>0</v>
      </c>
      <c r="M885" s="1">
        <f t="shared" si="95"/>
        <v>2.8903717578961645</v>
      </c>
      <c r="N885" s="1">
        <f t="shared" si="96"/>
        <v>-0.51612202590564449</v>
      </c>
      <c r="O885" s="1">
        <f t="shared" si="96"/>
        <v>-0.54717092466944572</v>
      </c>
      <c r="P885" s="1">
        <f t="shared" si="96"/>
        <v>4.689576663561839E-2</v>
      </c>
      <c r="Q885" s="1">
        <f t="shared" si="96"/>
        <v>-0.47411988270553079</v>
      </c>
      <c r="R885" s="1">
        <f t="shared" si="97"/>
        <v>-0.4607576527085181</v>
      </c>
      <c r="S885" s="1">
        <f t="shared" si="98"/>
        <v>-0.32521245322558684</v>
      </c>
      <c r="T885" s="6">
        <f t="shared" si="99"/>
        <v>0.49323810468950541</v>
      </c>
    </row>
    <row r="886" spans="1:20" x14ac:dyDescent="0.2">
      <c r="A886" s="3" t="s">
        <v>897</v>
      </c>
      <c r="B886" s="8">
        <v>68322</v>
      </c>
      <c r="C886" s="5">
        <v>0</v>
      </c>
      <c r="D886" s="5">
        <v>2</v>
      </c>
      <c r="E886" s="5">
        <v>0</v>
      </c>
      <c r="F886" s="5">
        <v>0</v>
      </c>
      <c r="G886" s="5">
        <v>0</v>
      </c>
      <c r="H886" s="5">
        <v>0</v>
      </c>
      <c r="I886" s="1">
        <f t="shared" si="93"/>
        <v>0</v>
      </c>
      <c r="J886" s="1">
        <f t="shared" si="94"/>
        <v>1.0986122886681098</v>
      </c>
      <c r="K886" s="1">
        <f t="shared" si="95"/>
        <v>0</v>
      </c>
      <c r="L886" s="1">
        <f t="shared" si="95"/>
        <v>0</v>
      </c>
      <c r="M886" s="1">
        <f t="shared" si="95"/>
        <v>0</v>
      </c>
      <c r="N886" s="1">
        <f t="shared" si="96"/>
        <v>-0.51612202590564449</v>
      </c>
      <c r="O886" s="1">
        <f t="shared" si="96"/>
        <v>-0.31108943465209382</v>
      </c>
      <c r="P886" s="1">
        <f t="shared" si="96"/>
        <v>-0.77317852506795359</v>
      </c>
      <c r="Q886" s="1">
        <f t="shared" si="96"/>
        <v>-0.47411988270553079</v>
      </c>
      <c r="R886" s="1">
        <f t="shared" si="97"/>
        <v>-2.1965280162782399</v>
      </c>
      <c r="S886" s="1">
        <f t="shared" si="98"/>
        <v>-0.71183964743491046</v>
      </c>
      <c r="T886" s="6">
        <f t="shared" si="99"/>
        <v>0.10661091048018179</v>
      </c>
    </row>
    <row r="887" spans="1:20" x14ac:dyDescent="0.2">
      <c r="A887" s="3" t="s">
        <v>898</v>
      </c>
      <c r="B887" s="8">
        <v>68324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3</v>
      </c>
      <c r="I887" s="1">
        <f t="shared" si="93"/>
        <v>0</v>
      </c>
      <c r="J887" s="1">
        <f t="shared" si="94"/>
        <v>0</v>
      </c>
      <c r="K887" s="1">
        <f t="shared" si="95"/>
        <v>0</v>
      </c>
      <c r="L887" s="1">
        <f t="shared" si="95"/>
        <v>0</v>
      </c>
      <c r="M887" s="1">
        <f t="shared" si="95"/>
        <v>1.3862943611198906</v>
      </c>
      <c r="N887" s="1">
        <f t="shared" si="96"/>
        <v>-0.51612202590564449</v>
      </c>
      <c r="O887" s="1">
        <f t="shared" si="96"/>
        <v>-0.95075489753318443</v>
      </c>
      <c r="P887" s="1">
        <f t="shared" si="96"/>
        <v>-0.77317852506795359</v>
      </c>
      <c r="Q887" s="1">
        <f t="shared" si="96"/>
        <v>-0.47411988270553079</v>
      </c>
      <c r="R887" s="1">
        <f t="shared" si="97"/>
        <v>-1.3640092717112053</v>
      </c>
      <c r="S887" s="1">
        <f t="shared" si="98"/>
        <v>-0.67969743382058656</v>
      </c>
      <c r="T887" s="6">
        <f t="shared" si="99"/>
        <v>0.13875312409450569</v>
      </c>
    </row>
    <row r="888" spans="1:20" x14ac:dyDescent="0.2">
      <c r="A888" s="3" t="s">
        <v>899</v>
      </c>
      <c r="B888" s="8">
        <v>68327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17</v>
      </c>
      <c r="I888" s="1">
        <f t="shared" si="93"/>
        <v>0</v>
      </c>
      <c r="J888" s="1">
        <f t="shared" si="94"/>
        <v>0</v>
      </c>
      <c r="K888" s="1">
        <f t="shared" si="95"/>
        <v>0</v>
      </c>
      <c r="L888" s="1">
        <f t="shared" si="95"/>
        <v>0</v>
      </c>
      <c r="M888" s="1">
        <f t="shared" si="95"/>
        <v>2.8903717578961645</v>
      </c>
      <c r="N888" s="1">
        <f t="shared" si="96"/>
        <v>-0.51612202590564449</v>
      </c>
      <c r="O888" s="1">
        <f t="shared" si="96"/>
        <v>-0.95075489753318443</v>
      </c>
      <c r="P888" s="1">
        <f t="shared" si="96"/>
        <v>-0.77317852506795359</v>
      </c>
      <c r="Q888" s="1">
        <f t="shared" si="96"/>
        <v>-0.47411988270553079</v>
      </c>
      <c r="R888" s="1">
        <f t="shared" si="97"/>
        <v>-0.4607576527085181</v>
      </c>
      <c r="S888" s="1">
        <f t="shared" si="98"/>
        <v>-0.52915549732013856</v>
      </c>
      <c r="T888" s="6">
        <f t="shared" si="99"/>
        <v>0.28929506059495369</v>
      </c>
    </row>
    <row r="889" spans="1:20" x14ac:dyDescent="0.2">
      <c r="A889" s="3" t="s">
        <v>900</v>
      </c>
      <c r="B889" s="8">
        <v>68344</v>
      </c>
      <c r="C889" s="5">
        <v>0</v>
      </c>
      <c r="D889" s="5">
        <v>10</v>
      </c>
      <c r="E889" s="5">
        <v>0</v>
      </c>
      <c r="F889" s="5">
        <v>0</v>
      </c>
      <c r="G889" s="5">
        <v>0</v>
      </c>
      <c r="H889" s="5">
        <v>7</v>
      </c>
      <c r="I889" s="1">
        <f t="shared" si="93"/>
        <v>0</v>
      </c>
      <c r="J889" s="1">
        <f t="shared" si="94"/>
        <v>2.3978952727983707</v>
      </c>
      <c r="K889" s="1">
        <f t="shared" si="95"/>
        <v>0</v>
      </c>
      <c r="L889" s="1">
        <f t="shared" si="95"/>
        <v>0</v>
      </c>
      <c r="M889" s="1">
        <f t="shared" si="95"/>
        <v>2.0794415416798357</v>
      </c>
      <c r="N889" s="1">
        <f t="shared" si="96"/>
        <v>-0.51612202590564449</v>
      </c>
      <c r="O889" s="1">
        <f t="shared" si="96"/>
        <v>0.44541625896689041</v>
      </c>
      <c r="P889" s="1">
        <f t="shared" si="96"/>
        <v>-0.77317852506795359</v>
      </c>
      <c r="Q889" s="1">
        <f t="shared" si="96"/>
        <v>-0.47411988270553079</v>
      </c>
      <c r="R889" s="1">
        <f t="shared" si="97"/>
        <v>-0.94774989942768806</v>
      </c>
      <c r="S889" s="1">
        <f t="shared" si="98"/>
        <v>-0.37762567902332106</v>
      </c>
      <c r="T889" s="6">
        <f t="shared" si="99"/>
        <v>0.44082487889177119</v>
      </c>
    </row>
    <row r="890" spans="1:20" x14ac:dyDescent="0.2">
      <c r="A890" s="3" t="s">
        <v>901</v>
      </c>
      <c r="B890" s="8">
        <v>68368</v>
      </c>
      <c r="C890" s="5">
        <v>0</v>
      </c>
      <c r="D890" s="5">
        <v>0</v>
      </c>
      <c r="E890" s="5">
        <v>0.03</v>
      </c>
      <c r="F890" s="5">
        <v>0</v>
      </c>
      <c r="G890" s="5">
        <v>0</v>
      </c>
      <c r="H890" s="5">
        <v>2</v>
      </c>
      <c r="I890" s="1">
        <f t="shared" si="93"/>
        <v>0</v>
      </c>
      <c r="J890" s="1">
        <f t="shared" si="94"/>
        <v>0</v>
      </c>
      <c r="K890" s="1">
        <f t="shared" si="95"/>
        <v>0</v>
      </c>
      <c r="L890" s="1">
        <f t="shared" si="95"/>
        <v>0</v>
      </c>
      <c r="M890" s="1">
        <f t="shared" si="95"/>
        <v>1.0986122886681098</v>
      </c>
      <c r="N890" s="1">
        <f t="shared" si="96"/>
        <v>-0.51612202590564449</v>
      </c>
      <c r="O890" s="1">
        <f t="shared" si="96"/>
        <v>-0.95075489753318443</v>
      </c>
      <c r="P890" s="1">
        <f t="shared" si="96"/>
        <v>-0.77317852506795359</v>
      </c>
      <c r="Q890" s="1">
        <f t="shared" si="96"/>
        <v>-0.47411988270553079</v>
      </c>
      <c r="R890" s="1">
        <f t="shared" si="97"/>
        <v>-1.5367725206351377</v>
      </c>
      <c r="S890" s="1">
        <f t="shared" si="98"/>
        <v>-0.70349130864124187</v>
      </c>
      <c r="T890" s="6">
        <f t="shared" si="99"/>
        <v>0.11495924927385037</v>
      </c>
    </row>
    <row r="891" spans="1:20" x14ac:dyDescent="0.2">
      <c r="A891" s="3" t="s">
        <v>902</v>
      </c>
      <c r="B891" s="8">
        <v>68370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1</v>
      </c>
      <c r="I891" s="1">
        <f t="shared" si="93"/>
        <v>0</v>
      </c>
      <c r="J891" s="1">
        <f t="shared" si="94"/>
        <v>0</v>
      </c>
      <c r="K891" s="1">
        <f t="shared" si="95"/>
        <v>0</v>
      </c>
      <c r="L891" s="1">
        <f t="shared" si="95"/>
        <v>0</v>
      </c>
      <c r="M891" s="1">
        <f t="shared" si="95"/>
        <v>0.69314718055994529</v>
      </c>
      <c r="N891" s="1">
        <f t="shared" si="96"/>
        <v>-0.51612202590564449</v>
      </c>
      <c r="O891" s="1">
        <f t="shared" si="96"/>
        <v>-0.95075489753318443</v>
      </c>
      <c r="P891" s="1">
        <f t="shared" si="96"/>
        <v>-0.77317852506795359</v>
      </c>
      <c r="Q891" s="1">
        <f t="shared" si="96"/>
        <v>-0.47411988270553079</v>
      </c>
      <c r="R891" s="1">
        <f t="shared" si="97"/>
        <v>-1.7802686439947224</v>
      </c>
      <c r="S891" s="1">
        <f t="shared" si="98"/>
        <v>-0.74907399586783929</v>
      </c>
      <c r="T891" s="6">
        <f t="shared" si="99"/>
        <v>6.9376562047252954E-2</v>
      </c>
    </row>
    <row r="892" spans="1:20" x14ac:dyDescent="0.2">
      <c r="A892" s="3" t="s">
        <v>903</v>
      </c>
      <c r="B892" s="8">
        <v>68377</v>
      </c>
      <c r="C892" s="5">
        <v>5</v>
      </c>
      <c r="D892" s="5">
        <v>9</v>
      </c>
      <c r="E892" s="5">
        <v>0</v>
      </c>
      <c r="F892" s="5">
        <v>0</v>
      </c>
      <c r="G892" s="5">
        <v>0</v>
      </c>
      <c r="H892" s="5">
        <v>19</v>
      </c>
      <c r="I892" s="1">
        <f t="shared" si="93"/>
        <v>1.791759469228055</v>
      </c>
      <c r="J892" s="1">
        <f t="shared" si="94"/>
        <v>2.3025850929940459</v>
      </c>
      <c r="K892" s="1">
        <f t="shared" si="95"/>
        <v>0</v>
      </c>
      <c r="L892" s="1">
        <f t="shared" si="95"/>
        <v>0</v>
      </c>
      <c r="M892" s="1">
        <f t="shared" si="95"/>
        <v>2.9957322735539909</v>
      </c>
      <c r="N892" s="1">
        <f t="shared" si="96"/>
        <v>1.3036317539974955</v>
      </c>
      <c r="O892" s="1">
        <f t="shared" si="96"/>
        <v>0.38992204056912827</v>
      </c>
      <c r="P892" s="1">
        <f t="shared" si="96"/>
        <v>-0.77317852506795359</v>
      </c>
      <c r="Q892" s="1">
        <f t="shared" si="96"/>
        <v>-0.47411988270553079</v>
      </c>
      <c r="R892" s="1">
        <f t="shared" si="97"/>
        <v>-0.39748494044592875</v>
      </c>
      <c r="S892" s="1">
        <f t="shared" si="98"/>
        <v>8.1284077245350941E-3</v>
      </c>
      <c r="T892" s="6">
        <f t="shared" si="99"/>
        <v>0.82657896563962729</v>
      </c>
    </row>
    <row r="893" spans="1:20" x14ac:dyDescent="0.2">
      <c r="A893" s="3" t="s">
        <v>904</v>
      </c>
      <c r="B893" s="8">
        <v>68385</v>
      </c>
      <c r="C893" s="5">
        <v>27</v>
      </c>
      <c r="D893" s="5">
        <v>7</v>
      </c>
      <c r="E893" s="5">
        <v>0</v>
      </c>
      <c r="F893" s="5">
        <v>4</v>
      </c>
      <c r="G893" s="5">
        <v>0</v>
      </c>
      <c r="H893" s="5">
        <v>52</v>
      </c>
      <c r="I893" s="1">
        <f t="shared" si="93"/>
        <v>3.3322045101752038</v>
      </c>
      <c r="J893" s="1">
        <f t="shared" si="94"/>
        <v>2.0794415416798357</v>
      </c>
      <c r="K893" s="1">
        <f t="shared" si="95"/>
        <v>1.6094379124341003</v>
      </c>
      <c r="L893" s="1">
        <f t="shared" si="95"/>
        <v>0</v>
      </c>
      <c r="M893" s="1">
        <f t="shared" si="95"/>
        <v>3.970291913552122</v>
      </c>
      <c r="N893" s="1">
        <f t="shared" si="96"/>
        <v>2.8681445885267522</v>
      </c>
      <c r="O893" s="1">
        <f t="shared" si="96"/>
        <v>0.25999702105803169</v>
      </c>
      <c r="P893" s="1">
        <f t="shared" si="96"/>
        <v>0.42820859729928851</v>
      </c>
      <c r="Q893" s="1">
        <f t="shared" si="96"/>
        <v>-0.47411988270553079</v>
      </c>
      <c r="R893" s="1">
        <f t="shared" si="97"/>
        <v>0.18777255662815648</v>
      </c>
      <c r="S893" s="1">
        <f t="shared" si="98"/>
        <v>0.54500048013444957</v>
      </c>
      <c r="T893" s="6">
        <f t="shared" si="99"/>
        <v>1.3634510380495417</v>
      </c>
    </row>
    <row r="894" spans="1:20" x14ac:dyDescent="0.2">
      <c r="A894" s="3" t="s">
        <v>905</v>
      </c>
      <c r="B894" s="8">
        <v>68397</v>
      </c>
      <c r="C894" s="5">
        <v>0</v>
      </c>
      <c r="D894" s="5">
        <v>3</v>
      </c>
      <c r="E894" s="5">
        <v>0.02</v>
      </c>
      <c r="F894" s="5">
        <v>0</v>
      </c>
      <c r="G894" s="5">
        <v>0</v>
      </c>
      <c r="H894" s="5">
        <v>13</v>
      </c>
      <c r="I894" s="1">
        <f t="shared" si="93"/>
        <v>0</v>
      </c>
      <c r="J894" s="1">
        <f t="shared" si="94"/>
        <v>1.3862943611198906</v>
      </c>
      <c r="K894" s="1">
        <f t="shared" si="95"/>
        <v>0</v>
      </c>
      <c r="L894" s="1">
        <f t="shared" si="95"/>
        <v>0</v>
      </c>
      <c r="M894" s="1">
        <f t="shared" si="95"/>
        <v>2.6390573296152584</v>
      </c>
      <c r="N894" s="1">
        <f t="shared" si="96"/>
        <v>-0.51612202590564449</v>
      </c>
      <c r="O894" s="1">
        <f t="shared" si="96"/>
        <v>-0.14358695180570699</v>
      </c>
      <c r="P894" s="1">
        <f t="shared" si="96"/>
        <v>-0.77317852506795359</v>
      </c>
      <c r="Q894" s="1">
        <f t="shared" si="96"/>
        <v>-0.47411988270553079</v>
      </c>
      <c r="R894" s="1">
        <f t="shared" si="97"/>
        <v>-0.61168084636198183</v>
      </c>
      <c r="S894" s="1">
        <f t="shared" si="98"/>
        <v>-0.41644803864113628</v>
      </c>
      <c r="T894" s="6">
        <f t="shared" si="99"/>
        <v>0.40200251927395597</v>
      </c>
    </row>
    <row r="895" spans="1:20" x14ac:dyDescent="0.2">
      <c r="A895" s="3" t="s">
        <v>906</v>
      </c>
      <c r="B895" s="8">
        <v>68406</v>
      </c>
      <c r="C895" s="5">
        <v>0</v>
      </c>
      <c r="D895" s="5">
        <v>17</v>
      </c>
      <c r="E895" s="5">
        <v>0.02</v>
      </c>
      <c r="F895" s="5">
        <v>4</v>
      </c>
      <c r="G895" s="5">
        <v>0</v>
      </c>
      <c r="H895" s="5">
        <v>144</v>
      </c>
      <c r="I895" s="1">
        <f t="shared" si="93"/>
        <v>0</v>
      </c>
      <c r="J895" s="1">
        <f t="shared" si="94"/>
        <v>2.8903717578961645</v>
      </c>
      <c r="K895" s="1">
        <f t="shared" si="95"/>
        <v>1.6094379124341003</v>
      </c>
      <c r="L895" s="1">
        <f t="shared" si="95"/>
        <v>0</v>
      </c>
      <c r="M895" s="1">
        <f t="shared" si="95"/>
        <v>4.9767337424205742</v>
      </c>
      <c r="N895" s="1">
        <f t="shared" si="96"/>
        <v>-0.51612202590564449</v>
      </c>
      <c r="O895" s="1">
        <f t="shared" si="96"/>
        <v>0.73216000109273538</v>
      </c>
      <c r="P895" s="1">
        <f t="shared" si="96"/>
        <v>0.42820859729928851</v>
      </c>
      <c r="Q895" s="1">
        <f t="shared" si="96"/>
        <v>-0.47411988270553079</v>
      </c>
      <c r="R895" s="1">
        <f t="shared" si="97"/>
        <v>0.79217643458409637</v>
      </c>
      <c r="S895" s="1">
        <f t="shared" si="98"/>
        <v>0.1637171873941575</v>
      </c>
      <c r="T895" s="6">
        <f t="shared" si="99"/>
        <v>0.98216774530924977</v>
      </c>
    </row>
    <row r="896" spans="1:20" x14ac:dyDescent="0.2">
      <c r="A896" s="3" t="s">
        <v>907</v>
      </c>
      <c r="B896" s="8">
        <v>68418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5</v>
      </c>
      <c r="I896" s="1">
        <f t="shared" si="93"/>
        <v>0</v>
      </c>
      <c r="J896" s="1">
        <f t="shared" si="94"/>
        <v>0</v>
      </c>
      <c r="K896" s="1">
        <f t="shared" si="95"/>
        <v>0</v>
      </c>
      <c r="L896" s="1">
        <f t="shared" si="95"/>
        <v>0</v>
      </c>
      <c r="M896" s="1">
        <f t="shared" si="95"/>
        <v>1.791759469228055</v>
      </c>
      <c r="N896" s="1">
        <f t="shared" si="96"/>
        <v>-0.51612202590564449</v>
      </c>
      <c r="O896" s="1">
        <f t="shared" si="96"/>
        <v>-0.95075489753318443</v>
      </c>
      <c r="P896" s="1">
        <f t="shared" si="96"/>
        <v>-0.77317852506795359</v>
      </c>
      <c r="Q896" s="1">
        <f t="shared" si="96"/>
        <v>-0.47411988270553079</v>
      </c>
      <c r="R896" s="1">
        <f t="shared" si="97"/>
        <v>-1.1205131483516202</v>
      </c>
      <c r="S896" s="1">
        <f t="shared" si="98"/>
        <v>-0.63911474659398892</v>
      </c>
      <c r="T896" s="6">
        <f t="shared" si="99"/>
        <v>0.17933581132110332</v>
      </c>
    </row>
    <row r="897" spans="1:20" x14ac:dyDescent="0.2">
      <c r="A897" s="3" t="s">
        <v>908</v>
      </c>
      <c r="B897" s="8">
        <v>68425</v>
      </c>
      <c r="C897" s="5">
        <v>0</v>
      </c>
      <c r="D897" s="5">
        <v>1</v>
      </c>
      <c r="E897" s="5">
        <v>0</v>
      </c>
      <c r="F897" s="5">
        <v>0</v>
      </c>
      <c r="G897" s="5">
        <v>0</v>
      </c>
      <c r="H897" s="5">
        <v>7</v>
      </c>
      <c r="I897" s="1">
        <f t="shared" si="93"/>
        <v>0</v>
      </c>
      <c r="J897" s="1">
        <f t="shared" si="94"/>
        <v>0.69314718055994529</v>
      </c>
      <c r="K897" s="1">
        <f t="shared" si="95"/>
        <v>0</v>
      </c>
      <c r="L897" s="1">
        <f t="shared" si="95"/>
        <v>0</v>
      </c>
      <c r="M897" s="1">
        <f t="shared" si="95"/>
        <v>2.0794415416798357</v>
      </c>
      <c r="N897" s="1">
        <f t="shared" si="96"/>
        <v>-0.51612202590564449</v>
      </c>
      <c r="O897" s="1">
        <f t="shared" si="96"/>
        <v>-0.54717092466944572</v>
      </c>
      <c r="P897" s="1">
        <f t="shared" si="96"/>
        <v>-0.77317852506795359</v>
      </c>
      <c r="Q897" s="1">
        <f t="shared" si="96"/>
        <v>-0.47411988270553079</v>
      </c>
      <c r="R897" s="1">
        <f t="shared" si="97"/>
        <v>-0.94774989942768806</v>
      </c>
      <c r="S897" s="1">
        <f t="shared" si="98"/>
        <v>-0.54305687629604382</v>
      </c>
      <c r="T897" s="6">
        <f t="shared" si="99"/>
        <v>0.27539368161904842</v>
      </c>
    </row>
    <row r="898" spans="1:20" x14ac:dyDescent="0.2">
      <c r="A898" s="3" t="s">
        <v>909</v>
      </c>
      <c r="B898" s="8">
        <v>68432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40</v>
      </c>
      <c r="I898" s="1">
        <f t="shared" si="93"/>
        <v>0</v>
      </c>
      <c r="J898" s="1">
        <f t="shared" si="94"/>
        <v>0</v>
      </c>
      <c r="K898" s="1">
        <f t="shared" si="95"/>
        <v>0</v>
      </c>
      <c r="L898" s="1">
        <f t="shared" si="95"/>
        <v>0</v>
      </c>
      <c r="M898" s="1">
        <f t="shared" si="95"/>
        <v>3.713572066704308</v>
      </c>
      <c r="N898" s="1">
        <f t="shared" si="96"/>
        <v>-0.51612202590564449</v>
      </c>
      <c r="O898" s="1">
        <f t="shared" si="96"/>
        <v>-0.95075489753318443</v>
      </c>
      <c r="P898" s="1">
        <f t="shared" si="96"/>
        <v>-0.77317852506795359</v>
      </c>
      <c r="Q898" s="1">
        <f t="shared" ref="Q898:R961" si="100">(L898-AVERAGE(L$2:L$1123))/_xlfn.STDEV.S(L$2:L$1123)</f>
        <v>-0.47411988270553079</v>
      </c>
      <c r="R898" s="1">
        <f t="shared" si="97"/>
        <v>3.3603218140383424E-2</v>
      </c>
      <c r="S898" s="1">
        <f t="shared" si="98"/>
        <v>-0.44676201884532168</v>
      </c>
      <c r="T898" s="6">
        <f t="shared" si="99"/>
        <v>0.37168853906977056</v>
      </c>
    </row>
    <row r="899" spans="1:20" x14ac:dyDescent="0.2">
      <c r="A899" s="3" t="s">
        <v>910</v>
      </c>
      <c r="B899" s="8">
        <v>68444</v>
      </c>
      <c r="C899" s="5">
        <v>0</v>
      </c>
      <c r="D899" s="5">
        <v>33</v>
      </c>
      <c r="E899" s="5">
        <v>0</v>
      </c>
      <c r="F899" s="5">
        <v>1</v>
      </c>
      <c r="G899" s="5">
        <v>0</v>
      </c>
      <c r="H899" s="5">
        <v>33</v>
      </c>
      <c r="I899" s="1">
        <f t="shared" ref="I899:I962" si="101">LN(1+C899)</f>
        <v>0</v>
      </c>
      <c r="J899" s="1">
        <f t="shared" ref="J899:J962" si="102">LN(1+D899)</f>
        <v>3.5263605246161616</v>
      </c>
      <c r="K899" s="1">
        <f t="shared" ref="K899:M962" si="103">LN(1+F899)</f>
        <v>0.69314718055994529</v>
      </c>
      <c r="L899" s="1">
        <f t="shared" si="103"/>
        <v>0</v>
      </c>
      <c r="M899" s="1">
        <f t="shared" si="103"/>
        <v>3.5263605246161616</v>
      </c>
      <c r="N899" s="1">
        <f t="shared" ref="N899:R962" si="104">(I899-AVERAGE(I$2:I$1123))/_xlfn.STDEV.S(I$2:I$1123)</f>
        <v>-0.51612202590564449</v>
      </c>
      <c r="O899" s="1">
        <f t="shared" si="104"/>
        <v>1.1024635677352719</v>
      </c>
      <c r="P899" s="1">
        <f t="shared" si="104"/>
        <v>-0.25576925429313146</v>
      </c>
      <c r="Q899" s="1">
        <f t="shared" si="100"/>
        <v>-0.47411988270553079</v>
      </c>
      <c r="R899" s="1">
        <f t="shared" si="100"/>
        <v>-7.8823927463654145E-2</v>
      </c>
      <c r="S899" s="1">
        <f t="shared" ref="S899:S962" si="105">AVERAGE(E899,N899:R899)</f>
        <v>-3.7061920438781502E-2</v>
      </c>
      <c r="T899" s="6">
        <f t="shared" ref="T899:T962" si="106">S899-MIN($S$2:$S$1123)</f>
        <v>0.78138863747631071</v>
      </c>
    </row>
    <row r="900" spans="1:20" x14ac:dyDescent="0.2">
      <c r="A900" s="3" t="s">
        <v>911</v>
      </c>
      <c r="B900" s="8">
        <v>68464</v>
      </c>
      <c r="C900" s="5">
        <v>1</v>
      </c>
      <c r="D900" s="5">
        <v>0</v>
      </c>
      <c r="E900" s="5">
        <v>0</v>
      </c>
      <c r="F900" s="5">
        <v>0</v>
      </c>
      <c r="G900" s="5">
        <v>0</v>
      </c>
      <c r="H900" s="5">
        <v>10</v>
      </c>
      <c r="I900" s="1">
        <f t="shared" si="101"/>
        <v>0.69314718055994529</v>
      </c>
      <c r="J900" s="1">
        <f t="shared" si="102"/>
        <v>0</v>
      </c>
      <c r="K900" s="1">
        <f t="shared" si="103"/>
        <v>0</v>
      </c>
      <c r="L900" s="1">
        <f t="shared" si="103"/>
        <v>0</v>
      </c>
      <c r="M900" s="1">
        <f t="shared" si="103"/>
        <v>2.3978952727983707</v>
      </c>
      <c r="N900" s="1">
        <f t="shared" si="104"/>
        <v>0.18785483232555331</v>
      </c>
      <c r="O900" s="1">
        <f t="shared" si="104"/>
        <v>-0.95075489753318443</v>
      </c>
      <c r="P900" s="1">
        <f t="shared" si="104"/>
        <v>-0.77317852506795359</v>
      </c>
      <c r="Q900" s="1">
        <f t="shared" si="100"/>
        <v>-0.47411988270553079</v>
      </c>
      <c r="R900" s="1">
        <f t="shared" si="100"/>
        <v>-0.75650718224652624</v>
      </c>
      <c r="S900" s="1">
        <f t="shared" si="105"/>
        <v>-0.46111760920460698</v>
      </c>
      <c r="T900" s="6">
        <f t="shared" si="106"/>
        <v>0.35733294871048527</v>
      </c>
    </row>
    <row r="901" spans="1:20" x14ac:dyDescent="0.2">
      <c r="A901" s="3" t="s">
        <v>912</v>
      </c>
      <c r="B901" s="8">
        <v>68468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2</v>
      </c>
      <c r="I901" s="1">
        <f t="shared" si="101"/>
        <v>0</v>
      </c>
      <c r="J901" s="1">
        <f t="shared" si="102"/>
        <v>0</v>
      </c>
      <c r="K901" s="1">
        <f t="shared" si="103"/>
        <v>0</v>
      </c>
      <c r="L901" s="1">
        <f t="shared" si="103"/>
        <v>0</v>
      </c>
      <c r="M901" s="1">
        <f t="shared" si="103"/>
        <v>1.0986122886681098</v>
      </c>
      <c r="N901" s="1">
        <f t="shared" si="104"/>
        <v>-0.51612202590564449</v>
      </c>
      <c r="O901" s="1">
        <f t="shared" si="104"/>
        <v>-0.95075489753318443</v>
      </c>
      <c r="P901" s="1">
        <f t="shared" si="104"/>
        <v>-0.77317852506795359</v>
      </c>
      <c r="Q901" s="1">
        <f t="shared" si="100"/>
        <v>-0.47411988270553079</v>
      </c>
      <c r="R901" s="1">
        <f t="shared" si="100"/>
        <v>-1.5367725206351377</v>
      </c>
      <c r="S901" s="1">
        <f t="shared" si="105"/>
        <v>-0.70849130864124188</v>
      </c>
      <c r="T901" s="6">
        <f t="shared" si="106"/>
        <v>0.10995924927385037</v>
      </c>
    </row>
    <row r="902" spans="1:20" x14ac:dyDescent="0.2">
      <c r="A902" s="3" t="s">
        <v>913</v>
      </c>
      <c r="B902" s="8">
        <v>68498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4</v>
      </c>
      <c r="I902" s="1">
        <f t="shared" si="101"/>
        <v>0</v>
      </c>
      <c r="J902" s="1">
        <f t="shared" si="102"/>
        <v>0</v>
      </c>
      <c r="K902" s="1">
        <f t="shared" si="103"/>
        <v>0</v>
      </c>
      <c r="L902" s="1">
        <f t="shared" si="103"/>
        <v>0</v>
      </c>
      <c r="M902" s="1">
        <f t="shared" si="103"/>
        <v>1.6094379124341003</v>
      </c>
      <c r="N902" s="1">
        <f t="shared" si="104"/>
        <v>-0.51612202590564449</v>
      </c>
      <c r="O902" s="1">
        <f t="shared" si="104"/>
        <v>-0.95075489753318443</v>
      </c>
      <c r="P902" s="1">
        <f t="shared" si="104"/>
        <v>-0.77317852506795359</v>
      </c>
      <c r="Q902" s="1">
        <f t="shared" si="100"/>
        <v>-0.47411988270553079</v>
      </c>
      <c r="R902" s="1">
        <f t="shared" si="100"/>
        <v>-1.2300036850129634</v>
      </c>
      <c r="S902" s="1">
        <f t="shared" si="105"/>
        <v>-0.65736316937087957</v>
      </c>
      <c r="T902" s="6">
        <f t="shared" si="106"/>
        <v>0.16108738854421267</v>
      </c>
    </row>
    <row r="903" spans="1:20" x14ac:dyDescent="0.2">
      <c r="A903" s="3" t="s">
        <v>914</v>
      </c>
      <c r="B903" s="8">
        <v>68500</v>
      </c>
      <c r="C903" s="5">
        <v>0</v>
      </c>
      <c r="D903" s="5">
        <v>0</v>
      </c>
      <c r="E903" s="5">
        <v>0.02</v>
      </c>
      <c r="F903" s="5">
        <v>0</v>
      </c>
      <c r="G903" s="5">
        <v>0</v>
      </c>
      <c r="H903" s="5">
        <v>20</v>
      </c>
      <c r="I903" s="1">
        <f t="shared" si="101"/>
        <v>0</v>
      </c>
      <c r="J903" s="1">
        <f t="shared" si="102"/>
        <v>0</v>
      </c>
      <c r="K903" s="1">
        <f t="shared" si="103"/>
        <v>0</v>
      </c>
      <c r="L903" s="1">
        <f t="shared" si="103"/>
        <v>0</v>
      </c>
      <c r="M903" s="1">
        <f t="shared" si="103"/>
        <v>3.044522437723423</v>
      </c>
      <c r="N903" s="1">
        <f t="shared" si="104"/>
        <v>-0.51612202590564449</v>
      </c>
      <c r="O903" s="1">
        <f t="shared" si="104"/>
        <v>-0.95075489753318443</v>
      </c>
      <c r="P903" s="1">
        <f t="shared" si="104"/>
        <v>-0.77317852506795359</v>
      </c>
      <c r="Q903" s="1">
        <f t="shared" si="100"/>
        <v>-0.47411988270553079</v>
      </c>
      <c r="R903" s="1">
        <f t="shared" si="100"/>
        <v>-0.36818472300239669</v>
      </c>
      <c r="S903" s="1">
        <f t="shared" si="105"/>
        <v>-0.51039334236911837</v>
      </c>
      <c r="T903" s="6">
        <f t="shared" si="106"/>
        <v>0.30805721554597387</v>
      </c>
    </row>
    <row r="904" spans="1:20" x14ac:dyDescent="0.2">
      <c r="A904" s="3" t="s">
        <v>915</v>
      </c>
      <c r="B904" s="8">
        <v>68502</v>
      </c>
      <c r="C904" s="5">
        <v>0</v>
      </c>
      <c r="D904" s="5">
        <v>1</v>
      </c>
      <c r="E904" s="5">
        <v>0</v>
      </c>
      <c r="F904" s="5">
        <v>0</v>
      </c>
      <c r="G904" s="5">
        <v>0</v>
      </c>
      <c r="H904" s="5">
        <v>11</v>
      </c>
      <c r="I904" s="1">
        <f t="shared" si="101"/>
        <v>0</v>
      </c>
      <c r="J904" s="1">
        <f t="shared" si="102"/>
        <v>0.69314718055994529</v>
      </c>
      <c r="K904" s="1">
        <f t="shared" si="103"/>
        <v>0</v>
      </c>
      <c r="L904" s="1">
        <f t="shared" si="103"/>
        <v>0</v>
      </c>
      <c r="M904" s="1">
        <f t="shared" si="103"/>
        <v>2.4849066497880004</v>
      </c>
      <c r="N904" s="1">
        <f t="shared" si="104"/>
        <v>-0.51612202590564449</v>
      </c>
      <c r="O904" s="1">
        <f t="shared" si="104"/>
        <v>-0.54717092466944572</v>
      </c>
      <c r="P904" s="1">
        <f t="shared" si="104"/>
        <v>-0.77317852506795359</v>
      </c>
      <c r="Q904" s="1">
        <f t="shared" si="100"/>
        <v>-0.47411988270553079</v>
      </c>
      <c r="R904" s="1">
        <f t="shared" si="100"/>
        <v>-0.70425377606810291</v>
      </c>
      <c r="S904" s="1">
        <f t="shared" si="105"/>
        <v>-0.5024741890694463</v>
      </c>
      <c r="T904" s="6">
        <f t="shared" si="106"/>
        <v>0.31597636884564595</v>
      </c>
    </row>
    <row r="905" spans="1:20" x14ac:dyDescent="0.2">
      <c r="A905" s="3" t="s">
        <v>916</v>
      </c>
      <c r="B905" s="8">
        <v>68522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1">
        <f t="shared" si="101"/>
        <v>0</v>
      </c>
      <c r="J905" s="1">
        <f t="shared" si="102"/>
        <v>0</v>
      </c>
      <c r="K905" s="1">
        <f t="shared" si="103"/>
        <v>0</v>
      </c>
      <c r="L905" s="1">
        <f t="shared" si="103"/>
        <v>0</v>
      </c>
      <c r="M905" s="1">
        <f t="shared" si="103"/>
        <v>0</v>
      </c>
      <c r="N905" s="1">
        <f t="shared" si="104"/>
        <v>-0.51612202590564449</v>
      </c>
      <c r="O905" s="1">
        <f t="shared" si="104"/>
        <v>-0.95075489753318443</v>
      </c>
      <c r="P905" s="1">
        <f t="shared" si="104"/>
        <v>-0.77317852506795359</v>
      </c>
      <c r="Q905" s="1">
        <f t="shared" si="100"/>
        <v>-0.47411988270553079</v>
      </c>
      <c r="R905" s="1">
        <f t="shared" si="100"/>
        <v>-2.1965280162782399</v>
      </c>
      <c r="S905" s="1">
        <f t="shared" si="105"/>
        <v>-0.81845055791509225</v>
      </c>
      <c r="T905" s="6">
        <f t="shared" si="106"/>
        <v>0</v>
      </c>
    </row>
    <row r="906" spans="1:20" x14ac:dyDescent="0.2">
      <c r="A906" s="3" t="s">
        <v>917</v>
      </c>
      <c r="B906" s="8">
        <v>68524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3</v>
      </c>
      <c r="I906" s="1">
        <f t="shared" si="101"/>
        <v>0</v>
      </c>
      <c r="J906" s="1">
        <f t="shared" si="102"/>
        <v>0</v>
      </c>
      <c r="K906" s="1">
        <f t="shared" si="103"/>
        <v>0</v>
      </c>
      <c r="L906" s="1">
        <f t="shared" si="103"/>
        <v>0</v>
      </c>
      <c r="M906" s="1">
        <f t="shared" si="103"/>
        <v>1.3862943611198906</v>
      </c>
      <c r="N906" s="1">
        <f t="shared" si="104"/>
        <v>-0.51612202590564449</v>
      </c>
      <c r="O906" s="1">
        <f t="shared" si="104"/>
        <v>-0.95075489753318443</v>
      </c>
      <c r="P906" s="1">
        <f t="shared" si="104"/>
        <v>-0.77317852506795359</v>
      </c>
      <c r="Q906" s="1">
        <f t="shared" si="100"/>
        <v>-0.47411988270553079</v>
      </c>
      <c r="R906" s="1">
        <f t="shared" si="100"/>
        <v>-1.3640092717112053</v>
      </c>
      <c r="S906" s="1">
        <f t="shared" si="105"/>
        <v>-0.67969743382058656</v>
      </c>
      <c r="T906" s="6">
        <f t="shared" si="106"/>
        <v>0.13875312409450569</v>
      </c>
    </row>
    <row r="907" spans="1:20" x14ac:dyDescent="0.2">
      <c r="A907" s="3" t="s">
        <v>918</v>
      </c>
      <c r="B907" s="8">
        <v>68533</v>
      </c>
      <c r="C907" s="5">
        <v>0</v>
      </c>
      <c r="D907" s="5">
        <v>0</v>
      </c>
      <c r="E907" s="5">
        <v>0.02</v>
      </c>
      <c r="F907" s="5">
        <v>0</v>
      </c>
      <c r="G907" s="5">
        <v>0</v>
      </c>
      <c r="H907" s="5">
        <v>2</v>
      </c>
      <c r="I907" s="1">
        <f t="shared" si="101"/>
        <v>0</v>
      </c>
      <c r="J907" s="1">
        <f t="shared" si="102"/>
        <v>0</v>
      </c>
      <c r="K907" s="1">
        <f t="shared" si="103"/>
        <v>0</v>
      </c>
      <c r="L907" s="1">
        <f t="shared" si="103"/>
        <v>0</v>
      </c>
      <c r="M907" s="1">
        <f t="shared" si="103"/>
        <v>1.0986122886681098</v>
      </c>
      <c r="N907" s="1">
        <f t="shared" si="104"/>
        <v>-0.51612202590564449</v>
      </c>
      <c r="O907" s="1">
        <f t="shared" si="104"/>
        <v>-0.95075489753318443</v>
      </c>
      <c r="P907" s="1">
        <f t="shared" si="104"/>
        <v>-0.77317852506795359</v>
      </c>
      <c r="Q907" s="1">
        <f t="shared" si="100"/>
        <v>-0.47411988270553079</v>
      </c>
      <c r="R907" s="1">
        <f t="shared" si="100"/>
        <v>-1.5367725206351377</v>
      </c>
      <c r="S907" s="1">
        <f t="shared" si="105"/>
        <v>-0.70515797530790858</v>
      </c>
      <c r="T907" s="6">
        <f t="shared" si="106"/>
        <v>0.11329258260718367</v>
      </c>
    </row>
    <row r="908" spans="1:20" x14ac:dyDescent="0.2">
      <c r="A908" s="3" t="s">
        <v>919</v>
      </c>
      <c r="B908" s="8">
        <v>68547</v>
      </c>
      <c r="C908" s="5">
        <v>4</v>
      </c>
      <c r="D908" s="5">
        <v>4</v>
      </c>
      <c r="E908" s="5">
        <v>0.01</v>
      </c>
      <c r="F908" s="5">
        <v>12</v>
      </c>
      <c r="G908" s="5">
        <v>0</v>
      </c>
      <c r="H908" s="5">
        <v>160</v>
      </c>
      <c r="I908" s="1">
        <f t="shared" si="101"/>
        <v>1.6094379124341003</v>
      </c>
      <c r="J908" s="1">
        <f t="shared" si="102"/>
        <v>1.6094379124341003</v>
      </c>
      <c r="K908" s="1">
        <f t="shared" si="103"/>
        <v>2.5649493574615367</v>
      </c>
      <c r="L908" s="1">
        <f t="shared" si="103"/>
        <v>0</v>
      </c>
      <c r="M908" s="1">
        <f t="shared" si="103"/>
        <v>5.0814043649844631</v>
      </c>
      <c r="N908" s="1">
        <f t="shared" si="104"/>
        <v>1.1184616193719112</v>
      </c>
      <c r="O908" s="1">
        <f t="shared" si="104"/>
        <v>-1.3661932294610662E-2</v>
      </c>
      <c r="P908" s="1">
        <f t="shared" si="104"/>
        <v>1.1414632910416171</v>
      </c>
      <c r="Q908" s="1">
        <f t="shared" si="100"/>
        <v>-0.47411988270553079</v>
      </c>
      <c r="R908" s="1">
        <f t="shared" si="100"/>
        <v>0.85503484166839283</v>
      </c>
      <c r="S908" s="1">
        <f t="shared" si="105"/>
        <v>0.4395296561802966</v>
      </c>
      <c r="T908" s="6">
        <f t="shared" si="106"/>
        <v>1.2579802140953888</v>
      </c>
    </row>
    <row r="909" spans="1:20" x14ac:dyDescent="0.2">
      <c r="A909" s="3" t="s">
        <v>920</v>
      </c>
      <c r="B909" s="8">
        <v>68549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1</v>
      </c>
      <c r="I909" s="1">
        <f t="shared" si="101"/>
        <v>0</v>
      </c>
      <c r="J909" s="1">
        <f t="shared" si="102"/>
        <v>0</v>
      </c>
      <c r="K909" s="1">
        <f t="shared" si="103"/>
        <v>0</v>
      </c>
      <c r="L909" s="1">
        <f t="shared" si="103"/>
        <v>0</v>
      </c>
      <c r="M909" s="1">
        <f t="shared" si="103"/>
        <v>0.69314718055994529</v>
      </c>
      <c r="N909" s="1">
        <f t="shared" si="104"/>
        <v>-0.51612202590564449</v>
      </c>
      <c r="O909" s="1">
        <f t="shared" si="104"/>
        <v>-0.95075489753318443</v>
      </c>
      <c r="P909" s="1">
        <f t="shared" si="104"/>
        <v>-0.77317852506795359</v>
      </c>
      <c r="Q909" s="1">
        <f t="shared" si="100"/>
        <v>-0.47411988270553079</v>
      </c>
      <c r="R909" s="1">
        <f t="shared" si="100"/>
        <v>-1.7802686439947224</v>
      </c>
      <c r="S909" s="1">
        <f t="shared" si="105"/>
        <v>-0.74907399586783929</v>
      </c>
      <c r="T909" s="6">
        <f t="shared" si="106"/>
        <v>6.9376562047252954E-2</v>
      </c>
    </row>
    <row r="910" spans="1:20" x14ac:dyDescent="0.2">
      <c r="A910" s="3" t="s">
        <v>921</v>
      </c>
      <c r="B910" s="8">
        <v>68572</v>
      </c>
      <c r="C910" s="5">
        <v>0</v>
      </c>
      <c r="D910" s="5">
        <v>2</v>
      </c>
      <c r="E910" s="5">
        <v>0.01</v>
      </c>
      <c r="F910" s="5">
        <v>2</v>
      </c>
      <c r="G910" s="5">
        <v>0</v>
      </c>
      <c r="H910" s="5">
        <v>28</v>
      </c>
      <c r="I910" s="1">
        <f t="shared" si="101"/>
        <v>0</v>
      </c>
      <c r="J910" s="1">
        <f t="shared" si="102"/>
        <v>1.0986122886681098</v>
      </c>
      <c r="K910" s="1">
        <f t="shared" si="103"/>
        <v>1.0986122886681098</v>
      </c>
      <c r="L910" s="1">
        <f t="shared" si="103"/>
        <v>0</v>
      </c>
      <c r="M910" s="1">
        <f t="shared" si="103"/>
        <v>3.3672958299864741</v>
      </c>
      <c r="N910" s="1">
        <f t="shared" si="104"/>
        <v>-0.51612202590564449</v>
      </c>
      <c r="O910" s="1">
        <f t="shared" si="104"/>
        <v>-0.31108943465209382</v>
      </c>
      <c r="P910" s="1">
        <f t="shared" si="104"/>
        <v>4.689576663561839E-2</v>
      </c>
      <c r="Q910" s="1">
        <f t="shared" si="100"/>
        <v>-0.47411988270553079</v>
      </c>
      <c r="R910" s="1">
        <f t="shared" si="100"/>
        <v>-0.17434789668117998</v>
      </c>
      <c r="S910" s="1">
        <f t="shared" si="105"/>
        <v>-0.23646391221813845</v>
      </c>
      <c r="T910" s="6">
        <f t="shared" si="106"/>
        <v>0.5819866456969538</v>
      </c>
    </row>
    <row r="911" spans="1:20" x14ac:dyDescent="0.2">
      <c r="A911" s="3" t="s">
        <v>922</v>
      </c>
      <c r="B911" s="8">
        <v>68573</v>
      </c>
      <c r="C911" s="5">
        <v>0</v>
      </c>
      <c r="D911" s="5">
        <v>1</v>
      </c>
      <c r="E911" s="5">
        <v>0.04</v>
      </c>
      <c r="F911" s="5">
        <v>2</v>
      </c>
      <c r="G911" s="5">
        <v>0</v>
      </c>
      <c r="H911" s="5">
        <v>154</v>
      </c>
      <c r="I911" s="1">
        <f t="shared" si="101"/>
        <v>0</v>
      </c>
      <c r="J911" s="1">
        <f t="shared" si="102"/>
        <v>0.69314718055994529</v>
      </c>
      <c r="K911" s="1">
        <f t="shared" si="103"/>
        <v>1.0986122886681098</v>
      </c>
      <c r="L911" s="1">
        <f t="shared" si="103"/>
        <v>0</v>
      </c>
      <c r="M911" s="1">
        <f t="shared" si="103"/>
        <v>5.0434251169192468</v>
      </c>
      <c r="N911" s="1">
        <f t="shared" si="104"/>
        <v>-0.51612202590564449</v>
      </c>
      <c r="O911" s="1">
        <f t="shared" si="104"/>
        <v>-0.54717092466944572</v>
      </c>
      <c r="P911" s="1">
        <f t="shared" si="104"/>
        <v>4.689576663561839E-2</v>
      </c>
      <c r="Q911" s="1">
        <f t="shared" si="100"/>
        <v>-0.47411988270553079</v>
      </c>
      <c r="R911" s="1">
        <f t="shared" si="100"/>
        <v>0.83222696131799478</v>
      </c>
      <c r="S911" s="1">
        <f t="shared" si="105"/>
        <v>-0.10304835088783465</v>
      </c>
      <c r="T911" s="6">
        <f t="shared" si="106"/>
        <v>0.71540220702725765</v>
      </c>
    </row>
    <row r="912" spans="1:20" x14ac:dyDescent="0.2">
      <c r="A912" s="3" t="s">
        <v>923</v>
      </c>
      <c r="B912" s="8">
        <v>68575</v>
      </c>
      <c r="C912" s="5">
        <v>2</v>
      </c>
      <c r="D912" s="5">
        <v>2</v>
      </c>
      <c r="E912" s="5">
        <v>0.01</v>
      </c>
      <c r="F912" s="5">
        <v>0</v>
      </c>
      <c r="G912" s="5">
        <v>0</v>
      </c>
      <c r="H912" s="5">
        <v>195</v>
      </c>
      <c r="I912" s="1">
        <f t="shared" si="101"/>
        <v>1.0986122886681098</v>
      </c>
      <c r="J912" s="1">
        <f t="shared" si="102"/>
        <v>1.0986122886681098</v>
      </c>
      <c r="K912" s="1">
        <f t="shared" si="103"/>
        <v>0</v>
      </c>
      <c r="L912" s="1">
        <f t="shared" si="103"/>
        <v>0</v>
      </c>
      <c r="M912" s="1">
        <f t="shared" si="103"/>
        <v>5.2781146592305168</v>
      </c>
      <c r="N912" s="1">
        <f t="shared" si="104"/>
        <v>0.59965489576629771</v>
      </c>
      <c r="O912" s="1">
        <f t="shared" si="104"/>
        <v>-0.31108943465209382</v>
      </c>
      <c r="P912" s="1">
        <f t="shared" si="104"/>
        <v>-0.77317852506795359</v>
      </c>
      <c r="Q912" s="1">
        <f t="shared" si="100"/>
        <v>-0.47411988270553079</v>
      </c>
      <c r="R912" s="1">
        <f t="shared" si="100"/>
        <v>0.97316632355427612</v>
      </c>
      <c r="S912" s="1">
        <f t="shared" si="105"/>
        <v>4.0722294824992828E-3</v>
      </c>
      <c r="T912" s="6">
        <f t="shared" si="106"/>
        <v>0.82252278739759155</v>
      </c>
    </row>
    <row r="913" spans="1:20" x14ac:dyDescent="0.2">
      <c r="A913" s="3" t="s">
        <v>924</v>
      </c>
      <c r="B913" s="8">
        <v>68615</v>
      </c>
      <c r="C913" s="5">
        <v>0</v>
      </c>
      <c r="D913" s="5">
        <v>22</v>
      </c>
      <c r="E913" s="5">
        <v>0.01</v>
      </c>
      <c r="F913" s="5">
        <v>7</v>
      </c>
      <c r="G913" s="5">
        <v>0</v>
      </c>
      <c r="H913" s="5">
        <v>180</v>
      </c>
      <c r="I913" s="1">
        <f t="shared" si="101"/>
        <v>0</v>
      </c>
      <c r="J913" s="1">
        <f t="shared" si="102"/>
        <v>3.1354942159291497</v>
      </c>
      <c r="K913" s="1">
        <f t="shared" si="103"/>
        <v>2.0794415416798357</v>
      </c>
      <c r="L913" s="1">
        <f t="shared" si="103"/>
        <v>0</v>
      </c>
      <c r="M913" s="1">
        <f t="shared" si="103"/>
        <v>5.1984970312658261</v>
      </c>
      <c r="N913" s="1">
        <f t="shared" si="104"/>
        <v>-0.51612202590564449</v>
      </c>
      <c r="O913" s="1">
        <f t="shared" si="104"/>
        <v>0.87488220818757001</v>
      </c>
      <c r="P913" s="1">
        <f t="shared" si="104"/>
        <v>0.77904928725651268</v>
      </c>
      <c r="Q913" s="1">
        <f t="shared" si="100"/>
        <v>-0.47411988270553079</v>
      </c>
      <c r="R913" s="1">
        <f t="shared" si="100"/>
        <v>0.92535312490213417</v>
      </c>
      <c r="S913" s="1">
        <f t="shared" si="105"/>
        <v>0.26650711862250692</v>
      </c>
      <c r="T913" s="6">
        <f t="shared" si="106"/>
        <v>1.0849576765375992</v>
      </c>
    </row>
    <row r="914" spans="1:20" x14ac:dyDescent="0.2">
      <c r="A914" s="3" t="s">
        <v>925</v>
      </c>
      <c r="B914" s="8">
        <v>68655</v>
      </c>
      <c r="C914" s="5">
        <v>2</v>
      </c>
      <c r="D914" s="5">
        <v>54</v>
      </c>
      <c r="E914" s="5">
        <v>0.01</v>
      </c>
      <c r="F914" s="5">
        <v>7</v>
      </c>
      <c r="G914" s="5">
        <v>0</v>
      </c>
      <c r="H914" s="5">
        <v>200</v>
      </c>
      <c r="I914" s="1">
        <f t="shared" si="101"/>
        <v>1.0986122886681098</v>
      </c>
      <c r="J914" s="1">
        <f t="shared" si="102"/>
        <v>4.0073331852324712</v>
      </c>
      <c r="K914" s="1">
        <f t="shared" si="103"/>
        <v>2.0794415416798357</v>
      </c>
      <c r="L914" s="1">
        <f t="shared" si="103"/>
        <v>0</v>
      </c>
      <c r="M914" s="1">
        <f t="shared" si="103"/>
        <v>5.3033049080590757</v>
      </c>
      <c r="N914" s="1">
        <f t="shared" si="104"/>
        <v>0.59965489576629771</v>
      </c>
      <c r="O914" s="1">
        <f t="shared" si="104"/>
        <v>1.3825092242054642</v>
      </c>
      <c r="P914" s="1">
        <f t="shared" si="104"/>
        <v>0.77904928725651268</v>
      </c>
      <c r="Q914" s="1">
        <f t="shared" si="100"/>
        <v>-0.47411988270553079</v>
      </c>
      <c r="R914" s="1">
        <f t="shared" si="100"/>
        <v>0.98829395800064423</v>
      </c>
      <c r="S914" s="1">
        <f t="shared" si="105"/>
        <v>0.54756458042056466</v>
      </c>
      <c r="T914" s="6">
        <f t="shared" si="106"/>
        <v>1.3660151383356569</v>
      </c>
    </row>
    <row r="915" spans="1:20" x14ac:dyDescent="0.2">
      <c r="A915" s="3" t="s">
        <v>926</v>
      </c>
      <c r="B915" s="8">
        <v>68669</v>
      </c>
      <c r="C915" s="5">
        <v>0</v>
      </c>
      <c r="D915" s="5">
        <v>1</v>
      </c>
      <c r="E915" s="5">
        <v>0.01</v>
      </c>
      <c r="F915" s="5">
        <v>0</v>
      </c>
      <c r="G915" s="5">
        <v>0</v>
      </c>
      <c r="H915" s="5">
        <v>15</v>
      </c>
      <c r="I915" s="1">
        <f t="shared" si="101"/>
        <v>0</v>
      </c>
      <c r="J915" s="1">
        <f t="shared" si="102"/>
        <v>0.69314718055994529</v>
      </c>
      <c r="K915" s="1">
        <f t="shared" si="103"/>
        <v>0</v>
      </c>
      <c r="L915" s="1">
        <f t="shared" si="103"/>
        <v>0</v>
      </c>
      <c r="M915" s="1">
        <f t="shared" si="103"/>
        <v>2.7725887222397811</v>
      </c>
      <c r="N915" s="1">
        <f t="shared" si="104"/>
        <v>-0.51612202590564449</v>
      </c>
      <c r="O915" s="1">
        <f t="shared" si="104"/>
        <v>-0.54717092466944572</v>
      </c>
      <c r="P915" s="1">
        <f t="shared" si="104"/>
        <v>-0.77317852506795359</v>
      </c>
      <c r="Q915" s="1">
        <f t="shared" si="100"/>
        <v>-0.47411988270553079</v>
      </c>
      <c r="R915" s="1">
        <f t="shared" si="100"/>
        <v>-0.53149052714417078</v>
      </c>
      <c r="S915" s="1">
        <f t="shared" si="105"/>
        <v>-0.47201364758212422</v>
      </c>
      <c r="T915" s="6">
        <f t="shared" si="106"/>
        <v>0.34643691033296803</v>
      </c>
    </row>
    <row r="916" spans="1:20" x14ac:dyDescent="0.2">
      <c r="A916" s="3" t="s">
        <v>927</v>
      </c>
      <c r="B916" s="8">
        <v>68673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7</v>
      </c>
      <c r="I916" s="1">
        <f t="shared" si="101"/>
        <v>0</v>
      </c>
      <c r="J916" s="1">
        <f t="shared" si="102"/>
        <v>0</v>
      </c>
      <c r="K916" s="1">
        <f t="shared" si="103"/>
        <v>0</v>
      </c>
      <c r="L916" s="1">
        <f t="shared" si="103"/>
        <v>0</v>
      </c>
      <c r="M916" s="1">
        <f t="shared" si="103"/>
        <v>2.0794415416798357</v>
      </c>
      <c r="N916" s="1">
        <f t="shared" si="104"/>
        <v>-0.51612202590564449</v>
      </c>
      <c r="O916" s="1">
        <f t="shared" si="104"/>
        <v>-0.95075489753318443</v>
      </c>
      <c r="P916" s="1">
        <f t="shared" si="104"/>
        <v>-0.77317852506795359</v>
      </c>
      <c r="Q916" s="1">
        <f t="shared" si="100"/>
        <v>-0.47411988270553079</v>
      </c>
      <c r="R916" s="1">
        <f t="shared" si="100"/>
        <v>-0.94774989942768806</v>
      </c>
      <c r="S916" s="1">
        <f t="shared" si="105"/>
        <v>-0.61032087177333361</v>
      </c>
      <c r="T916" s="6">
        <f t="shared" si="106"/>
        <v>0.20812968614175864</v>
      </c>
    </row>
    <row r="917" spans="1:20" x14ac:dyDescent="0.2">
      <c r="A917" s="3" t="s">
        <v>928</v>
      </c>
      <c r="B917" s="8">
        <v>68679</v>
      </c>
      <c r="C917" s="5">
        <v>0</v>
      </c>
      <c r="D917" s="5">
        <v>0</v>
      </c>
      <c r="E917" s="5">
        <v>0.01</v>
      </c>
      <c r="F917" s="5">
        <v>0</v>
      </c>
      <c r="G917" s="5">
        <v>0</v>
      </c>
      <c r="H917" s="5">
        <v>91</v>
      </c>
      <c r="I917" s="1">
        <f t="shared" si="101"/>
        <v>0</v>
      </c>
      <c r="J917" s="1">
        <f t="shared" si="102"/>
        <v>0</v>
      </c>
      <c r="K917" s="1">
        <f t="shared" si="103"/>
        <v>0</v>
      </c>
      <c r="L917" s="1">
        <f t="shared" si="103"/>
        <v>0</v>
      </c>
      <c r="M917" s="1">
        <f t="shared" si="103"/>
        <v>4.5217885770490405</v>
      </c>
      <c r="N917" s="1">
        <f t="shared" si="104"/>
        <v>-0.51612202590564449</v>
      </c>
      <c r="O917" s="1">
        <f t="shared" si="104"/>
        <v>-0.95075489753318443</v>
      </c>
      <c r="P917" s="1">
        <f t="shared" si="104"/>
        <v>-0.77317852506795359</v>
      </c>
      <c r="Q917" s="1">
        <f t="shared" si="100"/>
        <v>-0.47411988270553079</v>
      </c>
      <c r="R917" s="1">
        <f t="shared" si="100"/>
        <v>0.5189657886026865</v>
      </c>
      <c r="S917" s="1">
        <f t="shared" si="105"/>
        <v>-0.36420159043493783</v>
      </c>
      <c r="T917" s="6">
        <f t="shared" si="106"/>
        <v>0.45424896748015442</v>
      </c>
    </row>
    <row r="918" spans="1:20" x14ac:dyDescent="0.2">
      <c r="A918" s="3" t="s">
        <v>929</v>
      </c>
      <c r="B918" s="8">
        <v>68682</v>
      </c>
      <c r="C918" s="5">
        <v>0</v>
      </c>
      <c r="D918" s="5">
        <v>0</v>
      </c>
      <c r="E918" s="5">
        <v>0.04</v>
      </c>
      <c r="F918" s="5">
        <v>0</v>
      </c>
      <c r="G918" s="5">
        <v>0</v>
      </c>
      <c r="H918" s="5">
        <v>1</v>
      </c>
      <c r="I918" s="1">
        <f t="shared" si="101"/>
        <v>0</v>
      </c>
      <c r="J918" s="1">
        <f t="shared" si="102"/>
        <v>0</v>
      </c>
      <c r="K918" s="1">
        <f t="shared" si="103"/>
        <v>0</v>
      </c>
      <c r="L918" s="1">
        <f t="shared" si="103"/>
        <v>0</v>
      </c>
      <c r="M918" s="1">
        <f t="shared" si="103"/>
        <v>0.69314718055994529</v>
      </c>
      <c r="N918" s="1">
        <f t="shared" si="104"/>
        <v>-0.51612202590564449</v>
      </c>
      <c r="O918" s="1">
        <f t="shared" si="104"/>
        <v>-0.95075489753318443</v>
      </c>
      <c r="P918" s="1">
        <f t="shared" si="104"/>
        <v>-0.77317852506795359</v>
      </c>
      <c r="Q918" s="1">
        <f t="shared" si="100"/>
        <v>-0.47411988270553079</v>
      </c>
      <c r="R918" s="1">
        <f t="shared" si="100"/>
        <v>-1.7802686439947224</v>
      </c>
      <c r="S918" s="1">
        <f t="shared" si="105"/>
        <v>-0.74240732920117269</v>
      </c>
      <c r="T918" s="6">
        <f t="shared" si="106"/>
        <v>7.6043228713919553E-2</v>
      </c>
    </row>
    <row r="919" spans="1:20" x14ac:dyDescent="0.2">
      <c r="A919" s="3" t="s">
        <v>930</v>
      </c>
      <c r="B919" s="8">
        <v>68684</v>
      </c>
      <c r="C919" s="5">
        <v>11</v>
      </c>
      <c r="D919" s="5">
        <v>0</v>
      </c>
      <c r="E919" s="5">
        <v>0</v>
      </c>
      <c r="F919" s="5">
        <v>0</v>
      </c>
      <c r="G919" s="5">
        <v>0</v>
      </c>
      <c r="H919" s="5">
        <v>4</v>
      </c>
      <c r="I919" s="1">
        <f t="shared" si="101"/>
        <v>2.4849066497880004</v>
      </c>
      <c r="J919" s="1">
        <f t="shared" si="102"/>
        <v>0</v>
      </c>
      <c r="K919" s="1">
        <f t="shared" si="103"/>
        <v>0</v>
      </c>
      <c r="L919" s="1">
        <f t="shared" si="103"/>
        <v>0</v>
      </c>
      <c r="M919" s="1">
        <f t="shared" si="103"/>
        <v>1.6094379124341003</v>
      </c>
      <c r="N919" s="1">
        <f t="shared" si="104"/>
        <v>2.0076086122286934</v>
      </c>
      <c r="O919" s="1">
        <f t="shared" si="104"/>
        <v>-0.95075489753318443</v>
      </c>
      <c r="P919" s="1">
        <f t="shared" si="104"/>
        <v>-0.77317852506795359</v>
      </c>
      <c r="Q919" s="1">
        <f t="shared" si="100"/>
        <v>-0.47411988270553079</v>
      </c>
      <c r="R919" s="1">
        <f t="shared" si="100"/>
        <v>-1.2300036850129634</v>
      </c>
      <c r="S919" s="1">
        <f t="shared" si="105"/>
        <v>-0.23674139634848981</v>
      </c>
      <c r="T919" s="6">
        <f t="shared" si="106"/>
        <v>0.58170916156660246</v>
      </c>
    </row>
    <row r="920" spans="1:20" x14ac:dyDescent="0.2">
      <c r="A920" s="3" t="s">
        <v>931</v>
      </c>
      <c r="B920" s="8">
        <v>68686</v>
      </c>
      <c r="C920" s="5">
        <v>2</v>
      </c>
      <c r="D920" s="5">
        <v>2</v>
      </c>
      <c r="E920" s="5">
        <v>0</v>
      </c>
      <c r="F920" s="5">
        <v>0</v>
      </c>
      <c r="G920" s="5">
        <v>0</v>
      </c>
      <c r="H920" s="5">
        <v>3</v>
      </c>
      <c r="I920" s="1">
        <f t="shared" si="101"/>
        <v>1.0986122886681098</v>
      </c>
      <c r="J920" s="1">
        <f t="shared" si="102"/>
        <v>1.0986122886681098</v>
      </c>
      <c r="K920" s="1">
        <f t="shared" si="103"/>
        <v>0</v>
      </c>
      <c r="L920" s="1">
        <f t="shared" si="103"/>
        <v>0</v>
      </c>
      <c r="M920" s="1">
        <f t="shared" si="103"/>
        <v>1.3862943611198906</v>
      </c>
      <c r="N920" s="1">
        <f t="shared" si="104"/>
        <v>0.59965489576629771</v>
      </c>
      <c r="O920" s="1">
        <f t="shared" si="104"/>
        <v>-0.31108943465209382</v>
      </c>
      <c r="P920" s="1">
        <f t="shared" si="104"/>
        <v>-0.77317852506795359</v>
      </c>
      <c r="Q920" s="1">
        <f t="shared" si="100"/>
        <v>-0.47411988270553079</v>
      </c>
      <c r="R920" s="1">
        <f t="shared" si="100"/>
        <v>-1.3640092717112053</v>
      </c>
      <c r="S920" s="1">
        <f t="shared" si="105"/>
        <v>-0.38712370306174765</v>
      </c>
      <c r="T920" s="6">
        <f t="shared" si="106"/>
        <v>0.4313268548533446</v>
      </c>
    </row>
    <row r="921" spans="1:20" x14ac:dyDescent="0.2">
      <c r="A921" s="3" t="s">
        <v>932</v>
      </c>
      <c r="B921" s="8">
        <v>68689</v>
      </c>
      <c r="C921" s="5">
        <v>0</v>
      </c>
      <c r="D921" s="5">
        <v>84</v>
      </c>
      <c r="E921" s="5">
        <v>0.01</v>
      </c>
      <c r="F921" s="5">
        <v>4</v>
      </c>
      <c r="G921" s="5">
        <v>0</v>
      </c>
      <c r="H921" s="5">
        <v>291</v>
      </c>
      <c r="I921" s="1">
        <f t="shared" si="101"/>
        <v>0</v>
      </c>
      <c r="J921" s="1">
        <f t="shared" si="102"/>
        <v>4.4426512564903167</v>
      </c>
      <c r="K921" s="1">
        <f t="shared" si="103"/>
        <v>1.6094379124341003</v>
      </c>
      <c r="L921" s="1">
        <f t="shared" si="103"/>
        <v>0</v>
      </c>
      <c r="M921" s="1">
        <f t="shared" si="103"/>
        <v>5.6767538022682817</v>
      </c>
      <c r="N921" s="1">
        <f t="shared" si="104"/>
        <v>-0.51612202590564449</v>
      </c>
      <c r="O921" s="1">
        <f t="shared" si="104"/>
        <v>1.6359725601101069</v>
      </c>
      <c r="P921" s="1">
        <f t="shared" si="104"/>
        <v>0.42820859729928851</v>
      </c>
      <c r="Q921" s="1">
        <f t="shared" si="100"/>
        <v>-0.47411988270553079</v>
      </c>
      <c r="R921" s="1">
        <f t="shared" si="100"/>
        <v>1.2125632137132898</v>
      </c>
      <c r="S921" s="1">
        <f t="shared" si="105"/>
        <v>0.38275041041858504</v>
      </c>
      <c r="T921" s="6">
        <f t="shared" si="106"/>
        <v>1.2012009683336773</v>
      </c>
    </row>
    <row r="922" spans="1:20" x14ac:dyDescent="0.2">
      <c r="A922" s="3" t="s">
        <v>933</v>
      </c>
      <c r="B922" s="8">
        <v>68705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1">
        <f t="shared" si="101"/>
        <v>0</v>
      </c>
      <c r="J922" s="1">
        <f t="shared" si="102"/>
        <v>0</v>
      </c>
      <c r="K922" s="1">
        <f t="shared" si="103"/>
        <v>0</v>
      </c>
      <c r="L922" s="1">
        <f t="shared" si="103"/>
        <v>0</v>
      </c>
      <c r="M922" s="1">
        <f t="shared" si="103"/>
        <v>0</v>
      </c>
      <c r="N922" s="1">
        <f t="shared" si="104"/>
        <v>-0.51612202590564449</v>
      </c>
      <c r="O922" s="1">
        <f t="shared" si="104"/>
        <v>-0.95075489753318443</v>
      </c>
      <c r="P922" s="1">
        <f t="shared" si="104"/>
        <v>-0.77317852506795359</v>
      </c>
      <c r="Q922" s="1">
        <f t="shared" si="100"/>
        <v>-0.47411988270553079</v>
      </c>
      <c r="R922" s="1">
        <f t="shared" si="100"/>
        <v>-2.1965280162782399</v>
      </c>
      <c r="S922" s="1">
        <f t="shared" si="105"/>
        <v>-0.81845055791509225</v>
      </c>
      <c r="T922" s="6">
        <f t="shared" si="106"/>
        <v>0</v>
      </c>
    </row>
    <row r="923" spans="1:20" x14ac:dyDescent="0.2">
      <c r="A923" s="3" t="s">
        <v>934</v>
      </c>
      <c r="B923" s="8">
        <v>68720</v>
      </c>
      <c r="C923" s="5">
        <v>0</v>
      </c>
      <c r="D923" s="5">
        <v>5</v>
      </c>
      <c r="E923" s="5">
        <v>0</v>
      </c>
      <c r="F923" s="5">
        <v>0</v>
      </c>
      <c r="G923" s="5">
        <v>0</v>
      </c>
      <c r="H923" s="5">
        <v>38</v>
      </c>
      <c r="I923" s="1">
        <f t="shared" si="101"/>
        <v>0</v>
      </c>
      <c r="J923" s="1">
        <f t="shared" si="102"/>
        <v>1.791759469228055</v>
      </c>
      <c r="K923" s="1">
        <f t="shared" si="103"/>
        <v>0</v>
      </c>
      <c r="L923" s="1">
        <f t="shared" si="103"/>
        <v>0</v>
      </c>
      <c r="M923" s="1">
        <f t="shared" si="103"/>
        <v>3.6635616461296463</v>
      </c>
      <c r="N923" s="1">
        <f t="shared" si="104"/>
        <v>-0.51612202590564449</v>
      </c>
      <c r="O923" s="1">
        <f t="shared" si="104"/>
        <v>9.2494538211644869E-2</v>
      </c>
      <c r="P923" s="1">
        <f t="shared" si="104"/>
        <v>-0.77317852506795359</v>
      </c>
      <c r="Q923" s="1">
        <f t="shared" si="100"/>
        <v>-0.47411988270553079</v>
      </c>
      <c r="R923" s="1">
        <f t="shared" si="100"/>
        <v>3.5701936112689822E-3</v>
      </c>
      <c r="S923" s="1">
        <f t="shared" si="105"/>
        <v>-0.27789261697603584</v>
      </c>
      <c r="T923" s="6">
        <f t="shared" si="106"/>
        <v>0.5405579409390564</v>
      </c>
    </row>
    <row r="924" spans="1:20" x14ac:dyDescent="0.2">
      <c r="A924" s="3" t="s">
        <v>935</v>
      </c>
      <c r="B924" s="8">
        <v>68745</v>
      </c>
      <c r="C924" s="5">
        <v>0</v>
      </c>
      <c r="D924" s="5">
        <v>17</v>
      </c>
      <c r="E924" s="5">
        <v>0.01</v>
      </c>
      <c r="F924" s="5">
        <v>1</v>
      </c>
      <c r="G924" s="5">
        <v>0</v>
      </c>
      <c r="H924" s="5">
        <v>112</v>
      </c>
      <c r="I924" s="1">
        <f t="shared" si="101"/>
        <v>0</v>
      </c>
      <c r="J924" s="1">
        <f t="shared" si="102"/>
        <v>2.8903717578961645</v>
      </c>
      <c r="K924" s="1">
        <f t="shared" si="103"/>
        <v>0.69314718055994529</v>
      </c>
      <c r="L924" s="1">
        <f t="shared" si="103"/>
        <v>0</v>
      </c>
      <c r="M924" s="1">
        <f t="shared" si="103"/>
        <v>4.7273878187123408</v>
      </c>
      <c r="N924" s="1">
        <f t="shared" si="104"/>
        <v>-0.51612202590564449</v>
      </c>
      <c r="O924" s="1">
        <f t="shared" si="104"/>
        <v>0.73216000109273538</v>
      </c>
      <c r="P924" s="1">
        <f t="shared" si="104"/>
        <v>-0.25576925429313146</v>
      </c>
      <c r="Q924" s="1">
        <f t="shared" si="100"/>
        <v>-0.47411988270553079</v>
      </c>
      <c r="R924" s="1">
        <f t="shared" si="100"/>
        <v>0.64243539747795653</v>
      </c>
      <c r="S924" s="1">
        <f t="shared" si="105"/>
        <v>2.3097372611064204E-2</v>
      </c>
      <c r="T924" s="6">
        <f t="shared" si="106"/>
        <v>0.8415479305261564</v>
      </c>
    </row>
    <row r="925" spans="1:20" x14ac:dyDescent="0.2">
      <c r="A925" s="3" t="s">
        <v>936</v>
      </c>
      <c r="B925" s="8">
        <v>68755</v>
      </c>
      <c r="C925" s="5">
        <v>0</v>
      </c>
      <c r="D925" s="5">
        <v>0</v>
      </c>
      <c r="E925" s="5">
        <v>0</v>
      </c>
      <c r="F925" s="5">
        <v>2</v>
      </c>
      <c r="G925" s="5">
        <v>0</v>
      </c>
      <c r="H925" s="5">
        <v>39</v>
      </c>
      <c r="I925" s="1">
        <f t="shared" si="101"/>
        <v>0</v>
      </c>
      <c r="J925" s="1">
        <f t="shared" si="102"/>
        <v>0</v>
      </c>
      <c r="K925" s="1">
        <f t="shared" si="103"/>
        <v>1.0986122886681098</v>
      </c>
      <c r="L925" s="1">
        <f t="shared" si="103"/>
        <v>0</v>
      </c>
      <c r="M925" s="1">
        <f t="shared" si="103"/>
        <v>3.6888794541139363</v>
      </c>
      <c r="N925" s="1">
        <f t="shared" si="104"/>
        <v>-0.51612202590564449</v>
      </c>
      <c r="O925" s="1">
        <f t="shared" si="104"/>
        <v>-0.95075489753318443</v>
      </c>
      <c r="P925" s="1">
        <f t="shared" si="104"/>
        <v>4.689576663561839E-2</v>
      </c>
      <c r="Q925" s="1">
        <f t="shared" si="100"/>
        <v>-0.47411988270553079</v>
      </c>
      <c r="R925" s="1">
        <f t="shared" si="100"/>
        <v>1.8774431837588559E-2</v>
      </c>
      <c r="S925" s="1">
        <f t="shared" si="105"/>
        <v>-0.31255443461185878</v>
      </c>
      <c r="T925" s="6">
        <f t="shared" si="106"/>
        <v>0.50589612330323352</v>
      </c>
    </row>
    <row r="926" spans="1:20" x14ac:dyDescent="0.2">
      <c r="A926" s="3" t="s">
        <v>937</v>
      </c>
      <c r="B926" s="8">
        <v>68770</v>
      </c>
      <c r="C926" s="5">
        <v>0</v>
      </c>
      <c r="D926" s="5">
        <v>1</v>
      </c>
      <c r="E926" s="5">
        <v>0</v>
      </c>
      <c r="F926" s="5">
        <v>0</v>
      </c>
      <c r="G926" s="5">
        <v>0</v>
      </c>
      <c r="H926" s="5">
        <v>26</v>
      </c>
      <c r="I926" s="1">
        <f t="shared" si="101"/>
        <v>0</v>
      </c>
      <c r="J926" s="1">
        <f t="shared" si="102"/>
        <v>0.69314718055994529</v>
      </c>
      <c r="K926" s="1">
        <f t="shared" si="103"/>
        <v>0</v>
      </c>
      <c r="L926" s="1">
        <f t="shared" si="103"/>
        <v>0</v>
      </c>
      <c r="M926" s="1">
        <f t="shared" si="103"/>
        <v>3.2958368660043291</v>
      </c>
      <c r="N926" s="1">
        <f t="shared" si="104"/>
        <v>-0.51612202590564449</v>
      </c>
      <c r="O926" s="1">
        <f t="shared" si="104"/>
        <v>-0.54717092466944572</v>
      </c>
      <c r="P926" s="1">
        <f t="shared" si="104"/>
        <v>-0.77317852506795359</v>
      </c>
      <c r="Q926" s="1">
        <f t="shared" si="100"/>
        <v>-0.47411988270553079</v>
      </c>
      <c r="R926" s="1">
        <f t="shared" si="100"/>
        <v>-0.21726152934893297</v>
      </c>
      <c r="S926" s="1">
        <f t="shared" si="105"/>
        <v>-0.4213088146162513</v>
      </c>
      <c r="T926" s="6">
        <f t="shared" si="106"/>
        <v>0.39714174329884094</v>
      </c>
    </row>
    <row r="927" spans="1:20" x14ac:dyDescent="0.2">
      <c r="A927" s="3" t="s">
        <v>938</v>
      </c>
      <c r="B927" s="8">
        <v>68773</v>
      </c>
      <c r="C927" s="5">
        <v>0</v>
      </c>
      <c r="D927" s="5">
        <v>19</v>
      </c>
      <c r="E927" s="5">
        <v>0</v>
      </c>
      <c r="F927" s="5">
        <v>1</v>
      </c>
      <c r="G927" s="5">
        <v>0</v>
      </c>
      <c r="H927" s="5">
        <v>25</v>
      </c>
      <c r="I927" s="1">
        <f t="shared" si="101"/>
        <v>0</v>
      </c>
      <c r="J927" s="1">
        <f t="shared" si="102"/>
        <v>2.9957322735539909</v>
      </c>
      <c r="K927" s="1">
        <f t="shared" si="103"/>
        <v>0.69314718055994529</v>
      </c>
      <c r="L927" s="1">
        <f t="shared" si="103"/>
        <v>0</v>
      </c>
      <c r="M927" s="1">
        <f t="shared" si="103"/>
        <v>3.2580965380214821</v>
      </c>
      <c r="N927" s="1">
        <f t="shared" si="104"/>
        <v>-0.51612202590564449</v>
      </c>
      <c r="O927" s="1">
        <f t="shared" si="104"/>
        <v>0.79350601343286686</v>
      </c>
      <c r="P927" s="1">
        <f t="shared" si="104"/>
        <v>-0.25576925429313146</v>
      </c>
      <c r="Q927" s="1">
        <f t="shared" si="100"/>
        <v>-0.47411988270553079</v>
      </c>
      <c r="R927" s="1">
        <f t="shared" si="100"/>
        <v>-0.23992592974831586</v>
      </c>
      <c r="S927" s="1">
        <f t="shared" si="105"/>
        <v>-0.1154051798699593</v>
      </c>
      <c r="T927" s="6">
        <f t="shared" si="106"/>
        <v>0.7030453780451329</v>
      </c>
    </row>
    <row r="928" spans="1:20" x14ac:dyDescent="0.2">
      <c r="A928" s="3" t="s">
        <v>939</v>
      </c>
      <c r="B928" s="8">
        <v>68780</v>
      </c>
      <c r="C928" s="5">
        <v>1</v>
      </c>
      <c r="D928" s="5">
        <v>49</v>
      </c>
      <c r="E928" s="5">
        <v>0.08</v>
      </c>
      <c r="F928" s="5">
        <v>0</v>
      </c>
      <c r="G928" s="5">
        <v>0</v>
      </c>
      <c r="H928" s="5">
        <v>11</v>
      </c>
      <c r="I928" s="1">
        <f t="shared" si="101"/>
        <v>0.69314718055994529</v>
      </c>
      <c r="J928" s="1">
        <f t="shared" si="102"/>
        <v>3.912023005428146</v>
      </c>
      <c r="K928" s="1">
        <f t="shared" si="103"/>
        <v>0</v>
      </c>
      <c r="L928" s="1">
        <f t="shared" si="103"/>
        <v>0</v>
      </c>
      <c r="M928" s="1">
        <f t="shared" si="103"/>
        <v>2.4849066497880004</v>
      </c>
      <c r="N928" s="1">
        <f t="shared" si="104"/>
        <v>0.18785483232555331</v>
      </c>
      <c r="O928" s="1">
        <f t="shared" si="104"/>
        <v>1.3270150058077022</v>
      </c>
      <c r="P928" s="1">
        <f t="shared" si="104"/>
        <v>-0.77317852506795359</v>
      </c>
      <c r="Q928" s="1">
        <f t="shared" si="100"/>
        <v>-0.47411988270553079</v>
      </c>
      <c r="R928" s="1">
        <f t="shared" si="100"/>
        <v>-0.70425377606810291</v>
      </c>
      <c r="S928" s="1">
        <f t="shared" si="105"/>
        <v>-5.9447057618055327E-2</v>
      </c>
      <c r="T928" s="6">
        <f t="shared" si="106"/>
        <v>0.75900350029703689</v>
      </c>
    </row>
    <row r="929" spans="1:20" x14ac:dyDescent="0.2">
      <c r="A929" s="3" t="s">
        <v>940</v>
      </c>
      <c r="B929" s="8">
        <v>68820</v>
      </c>
      <c r="C929" s="5">
        <v>0</v>
      </c>
      <c r="D929" s="5">
        <v>2</v>
      </c>
      <c r="E929" s="5">
        <v>0</v>
      </c>
      <c r="F929" s="5">
        <v>3</v>
      </c>
      <c r="G929" s="5">
        <v>0</v>
      </c>
      <c r="H929" s="5">
        <v>16</v>
      </c>
      <c r="I929" s="1">
        <f t="shared" si="101"/>
        <v>0</v>
      </c>
      <c r="J929" s="1">
        <f t="shared" si="102"/>
        <v>1.0986122886681098</v>
      </c>
      <c r="K929" s="1">
        <f t="shared" si="103"/>
        <v>1.3862943611198906</v>
      </c>
      <c r="L929" s="1">
        <f t="shared" si="103"/>
        <v>0</v>
      </c>
      <c r="M929" s="1">
        <f t="shared" si="103"/>
        <v>2.8332133440562162</v>
      </c>
      <c r="N929" s="1">
        <f t="shared" si="104"/>
        <v>-0.51612202590564449</v>
      </c>
      <c r="O929" s="1">
        <f t="shared" si="104"/>
        <v>-0.31108943465209382</v>
      </c>
      <c r="P929" s="1">
        <f t="shared" si="104"/>
        <v>0.26164001648169061</v>
      </c>
      <c r="Q929" s="1">
        <f t="shared" si="100"/>
        <v>-0.47411988270553079</v>
      </c>
      <c r="R929" s="1">
        <f t="shared" si="100"/>
        <v>-0.49508329974717147</v>
      </c>
      <c r="S929" s="1">
        <f t="shared" si="105"/>
        <v>-0.25579577108812501</v>
      </c>
      <c r="T929" s="6">
        <f t="shared" si="106"/>
        <v>0.56265478682696723</v>
      </c>
    </row>
    <row r="930" spans="1:20" x14ac:dyDescent="0.2">
      <c r="A930" s="3" t="s">
        <v>941</v>
      </c>
      <c r="B930" s="8">
        <v>68855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11</v>
      </c>
      <c r="I930" s="1">
        <f t="shared" si="101"/>
        <v>0</v>
      </c>
      <c r="J930" s="1">
        <f t="shared" si="102"/>
        <v>0</v>
      </c>
      <c r="K930" s="1">
        <f t="shared" si="103"/>
        <v>0</v>
      </c>
      <c r="L930" s="1">
        <f t="shared" si="103"/>
        <v>0</v>
      </c>
      <c r="M930" s="1">
        <f t="shared" si="103"/>
        <v>2.4849066497880004</v>
      </c>
      <c r="N930" s="1">
        <f t="shared" si="104"/>
        <v>-0.51612202590564449</v>
      </c>
      <c r="O930" s="1">
        <f t="shared" si="104"/>
        <v>-0.95075489753318443</v>
      </c>
      <c r="P930" s="1">
        <f t="shared" si="104"/>
        <v>-0.77317852506795359</v>
      </c>
      <c r="Q930" s="1">
        <f t="shared" si="100"/>
        <v>-0.47411988270553079</v>
      </c>
      <c r="R930" s="1">
        <f t="shared" si="100"/>
        <v>-0.70425377606810291</v>
      </c>
      <c r="S930" s="1">
        <f t="shared" si="105"/>
        <v>-0.56973818454673608</v>
      </c>
      <c r="T930" s="6">
        <f t="shared" si="106"/>
        <v>0.24871237336835617</v>
      </c>
    </row>
    <row r="931" spans="1:20" x14ac:dyDescent="0.2">
      <c r="A931" s="3" t="s">
        <v>942</v>
      </c>
      <c r="B931" s="8">
        <v>68861</v>
      </c>
      <c r="C931" s="5">
        <v>3</v>
      </c>
      <c r="D931" s="5">
        <v>1</v>
      </c>
      <c r="E931" s="5">
        <v>0</v>
      </c>
      <c r="F931" s="5">
        <v>0</v>
      </c>
      <c r="G931" s="5">
        <v>0</v>
      </c>
      <c r="H931" s="5">
        <v>31</v>
      </c>
      <c r="I931" s="1">
        <f t="shared" si="101"/>
        <v>1.3862943611198906</v>
      </c>
      <c r="J931" s="1">
        <f t="shared" si="102"/>
        <v>0.69314718055994529</v>
      </c>
      <c r="K931" s="1">
        <f t="shared" si="103"/>
        <v>0</v>
      </c>
      <c r="L931" s="1">
        <f t="shared" si="103"/>
        <v>0</v>
      </c>
      <c r="M931" s="1">
        <f t="shared" si="103"/>
        <v>3.4657359027997265</v>
      </c>
      <c r="N931" s="1">
        <f t="shared" si="104"/>
        <v>0.89183169055675116</v>
      </c>
      <c r="O931" s="1">
        <f t="shared" si="104"/>
        <v>-0.54717092466944572</v>
      </c>
      <c r="P931" s="1">
        <f t="shared" si="104"/>
        <v>-0.77317852506795359</v>
      </c>
      <c r="Q931" s="1">
        <f t="shared" si="100"/>
        <v>-0.47411988270553079</v>
      </c>
      <c r="R931" s="1">
        <f t="shared" si="100"/>
        <v>-0.11523115486065345</v>
      </c>
      <c r="S931" s="1">
        <f t="shared" si="105"/>
        <v>-0.16964479945780542</v>
      </c>
      <c r="T931" s="6">
        <f t="shared" si="106"/>
        <v>0.64880575845728683</v>
      </c>
    </row>
    <row r="932" spans="1:20" x14ac:dyDescent="0.2">
      <c r="A932" s="3" t="s">
        <v>943</v>
      </c>
      <c r="B932" s="8">
        <v>68867</v>
      </c>
      <c r="C932" s="5">
        <v>3</v>
      </c>
      <c r="D932" s="5">
        <v>0</v>
      </c>
      <c r="E932" s="5">
        <v>0</v>
      </c>
      <c r="F932" s="5">
        <v>0</v>
      </c>
      <c r="G932" s="5">
        <v>0</v>
      </c>
      <c r="H932" s="5">
        <v>1</v>
      </c>
      <c r="I932" s="1">
        <f t="shared" si="101"/>
        <v>1.3862943611198906</v>
      </c>
      <c r="J932" s="1">
        <f t="shared" si="102"/>
        <v>0</v>
      </c>
      <c r="K932" s="1">
        <f t="shared" si="103"/>
        <v>0</v>
      </c>
      <c r="L932" s="1">
        <f t="shared" si="103"/>
        <v>0</v>
      </c>
      <c r="M932" s="1">
        <f t="shared" si="103"/>
        <v>0.69314718055994529</v>
      </c>
      <c r="N932" s="1">
        <f t="shared" si="104"/>
        <v>0.89183169055675116</v>
      </c>
      <c r="O932" s="1">
        <f t="shared" si="104"/>
        <v>-0.95075489753318443</v>
      </c>
      <c r="P932" s="1">
        <f t="shared" si="104"/>
        <v>-0.77317852506795359</v>
      </c>
      <c r="Q932" s="1">
        <f t="shared" si="100"/>
        <v>-0.47411988270553079</v>
      </c>
      <c r="R932" s="1">
        <f t="shared" si="100"/>
        <v>-1.7802686439947224</v>
      </c>
      <c r="S932" s="1">
        <f t="shared" si="105"/>
        <v>-0.51441504312410669</v>
      </c>
      <c r="T932" s="6">
        <f t="shared" si="106"/>
        <v>0.30403551479098556</v>
      </c>
    </row>
    <row r="933" spans="1:20" x14ac:dyDescent="0.2">
      <c r="A933" s="3" t="s">
        <v>944</v>
      </c>
      <c r="B933" s="8">
        <v>68872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2</v>
      </c>
      <c r="I933" s="1">
        <f t="shared" si="101"/>
        <v>0</v>
      </c>
      <c r="J933" s="1">
        <f t="shared" si="102"/>
        <v>0</v>
      </c>
      <c r="K933" s="1">
        <f t="shared" si="103"/>
        <v>0</v>
      </c>
      <c r="L933" s="1">
        <f t="shared" si="103"/>
        <v>0</v>
      </c>
      <c r="M933" s="1">
        <f t="shared" si="103"/>
        <v>1.0986122886681098</v>
      </c>
      <c r="N933" s="1">
        <f t="shared" si="104"/>
        <v>-0.51612202590564449</v>
      </c>
      <c r="O933" s="1">
        <f t="shared" si="104"/>
        <v>-0.95075489753318443</v>
      </c>
      <c r="P933" s="1">
        <f t="shared" si="104"/>
        <v>-0.77317852506795359</v>
      </c>
      <c r="Q933" s="1">
        <f t="shared" si="100"/>
        <v>-0.47411988270553079</v>
      </c>
      <c r="R933" s="1">
        <f t="shared" si="100"/>
        <v>-1.5367725206351377</v>
      </c>
      <c r="S933" s="1">
        <f t="shared" si="105"/>
        <v>-0.70849130864124188</v>
      </c>
      <c r="T933" s="6">
        <f t="shared" si="106"/>
        <v>0.10995924927385037</v>
      </c>
    </row>
    <row r="934" spans="1:20" x14ac:dyDescent="0.2">
      <c r="A934" s="3" t="s">
        <v>945</v>
      </c>
      <c r="B934" s="8">
        <v>68895</v>
      </c>
      <c r="C934" s="5">
        <v>0</v>
      </c>
      <c r="D934" s="5">
        <v>7</v>
      </c>
      <c r="E934" s="5">
        <v>0</v>
      </c>
      <c r="F934" s="5">
        <v>0</v>
      </c>
      <c r="G934" s="5">
        <v>0</v>
      </c>
      <c r="H934" s="5">
        <v>29</v>
      </c>
      <c r="I934" s="1">
        <f t="shared" si="101"/>
        <v>0</v>
      </c>
      <c r="J934" s="1">
        <f t="shared" si="102"/>
        <v>2.0794415416798357</v>
      </c>
      <c r="K934" s="1">
        <f t="shared" si="103"/>
        <v>0</v>
      </c>
      <c r="L934" s="1">
        <f t="shared" si="103"/>
        <v>0</v>
      </c>
      <c r="M934" s="1">
        <f t="shared" si="103"/>
        <v>3.4011973816621555</v>
      </c>
      <c r="N934" s="1">
        <f t="shared" si="104"/>
        <v>-0.51612202590564449</v>
      </c>
      <c r="O934" s="1">
        <f t="shared" si="104"/>
        <v>0.25999702105803169</v>
      </c>
      <c r="P934" s="1">
        <f t="shared" si="104"/>
        <v>-0.77317852506795359</v>
      </c>
      <c r="Q934" s="1">
        <f t="shared" si="100"/>
        <v>-0.47411988270553079</v>
      </c>
      <c r="R934" s="1">
        <f t="shared" si="100"/>
        <v>-0.15398881708634363</v>
      </c>
      <c r="S934" s="1">
        <f t="shared" si="105"/>
        <v>-0.27623537161790684</v>
      </c>
      <c r="T934" s="6">
        <f t="shared" si="106"/>
        <v>0.54221518629718535</v>
      </c>
    </row>
    <row r="935" spans="1:20" x14ac:dyDescent="0.2">
      <c r="A935" s="3" t="s">
        <v>946</v>
      </c>
      <c r="B935" s="8">
        <v>70001</v>
      </c>
      <c r="C935" s="5">
        <v>6</v>
      </c>
      <c r="D935" s="5">
        <v>1</v>
      </c>
      <c r="E935" s="5">
        <v>0.01</v>
      </c>
      <c r="F935" s="5">
        <v>8</v>
      </c>
      <c r="G935" s="5">
        <v>1</v>
      </c>
      <c r="H935" s="5">
        <v>428</v>
      </c>
      <c r="I935" s="1">
        <f t="shared" si="101"/>
        <v>1.9459101490553132</v>
      </c>
      <c r="J935" s="1">
        <f t="shared" si="102"/>
        <v>0.69314718055994529</v>
      </c>
      <c r="K935" s="1">
        <f t="shared" si="103"/>
        <v>2.1972245773362196</v>
      </c>
      <c r="L935" s="1">
        <f t="shared" si="103"/>
        <v>0.69314718055994529</v>
      </c>
      <c r="M935" s="1">
        <f t="shared" si="103"/>
        <v>6.061456918928017</v>
      </c>
      <c r="N935" s="1">
        <f t="shared" si="104"/>
        <v>1.4601908720643568</v>
      </c>
      <c r="O935" s="1">
        <f t="shared" si="104"/>
        <v>-0.54717092466944572</v>
      </c>
      <c r="P935" s="1">
        <f t="shared" si="104"/>
        <v>0.86697005833919039</v>
      </c>
      <c r="Q935" s="1">
        <f t="shared" si="100"/>
        <v>0.60717143784856165</v>
      </c>
      <c r="R935" s="1">
        <f t="shared" si="100"/>
        <v>1.4435910276429824</v>
      </c>
      <c r="S935" s="1">
        <f t="shared" si="105"/>
        <v>0.64012541187094085</v>
      </c>
      <c r="T935" s="6">
        <f t="shared" si="106"/>
        <v>1.458575969786033</v>
      </c>
    </row>
    <row r="936" spans="1:20" x14ac:dyDescent="0.2">
      <c r="A936" s="3" t="s">
        <v>947</v>
      </c>
      <c r="B936" s="8">
        <v>70110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8</v>
      </c>
      <c r="I936" s="1">
        <f t="shared" si="101"/>
        <v>0</v>
      </c>
      <c r="J936" s="1">
        <f t="shared" si="102"/>
        <v>0</v>
      </c>
      <c r="K936" s="1">
        <f t="shared" si="103"/>
        <v>0</v>
      </c>
      <c r="L936" s="1">
        <f t="shared" si="103"/>
        <v>0</v>
      </c>
      <c r="M936" s="1">
        <f t="shared" si="103"/>
        <v>2.1972245773362196</v>
      </c>
      <c r="N936" s="1">
        <f t="shared" si="104"/>
        <v>-0.51612202590564449</v>
      </c>
      <c r="O936" s="1">
        <f t="shared" si="104"/>
        <v>-0.95075489753318443</v>
      </c>
      <c r="P936" s="1">
        <f t="shared" si="104"/>
        <v>-0.77317852506795359</v>
      </c>
      <c r="Q936" s="1">
        <f t="shared" si="100"/>
        <v>-0.47411988270553079</v>
      </c>
      <c r="R936" s="1">
        <f t="shared" si="100"/>
        <v>-0.87701702499203515</v>
      </c>
      <c r="S936" s="1">
        <f t="shared" si="105"/>
        <v>-0.5985320593673914</v>
      </c>
      <c r="T936" s="6">
        <f t="shared" si="106"/>
        <v>0.21991849854770085</v>
      </c>
    </row>
    <row r="937" spans="1:20" x14ac:dyDescent="0.2">
      <c r="A937" s="3" t="s">
        <v>948</v>
      </c>
      <c r="B937" s="8">
        <v>70124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8</v>
      </c>
      <c r="I937" s="1">
        <f t="shared" si="101"/>
        <v>0</v>
      </c>
      <c r="J937" s="1">
        <f t="shared" si="102"/>
        <v>0</v>
      </c>
      <c r="K937" s="1">
        <f t="shared" si="103"/>
        <v>0</v>
      </c>
      <c r="L937" s="1">
        <f t="shared" si="103"/>
        <v>0</v>
      </c>
      <c r="M937" s="1">
        <f t="shared" si="103"/>
        <v>2.1972245773362196</v>
      </c>
      <c r="N937" s="1">
        <f t="shared" si="104"/>
        <v>-0.51612202590564449</v>
      </c>
      <c r="O937" s="1">
        <f t="shared" si="104"/>
        <v>-0.95075489753318443</v>
      </c>
      <c r="P937" s="1">
        <f t="shared" si="104"/>
        <v>-0.77317852506795359</v>
      </c>
      <c r="Q937" s="1">
        <f t="shared" si="100"/>
        <v>-0.47411988270553079</v>
      </c>
      <c r="R937" s="1">
        <f t="shared" si="100"/>
        <v>-0.87701702499203515</v>
      </c>
      <c r="S937" s="1">
        <f t="shared" si="105"/>
        <v>-0.5985320593673914</v>
      </c>
      <c r="T937" s="6">
        <f t="shared" si="106"/>
        <v>0.21991849854770085</v>
      </c>
    </row>
    <row r="938" spans="1:20" x14ac:dyDescent="0.2">
      <c r="A938" s="3" t="s">
        <v>949</v>
      </c>
      <c r="B938" s="8">
        <v>70204</v>
      </c>
      <c r="C938" s="5">
        <v>0</v>
      </c>
      <c r="D938" s="5">
        <v>9</v>
      </c>
      <c r="E938" s="5">
        <v>0</v>
      </c>
      <c r="F938" s="5">
        <v>27</v>
      </c>
      <c r="G938" s="5">
        <v>0</v>
      </c>
      <c r="H938" s="5">
        <v>78</v>
      </c>
      <c r="I938" s="1">
        <f t="shared" si="101"/>
        <v>0</v>
      </c>
      <c r="J938" s="1">
        <f t="shared" si="102"/>
        <v>2.3025850929940459</v>
      </c>
      <c r="K938" s="1">
        <f t="shared" si="103"/>
        <v>3.3322045101752038</v>
      </c>
      <c r="L938" s="1">
        <f t="shared" si="103"/>
        <v>0</v>
      </c>
      <c r="M938" s="1">
        <f t="shared" si="103"/>
        <v>4.3694478524670215</v>
      </c>
      <c r="N938" s="1">
        <f t="shared" si="104"/>
        <v>-0.51612202590564449</v>
      </c>
      <c r="O938" s="1">
        <f t="shared" si="104"/>
        <v>0.38992204056912827</v>
      </c>
      <c r="P938" s="1">
        <f t="shared" si="104"/>
        <v>1.7141914795096231</v>
      </c>
      <c r="Q938" s="1">
        <f t="shared" si="100"/>
        <v>-0.47411988270553079</v>
      </c>
      <c r="R938" s="1">
        <f t="shared" si="100"/>
        <v>0.4274798009708819</v>
      </c>
      <c r="S938" s="1">
        <f t="shared" si="105"/>
        <v>0.25689190207307638</v>
      </c>
      <c r="T938" s="6">
        <f t="shared" si="106"/>
        <v>1.0753424599881687</v>
      </c>
    </row>
    <row r="939" spans="1:20" x14ac:dyDescent="0.2">
      <c r="A939" s="3" t="s">
        <v>950</v>
      </c>
      <c r="B939" s="8">
        <v>70215</v>
      </c>
      <c r="C939" s="5">
        <v>1</v>
      </c>
      <c r="D939" s="5">
        <v>3</v>
      </c>
      <c r="E939" s="5">
        <v>0.01</v>
      </c>
      <c r="F939" s="5">
        <v>1</v>
      </c>
      <c r="G939" s="5">
        <v>0</v>
      </c>
      <c r="H939" s="5">
        <v>64</v>
      </c>
      <c r="I939" s="1">
        <f t="shared" si="101"/>
        <v>0.69314718055994529</v>
      </c>
      <c r="J939" s="1">
        <f t="shared" si="102"/>
        <v>1.3862943611198906</v>
      </c>
      <c r="K939" s="1">
        <f t="shared" si="103"/>
        <v>0.69314718055994529</v>
      </c>
      <c r="L939" s="1">
        <f t="shared" si="103"/>
        <v>0</v>
      </c>
      <c r="M939" s="1">
        <f t="shared" si="103"/>
        <v>4.1743872698956368</v>
      </c>
      <c r="N939" s="1">
        <f t="shared" si="104"/>
        <v>0.18785483232555331</v>
      </c>
      <c r="O939" s="1">
        <f t="shared" si="104"/>
        <v>-0.14358695180570699</v>
      </c>
      <c r="P939" s="1">
        <f t="shared" si="104"/>
        <v>-0.25576925429313146</v>
      </c>
      <c r="Q939" s="1">
        <f t="shared" si="100"/>
        <v>-0.47411988270553079</v>
      </c>
      <c r="R939" s="1">
        <f t="shared" si="100"/>
        <v>0.3103390292334432</v>
      </c>
      <c r="S939" s="1">
        <f t="shared" si="105"/>
        <v>-6.088037120756213E-2</v>
      </c>
      <c r="T939" s="6">
        <f t="shared" si="106"/>
        <v>0.75757018670753007</v>
      </c>
    </row>
    <row r="940" spans="1:20" x14ac:dyDescent="0.2">
      <c r="A940" s="3" t="s">
        <v>951</v>
      </c>
      <c r="B940" s="8">
        <v>70221</v>
      </c>
      <c r="C940" s="5">
        <v>0</v>
      </c>
      <c r="D940" s="5">
        <v>0</v>
      </c>
      <c r="E940" s="5">
        <v>0.05</v>
      </c>
      <c r="F940" s="5">
        <v>0</v>
      </c>
      <c r="G940" s="5">
        <v>0</v>
      </c>
      <c r="H940" s="5">
        <v>17</v>
      </c>
      <c r="I940" s="1">
        <f t="shared" si="101"/>
        <v>0</v>
      </c>
      <c r="J940" s="1">
        <f t="shared" si="102"/>
        <v>0</v>
      </c>
      <c r="K940" s="1">
        <f t="shared" si="103"/>
        <v>0</v>
      </c>
      <c r="L940" s="1">
        <f t="shared" si="103"/>
        <v>0</v>
      </c>
      <c r="M940" s="1">
        <f t="shared" si="103"/>
        <v>2.8903717578961645</v>
      </c>
      <c r="N940" s="1">
        <f t="shared" si="104"/>
        <v>-0.51612202590564449</v>
      </c>
      <c r="O940" s="1">
        <f t="shared" si="104"/>
        <v>-0.95075489753318443</v>
      </c>
      <c r="P940" s="1">
        <f t="shared" si="104"/>
        <v>-0.77317852506795359</v>
      </c>
      <c r="Q940" s="1">
        <f t="shared" si="100"/>
        <v>-0.47411988270553079</v>
      </c>
      <c r="R940" s="1">
        <f t="shared" si="100"/>
        <v>-0.4607576527085181</v>
      </c>
      <c r="S940" s="1">
        <f t="shared" si="105"/>
        <v>-0.52082216398680525</v>
      </c>
      <c r="T940" s="6">
        <f t="shared" si="106"/>
        <v>0.29762839392828699</v>
      </c>
    </row>
    <row r="941" spans="1:20" x14ac:dyDescent="0.2">
      <c r="A941" s="3" t="s">
        <v>952</v>
      </c>
      <c r="B941" s="8">
        <v>70230</v>
      </c>
      <c r="C941" s="5">
        <v>0</v>
      </c>
      <c r="D941" s="5">
        <v>22</v>
      </c>
      <c r="E941" s="5">
        <v>0.09</v>
      </c>
      <c r="F941" s="5">
        <v>49</v>
      </c>
      <c r="G941" s="5">
        <v>0</v>
      </c>
      <c r="H941" s="5">
        <v>46</v>
      </c>
      <c r="I941" s="1">
        <f t="shared" si="101"/>
        <v>0</v>
      </c>
      <c r="J941" s="1">
        <f t="shared" si="102"/>
        <v>3.1354942159291497</v>
      </c>
      <c r="K941" s="1">
        <f t="shared" si="103"/>
        <v>3.912023005428146</v>
      </c>
      <c r="L941" s="1">
        <f t="shared" si="103"/>
        <v>0</v>
      </c>
      <c r="M941" s="1">
        <f t="shared" si="103"/>
        <v>3.8501476017100584</v>
      </c>
      <c r="N941" s="1">
        <f t="shared" si="104"/>
        <v>-0.51612202590564449</v>
      </c>
      <c r="O941" s="1">
        <f t="shared" si="104"/>
        <v>0.87488220818757001</v>
      </c>
      <c r="P941" s="1">
        <f t="shared" si="104"/>
        <v>2.1470049904413528</v>
      </c>
      <c r="Q941" s="1">
        <f t="shared" si="100"/>
        <v>-0.47411988270553079</v>
      </c>
      <c r="R941" s="1">
        <f t="shared" si="100"/>
        <v>0.11562165241411645</v>
      </c>
      <c r="S941" s="1">
        <f t="shared" si="105"/>
        <v>0.37287782373864403</v>
      </c>
      <c r="T941" s="6">
        <f t="shared" si="106"/>
        <v>1.1913283816537363</v>
      </c>
    </row>
    <row r="942" spans="1:20" x14ac:dyDescent="0.2">
      <c r="A942" s="3" t="s">
        <v>953</v>
      </c>
      <c r="B942" s="8">
        <v>70233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25</v>
      </c>
      <c r="I942" s="1">
        <f t="shared" si="101"/>
        <v>0</v>
      </c>
      <c r="J942" s="1">
        <f t="shared" si="102"/>
        <v>0</v>
      </c>
      <c r="K942" s="1">
        <f t="shared" si="103"/>
        <v>0</v>
      </c>
      <c r="L942" s="1">
        <f t="shared" si="103"/>
        <v>0</v>
      </c>
      <c r="M942" s="1">
        <f t="shared" si="103"/>
        <v>3.2580965380214821</v>
      </c>
      <c r="N942" s="1">
        <f t="shared" si="104"/>
        <v>-0.51612202590564449</v>
      </c>
      <c r="O942" s="1">
        <f t="shared" si="104"/>
        <v>-0.95075489753318443</v>
      </c>
      <c r="P942" s="1">
        <f t="shared" si="104"/>
        <v>-0.77317852506795359</v>
      </c>
      <c r="Q942" s="1">
        <f t="shared" si="100"/>
        <v>-0.47411988270553079</v>
      </c>
      <c r="R942" s="1">
        <f t="shared" si="100"/>
        <v>-0.23992592974831586</v>
      </c>
      <c r="S942" s="1">
        <f t="shared" si="105"/>
        <v>-0.49235021016010494</v>
      </c>
      <c r="T942" s="6">
        <f t="shared" si="106"/>
        <v>0.32610034775498731</v>
      </c>
    </row>
    <row r="943" spans="1:20" x14ac:dyDescent="0.2">
      <c r="A943" s="3" t="s">
        <v>954</v>
      </c>
      <c r="B943" s="8">
        <v>70235</v>
      </c>
      <c r="C943" s="5">
        <v>0</v>
      </c>
      <c r="D943" s="5">
        <v>1</v>
      </c>
      <c r="E943" s="5">
        <v>0.01</v>
      </c>
      <c r="F943" s="5">
        <v>0</v>
      </c>
      <c r="G943" s="5">
        <v>0</v>
      </c>
      <c r="H943" s="5">
        <v>17</v>
      </c>
      <c r="I943" s="1">
        <f t="shared" si="101"/>
        <v>0</v>
      </c>
      <c r="J943" s="1">
        <f t="shared" si="102"/>
        <v>0.69314718055994529</v>
      </c>
      <c r="K943" s="1">
        <f t="shared" si="103"/>
        <v>0</v>
      </c>
      <c r="L943" s="1">
        <f t="shared" si="103"/>
        <v>0</v>
      </c>
      <c r="M943" s="1">
        <f t="shared" si="103"/>
        <v>2.8903717578961645</v>
      </c>
      <c r="N943" s="1">
        <f t="shared" si="104"/>
        <v>-0.51612202590564449</v>
      </c>
      <c r="O943" s="1">
        <f t="shared" si="104"/>
        <v>-0.54717092466944572</v>
      </c>
      <c r="P943" s="1">
        <f t="shared" si="104"/>
        <v>-0.77317852506795359</v>
      </c>
      <c r="Q943" s="1">
        <f t="shared" si="100"/>
        <v>-0.47411988270553079</v>
      </c>
      <c r="R943" s="1">
        <f t="shared" si="100"/>
        <v>-0.4607576527085181</v>
      </c>
      <c r="S943" s="1">
        <f t="shared" si="105"/>
        <v>-0.46022483517618212</v>
      </c>
      <c r="T943" s="6">
        <f t="shared" si="106"/>
        <v>0.35822572273891012</v>
      </c>
    </row>
    <row r="944" spans="1:20" x14ac:dyDescent="0.2">
      <c r="A944" s="3" t="s">
        <v>955</v>
      </c>
      <c r="B944" s="8">
        <v>70265</v>
      </c>
      <c r="C944" s="5">
        <v>0</v>
      </c>
      <c r="D944" s="5">
        <v>0</v>
      </c>
      <c r="E944" s="5">
        <v>0.03</v>
      </c>
      <c r="F944" s="5">
        <v>2</v>
      </c>
      <c r="G944" s="5">
        <v>0</v>
      </c>
      <c r="H944" s="5">
        <v>30</v>
      </c>
      <c r="I944" s="1">
        <f t="shared" si="101"/>
        <v>0</v>
      </c>
      <c r="J944" s="1">
        <f t="shared" si="102"/>
        <v>0</v>
      </c>
      <c r="K944" s="1">
        <f t="shared" si="103"/>
        <v>1.0986122886681098</v>
      </c>
      <c r="L944" s="1">
        <f t="shared" si="103"/>
        <v>0</v>
      </c>
      <c r="M944" s="1">
        <f t="shared" si="103"/>
        <v>3.4339872044851463</v>
      </c>
      <c r="N944" s="1">
        <f t="shared" si="104"/>
        <v>-0.51612202590564449</v>
      </c>
      <c r="O944" s="1">
        <f t="shared" si="104"/>
        <v>-0.95075489753318443</v>
      </c>
      <c r="P944" s="1">
        <f t="shared" si="104"/>
        <v>4.689576663561839E-2</v>
      </c>
      <c r="Q944" s="1">
        <f t="shared" si="100"/>
        <v>-0.47411988270553079</v>
      </c>
      <c r="R944" s="1">
        <f t="shared" si="100"/>
        <v>-0.13429736994728181</v>
      </c>
      <c r="S944" s="1">
        <f t="shared" si="105"/>
        <v>-0.33306640157600381</v>
      </c>
      <c r="T944" s="6">
        <f t="shared" si="106"/>
        <v>0.48538415633908844</v>
      </c>
    </row>
    <row r="945" spans="1:20" x14ac:dyDescent="0.2">
      <c r="A945" s="3" t="s">
        <v>956</v>
      </c>
      <c r="B945" s="8">
        <v>70400</v>
      </c>
      <c r="C945" s="5">
        <v>0</v>
      </c>
      <c r="D945" s="5">
        <v>1</v>
      </c>
      <c r="E945" s="5">
        <v>0</v>
      </c>
      <c r="F945" s="5">
        <v>0</v>
      </c>
      <c r="G945" s="5">
        <v>0</v>
      </c>
      <c r="H945" s="5">
        <v>0</v>
      </c>
      <c r="I945" s="1">
        <f t="shared" si="101"/>
        <v>0</v>
      </c>
      <c r="J945" s="1">
        <f t="shared" si="102"/>
        <v>0.69314718055994529</v>
      </c>
      <c r="K945" s="1">
        <f t="shared" si="103"/>
        <v>0</v>
      </c>
      <c r="L945" s="1">
        <f t="shared" si="103"/>
        <v>0</v>
      </c>
      <c r="M945" s="1">
        <f t="shared" si="103"/>
        <v>0</v>
      </c>
      <c r="N945" s="1">
        <f t="shared" si="104"/>
        <v>-0.51612202590564449</v>
      </c>
      <c r="O945" s="1">
        <f t="shared" si="104"/>
        <v>-0.54717092466944572</v>
      </c>
      <c r="P945" s="1">
        <f t="shared" si="104"/>
        <v>-0.77317852506795359</v>
      </c>
      <c r="Q945" s="1">
        <f t="shared" si="100"/>
        <v>-0.47411988270553079</v>
      </c>
      <c r="R945" s="1">
        <f t="shared" si="100"/>
        <v>-2.1965280162782399</v>
      </c>
      <c r="S945" s="1">
        <f t="shared" si="105"/>
        <v>-0.75118656243780235</v>
      </c>
      <c r="T945" s="6">
        <f t="shared" si="106"/>
        <v>6.7263995477289895E-2</v>
      </c>
    </row>
    <row r="946" spans="1:20" x14ac:dyDescent="0.2">
      <c r="A946" s="3" t="s">
        <v>957</v>
      </c>
      <c r="B946" s="8">
        <v>70418</v>
      </c>
      <c r="C946" s="5">
        <v>0</v>
      </c>
      <c r="D946" s="5">
        <v>8</v>
      </c>
      <c r="E946" s="5">
        <v>0.01</v>
      </c>
      <c r="F946" s="5">
        <v>37</v>
      </c>
      <c r="G946" s="5">
        <v>0</v>
      </c>
      <c r="H946" s="5">
        <v>22</v>
      </c>
      <c r="I946" s="1">
        <f t="shared" si="101"/>
        <v>0</v>
      </c>
      <c r="J946" s="1">
        <f t="shared" si="102"/>
        <v>2.1972245773362196</v>
      </c>
      <c r="K946" s="1">
        <f t="shared" si="103"/>
        <v>3.6375861597263857</v>
      </c>
      <c r="L946" s="1">
        <f t="shared" si="103"/>
        <v>0</v>
      </c>
      <c r="M946" s="1">
        <f t="shared" si="103"/>
        <v>3.1354942159291497</v>
      </c>
      <c r="N946" s="1">
        <f t="shared" si="104"/>
        <v>-0.51612202590564449</v>
      </c>
      <c r="O946" s="1">
        <f t="shared" si="104"/>
        <v>0.32857602822899684</v>
      </c>
      <c r="P946" s="1">
        <f t="shared" si="104"/>
        <v>1.9421478227420175</v>
      </c>
      <c r="Q946" s="1">
        <f t="shared" si="100"/>
        <v>-0.47411988270553079</v>
      </c>
      <c r="R946" s="1">
        <f t="shared" si="100"/>
        <v>-0.31355295596434807</v>
      </c>
      <c r="S946" s="1">
        <f t="shared" si="105"/>
        <v>0.16282149773258184</v>
      </c>
      <c r="T946" s="6">
        <f t="shared" si="106"/>
        <v>0.98127205564767406</v>
      </c>
    </row>
    <row r="947" spans="1:20" x14ac:dyDescent="0.2">
      <c r="A947" s="3" t="s">
        <v>958</v>
      </c>
      <c r="B947" s="8">
        <v>70429</v>
      </c>
      <c r="C947" s="5">
        <v>0</v>
      </c>
      <c r="D947" s="5">
        <v>0</v>
      </c>
      <c r="E947" s="5">
        <v>0.02</v>
      </c>
      <c r="F947" s="5">
        <v>0</v>
      </c>
      <c r="G947" s="5">
        <v>0</v>
      </c>
      <c r="H947" s="5">
        <v>41</v>
      </c>
      <c r="I947" s="1">
        <f t="shared" si="101"/>
        <v>0</v>
      </c>
      <c r="J947" s="1">
        <f t="shared" si="102"/>
        <v>0</v>
      </c>
      <c r="K947" s="1">
        <f t="shared" si="103"/>
        <v>0</v>
      </c>
      <c r="L947" s="1">
        <f t="shared" si="103"/>
        <v>0</v>
      </c>
      <c r="M947" s="1">
        <f t="shared" si="103"/>
        <v>3.7376696182833684</v>
      </c>
      <c r="N947" s="1">
        <f t="shared" si="104"/>
        <v>-0.51612202590564449</v>
      </c>
      <c r="O947" s="1">
        <f t="shared" si="104"/>
        <v>-0.95075489753318443</v>
      </c>
      <c r="P947" s="1">
        <f t="shared" si="104"/>
        <v>-0.77317852506795359</v>
      </c>
      <c r="Q947" s="1">
        <f t="shared" si="100"/>
        <v>-0.47411988270553079</v>
      </c>
      <c r="R947" s="1">
        <f t="shared" si="100"/>
        <v>4.8074649281120631E-2</v>
      </c>
      <c r="S947" s="1">
        <f t="shared" si="105"/>
        <v>-0.44101678032186548</v>
      </c>
      <c r="T947" s="6">
        <f t="shared" si="106"/>
        <v>0.37743377759322677</v>
      </c>
    </row>
    <row r="948" spans="1:20" x14ac:dyDescent="0.2">
      <c r="A948" s="3" t="s">
        <v>959</v>
      </c>
      <c r="B948" s="8">
        <v>70473</v>
      </c>
      <c r="C948" s="5">
        <v>0</v>
      </c>
      <c r="D948" s="5">
        <v>9</v>
      </c>
      <c r="E948" s="5">
        <v>0.01</v>
      </c>
      <c r="F948" s="5">
        <v>11</v>
      </c>
      <c r="G948" s="5">
        <v>0</v>
      </c>
      <c r="H948" s="5">
        <v>28</v>
      </c>
      <c r="I948" s="1">
        <f t="shared" si="101"/>
        <v>0</v>
      </c>
      <c r="J948" s="1">
        <f t="shared" si="102"/>
        <v>2.3025850929940459</v>
      </c>
      <c r="K948" s="1">
        <f t="shared" si="103"/>
        <v>2.4849066497880004</v>
      </c>
      <c r="L948" s="1">
        <f t="shared" si="103"/>
        <v>0</v>
      </c>
      <c r="M948" s="1">
        <f t="shared" si="103"/>
        <v>3.3672958299864741</v>
      </c>
      <c r="N948" s="1">
        <f t="shared" si="104"/>
        <v>-0.51612202590564449</v>
      </c>
      <c r="O948" s="1">
        <f t="shared" si="104"/>
        <v>0.38992204056912827</v>
      </c>
      <c r="P948" s="1">
        <f t="shared" si="104"/>
        <v>1.0817143081852627</v>
      </c>
      <c r="Q948" s="1">
        <f t="shared" si="100"/>
        <v>-0.47411988270553079</v>
      </c>
      <c r="R948" s="1">
        <f t="shared" si="100"/>
        <v>-0.17434789668117998</v>
      </c>
      <c r="S948" s="1">
        <f t="shared" si="105"/>
        <v>5.2841090577005957E-2</v>
      </c>
      <c r="T948" s="6">
        <f t="shared" si="106"/>
        <v>0.87129164849209817</v>
      </c>
    </row>
    <row r="949" spans="1:20" x14ac:dyDescent="0.2">
      <c r="A949" s="3" t="s">
        <v>960</v>
      </c>
      <c r="B949" s="8">
        <v>70508</v>
      </c>
      <c r="C949" s="5">
        <v>0</v>
      </c>
      <c r="D949" s="5">
        <v>76</v>
      </c>
      <c r="E949" s="5">
        <v>0</v>
      </c>
      <c r="F949" s="5">
        <v>87</v>
      </c>
      <c r="G949" s="5">
        <v>0</v>
      </c>
      <c r="H949" s="5">
        <v>153</v>
      </c>
      <c r="I949" s="1">
        <f t="shared" si="101"/>
        <v>0</v>
      </c>
      <c r="J949" s="1">
        <f t="shared" si="102"/>
        <v>4.3438054218536841</v>
      </c>
      <c r="K949" s="1">
        <f t="shared" si="103"/>
        <v>4.4773368144782069</v>
      </c>
      <c r="L949" s="1">
        <f t="shared" si="103"/>
        <v>0</v>
      </c>
      <c r="M949" s="1">
        <f t="shared" si="103"/>
        <v>5.0369526024136295</v>
      </c>
      <c r="N949" s="1">
        <f t="shared" si="104"/>
        <v>-0.51612202590564449</v>
      </c>
      <c r="O949" s="1">
        <f t="shared" si="104"/>
        <v>1.5784197116494698</v>
      </c>
      <c r="P949" s="1">
        <f t="shared" si="104"/>
        <v>2.5689912783509996</v>
      </c>
      <c r="Q949" s="1">
        <f t="shared" si="100"/>
        <v>-0.47411988270553079</v>
      </c>
      <c r="R949" s="1">
        <f t="shared" si="100"/>
        <v>0.82833998766973194</v>
      </c>
      <c r="S949" s="1">
        <f t="shared" si="105"/>
        <v>0.66425151150983763</v>
      </c>
      <c r="T949" s="6">
        <f t="shared" si="106"/>
        <v>1.48270206942493</v>
      </c>
    </row>
    <row r="950" spans="1:20" x14ac:dyDescent="0.2">
      <c r="A950" s="3" t="s">
        <v>961</v>
      </c>
      <c r="B950" s="8">
        <v>70523</v>
      </c>
      <c r="C950" s="5">
        <v>0</v>
      </c>
      <c r="D950" s="5">
        <v>0</v>
      </c>
      <c r="E950" s="5">
        <v>0</v>
      </c>
      <c r="F950" s="5">
        <v>1</v>
      </c>
      <c r="G950" s="5">
        <v>1</v>
      </c>
      <c r="H950" s="5">
        <v>9</v>
      </c>
      <c r="I950" s="1">
        <f t="shared" si="101"/>
        <v>0</v>
      </c>
      <c r="J950" s="1">
        <f t="shared" si="102"/>
        <v>0</v>
      </c>
      <c r="K950" s="1">
        <f t="shared" si="103"/>
        <v>0.69314718055994529</v>
      </c>
      <c r="L950" s="1">
        <f t="shared" si="103"/>
        <v>0.69314718055994529</v>
      </c>
      <c r="M950" s="1">
        <f t="shared" si="103"/>
        <v>2.3025850929940459</v>
      </c>
      <c r="N950" s="1">
        <f t="shared" si="104"/>
        <v>-0.51612202590564449</v>
      </c>
      <c r="O950" s="1">
        <f t="shared" si="104"/>
        <v>-0.95075489753318443</v>
      </c>
      <c r="P950" s="1">
        <f t="shared" si="104"/>
        <v>-0.25576925429313146</v>
      </c>
      <c r="Q950" s="1">
        <f t="shared" si="100"/>
        <v>0.60717143784856165</v>
      </c>
      <c r="R950" s="1">
        <f t="shared" si="100"/>
        <v>-0.81374431272944581</v>
      </c>
      <c r="S950" s="1">
        <f t="shared" si="105"/>
        <v>-0.32153650876880741</v>
      </c>
      <c r="T950" s="6">
        <f t="shared" si="106"/>
        <v>0.49691404914628484</v>
      </c>
    </row>
    <row r="951" spans="1:20" x14ac:dyDescent="0.2">
      <c r="A951" s="3" t="s">
        <v>962</v>
      </c>
      <c r="B951" s="8">
        <v>70670</v>
      </c>
      <c r="C951" s="5">
        <v>0</v>
      </c>
      <c r="D951" s="5">
        <v>0</v>
      </c>
      <c r="E951" s="5">
        <v>0.01</v>
      </c>
      <c r="F951" s="5">
        <v>2</v>
      </c>
      <c r="G951" s="5">
        <v>1</v>
      </c>
      <c r="H951" s="5">
        <v>19</v>
      </c>
      <c r="I951" s="1">
        <f t="shared" si="101"/>
        <v>0</v>
      </c>
      <c r="J951" s="1">
        <f t="shared" si="102"/>
        <v>0</v>
      </c>
      <c r="K951" s="1">
        <f t="shared" si="103"/>
        <v>1.0986122886681098</v>
      </c>
      <c r="L951" s="1">
        <f t="shared" si="103"/>
        <v>0.69314718055994529</v>
      </c>
      <c r="M951" s="1">
        <f t="shared" si="103"/>
        <v>2.9957322735539909</v>
      </c>
      <c r="N951" s="1">
        <f t="shared" si="104"/>
        <v>-0.51612202590564449</v>
      </c>
      <c r="O951" s="1">
        <f t="shared" si="104"/>
        <v>-0.95075489753318443</v>
      </c>
      <c r="P951" s="1">
        <f t="shared" si="104"/>
        <v>4.689576663561839E-2</v>
      </c>
      <c r="Q951" s="1">
        <f t="shared" si="100"/>
        <v>0.60717143784856165</v>
      </c>
      <c r="R951" s="1">
        <f t="shared" si="100"/>
        <v>-0.39748494044592875</v>
      </c>
      <c r="S951" s="1">
        <f t="shared" si="105"/>
        <v>-0.20004910990009625</v>
      </c>
      <c r="T951" s="6">
        <f t="shared" si="106"/>
        <v>0.61840144801499597</v>
      </c>
    </row>
    <row r="952" spans="1:20" x14ac:dyDescent="0.2">
      <c r="A952" s="3" t="s">
        <v>963</v>
      </c>
      <c r="B952" s="8">
        <v>70678</v>
      </c>
      <c r="C952" s="5">
        <v>1</v>
      </c>
      <c r="D952" s="5">
        <v>3</v>
      </c>
      <c r="E952" s="5">
        <v>0.02</v>
      </c>
      <c r="F952" s="5">
        <v>0</v>
      </c>
      <c r="G952" s="5">
        <v>0</v>
      </c>
      <c r="H952" s="5">
        <v>47</v>
      </c>
      <c r="I952" s="1">
        <f t="shared" si="101"/>
        <v>0.69314718055994529</v>
      </c>
      <c r="J952" s="1">
        <f t="shared" si="102"/>
        <v>1.3862943611198906</v>
      </c>
      <c r="K952" s="1">
        <f t="shared" si="103"/>
        <v>0</v>
      </c>
      <c r="L952" s="1">
        <f t="shared" si="103"/>
        <v>0</v>
      </c>
      <c r="M952" s="1">
        <f t="shared" si="103"/>
        <v>3.8712010109078911</v>
      </c>
      <c r="N952" s="1">
        <f t="shared" si="104"/>
        <v>0.18785483232555331</v>
      </c>
      <c r="O952" s="1">
        <f t="shared" si="104"/>
        <v>-0.14358695180570699</v>
      </c>
      <c r="P952" s="1">
        <f t="shared" si="104"/>
        <v>-0.77317852506795359</v>
      </c>
      <c r="Q952" s="1">
        <f t="shared" si="100"/>
        <v>-0.47411988270553079</v>
      </c>
      <c r="R952" s="1">
        <f t="shared" si="100"/>
        <v>0.12826496849893168</v>
      </c>
      <c r="S952" s="1">
        <f t="shared" si="105"/>
        <v>-0.17579425979245109</v>
      </c>
      <c r="T952" s="6">
        <f t="shared" si="106"/>
        <v>0.64265629812264113</v>
      </c>
    </row>
    <row r="953" spans="1:20" x14ac:dyDescent="0.2">
      <c r="A953" s="3" t="s">
        <v>964</v>
      </c>
      <c r="B953" s="8">
        <v>70702</v>
      </c>
      <c r="C953" s="5">
        <v>0</v>
      </c>
      <c r="D953" s="5">
        <v>0</v>
      </c>
      <c r="E953" s="5">
        <v>0.03</v>
      </c>
      <c r="F953" s="5">
        <v>1</v>
      </c>
      <c r="G953" s="5">
        <v>0</v>
      </c>
      <c r="H953" s="5">
        <v>4</v>
      </c>
      <c r="I953" s="1">
        <f t="shared" si="101"/>
        <v>0</v>
      </c>
      <c r="J953" s="1">
        <f t="shared" si="102"/>
        <v>0</v>
      </c>
      <c r="K953" s="1">
        <f t="shared" si="103"/>
        <v>0.69314718055994529</v>
      </c>
      <c r="L953" s="1">
        <f t="shared" si="103"/>
        <v>0</v>
      </c>
      <c r="M953" s="1">
        <f t="shared" si="103"/>
        <v>1.6094379124341003</v>
      </c>
      <c r="N953" s="1">
        <f t="shared" si="104"/>
        <v>-0.51612202590564449</v>
      </c>
      <c r="O953" s="1">
        <f t="shared" si="104"/>
        <v>-0.95075489753318443</v>
      </c>
      <c r="P953" s="1">
        <f t="shared" si="104"/>
        <v>-0.25576925429313146</v>
      </c>
      <c r="Q953" s="1">
        <f t="shared" si="100"/>
        <v>-0.47411988270553079</v>
      </c>
      <c r="R953" s="1">
        <f t="shared" si="100"/>
        <v>-1.2300036850129634</v>
      </c>
      <c r="S953" s="1">
        <f t="shared" si="105"/>
        <v>-0.56612829090840899</v>
      </c>
      <c r="T953" s="6">
        <f t="shared" si="106"/>
        <v>0.25232226700668325</v>
      </c>
    </row>
    <row r="954" spans="1:20" x14ac:dyDescent="0.2">
      <c r="A954" s="3" t="s">
        <v>965</v>
      </c>
      <c r="B954" s="8">
        <v>70708</v>
      </c>
      <c r="C954" s="5">
        <v>0</v>
      </c>
      <c r="D954" s="5">
        <v>0</v>
      </c>
      <c r="E954" s="5">
        <v>0.05</v>
      </c>
      <c r="F954" s="5">
        <v>3</v>
      </c>
      <c r="G954" s="5">
        <v>0</v>
      </c>
      <c r="H954" s="5">
        <v>36</v>
      </c>
      <c r="I954" s="1">
        <f t="shared" si="101"/>
        <v>0</v>
      </c>
      <c r="J954" s="1">
        <f t="shared" si="102"/>
        <v>0</v>
      </c>
      <c r="K954" s="1">
        <f t="shared" si="103"/>
        <v>1.3862943611198906</v>
      </c>
      <c r="L954" s="1">
        <f t="shared" si="103"/>
        <v>0</v>
      </c>
      <c r="M954" s="1">
        <f t="shared" si="103"/>
        <v>3.6109179126442243</v>
      </c>
      <c r="N954" s="1">
        <f t="shared" si="104"/>
        <v>-0.51612202590564449</v>
      </c>
      <c r="O954" s="1">
        <f t="shared" si="104"/>
        <v>-0.95075489753318443</v>
      </c>
      <c r="P954" s="1">
        <f t="shared" si="104"/>
        <v>0.26164001648169061</v>
      </c>
      <c r="Q954" s="1">
        <f t="shared" si="100"/>
        <v>-0.47411988270553079</v>
      </c>
      <c r="R954" s="1">
        <f t="shared" si="100"/>
        <v>-2.8044228361276839E-2</v>
      </c>
      <c r="S954" s="1">
        <f t="shared" si="105"/>
        <v>-0.27623350300399102</v>
      </c>
      <c r="T954" s="6">
        <f t="shared" si="106"/>
        <v>0.54221705491110117</v>
      </c>
    </row>
    <row r="955" spans="1:20" x14ac:dyDescent="0.2">
      <c r="A955" s="3" t="s">
        <v>966</v>
      </c>
      <c r="B955" s="8">
        <v>70713</v>
      </c>
      <c r="C955" s="5">
        <v>0</v>
      </c>
      <c r="D955" s="5">
        <v>14</v>
      </c>
      <c r="E955" s="5">
        <v>0.05</v>
      </c>
      <c r="F955" s="5">
        <v>1</v>
      </c>
      <c r="G955" s="5">
        <v>0</v>
      </c>
      <c r="H955" s="5">
        <v>317</v>
      </c>
      <c r="I955" s="1">
        <f t="shared" si="101"/>
        <v>0</v>
      </c>
      <c r="J955" s="1">
        <f t="shared" si="102"/>
        <v>2.7080502011022101</v>
      </c>
      <c r="K955" s="1">
        <f t="shared" si="103"/>
        <v>0.69314718055994529</v>
      </c>
      <c r="L955" s="1">
        <f t="shared" si="103"/>
        <v>0</v>
      </c>
      <c r="M955" s="1">
        <f t="shared" si="103"/>
        <v>5.7620513827801769</v>
      </c>
      <c r="N955" s="1">
        <f t="shared" si="104"/>
        <v>-0.51612202590564449</v>
      </c>
      <c r="O955" s="1">
        <f t="shared" si="104"/>
        <v>0.62600353058648006</v>
      </c>
      <c r="P955" s="1">
        <f t="shared" si="104"/>
        <v>-0.25576925429313146</v>
      </c>
      <c r="Q955" s="1">
        <f t="shared" si="100"/>
        <v>-0.47411988270553079</v>
      </c>
      <c r="R955" s="1">
        <f t="shared" si="100"/>
        <v>1.263787424554776</v>
      </c>
      <c r="S955" s="1">
        <f t="shared" si="105"/>
        <v>0.11562996537282488</v>
      </c>
      <c r="T955" s="6">
        <f t="shared" si="106"/>
        <v>0.93408052328791713</v>
      </c>
    </row>
    <row r="956" spans="1:20" x14ac:dyDescent="0.2">
      <c r="A956" s="3" t="s">
        <v>967</v>
      </c>
      <c r="B956" s="8">
        <v>70717</v>
      </c>
      <c r="C956" s="5">
        <v>0</v>
      </c>
      <c r="D956" s="5">
        <v>2</v>
      </c>
      <c r="E956" s="5">
        <v>0.01</v>
      </c>
      <c r="F956" s="5">
        <v>0</v>
      </c>
      <c r="G956" s="5">
        <v>0</v>
      </c>
      <c r="H956" s="5">
        <v>29</v>
      </c>
      <c r="I956" s="1">
        <f t="shared" si="101"/>
        <v>0</v>
      </c>
      <c r="J956" s="1">
        <f t="shared" si="102"/>
        <v>1.0986122886681098</v>
      </c>
      <c r="K956" s="1">
        <f t="shared" si="103"/>
        <v>0</v>
      </c>
      <c r="L956" s="1">
        <f t="shared" si="103"/>
        <v>0</v>
      </c>
      <c r="M956" s="1">
        <f t="shared" si="103"/>
        <v>3.4011973816621555</v>
      </c>
      <c r="N956" s="1">
        <f t="shared" si="104"/>
        <v>-0.51612202590564449</v>
      </c>
      <c r="O956" s="1">
        <f t="shared" si="104"/>
        <v>-0.31108943465209382</v>
      </c>
      <c r="P956" s="1">
        <f t="shared" si="104"/>
        <v>-0.77317852506795359</v>
      </c>
      <c r="Q956" s="1">
        <f t="shared" si="100"/>
        <v>-0.47411988270553079</v>
      </c>
      <c r="R956" s="1">
        <f t="shared" si="100"/>
        <v>-0.15398881708634363</v>
      </c>
      <c r="S956" s="1">
        <f t="shared" si="105"/>
        <v>-0.3697497809029277</v>
      </c>
      <c r="T956" s="6">
        <f t="shared" si="106"/>
        <v>0.44870077701216454</v>
      </c>
    </row>
    <row r="957" spans="1:20" x14ac:dyDescent="0.2">
      <c r="A957" s="3" t="s">
        <v>968</v>
      </c>
      <c r="B957" s="8">
        <v>70742</v>
      </c>
      <c r="C957" s="5">
        <v>0</v>
      </c>
      <c r="D957" s="5">
        <v>0</v>
      </c>
      <c r="E957" s="5">
        <v>0.01</v>
      </c>
      <c r="F957" s="5">
        <v>0</v>
      </c>
      <c r="G957" s="5">
        <v>0</v>
      </c>
      <c r="H957" s="5">
        <v>12</v>
      </c>
      <c r="I957" s="1">
        <f t="shared" si="101"/>
        <v>0</v>
      </c>
      <c r="J957" s="1">
        <f t="shared" si="102"/>
        <v>0</v>
      </c>
      <c r="K957" s="1">
        <f t="shared" si="103"/>
        <v>0</v>
      </c>
      <c r="L957" s="1">
        <f t="shared" si="103"/>
        <v>0</v>
      </c>
      <c r="M957" s="1">
        <f t="shared" si="103"/>
        <v>2.5649493574615367</v>
      </c>
      <c r="N957" s="1">
        <f t="shared" si="104"/>
        <v>-0.51612202590564449</v>
      </c>
      <c r="O957" s="1">
        <f t="shared" si="104"/>
        <v>-0.95075489753318443</v>
      </c>
      <c r="P957" s="1">
        <f t="shared" si="104"/>
        <v>-0.77317852506795359</v>
      </c>
      <c r="Q957" s="1">
        <f t="shared" si="100"/>
        <v>-0.47411988270553079</v>
      </c>
      <c r="R957" s="1">
        <f t="shared" si="100"/>
        <v>-0.65618530203183323</v>
      </c>
      <c r="S957" s="1">
        <f t="shared" si="105"/>
        <v>-0.56006010554069108</v>
      </c>
      <c r="T957" s="6">
        <f t="shared" si="106"/>
        <v>0.25839045237440117</v>
      </c>
    </row>
    <row r="958" spans="1:20" x14ac:dyDescent="0.2">
      <c r="A958" s="3" t="s">
        <v>969</v>
      </c>
      <c r="B958" s="8">
        <v>70771</v>
      </c>
      <c r="C958" s="5">
        <v>0</v>
      </c>
      <c r="D958" s="5">
        <v>2</v>
      </c>
      <c r="E958" s="5">
        <v>0.02</v>
      </c>
      <c r="F958" s="5">
        <v>0</v>
      </c>
      <c r="G958" s="5">
        <v>0</v>
      </c>
      <c r="H958" s="5">
        <v>43</v>
      </c>
      <c r="I958" s="1">
        <f t="shared" si="101"/>
        <v>0</v>
      </c>
      <c r="J958" s="1">
        <f t="shared" si="102"/>
        <v>1.0986122886681098</v>
      </c>
      <c r="K958" s="1">
        <f t="shared" si="103"/>
        <v>0</v>
      </c>
      <c r="L958" s="1">
        <f t="shared" si="103"/>
        <v>0</v>
      </c>
      <c r="M958" s="1">
        <f t="shared" si="103"/>
        <v>3.784189633918261</v>
      </c>
      <c r="N958" s="1">
        <f t="shared" si="104"/>
        <v>-0.51612202590564449</v>
      </c>
      <c r="O958" s="1">
        <f t="shared" si="104"/>
        <v>-0.31108943465209382</v>
      </c>
      <c r="P958" s="1">
        <f t="shared" si="104"/>
        <v>-0.77317852506795359</v>
      </c>
      <c r="Q958" s="1">
        <f t="shared" si="100"/>
        <v>-0.47411988270553079</v>
      </c>
      <c r="R958" s="1">
        <f t="shared" si="100"/>
        <v>7.6011562320508111E-2</v>
      </c>
      <c r="S958" s="1">
        <f t="shared" si="105"/>
        <v>-0.32974971766845246</v>
      </c>
      <c r="T958" s="6">
        <f t="shared" si="106"/>
        <v>0.48870084024663979</v>
      </c>
    </row>
    <row r="959" spans="1:20" x14ac:dyDescent="0.2">
      <c r="A959" s="3" t="s">
        <v>970</v>
      </c>
      <c r="B959" s="8">
        <v>70820</v>
      </c>
      <c r="C959" s="5">
        <v>3</v>
      </c>
      <c r="D959" s="5">
        <v>0</v>
      </c>
      <c r="E959" s="5">
        <v>0.04</v>
      </c>
      <c r="F959" s="5">
        <v>0</v>
      </c>
      <c r="G959" s="5">
        <v>0</v>
      </c>
      <c r="H959" s="5">
        <v>33</v>
      </c>
      <c r="I959" s="1">
        <f t="shared" si="101"/>
        <v>1.3862943611198906</v>
      </c>
      <c r="J959" s="1">
        <f t="shared" si="102"/>
        <v>0</v>
      </c>
      <c r="K959" s="1">
        <f t="shared" si="103"/>
        <v>0</v>
      </c>
      <c r="L959" s="1">
        <f t="shared" si="103"/>
        <v>0</v>
      </c>
      <c r="M959" s="1">
        <f t="shared" si="103"/>
        <v>3.5263605246161616</v>
      </c>
      <c r="N959" s="1">
        <f t="shared" si="104"/>
        <v>0.89183169055675116</v>
      </c>
      <c r="O959" s="1">
        <f t="shared" si="104"/>
        <v>-0.95075489753318443</v>
      </c>
      <c r="P959" s="1">
        <f t="shared" si="104"/>
        <v>-0.77317852506795359</v>
      </c>
      <c r="Q959" s="1">
        <f t="shared" si="100"/>
        <v>-0.47411988270553079</v>
      </c>
      <c r="R959" s="1">
        <f t="shared" si="100"/>
        <v>-7.8823927463654145E-2</v>
      </c>
      <c r="S959" s="1">
        <f t="shared" si="105"/>
        <v>-0.22417425703559532</v>
      </c>
      <c r="T959" s="6">
        <f t="shared" si="106"/>
        <v>0.5942763008794969</v>
      </c>
    </row>
    <row r="960" spans="1:20" x14ac:dyDescent="0.2">
      <c r="A960" s="3" t="s">
        <v>971</v>
      </c>
      <c r="B960" s="8">
        <v>70823</v>
      </c>
      <c r="C960" s="5">
        <v>0</v>
      </c>
      <c r="D960" s="5">
        <v>2</v>
      </c>
      <c r="E960" s="5">
        <v>0.01</v>
      </c>
      <c r="F960" s="5">
        <v>1</v>
      </c>
      <c r="G960" s="5">
        <v>0</v>
      </c>
      <c r="H960" s="5">
        <v>86</v>
      </c>
      <c r="I960" s="1">
        <f t="shared" si="101"/>
        <v>0</v>
      </c>
      <c r="J960" s="1">
        <f t="shared" si="102"/>
        <v>1.0986122886681098</v>
      </c>
      <c r="K960" s="1">
        <f t="shared" si="103"/>
        <v>0.69314718055994529</v>
      </c>
      <c r="L960" s="1">
        <f t="shared" si="103"/>
        <v>0</v>
      </c>
      <c r="M960" s="1">
        <f t="shared" si="103"/>
        <v>4.4659081186545837</v>
      </c>
      <c r="N960" s="1">
        <f t="shared" si="104"/>
        <v>-0.51612202590564449</v>
      </c>
      <c r="O960" s="1">
        <f t="shared" si="104"/>
        <v>-0.31108943465209382</v>
      </c>
      <c r="P960" s="1">
        <f t="shared" si="104"/>
        <v>-0.25576925429313146</v>
      </c>
      <c r="Q960" s="1">
        <f t="shared" si="100"/>
        <v>-0.47411988270553079</v>
      </c>
      <c r="R960" s="1">
        <f t="shared" si="100"/>
        <v>0.4854075989619222</v>
      </c>
      <c r="S960" s="1">
        <f t="shared" si="105"/>
        <v>-0.17694883309907974</v>
      </c>
      <c r="T960" s="6">
        <f t="shared" si="106"/>
        <v>0.64150172481601253</v>
      </c>
    </row>
    <row r="961" spans="1:20" x14ac:dyDescent="0.2">
      <c r="A961" s="3" t="s">
        <v>972</v>
      </c>
      <c r="B961" s="8">
        <v>73001</v>
      </c>
      <c r="C961" s="5">
        <v>14</v>
      </c>
      <c r="D961" s="5">
        <v>42</v>
      </c>
      <c r="E961" s="5">
        <v>0.02</v>
      </c>
      <c r="F961" s="5">
        <v>98</v>
      </c>
      <c r="G961" s="5">
        <v>0</v>
      </c>
      <c r="H961" s="5">
        <v>2330</v>
      </c>
      <c r="I961" s="1">
        <f t="shared" si="101"/>
        <v>2.7080502011022101</v>
      </c>
      <c r="J961" s="1">
        <f t="shared" si="102"/>
        <v>3.7612001156935624</v>
      </c>
      <c r="K961" s="1">
        <f t="shared" si="103"/>
        <v>4.5951198501345898</v>
      </c>
      <c r="L961" s="1">
        <f t="shared" si="103"/>
        <v>0</v>
      </c>
      <c r="M961" s="1">
        <f t="shared" si="103"/>
        <v>7.7540526390357574</v>
      </c>
      <c r="N961" s="1">
        <f t="shared" si="104"/>
        <v>2.2342385410438537</v>
      </c>
      <c r="O961" s="1">
        <f t="shared" si="104"/>
        <v>1.2391985899799691</v>
      </c>
      <c r="P961" s="1">
        <f t="shared" si="104"/>
        <v>2.6569120494336764</v>
      </c>
      <c r="Q961" s="1">
        <f t="shared" si="100"/>
        <v>-0.47411988270553079</v>
      </c>
      <c r="R961" s="1">
        <f t="shared" si="100"/>
        <v>2.4600545605576691</v>
      </c>
      <c r="S961" s="1">
        <f t="shared" si="105"/>
        <v>1.3560473097182733</v>
      </c>
      <c r="T961" s="6">
        <f t="shared" si="106"/>
        <v>2.1744978676333657</v>
      </c>
    </row>
    <row r="962" spans="1:20" x14ac:dyDescent="0.2">
      <c r="A962" s="3" t="s">
        <v>973</v>
      </c>
      <c r="B962" s="8">
        <v>73024</v>
      </c>
      <c r="C962" s="5">
        <v>0</v>
      </c>
      <c r="D962" s="5">
        <v>2</v>
      </c>
      <c r="E962" s="5">
        <v>0.02</v>
      </c>
      <c r="F962" s="5">
        <v>0</v>
      </c>
      <c r="G962" s="5">
        <v>0</v>
      </c>
      <c r="H962" s="5">
        <v>8</v>
      </c>
      <c r="I962" s="1">
        <f t="shared" si="101"/>
        <v>0</v>
      </c>
      <c r="J962" s="1">
        <f t="shared" si="102"/>
        <v>1.0986122886681098</v>
      </c>
      <c r="K962" s="1">
        <f t="shared" si="103"/>
        <v>0</v>
      </c>
      <c r="L962" s="1">
        <f t="shared" si="103"/>
        <v>0</v>
      </c>
      <c r="M962" s="1">
        <f t="shared" si="103"/>
        <v>2.1972245773362196</v>
      </c>
      <c r="N962" s="1">
        <f t="shared" si="104"/>
        <v>-0.51612202590564449</v>
      </c>
      <c r="O962" s="1">
        <f t="shared" si="104"/>
        <v>-0.31108943465209382</v>
      </c>
      <c r="P962" s="1">
        <f t="shared" si="104"/>
        <v>-0.77317852506795359</v>
      </c>
      <c r="Q962" s="1">
        <f t="shared" si="104"/>
        <v>-0.47411988270553079</v>
      </c>
      <c r="R962" s="1">
        <f t="shared" si="104"/>
        <v>-0.87701702499203515</v>
      </c>
      <c r="S962" s="1">
        <f t="shared" si="105"/>
        <v>-0.48858781555387631</v>
      </c>
      <c r="T962" s="6">
        <f t="shared" si="106"/>
        <v>0.32986274236121593</v>
      </c>
    </row>
    <row r="963" spans="1:20" x14ac:dyDescent="0.2">
      <c r="A963" s="3" t="s">
        <v>974</v>
      </c>
      <c r="B963" s="8">
        <v>73026</v>
      </c>
      <c r="C963" s="5">
        <v>0</v>
      </c>
      <c r="D963" s="5">
        <v>3</v>
      </c>
      <c r="E963" s="5">
        <v>0</v>
      </c>
      <c r="F963" s="5">
        <v>7</v>
      </c>
      <c r="G963" s="5">
        <v>0</v>
      </c>
      <c r="H963" s="5">
        <v>20</v>
      </c>
      <c r="I963" s="1">
        <f t="shared" ref="I963:I1026" si="107">LN(1+C963)</f>
        <v>0</v>
      </c>
      <c r="J963" s="1">
        <f t="shared" ref="J963:J1026" si="108">LN(1+D963)</f>
        <v>1.3862943611198906</v>
      </c>
      <c r="K963" s="1">
        <f t="shared" ref="K963:M1026" si="109">LN(1+F963)</f>
        <v>2.0794415416798357</v>
      </c>
      <c r="L963" s="1">
        <f t="shared" si="109"/>
        <v>0</v>
      </c>
      <c r="M963" s="1">
        <f t="shared" si="109"/>
        <v>3.044522437723423</v>
      </c>
      <c r="N963" s="1">
        <f t="shared" ref="N963:Q1026" si="110">(I963-AVERAGE(I$2:I$1123))/_xlfn.STDEV.S(I$2:I$1123)</f>
        <v>-0.51612202590564449</v>
      </c>
      <c r="O963" s="1">
        <f t="shared" si="110"/>
        <v>-0.14358695180570699</v>
      </c>
      <c r="P963" s="1">
        <f t="shared" si="110"/>
        <v>0.77904928725651268</v>
      </c>
      <c r="Q963" s="1">
        <f t="shared" si="110"/>
        <v>-0.47411988270553079</v>
      </c>
      <c r="R963" s="1">
        <f t="shared" ref="R963:R1026" si="111">(M963-AVERAGE(M$2:M$1123))/_xlfn.STDEV.S(M$2:M$1123)</f>
        <v>-0.36818472300239669</v>
      </c>
      <c r="S963" s="1">
        <f t="shared" ref="S963:S1026" si="112">AVERAGE(E963,N963:R963)</f>
        <v>-0.12049404936046104</v>
      </c>
      <c r="T963" s="6">
        <f t="shared" ref="T963:T1026" si="113">S963-MIN($S$2:$S$1123)</f>
        <v>0.69795650855463121</v>
      </c>
    </row>
    <row r="964" spans="1:20" x14ac:dyDescent="0.2">
      <c r="A964" s="3" t="s">
        <v>975</v>
      </c>
      <c r="B964" s="8">
        <v>73030</v>
      </c>
      <c r="C964" s="5">
        <v>4</v>
      </c>
      <c r="D964" s="5">
        <v>0</v>
      </c>
      <c r="E964" s="5">
        <v>0.08</v>
      </c>
      <c r="F964" s="5">
        <v>0</v>
      </c>
      <c r="G964" s="5">
        <v>0</v>
      </c>
      <c r="H964" s="5">
        <v>20</v>
      </c>
      <c r="I964" s="1">
        <f t="shared" si="107"/>
        <v>1.6094379124341003</v>
      </c>
      <c r="J964" s="1">
        <f t="shared" si="108"/>
        <v>0</v>
      </c>
      <c r="K964" s="1">
        <f t="shared" si="109"/>
        <v>0</v>
      </c>
      <c r="L964" s="1">
        <f t="shared" si="109"/>
        <v>0</v>
      </c>
      <c r="M964" s="1">
        <f t="shared" si="109"/>
        <v>3.044522437723423</v>
      </c>
      <c r="N964" s="1">
        <f t="shared" si="110"/>
        <v>1.1184616193719112</v>
      </c>
      <c r="O964" s="1">
        <f t="shared" si="110"/>
        <v>-0.95075489753318443</v>
      </c>
      <c r="P964" s="1">
        <f t="shared" si="110"/>
        <v>-0.77317852506795359</v>
      </c>
      <c r="Q964" s="1">
        <f t="shared" si="110"/>
        <v>-0.47411988270553079</v>
      </c>
      <c r="R964" s="1">
        <f t="shared" si="111"/>
        <v>-0.36818472300239669</v>
      </c>
      <c r="S964" s="1">
        <f t="shared" si="112"/>
        <v>-0.22796273482285903</v>
      </c>
      <c r="T964" s="6">
        <f t="shared" si="113"/>
        <v>0.59048782309223324</v>
      </c>
    </row>
    <row r="965" spans="1:20" x14ac:dyDescent="0.2">
      <c r="A965" s="3" t="s">
        <v>976</v>
      </c>
      <c r="B965" s="8">
        <v>73043</v>
      </c>
      <c r="C965" s="5">
        <v>0</v>
      </c>
      <c r="D965" s="5">
        <v>5</v>
      </c>
      <c r="E965" s="5">
        <v>0.06</v>
      </c>
      <c r="F965" s="5">
        <v>6</v>
      </c>
      <c r="G965" s="5">
        <v>0</v>
      </c>
      <c r="H965" s="5">
        <v>28</v>
      </c>
      <c r="I965" s="1">
        <f t="shared" si="107"/>
        <v>0</v>
      </c>
      <c r="J965" s="1">
        <f t="shared" si="108"/>
        <v>1.791759469228055</v>
      </c>
      <c r="K965" s="1">
        <f t="shared" si="109"/>
        <v>1.9459101490553132</v>
      </c>
      <c r="L965" s="1">
        <f t="shared" si="109"/>
        <v>0</v>
      </c>
      <c r="M965" s="1">
        <f t="shared" si="109"/>
        <v>3.3672958299864741</v>
      </c>
      <c r="N965" s="1">
        <f t="shared" si="110"/>
        <v>-0.51612202590564449</v>
      </c>
      <c r="O965" s="1">
        <f t="shared" si="110"/>
        <v>9.2494538211644869E-2</v>
      </c>
      <c r="P965" s="1">
        <f t="shared" si="110"/>
        <v>0.67937293795997888</v>
      </c>
      <c r="Q965" s="1">
        <f t="shared" si="110"/>
        <v>-0.47411988270553079</v>
      </c>
      <c r="R965" s="1">
        <f t="shared" si="111"/>
        <v>-0.17434789668117998</v>
      </c>
      <c r="S965" s="1">
        <f t="shared" si="112"/>
        <v>-5.5453721520121922E-2</v>
      </c>
      <c r="T965" s="6">
        <f t="shared" si="113"/>
        <v>0.76299683639497029</v>
      </c>
    </row>
    <row r="966" spans="1:20" x14ac:dyDescent="0.2">
      <c r="A966" s="3" t="s">
        <v>977</v>
      </c>
      <c r="B966" s="8">
        <v>73055</v>
      </c>
      <c r="C966" s="5">
        <v>0</v>
      </c>
      <c r="D966" s="5">
        <v>0</v>
      </c>
      <c r="E966" s="5">
        <v>0.01</v>
      </c>
      <c r="F966" s="5">
        <v>1</v>
      </c>
      <c r="G966" s="5">
        <v>0</v>
      </c>
      <c r="H966" s="5">
        <v>90</v>
      </c>
      <c r="I966" s="1">
        <f t="shared" si="107"/>
        <v>0</v>
      </c>
      <c r="J966" s="1">
        <f t="shared" si="108"/>
        <v>0</v>
      </c>
      <c r="K966" s="1">
        <f t="shared" si="109"/>
        <v>0.69314718055994529</v>
      </c>
      <c r="L966" s="1">
        <f t="shared" si="109"/>
        <v>0</v>
      </c>
      <c r="M966" s="1">
        <f t="shared" si="109"/>
        <v>4.5108595065168497</v>
      </c>
      <c r="N966" s="1">
        <f t="shared" si="110"/>
        <v>-0.51612202590564449</v>
      </c>
      <c r="O966" s="1">
        <f t="shared" si="110"/>
        <v>-0.95075489753318443</v>
      </c>
      <c r="P966" s="1">
        <f t="shared" si="110"/>
        <v>-0.25576925429313146</v>
      </c>
      <c r="Q966" s="1">
        <f t="shared" si="110"/>
        <v>-0.47411988270553079</v>
      </c>
      <c r="R966" s="1">
        <f t="shared" si="111"/>
        <v>0.51240249560090745</v>
      </c>
      <c r="S966" s="1">
        <f t="shared" si="112"/>
        <v>-0.27906059413943057</v>
      </c>
      <c r="T966" s="6">
        <f t="shared" si="113"/>
        <v>0.53938996377566162</v>
      </c>
    </row>
    <row r="967" spans="1:20" x14ac:dyDescent="0.2">
      <c r="A967" s="3" t="s">
        <v>978</v>
      </c>
      <c r="B967" s="8">
        <v>73067</v>
      </c>
      <c r="C967" s="5">
        <v>6</v>
      </c>
      <c r="D967" s="5">
        <v>28</v>
      </c>
      <c r="E967" s="5">
        <v>0.14000000000000001</v>
      </c>
      <c r="F967" s="5">
        <v>12</v>
      </c>
      <c r="G967" s="5">
        <v>3</v>
      </c>
      <c r="H967" s="5">
        <v>89</v>
      </c>
      <c r="I967" s="1">
        <f t="shared" si="107"/>
        <v>1.9459101490553132</v>
      </c>
      <c r="J967" s="1">
        <f t="shared" si="108"/>
        <v>3.3672958299864741</v>
      </c>
      <c r="K967" s="1">
        <f t="shared" si="109"/>
        <v>2.5649493574615367</v>
      </c>
      <c r="L967" s="1">
        <f t="shared" si="109"/>
        <v>1.3862943611198906</v>
      </c>
      <c r="M967" s="1">
        <f t="shared" si="109"/>
        <v>4.499809670330265</v>
      </c>
      <c r="N967" s="1">
        <f t="shared" si="110"/>
        <v>1.4601908720643568</v>
      </c>
      <c r="O967" s="1">
        <f t="shared" si="110"/>
        <v>1.0098483725769403</v>
      </c>
      <c r="P967" s="1">
        <f t="shared" si="110"/>
        <v>1.1414632910416171</v>
      </c>
      <c r="Q967" s="1">
        <f t="shared" si="110"/>
        <v>1.6884627584026541</v>
      </c>
      <c r="R967" s="1">
        <f t="shared" si="111"/>
        <v>0.5057666785567585</v>
      </c>
      <c r="S967" s="1">
        <f t="shared" si="112"/>
        <v>0.99095532877372117</v>
      </c>
      <c r="T967" s="6">
        <f t="shared" si="113"/>
        <v>1.8094058866888134</v>
      </c>
    </row>
    <row r="968" spans="1:20" x14ac:dyDescent="0.2">
      <c r="A968" s="3" t="s">
        <v>979</v>
      </c>
      <c r="B968" s="8">
        <v>73124</v>
      </c>
      <c r="C968" s="5">
        <v>0</v>
      </c>
      <c r="D968" s="5">
        <v>23</v>
      </c>
      <c r="E968" s="5">
        <v>0.01</v>
      </c>
      <c r="F968" s="5">
        <v>4</v>
      </c>
      <c r="G968" s="5">
        <v>0</v>
      </c>
      <c r="H968" s="5">
        <v>81</v>
      </c>
      <c r="I968" s="1">
        <f t="shared" si="107"/>
        <v>0</v>
      </c>
      <c r="J968" s="1">
        <f t="shared" si="108"/>
        <v>3.1780538303479458</v>
      </c>
      <c r="K968" s="1">
        <f t="shared" si="109"/>
        <v>1.6094379124341003</v>
      </c>
      <c r="L968" s="1">
        <f t="shared" si="109"/>
        <v>0</v>
      </c>
      <c r="M968" s="1">
        <f t="shared" si="109"/>
        <v>4.4067192472642533</v>
      </c>
      <c r="N968" s="1">
        <f t="shared" si="110"/>
        <v>-0.51612202590564449</v>
      </c>
      <c r="O968" s="1">
        <f t="shared" si="110"/>
        <v>0.89966248393912251</v>
      </c>
      <c r="P968" s="1">
        <f t="shared" si="110"/>
        <v>0.42820859729928851</v>
      </c>
      <c r="Q968" s="1">
        <f t="shared" si="110"/>
        <v>-0.47411988270553079</v>
      </c>
      <c r="R968" s="1">
        <f t="shared" si="111"/>
        <v>0.44986259042390075</v>
      </c>
      <c r="S968" s="1">
        <f t="shared" si="112"/>
        <v>0.13291529384185607</v>
      </c>
      <c r="T968" s="6">
        <f t="shared" si="113"/>
        <v>0.95136585175694832</v>
      </c>
    </row>
    <row r="969" spans="1:20" x14ac:dyDescent="0.2">
      <c r="A969" s="3" t="s">
        <v>980</v>
      </c>
      <c r="B969" s="8">
        <v>73148</v>
      </c>
      <c r="C969" s="5">
        <v>0</v>
      </c>
      <c r="D969" s="5">
        <v>0</v>
      </c>
      <c r="E969" s="5">
        <v>0.03</v>
      </c>
      <c r="F969" s="5">
        <v>4</v>
      </c>
      <c r="G969" s="5">
        <v>0</v>
      </c>
      <c r="H969" s="5">
        <v>17</v>
      </c>
      <c r="I969" s="1">
        <f t="shared" si="107"/>
        <v>0</v>
      </c>
      <c r="J969" s="1">
        <f t="shared" si="108"/>
        <v>0</v>
      </c>
      <c r="K969" s="1">
        <f t="shared" si="109"/>
        <v>1.6094379124341003</v>
      </c>
      <c r="L969" s="1">
        <f t="shared" si="109"/>
        <v>0</v>
      </c>
      <c r="M969" s="1">
        <f t="shared" si="109"/>
        <v>2.8903717578961645</v>
      </c>
      <c r="N969" s="1">
        <f t="shared" si="110"/>
        <v>-0.51612202590564449</v>
      </c>
      <c r="O969" s="1">
        <f t="shared" si="110"/>
        <v>-0.95075489753318443</v>
      </c>
      <c r="P969" s="1">
        <f t="shared" si="110"/>
        <v>0.42820859729928851</v>
      </c>
      <c r="Q969" s="1">
        <f t="shared" si="110"/>
        <v>-0.47411988270553079</v>
      </c>
      <c r="R969" s="1">
        <f t="shared" si="111"/>
        <v>-0.4607576527085181</v>
      </c>
      <c r="S969" s="1">
        <f t="shared" si="112"/>
        <v>-0.32392431025893154</v>
      </c>
      <c r="T969" s="6">
        <f t="shared" si="113"/>
        <v>0.49452624765616071</v>
      </c>
    </row>
    <row r="970" spans="1:20" x14ac:dyDescent="0.2">
      <c r="A970" s="3" t="s">
        <v>981</v>
      </c>
      <c r="B970" s="8">
        <v>73152</v>
      </c>
      <c r="C970" s="5">
        <v>0</v>
      </c>
      <c r="D970" s="5">
        <v>2</v>
      </c>
      <c r="E970" s="5">
        <v>0.04</v>
      </c>
      <c r="F970" s="5">
        <v>0</v>
      </c>
      <c r="G970" s="5">
        <v>0</v>
      </c>
      <c r="H970" s="5">
        <v>16</v>
      </c>
      <c r="I970" s="1">
        <f t="shared" si="107"/>
        <v>0</v>
      </c>
      <c r="J970" s="1">
        <f t="shared" si="108"/>
        <v>1.0986122886681098</v>
      </c>
      <c r="K970" s="1">
        <f t="shared" si="109"/>
        <v>0</v>
      </c>
      <c r="L970" s="1">
        <f t="shared" si="109"/>
        <v>0</v>
      </c>
      <c r="M970" s="1">
        <f t="shared" si="109"/>
        <v>2.8332133440562162</v>
      </c>
      <c r="N970" s="1">
        <f t="shared" si="110"/>
        <v>-0.51612202590564449</v>
      </c>
      <c r="O970" s="1">
        <f t="shared" si="110"/>
        <v>-0.31108943465209382</v>
      </c>
      <c r="P970" s="1">
        <f t="shared" si="110"/>
        <v>-0.77317852506795359</v>
      </c>
      <c r="Q970" s="1">
        <f t="shared" si="110"/>
        <v>-0.47411988270553079</v>
      </c>
      <c r="R970" s="1">
        <f t="shared" si="111"/>
        <v>-0.49508329974717147</v>
      </c>
      <c r="S970" s="1">
        <f t="shared" si="112"/>
        <v>-0.42159886134639901</v>
      </c>
      <c r="T970" s="6">
        <f t="shared" si="113"/>
        <v>0.39685169656869324</v>
      </c>
    </row>
    <row r="971" spans="1:20" x14ac:dyDescent="0.2">
      <c r="A971" s="3" t="s">
        <v>982</v>
      </c>
      <c r="B971" s="8">
        <v>73168</v>
      </c>
      <c r="C971" s="5">
        <v>3</v>
      </c>
      <c r="D971" s="5">
        <v>295</v>
      </c>
      <c r="E971" s="5">
        <v>0.06</v>
      </c>
      <c r="F971" s="5">
        <v>41</v>
      </c>
      <c r="G971" s="5">
        <v>0</v>
      </c>
      <c r="H971" s="5">
        <v>230</v>
      </c>
      <c r="I971" s="1">
        <f t="shared" si="107"/>
        <v>1.3862943611198906</v>
      </c>
      <c r="J971" s="1">
        <f t="shared" si="108"/>
        <v>5.6903594543240601</v>
      </c>
      <c r="K971" s="1">
        <f t="shared" si="109"/>
        <v>3.7376696182833684</v>
      </c>
      <c r="L971" s="1">
        <f t="shared" si="109"/>
        <v>0</v>
      </c>
      <c r="M971" s="1">
        <f t="shared" si="109"/>
        <v>5.4424177105217932</v>
      </c>
      <c r="N971" s="1">
        <f t="shared" si="110"/>
        <v>0.89183169055675116</v>
      </c>
      <c r="O971" s="1">
        <f t="shared" si="110"/>
        <v>2.3624489068069381</v>
      </c>
      <c r="P971" s="1">
        <f t="shared" si="110"/>
        <v>2.0168565004383732</v>
      </c>
      <c r="Q971" s="1">
        <f t="shared" si="110"/>
        <v>-0.47411988270553079</v>
      </c>
      <c r="R971" s="1">
        <f t="shared" si="111"/>
        <v>1.0718361110293166</v>
      </c>
      <c r="S971" s="1">
        <f t="shared" si="112"/>
        <v>0.98814222102097471</v>
      </c>
      <c r="T971" s="6">
        <f t="shared" si="113"/>
        <v>1.806592778936067</v>
      </c>
    </row>
    <row r="972" spans="1:20" x14ac:dyDescent="0.2">
      <c r="A972" s="3" t="s">
        <v>983</v>
      </c>
      <c r="B972" s="8">
        <v>73200</v>
      </c>
      <c r="C972" s="5">
        <v>0</v>
      </c>
      <c r="D972" s="5">
        <v>0</v>
      </c>
      <c r="E972" s="5">
        <v>0.01</v>
      </c>
      <c r="F972" s="5">
        <v>0</v>
      </c>
      <c r="G972" s="5">
        <v>0</v>
      </c>
      <c r="H972" s="5">
        <v>12</v>
      </c>
      <c r="I972" s="1">
        <f t="shared" si="107"/>
        <v>0</v>
      </c>
      <c r="J972" s="1">
        <f t="shared" si="108"/>
        <v>0</v>
      </c>
      <c r="K972" s="1">
        <f t="shared" si="109"/>
        <v>0</v>
      </c>
      <c r="L972" s="1">
        <f t="shared" si="109"/>
        <v>0</v>
      </c>
      <c r="M972" s="1">
        <f t="shared" si="109"/>
        <v>2.5649493574615367</v>
      </c>
      <c r="N972" s="1">
        <f t="shared" si="110"/>
        <v>-0.51612202590564449</v>
      </c>
      <c r="O972" s="1">
        <f t="shared" si="110"/>
        <v>-0.95075489753318443</v>
      </c>
      <c r="P972" s="1">
        <f t="shared" si="110"/>
        <v>-0.77317852506795359</v>
      </c>
      <c r="Q972" s="1">
        <f t="shared" si="110"/>
        <v>-0.47411988270553079</v>
      </c>
      <c r="R972" s="1">
        <f t="shared" si="111"/>
        <v>-0.65618530203183323</v>
      </c>
      <c r="S972" s="1">
        <f t="shared" si="112"/>
        <v>-0.56006010554069108</v>
      </c>
      <c r="T972" s="6">
        <f t="shared" si="113"/>
        <v>0.25839045237440117</v>
      </c>
    </row>
    <row r="973" spans="1:20" x14ac:dyDescent="0.2">
      <c r="A973" s="3" t="s">
        <v>984</v>
      </c>
      <c r="B973" s="8">
        <v>73217</v>
      </c>
      <c r="C973" s="5">
        <v>2</v>
      </c>
      <c r="D973" s="5">
        <v>4</v>
      </c>
      <c r="E973" s="5">
        <v>0.03</v>
      </c>
      <c r="F973" s="5">
        <v>5</v>
      </c>
      <c r="G973" s="5">
        <v>35</v>
      </c>
      <c r="H973" s="5">
        <v>82</v>
      </c>
      <c r="I973" s="1">
        <f t="shared" si="107"/>
        <v>1.0986122886681098</v>
      </c>
      <c r="J973" s="1">
        <f t="shared" si="108"/>
        <v>1.6094379124341003</v>
      </c>
      <c r="K973" s="1">
        <f t="shared" si="109"/>
        <v>1.791759469228055</v>
      </c>
      <c r="L973" s="1">
        <f t="shared" si="109"/>
        <v>3.5835189384561099</v>
      </c>
      <c r="M973" s="1">
        <f t="shared" si="109"/>
        <v>4.4188406077965983</v>
      </c>
      <c r="N973" s="1">
        <f t="shared" si="110"/>
        <v>0.59965489576629771</v>
      </c>
      <c r="O973" s="1">
        <f t="shared" si="110"/>
        <v>-1.3661932294610662E-2</v>
      </c>
      <c r="P973" s="1">
        <f t="shared" si="110"/>
        <v>0.56430503741044036</v>
      </c>
      <c r="Q973" s="1">
        <f t="shared" si="110"/>
        <v>5.116075149269645</v>
      </c>
      <c r="R973" s="1">
        <f t="shared" si="111"/>
        <v>0.45714189569690217</v>
      </c>
      <c r="S973" s="1">
        <f t="shared" si="112"/>
        <v>1.1255858409747792</v>
      </c>
      <c r="T973" s="6">
        <f t="shared" si="113"/>
        <v>1.9440363988898715</v>
      </c>
    </row>
    <row r="974" spans="1:20" x14ac:dyDescent="0.2">
      <c r="A974" s="3" t="s">
        <v>985</v>
      </c>
      <c r="B974" s="8">
        <v>73226</v>
      </c>
      <c r="C974" s="5">
        <v>0</v>
      </c>
      <c r="D974" s="5">
        <v>9</v>
      </c>
      <c r="E974" s="5">
        <v>0</v>
      </c>
      <c r="F974" s="5">
        <v>14</v>
      </c>
      <c r="G974" s="5">
        <v>0</v>
      </c>
      <c r="H974" s="5">
        <v>27</v>
      </c>
      <c r="I974" s="1">
        <f t="shared" si="107"/>
        <v>0</v>
      </c>
      <c r="J974" s="1">
        <f t="shared" si="108"/>
        <v>2.3025850929940459</v>
      </c>
      <c r="K974" s="1">
        <f t="shared" si="109"/>
        <v>2.7080502011022101</v>
      </c>
      <c r="L974" s="1">
        <f t="shared" si="109"/>
        <v>0</v>
      </c>
      <c r="M974" s="1">
        <f t="shared" si="109"/>
        <v>3.3322045101752038</v>
      </c>
      <c r="N974" s="1">
        <f t="shared" si="110"/>
        <v>-0.51612202590564449</v>
      </c>
      <c r="O974" s="1">
        <f t="shared" si="110"/>
        <v>0.38992204056912827</v>
      </c>
      <c r="P974" s="1">
        <f t="shared" si="110"/>
        <v>1.2482828890028606</v>
      </c>
      <c r="Q974" s="1">
        <f t="shared" si="110"/>
        <v>-0.47411988270553079</v>
      </c>
      <c r="R974" s="1">
        <f t="shared" si="111"/>
        <v>-0.1954214740784645</v>
      </c>
      <c r="S974" s="1">
        <f t="shared" si="112"/>
        <v>7.5423591147058142E-2</v>
      </c>
      <c r="T974" s="6">
        <f t="shared" si="113"/>
        <v>0.89387414906215035</v>
      </c>
    </row>
    <row r="975" spans="1:20" x14ac:dyDescent="0.2">
      <c r="A975" s="3" t="s">
        <v>986</v>
      </c>
      <c r="B975" s="8">
        <v>73236</v>
      </c>
      <c r="C975" s="5">
        <v>0</v>
      </c>
      <c r="D975" s="5">
        <v>87</v>
      </c>
      <c r="E975" s="5">
        <v>0.02</v>
      </c>
      <c r="F975" s="5">
        <v>31</v>
      </c>
      <c r="G975" s="5">
        <v>0</v>
      </c>
      <c r="H975" s="5">
        <v>61</v>
      </c>
      <c r="I975" s="1">
        <f t="shared" si="107"/>
        <v>0</v>
      </c>
      <c r="J975" s="1">
        <f t="shared" si="108"/>
        <v>4.4773368144782069</v>
      </c>
      <c r="K975" s="1">
        <f t="shared" si="109"/>
        <v>3.4657359027997265</v>
      </c>
      <c r="L975" s="1">
        <f t="shared" si="109"/>
        <v>0</v>
      </c>
      <c r="M975" s="1">
        <f t="shared" si="109"/>
        <v>4.1271343850450917</v>
      </c>
      <c r="N975" s="1">
        <f t="shared" si="110"/>
        <v>-0.51612202590564449</v>
      </c>
      <c r="O975" s="1">
        <f t="shared" si="110"/>
        <v>1.6561681775581067</v>
      </c>
      <c r="P975" s="1">
        <f t="shared" si="110"/>
        <v>1.8138678288061569</v>
      </c>
      <c r="Q975" s="1">
        <f t="shared" si="110"/>
        <v>-0.47411988270553079</v>
      </c>
      <c r="R975" s="1">
        <f t="shared" si="111"/>
        <v>0.28196200233623553</v>
      </c>
      <c r="S975" s="1">
        <f t="shared" si="112"/>
        <v>0.46362601668155401</v>
      </c>
      <c r="T975" s="6">
        <f t="shared" si="113"/>
        <v>1.2820765745966463</v>
      </c>
    </row>
    <row r="976" spans="1:20" x14ac:dyDescent="0.2">
      <c r="A976" s="3" t="s">
        <v>987</v>
      </c>
      <c r="B976" s="8">
        <v>73268</v>
      </c>
      <c r="C976" s="5">
        <v>2</v>
      </c>
      <c r="D976" s="5">
        <v>0</v>
      </c>
      <c r="E976" s="5">
        <v>0.02</v>
      </c>
      <c r="F976" s="5">
        <v>5</v>
      </c>
      <c r="G976" s="5">
        <v>0</v>
      </c>
      <c r="H976" s="5">
        <v>131</v>
      </c>
      <c r="I976" s="1">
        <f t="shared" si="107"/>
        <v>1.0986122886681098</v>
      </c>
      <c r="J976" s="1">
        <f t="shared" si="108"/>
        <v>0</v>
      </c>
      <c r="K976" s="1">
        <f t="shared" si="109"/>
        <v>1.791759469228055</v>
      </c>
      <c r="L976" s="1">
        <f t="shared" si="109"/>
        <v>0</v>
      </c>
      <c r="M976" s="1">
        <f t="shared" si="109"/>
        <v>4.8828019225863706</v>
      </c>
      <c r="N976" s="1">
        <f t="shared" si="110"/>
        <v>0.59965489576629771</v>
      </c>
      <c r="O976" s="1">
        <f t="shared" si="110"/>
        <v>-0.95075489753318443</v>
      </c>
      <c r="P976" s="1">
        <f t="shared" si="110"/>
        <v>0.56430503741044036</v>
      </c>
      <c r="Q976" s="1">
        <f t="shared" si="110"/>
        <v>-0.47411988270553079</v>
      </c>
      <c r="R976" s="1">
        <f t="shared" si="111"/>
        <v>0.7357670579636103</v>
      </c>
      <c r="S976" s="1">
        <f t="shared" si="112"/>
        <v>8.2475368483605524E-2</v>
      </c>
      <c r="T976" s="6">
        <f t="shared" si="113"/>
        <v>0.90092592639869773</v>
      </c>
    </row>
    <row r="977" spans="1:20" x14ac:dyDescent="0.2">
      <c r="A977" s="3" t="s">
        <v>988</v>
      </c>
      <c r="B977" s="8">
        <v>73270</v>
      </c>
      <c r="C977" s="5">
        <v>4</v>
      </c>
      <c r="D977" s="5">
        <v>2</v>
      </c>
      <c r="E977" s="5">
        <v>0.01</v>
      </c>
      <c r="F977" s="5">
        <v>0</v>
      </c>
      <c r="G977" s="5">
        <v>0</v>
      </c>
      <c r="H977" s="5">
        <v>33</v>
      </c>
      <c r="I977" s="1">
        <f t="shared" si="107"/>
        <v>1.6094379124341003</v>
      </c>
      <c r="J977" s="1">
        <f t="shared" si="108"/>
        <v>1.0986122886681098</v>
      </c>
      <c r="K977" s="1">
        <f t="shared" si="109"/>
        <v>0</v>
      </c>
      <c r="L977" s="1">
        <f t="shared" si="109"/>
        <v>0</v>
      </c>
      <c r="M977" s="1">
        <f t="shared" si="109"/>
        <v>3.5263605246161616</v>
      </c>
      <c r="N977" s="1">
        <f t="shared" si="110"/>
        <v>1.1184616193719112</v>
      </c>
      <c r="O977" s="1">
        <f t="shared" si="110"/>
        <v>-0.31108943465209382</v>
      </c>
      <c r="P977" s="1">
        <f t="shared" si="110"/>
        <v>-0.77317852506795359</v>
      </c>
      <c r="Q977" s="1">
        <f t="shared" si="110"/>
        <v>-0.47411988270553079</v>
      </c>
      <c r="R977" s="1">
        <f t="shared" si="111"/>
        <v>-7.8823927463654145E-2</v>
      </c>
      <c r="S977" s="1">
        <f t="shared" si="112"/>
        <v>-8.4791691752886852E-2</v>
      </c>
      <c r="T977" s="6">
        <f t="shared" si="113"/>
        <v>0.73365886616220544</v>
      </c>
    </row>
    <row r="978" spans="1:20" x14ac:dyDescent="0.2">
      <c r="A978" s="3" t="s">
        <v>989</v>
      </c>
      <c r="B978" s="8">
        <v>73275</v>
      </c>
      <c r="C978" s="5">
        <v>2</v>
      </c>
      <c r="D978" s="5">
        <v>0</v>
      </c>
      <c r="E978" s="5">
        <v>0.05</v>
      </c>
      <c r="F978" s="5">
        <v>0</v>
      </c>
      <c r="G978" s="5">
        <v>0</v>
      </c>
      <c r="H978" s="5">
        <v>90</v>
      </c>
      <c r="I978" s="1">
        <f t="shared" si="107"/>
        <v>1.0986122886681098</v>
      </c>
      <c r="J978" s="1">
        <f t="shared" si="108"/>
        <v>0</v>
      </c>
      <c r="K978" s="1">
        <f t="shared" si="109"/>
        <v>0</v>
      </c>
      <c r="L978" s="1">
        <f t="shared" si="109"/>
        <v>0</v>
      </c>
      <c r="M978" s="1">
        <f t="shared" si="109"/>
        <v>4.5108595065168497</v>
      </c>
      <c r="N978" s="1">
        <f t="shared" si="110"/>
        <v>0.59965489576629771</v>
      </c>
      <c r="O978" s="1">
        <f t="shared" si="110"/>
        <v>-0.95075489753318443</v>
      </c>
      <c r="P978" s="1">
        <f t="shared" si="110"/>
        <v>-0.77317852506795359</v>
      </c>
      <c r="Q978" s="1">
        <f t="shared" si="110"/>
        <v>-0.47411988270553079</v>
      </c>
      <c r="R978" s="1">
        <f t="shared" si="111"/>
        <v>0.51240249560090745</v>
      </c>
      <c r="S978" s="1">
        <f t="shared" si="112"/>
        <v>-0.17266598565657729</v>
      </c>
      <c r="T978" s="6">
        <f t="shared" si="113"/>
        <v>0.64578457225851493</v>
      </c>
    </row>
    <row r="979" spans="1:20" x14ac:dyDescent="0.2">
      <c r="A979" s="3" t="s">
        <v>990</v>
      </c>
      <c r="B979" s="8">
        <v>73283</v>
      </c>
      <c r="C979" s="5">
        <v>0</v>
      </c>
      <c r="D979" s="5">
        <v>0</v>
      </c>
      <c r="E979" s="5">
        <v>0.02</v>
      </c>
      <c r="F979" s="5">
        <v>2</v>
      </c>
      <c r="G979" s="5">
        <v>0</v>
      </c>
      <c r="H979" s="5">
        <v>145</v>
      </c>
      <c r="I979" s="1">
        <f t="shared" si="107"/>
        <v>0</v>
      </c>
      <c r="J979" s="1">
        <f t="shared" si="108"/>
        <v>0</v>
      </c>
      <c r="K979" s="1">
        <f t="shared" si="109"/>
        <v>1.0986122886681098</v>
      </c>
      <c r="L979" s="1">
        <f t="shared" si="109"/>
        <v>0</v>
      </c>
      <c r="M979" s="1">
        <f t="shared" si="109"/>
        <v>4.9836066217083363</v>
      </c>
      <c r="N979" s="1">
        <f t="shared" si="110"/>
        <v>-0.51612202590564449</v>
      </c>
      <c r="O979" s="1">
        <f t="shared" si="110"/>
        <v>-0.95075489753318443</v>
      </c>
      <c r="P979" s="1">
        <f t="shared" si="110"/>
        <v>4.689576663561839E-2</v>
      </c>
      <c r="Q979" s="1">
        <f t="shared" si="110"/>
        <v>-0.47411988270553079</v>
      </c>
      <c r="R979" s="1">
        <f t="shared" si="111"/>
        <v>0.79630384142977262</v>
      </c>
      <c r="S979" s="1">
        <f t="shared" si="112"/>
        <v>-0.17963286634649478</v>
      </c>
      <c r="T979" s="6">
        <f t="shared" si="113"/>
        <v>0.63881769156859747</v>
      </c>
    </row>
    <row r="980" spans="1:20" x14ac:dyDescent="0.2">
      <c r="A980" s="3" t="s">
        <v>991</v>
      </c>
      <c r="B980" s="8">
        <v>73319</v>
      </c>
      <c r="C980" s="5">
        <v>3</v>
      </c>
      <c r="D980" s="5">
        <v>1</v>
      </c>
      <c r="E980" s="5">
        <v>0.02</v>
      </c>
      <c r="F980" s="5">
        <v>0</v>
      </c>
      <c r="G980" s="5">
        <v>0</v>
      </c>
      <c r="H980" s="5">
        <v>74</v>
      </c>
      <c r="I980" s="1">
        <f t="shared" si="107"/>
        <v>1.3862943611198906</v>
      </c>
      <c r="J980" s="1">
        <f t="shared" si="108"/>
        <v>0.69314718055994529</v>
      </c>
      <c r="K980" s="1">
        <f t="shared" si="109"/>
        <v>0</v>
      </c>
      <c r="L980" s="1">
        <f t="shared" si="109"/>
        <v>0</v>
      </c>
      <c r="M980" s="1">
        <f t="shared" si="109"/>
        <v>4.3174881135363101</v>
      </c>
      <c r="N980" s="1">
        <f t="shared" si="110"/>
        <v>0.89183169055675116</v>
      </c>
      <c r="O980" s="1">
        <f t="shared" si="110"/>
        <v>-0.54717092466944572</v>
      </c>
      <c r="P980" s="1">
        <f t="shared" si="110"/>
        <v>-0.77317852506795359</v>
      </c>
      <c r="Q980" s="1">
        <f t="shared" si="110"/>
        <v>-0.47411988270553079</v>
      </c>
      <c r="R980" s="1">
        <f t="shared" si="111"/>
        <v>0.39627614189541543</v>
      </c>
      <c r="S980" s="1">
        <f t="shared" si="112"/>
        <v>-8.1060249998460593E-2</v>
      </c>
      <c r="T980" s="6">
        <f t="shared" si="113"/>
        <v>0.73739030791663163</v>
      </c>
    </row>
    <row r="981" spans="1:20" x14ac:dyDescent="0.2">
      <c r="A981" s="3" t="s">
        <v>992</v>
      </c>
      <c r="B981" s="8">
        <v>73347</v>
      </c>
      <c r="C981" s="5">
        <v>0</v>
      </c>
      <c r="D981" s="5">
        <v>9</v>
      </c>
      <c r="E981" s="5">
        <v>0.03</v>
      </c>
      <c r="F981" s="5">
        <v>0</v>
      </c>
      <c r="G981" s="5">
        <v>0</v>
      </c>
      <c r="H981" s="5">
        <v>15</v>
      </c>
      <c r="I981" s="1">
        <f t="shared" si="107"/>
        <v>0</v>
      </c>
      <c r="J981" s="1">
        <f t="shared" si="108"/>
        <v>2.3025850929940459</v>
      </c>
      <c r="K981" s="1">
        <f t="shared" si="109"/>
        <v>0</v>
      </c>
      <c r="L981" s="1">
        <f t="shared" si="109"/>
        <v>0</v>
      </c>
      <c r="M981" s="1">
        <f t="shared" si="109"/>
        <v>2.7725887222397811</v>
      </c>
      <c r="N981" s="1">
        <f t="shared" si="110"/>
        <v>-0.51612202590564449</v>
      </c>
      <c r="O981" s="1">
        <f t="shared" si="110"/>
        <v>0.38992204056912827</v>
      </c>
      <c r="P981" s="1">
        <f t="shared" si="110"/>
        <v>-0.77317852506795359</v>
      </c>
      <c r="Q981" s="1">
        <f t="shared" si="110"/>
        <v>-0.47411988270553079</v>
      </c>
      <c r="R981" s="1">
        <f t="shared" si="111"/>
        <v>-0.53149052714417078</v>
      </c>
      <c r="S981" s="1">
        <f t="shared" si="112"/>
        <v>-0.31249815337569525</v>
      </c>
      <c r="T981" s="6">
        <f t="shared" si="113"/>
        <v>0.50595240453939705</v>
      </c>
    </row>
    <row r="982" spans="1:20" x14ac:dyDescent="0.2">
      <c r="A982" s="3" t="s">
        <v>993</v>
      </c>
      <c r="B982" s="8">
        <v>73349</v>
      </c>
      <c r="C982" s="5">
        <v>2</v>
      </c>
      <c r="D982" s="5">
        <v>0</v>
      </c>
      <c r="E982" s="5">
        <v>0.05</v>
      </c>
      <c r="F982" s="5">
        <v>2</v>
      </c>
      <c r="G982" s="5">
        <v>0</v>
      </c>
      <c r="H982" s="5">
        <v>182</v>
      </c>
      <c r="I982" s="1">
        <f t="shared" si="107"/>
        <v>1.0986122886681098</v>
      </c>
      <c r="J982" s="1">
        <f t="shared" si="108"/>
        <v>0</v>
      </c>
      <c r="K982" s="1">
        <f t="shared" si="109"/>
        <v>1.0986122886681098</v>
      </c>
      <c r="L982" s="1">
        <f t="shared" si="109"/>
        <v>0</v>
      </c>
      <c r="M982" s="1">
        <f t="shared" si="109"/>
        <v>5.2094861528414214</v>
      </c>
      <c r="N982" s="1">
        <f t="shared" si="110"/>
        <v>0.59965489576629771</v>
      </c>
      <c r="O982" s="1">
        <f t="shared" si="110"/>
        <v>-0.95075489753318443</v>
      </c>
      <c r="P982" s="1">
        <f t="shared" si="110"/>
        <v>4.689576663561839E-2</v>
      </c>
      <c r="Q982" s="1">
        <f t="shared" si="110"/>
        <v>-0.47411988270553079</v>
      </c>
      <c r="R982" s="1">
        <f t="shared" si="111"/>
        <v>0.93195248067720826</v>
      </c>
      <c r="S982" s="1">
        <f t="shared" si="112"/>
        <v>3.3938060473401532E-2</v>
      </c>
      <c r="T982" s="6">
        <f t="shared" si="113"/>
        <v>0.85238861838849378</v>
      </c>
    </row>
    <row r="983" spans="1:20" x14ac:dyDescent="0.2">
      <c r="A983" s="3" t="s">
        <v>994</v>
      </c>
      <c r="B983" s="8">
        <v>73352</v>
      </c>
      <c r="C983" s="5">
        <v>0</v>
      </c>
      <c r="D983" s="5">
        <v>8</v>
      </c>
      <c r="E983" s="5">
        <v>0.02</v>
      </c>
      <c r="F983" s="5">
        <v>249</v>
      </c>
      <c r="G983" s="5">
        <v>0</v>
      </c>
      <c r="H983" s="5">
        <v>52</v>
      </c>
      <c r="I983" s="1">
        <f t="shared" si="107"/>
        <v>0</v>
      </c>
      <c r="J983" s="1">
        <f t="shared" si="108"/>
        <v>2.1972245773362196</v>
      </c>
      <c r="K983" s="1">
        <f t="shared" si="109"/>
        <v>5.521460917862246</v>
      </c>
      <c r="L983" s="1">
        <f t="shared" si="109"/>
        <v>0</v>
      </c>
      <c r="M983" s="1">
        <f t="shared" si="109"/>
        <v>3.970291913552122</v>
      </c>
      <c r="N983" s="1">
        <f t="shared" si="110"/>
        <v>-0.51612202590564449</v>
      </c>
      <c r="O983" s="1">
        <f t="shared" si="110"/>
        <v>0.32857602822899684</v>
      </c>
      <c r="P983" s="1">
        <f t="shared" si="110"/>
        <v>3.3483921128085945</v>
      </c>
      <c r="Q983" s="1">
        <f t="shared" si="110"/>
        <v>-0.47411988270553079</v>
      </c>
      <c r="R983" s="1">
        <f t="shared" si="111"/>
        <v>0.18777255662815648</v>
      </c>
      <c r="S983" s="1">
        <f t="shared" si="112"/>
        <v>0.48241646484242873</v>
      </c>
      <c r="T983" s="6">
        <f t="shared" si="113"/>
        <v>1.300867022757521</v>
      </c>
    </row>
    <row r="984" spans="1:20" x14ac:dyDescent="0.2">
      <c r="A984" s="3" t="s">
        <v>995</v>
      </c>
      <c r="B984" s="8">
        <v>73408</v>
      </c>
      <c r="C984" s="5">
        <v>1</v>
      </c>
      <c r="D984" s="5">
        <v>4</v>
      </c>
      <c r="E984" s="5">
        <v>0.02</v>
      </c>
      <c r="F984" s="5">
        <v>0</v>
      </c>
      <c r="G984" s="5">
        <v>0</v>
      </c>
      <c r="H984" s="5">
        <v>112</v>
      </c>
      <c r="I984" s="1">
        <f t="shared" si="107"/>
        <v>0.69314718055994529</v>
      </c>
      <c r="J984" s="1">
        <f t="shared" si="108"/>
        <v>1.6094379124341003</v>
      </c>
      <c r="K984" s="1">
        <f t="shared" si="109"/>
        <v>0</v>
      </c>
      <c r="L984" s="1">
        <f t="shared" si="109"/>
        <v>0</v>
      </c>
      <c r="M984" s="1">
        <f t="shared" si="109"/>
        <v>4.7273878187123408</v>
      </c>
      <c r="N984" s="1">
        <f t="shared" si="110"/>
        <v>0.18785483232555331</v>
      </c>
      <c r="O984" s="1">
        <f t="shared" si="110"/>
        <v>-1.3661932294610662E-2</v>
      </c>
      <c r="P984" s="1">
        <f t="shared" si="110"/>
        <v>-0.77317852506795359</v>
      </c>
      <c r="Q984" s="1">
        <f t="shared" si="110"/>
        <v>-0.47411988270553079</v>
      </c>
      <c r="R984" s="1">
        <f t="shared" si="111"/>
        <v>0.64243539747795653</v>
      </c>
      <c r="S984" s="1">
        <f t="shared" si="112"/>
        <v>-6.8445018377430875E-2</v>
      </c>
      <c r="T984" s="6">
        <f t="shared" si="113"/>
        <v>0.75000553953766136</v>
      </c>
    </row>
    <row r="985" spans="1:20" x14ac:dyDescent="0.2">
      <c r="A985" s="3" t="s">
        <v>996</v>
      </c>
      <c r="B985" s="8">
        <v>73411</v>
      </c>
      <c r="C985" s="5">
        <v>0</v>
      </c>
      <c r="D985" s="5">
        <v>9</v>
      </c>
      <c r="E985" s="5">
        <v>0.02</v>
      </c>
      <c r="F985" s="5">
        <v>5</v>
      </c>
      <c r="G985" s="5">
        <v>0</v>
      </c>
      <c r="H985" s="5">
        <v>177</v>
      </c>
      <c r="I985" s="1">
        <f t="shared" si="107"/>
        <v>0</v>
      </c>
      <c r="J985" s="1">
        <f t="shared" si="108"/>
        <v>2.3025850929940459</v>
      </c>
      <c r="K985" s="1">
        <f t="shared" si="109"/>
        <v>1.791759469228055</v>
      </c>
      <c r="L985" s="1">
        <f t="shared" si="109"/>
        <v>0</v>
      </c>
      <c r="M985" s="1">
        <f t="shared" si="109"/>
        <v>5.181783550292085</v>
      </c>
      <c r="N985" s="1">
        <f t="shared" si="110"/>
        <v>-0.51612202590564449</v>
      </c>
      <c r="O985" s="1">
        <f t="shared" si="110"/>
        <v>0.38992204056912827</v>
      </c>
      <c r="P985" s="1">
        <f t="shared" si="110"/>
        <v>0.56430503741044036</v>
      </c>
      <c r="Q985" s="1">
        <f t="shared" si="110"/>
        <v>-0.47411988270553079</v>
      </c>
      <c r="R985" s="1">
        <f t="shared" si="111"/>
        <v>0.91531608905473771</v>
      </c>
      <c r="S985" s="1">
        <f t="shared" si="112"/>
        <v>0.14988354307052185</v>
      </c>
      <c r="T985" s="6">
        <f t="shared" si="113"/>
        <v>0.96833410098561412</v>
      </c>
    </row>
    <row r="986" spans="1:20" x14ac:dyDescent="0.2">
      <c r="A986" s="3" t="s">
        <v>997</v>
      </c>
      <c r="B986" s="8">
        <v>73443</v>
      </c>
      <c r="C986" s="5">
        <v>1</v>
      </c>
      <c r="D986" s="5">
        <v>0</v>
      </c>
      <c r="E986" s="5">
        <v>0.04</v>
      </c>
      <c r="F986" s="5">
        <v>4</v>
      </c>
      <c r="G986" s="5">
        <v>0</v>
      </c>
      <c r="H986" s="5">
        <v>182</v>
      </c>
      <c r="I986" s="1">
        <f t="shared" si="107"/>
        <v>0.69314718055994529</v>
      </c>
      <c r="J986" s="1">
        <f t="shared" si="108"/>
        <v>0</v>
      </c>
      <c r="K986" s="1">
        <f t="shared" si="109"/>
        <v>1.6094379124341003</v>
      </c>
      <c r="L986" s="1">
        <f t="shared" si="109"/>
        <v>0</v>
      </c>
      <c r="M986" s="1">
        <f t="shared" si="109"/>
        <v>5.2094861528414214</v>
      </c>
      <c r="N986" s="1">
        <f t="shared" si="110"/>
        <v>0.18785483232555331</v>
      </c>
      <c r="O986" s="1">
        <f t="shared" si="110"/>
        <v>-0.95075489753318443</v>
      </c>
      <c r="P986" s="1">
        <f t="shared" si="110"/>
        <v>0.42820859729928851</v>
      </c>
      <c r="Q986" s="1">
        <f t="shared" si="110"/>
        <v>-0.47411988270553079</v>
      </c>
      <c r="R986" s="1">
        <f t="shared" si="111"/>
        <v>0.93195248067720826</v>
      </c>
      <c r="S986" s="1">
        <f t="shared" si="112"/>
        <v>2.7190188343889143E-2</v>
      </c>
      <c r="T986" s="6">
        <f t="shared" si="113"/>
        <v>0.84564074625898145</v>
      </c>
    </row>
    <row r="987" spans="1:20" x14ac:dyDescent="0.2">
      <c r="A987" s="3" t="s">
        <v>998</v>
      </c>
      <c r="B987" s="8">
        <v>73449</v>
      </c>
      <c r="C987" s="5">
        <v>2</v>
      </c>
      <c r="D987" s="5">
        <v>2</v>
      </c>
      <c r="E987" s="5">
        <v>0.02</v>
      </c>
      <c r="F987" s="5">
        <v>4</v>
      </c>
      <c r="G987" s="5">
        <v>0</v>
      </c>
      <c r="H987" s="5">
        <v>146</v>
      </c>
      <c r="I987" s="1">
        <f t="shared" si="107"/>
        <v>1.0986122886681098</v>
      </c>
      <c r="J987" s="1">
        <f t="shared" si="108"/>
        <v>1.0986122886681098</v>
      </c>
      <c r="K987" s="1">
        <f t="shared" si="109"/>
        <v>1.6094379124341003</v>
      </c>
      <c r="L987" s="1">
        <f t="shared" si="109"/>
        <v>0</v>
      </c>
      <c r="M987" s="1">
        <f t="shared" si="109"/>
        <v>4.990432586778736</v>
      </c>
      <c r="N987" s="1">
        <f t="shared" si="110"/>
        <v>0.59965489576629771</v>
      </c>
      <c r="O987" s="1">
        <f t="shared" si="110"/>
        <v>-0.31108943465209382</v>
      </c>
      <c r="P987" s="1">
        <f t="shared" si="110"/>
        <v>0.42820859729928851</v>
      </c>
      <c r="Q987" s="1">
        <f t="shared" si="110"/>
        <v>-0.47411988270553079</v>
      </c>
      <c r="R987" s="1">
        <f t="shared" si="111"/>
        <v>0.80040307463034399</v>
      </c>
      <c r="S987" s="1">
        <f t="shared" si="112"/>
        <v>0.17717620838971759</v>
      </c>
      <c r="T987" s="6">
        <f t="shared" si="113"/>
        <v>0.99562676630480984</v>
      </c>
    </row>
    <row r="988" spans="1:20" x14ac:dyDescent="0.2">
      <c r="A988" s="3" t="s">
        <v>999</v>
      </c>
      <c r="B988" s="8">
        <v>73461</v>
      </c>
      <c r="C988" s="5">
        <v>0</v>
      </c>
      <c r="D988" s="5">
        <v>1</v>
      </c>
      <c r="E988" s="5">
        <v>0.04</v>
      </c>
      <c r="F988" s="5">
        <v>0</v>
      </c>
      <c r="G988" s="5">
        <v>0</v>
      </c>
      <c r="H988" s="5">
        <v>15</v>
      </c>
      <c r="I988" s="1">
        <f t="shared" si="107"/>
        <v>0</v>
      </c>
      <c r="J988" s="1">
        <f t="shared" si="108"/>
        <v>0.69314718055994529</v>
      </c>
      <c r="K988" s="1">
        <f t="shared" si="109"/>
        <v>0</v>
      </c>
      <c r="L988" s="1">
        <f t="shared" si="109"/>
        <v>0</v>
      </c>
      <c r="M988" s="1">
        <f t="shared" si="109"/>
        <v>2.7725887222397811</v>
      </c>
      <c r="N988" s="1">
        <f t="shared" si="110"/>
        <v>-0.51612202590564449</v>
      </c>
      <c r="O988" s="1">
        <f t="shared" si="110"/>
        <v>-0.54717092466944572</v>
      </c>
      <c r="P988" s="1">
        <f t="shared" si="110"/>
        <v>-0.77317852506795359</v>
      </c>
      <c r="Q988" s="1">
        <f t="shared" si="110"/>
        <v>-0.47411988270553079</v>
      </c>
      <c r="R988" s="1">
        <f t="shared" si="111"/>
        <v>-0.53149052714417078</v>
      </c>
      <c r="S988" s="1">
        <f t="shared" si="112"/>
        <v>-0.46701364758212427</v>
      </c>
      <c r="T988" s="6">
        <f t="shared" si="113"/>
        <v>0.35143691033296798</v>
      </c>
    </row>
    <row r="989" spans="1:20" x14ac:dyDescent="0.2">
      <c r="A989" s="3" t="s">
        <v>1000</v>
      </c>
      <c r="B989" s="8">
        <v>73483</v>
      </c>
      <c r="C989" s="5">
        <v>1</v>
      </c>
      <c r="D989" s="5">
        <v>9</v>
      </c>
      <c r="E989" s="5">
        <v>0</v>
      </c>
      <c r="F989" s="5">
        <v>1</v>
      </c>
      <c r="G989" s="5">
        <v>29</v>
      </c>
      <c r="H989" s="5">
        <v>84</v>
      </c>
      <c r="I989" s="1">
        <f t="shared" si="107"/>
        <v>0.69314718055994529</v>
      </c>
      <c r="J989" s="1">
        <f t="shared" si="108"/>
        <v>2.3025850929940459</v>
      </c>
      <c r="K989" s="1">
        <f t="shared" si="109"/>
        <v>0.69314718055994529</v>
      </c>
      <c r="L989" s="1">
        <f t="shared" si="109"/>
        <v>3.4011973816621555</v>
      </c>
      <c r="M989" s="1">
        <f t="shared" si="109"/>
        <v>4.4426512564903167</v>
      </c>
      <c r="N989" s="1">
        <f t="shared" si="110"/>
        <v>0.18785483232555331</v>
      </c>
      <c r="O989" s="1">
        <f t="shared" si="110"/>
        <v>0.38992204056912827</v>
      </c>
      <c r="P989" s="1">
        <f t="shared" si="110"/>
        <v>-0.25576925429313146</v>
      </c>
      <c r="Q989" s="1">
        <f t="shared" si="110"/>
        <v>4.831658329234461</v>
      </c>
      <c r="R989" s="1">
        <f t="shared" si="111"/>
        <v>0.47144103151810518</v>
      </c>
      <c r="S989" s="1">
        <f t="shared" si="112"/>
        <v>0.93751782989235266</v>
      </c>
      <c r="T989" s="6">
        <f t="shared" si="113"/>
        <v>1.755968387807445</v>
      </c>
    </row>
    <row r="990" spans="1:20" x14ac:dyDescent="0.2">
      <c r="A990" s="3" t="s">
        <v>1001</v>
      </c>
      <c r="B990" s="8">
        <v>73504</v>
      </c>
      <c r="C990" s="5">
        <v>0</v>
      </c>
      <c r="D990" s="5">
        <v>28</v>
      </c>
      <c r="E990" s="5">
        <v>0.01</v>
      </c>
      <c r="F990" s="5">
        <v>5</v>
      </c>
      <c r="G990" s="5">
        <v>21</v>
      </c>
      <c r="H990" s="5">
        <v>76</v>
      </c>
      <c r="I990" s="1">
        <f t="shared" si="107"/>
        <v>0</v>
      </c>
      <c r="J990" s="1">
        <f t="shared" si="108"/>
        <v>3.3672958299864741</v>
      </c>
      <c r="K990" s="1">
        <f t="shared" si="109"/>
        <v>1.791759469228055</v>
      </c>
      <c r="L990" s="1">
        <f t="shared" si="109"/>
        <v>3.0910424533583161</v>
      </c>
      <c r="M990" s="1">
        <f t="shared" si="109"/>
        <v>4.3438054218536841</v>
      </c>
      <c r="N990" s="1">
        <f t="shared" si="110"/>
        <v>-0.51612202590564449</v>
      </c>
      <c r="O990" s="1">
        <f t="shared" si="110"/>
        <v>1.0098483725769403</v>
      </c>
      <c r="P990" s="1">
        <f t="shared" si="110"/>
        <v>0.56430503741044036</v>
      </c>
      <c r="Q990" s="1">
        <f t="shared" si="110"/>
        <v>4.347824821131467</v>
      </c>
      <c r="R990" s="1">
        <f t="shared" si="111"/>
        <v>0.41208061538621465</v>
      </c>
      <c r="S990" s="1">
        <f t="shared" si="112"/>
        <v>0.97132280343323618</v>
      </c>
      <c r="T990" s="6">
        <f t="shared" si="113"/>
        <v>1.7897733613483284</v>
      </c>
    </row>
    <row r="991" spans="1:20" x14ac:dyDescent="0.2">
      <c r="A991" s="3" t="s">
        <v>1002</v>
      </c>
      <c r="B991" s="8">
        <v>73520</v>
      </c>
      <c r="C991" s="5">
        <v>0</v>
      </c>
      <c r="D991" s="5">
        <v>0</v>
      </c>
      <c r="E991" s="5">
        <v>0.02</v>
      </c>
      <c r="F991" s="5">
        <v>2</v>
      </c>
      <c r="G991" s="5">
        <v>0</v>
      </c>
      <c r="H991" s="5">
        <v>34</v>
      </c>
      <c r="I991" s="1">
        <f t="shared" si="107"/>
        <v>0</v>
      </c>
      <c r="J991" s="1">
        <f t="shared" si="108"/>
        <v>0</v>
      </c>
      <c r="K991" s="1">
        <f t="shared" si="109"/>
        <v>1.0986122886681098</v>
      </c>
      <c r="L991" s="1">
        <f t="shared" si="109"/>
        <v>0</v>
      </c>
      <c r="M991" s="1">
        <f t="shared" si="109"/>
        <v>3.5553480614894135</v>
      </c>
      <c r="N991" s="1">
        <f t="shared" si="110"/>
        <v>-0.51612202590564449</v>
      </c>
      <c r="O991" s="1">
        <f t="shared" si="110"/>
        <v>-0.95075489753318443</v>
      </c>
      <c r="P991" s="1">
        <f t="shared" si="110"/>
        <v>4.689576663561839E-2</v>
      </c>
      <c r="Q991" s="1">
        <f t="shared" si="110"/>
        <v>-0.47411988270553079</v>
      </c>
      <c r="R991" s="1">
        <f t="shared" si="111"/>
        <v>-6.1415887380222481E-2</v>
      </c>
      <c r="S991" s="1">
        <f t="shared" si="112"/>
        <v>-0.32258615448149397</v>
      </c>
      <c r="T991" s="6">
        <f t="shared" si="113"/>
        <v>0.49586440343359828</v>
      </c>
    </row>
    <row r="992" spans="1:20" x14ac:dyDescent="0.2">
      <c r="A992" s="3" t="s">
        <v>1003</v>
      </c>
      <c r="B992" s="8">
        <v>73547</v>
      </c>
      <c r="C992" s="5">
        <v>0</v>
      </c>
      <c r="D992" s="5">
        <v>0</v>
      </c>
      <c r="E992" s="5">
        <v>0</v>
      </c>
      <c r="F992" s="5">
        <v>2</v>
      </c>
      <c r="G992" s="5">
        <v>0</v>
      </c>
      <c r="H992" s="5">
        <v>8</v>
      </c>
      <c r="I992" s="1">
        <f t="shared" si="107"/>
        <v>0</v>
      </c>
      <c r="J992" s="1">
        <f t="shared" si="108"/>
        <v>0</v>
      </c>
      <c r="K992" s="1">
        <f t="shared" si="109"/>
        <v>1.0986122886681098</v>
      </c>
      <c r="L992" s="1">
        <f t="shared" si="109"/>
        <v>0</v>
      </c>
      <c r="M992" s="1">
        <f t="shared" si="109"/>
        <v>2.1972245773362196</v>
      </c>
      <c r="N992" s="1">
        <f t="shared" si="110"/>
        <v>-0.51612202590564449</v>
      </c>
      <c r="O992" s="1">
        <f t="shared" si="110"/>
        <v>-0.95075489753318443</v>
      </c>
      <c r="P992" s="1">
        <f t="shared" si="110"/>
        <v>4.689576663561839E-2</v>
      </c>
      <c r="Q992" s="1">
        <f t="shared" si="110"/>
        <v>-0.47411988270553079</v>
      </c>
      <c r="R992" s="1">
        <f t="shared" si="111"/>
        <v>-0.87701702499203515</v>
      </c>
      <c r="S992" s="1">
        <f t="shared" si="112"/>
        <v>-0.46185301075012947</v>
      </c>
      <c r="T992" s="6">
        <f t="shared" si="113"/>
        <v>0.35659754716496278</v>
      </c>
    </row>
    <row r="993" spans="1:20" x14ac:dyDescent="0.2">
      <c r="A993" s="3" t="s">
        <v>1004</v>
      </c>
      <c r="B993" s="8">
        <v>73555</v>
      </c>
      <c r="C993" s="5">
        <v>0</v>
      </c>
      <c r="D993" s="5">
        <v>694</v>
      </c>
      <c r="E993" s="5">
        <v>0.09</v>
      </c>
      <c r="F993" s="5">
        <v>109</v>
      </c>
      <c r="G993" s="5">
        <v>1</v>
      </c>
      <c r="H993" s="5">
        <v>235</v>
      </c>
      <c r="I993" s="1">
        <f t="shared" si="107"/>
        <v>0</v>
      </c>
      <c r="J993" s="1">
        <f t="shared" si="108"/>
        <v>6.543911845564792</v>
      </c>
      <c r="K993" s="1">
        <f t="shared" si="109"/>
        <v>4.7004803657924166</v>
      </c>
      <c r="L993" s="1">
        <f t="shared" si="109"/>
        <v>0.69314718055994529</v>
      </c>
      <c r="M993" s="1">
        <f t="shared" si="109"/>
        <v>5.4638318050256105</v>
      </c>
      <c r="N993" s="1">
        <f t="shared" si="110"/>
        <v>-0.51612202590564449</v>
      </c>
      <c r="O993" s="1">
        <f t="shared" si="110"/>
        <v>2.8594285884179884</v>
      </c>
      <c r="P993" s="1">
        <f t="shared" si="110"/>
        <v>2.7355598591685975</v>
      </c>
      <c r="Q993" s="1">
        <f t="shared" si="110"/>
        <v>0.60717143784856165</v>
      </c>
      <c r="R993" s="1">
        <f t="shared" si="111"/>
        <v>1.0846960313841509</v>
      </c>
      <c r="S993" s="1">
        <f t="shared" si="112"/>
        <v>1.1434556484856089</v>
      </c>
      <c r="T993" s="6">
        <f t="shared" si="113"/>
        <v>1.9619062064007011</v>
      </c>
    </row>
    <row r="994" spans="1:20" x14ac:dyDescent="0.2">
      <c r="A994" s="3" t="s">
        <v>1005</v>
      </c>
      <c r="B994" s="8">
        <v>73563</v>
      </c>
      <c r="C994" s="5">
        <v>0</v>
      </c>
      <c r="D994" s="5">
        <v>11</v>
      </c>
      <c r="E994" s="5">
        <v>0.01</v>
      </c>
      <c r="F994" s="5">
        <v>4</v>
      </c>
      <c r="G994" s="5">
        <v>2</v>
      </c>
      <c r="H994" s="5">
        <v>39</v>
      </c>
      <c r="I994" s="1">
        <f t="shared" si="107"/>
        <v>0</v>
      </c>
      <c r="J994" s="1">
        <f t="shared" si="108"/>
        <v>2.4849066497880004</v>
      </c>
      <c r="K994" s="1">
        <f t="shared" si="109"/>
        <v>1.6094379124341003</v>
      </c>
      <c r="L994" s="1">
        <f t="shared" si="109"/>
        <v>1.0986122886681098</v>
      </c>
      <c r="M994" s="1">
        <f t="shared" si="109"/>
        <v>3.6888794541139363</v>
      </c>
      <c r="N994" s="1">
        <f t="shared" si="110"/>
        <v>-0.51612202590564449</v>
      </c>
      <c r="O994" s="1">
        <f t="shared" si="110"/>
        <v>0.4960785110753837</v>
      </c>
      <c r="P994" s="1">
        <f t="shared" si="110"/>
        <v>0.42820859729928851</v>
      </c>
      <c r="Q994" s="1">
        <f t="shared" si="110"/>
        <v>1.2396863127279651</v>
      </c>
      <c r="R994" s="1">
        <f t="shared" si="111"/>
        <v>1.8774431837588559E-2</v>
      </c>
      <c r="S994" s="1">
        <f t="shared" si="112"/>
        <v>0.27943763783909692</v>
      </c>
      <c r="T994" s="6">
        <f t="shared" si="113"/>
        <v>1.0978881957541891</v>
      </c>
    </row>
    <row r="995" spans="1:20" x14ac:dyDescent="0.2">
      <c r="A995" s="3" t="s">
        <v>1006</v>
      </c>
      <c r="B995" s="8">
        <v>73585</v>
      </c>
      <c r="C995" s="5">
        <v>0</v>
      </c>
      <c r="D995" s="5">
        <v>1</v>
      </c>
      <c r="E995" s="5">
        <v>0.02</v>
      </c>
      <c r="F995" s="5">
        <v>7</v>
      </c>
      <c r="G995" s="5">
        <v>0</v>
      </c>
      <c r="H995" s="5">
        <v>48</v>
      </c>
      <c r="I995" s="1">
        <f t="shared" si="107"/>
        <v>0</v>
      </c>
      <c r="J995" s="1">
        <f t="shared" si="108"/>
        <v>0.69314718055994529</v>
      </c>
      <c r="K995" s="1">
        <f t="shared" si="109"/>
        <v>2.0794415416798357</v>
      </c>
      <c r="L995" s="1">
        <f t="shared" si="109"/>
        <v>0</v>
      </c>
      <c r="M995" s="1">
        <f t="shared" si="109"/>
        <v>3.8918202981106265</v>
      </c>
      <c r="N995" s="1">
        <f t="shared" si="110"/>
        <v>-0.51612202590564449</v>
      </c>
      <c r="O995" s="1">
        <f t="shared" si="110"/>
        <v>-0.54717092466944572</v>
      </c>
      <c r="P995" s="1">
        <f t="shared" si="110"/>
        <v>0.77904928725651268</v>
      </c>
      <c r="Q995" s="1">
        <f t="shared" si="110"/>
        <v>-0.47411988270553079</v>
      </c>
      <c r="R995" s="1">
        <f t="shared" si="111"/>
        <v>0.14064757898724178</v>
      </c>
      <c r="S995" s="1">
        <f t="shared" si="112"/>
        <v>-9.9619327839477786E-2</v>
      </c>
      <c r="T995" s="6">
        <f t="shared" si="113"/>
        <v>0.71883123007561445</v>
      </c>
    </row>
    <row r="996" spans="1:20" x14ac:dyDescent="0.2">
      <c r="A996" s="3" t="s">
        <v>1007</v>
      </c>
      <c r="B996" s="8">
        <v>73616</v>
      </c>
      <c r="C996" s="5">
        <v>0</v>
      </c>
      <c r="D996" s="5">
        <v>182</v>
      </c>
      <c r="E996" s="5">
        <v>0.02</v>
      </c>
      <c r="F996" s="5">
        <v>39</v>
      </c>
      <c r="G996" s="5">
        <v>1</v>
      </c>
      <c r="H996" s="5">
        <v>140</v>
      </c>
      <c r="I996" s="1">
        <f t="shared" si="107"/>
        <v>0</v>
      </c>
      <c r="J996" s="1">
        <f t="shared" si="108"/>
        <v>5.2094861528414214</v>
      </c>
      <c r="K996" s="1">
        <f t="shared" si="109"/>
        <v>3.6888794541139363</v>
      </c>
      <c r="L996" s="1">
        <f t="shared" si="109"/>
        <v>0.69314718055994529</v>
      </c>
      <c r="M996" s="1">
        <f t="shared" si="109"/>
        <v>4.9487598903781684</v>
      </c>
      <c r="N996" s="1">
        <f t="shared" si="110"/>
        <v>-0.51612202590564449</v>
      </c>
      <c r="O996" s="1">
        <f t="shared" si="110"/>
        <v>2.0824611020528483</v>
      </c>
      <c r="P996" s="1">
        <f t="shared" si="110"/>
        <v>1.980436409623755</v>
      </c>
      <c r="Q996" s="1">
        <f t="shared" si="110"/>
        <v>0.60717143784856165</v>
      </c>
      <c r="R996" s="1">
        <f t="shared" si="111"/>
        <v>0.77537714805721891</v>
      </c>
      <c r="S996" s="1">
        <f t="shared" si="112"/>
        <v>0.82488734527945651</v>
      </c>
      <c r="T996" s="6">
        <f t="shared" si="113"/>
        <v>1.6433379031945488</v>
      </c>
    </row>
    <row r="997" spans="1:20" x14ac:dyDescent="0.2">
      <c r="A997" s="3" t="s">
        <v>1008</v>
      </c>
      <c r="B997" s="8">
        <v>73622</v>
      </c>
      <c r="C997" s="5">
        <v>0</v>
      </c>
      <c r="D997" s="5">
        <v>30</v>
      </c>
      <c r="E997" s="5">
        <v>0.02</v>
      </c>
      <c r="F997" s="5">
        <v>9</v>
      </c>
      <c r="G997" s="5">
        <v>0</v>
      </c>
      <c r="H997" s="5">
        <v>47</v>
      </c>
      <c r="I997" s="1">
        <f t="shared" si="107"/>
        <v>0</v>
      </c>
      <c r="J997" s="1">
        <f t="shared" si="108"/>
        <v>3.4339872044851463</v>
      </c>
      <c r="K997" s="1">
        <f t="shared" si="109"/>
        <v>2.3025850929940459</v>
      </c>
      <c r="L997" s="1">
        <f t="shared" si="109"/>
        <v>0</v>
      </c>
      <c r="M997" s="1">
        <f t="shared" si="109"/>
        <v>3.8712010109078911</v>
      </c>
      <c r="N997" s="1">
        <f t="shared" si="110"/>
        <v>-0.51612202590564449</v>
      </c>
      <c r="O997" s="1">
        <f t="shared" si="110"/>
        <v>1.0486793317596268</v>
      </c>
      <c r="P997" s="1">
        <f t="shared" si="110"/>
        <v>0.94561786807411086</v>
      </c>
      <c r="Q997" s="1">
        <f t="shared" si="110"/>
        <v>-0.47411988270553079</v>
      </c>
      <c r="R997" s="1">
        <f t="shared" si="111"/>
        <v>0.12826496849893168</v>
      </c>
      <c r="S997" s="1">
        <f t="shared" si="112"/>
        <v>0.19205337662024899</v>
      </c>
      <c r="T997" s="6">
        <f t="shared" si="113"/>
        <v>1.0105039345353413</v>
      </c>
    </row>
    <row r="998" spans="1:20" x14ac:dyDescent="0.2">
      <c r="A998" s="3" t="s">
        <v>1009</v>
      </c>
      <c r="B998" s="8">
        <v>73624</v>
      </c>
      <c r="C998" s="5">
        <v>1</v>
      </c>
      <c r="D998" s="5">
        <v>48</v>
      </c>
      <c r="E998" s="5">
        <v>0.05</v>
      </c>
      <c r="F998" s="5">
        <v>18</v>
      </c>
      <c r="G998" s="5">
        <v>0</v>
      </c>
      <c r="H998" s="5">
        <v>119</v>
      </c>
      <c r="I998" s="1">
        <f t="shared" si="107"/>
        <v>0.69314718055994529</v>
      </c>
      <c r="J998" s="1">
        <f t="shared" si="108"/>
        <v>3.8918202981106265</v>
      </c>
      <c r="K998" s="1">
        <f t="shared" si="109"/>
        <v>2.9444389791664403</v>
      </c>
      <c r="L998" s="1">
        <f t="shared" si="109"/>
        <v>0</v>
      </c>
      <c r="M998" s="1">
        <f t="shared" si="109"/>
        <v>4.7874917427820458</v>
      </c>
      <c r="N998" s="1">
        <f t="shared" si="110"/>
        <v>0.18785483232555331</v>
      </c>
      <c r="O998" s="1">
        <f t="shared" si="110"/>
        <v>1.3152520078319747</v>
      </c>
      <c r="P998" s="1">
        <f t="shared" si="110"/>
        <v>1.4247385519671953</v>
      </c>
      <c r="Q998" s="1">
        <f t="shared" si="110"/>
        <v>-0.47411988270553079</v>
      </c>
      <c r="R998" s="1">
        <f t="shared" si="111"/>
        <v>0.67852992748069074</v>
      </c>
      <c r="S998" s="1">
        <f t="shared" si="112"/>
        <v>0.53037590614998054</v>
      </c>
      <c r="T998" s="6">
        <f t="shared" si="113"/>
        <v>1.3488264640650729</v>
      </c>
    </row>
    <row r="999" spans="1:20" x14ac:dyDescent="0.2">
      <c r="A999" s="3" t="s">
        <v>1010</v>
      </c>
      <c r="B999" s="8">
        <v>73671</v>
      </c>
      <c r="C999" s="5">
        <v>2</v>
      </c>
      <c r="D999" s="5">
        <v>1</v>
      </c>
      <c r="E999" s="5">
        <v>0.01</v>
      </c>
      <c r="F999" s="5">
        <v>0</v>
      </c>
      <c r="G999" s="5">
        <v>0</v>
      </c>
      <c r="H999" s="5">
        <v>44</v>
      </c>
      <c r="I999" s="1">
        <f t="shared" si="107"/>
        <v>1.0986122886681098</v>
      </c>
      <c r="J999" s="1">
        <f t="shared" si="108"/>
        <v>0.69314718055994529</v>
      </c>
      <c r="K999" s="1">
        <f t="shared" si="109"/>
        <v>0</v>
      </c>
      <c r="L999" s="1">
        <f t="shared" si="109"/>
        <v>0</v>
      </c>
      <c r="M999" s="1">
        <f t="shared" si="109"/>
        <v>3.8066624897703196</v>
      </c>
      <c r="N999" s="1">
        <f t="shared" si="110"/>
        <v>0.59965489576629771</v>
      </c>
      <c r="O999" s="1">
        <f t="shared" si="110"/>
        <v>-0.54717092466944572</v>
      </c>
      <c r="P999" s="1">
        <f t="shared" si="110"/>
        <v>-0.77317852506795359</v>
      </c>
      <c r="Q999" s="1">
        <f t="shared" si="110"/>
        <v>-0.47411988270553079</v>
      </c>
      <c r="R999" s="1">
        <f t="shared" si="111"/>
        <v>8.9507306273241216E-2</v>
      </c>
      <c r="S999" s="1">
        <f t="shared" si="112"/>
        <v>-0.1825511884005652</v>
      </c>
      <c r="T999" s="6">
        <f t="shared" si="113"/>
        <v>0.63589936951452708</v>
      </c>
    </row>
    <row r="1000" spans="1:20" x14ac:dyDescent="0.2">
      <c r="A1000" s="3" t="s">
        <v>1011</v>
      </c>
      <c r="B1000" s="8">
        <v>73675</v>
      </c>
      <c r="C1000" s="5">
        <v>0</v>
      </c>
      <c r="D1000" s="5">
        <v>45</v>
      </c>
      <c r="E1000" s="5">
        <v>0.01</v>
      </c>
      <c r="F1000" s="5">
        <v>11</v>
      </c>
      <c r="G1000" s="5">
        <v>1</v>
      </c>
      <c r="H1000" s="5">
        <v>37</v>
      </c>
      <c r="I1000" s="1">
        <f t="shared" si="107"/>
        <v>0</v>
      </c>
      <c r="J1000" s="1">
        <f t="shared" si="108"/>
        <v>3.8286413964890951</v>
      </c>
      <c r="K1000" s="1">
        <f t="shared" si="109"/>
        <v>2.4849066497880004</v>
      </c>
      <c r="L1000" s="1">
        <f t="shared" si="109"/>
        <v>0.69314718055994529</v>
      </c>
      <c r="M1000" s="1">
        <f t="shared" si="109"/>
        <v>3.6375861597263857</v>
      </c>
      <c r="N1000" s="1">
        <f t="shared" si="110"/>
        <v>-0.51612202590564449</v>
      </c>
      <c r="O1000" s="1">
        <f t="shared" si="110"/>
        <v>1.2784661810513087</v>
      </c>
      <c r="P1000" s="1">
        <f t="shared" si="110"/>
        <v>1.0817143081852627</v>
      </c>
      <c r="Q1000" s="1">
        <f t="shared" si="110"/>
        <v>0.60717143784856165</v>
      </c>
      <c r="R1000" s="1">
        <f t="shared" si="111"/>
        <v>-1.2029003742813326E-2</v>
      </c>
      <c r="S1000" s="1">
        <f t="shared" si="112"/>
        <v>0.40820014957277923</v>
      </c>
      <c r="T1000" s="6">
        <f t="shared" si="113"/>
        <v>1.2266507074878714</v>
      </c>
    </row>
    <row r="1001" spans="1:20" x14ac:dyDescent="0.2">
      <c r="A1001" s="3" t="s">
        <v>1012</v>
      </c>
      <c r="B1001" s="8">
        <v>73678</v>
      </c>
      <c r="C1001" s="5">
        <v>22</v>
      </c>
      <c r="D1001" s="5">
        <v>1</v>
      </c>
      <c r="E1001" s="5">
        <v>0.01</v>
      </c>
      <c r="F1001" s="5">
        <v>0</v>
      </c>
      <c r="G1001" s="5">
        <v>0</v>
      </c>
      <c r="H1001" s="5">
        <v>32</v>
      </c>
      <c r="I1001" s="1">
        <f t="shared" si="107"/>
        <v>3.1354942159291497</v>
      </c>
      <c r="J1001" s="1">
        <f t="shared" si="108"/>
        <v>0.69314718055994529</v>
      </c>
      <c r="K1001" s="1">
        <f t="shared" si="109"/>
        <v>0</v>
      </c>
      <c r="L1001" s="1">
        <f t="shared" si="109"/>
        <v>0</v>
      </c>
      <c r="M1001" s="1">
        <f t="shared" si="109"/>
        <v>3.4965075614664802</v>
      </c>
      <c r="N1001" s="1">
        <f t="shared" si="110"/>
        <v>2.6683609079335433</v>
      </c>
      <c r="O1001" s="1">
        <f t="shared" si="110"/>
        <v>-0.54717092466944572</v>
      </c>
      <c r="P1001" s="1">
        <f t="shared" si="110"/>
        <v>-0.77317852506795359</v>
      </c>
      <c r="Q1001" s="1">
        <f t="shared" si="110"/>
        <v>-0.47411988270553079</v>
      </c>
      <c r="R1001" s="1">
        <f t="shared" si="111"/>
        <v>-9.6751686603424078E-2</v>
      </c>
      <c r="S1001" s="1">
        <f t="shared" si="112"/>
        <v>0.13118998148119812</v>
      </c>
      <c r="T1001" s="6">
        <f t="shared" si="113"/>
        <v>0.94964053939629034</v>
      </c>
    </row>
    <row r="1002" spans="1:20" x14ac:dyDescent="0.2">
      <c r="A1002" s="3" t="s">
        <v>1013</v>
      </c>
      <c r="B1002" s="8">
        <v>73686</v>
      </c>
      <c r="C1002" s="5">
        <v>0</v>
      </c>
      <c r="D1002" s="5">
        <v>3</v>
      </c>
      <c r="E1002" s="5">
        <v>0</v>
      </c>
      <c r="F1002" s="5">
        <v>0</v>
      </c>
      <c r="G1002" s="5">
        <v>0</v>
      </c>
      <c r="H1002" s="5">
        <v>14</v>
      </c>
      <c r="I1002" s="1">
        <f t="shared" si="107"/>
        <v>0</v>
      </c>
      <c r="J1002" s="1">
        <f t="shared" si="108"/>
        <v>1.3862943611198906</v>
      </c>
      <c r="K1002" s="1">
        <f t="shared" si="109"/>
        <v>0</v>
      </c>
      <c r="L1002" s="1">
        <f t="shared" si="109"/>
        <v>0</v>
      </c>
      <c r="M1002" s="1">
        <f t="shared" si="109"/>
        <v>2.7080502011022101</v>
      </c>
      <c r="N1002" s="1">
        <f t="shared" si="110"/>
        <v>-0.51612202590564449</v>
      </c>
      <c r="O1002" s="1">
        <f t="shared" si="110"/>
        <v>-0.14358695180570699</v>
      </c>
      <c r="P1002" s="1">
        <f t="shared" si="110"/>
        <v>-0.77317852506795359</v>
      </c>
      <c r="Q1002" s="1">
        <f t="shared" si="110"/>
        <v>-0.47411988270553079</v>
      </c>
      <c r="R1002" s="1">
        <f t="shared" si="111"/>
        <v>-0.57024818936986099</v>
      </c>
      <c r="S1002" s="1">
        <f t="shared" si="112"/>
        <v>-0.41287592914244947</v>
      </c>
      <c r="T1002" s="6">
        <f t="shared" si="113"/>
        <v>0.40557462877264278</v>
      </c>
    </row>
    <row r="1003" spans="1:20" x14ac:dyDescent="0.2">
      <c r="A1003" s="3" t="s">
        <v>1014</v>
      </c>
      <c r="B1003" s="8">
        <v>73770</v>
      </c>
      <c r="C1003" s="5">
        <v>0</v>
      </c>
      <c r="D1003" s="5">
        <v>1</v>
      </c>
      <c r="E1003" s="5">
        <v>0</v>
      </c>
      <c r="F1003" s="5">
        <v>0</v>
      </c>
      <c r="G1003" s="5">
        <v>0</v>
      </c>
      <c r="H1003" s="5">
        <v>8</v>
      </c>
      <c r="I1003" s="1">
        <f t="shared" si="107"/>
        <v>0</v>
      </c>
      <c r="J1003" s="1">
        <f t="shared" si="108"/>
        <v>0.69314718055994529</v>
      </c>
      <c r="K1003" s="1">
        <f t="shared" si="109"/>
        <v>0</v>
      </c>
      <c r="L1003" s="1">
        <f t="shared" si="109"/>
        <v>0</v>
      </c>
      <c r="M1003" s="1">
        <f t="shared" si="109"/>
        <v>2.1972245773362196</v>
      </c>
      <c r="N1003" s="1">
        <f t="shared" si="110"/>
        <v>-0.51612202590564449</v>
      </c>
      <c r="O1003" s="1">
        <f t="shared" si="110"/>
        <v>-0.54717092466944572</v>
      </c>
      <c r="P1003" s="1">
        <f t="shared" si="110"/>
        <v>-0.77317852506795359</v>
      </c>
      <c r="Q1003" s="1">
        <f t="shared" si="110"/>
        <v>-0.47411988270553079</v>
      </c>
      <c r="R1003" s="1">
        <f t="shared" si="111"/>
        <v>-0.87701702499203515</v>
      </c>
      <c r="S1003" s="1">
        <f t="shared" si="112"/>
        <v>-0.53126806389010162</v>
      </c>
      <c r="T1003" s="6">
        <f t="shared" si="113"/>
        <v>0.28718249402499063</v>
      </c>
    </row>
    <row r="1004" spans="1:20" x14ac:dyDescent="0.2">
      <c r="A1004" s="3" t="s">
        <v>1015</v>
      </c>
      <c r="B1004" s="8">
        <v>73854</v>
      </c>
      <c r="C1004" s="5">
        <v>0</v>
      </c>
      <c r="D1004" s="5">
        <v>1</v>
      </c>
      <c r="E1004" s="5">
        <v>0.02</v>
      </c>
      <c r="F1004" s="5">
        <v>0</v>
      </c>
      <c r="G1004" s="5">
        <v>0</v>
      </c>
      <c r="H1004" s="5">
        <v>12</v>
      </c>
      <c r="I1004" s="1">
        <f t="shared" si="107"/>
        <v>0</v>
      </c>
      <c r="J1004" s="1">
        <f t="shared" si="108"/>
        <v>0.69314718055994529</v>
      </c>
      <c r="K1004" s="1">
        <f t="shared" si="109"/>
        <v>0</v>
      </c>
      <c r="L1004" s="1">
        <f t="shared" si="109"/>
        <v>0</v>
      </c>
      <c r="M1004" s="1">
        <f t="shared" si="109"/>
        <v>2.5649493574615367</v>
      </c>
      <c r="N1004" s="1">
        <f t="shared" si="110"/>
        <v>-0.51612202590564449</v>
      </c>
      <c r="O1004" s="1">
        <f t="shared" si="110"/>
        <v>-0.54717092466944572</v>
      </c>
      <c r="P1004" s="1">
        <f t="shared" si="110"/>
        <v>-0.77317852506795359</v>
      </c>
      <c r="Q1004" s="1">
        <f t="shared" si="110"/>
        <v>-0.47411988270553079</v>
      </c>
      <c r="R1004" s="1">
        <f t="shared" si="111"/>
        <v>-0.65618530203183323</v>
      </c>
      <c r="S1004" s="1">
        <f t="shared" si="112"/>
        <v>-0.49112944339673464</v>
      </c>
      <c r="T1004" s="6">
        <f t="shared" si="113"/>
        <v>0.3273211145183576</v>
      </c>
    </row>
    <row r="1005" spans="1:20" x14ac:dyDescent="0.2">
      <c r="A1005" s="3" t="s">
        <v>1016</v>
      </c>
      <c r="B1005" s="8">
        <v>73861</v>
      </c>
      <c r="C1005" s="5">
        <v>1</v>
      </c>
      <c r="D1005" s="5">
        <v>6</v>
      </c>
      <c r="E1005" s="5">
        <v>0.01</v>
      </c>
      <c r="F1005" s="5">
        <v>0</v>
      </c>
      <c r="G1005" s="5">
        <v>0</v>
      </c>
      <c r="H1005" s="5">
        <v>42</v>
      </c>
      <c r="I1005" s="1">
        <f t="shared" si="107"/>
        <v>0.69314718055994529</v>
      </c>
      <c r="J1005" s="1">
        <f t="shared" si="108"/>
        <v>1.9459101490553132</v>
      </c>
      <c r="K1005" s="1">
        <f t="shared" si="109"/>
        <v>0</v>
      </c>
      <c r="L1005" s="1">
        <f t="shared" si="109"/>
        <v>0</v>
      </c>
      <c r="M1005" s="1">
        <f t="shared" si="109"/>
        <v>3.7612001156935624</v>
      </c>
      <c r="N1005" s="1">
        <f t="shared" si="110"/>
        <v>0.18785483232555331</v>
      </c>
      <c r="O1005" s="1">
        <f t="shared" si="110"/>
        <v>0.182248555149395</v>
      </c>
      <c r="P1005" s="1">
        <f t="shared" si="110"/>
        <v>-0.77317852506795359</v>
      </c>
      <c r="Q1005" s="1">
        <f t="shared" si="110"/>
        <v>-0.47411988270553079</v>
      </c>
      <c r="R1005" s="1">
        <f t="shared" si="111"/>
        <v>6.2205544358229281E-2</v>
      </c>
      <c r="S1005" s="1">
        <f t="shared" si="112"/>
        <v>-0.13416491265671782</v>
      </c>
      <c r="T1005" s="6">
        <f t="shared" si="113"/>
        <v>0.68428564525837443</v>
      </c>
    </row>
    <row r="1006" spans="1:20" x14ac:dyDescent="0.2">
      <c r="A1006" s="3" t="s">
        <v>1017</v>
      </c>
      <c r="B1006" s="8">
        <v>73870</v>
      </c>
      <c r="C1006" s="5">
        <v>0</v>
      </c>
      <c r="D1006" s="5">
        <v>9</v>
      </c>
      <c r="E1006" s="5">
        <v>7.0000000000000007E-2</v>
      </c>
      <c r="F1006" s="5">
        <v>0</v>
      </c>
      <c r="G1006" s="5">
        <v>0</v>
      </c>
      <c r="H1006" s="5">
        <v>29</v>
      </c>
      <c r="I1006" s="1">
        <f t="shared" si="107"/>
        <v>0</v>
      </c>
      <c r="J1006" s="1">
        <f t="shared" si="108"/>
        <v>2.3025850929940459</v>
      </c>
      <c r="K1006" s="1">
        <f t="shared" si="109"/>
        <v>0</v>
      </c>
      <c r="L1006" s="1">
        <f t="shared" si="109"/>
        <v>0</v>
      </c>
      <c r="M1006" s="1">
        <f t="shared" si="109"/>
        <v>3.4011973816621555</v>
      </c>
      <c r="N1006" s="1">
        <f t="shared" si="110"/>
        <v>-0.51612202590564449</v>
      </c>
      <c r="O1006" s="1">
        <f t="shared" si="110"/>
        <v>0.38992204056912827</v>
      </c>
      <c r="P1006" s="1">
        <f t="shared" si="110"/>
        <v>-0.77317852506795359</v>
      </c>
      <c r="Q1006" s="1">
        <f t="shared" si="110"/>
        <v>-0.47411988270553079</v>
      </c>
      <c r="R1006" s="1">
        <f t="shared" si="111"/>
        <v>-0.15398881708634363</v>
      </c>
      <c r="S1006" s="1">
        <f t="shared" si="112"/>
        <v>-0.24291453503272406</v>
      </c>
      <c r="T1006" s="6">
        <f t="shared" si="113"/>
        <v>0.57553602288236816</v>
      </c>
    </row>
    <row r="1007" spans="1:20" x14ac:dyDescent="0.2">
      <c r="A1007" s="3" t="s">
        <v>1018</v>
      </c>
      <c r="B1007" s="8">
        <v>73873</v>
      </c>
      <c r="C1007" s="5">
        <v>0</v>
      </c>
      <c r="D1007" s="5">
        <v>37</v>
      </c>
      <c r="E1007" s="5">
        <v>0.01</v>
      </c>
      <c r="F1007" s="5">
        <v>3</v>
      </c>
      <c r="G1007" s="5">
        <v>0</v>
      </c>
      <c r="H1007" s="5">
        <v>37</v>
      </c>
      <c r="I1007" s="1">
        <f t="shared" si="107"/>
        <v>0</v>
      </c>
      <c r="J1007" s="1">
        <f t="shared" si="108"/>
        <v>3.6375861597263857</v>
      </c>
      <c r="K1007" s="1">
        <f t="shared" si="109"/>
        <v>1.3862943611198906</v>
      </c>
      <c r="L1007" s="1">
        <f t="shared" si="109"/>
        <v>0</v>
      </c>
      <c r="M1007" s="1">
        <f t="shared" si="109"/>
        <v>3.6375861597263857</v>
      </c>
      <c r="N1007" s="1">
        <f t="shared" si="110"/>
        <v>-0.51612202590564449</v>
      </c>
      <c r="O1007" s="1">
        <f t="shared" si="110"/>
        <v>1.1672245376432993</v>
      </c>
      <c r="P1007" s="1">
        <f t="shared" si="110"/>
        <v>0.26164001648169061</v>
      </c>
      <c r="Q1007" s="1">
        <f t="shared" si="110"/>
        <v>-0.47411988270553079</v>
      </c>
      <c r="R1007" s="1">
        <f t="shared" si="111"/>
        <v>-1.2029003742813326E-2</v>
      </c>
      <c r="S1007" s="1">
        <f t="shared" si="112"/>
        <v>7.2765606961833526E-2</v>
      </c>
      <c r="T1007" s="6">
        <f t="shared" si="113"/>
        <v>0.89121616487692579</v>
      </c>
    </row>
    <row r="1008" spans="1:20" x14ac:dyDescent="0.2">
      <c r="A1008" s="3" t="s">
        <v>1019</v>
      </c>
      <c r="B1008" s="8">
        <v>76001</v>
      </c>
      <c r="C1008" s="5">
        <v>19</v>
      </c>
      <c r="D1008" s="5">
        <v>21</v>
      </c>
      <c r="E1008" s="5">
        <v>0.05</v>
      </c>
      <c r="F1008" s="5">
        <v>213</v>
      </c>
      <c r="G1008" s="5">
        <v>0</v>
      </c>
      <c r="H1008" s="5">
        <v>9493</v>
      </c>
      <c r="I1008" s="1">
        <f t="shared" si="107"/>
        <v>2.9957322735539909</v>
      </c>
      <c r="J1008" s="1">
        <f t="shared" si="108"/>
        <v>3.0910424533583161</v>
      </c>
      <c r="K1008" s="1">
        <f t="shared" si="109"/>
        <v>5.3659760150218512</v>
      </c>
      <c r="L1008" s="1">
        <f t="shared" si="109"/>
        <v>0</v>
      </c>
      <c r="M1008" s="1">
        <f t="shared" si="109"/>
        <v>9.1584152991112635</v>
      </c>
      <c r="N1008" s="1">
        <f t="shared" si="110"/>
        <v>2.5264153358343071</v>
      </c>
      <c r="O1008" s="1">
        <f t="shared" si="110"/>
        <v>0.84900023183062923</v>
      </c>
      <c r="P1008" s="1">
        <f t="shared" si="110"/>
        <v>3.2323282630932235</v>
      </c>
      <c r="Q1008" s="1">
        <f t="shared" si="110"/>
        <v>-0.47411988270553079</v>
      </c>
      <c r="R1008" s="1">
        <f t="shared" si="111"/>
        <v>3.3034239570388029</v>
      </c>
      <c r="S1008" s="1">
        <f t="shared" si="112"/>
        <v>1.581174650848572</v>
      </c>
      <c r="T1008" s="6">
        <f t="shared" si="113"/>
        <v>2.3996252087636645</v>
      </c>
    </row>
    <row r="1009" spans="1:20" x14ac:dyDescent="0.2">
      <c r="A1009" s="3" t="s">
        <v>1020</v>
      </c>
      <c r="B1009" s="8">
        <v>76020</v>
      </c>
      <c r="C1009" s="5">
        <v>0</v>
      </c>
      <c r="D1009" s="5">
        <v>0</v>
      </c>
      <c r="E1009" s="5">
        <v>0.04</v>
      </c>
      <c r="F1009" s="5">
        <v>0</v>
      </c>
      <c r="G1009" s="5">
        <v>0</v>
      </c>
      <c r="H1009" s="5">
        <v>50</v>
      </c>
      <c r="I1009" s="1">
        <f t="shared" si="107"/>
        <v>0</v>
      </c>
      <c r="J1009" s="1">
        <f t="shared" si="108"/>
        <v>0</v>
      </c>
      <c r="K1009" s="1">
        <f t="shared" si="109"/>
        <v>0</v>
      </c>
      <c r="L1009" s="1">
        <f t="shared" si="109"/>
        <v>0</v>
      </c>
      <c r="M1009" s="1">
        <f t="shared" si="109"/>
        <v>3.9318256327243257</v>
      </c>
      <c r="N1009" s="1">
        <f t="shared" si="110"/>
        <v>-0.51612202590564449</v>
      </c>
      <c r="O1009" s="1">
        <f t="shared" si="110"/>
        <v>-0.95075489753318443</v>
      </c>
      <c r="P1009" s="1">
        <f t="shared" si="110"/>
        <v>-0.77317852506795359</v>
      </c>
      <c r="Q1009" s="1">
        <f t="shared" si="110"/>
        <v>-0.47411988270553079</v>
      </c>
      <c r="R1009" s="1">
        <f t="shared" si="111"/>
        <v>0.16467219589593071</v>
      </c>
      <c r="S1009" s="1">
        <f t="shared" si="112"/>
        <v>-0.41825052255273049</v>
      </c>
      <c r="T1009" s="6">
        <f t="shared" si="113"/>
        <v>0.40020003536236176</v>
      </c>
    </row>
    <row r="1010" spans="1:20" x14ac:dyDescent="0.2">
      <c r="A1010" s="3" t="s">
        <v>1021</v>
      </c>
      <c r="B1010" s="8">
        <v>76036</v>
      </c>
      <c r="C1010" s="5">
        <v>6</v>
      </c>
      <c r="D1010" s="5">
        <v>3</v>
      </c>
      <c r="E1010" s="5">
        <v>7.0000000000000007E-2</v>
      </c>
      <c r="F1010" s="5">
        <v>1</v>
      </c>
      <c r="G1010" s="5">
        <v>0</v>
      </c>
      <c r="H1010" s="5">
        <v>57</v>
      </c>
      <c r="I1010" s="1">
        <f t="shared" si="107"/>
        <v>1.9459101490553132</v>
      </c>
      <c r="J1010" s="1">
        <f t="shared" si="108"/>
        <v>1.3862943611198906</v>
      </c>
      <c r="K1010" s="1">
        <f t="shared" si="109"/>
        <v>0.69314718055994529</v>
      </c>
      <c r="L1010" s="1">
        <f t="shared" si="109"/>
        <v>0</v>
      </c>
      <c r="M1010" s="1">
        <f t="shared" si="109"/>
        <v>4.0604430105464191</v>
      </c>
      <c r="N1010" s="1">
        <f t="shared" si="110"/>
        <v>1.4601908720643568</v>
      </c>
      <c r="O1010" s="1">
        <f t="shared" si="110"/>
        <v>-0.14358695180570699</v>
      </c>
      <c r="P1010" s="1">
        <f t="shared" si="110"/>
        <v>-0.25576925429313146</v>
      </c>
      <c r="Q1010" s="1">
        <f t="shared" si="110"/>
        <v>-0.47411988270553079</v>
      </c>
      <c r="R1010" s="1">
        <f t="shared" si="111"/>
        <v>0.24191147560233706</v>
      </c>
      <c r="S1010" s="1">
        <f t="shared" si="112"/>
        <v>0.14977104314372078</v>
      </c>
      <c r="T1010" s="6">
        <f t="shared" si="113"/>
        <v>0.96822160105881305</v>
      </c>
    </row>
    <row r="1011" spans="1:20" x14ac:dyDescent="0.2">
      <c r="A1011" s="3" t="s">
        <v>1022</v>
      </c>
      <c r="B1011" s="8">
        <v>76041</v>
      </c>
      <c r="C1011" s="5">
        <v>2</v>
      </c>
      <c r="D1011" s="5">
        <v>0</v>
      </c>
      <c r="E1011" s="5">
        <v>0.15</v>
      </c>
      <c r="F1011" s="5">
        <v>2</v>
      </c>
      <c r="G1011" s="5">
        <v>1</v>
      </c>
      <c r="H1011" s="5">
        <v>74</v>
      </c>
      <c r="I1011" s="1">
        <f t="shared" si="107"/>
        <v>1.0986122886681098</v>
      </c>
      <c r="J1011" s="1">
        <f t="shared" si="108"/>
        <v>0</v>
      </c>
      <c r="K1011" s="1">
        <f t="shared" si="109"/>
        <v>1.0986122886681098</v>
      </c>
      <c r="L1011" s="1">
        <f t="shared" si="109"/>
        <v>0.69314718055994529</v>
      </c>
      <c r="M1011" s="1">
        <f t="shared" si="109"/>
        <v>4.3174881135363101</v>
      </c>
      <c r="N1011" s="1">
        <f t="shared" si="110"/>
        <v>0.59965489576629771</v>
      </c>
      <c r="O1011" s="1">
        <f t="shared" si="110"/>
        <v>-0.95075489753318443</v>
      </c>
      <c r="P1011" s="1">
        <f t="shared" si="110"/>
        <v>4.689576663561839E-2</v>
      </c>
      <c r="Q1011" s="1">
        <f t="shared" si="110"/>
        <v>0.60717143784856165</v>
      </c>
      <c r="R1011" s="1">
        <f t="shared" si="111"/>
        <v>0.39627614189541543</v>
      </c>
      <c r="S1011" s="1">
        <f t="shared" si="112"/>
        <v>0.14154055743545146</v>
      </c>
      <c r="T1011" s="6">
        <f t="shared" si="113"/>
        <v>0.95999111535054371</v>
      </c>
    </row>
    <row r="1012" spans="1:20" x14ac:dyDescent="0.2">
      <c r="A1012" s="3" t="s">
        <v>1023</v>
      </c>
      <c r="B1012" s="8">
        <v>76054</v>
      </c>
      <c r="C1012" s="5">
        <v>0</v>
      </c>
      <c r="D1012" s="5">
        <v>0</v>
      </c>
      <c r="E1012" s="5">
        <v>0.36</v>
      </c>
      <c r="F1012" s="5">
        <v>1</v>
      </c>
      <c r="G1012" s="5">
        <v>1</v>
      </c>
      <c r="H1012" s="5">
        <v>14</v>
      </c>
      <c r="I1012" s="1">
        <f t="shared" si="107"/>
        <v>0</v>
      </c>
      <c r="J1012" s="1">
        <f t="shared" si="108"/>
        <v>0</v>
      </c>
      <c r="K1012" s="1">
        <f t="shared" si="109"/>
        <v>0.69314718055994529</v>
      </c>
      <c r="L1012" s="1">
        <f t="shared" si="109"/>
        <v>0.69314718055994529</v>
      </c>
      <c r="M1012" s="1">
        <f t="shared" si="109"/>
        <v>2.7080502011022101</v>
      </c>
      <c r="N1012" s="1">
        <f t="shared" si="110"/>
        <v>-0.51612202590564449</v>
      </c>
      <c r="O1012" s="1">
        <f t="shared" si="110"/>
        <v>-0.95075489753318443</v>
      </c>
      <c r="P1012" s="1">
        <f t="shared" si="110"/>
        <v>-0.25576925429313146</v>
      </c>
      <c r="Q1012" s="1">
        <f t="shared" si="110"/>
        <v>0.60717143784856165</v>
      </c>
      <c r="R1012" s="1">
        <f t="shared" si="111"/>
        <v>-0.57024818936986099</v>
      </c>
      <c r="S1012" s="1">
        <f t="shared" si="112"/>
        <v>-0.22095382154220999</v>
      </c>
      <c r="T1012" s="6">
        <f t="shared" si="113"/>
        <v>0.59749673637288225</v>
      </c>
    </row>
    <row r="1013" spans="1:20" x14ac:dyDescent="0.2">
      <c r="A1013" s="3" t="s">
        <v>1024</v>
      </c>
      <c r="B1013" s="8">
        <v>76100</v>
      </c>
      <c r="C1013" s="5">
        <v>5</v>
      </c>
      <c r="D1013" s="5">
        <v>3</v>
      </c>
      <c r="E1013" s="5">
        <v>7.0000000000000007E-2</v>
      </c>
      <c r="F1013" s="5">
        <v>0</v>
      </c>
      <c r="G1013" s="5">
        <v>2</v>
      </c>
      <c r="H1013" s="5">
        <v>116</v>
      </c>
      <c r="I1013" s="1">
        <f t="shared" si="107"/>
        <v>1.791759469228055</v>
      </c>
      <c r="J1013" s="1">
        <f t="shared" si="108"/>
        <v>1.3862943611198906</v>
      </c>
      <c r="K1013" s="1">
        <f t="shared" si="109"/>
        <v>0</v>
      </c>
      <c r="L1013" s="1">
        <f t="shared" si="109"/>
        <v>1.0986122886681098</v>
      </c>
      <c r="M1013" s="1">
        <f t="shared" si="109"/>
        <v>4.7621739347977563</v>
      </c>
      <c r="N1013" s="1">
        <f t="shared" si="110"/>
        <v>1.3036317539974955</v>
      </c>
      <c r="O1013" s="1">
        <f t="shared" si="110"/>
        <v>-0.14358695180570699</v>
      </c>
      <c r="P1013" s="1">
        <f t="shared" si="110"/>
        <v>-0.77317852506795359</v>
      </c>
      <c r="Q1013" s="1">
        <f t="shared" si="110"/>
        <v>1.2396863127279651</v>
      </c>
      <c r="R1013" s="1">
        <f t="shared" si="111"/>
        <v>0.66332568925437141</v>
      </c>
      <c r="S1013" s="1">
        <f t="shared" si="112"/>
        <v>0.39331304651769528</v>
      </c>
      <c r="T1013" s="6">
        <f t="shared" si="113"/>
        <v>1.2117636044327875</v>
      </c>
    </row>
    <row r="1014" spans="1:20" x14ac:dyDescent="0.2">
      <c r="A1014" s="3" t="s">
        <v>1025</v>
      </c>
      <c r="B1014" s="8">
        <v>76109</v>
      </c>
      <c r="C1014" s="5">
        <v>16</v>
      </c>
      <c r="D1014" s="5">
        <v>41</v>
      </c>
      <c r="E1014" s="5">
        <v>0.11</v>
      </c>
      <c r="F1014" s="5">
        <v>30</v>
      </c>
      <c r="G1014" s="5">
        <v>12</v>
      </c>
      <c r="H1014" s="5">
        <v>1898</v>
      </c>
      <c r="I1014" s="1">
        <f t="shared" si="107"/>
        <v>2.8332133440562162</v>
      </c>
      <c r="J1014" s="1">
        <f t="shared" si="108"/>
        <v>3.7376696182833684</v>
      </c>
      <c r="K1014" s="1">
        <f t="shared" si="109"/>
        <v>3.4339872044851463</v>
      </c>
      <c r="L1014" s="1">
        <f t="shared" si="109"/>
        <v>2.5649493574615367</v>
      </c>
      <c r="M1014" s="1">
        <f t="shared" si="109"/>
        <v>7.5490827108122858</v>
      </c>
      <c r="N1014" s="1">
        <f t="shared" si="110"/>
        <v>2.3613572232145348</v>
      </c>
      <c r="O1014" s="1">
        <f t="shared" si="110"/>
        <v>1.2254979908942245</v>
      </c>
      <c r="P1014" s="1">
        <f t="shared" si="110"/>
        <v>1.7901685751646339</v>
      </c>
      <c r="Q1014" s="1">
        <f t="shared" si="110"/>
        <v>3.5271334667540644</v>
      </c>
      <c r="R1014" s="1">
        <f t="shared" si="111"/>
        <v>2.3369628766379922</v>
      </c>
      <c r="S1014" s="1">
        <f t="shared" si="112"/>
        <v>1.8918533554442416</v>
      </c>
      <c r="T1014" s="6">
        <f t="shared" si="113"/>
        <v>2.7103039133593336</v>
      </c>
    </row>
    <row r="1015" spans="1:20" x14ac:dyDescent="0.2">
      <c r="A1015" s="3" t="s">
        <v>1026</v>
      </c>
      <c r="B1015" s="8">
        <v>76111</v>
      </c>
      <c r="C1015" s="5">
        <v>29</v>
      </c>
      <c r="D1015" s="5">
        <v>56</v>
      </c>
      <c r="E1015" s="5">
        <v>0.05</v>
      </c>
      <c r="F1015" s="5">
        <v>9</v>
      </c>
      <c r="G1015" s="5">
        <v>0</v>
      </c>
      <c r="H1015" s="5">
        <v>508</v>
      </c>
      <c r="I1015" s="1">
        <f t="shared" si="107"/>
        <v>3.4011973816621555</v>
      </c>
      <c r="J1015" s="1">
        <f t="shared" si="108"/>
        <v>4.0430512678345503</v>
      </c>
      <c r="K1015" s="1">
        <f t="shared" si="109"/>
        <v>2.3025850929940459</v>
      </c>
      <c r="L1015" s="1">
        <f t="shared" si="109"/>
        <v>0</v>
      </c>
      <c r="M1015" s="1">
        <f t="shared" si="109"/>
        <v>6.2324480165505225</v>
      </c>
      <c r="N1015" s="1">
        <f t="shared" si="110"/>
        <v>2.9382153992750517</v>
      </c>
      <c r="O1015" s="1">
        <f t="shared" si="110"/>
        <v>1.4033060276606513</v>
      </c>
      <c r="P1015" s="1">
        <f t="shared" si="110"/>
        <v>0.94561786807411086</v>
      </c>
      <c r="Q1015" s="1">
        <f t="shared" si="110"/>
        <v>-0.47411988270553079</v>
      </c>
      <c r="R1015" s="1">
        <f t="shared" si="111"/>
        <v>1.5462772232427613</v>
      </c>
      <c r="S1015" s="1">
        <f t="shared" si="112"/>
        <v>1.0682161059245072</v>
      </c>
      <c r="T1015" s="6">
        <f t="shared" si="113"/>
        <v>1.8866666638395995</v>
      </c>
    </row>
    <row r="1016" spans="1:20" x14ac:dyDescent="0.2">
      <c r="A1016" s="3" t="s">
        <v>1027</v>
      </c>
      <c r="B1016" s="8">
        <v>76113</v>
      </c>
      <c r="C1016" s="5">
        <v>4</v>
      </c>
      <c r="D1016" s="5">
        <v>7</v>
      </c>
      <c r="E1016" s="5">
        <v>0.11</v>
      </c>
      <c r="F1016" s="5">
        <v>2</v>
      </c>
      <c r="G1016" s="5">
        <v>2</v>
      </c>
      <c r="H1016" s="5">
        <v>187</v>
      </c>
      <c r="I1016" s="1">
        <f t="shared" si="107"/>
        <v>1.6094379124341003</v>
      </c>
      <c r="J1016" s="1">
        <f t="shared" si="108"/>
        <v>2.0794415416798357</v>
      </c>
      <c r="K1016" s="1">
        <f t="shared" si="109"/>
        <v>1.0986122886681098</v>
      </c>
      <c r="L1016" s="1">
        <f t="shared" si="109"/>
        <v>1.0986122886681098</v>
      </c>
      <c r="M1016" s="1">
        <f t="shared" si="109"/>
        <v>5.2364419628299492</v>
      </c>
      <c r="N1016" s="1">
        <f t="shared" si="110"/>
        <v>1.1184616193719112</v>
      </c>
      <c r="O1016" s="1">
        <f t="shared" si="110"/>
        <v>0.25999702105803169</v>
      </c>
      <c r="P1016" s="1">
        <f t="shared" si="110"/>
        <v>4.689576663561839E-2</v>
      </c>
      <c r="Q1016" s="1">
        <f t="shared" si="110"/>
        <v>1.2396863127279651</v>
      </c>
      <c r="R1016" s="1">
        <f t="shared" si="111"/>
        <v>0.94814039698115105</v>
      </c>
      <c r="S1016" s="1">
        <f t="shared" si="112"/>
        <v>0.62053018612911293</v>
      </c>
      <c r="T1016" s="6">
        <f t="shared" si="113"/>
        <v>1.4389807440442053</v>
      </c>
    </row>
    <row r="1017" spans="1:20" x14ac:dyDescent="0.2">
      <c r="A1017" s="3" t="s">
        <v>1028</v>
      </c>
      <c r="B1017" s="8">
        <v>76122</v>
      </c>
      <c r="C1017" s="5">
        <v>0</v>
      </c>
      <c r="D1017" s="5">
        <v>0</v>
      </c>
      <c r="E1017" s="5">
        <v>0.05</v>
      </c>
      <c r="F1017" s="5">
        <v>2</v>
      </c>
      <c r="G1017" s="5">
        <v>1</v>
      </c>
      <c r="H1017" s="5">
        <v>107</v>
      </c>
      <c r="I1017" s="1">
        <f t="shared" si="107"/>
        <v>0</v>
      </c>
      <c r="J1017" s="1">
        <f t="shared" si="108"/>
        <v>0</v>
      </c>
      <c r="K1017" s="1">
        <f t="shared" si="109"/>
        <v>1.0986122886681098</v>
      </c>
      <c r="L1017" s="1">
        <f t="shared" si="109"/>
        <v>0.69314718055994529</v>
      </c>
      <c r="M1017" s="1">
        <f t="shared" si="109"/>
        <v>4.6821312271242199</v>
      </c>
      <c r="N1017" s="1">
        <f t="shared" si="110"/>
        <v>-0.51612202590564449</v>
      </c>
      <c r="O1017" s="1">
        <f t="shared" si="110"/>
        <v>-0.95075489753318443</v>
      </c>
      <c r="P1017" s="1">
        <f t="shared" si="110"/>
        <v>4.689576663561839E-2</v>
      </c>
      <c r="Q1017" s="1">
        <f t="shared" si="110"/>
        <v>0.60717143784856165</v>
      </c>
      <c r="R1017" s="1">
        <f t="shared" si="111"/>
        <v>0.61525721521810162</v>
      </c>
      <c r="S1017" s="1">
        <f t="shared" si="112"/>
        <v>-2.459208395609121E-2</v>
      </c>
      <c r="T1017" s="6">
        <f t="shared" si="113"/>
        <v>0.793858473959001</v>
      </c>
    </row>
    <row r="1018" spans="1:20" x14ac:dyDescent="0.2">
      <c r="A1018" s="3" t="s">
        <v>1029</v>
      </c>
      <c r="B1018" s="8">
        <v>76126</v>
      </c>
      <c r="C1018" s="5">
        <v>0</v>
      </c>
      <c r="D1018" s="5">
        <v>4</v>
      </c>
      <c r="E1018" s="5">
        <v>0.03</v>
      </c>
      <c r="F1018" s="5">
        <v>1</v>
      </c>
      <c r="G1018" s="5">
        <v>1</v>
      </c>
      <c r="H1018" s="5">
        <v>81</v>
      </c>
      <c r="I1018" s="1">
        <f t="shared" si="107"/>
        <v>0</v>
      </c>
      <c r="J1018" s="1">
        <f t="shared" si="108"/>
        <v>1.6094379124341003</v>
      </c>
      <c r="K1018" s="1">
        <f t="shared" si="109"/>
        <v>0.69314718055994529</v>
      </c>
      <c r="L1018" s="1">
        <f t="shared" si="109"/>
        <v>0.69314718055994529</v>
      </c>
      <c r="M1018" s="1">
        <f t="shared" si="109"/>
        <v>4.4067192472642533</v>
      </c>
      <c r="N1018" s="1">
        <f t="shared" si="110"/>
        <v>-0.51612202590564449</v>
      </c>
      <c r="O1018" s="1">
        <f t="shared" si="110"/>
        <v>-1.3661932294610662E-2</v>
      </c>
      <c r="P1018" s="1">
        <f t="shared" si="110"/>
        <v>-0.25576925429313146</v>
      </c>
      <c r="Q1018" s="1">
        <f t="shared" si="110"/>
        <v>0.60717143784856165</v>
      </c>
      <c r="R1018" s="1">
        <f t="shared" si="111"/>
        <v>0.44986259042390075</v>
      </c>
      <c r="S1018" s="1">
        <f t="shared" si="112"/>
        <v>5.0246802629845967E-2</v>
      </c>
      <c r="T1018" s="6">
        <f t="shared" si="113"/>
        <v>0.86869736054493818</v>
      </c>
    </row>
    <row r="1019" spans="1:20" x14ac:dyDescent="0.2">
      <c r="A1019" s="3" t="s">
        <v>1030</v>
      </c>
      <c r="B1019" s="8">
        <v>76130</v>
      </c>
      <c r="C1019" s="5">
        <v>1</v>
      </c>
      <c r="D1019" s="5">
        <v>0</v>
      </c>
      <c r="E1019" s="5">
        <v>0.08</v>
      </c>
      <c r="F1019" s="5">
        <v>17</v>
      </c>
      <c r="G1019" s="5">
        <v>0</v>
      </c>
      <c r="H1019" s="5">
        <v>194</v>
      </c>
      <c r="I1019" s="1">
        <f t="shared" si="107"/>
        <v>0.69314718055994529</v>
      </c>
      <c r="J1019" s="1">
        <f t="shared" si="108"/>
        <v>0</v>
      </c>
      <c r="K1019" s="1">
        <f t="shared" si="109"/>
        <v>2.8903717578961645</v>
      </c>
      <c r="L1019" s="1">
        <f t="shared" si="109"/>
        <v>0</v>
      </c>
      <c r="M1019" s="1">
        <f t="shared" si="109"/>
        <v>5.2729995585637468</v>
      </c>
      <c r="N1019" s="1">
        <f t="shared" si="110"/>
        <v>0.18785483232555331</v>
      </c>
      <c r="O1019" s="1">
        <f t="shared" si="110"/>
        <v>-0.95075489753318443</v>
      </c>
      <c r="P1019" s="1">
        <f t="shared" si="110"/>
        <v>1.3843793291140123</v>
      </c>
      <c r="Q1019" s="1">
        <f t="shared" si="110"/>
        <v>-0.47411988270553079</v>
      </c>
      <c r="R1019" s="1">
        <f t="shared" si="111"/>
        <v>0.97009452487654557</v>
      </c>
      <c r="S1019" s="1">
        <f t="shared" si="112"/>
        <v>0.19957565101289931</v>
      </c>
      <c r="T1019" s="6">
        <f t="shared" si="113"/>
        <v>1.0180262089279917</v>
      </c>
    </row>
    <row r="1020" spans="1:20" x14ac:dyDescent="0.2">
      <c r="A1020" s="3" t="s">
        <v>1031</v>
      </c>
      <c r="B1020" s="8">
        <v>76147</v>
      </c>
      <c r="C1020" s="5">
        <v>9</v>
      </c>
      <c r="D1020" s="5">
        <v>0</v>
      </c>
      <c r="E1020" s="5">
        <v>0.03</v>
      </c>
      <c r="F1020" s="5">
        <v>7</v>
      </c>
      <c r="G1020" s="5">
        <v>0</v>
      </c>
      <c r="H1020" s="5">
        <v>469</v>
      </c>
      <c r="I1020" s="1">
        <f t="shared" si="107"/>
        <v>2.3025850929940459</v>
      </c>
      <c r="J1020" s="1">
        <f t="shared" si="108"/>
        <v>0</v>
      </c>
      <c r="K1020" s="1">
        <f t="shared" si="109"/>
        <v>2.0794415416798357</v>
      </c>
      <c r="L1020" s="1">
        <f t="shared" si="109"/>
        <v>0</v>
      </c>
      <c r="M1020" s="1">
        <f t="shared" si="109"/>
        <v>6.1527326947041043</v>
      </c>
      <c r="N1020" s="1">
        <f t="shared" si="110"/>
        <v>1.8224384776031095</v>
      </c>
      <c r="O1020" s="1">
        <f t="shared" si="110"/>
        <v>-0.95075489753318443</v>
      </c>
      <c r="P1020" s="1">
        <f t="shared" si="110"/>
        <v>0.77904928725651268</v>
      </c>
      <c r="Q1020" s="1">
        <f t="shared" si="110"/>
        <v>-0.47411988270553079</v>
      </c>
      <c r="R1020" s="1">
        <f t="shared" si="111"/>
        <v>1.4984053559629105</v>
      </c>
      <c r="S1020" s="1">
        <f t="shared" si="112"/>
        <v>0.45083639009730286</v>
      </c>
      <c r="T1020" s="6">
        <f t="shared" si="113"/>
        <v>1.2692869480123952</v>
      </c>
    </row>
    <row r="1021" spans="1:20" x14ac:dyDescent="0.2">
      <c r="A1021" s="3" t="s">
        <v>1032</v>
      </c>
      <c r="B1021" s="8">
        <v>76233</v>
      </c>
      <c r="C1021" s="5">
        <v>6</v>
      </c>
      <c r="D1021" s="5">
        <v>31</v>
      </c>
      <c r="E1021" s="5">
        <v>0.02</v>
      </c>
      <c r="F1021" s="5">
        <v>21</v>
      </c>
      <c r="G1021" s="5">
        <v>1</v>
      </c>
      <c r="H1021" s="5">
        <v>173</v>
      </c>
      <c r="I1021" s="1">
        <f t="shared" si="107"/>
        <v>1.9459101490553132</v>
      </c>
      <c r="J1021" s="1">
        <f t="shared" si="108"/>
        <v>3.4657359027997265</v>
      </c>
      <c r="K1021" s="1">
        <f t="shared" si="109"/>
        <v>3.0910424533583161</v>
      </c>
      <c r="L1021" s="1">
        <f t="shared" si="109"/>
        <v>0.69314718055994529</v>
      </c>
      <c r="M1021" s="1">
        <f t="shared" si="109"/>
        <v>5.1590552992145291</v>
      </c>
      <c r="N1021" s="1">
        <f t="shared" si="110"/>
        <v>1.4601908720643568</v>
      </c>
      <c r="O1021" s="1">
        <f t="shared" si="110"/>
        <v>1.0671649667855092</v>
      </c>
      <c r="P1021" s="1">
        <f t="shared" si="110"/>
        <v>1.5341727368013551</v>
      </c>
      <c r="Q1021" s="1">
        <f t="shared" si="110"/>
        <v>0.60717143784856165</v>
      </c>
      <c r="R1021" s="1">
        <f t="shared" si="111"/>
        <v>0.90166697124543949</v>
      </c>
      <c r="S1021" s="1">
        <f t="shared" si="112"/>
        <v>0.9317278307908704</v>
      </c>
      <c r="T1021" s="6">
        <f t="shared" si="113"/>
        <v>1.7501783887059625</v>
      </c>
    </row>
    <row r="1022" spans="1:20" x14ac:dyDescent="0.2">
      <c r="A1022" s="3" t="s">
        <v>1033</v>
      </c>
      <c r="B1022" s="8">
        <v>76243</v>
      </c>
      <c r="C1022" s="5">
        <v>3</v>
      </c>
      <c r="D1022" s="5">
        <v>2</v>
      </c>
      <c r="E1022" s="5">
        <v>0.16</v>
      </c>
      <c r="F1022" s="5">
        <v>0</v>
      </c>
      <c r="G1022" s="5">
        <v>0</v>
      </c>
      <c r="H1022" s="5">
        <v>47</v>
      </c>
      <c r="I1022" s="1">
        <f t="shared" si="107"/>
        <v>1.3862943611198906</v>
      </c>
      <c r="J1022" s="1">
        <f t="shared" si="108"/>
        <v>1.0986122886681098</v>
      </c>
      <c r="K1022" s="1">
        <f t="shared" si="109"/>
        <v>0</v>
      </c>
      <c r="L1022" s="1">
        <f t="shared" si="109"/>
        <v>0</v>
      </c>
      <c r="M1022" s="1">
        <f t="shared" si="109"/>
        <v>3.8712010109078911</v>
      </c>
      <c r="N1022" s="1">
        <f t="shared" si="110"/>
        <v>0.89183169055675116</v>
      </c>
      <c r="O1022" s="1">
        <f t="shared" si="110"/>
        <v>-0.31108943465209382</v>
      </c>
      <c r="P1022" s="1">
        <f t="shared" si="110"/>
        <v>-0.77317852506795359</v>
      </c>
      <c r="Q1022" s="1">
        <f t="shared" si="110"/>
        <v>-0.47411988270553079</v>
      </c>
      <c r="R1022" s="1">
        <f t="shared" si="111"/>
        <v>0.12826496849893168</v>
      </c>
      <c r="S1022" s="1">
        <f t="shared" si="112"/>
        <v>-6.3048530561649233E-2</v>
      </c>
      <c r="T1022" s="6">
        <f t="shared" si="113"/>
        <v>0.75540202735344297</v>
      </c>
    </row>
    <row r="1023" spans="1:20" x14ac:dyDescent="0.2">
      <c r="A1023" s="3" t="s">
        <v>1034</v>
      </c>
      <c r="B1023" s="8">
        <v>76246</v>
      </c>
      <c r="C1023" s="5">
        <v>0</v>
      </c>
      <c r="D1023" s="5">
        <v>4</v>
      </c>
      <c r="E1023" s="5">
        <v>0.39</v>
      </c>
      <c r="F1023" s="5">
        <v>1</v>
      </c>
      <c r="G1023" s="5">
        <v>1</v>
      </c>
      <c r="H1023" s="5">
        <v>28</v>
      </c>
      <c r="I1023" s="1">
        <f t="shared" si="107"/>
        <v>0</v>
      </c>
      <c r="J1023" s="1">
        <f t="shared" si="108"/>
        <v>1.6094379124341003</v>
      </c>
      <c r="K1023" s="1">
        <f t="shared" si="109"/>
        <v>0.69314718055994529</v>
      </c>
      <c r="L1023" s="1">
        <f t="shared" si="109"/>
        <v>0.69314718055994529</v>
      </c>
      <c r="M1023" s="1">
        <f t="shared" si="109"/>
        <v>3.3672958299864741</v>
      </c>
      <c r="N1023" s="1">
        <f t="shared" si="110"/>
        <v>-0.51612202590564449</v>
      </c>
      <c r="O1023" s="1">
        <f t="shared" si="110"/>
        <v>-1.3661932294610662E-2</v>
      </c>
      <c r="P1023" s="1">
        <f t="shared" si="110"/>
        <v>-0.25576925429313146</v>
      </c>
      <c r="Q1023" s="1">
        <f t="shared" si="110"/>
        <v>0.60717143784856165</v>
      </c>
      <c r="R1023" s="1">
        <f t="shared" si="111"/>
        <v>-0.17434789668117998</v>
      </c>
      <c r="S1023" s="1">
        <f t="shared" si="112"/>
        <v>6.2117214456658453E-3</v>
      </c>
      <c r="T1023" s="6">
        <f t="shared" si="113"/>
        <v>0.82466227936075809</v>
      </c>
    </row>
    <row r="1024" spans="1:20" x14ac:dyDescent="0.2">
      <c r="A1024" s="3" t="s">
        <v>1035</v>
      </c>
      <c r="B1024" s="8">
        <v>76248</v>
      </c>
      <c r="C1024" s="5">
        <v>7</v>
      </c>
      <c r="D1024" s="5">
        <v>13</v>
      </c>
      <c r="E1024" s="5">
        <v>0.06</v>
      </c>
      <c r="F1024" s="5">
        <v>4</v>
      </c>
      <c r="G1024" s="5">
        <v>0</v>
      </c>
      <c r="H1024" s="5">
        <v>103</v>
      </c>
      <c r="I1024" s="1">
        <f t="shared" si="107"/>
        <v>2.0794415416798357</v>
      </c>
      <c r="J1024" s="1">
        <f t="shared" si="108"/>
        <v>2.6390573296152584</v>
      </c>
      <c r="K1024" s="1">
        <f t="shared" si="109"/>
        <v>1.6094379124341003</v>
      </c>
      <c r="L1024" s="1">
        <f t="shared" si="109"/>
        <v>0</v>
      </c>
      <c r="M1024" s="1">
        <f t="shared" si="109"/>
        <v>4.6443908991413725</v>
      </c>
      <c r="N1024" s="1">
        <f t="shared" si="110"/>
        <v>1.5958085487879488</v>
      </c>
      <c r="O1024" s="1">
        <f t="shared" si="110"/>
        <v>0.58583252801313368</v>
      </c>
      <c r="P1024" s="1">
        <f t="shared" si="110"/>
        <v>0.42820859729928851</v>
      </c>
      <c r="Q1024" s="1">
        <f t="shared" si="110"/>
        <v>-0.47411988270553079</v>
      </c>
      <c r="R1024" s="1">
        <f t="shared" si="111"/>
        <v>0.59259281481871851</v>
      </c>
      <c r="S1024" s="1">
        <f t="shared" si="112"/>
        <v>0.4647204343689264</v>
      </c>
      <c r="T1024" s="6">
        <f t="shared" si="113"/>
        <v>1.2831709922840187</v>
      </c>
    </row>
    <row r="1025" spans="1:20" x14ac:dyDescent="0.2">
      <c r="A1025" s="3" t="s">
        <v>1036</v>
      </c>
      <c r="B1025" s="8">
        <v>76250</v>
      </c>
      <c r="C1025" s="5">
        <v>0</v>
      </c>
      <c r="D1025" s="5">
        <v>4</v>
      </c>
      <c r="E1025" s="5">
        <v>0.01</v>
      </c>
      <c r="F1025" s="5">
        <v>0</v>
      </c>
      <c r="G1025" s="5">
        <v>2</v>
      </c>
      <c r="H1025" s="5">
        <v>125</v>
      </c>
      <c r="I1025" s="1">
        <f t="shared" si="107"/>
        <v>0</v>
      </c>
      <c r="J1025" s="1">
        <f t="shared" si="108"/>
        <v>1.6094379124341003</v>
      </c>
      <c r="K1025" s="1">
        <f t="shared" si="109"/>
        <v>0</v>
      </c>
      <c r="L1025" s="1">
        <f t="shared" si="109"/>
        <v>1.0986122886681098</v>
      </c>
      <c r="M1025" s="1">
        <f t="shared" si="109"/>
        <v>4.836281906951478</v>
      </c>
      <c r="N1025" s="1">
        <f t="shared" si="110"/>
        <v>-0.51612202590564449</v>
      </c>
      <c r="O1025" s="1">
        <f t="shared" si="110"/>
        <v>-1.3661932294610662E-2</v>
      </c>
      <c r="P1025" s="1">
        <f t="shared" si="110"/>
        <v>-0.77317852506795359</v>
      </c>
      <c r="Q1025" s="1">
        <f t="shared" si="110"/>
        <v>1.2396863127279651</v>
      </c>
      <c r="R1025" s="1">
        <f t="shared" si="111"/>
        <v>0.7078301449242228</v>
      </c>
      <c r="S1025" s="1">
        <f t="shared" si="112"/>
        <v>0.10909232906399653</v>
      </c>
      <c r="T1025" s="6">
        <f t="shared" si="113"/>
        <v>0.92754288697908882</v>
      </c>
    </row>
    <row r="1026" spans="1:20" x14ac:dyDescent="0.2">
      <c r="A1026" s="3" t="s">
        <v>1037</v>
      </c>
      <c r="B1026" s="8">
        <v>76275</v>
      </c>
      <c r="C1026" s="5">
        <v>0</v>
      </c>
      <c r="D1026" s="5">
        <v>228</v>
      </c>
      <c r="E1026" s="5">
        <v>0.06</v>
      </c>
      <c r="F1026" s="5">
        <v>13</v>
      </c>
      <c r="G1026" s="5">
        <v>4</v>
      </c>
      <c r="H1026" s="5">
        <v>190</v>
      </c>
      <c r="I1026" s="1">
        <f t="shared" si="107"/>
        <v>0</v>
      </c>
      <c r="J1026" s="1">
        <f t="shared" si="108"/>
        <v>5.43372200355424</v>
      </c>
      <c r="K1026" s="1">
        <f t="shared" si="109"/>
        <v>2.6390573296152584</v>
      </c>
      <c r="L1026" s="1">
        <f t="shared" si="109"/>
        <v>1.6094379124341003</v>
      </c>
      <c r="M1026" s="1">
        <f t="shared" si="109"/>
        <v>5.2522734280466299</v>
      </c>
      <c r="N1026" s="1">
        <f t="shared" si="110"/>
        <v>-0.51612202590564449</v>
      </c>
      <c r="O1026" s="1">
        <f t="shared" si="110"/>
        <v>2.2130221113554507</v>
      </c>
      <c r="P1026" s="1">
        <f t="shared" si="110"/>
        <v>1.196782208734801</v>
      </c>
      <c r="Q1026" s="1">
        <f t="shared" ref="Q1026:R1089" si="114">(L1026-AVERAGE(L$2:L$1123))/_xlfn.STDEV.S(L$2:L$1123)</f>
        <v>2.0365608132468731</v>
      </c>
      <c r="R1026" s="1">
        <f t="shared" si="111"/>
        <v>0.95764775120294887</v>
      </c>
      <c r="S1026" s="1">
        <f t="shared" si="112"/>
        <v>0.99131514310573809</v>
      </c>
      <c r="T1026" s="6">
        <f t="shared" si="113"/>
        <v>1.8097657010208303</v>
      </c>
    </row>
    <row r="1027" spans="1:20" x14ac:dyDescent="0.2">
      <c r="A1027" s="3" t="s">
        <v>1038</v>
      </c>
      <c r="B1027" s="8">
        <v>76306</v>
      </c>
      <c r="C1027" s="5">
        <v>1</v>
      </c>
      <c r="D1027" s="5">
        <v>2</v>
      </c>
      <c r="E1027" s="5">
        <v>0</v>
      </c>
      <c r="F1027" s="5">
        <v>7</v>
      </c>
      <c r="G1027" s="5">
        <v>0</v>
      </c>
      <c r="H1027" s="5">
        <v>54</v>
      </c>
      <c r="I1027" s="1">
        <f t="shared" ref="I1027:I1090" si="115">LN(1+C1027)</f>
        <v>0.69314718055994529</v>
      </c>
      <c r="J1027" s="1">
        <f t="shared" ref="J1027:J1090" si="116">LN(1+D1027)</f>
        <v>1.0986122886681098</v>
      </c>
      <c r="K1027" s="1">
        <f t="shared" ref="K1027:M1090" si="117">LN(1+F1027)</f>
        <v>2.0794415416798357</v>
      </c>
      <c r="L1027" s="1">
        <f t="shared" si="117"/>
        <v>0</v>
      </c>
      <c r="M1027" s="1">
        <f t="shared" si="117"/>
        <v>4.0073331852324712</v>
      </c>
      <c r="N1027" s="1">
        <f t="shared" ref="N1027:R1090" si="118">(I1027-AVERAGE(I$2:I$1123))/_xlfn.STDEV.S(I$2:I$1123)</f>
        <v>0.18785483232555331</v>
      </c>
      <c r="O1027" s="1">
        <f t="shared" si="118"/>
        <v>-0.31108943465209382</v>
      </c>
      <c r="P1027" s="1">
        <f t="shared" si="118"/>
        <v>0.77904928725651268</v>
      </c>
      <c r="Q1027" s="1">
        <f t="shared" si="114"/>
        <v>-0.47411988270553079</v>
      </c>
      <c r="R1027" s="1">
        <f t="shared" si="114"/>
        <v>0.21001714901875038</v>
      </c>
      <c r="S1027" s="1">
        <f t="shared" ref="S1027:S1090" si="119">AVERAGE(E1027,N1027:R1027)</f>
        <v>6.5285325207198638E-2</v>
      </c>
      <c r="T1027" s="6">
        <f t="shared" ref="T1027:T1090" si="120">S1027-MIN($S$2:$S$1123)</f>
        <v>0.8837358831222909</v>
      </c>
    </row>
    <row r="1028" spans="1:20" x14ac:dyDescent="0.2">
      <c r="A1028" s="3" t="s">
        <v>1039</v>
      </c>
      <c r="B1028" s="8">
        <v>76318</v>
      </c>
      <c r="C1028" s="5">
        <v>3</v>
      </c>
      <c r="D1028" s="5">
        <v>8</v>
      </c>
      <c r="E1028" s="5">
        <v>0.11</v>
      </c>
      <c r="F1028" s="5">
        <v>2</v>
      </c>
      <c r="G1028" s="5">
        <v>0</v>
      </c>
      <c r="H1028" s="5">
        <v>89</v>
      </c>
      <c r="I1028" s="1">
        <f t="shared" si="115"/>
        <v>1.3862943611198906</v>
      </c>
      <c r="J1028" s="1">
        <f t="shared" si="116"/>
        <v>2.1972245773362196</v>
      </c>
      <c r="K1028" s="1">
        <f t="shared" si="117"/>
        <v>1.0986122886681098</v>
      </c>
      <c r="L1028" s="1">
        <f t="shared" si="117"/>
        <v>0</v>
      </c>
      <c r="M1028" s="1">
        <f t="shared" si="117"/>
        <v>4.499809670330265</v>
      </c>
      <c r="N1028" s="1">
        <f t="shared" si="118"/>
        <v>0.89183169055675116</v>
      </c>
      <c r="O1028" s="1">
        <f t="shared" si="118"/>
        <v>0.32857602822899684</v>
      </c>
      <c r="P1028" s="1">
        <f t="shared" si="118"/>
        <v>4.689576663561839E-2</v>
      </c>
      <c r="Q1028" s="1">
        <f t="shared" si="114"/>
        <v>-0.47411988270553079</v>
      </c>
      <c r="R1028" s="1">
        <f t="shared" si="114"/>
        <v>0.5057666785567585</v>
      </c>
      <c r="S1028" s="1">
        <f t="shared" si="119"/>
        <v>0.23482504687876571</v>
      </c>
      <c r="T1028" s="6">
        <f t="shared" si="120"/>
        <v>1.0532756047938578</v>
      </c>
    </row>
    <row r="1029" spans="1:20" x14ac:dyDescent="0.2">
      <c r="A1029" s="3" t="s">
        <v>1040</v>
      </c>
      <c r="B1029" s="8">
        <v>76364</v>
      </c>
      <c r="C1029" s="5">
        <v>0</v>
      </c>
      <c r="D1029" s="5">
        <v>48</v>
      </c>
      <c r="E1029" s="5">
        <v>0.12</v>
      </c>
      <c r="F1029" s="5">
        <v>22</v>
      </c>
      <c r="G1029" s="5">
        <v>1</v>
      </c>
      <c r="H1029" s="5">
        <v>492</v>
      </c>
      <c r="I1029" s="1">
        <f t="shared" si="115"/>
        <v>0</v>
      </c>
      <c r="J1029" s="1">
        <f t="shared" si="116"/>
        <v>3.8918202981106265</v>
      </c>
      <c r="K1029" s="1">
        <f t="shared" si="117"/>
        <v>3.1354942159291497</v>
      </c>
      <c r="L1029" s="1">
        <f t="shared" si="117"/>
        <v>0.69314718055994529</v>
      </c>
      <c r="M1029" s="1">
        <f t="shared" si="117"/>
        <v>6.2005091740426899</v>
      </c>
      <c r="N1029" s="1">
        <f t="shared" si="118"/>
        <v>-0.51612202590564449</v>
      </c>
      <c r="O1029" s="1">
        <f t="shared" si="118"/>
        <v>1.3152520078319747</v>
      </c>
      <c r="P1029" s="1">
        <f t="shared" si="118"/>
        <v>1.5673543679202333</v>
      </c>
      <c r="Q1029" s="1">
        <f t="shared" si="114"/>
        <v>0.60717143784856165</v>
      </c>
      <c r="R1029" s="1">
        <f t="shared" si="114"/>
        <v>1.527096819849888</v>
      </c>
      <c r="S1029" s="1">
        <f t="shared" si="119"/>
        <v>0.77012543459083549</v>
      </c>
      <c r="T1029" s="6">
        <f t="shared" si="120"/>
        <v>1.5885759925059277</v>
      </c>
    </row>
    <row r="1030" spans="1:20" x14ac:dyDescent="0.2">
      <c r="A1030" s="3" t="s">
        <v>1041</v>
      </c>
      <c r="B1030" s="8">
        <v>76377</v>
      </c>
      <c r="C1030" s="5">
        <v>0</v>
      </c>
      <c r="D1030" s="5">
        <v>1</v>
      </c>
      <c r="E1030" s="5">
        <v>0.02</v>
      </c>
      <c r="F1030" s="5">
        <v>0</v>
      </c>
      <c r="G1030" s="5">
        <v>0</v>
      </c>
      <c r="H1030" s="5">
        <v>26</v>
      </c>
      <c r="I1030" s="1">
        <f t="shared" si="115"/>
        <v>0</v>
      </c>
      <c r="J1030" s="1">
        <f t="shared" si="116"/>
        <v>0.69314718055994529</v>
      </c>
      <c r="K1030" s="1">
        <f t="shared" si="117"/>
        <v>0</v>
      </c>
      <c r="L1030" s="1">
        <f t="shared" si="117"/>
        <v>0</v>
      </c>
      <c r="M1030" s="1">
        <f t="shared" si="117"/>
        <v>3.2958368660043291</v>
      </c>
      <c r="N1030" s="1">
        <f t="shared" si="118"/>
        <v>-0.51612202590564449</v>
      </c>
      <c r="O1030" s="1">
        <f t="shared" si="118"/>
        <v>-0.54717092466944572</v>
      </c>
      <c r="P1030" s="1">
        <f t="shared" si="118"/>
        <v>-0.77317852506795359</v>
      </c>
      <c r="Q1030" s="1">
        <f t="shared" si="114"/>
        <v>-0.47411988270553079</v>
      </c>
      <c r="R1030" s="1">
        <f t="shared" si="114"/>
        <v>-0.21726152934893297</v>
      </c>
      <c r="S1030" s="1">
        <f t="shared" si="119"/>
        <v>-0.41797548128291795</v>
      </c>
      <c r="T1030" s="6">
        <f t="shared" si="120"/>
        <v>0.4004750766321743</v>
      </c>
    </row>
    <row r="1031" spans="1:20" x14ac:dyDescent="0.2">
      <c r="A1031" s="3" t="s">
        <v>1042</v>
      </c>
      <c r="B1031" s="8">
        <v>76400</v>
      </c>
      <c r="C1031" s="5">
        <v>0</v>
      </c>
      <c r="D1031" s="5">
        <v>0</v>
      </c>
      <c r="E1031" s="5">
        <v>0.05</v>
      </c>
      <c r="F1031" s="5">
        <v>4</v>
      </c>
      <c r="G1031" s="5">
        <v>0</v>
      </c>
      <c r="H1031" s="5">
        <v>95</v>
      </c>
      <c r="I1031" s="1">
        <f t="shared" si="115"/>
        <v>0</v>
      </c>
      <c r="J1031" s="1">
        <f t="shared" si="116"/>
        <v>0</v>
      </c>
      <c r="K1031" s="1">
        <f t="shared" si="117"/>
        <v>1.6094379124341003</v>
      </c>
      <c r="L1031" s="1">
        <f t="shared" si="117"/>
        <v>0</v>
      </c>
      <c r="M1031" s="1">
        <f t="shared" si="117"/>
        <v>4.5643481914678361</v>
      </c>
      <c r="N1031" s="1">
        <f t="shared" si="118"/>
        <v>-0.51612202590564449</v>
      </c>
      <c r="O1031" s="1">
        <f t="shared" si="118"/>
        <v>-0.95075489753318443</v>
      </c>
      <c r="P1031" s="1">
        <f t="shared" si="118"/>
        <v>0.42820859729928851</v>
      </c>
      <c r="Q1031" s="1">
        <f t="shared" si="114"/>
        <v>-0.47411988270553079</v>
      </c>
      <c r="R1031" s="1">
        <f t="shared" si="114"/>
        <v>0.54452434078244871</v>
      </c>
      <c r="S1031" s="1">
        <f t="shared" si="119"/>
        <v>-0.15304397801043709</v>
      </c>
      <c r="T1031" s="6">
        <f t="shared" si="120"/>
        <v>0.66540657990465513</v>
      </c>
    </row>
    <row r="1032" spans="1:20" x14ac:dyDescent="0.2">
      <c r="A1032" s="3" t="s">
        <v>1043</v>
      </c>
      <c r="B1032" s="8">
        <v>76403</v>
      </c>
      <c r="C1032" s="5">
        <v>2</v>
      </c>
      <c r="D1032" s="5">
        <v>0</v>
      </c>
      <c r="E1032" s="5">
        <v>0.06</v>
      </c>
      <c r="F1032" s="5">
        <v>0</v>
      </c>
      <c r="G1032" s="5">
        <v>0</v>
      </c>
      <c r="H1032" s="5">
        <v>50</v>
      </c>
      <c r="I1032" s="1">
        <f t="shared" si="115"/>
        <v>1.0986122886681098</v>
      </c>
      <c r="J1032" s="1">
        <f t="shared" si="116"/>
        <v>0</v>
      </c>
      <c r="K1032" s="1">
        <f t="shared" si="117"/>
        <v>0</v>
      </c>
      <c r="L1032" s="1">
        <f t="shared" si="117"/>
        <v>0</v>
      </c>
      <c r="M1032" s="1">
        <f t="shared" si="117"/>
        <v>3.9318256327243257</v>
      </c>
      <c r="N1032" s="1">
        <f t="shared" si="118"/>
        <v>0.59965489576629771</v>
      </c>
      <c r="O1032" s="1">
        <f t="shared" si="118"/>
        <v>-0.95075489753318443</v>
      </c>
      <c r="P1032" s="1">
        <f t="shared" si="118"/>
        <v>-0.77317852506795359</v>
      </c>
      <c r="Q1032" s="1">
        <f t="shared" si="114"/>
        <v>-0.47411988270553079</v>
      </c>
      <c r="R1032" s="1">
        <f t="shared" si="114"/>
        <v>0.16467219589593071</v>
      </c>
      <c r="S1032" s="1">
        <f t="shared" si="119"/>
        <v>-0.22895436894074006</v>
      </c>
      <c r="T1032" s="6">
        <f t="shared" si="120"/>
        <v>0.58949618897435219</v>
      </c>
    </row>
    <row r="1033" spans="1:20" x14ac:dyDescent="0.2">
      <c r="A1033" s="3" t="s">
        <v>1044</v>
      </c>
      <c r="B1033" s="8">
        <v>76497</v>
      </c>
      <c r="C1033" s="5">
        <v>0</v>
      </c>
      <c r="D1033" s="5">
        <v>0</v>
      </c>
      <c r="E1033" s="5">
        <v>0.05</v>
      </c>
      <c r="F1033" s="5">
        <v>3</v>
      </c>
      <c r="G1033" s="5">
        <v>0</v>
      </c>
      <c r="H1033" s="5">
        <v>47</v>
      </c>
      <c r="I1033" s="1">
        <f t="shared" si="115"/>
        <v>0</v>
      </c>
      <c r="J1033" s="1">
        <f t="shared" si="116"/>
        <v>0</v>
      </c>
      <c r="K1033" s="1">
        <f t="shared" si="117"/>
        <v>1.3862943611198906</v>
      </c>
      <c r="L1033" s="1">
        <f t="shared" si="117"/>
        <v>0</v>
      </c>
      <c r="M1033" s="1">
        <f t="shared" si="117"/>
        <v>3.8712010109078911</v>
      </c>
      <c r="N1033" s="1">
        <f t="shared" si="118"/>
        <v>-0.51612202590564449</v>
      </c>
      <c r="O1033" s="1">
        <f t="shared" si="118"/>
        <v>-0.95075489753318443</v>
      </c>
      <c r="P1033" s="1">
        <f t="shared" si="118"/>
        <v>0.26164001648169061</v>
      </c>
      <c r="Q1033" s="1">
        <f t="shared" si="114"/>
        <v>-0.47411988270553079</v>
      </c>
      <c r="R1033" s="1">
        <f t="shared" si="114"/>
        <v>0.12826496849893168</v>
      </c>
      <c r="S1033" s="1">
        <f t="shared" si="119"/>
        <v>-0.25018197019395627</v>
      </c>
      <c r="T1033" s="6">
        <f t="shared" si="120"/>
        <v>0.56826858772113598</v>
      </c>
    </row>
    <row r="1034" spans="1:20" x14ac:dyDescent="0.2">
      <c r="A1034" s="3" t="s">
        <v>1045</v>
      </c>
      <c r="B1034" s="8">
        <v>76520</v>
      </c>
      <c r="C1034" s="5">
        <v>10</v>
      </c>
      <c r="D1034" s="5">
        <v>57</v>
      </c>
      <c r="E1034" s="5">
        <v>0.05</v>
      </c>
      <c r="F1034" s="5">
        <v>17</v>
      </c>
      <c r="G1034" s="5">
        <v>0</v>
      </c>
      <c r="H1034" s="5">
        <v>764</v>
      </c>
      <c r="I1034" s="1">
        <f t="shared" si="115"/>
        <v>2.3978952727983707</v>
      </c>
      <c r="J1034" s="1">
        <f t="shared" si="116"/>
        <v>4.0604430105464191</v>
      </c>
      <c r="K1034" s="1">
        <f t="shared" si="117"/>
        <v>2.8903717578961645</v>
      </c>
      <c r="L1034" s="1">
        <f t="shared" si="117"/>
        <v>0</v>
      </c>
      <c r="M1034" s="1">
        <f t="shared" si="117"/>
        <v>6.6398758338265358</v>
      </c>
      <c r="N1034" s="1">
        <f t="shared" si="118"/>
        <v>1.9192377762483075</v>
      </c>
      <c r="O1034" s="1">
        <f t="shared" si="118"/>
        <v>1.4134323454406788</v>
      </c>
      <c r="P1034" s="1">
        <f t="shared" si="118"/>
        <v>1.3843793291140123</v>
      </c>
      <c r="Q1034" s="1">
        <f t="shared" si="114"/>
        <v>-0.47411988270553079</v>
      </c>
      <c r="R1034" s="1">
        <f t="shared" si="114"/>
        <v>1.7909520228043094</v>
      </c>
      <c r="S1034" s="1">
        <f t="shared" si="119"/>
        <v>1.0139802651502963</v>
      </c>
      <c r="T1034" s="6">
        <f t="shared" si="120"/>
        <v>1.8324308230653885</v>
      </c>
    </row>
    <row r="1035" spans="1:20" x14ac:dyDescent="0.2">
      <c r="A1035" s="3" t="s">
        <v>1046</v>
      </c>
      <c r="B1035" s="8">
        <v>76563</v>
      </c>
      <c r="C1035" s="5">
        <v>0</v>
      </c>
      <c r="D1035" s="5">
        <v>139</v>
      </c>
      <c r="E1035" s="5">
        <v>0.06</v>
      </c>
      <c r="F1035" s="5">
        <v>5</v>
      </c>
      <c r="G1035" s="5">
        <v>1</v>
      </c>
      <c r="H1035" s="5">
        <v>127</v>
      </c>
      <c r="I1035" s="1">
        <f t="shared" si="115"/>
        <v>0</v>
      </c>
      <c r="J1035" s="1">
        <f t="shared" si="116"/>
        <v>4.9416424226093039</v>
      </c>
      <c r="K1035" s="1">
        <f t="shared" si="117"/>
        <v>1.791759469228055</v>
      </c>
      <c r="L1035" s="1">
        <f t="shared" si="117"/>
        <v>0.69314718055994529</v>
      </c>
      <c r="M1035" s="1">
        <f t="shared" si="117"/>
        <v>4.8520302639196169</v>
      </c>
      <c r="N1035" s="1">
        <f t="shared" si="118"/>
        <v>-0.51612202590564449</v>
      </c>
      <c r="O1035" s="1">
        <f t="shared" si="118"/>
        <v>1.926509466115446</v>
      </c>
      <c r="P1035" s="1">
        <f t="shared" si="118"/>
        <v>0.56430503741044036</v>
      </c>
      <c r="Q1035" s="1">
        <f t="shared" si="114"/>
        <v>0.60717143784856165</v>
      </c>
      <c r="R1035" s="1">
        <f t="shared" si="114"/>
        <v>0.71728758970638096</v>
      </c>
      <c r="S1035" s="1">
        <f t="shared" si="119"/>
        <v>0.55985858419586398</v>
      </c>
      <c r="T1035" s="6">
        <f t="shared" si="120"/>
        <v>1.3783091421109561</v>
      </c>
    </row>
    <row r="1036" spans="1:20" x14ac:dyDescent="0.2">
      <c r="A1036" s="3" t="s">
        <v>1047</v>
      </c>
      <c r="B1036" s="8">
        <v>76606</v>
      </c>
      <c r="C1036" s="5">
        <v>0</v>
      </c>
      <c r="D1036" s="5">
        <v>0</v>
      </c>
      <c r="E1036" s="5">
        <v>0.02</v>
      </c>
      <c r="F1036" s="5">
        <v>0</v>
      </c>
      <c r="G1036" s="5">
        <v>2</v>
      </c>
      <c r="H1036" s="5">
        <v>77</v>
      </c>
      <c r="I1036" s="1">
        <f t="shared" si="115"/>
        <v>0</v>
      </c>
      <c r="J1036" s="1">
        <f t="shared" si="116"/>
        <v>0</v>
      </c>
      <c r="K1036" s="1">
        <f t="shared" si="117"/>
        <v>0</v>
      </c>
      <c r="L1036" s="1">
        <f t="shared" si="117"/>
        <v>1.0986122886681098</v>
      </c>
      <c r="M1036" s="1">
        <f t="shared" si="117"/>
        <v>4.3567088266895917</v>
      </c>
      <c r="N1036" s="1">
        <f t="shared" si="118"/>
        <v>-0.51612202590564449</v>
      </c>
      <c r="O1036" s="1">
        <f t="shared" si="118"/>
        <v>-0.95075489753318443</v>
      </c>
      <c r="P1036" s="1">
        <f t="shared" si="118"/>
        <v>-0.77317852506795359</v>
      </c>
      <c r="Q1036" s="1">
        <f t="shared" si="114"/>
        <v>1.2396863127279651</v>
      </c>
      <c r="R1036" s="1">
        <f t="shared" si="114"/>
        <v>0.41982956589478632</v>
      </c>
      <c r="S1036" s="1">
        <f t="shared" si="119"/>
        <v>-9.3423261647338537E-2</v>
      </c>
      <c r="T1036" s="6">
        <f t="shared" si="120"/>
        <v>0.72502729626775375</v>
      </c>
    </row>
    <row r="1037" spans="1:20" x14ac:dyDescent="0.2">
      <c r="A1037" s="3" t="s">
        <v>1048</v>
      </c>
      <c r="B1037" s="8">
        <v>76616</v>
      </c>
      <c r="C1037" s="5">
        <v>8</v>
      </c>
      <c r="D1037" s="5">
        <v>4</v>
      </c>
      <c r="E1037" s="5">
        <v>0.02</v>
      </c>
      <c r="F1037" s="5">
        <v>2</v>
      </c>
      <c r="G1037" s="5">
        <v>0</v>
      </c>
      <c r="H1037" s="5">
        <v>78</v>
      </c>
      <c r="I1037" s="1">
        <f t="shared" si="115"/>
        <v>2.1972245773362196</v>
      </c>
      <c r="J1037" s="1">
        <f t="shared" si="116"/>
        <v>1.6094379124341003</v>
      </c>
      <c r="K1037" s="1">
        <f t="shared" si="117"/>
        <v>1.0986122886681098</v>
      </c>
      <c r="L1037" s="1">
        <f t="shared" si="117"/>
        <v>0</v>
      </c>
      <c r="M1037" s="1">
        <f t="shared" si="117"/>
        <v>4.3694478524670215</v>
      </c>
      <c r="N1037" s="1">
        <f t="shared" si="118"/>
        <v>1.7154318174382399</v>
      </c>
      <c r="O1037" s="1">
        <f t="shared" si="118"/>
        <v>-1.3661932294610662E-2</v>
      </c>
      <c r="P1037" s="1">
        <f t="shared" si="118"/>
        <v>4.689576663561839E-2</v>
      </c>
      <c r="Q1037" s="1">
        <f t="shared" si="114"/>
        <v>-0.47411988270553079</v>
      </c>
      <c r="R1037" s="1">
        <f t="shared" si="114"/>
        <v>0.4274798009708819</v>
      </c>
      <c r="S1037" s="1">
        <f t="shared" si="119"/>
        <v>0.28700426167409976</v>
      </c>
      <c r="T1037" s="6">
        <f t="shared" si="120"/>
        <v>1.105454819589192</v>
      </c>
    </row>
    <row r="1038" spans="1:20" x14ac:dyDescent="0.2">
      <c r="A1038" s="3" t="s">
        <v>1049</v>
      </c>
      <c r="B1038" s="8">
        <v>76622</v>
      </c>
      <c r="C1038" s="5">
        <v>8</v>
      </c>
      <c r="D1038" s="5">
        <v>0</v>
      </c>
      <c r="E1038" s="5">
        <v>0.08</v>
      </c>
      <c r="F1038" s="5">
        <v>2</v>
      </c>
      <c r="G1038" s="5">
        <v>0</v>
      </c>
      <c r="H1038" s="5">
        <v>182</v>
      </c>
      <c r="I1038" s="1">
        <f t="shared" si="115"/>
        <v>2.1972245773362196</v>
      </c>
      <c r="J1038" s="1">
        <f t="shared" si="116"/>
        <v>0</v>
      </c>
      <c r="K1038" s="1">
        <f t="shared" si="117"/>
        <v>1.0986122886681098</v>
      </c>
      <c r="L1038" s="1">
        <f t="shared" si="117"/>
        <v>0</v>
      </c>
      <c r="M1038" s="1">
        <f t="shared" si="117"/>
        <v>5.2094861528414214</v>
      </c>
      <c r="N1038" s="1">
        <f t="shared" si="118"/>
        <v>1.7154318174382399</v>
      </c>
      <c r="O1038" s="1">
        <f t="shared" si="118"/>
        <v>-0.95075489753318443</v>
      </c>
      <c r="P1038" s="1">
        <f t="shared" si="118"/>
        <v>4.689576663561839E-2</v>
      </c>
      <c r="Q1038" s="1">
        <f t="shared" si="114"/>
        <v>-0.47411988270553079</v>
      </c>
      <c r="R1038" s="1">
        <f t="shared" si="114"/>
        <v>0.93195248067720826</v>
      </c>
      <c r="S1038" s="1">
        <f t="shared" si="119"/>
        <v>0.22490088075205858</v>
      </c>
      <c r="T1038" s="6">
        <f t="shared" si="120"/>
        <v>1.0433514386671507</v>
      </c>
    </row>
    <row r="1039" spans="1:20" x14ac:dyDescent="0.2">
      <c r="A1039" s="3" t="s">
        <v>1050</v>
      </c>
      <c r="B1039" s="8">
        <v>76670</v>
      </c>
      <c r="C1039" s="5">
        <v>4</v>
      </c>
      <c r="D1039" s="5">
        <v>19</v>
      </c>
      <c r="E1039" s="5">
        <v>0.04</v>
      </c>
      <c r="F1039" s="5">
        <v>2</v>
      </c>
      <c r="G1039" s="5">
        <v>0</v>
      </c>
      <c r="H1039" s="5">
        <v>77</v>
      </c>
      <c r="I1039" s="1">
        <f t="shared" si="115"/>
        <v>1.6094379124341003</v>
      </c>
      <c r="J1039" s="1">
        <f t="shared" si="116"/>
        <v>2.9957322735539909</v>
      </c>
      <c r="K1039" s="1">
        <f t="shared" si="117"/>
        <v>1.0986122886681098</v>
      </c>
      <c r="L1039" s="1">
        <f t="shared" si="117"/>
        <v>0</v>
      </c>
      <c r="M1039" s="1">
        <f t="shared" si="117"/>
        <v>4.3567088266895917</v>
      </c>
      <c r="N1039" s="1">
        <f t="shared" si="118"/>
        <v>1.1184616193719112</v>
      </c>
      <c r="O1039" s="1">
        <f t="shared" si="118"/>
        <v>0.79350601343286686</v>
      </c>
      <c r="P1039" s="1">
        <f t="shared" si="118"/>
        <v>4.689576663561839E-2</v>
      </c>
      <c r="Q1039" s="1">
        <f t="shared" si="114"/>
        <v>-0.47411988270553079</v>
      </c>
      <c r="R1039" s="1">
        <f t="shared" si="114"/>
        <v>0.41982956589478632</v>
      </c>
      <c r="S1039" s="1">
        <f t="shared" si="119"/>
        <v>0.32409551377160867</v>
      </c>
      <c r="T1039" s="6">
        <f t="shared" si="120"/>
        <v>1.1425460716867009</v>
      </c>
    </row>
    <row r="1040" spans="1:20" x14ac:dyDescent="0.2">
      <c r="A1040" s="3" t="s">
        <v>1051</v>
      </c>
      <c r="B1040" s="8">
        <v>76736</v>
      </c>
      <c r="C1040" s="5">
        <v>0</v>
      </c>
      <c r="D1040" s="5">
        <v>5</v>
      </c>
      <c r="E1040" s="5">
        <v>0.02</v>
      </c>
      <c r="F1040" s="5">
        <v>1</v>
      </c>
      <c r="G1040" s="5">
        <v>1</v>
      </c>
      <c r="H1040" s="5">
        <v>205</v>
      </c>
      <c r="I1040" s="1">
        <f t="shared" si="115"/>
        <v>0</v>
      </c>
      <c r="J1040" s="1">
        <f t="shared" si="116"/>
        <v>1.791759469228055</v>
      </c>
      <c r="K1040" s="1">
        <f t="shared" si="117"/>
        <v>0.69314718055994529</v>
      </c>
      <c r="L1040" s="1">
        <f t="shared" si="117"/>
        <v>0.69314718055994529</v>
      </c>
      <c r="M1040" s="1">
        <f t="shared" si="117"/>
        <v>5.3278761687895813</v>
      </c>
      <c r="N1040" s="1">
        <f t="shared" si="118"/>
        <v>-0.51612202590564449</v>
      </c>
      <c r="O1040" s="1">
        <f t="shared" si="118"/>
        <v>9.2494538211644869E-2</v>
      </c>
      <c r="P1040" s="1">
        <f t="shared" si="118"/>
        <v>-0.25576925429313146</v>
      </c>
      <c r="Q1040" s="1">
        <f t="shared" si="114"/>
        <v>0.60717143784856165</v>
      </c>
      <c r="R1040" s="1">
        <f t="shared" si="114"/>
        <v>1.0030498682239715</v>
      </c>
      <c r="S1040" s="1">
        <f t="shared" si="119"/>
        <v>0.15847076068090035</v>
      </c>
      <c r="T1040" s="6">
        <f t="shared" si="120"/>
        <v>0.97692131859599263</v>
      </c>
    </row>
    <row r="1041" spans="1:20" x14ac:dyDescent="0.2">
      <c r="A1041" s="3" t="s">
        <v>1052</v>
      </c>
      <c r="B1041" s="8">
        <v>76823</v>
      </c>
      <c r="C1041" s="5">
        <v>0</v>
      </c>
      <c r="D1041" s="5">
        <v>0</v>
      </c>
      <c r="E1041" s="5">
        <v>0.08</v>
      </c>
      <c r="F1041" s="5">
        <v>0</v>
      </c>
      <c r="G1041" s="5">
        <v>0</v>
      </c>
      <c r="H1041" s="5">
        <v>42</v>
      </c>
      <c r="I1041" s="1">
        <f t="shared" si="115"/>
        <v>0</v>
      </c>
      <c r="J1041" s="1">
        <f t="shared" si="116"/>
        <v>0</v>
      </c>
      <c r="K1041" s="1">
        <f t="shared" si="117"/>
        <v>0</v>
      </c>
      <c r="L1041" s="1">
        <f t="shared" si="117"/>
        <v>0</v>
      </c>
      <c r="M1041" s="1">
        <f t="shared" si="117"/>
        <v>3.7612001156935624</v>
      </c>
      <c r="N1041" s="1">
        <f t="shared" si="118"/>
        <v>-0.51612202590564449</v>
      </c>
      <c r="O1041" s="1">
        <f t="shared" si="118"/>
        <v>-0.95075489753318443</v>
      </c>
      <c r="P1041" s="1">
        <f t="shared" si="118"/>
        <v>-0.77317852506795359</v>
      </c>
      <c r="Q1041" s="1">
        <f t="shared" si="114"/>
        <v>-0.47411988270553079</v>
      </c>
      <c r="R1041" s="1">
        <f t="shared" si="114"/>
        <v>6.2205544358229281E-2</v>
      </c>
      <c r="S1041" s="1">
        <f t="shared" si="119"/>
        <v>-0.4286616311423474</v>
      </c>
      <c r="T1041" s="6">
        <f t="shared" si="120"/>
        <v>0.38978892677274485</v>
      </c>
    </row>
    <row r="1042" spans="1:20" x14ac:dyDescent="0.2">
      <c r="A1042" s="3" t="s">
        <v>1053</v>
      </c>
      <c r="B1042" s="8">
        <v>76828</v>
      </c>
      <c r="C1042" s="5">
        <v>0</v>
      </c>
      <c r="D1042" s="5">
        <v>2</v>
      </c>
      <c r="E1042" s="5">
        <v>0.02</v>
      </c>
      <c r="F1042" s="5">
        <v>2</v>
      </c>
      <c r="G1042" s="5">
        <v>2</v>
      </c>
      <c r="H1042" s="5">
        <v>233</v>
      </c>
      <c r="I1042" s="1">
        <f t="shared" si="115"/>
        <v>0</v>
      </c>
      <c r="J1042" s="1">
        <f t="shared" si="116"/>
        <v>1.0986122886681098</v>
      </c>
      <c r="K1042" s="1">
        <f t="shared" si="117"/>
        <v>1.0986122886681098</v>
      </c>
      <c r="L1042" s="1">
        <f t="shared" si="117"/>
        <v>1.0986122886681098</v>
      </c>
      <c r="M1042" s="1">
        <f t="shared" si="117"/>
        <v>5.4553211153577017</v>
      </c>
      <c r="N1042" s="1">
        <f t="shared" si="118"/>
        <v>-0.51612202590564449</v>
      </c>
      <c r="O1042" s="1">
        <f t="shared" si="118"/>
        <v>-0.31108943465209382</v>
      </c>
      <c r="P1042" s="1">
        <f t="shared" si="118"/>
        <v>4.689576663561839E-2</v>
      </c>
      <c r="Q1042" s="1">
        <f t="shared" si="114"/>
        <v>1.2396863127279651</v>
      </c>
      <c r="R1042" s="1">
        <f t="shared" si="114"/>
        <v>1.0795850615378888</v>
      </c>
      <c r="S1042" s="1">
        <f t="shared" si="119"/>
        <v>0.25982594672395565</v>
      </c>
      <c r="T1042" s="6">
        <f t="shared" si="120"/>
        <v>1.0782765046390479</v>
      </c>
    </row>
    <row r="1043" spans="1:20" x14ac:dyDescent="0.2">
      <c r="A1043" s="3" t="s">
        <v>1054</v>
      </c>
      <c r="B1043" s="8">
        <v>76834</v>
      </c>
      <c r="C1043" s="5">
        <v>26</v>
      </c>
      <c r="D1043" s="5">
        <v>101</v>
      </c>
      <c r="E1043" s="5">
        <v>0.05</v>
      </c>
      <c r="F1043" s="5">
        <v>39</v>
      </c>
      <c r="G1043" s="5">
        <v>1</v>
      </c>
      <c r="H1043" s="5">
        <v>916</v>
      </c>
      <c r="I1043" s="1">
        <f t="shared" si="115"/>
        <v>3.2958368660043291</v>
      </c>
      <c r="J1043" s="1">
        <f t="shared" si="116"/>
        <v>4.6249728132842707</v>
      </c>
      <c r="K1043" s="1">
        <f t="shared" si="117"/>
        <v>3.6888794541139363</v>
      </c>
      <c r="L1043" s="1">
        <f t="shared" si="117"/>
        <v>0.69314718055994529</v>
      </c>
      <c r="M1043" s="1">
        <f t="shared" si="117"/>
        <v>6.8211074722564646</v>
      </c>
      <c r="N1043" s="1">
        <f t="shared" si="118"/>
        <v>2.8312087391101821</v>
      </c>
      <c r="O1043" s="1">
        <f t="shared" si="118"/>
        <v>1.7421290306163619</v>
      </c>
      <c r="P1043" s="1">
        <f t="shared" si="118"/>
        <v>1.980436409623755</v>
      </c>
      <c r="Q1043" s="1">
        <f t="shared" si="114"/>
        <v>0.60717143784856165</v>
      </c>
      <c r="R1043" s="1">
        <f t="shared" si="114"/>
        <v>1.8997880249789318</v>
      </c>
      <c r="S1043" s="1">
        <f t="shared" si="119"/>
        <v>1.5184556070296322</v>
      </c>
      <c r="T1043" s="6">
        <f t="shared" si="120"/>
        <v>2.3369061649447245</v>
      </c>
    </row>
    <row r="1044" spans="1:20" x14ac:dyDescent="0.2">
      <c r="A1044" s="3" t="s">
        <v>1055</v>
      </c>
      <c r="B1044" s="8">
        <v>76845</v>
      </c>
      <c r="C1044" s="5">
        <v>0</v>
      </c>
      <c r="D1044" s="5">
        <v>0</v>
      </c>
      <c r="E1044" s="5">
        <v>0.03</v>
      </c>
      <c r="F1044" s="5">
        <v>0</v>
      </c>
      <c r="G1044" s="5">
        <v>0</v>
      </c>
      <c r="H1044" s="5">
        <v>12</v>
      </c>
      <c r="I1044" s="1">
        <f t="shared" si="115"/>
        <v>0</v>
      </c>
      <c r="J1044" s="1">
        <f t="shared" si="116"/>
        <v>0</v>
      </c>
      <c r="K1044" s="1">
        <f t="shared" si="117"/>
        <v>0</v>
      </c>
      <c r="L1044" s="1">
        <f t="shared" si="117"/>
        <v>0</v>
      </c>
      <c r="M1044" s="1">
        <f t="shared" si="117"/>
        <v>2.5649493574615367</v>
      </c>
      <c r="N1044" s="1">
        <f t="shared" si="118"/>
        <v>-0.51612202590564449</v>
      </c>
      <c r="O1044" s="1">
        <f t="shared" si="118"/>
        <v>-0.95075489753318443</v>
      </c>
      <c r="P1044" s="1">
        <f t="shared" si="118"/>
        <v>-0.77317852506795359</v>
      </c>
      <c r="Q1044" s="1">
        <f t="shared" si="114"/>
        <v>-0.47411988270553079</v>
      </c>
      <c r="R1044" s="1">
        <f t="shared" si="114"/>
        <v>-0.65618530203183323</v>
      </c>
      <c r="S1044" s="1">
        <f t="shared" si="119"/>
        <v>-0.55672677220735778</v>
      </c>
      <c r="T1044" s="6">
        <f t="shared" si="120"/>
        <v>0.26172378570773447</v>
      </c>
    </row>
    <row r="1045" spans="1:20" x14ac:dyDescent="0.2">
      <c r="A1045" s="3" t="s">
        <v>1056</v>
      </c>
      <c r="B1045" s="8">
        <v>76863</v>
      </c>
      <c r="C1045" s="5">
        <v>0</v>
      </c>
      <c r="D1045" s="5">
        <v>2</v>
      </c>
      <c r="E1045" s="5">
        <v>0.02</v>
      </c>
      <c r="F1045" s="5">
        <v>0</v>
      </c>
      <c r="G1045" s="5">
        <v>0</v>
      </c>
      <c r="H1045" s="5">
        <v>43</v>
      </c>
      <c r="I1045" s="1">
        <f t="shared" si="115"/>
        <v>0</v>
      </c>
      <c r="J1045" s="1">
        <f t="shared" si="116"/>
        <v>1.0986122886681098</v>
      </c>
      <c r="K1045" s="1">
        <f t="shared" si="117"/>
        <v>0</v>
      </c>
      <c r="L1045" s="1">
        <f t="shared" si="117"/>
        <v>0</v>
      </c>
      <c r="M1045" s="1">
        <f t="shared" si="117"/>
        <v>3.784189633918261</v>
      </c>
      <c r="N1045" s="1">
        <f t="shared" si="118"/>
        <v>-0.51612202590564449</v>
      </c>
      <c r="O1045" s="1">
        <f t="shared" si="118"/>
        <v>-0.31108943465209382</v>
      </c>
      <c r="P1045" s="1">
        <f t="shared" si="118"/>
        <v>-0.77317852506795359</v>
      </c>
      <c r="Q1045" s="1">
        <f t="shared" si="114"/>
        <v>-0.47411988270553079</v>
      </c>
      <c r="R1045" s="1">
        <f t="shared" si="114"/>
        <v>7.6011562320508111E-2</v>
      </c>
      <c r="S1045" s="1">
        <f t="shared" si="119"/>
        <v>-0.32974971766845246</v>
      </c>
      <c r="T1045" s="6">
        <f t="shared" si="120"/>
        <v>0.48870084024663979</v>
      </c>
    </row>
    <row r="1046" spans="1:20" x14ac:dyDescent="0.2">
      <c r="A1046" s="3" t="s">
        <v>1057</v>
      </c>
      <c r="B1046" s="8">
        <v>76869</v>
      </c>
      <c r="C1046" s="5">
        <v>1</v>
      </c>
      <c r="D1046" s="5">
        <v>0</v>
      </c>
      <c r="E1046" s="5">
        <v>0.08</v>
      </c>
      <c r="F1046" s="5">
        <v>0</v>
      </c>
      <c r="G1046" s="5">
        <v>1</v>
      </c>
      <c r="H1046" s="5">
        <v>15</v>
      </c>
      <c r="I1046" s="1">
        <f t="shared" si="115"/>
        <v>0.69314718055994529</v>
      </c>
      <c r="J1046" s="1">
        <f t="shared" si="116"/>
        <v>0</v>
      </c>
      <c r="K1046" s="1">
        <f t="shared" si="117"/>
        <v>0</v>
      </c>
      <c r="L1046" s="1">
        <f t="shared" si="117"/>
        <v>0.69314718055994529</v>
      </c>
      <c r="M1046" s="1">
        <f t="shared" si="117"/>
        <v>2.7725887222397811</v>
      </c>
      <c r="N1046" s="1">
        <f t="shared" si="118"/>
        <v>0.18785483232555331</v>
      </c>
      <c r="O1046" s="1">
        <f t="shared" si="118"/>
        <v>-0.95075489753318443</v>
      </c>
      <c r="P1046" s="1">
        <f t="shared" si="118"/>
        <v>-0.77317852506795359</v>
      </c>
      <c r="Q1046" s="1">
        <f t="shared" si="114"/>
        <v>0.60717143784856165</v>
      </c>
      <c r="R1046" s="1">
        <f t="shared" si="114"/>
        <v>-0.53149052714417078</v>
      </c>
      <c r="S1046" s="1">
        <f t="shared" si="119"/>
        <v>-0.23006627992853232</v>
      </c>
      <c r="T1046" s="6">
        <f t="shared" si="120"/>
        <v>0.5883842779865599</v>
      </c>
    </row>
    <row r="1047" spans="1:20" x14ac:dyDescent="0.2">
      <c r="A1047" s="3" t="s">
        <v>1058</v>
      </c>
      <c r="B1047" s="8">
        <v>76890</v>
      </c>
      <c r="C1047" s="5">
        <v>5</v>
      </c>
      <c r="D1047" s="5">
        <v>1</v>
      </c>
      <c r="E1047" s="5">
        <v>0.02</v>
      </c>
      <c r="F1047" s="5">
        <v>0</v>
      </c>
      <c r="G1047" s="5">
        <v>0</v>
      </c>
      <c r="H1047" s="5">
        <v>57</v>
      </c>
      <c r="I1047" s="1">
        <f t="shared" si="115"/>
        <v>1.791759469228055</v>
      </c>
      <c r="J1047" s="1">
        <f t="shared" si="116"/>
        <v>0.69314718055994529</v>
      </c>
      <c r="K1047" s="1">
        <f t="shared" si="117"/>
        <v>0</v>
      </c>
      <c r="L1047" s="1">
        <f t="shared" si="117"/>
        <v>0</v>
      </c>
      <c r="M1047" s="1">
        <f t="shared" si="117"/>
        <v>4.0604430105464191</v>
      </c>
      <c r="N1047" s="1">
        <f t="shared" si="118"/>
        <v>1.3036317539974955</v>
      </c>
      <c r="O1047" s="1">
        <f t="shared" si="118"/>
        <v>-0.54717092466944572</v>
      </c>
      <c r="P1047" s="1">
        <f t="shared" si="118"/>
        <v>-0.77317852506795359</v>
      </c>
      <c r="Q1047" s="1">
        <f t="shared" si="114"/>
        <v>-0.47411988270553079</v>
      </c>
      <c r="R1047" s="1">
        <f t="shared" si="114"/>
        <v>0.24191147560233706</v>
      </c>
      <c r="S1047" s="1">
        <f t="shared" si="119"/>
        <v>-3.8154350473849581E-2</v>
      </c>
      <c r="T1047" s="6">
        <f t="shared" si="120"/>
        <v>0.78029620744124262</v>
      </c>
    </row>
    <row r="1048" spans="1:20" x14ac:dyDescent="0.2">
      <c r="A1048" s="3" t="s">
        <v>1059</v>
      </c>
      <c r="B1048" s="8">
        <v>76892</v>
      </c>
      <c r="C1048" s="5">
        <v>5</v>
      </c>
      <c r="D1048" s="5">
        <v>0</v>
      </c>
      <c r="E1048" s="5">
        <v>0.08</v>
      </c>
      <c r="F1048" s="5">
        <v>3</v>
      </c>
      <c r="G1048" s="5">
        <v>0</v>
      </c>
      <c r="H1048" s="5">
        <v>329</v>
      </c>
      <c r="I1048" s="1">
        <f t="shared" si="115"/>
        <v>1.791759469228055</v>
      </c>
      <c r="J1048" s="1">
        <f t="shared" si="116"/>
        <v>0</v>
      </c>
      <c r="K1048" s="1">
        <f t="shared" si="117"/>
        <v>1.3862943611198906</v>
      </c>
      <c r="L1048" s="1">
        <f t="shared" si="117"/>
        <v>0</v>
      </c>
      <c r="M1048" s="1">
        <f t="shared" si="117"/>
        <v>5.7990926544605257</v>
      </c>
      <c r="N1048" s="1">
        <f t="shared" si="118"/>
        <v>1.3036317539974955</v>
      </c>
      <c r="O1048" s="1">
        <f t="shared" si="118"/>
        <v>-0.95075489753318443</v>
      </c>
      <c r="P1048" s="1">
        <f t="shared" si="118"/>
        <v>0.26164001648169061</v>
      </c>
      <c r="Q1048" s="1">
        <f t="shared" si="114"/>
        <v>-0.47411988270553079</v>
      </c>
      <c r="R1048" s="1">
        <f t="shared" si="114"/>
        <v>1.2860320169453696</v>
      </c>
      <c r="S1048" s="1">
        <f t="shared" si="119"/>
        <v>0.2510715011976401</v>
      </c>
      <c r="T1048" s="6">
        <f t="shared" si="120"/>
        <v>1.0695220591127323</v>
      </c>
    </row>
    <row r="1049" spans="1:20" x14ac:dyDescent="0.2">
      <c r="A1049" s="3" t="s">
        <v>1060</v>
      </c>
      <c r="B1049" s="8">
        <v>76895</v>
      </c>
      <c r="C1049" s="5">
        <v>2</v>
      </c>
      <c r="D1049" s="5">
        <v>0</v>
      </c>
      <c r="E1049" s="5">
        <v>0.05</v>
      </c>
      <c r="F1049" s="5">
        <v>2</v>
      </c>
      <c r="G1049" s="5">
        <v>0</v>
      </c>
      <c r="H1049" s="5">
        <v>136</v>
      </c>
      <c r="I1049" s="1">
        <f t="shared" si="115"/>
        <v>1.0986122886681098</v>
      </c>
      <c r="J1049" s="1">
        <f t="shared" si="116"/>
        <v>0</v>
      </c>
      <c r="K1049" s="1">
        <f t="shared" si="117"/>
        <v>1.0986122886681098</v>
      </c>
      <c r="L1049" s="1">
        <f t="shared" si="117"/>
        <v>0</v>
      </c>
      <c r="M1049" s="1">
        <f t="shared" si="117"/>
        <v>4.9199809258281251</v>
      </c>
      <c r="N1049" s="1">
        <f t="shared" si="118"/>
        <v>0.59965489576629771</v>
      </c>
      <c r="O1049" s="1">
        <f t="shared" si="118"/>
        <v>-0.95075489753318443</v>
      </c>
      <c r="P1049" s="1">
        <f t="shared" si="118"/>
        <v>4.689576663561839E-2</v>
      </c>
      <c r="Q1049" s="1">
        <f t="shared" si="114"/>
        <v>-0.47411988270553079</v>
      </c>
      <c r="R1049" s="1">
        <f t="shared" si="114"/>
        <v>0.75809436302317568</v>
      </c>
      <c r="S1049" s="1">
        <f t="shared" si="119"/>
        <v>4.9617075310627685E-3</v>
      </c>
      <c r="T1049" s="6">
        <f t="shared" si="120"/>
        <v>0.82341226544615498</v>
      </c>
    </row>
    <row r="1050" spans="1:20" x14ac:dyDescent="0.2">
      <c r="A1050" s="3" t="s">
        <v>1061</v>
      </c>
      <c r="B1050" s="8">
        <v>81001</v>
      </c>
      <c r="C1050" s="5">
        <v>0</v>
      </c>
      <c r="D1050" s="5">
        <v>60</v>
      </c>
      <c r="E1050" s="5">
        <v>0.15</v>
      </c>
      <c r="F1050" s="5">
        <v>34</v>
      </c>
      <c r="G1050" s="5">
        <v>5</v>
      </c>
      <c r="H1050" s="5">
        <v>528</v>
      </c>
      <c r="I1050" s="1">
        <f t="shared" si="115"/>
        <v>0</v>
      </c>
      <c r="J1050" s="1">
        <f t="shared" si="116"/>
        <v>4.1108738641733114</v>
      </c>
      <c r="K1050" s="1">
        <f t="shared" si="117"/>
        <v>3.5553480614894135</v>
      </c>
      <c r="L1050" s="1">
        <f t="shared" si="117"/>
        <v>1.791759469228055</v>
      </c>
      <c r="M1050" s="1">
        <f t="shared" si="117"/>
        <v>6.2709884318582994</v>
      </c>
      <c r="N1050" s="1">
        <f t="shared" si="118"/>
        <v>-0.51612202590564449</v>
      </c>
      <c r="O1050" s="1">
        <f t="shared" si="118"/>
        <v>1.4427956391717576</v>
      </c>
      <c r="P1050" s="1">
        <f t="shared" si="118"/>
        <v>1.880760060327221</v>
      </c>
      <c r="Q1050" s="1">
        <f t="shared" si="114"/>
        <v>2.3209776332820575</v>
      </c>
      <c r="R1050" s="1">
        <f t="shared" si="114"/>
        <v>1.5694221043495435</v>
      </c>
      <c r="S1050" s="1">
        <f t="shared" si="119"/>
        <v>1.1413055685374891</v>
      </c>
      <c r="T1050" s="6">
        <f t="shared" si="120"/>
        <v>1.9597561264525813</v>
      </c>
    </row>
    <row r="1051" spans="1:20" x14ac:dyDescent="0.2">
      <c r="A1051" s="3" t="s">
        <v>1062</v>
      </c>
      <c r="B1051" s="8">
        <v>81065</v>
      </c>
      <c r="C1051" s="5">
        <v>0</v>
      </c>
      <c r="D1051" s="5">
        <v>1097</v>
      </c>
      <c r="E1051" s="5">
        <v>0.35</v>
      </c>
      <c r="F1051" s="5">
        <v>222</v>
      </c>
      <c r="G1051" s="5">
        <v>6</v>
      </c>
      <c r="H1051" s="5">
        <v>508</v>
      </c>
      <c r="I1051" s="1">
        <f t="shared" si="115"/>
        <v>0</v>
      </c>
      <c r="J1051" s="1">
        <f t="shared" si="116"/>
        <v>7.0012456220694759</v>
      </c>
      <c r="K1051" s="1">
        <f t="shared" si="117"/>
        <v>5.4071717714601188</v>
      </c>
      <c r="L1051" s="1">
        <f t="shared" si="117"/>
        <v>1.9459101490553132</v>
      </c>
      <c r="M1051" s="1">
        <f t="shared" si="117"/>
        <v>6.2324480165505225</v>
      </c>
      <c r="N1051" s="1">
        <f t="shared" si="118"/>
        <v>-0.51612202590564449</v>
      </c>
      <c r="O1051" s="1">
        <f t="shared" si="118"/>
        <v>3.1257105377976773</v>
      </c>
      <c r="P1051" s="1">
        <f t="shared" si="118"/>
        <v>3.2630794035371942</v>
      </c>
      <c r="Q1051" s="1">
        <f t="shared" si="114"/>
        <v>2.5614486282301674</v>
      </c>
      <c r="R1051" s="1">
        <f t="shared" si="114"/>
        <v>1.5462772232427613</v>
      </c>
      <c r="S1051" s="1">
        <f t="shared" si="119"/>
        <v>1.7217322944836926</v>
      </c>
      <c r="T1051" s="6">
        <f t="shared" si="120"/>
        <v>2.5401828523987851</v>
      </c>
    </row>
    <row r="1052" spans="1:20" x14ac:dyDescent="0.2">
      <c r="A1052" s="3" t="s">
        <v>1063</v>
      </c>
      <c r="B1052" s="8">
        <v>81220</v>
      </c>
      <c r="C1052" s="5">
        <v>0</v>
      </c>
      <c r="D1052" s="5">
        <v>7</v>
      </c>
      <c r="E1052" s="5">
        <v>0.2</v>
      </c>
      <c r="F1052" s="5">
        <v>0</v>
      </c>
      <c r="G1052" s="5">
        <v>1</v>
      </c>
      <c r="H1052" s="5">
        <v>46</v>
      </c>
      <c r="I1052" s="1">
        <f t="shared" si="115"/>
        <v>0</v>
      </c>
      <c r="J1052" s="1">
        <f t="shared" si="116"/>
        <v>2.0794415416798357</v>
      </c>
      <c r="K1052" s="1">
        <f t="shared" si="117"/>
        <v>0</v>
      </c>
      <c r="L1052" s="1">
        <f t="shared" si="117"/>
        <v>0.69314718055994529</v>
      </c>
      <c r="M1052" s="1">
        <f t="shared" si="117"/>
        <v>3.8501476017100584</v>
      </c>
      <c r="N1052" s="1">
        <f t="shared" si="118"/>
        <v>-0.51612202590564449</v>
      </c>
      <c r="O1052" s="1">
        <f t="shared" si="118"/>
        <v>0.25999702105803169</v>
      </c>
      <c r="P1052" s="1">
        <f t="shared" si="118"/>
        <v>-0.77317852506795359</v>
      </c>
      <c r="Q1052" s="1">
        <f t="shared" si="114"/>
        <v>0.60717143784856165</v>
      </c>
      <c r="R1052" s="1">
        <f t="shared" si="114"/>
        <v>0.11562165241411645</v>
      </c>
      <c r="S1052" s="1">
        <f t="shared" si="119"/>
        <v>-1.7751739942148057E-2</v>
      </c>
      <c r="T1052" s="6">
        <f t="shared" si="120"/>
        <v>0.80069881797294418</v>
      </c>
    </row>
    <row r="1053" spans="1:20" x14ac:dyDescent="0.2">
      <c r="A1053" s="3" t="s">
        <v>1064</v>
      </c>
      <c r="B1053" s="8">
        <v>81300</v>
      </c>
      <c r="C1053" s="5">
        <v>0</v>
      </c>
      <c r="D1053" s="5">
        <v>181</v>
      </c>
      <c r="E1053" s="5">
        <v>0.9</v>
      </c>
      <c r="F1053" s="5">
        <v>13</v>
      </c>
      <c r="G1053" s="5">
        <v>3</v>
      </c>
      <c r="H1053" s="5">
        <v>233</v>
      </c>
      <c r="I1053" s="1">
        <f t="shared" si="115"/>
        <v>0</v>
      </c>
      <c r="J1053" s="1">
        <f t="shared" si="116"/>
        <v>5.2040066870767951</v>
      </c>
      <c r="K1053" s="1">
        <f t="shared" si="117"/>
        <v>2.6390573296152584</v>
      </c>
      <c r="L1053" s="1">
        <f t="shared" si="117"/>
        <v>1.3862943611198906</v>
      </c>
      <c r="M1053" s="1">
        <f t="shared" si="117"/>
        <v>5.4553211153577017</v>
      </c>
      <c r="N1053" s="1">
        <f t="shared" si="118"/>
        <v>-0.51612202590564449</v>
      </c>
      <c r="O1053" s="1">
        <f t="shared" si="118"/>
        <v>2.079270690803289</v>
      </c>
      <c r="P1053" s="1">
        <f t="shared" si="118"/>
        <v>1.196782208734801</v>
      </c>
      <c r="Q1053" s="1">
        <f t="shared" si="114"/>
        <v>1.6884627584026541</v>
      </c>
      <c r="R1053" s="1">
        <f t="shared" si="114"/>
        <v>1.0795850615378888</v>
      </c>
      <c r="S1053" s="1">
        <f t="shared" si="119"/>
        <v>1.0713297822621648</v>
      </c>
      <c r="T1053" s="6">
        <f t="shared" si="120"/>
        <v>1.889780340177257</v>
      </c>
    </row>
    <row r="1054" spans="1:20" x14ac:dyDescent="0.2">
      <c r="A1054" s="3" t="s">
        <v>1065</v>
      </c>
      <c r="B1054" s="8">
        <v>81591</v>
      </c>
      <c r="C1054" s="5">
        <v>0</v>
      </c>
      <c r="D1054" s="5">
        <v>86</v>
      </c>
      <c r="E1054" s="5">
        <v>0.09</v>
      </c>
      <c r="F1054" s="5">
        <v>1</v>
      </c>
      <c r="G1054" s="5">
        <v>1</v>
      </c>
      <c r="H1054" s="5">
        <v>43</v>
      </c>
      <c r="I1054" s="1">
        <f t="shared" si="115"/>
        <v>0</v>
      </c>
      <c r="J1054" s="1">
        <f t="shared" si="116"/>
        <v>4.4659081186545837</v>
      </c>
      <c r="K1054" s="1">
        <f t="shared" si="117"/>
        <v>0.69314718055994529</v>
      </c>
      <c r="L1054" s="1">
        <f t="shared" si="117"/>
        <v>0.69314718055994529</v>
      </c>
      <c r="M1054" s="1">
        <f t="shared" si="117"/>
        <v>3.784189633918261</v>
      </c>
      <c r="N1054" s="1">
        <f t="shared" si="118"/>
        <v>-0.51612202590564449</v>
      </c>
      <c r="O1054" s="1">
        <f t="shared" si="118"/>
        <v>1.6495138354580308</v>
      </c>
      <c r="P1054" s="1">
        <f t="shared" si="118"/>
        <v>-0.25576925429313146</v>
      </c>
      <c r="Q1054" s="1">
        <f t="shared" si="114"/>
        <v>0.60717143784856165</v>
      </c>
      <c r="R1054" s="1">
        <f t="shared" si="114"/>
        <v>7.6011562320508111E-2</v>
      </c>
      <c r="S1054" s="1">
        <f t="shared" si="119"/>
        <v>0.27513425923805412</v>
      </c>
      <c r="T1054" s="6">
        <f t="shared" si="120"/>
        <v>1.0935848171531464</v>
      </c>
    </row>
    <row r="1055" spans="1:20" x14ac:dyDescent="0.2">
      <c r="A1055" s="3" t="s">
        <v>1066</v>
      </c>
      <c r="B1055" s="8">
        <v>81736</v>
      </c>
      <c r="C1055" s="5">
        <v>0</v>
      </c>
      <c r="D1055" s="5">
        <v>213</v>
      </c>
      <c r="E1055" s="5">
        <v>0.23</v>
      </c>
      <c r="F1055" s="5">
        <v>11</v>
      </c>
      <c r="G1055" s="5">
        <v>2</v>
      </c>
      <c r="H1055" s="5">
        <v>591</v>
      </c>
      <c r="I1055" s="1">
        <f t="shared" si="115"/>
        <v>0</v>
      </c>
      <c r="J1055" s="1">
        <f t="shared" si="116"/>
        <v>5.3659760150218512</v>
      </c>
      <c r="K1055" s="1">
        <f t="shared" si="117"/>
        <v>2.4849066497880004</v>
      </c>
      <c r="L1055" s="1">
        <f t="shared" si="117"/>
        <v>1.0986122886681098</v>
      </c>
      <c r="M1055" s="1">
        <f t="shared" si="117"/>
        <v>6.3835066348840055</v>
      </c>
      <c r="N1055" s="1">
        <f t="shared" si="118"/>
        <v>-0.51612202590564449</v>
      </c>
      <c r="O1055" s="1">
        <f t="shared" si="118"/>
        <v>2.1735771046320651</v>
      </c>
      <c r="P1055" s="1">
        <f t="shared" si="118"/>
        <v>1.0817143081852627</v>
      </c>
      <c r="Q1055" s="1">
        <f t="shared" si="114"/>
        <v>1.2396863127279651</v>
      </c>
      <c r="R1055" s="1">
        <f t="shared" si="114"/>
        <v>1.6369932607727922</v>
      </c>
      <c r="S1055" s="1">
        <f t="shared" si="119"/>
        <v>0.9743081600687401</v>
      </c>
      <c r="T1055" s="6">
        <f t="shared" si="120"/>
        <v>1.7927587179838325</v>
      </c>
    </row>
    <row r="1056" spans="1:20" x14ac:dyDescent="0.2">
      <c r="A1056" s="3" t="s">
        <v>1067</v>
      </c>
      <c r="B1056" s="8">
        <v>81794</v>
      </c>
      <c r="C1056" s="5">
        <v>0</v>
      </c>
      <c r="D1056" s="5">
        <v>791</v>
      </c>
      <c r="E1056" s="5">
        <v>0.21</v>
      </c>
      <c r="F1056" s="5">
        <v>29</v>
      </c>
      <c r="G1056" s="5">
        <v>13</v>
      </c>
      <c r="H1056" s="5">
        <v>862</v>
      </c>
      <c r="I1056" s="1">
        <f t="shared" si="115"/>
        <v>0</v>
      </c>
      <c r="J1056" s="1">
        <f t="shared" si="116"/>
        <v>6.674561391814426</v>
      </c>
      <c r="K1056" s="1">
        <f t="shared" si="117"/>
        <v>3.4011973816621555</v>
      </c>
      <c r="L1056" s="1">
        <f t="shared" si="117"/>
        <v>2.6390573296152584</v>
      </c>
      <c r="M1056" s="1">
        <f t="shared" si="117"/>
        <v>6.7604146910834277</v>
      </c>
      <c r="N1056" s="1">
        <f t="shared" si="118"/>
        <v>-0.51612202590564449</v>
      </c>
      <c r="O1056" s="1">
        <f t="shared" si="118"/>
        <v>2.935499103320288</v>
      </c>
      <c r="P1056" s="1">
        <f t="shared" si="118"/>
        <v>1.7656921597776827</v>
      </c>
      <c r="Q1056" s="1">
        <f t="shared" si="114"/>
        <v>3.6427399487842593</v>
      </c>
      <c r="R1056" s="1">
        <f t="shared" si="114"/>
        <v>1.8633398654800788</v>
      </c>
      <c r="S1056" s="1">
        <f t="shared" si="119"/>
        <v>1.6501915085761105</v>
      </c>
      <c r="T1056" s="6">
        <f t="shared" si="120"/>
        <v>2.4686420664912028</v>
      </c>
    </row>
    <row r="1057" spans="1:20" x14ac:dyDescent="0.2">
      <c r="A1057" s="3" t="s">
        <v>1068</v>
      </c>
      <c r="B1057" s="8">
        <v>85001</v>
      </c>
      <c r="C1057" s="5">
        <v>2</v>
      </c>
      <c r="D1057" s="5">
        <v>23</v>
      </c>
      <c r="E1057" s="5">
        <v>0.03</v>
      </c>
      <c r="F1057" s="5">
        <v>24</v>
      </c>
      <c r="G1057" s="5">
        <v>0</v>
      </c>
      <c r="H1057" s="5">
        <v>710</v>
      </c>
      <c r="I1057" s="1">
        <f t="shared" si="115"/>
        <v>1.0986122886681098</v>
      </c>
      <c r="J1057" s="1">
        <f t="shared" si="116"/>
        <v>3.1780538303479458</v>
      </c>
      <c r="K1057" s="1">
        <f t="shared" si="117"/>
        <v>3.2188758248682006</v>
      </c>
      <c r="L1057" s="1">
        <f t="shared" si="117"/>
        <v>0</v>
      </c>
      <c r="M1057" s="1">
        <f t="shared" si="117"/>
        <v>6.5666724298032406</v>
      </c>
      <c r="N1057" s="1">
        <f t="shared" si="118"/>
        <v>0.59965489576629771</v>
      </c>
      <c r="O1057" s="1">
        <f t="shared" si="118"/>
        <v>0.89966248393912251</v>
      </c>
      <c r="P1057" s="1">
        <f t="shared" si="118"/>
        <v>1.6295957196665305</v>
      </c>
      <c r="Q1057" s="1">
        <f t="shared" si="114"/>
        <v>-0.47411988270553079</v>
      </c>
      <c r="R1057" s="1">
        <f t="shared" si="114"/>
        <v>1.7469907922570862</v>
      </c>
      <c r="S1057" s="1">
        <f t="shared" si="119"/>
        <v>0.73863066815391765</v>
      </c>
      <c r="T1057" s="6">
        <f t="shared" si="120"/>
        <v>1.5570812260690099</v>
      </c>
    </row>
    <row r="1058" spans="1:20" x14ac:dyDescent="0.2">
      <c r="A1058" s="3" t="s">
        <v>1069</v>
      </c>
      <c r="B1058" s="8">
        <v>85010</v>
      </c>
      <c r="C1058" s="5">
        <v>3</v>
      </c>
      <c r="D1058" s="5">
        <v>61</v>
      </c>
      <c r="E1058" s="5">
        <v>0.01</v>
      </c>
      <c r="F1058" s="5">
        <v>3</v>
      </c>
      <c r="G1058" s="5">
        <v>0</v>
      </c>
      <c r="H1058" s="5">
        <v>379</v>
      </c>
      <c r="I1058" s="1">
        <f t="shared" si="115"/>
        <v>1.3862943611198906</v>
      </c>
      <c r="J1058" s="1">
        <f t="shared" si="116"/>
        <v>4.1271343850450917</v>
      </c>
      <c r="K1058" s="1">
        <f t="shared" si="117"/>
        <v>1.3862943611198906</v>
      </c>
      <c r="L1058" s="1">
        <f t="shared" si="117"/>
        <v>0</v>
      </c>
      <c r="M1058" s="1">
        <f t="shared" si="117"/>
        <v>5.9401712527204316</v>
      </c>
      <c r="N1058" s="1">
        <f t="shared" si="118"/>
        <v>0.89183169055675116</v>
      </c>
      <c r="O1058" s="1">
        <f t="shared" si="118"/>
        <v>1.4522633046233655</v>
      </c>
      <c r="P1058" s="1">
        <f t="shared" si="118"/>
        <v>0.26164001648169061</v>
      </c>
      <c r="Q1058" s="1">
        <f t="shared" si="114"/>
        <v>-0.47411988270553079</v>
      </c>
      <c r="R1058" s="1">
        <f t="shared" si="114"/>
        <v>1.3707546998059805</v>
      </c>
      <c r="S1058" s="1">
        <f t="shared" si="119"/>
        <v>0.58539497146037622</v>
      </c>
      <c r="T1058" s="6">
        <f t="shared" si="120"/>
        <v>1.4038455293754684</v>
      </c>
    </row>
    <row r="1059" spans="1:20" x14ac:dyDescent="0.2">
      <c r="A1059" s="3" t="s">
        <v>1070</v>
      </c>
      <c r="B1059" s="8">
        <v>85015</v>
      </c>
      <c r="C1059" s="5">
        <v>0</v>
      </c>
      <c r="D1059" s="5">
        <v>25</v>
      </c>
      <c r="E1059" s="5">
        <v>0</v>
      </c>
      <c r="F1059" s="5">
        <v>1</v>
      </c>
      <c r="G1059" s="5">
        <v>0</v>
      </c>
      <c r="H1059" s="5">
        <v>68</v>
      </c>
      <c r="I1059" s="1">
        <f t="shared" si="115"/>
        <v>0</v>
      </c>
      <c r="J1059" s="1">
        <f t="shared" si="116"/>
        <v>3.2580965380214821</v>
      </c>
      <c r="K1059" s="1">
        <f t="shared" si="117"/>
        <v>0.69314718055994529</v>
      </c>
      <c r="L1059" s="1">
        <f t="shared" si="117"/>
        <v>0</v>
      </c>
      <c r="M1059" s="1">
        <f t="shared" si="117"/>
        <v>4.2341065045972597</v>
      </c>
      <c r="N1059" s="1">
        <f t="shared" si="118"/>
        <v>-0.51612202590564449</v>
      </c>
      <c r="O1059" s="1">
        <f t="shared" si="118"/>
        <v>0.94626723812071001</v>
      </c>
      <c r="P1059" s="1">
        <f t="shared" si="118"/>
        <v>-0.25576925429313146</v>
      </c>
      <c r="Q1059" s="1">
        <f t="shared" si="114"/>
        <v>-0.47411988270553079</v>
      </c>
      <c r="R1059" s="1">
        <f t="shared" si="114"/>
        <v>0.34620253967875436</v>
      </c>
      <c r="S1059" s="1">
        <f t="shared" si="119"/>
        <v>7.7431024825262706E-3</v>
      </c>
      <c r="T1059" s="6">
        <f t="shared" si="120"/>
        <v>0.82619366039761855</v>
      </c>
    </row>
    <row r="1060" spans="1:20" x14ac:dyDescent="0.2">
      <c r="A1060" s="3" t="s">
        <v>1071</v>
      </c>
      <c r="B1060" s="8">
        <v>85125</v>
      </c>
      <c r="C1060" s="5">
        <v>0</v>
      </c>
      <c r="D1060" s="5">
        <v>17</v>
      </c>
      <c r="E1060" s="5">
        <v>0.12</v>
      </c>
      <c r="F1060" s="5">
        <v>1</v>
      </c>
      <c r="G1060" s="5">
        <v>2</v>
      </c>
      <c r="H1060" s="5">
        <v>89</v>
      </c>
      <c r="I1060" s="1">
        <f t="shared" si="115"/>
        <v>0</v>
      </c>
      <c r="J1060" s="1">
        <f t="shared" si="116"/>
        <v>2.8903717578961645</v>
      </c>
      <c r="K1060" s="1">
        <f t="shared" si="117"/>
        <v>0.69314718055994529</v>
      </c>
      <c r="L1060" s="1">
        <f t="shared" si="117"/>
        <v>1.0986122886681098</v>
      </c>
      <c r="M1060" s="1">
        <f t="shared" si="117"/>
        <v>4.499809670330265</v>
      </c>
      <c r="N1060" s="1">
        <f t="shared" si="118"/>
        <v>-0.51612202590564449</v>
      </c>
      <c r="O1060" s="1">
        <f t="shared" si="118"/>
        <v>0.73216000109273538</v>
      </c>
      <c r="P1060" s="1">
        <f t="shared" si="118"/>
        <v>-0.25576925429313146</v>
      </c>
      <c r="Q1060" s="1">
        <f t="shared" si="114"/>
        <v>1.2396863127279651</v>
      </c>
      <c r="R1060" s="1">
        <f t="shared" si="114"/>
        <v>0.5057666785567585</v>
      </c>
      <c r="S1060" s="1">
        <f t="shared" si="119"/>
        <v>0.30428695202978051</v>
      </c>
      <c r="T1060" s="6">
        <f t="shared" si="120"/>
        <v>1.1227375099448729</v>
      </c>
    </row>
    <row r="1061" spans="1:20" x14ac:dyDescent="0.2">
      <c r="A1061" s="3" t="s">
        <v>1072</v>
      </c>
      <c r="B1061" s="8">
        <v>85136</v>
      </c>
      <c r="C1061" s="5">
        <v>0</v>
      </c>
      <c r="D1061" s="5">
        <v>34</v>
      </c>
      <c r="E1061" s="5">
        <v>0</v>
      </c>
      <c r="F1061" s="5">
        <v>0</v>
      </c>
      <c r="G1061" s="5">
        <v>0</v>
      </c>
      <c r="H1061" s="5">
        <v>16</v>
      </c>
      <c r="I1061" s="1">
        <f t="shared" si="115"/>
        <v>0</v>
      </c>
      <c r="J1061" s="1">
        <f t="shared" si="116"/>
        <v>3.5553480614894135</v>
      </c>
      <c r="K1061" s="1">
        <f t="shared" si="117"/>
        <v>0</v>
      </c>
      <c r="L1061" s="1">
        <f t="shared" si="117"/>
        <v>0</v>
      </c>
      <c r="M1061" s="1">
        <f t="shared" si="117"/>
        <v>2.8332133440562162</v>
      </c>
      <c r="N1061" s="1">
        <f t="shared" si="118"/>
        <v>-0.51612202590564449</v>
      </c>
      <c r="O1061" s="1">
        <f t="shared" si="118"/>
        <v>1.1193415203879689</v>
      </c>
      <c r="P1061" s="1">
        <f t="shared" si="118"/>
        <v>-0.77317852506795359</v>
      </c>
      <c r="Q1061" s="1">
        <f t="shared" si="114"/>
        <v>-0.47411988270553079</v>
      </c>
      <c r="R1061" s="1">
        <f t="shared" si="114"/>
        <v>-0.49508329974717147</v>
      </c>
      <c r="S1061" s="1">
        <f t="shared" si="119"/>
        <v>-0.1898603688397219</v>
      </c>
      <c r="T1061" s="6">
        <f t="shared" si="120"/>
        <v>0.62859018907537034</v>
      </c>
    </row>
    <row r="1062" spans="1:20" x14ac:dyDescent="0.2">
      <c r="A1062" s="3" t="s">
        <v>1073</v>
      </c>
      <c r="B1062" s="8">
        <v>85139</v>
      </c>
      <c r="C1062" s="5">
        <v>0</v>
      </c>
      <c r="D1062" s="5">
        <v>2</v>
      </c>
      <c r="E1062" s="5">
        <v>0.01</v>
      </c>
      <c r="F1062" s="5">
        <v>3</v>
      </c>
      <c r="G1062" s="5">
        <v>0</v>
      </c>
      <c r="H1062" s="5">
        <v>118</v>
      </c>
      <c r="I1062" s="1">
        <f t="shared" si="115"/>
        <v>0</v>
      </c>
      <c r="J1062" s="1">
        <f t="shared" si="116"/>
        <v>1.0986122886681098</v>
      </c>
      <c r="K1062" s="1">
        <f t="shared" si="117"/>
        <v>1.3862943611198906</v>
      </c>
      <c r="L1062" s="1">
        <f t="shared" si="117"/>
        <v>0</v>
      </c>
      <c r="M1062" s="1">
        <f t="shared" si="117"/>
        <v>4.7791234931115296</v>
      </c>
      <c r="N1062" s="1">
        <f t="shared" si="118"/>
        <v>-0.51612202590564449</v>
      </c>
      <c r="O1062" s="1">
        <f t="shared" si="118"/>
        <v>-0.31108943465209382</v>
      </c>
      <c r="P1062" s="1">
        <f t="shared" si="118"/>
        <v>0.26164001648169061</v>
      </c>
      <c r="Q1062" s="1">
        <f t="shared" si="114"/>
        <v>-0.47411988270553079</v>
      </c>
      <c r="R1062" s="1">
        <f t="shared" si="114"/>
        <v>0.67350449788556943</v>
      </c>
      <c r="S1062" s="1">
        <f t="shared" si="119"/>
        <v>-5.9364471482668192E-2</v>
      </c>
      <c r="T1062" s="6">
        <f t="shared" si="120"/>
        <v>0.75908608643242403</v>
      </c>
    </row>
    <row r="1063" spans="1:20" x14ac:dyDescent="0.2">
      <c r="A1063" s="3" t="s">
        <v>1074</v>
      </c>
      <c r="B1063" s="8">
        <v>85162</v>
      </c>
      <c r="C1063" s="5">
        <v>0</v>
      </c>
      <c r="D1063" s="5">
        <v>7</v>
      </c>
      <c r="E1063" s="5">
        <v>0.01</v>
      </c>
      <c r="F1063" s="5">
        <v>2</v>
      </c>
      <c r="G1063" s="5">
        <v>0</v>
      </c>
      <c r="H1063" s="5">
        <v>214</v>
      </c>
      <c r="I1063" s="1">
        <f t="shared" si="115"/>
        <v>0</v>
      </c>
      <c r="J1063" s="1">
        <f t="shared" si="116"/>
        <v>2.0794415416798357</v>
      </c>
      <c r="K1063" s="1">
        <f t="shared" si="117"/>
        <v>1.0986122886681098</v>
      </c>
      <c r="L1063" s="1">
        <f t="shared" si="117"/>
        <v>0</v>
      </c>
      <c r="M1063" s="1">
        <f t="shared" si="117"/>
        <v>5.3706380281276624</v>
      </c>
      <c r="N1063" s="1">
        <f t="shared" si="118"/>
        <v>-0.51612202590564449</v>
      </c>
      <c r="O1063" s="1">
        <f t="shared" si="118"/>
        <v>0.25999702105803169</v>
      </c>
      <c r="P1063" s="1">
        <f t="shared" si="118"/>
        <v>4.689576663561839E-2</v>
      </c>
      <c r="Q1063" s="1">
        <f t="shared" si="114"/>
        <v>-0.47411988270553079</v>
      </c>
      <c r="R1063" s="1">
        <f t="shared" si="114"/>
        <v>1.0287298756235057</v>
      </c>
      <c r="S1063" s="1">
        <f t="shared" si="119"/>
        <v>5.9230125784330089E-2</v>
      </c>
      <c r="T1063" s="6">
        <f t="shared" si="120"/>
        <v>0.87768068369942231</v>
      </c>
    </row>
    <row r="1064" spans="1:20" x14ac:dyDescent="0.2">
      <c r="A1064" s="3" t="s">
        <v>1075</v>
      </c>
      <c r="B1064" s="8">
        <v>85225</v>
      </c>
      <c r="C1064" s="5">
        <v>0</v>
      </c>
      <c r="D1064" s="5">
        <v>10</v>
      </c>
      <c r="E1064" s="5">
        <v>0.03</v>
      </c>
      <c r="F1064" s="5">
        <v>3</v>
      </c>
      <c r="G1064" s="5">
        <v>0</v>
      </c>
      <c r="H1064" s="5">
        <v>44</v>
      </c>
      <c r="I1064" s="1">
        <f t="shared" si="115"/>
        <v>0</v>
      </c>
      <c r="J1064" s="1">
        <f t="shared" si="116"/>
        <v>2.3978952727983707</v>
      </c>
      <c r="K1064" s="1">
        <f t="shared" si="117"/>
        <v>1.3862943611198906</v>
      </c>
      <c r="L1064" s="1">
        <f t="shared" si="117"/>
        <v>0</v>
      </c>
      <c r="M1064" s="1">
        <f t="shared" si="117"/>
        <v>3.8066624897703196</v>
      </c>
      <c r="N1064" s="1">
        <f t="shared" si="118"/>
        <v>-0.51612202590564449</v>
      </c>
      <c r="O1064" s="1">
        <f t="shared" si="118"/>
        <v>0.44541625896689041</v>
      </c>
      <c r="P1064" s="1">
        <f t="shared" si="118"/>
        <v>0.26164001648169061</v>
      </c>
      <c r="Q1064" s="1">
        <f t="shared" si="114"/>
        <v>-0.47411988270553079</v>
      </c>
      <c r="R1064" s="1">
        <f t="shared" si="114"/>
        <v>8.9507306273241216E-2</v>
      </c>
      <c r="S1064" s="1">
        <f t="shared" si="119"/>
        <v>-2.7279721148225505E-2</v>
      </c>
      <c r="T1064" s="6">
        <f t="shared" si="120"/>
        <v>0.79117083676686673</v>
      </c>
    </row>
    <row r="1065" spans="1:20" x14ac:dyDescent="0.2">
      <c r="A1065" s="3" t="s">
        <v>1076</v>
      </c>
      <c r="B1065" s="8">
        <v>85230</v>
      </c>
      <c r="C1065" s="5">
        <v>0</v>
      </c>
      <c r="D1065" s="5">
        <v>0</v>
      </c>
      <c r="E1065" s="5">
        <v>0.08</v>
      </c>
      <c r="F1065" s="5">
        <v>1</v>
      </c>
      <c r="G1065" s="5">
        <v>8</v>
      </c>
      <c r="H1065" s="5">
        <v>31</v>
      </c>
      <c r="I1065" s="1">
        <f t="shared" si="115"/>
        <v>0</v>
      </c>
      <c r="J1065" s="1">
        <f t="shared" si="116"/>
        <v>0</v>
      </c>
      <c r="K1065" s="1">
        <f t="shared" si="117"/>
        <v>0.69314718055994529</v>
      </c>
      <c r="L1065" s="1">
        <f t="shared" si="117"/>
        <v>2.1972245773362196</v>
      </c>
      <c r="M1065" s="1">
        <f t="shared" si="117"/>
        <v>3.4657359027997265</v>
      </c>
      <c r="N1065" s="1">
        <f t="shared" si="118"/>
        <v>-0.51612202590564449</v>
      </c>
      <c r="O1065" s="1">
        <f t="shared" si="118"/>
        <v>-0.95075489753318443</v>
      </c>
      <c r="P1065" s="1">
        <f t="shared" si="118"/>
        <v>-0.25576925429313146</v>
      </c>
      <c r="Q1065" s="1">
        <f t="shared" si="114"/>
        <v>2.9534925081614611</v>
      </c>
      <c r="R1065" s="1">
        <f t="shared" si="114"/>
        <v>-0.11523115486065345</v>
      </c>
      <c r="S1065" s="1">
        <f t="shared" si="119"/>
        <v>0.19926919592814121</v>
      </c>
      <c r="T1065" s="6">
        <f t="shared" si="120"/>
        <v>1.0177197538432334</v>
      </c>
    </row>
    <row r="1066" spans="1:20" x14ac:dyDescent="0.2">
      <c r="A1066" s="3" t="s">
        <v>1077</v>
      </c>
      <c r="B1066" s="8">
        <v>85250</v>
      </c>
      <c r="C1066" s="5">
        <v>0</v>
      </c>
      <c r="D1066" s="5">
        <v>13</v>
      </c>
      <c r="E1066" s="5">
        <v>0.01</v>
      </c>
      <c r="F1066" s="5">
        <v>12</v>
      </c>
      <c r="G1066" s="5">
        <v>1</v>
      </c>
      <c r="H1066" s="5">
        <v>175</v>
      </c>
      <c r="I1066" s="1">
        <f t="shared" si="115"/>
        <v>0</v>
      </c>
      <c r="J1066" s="1">
        <f t="shared" si="116"/>
        <v>2.6390573296152584</v>
      </c>
      <c r="K1066" s="1">
        <f t="shared" si="117"/>
        <v>2.5649493574615367</v>
      </c>
      <c r="L1066" s="1">
        <f t="shared" si="117"/>
        <v>0.69314718055994529</v>
      </c>
      <c r="M1066" s="1">
        <f t="shared" si="117"/>
        <v>5.1704839950381514</v>
      </c>
      <c r="N1066" s="1">
        <f t="shared" si="118"/>
        <v>-0.51612202590564449</v>
      </c>
      <c r="O1066" s="1">
        <f t="shared" si="118"/>
        <v>0.58583252801313368</v>
      </c>
      <c r="P1066" s="1">
        <f t="shared" si="118"/>
        <v>1.1414632910416171</v>
      </c>
      <c r="Q1066" s="1">
        <f t="shared" si="114"/>
        <v>0.60717143784856165</v>
      </c>
      <c r="R1066" s="1">
        <f t="shared" si="114"/>
        <v>0.90853030688754244</v>
      </c>
      <c r="S1066" s="1">
        <f t="shared" si="119"/>
        <v>0.45614592298086837</v>
      </c>
      <c r="T1066" s="6">
        <f t="shared" si="120"/>
        <v>1.2745964808959607</v>
      </c>
    </row>
    <row r="1067" spans="1:20" x14ac:dyDescent="0.2">
      <c r="A1067" s="3" t="s">
        <v>1078</v>
      </c>
      <c r="B1067" s="8">
        <v>85263</v>
      </c>
      <c r="C1067" s="5">
        <v>0</v>
      </c>
      <c r="D1067" s="5">
        <v>0</v>
      </c>
      <c r="E1067" s="5">
        <v>0.04</v>
      </c>
      <c r="F1067" s="5">
        <v>4</v>
      </c>
      <c r="G1067" s="5">
        <v>0</v>
      </c>
      <c r="H1067" s="5">
        <v>49</v>
      </c>
      <c r="I1067" s="1">
        <f t="shared" si="115"/>
        <v>0</v>
      </c>
      <c r="J1067" s="1">
        <f t="shared" si="116"/>
        <v>0</v>
      </c>
      <c r="K1067" s="1">
        <f t="shared" si="117"/>
        <v>1.6094379124341003</v>
      </c>
      <c r="L1067" s="1">
        <f t="shared" si="117"/>
        <v>0</v>
      </c>
      <c r="M1067" s="1">
        <f t="shared" si="117"/>
        <v>3.912023005428146</v>
      </c>
      <c r="N1067" s="1">
        <f t="shared" si="118"/>
        <v>-0.51612202590564449</v>
      </c>
      <c r="O1067" s="1">
        <f t="shared" si="118"/>
        <v>-0.95075489753318443</v>
      </c>
      <c r="P1067" s="1">
        <f t="shared" si="118"/>
        <v>0.42820859729928851</v>
      </c>
      <c r="Q1067" s="1">
        <f t="shared" si="114"/>
        <v>-0.47411988270553079</v>
      </c>
      <c r="R1067" s="1">
        <f t="shared" si="114"/>
        <v>0.15278001853583056</v>
      </c>
      <c r="S1067" s="1">
        <f t="shared" si="119"/>
        <v>-0.22000136505154011</v>
      </c>
      <c r="T1067" s="6">
        <f t="shared" si="120"/>
        <v>0.59844919286355214</v>
      </c>
    </row>
    <row r="1068" spans="1:20" x14ac:dyDescent="0.2">
      <c r="A1068" s="3" t="s">
        <v>1079</v>
      </c>
      <c r="B1068" s="8">
        <v>85279</v>
      </c>
      <c r="C1068" s="5">
        <v>0</v>
      </c>
      <c r="D1068" s="5">
        <v>20</v>
      </c>
      <c r="E1068" s="5">
        <v>0.06</v>
      </c>
      <c r="F1068" s="5">
        <v>0</v>
      </c>
      <c r="G1068" s="5">
        <v>0</v>
      </c>
      <c r="H1068" s="5">
        <v>98</v>
      </c>
      <c r="I1068" s="1">
        <f t="shared" si="115"/>
        <v>0</v>
      </c>
      <c r="J1068" s="1">
        <f t="shared" si="116"/>
        <v>3.044522437723423</v>
      </c>
      <c r="K1068" s="1">
        <f t="shared" si="117"/>
        <v>0</v>
      </c>
      <c r="L1068" s="1">
        <f t="shared" si="117"/>
        <v>0</v>
      </c>
      <c r="M1068" s="1">
        <f t="shared" si="117"/>
        <v>4.5951198501345898</v>
      </c>
      <c r="N1068" s="1">
        <f t="shared" si="118"/>
        <v>-0.51612202590564449</v>
      </c>
      <c r="O1068" s="1">
        <f t="shared" si="118"/>
        <v>0.82191401803048569</v>
      </c>
      <c r="P1068" s="1">
        <f t="shared" si="118"/>
        <v>-0.77317852506795359</v>
      </c>
      <c r="Q1068" s="1">
        <f t="shared" si="114"/>
        <v>-0.47411988270553079</v>
      </c>
      <c r="R1068" s="1">
        <f t="shared" si="114"/>
        <v>0.56300380903967806</v>
      </c>
      <c r="S1068" s="1">
        <f t="shared" si="119"/>
        <v>-5.3083767768160851E-2</v>
      </c>
      <c r="T1068" s="6">
        <f t="shared" si="120"/>
        <v>0.76536679014693143</v>
      </c>
    </row>
    <row r="1069" spans="1:20" x14ac:dyDescent="0.2">
      <c r="A1069" s="3" t="s">
        <v>1080</v>
      </c>
      <c r="B1069" s="8">
        <v>85300</v>
      </c>
      <c r="C1069" s="5">
        <v>0</v>
      </c>
      <c r="D1069" s="5">
        <v>0</v>
      </c>
      <c r="E1069" s="5">
        <v>0.02</v>
      </c>
      <c r="F1069" s="5">
        <v>0</v>
      </c>
      <c r="G1069" s="5">
        <v>0</v>
      </c>
      <c r="H1069" s="5">
        <v>36</v>
      </c>
      <c r="I1069" s="1">
        <f t="shared" si="115"/>
        <v>0</v>
      </c>
      <c r="J1069" s="1">
        <f t="shared" si="116"/>
        <v>0</v>
      </c>
      <c r="K1069" s="1">
        <f t="shared" si="117"/>
        <v>0</v>
      </c>
      <c r="L1069" s="1">
        <f t="shared" si="117"/>
        <v>0</v>
      </c>
      <c r="M1069" s="1">
        <f t="shared" si="117"/>
        <v>3.6109179126442243</v>
      </c>
      <c r="N1069" s="1">
        <f t="shared" si="118"/>
        <v>-0.51612202590564449</v>
      </c>
      <c r="O1069" s="1">
        <f t="shared" si="118"/>
        <v>-0.95075489753318443</v>
      </c>
      <c r="P1069" s="1">
        <f t="shared" si="118"/>
        <v>-0.77317852506795359</v>
      </c>
      <c r="Q1069" s="1">
        <f t="shared" si="114"/>
        <v>-0.47411988270553079</v>
      </c>
      <c r="R1069" s="1">
        <f t="shared" si="114"/>
        <v>-2.8044228361276839E-2</v>
      </c>
      <c r="S1069" s="1">
        <f t="shared" si="119"/>
        <v>-0.45370325992893173</v>
      </c>
      <c r="T1069" s="6">
        <f t="shared" si="120"/>
        <v>0.36474729798616051</v>
      </c>
    </row>
    <row r="1070" spans="1:20" x14ac:dyDescent="0.2">
      <c r="A1070" s="3" t="s">
        <v>1081</v>
      </c>
      <c r="B1070" s="8">
        <v>85315</v>
      </c>
      <c r="C1070" s="5">
        <v>0</v>
      </c>
      <c r="D1070" s="5">
        <v>41</v>
      </c>
      <c r="E1070" s="5">
        <v>0</v>
      </c>
      <c r="F1070" s="5">
        <v>2</v>
      </c>
      <c r="G1070" s="5">
        <v>1</v>
      </c>
      <c r="H1070" s="5">
        <v>31</v>
      </c>
      <c r="I1070" s="1">
        <f t="shared" si="115"/>
        <v>0</v>
      </c>
      <c r="J1070" s="1">
        <f t="shared" si="116"/>
        <v>3.7376696182833684</v>
      </c>
      <c r="K1070" s="1">
        <f t="shared" si="117"/>
        <v>1.0986122886681098</v>
      </c>
      <c r="L1070" s="1">
        <f t="shared" si="117"/>
        <v>0.69314718055994529</v>
      </c>
      <c r="M1070" s="1">
        <f t="shared" si="117"/>
        <v>3.4657359027997265</v>
      </c>
      <c r="N1070" s="1">
        <f t="shared" si="118"/>
        <v>-0.51612202590564449</v>
      </c>
      <c r="O1070" s="1">
        <f t="shared" si="118"/>
        <v>1.2254979908942245</v>
      </c>
      <c r="P1070" s="1">
        <f t="shared" si="118"/>
        <v>4.689576663561839E-2</v>
      </c>
      <c r="Q1070" s="1">
        <f t="shared" si="114"/>
        <v>0.60717143784856165</v>
      </c>
      <c r="R1070" s="1">
        <f t="shared" si="114"/>
        <v>-0.11523115486065345</v>
      </c>
      <c r="S1070" s="1">
        <f t="shared" si="119"/>
        <v>0.20803533576868441</v>
      </c>
      <c r="T1070" s="6">
        <f t="shared" si="120"/>
        <v>1.0264858936837766</v>
      </c>
    </row>
    <row r="1071" spans="1:20" x14ac:dyDescent="0.2">
      <c r="A1071" s="3" t="s">
        <v>1082</v>
      </c>
      <c r="B1071" s="8">
        <v>85325</v>
      </c>
      <c r="C1071" s="5">
        <v>0</v>
      </c>
      <c r="D1071" s="5">
        <v>0</v>
      </c>
      <c r="E1071" s="5">
        <v>0.03</v>
      </c>
      <c r="F1071" s="5">
        <v>1</v>
      </c>
      <c r="G1071" s="5">
        <v>0</v>
      </c>
      <c r="H1071" s="5">
        <v>25</v>
      </c>
      <c r="I1071" s="1">
        <f t="shared" si="115"/>
        <v>0</v>
      </c>
      <c r="J1071" s="1">
        <f t="shared" si="116"/>
        <v>0</v>
      </c>
      <c r="K1071" s="1">
        <f t="shared" si="117"/>
        <v>0.69314718055994529</v>
      </c>
      <c r="L1071" s="1">
        <f t="shared" si="117"/>
        <v>0</v>
      </c>
      <c r="M1071" s="1">
        <f t="shared" si="117"/>
        <v>3.2580965380214821</v>
      </c>
      <c r="N1071" s="1">
        <f t="shared" si="118"/>
        <v>-0.51612202590564449</v>
      </c>
      <c r="O1071" s="1">
        <f t="shared" si="118"/>
        <v>-0.95075489753318443</v>
      </c>
      <c r="P1071" s="1">
        <f t="shared" si="118"/>
        <v>-0.25576925429313146</v>
      </c>
      <c r="Q1071" s="1">
        <f t="shared" si="114"/>
        <v>-0.47411988270553079</v>
      </c>
      <c r="R1071" s="1">
        <f t="shared" si="114"/>
        <v>-0.23992592974831586</v>
      </c>
      <c r="S1071" s="1">
        <f t="shared" si="119"/>
        <v>-0.40111533169763453</v>
      </c>
      <c r="T1071" s="6">
        <f t="shared" si="120"/>
        <v>0.41733522621745772</v>
      </c>
    </row>
    <row r="1072" spans="1:20" x14ac:dyDescent="0.2">
      <c r="A1072" s="3" t="s">
        <v>1083</v>
      </c>
      <c r="B1072" s="8">
        <v>85400</v>
      </c>
      <c r="C1072" s="5">
        <v>0</v>
      </c>
      <c r="D1072" s="5">
        <v>14</v>
      </c>
      <c r="E1072" s="5">
        <v>0.03</v>
      </c>
      <c r="F1072" s="5">
        <v>2</v>
      </c>
      <c r="G1072" s="5">
        <v>1</v>
      </c>
      <c r="H1072" s="5">
        <v>46</v>
      </c>
      <c r="I1072" s="1">
        <f t="shared" si="115"/>
        <v>0</v>
      </c>
      <c r="J1072" s="1">
        <f t="shared" si="116"/>
        <v>2.7080502011022101</v>
      </c>
      <c r="K1072" s="1">
        <f t="shared" si="117"/>
        <v>1.0986122886681098</v>
      </c>
      <c r="L1072" s="1">
        <f t="shared" si="117"/>
        <v>0.69314718055994529</v>
      </c>
      <c r="M1072" s="1">
        <f t="shared" si="117"/>
        <v>3.8501476017100584</v>
      </c>
      <c r="N1072" s="1">
        <f t="shared" si="118"/>
        <v>-0.51612202590564449</v>
      </c>
      <c r="O1072" s="1">
        <f t="shared" si="118"/>
        <v>0.62600353058648006</v>
      </c>
      <c r="P1072" s="1">
        <f t="shared" si="118"/>
        <v>4.689576663561839E-2</v>
      </c>
      <c r="Q1072" s="1">
        <f t="shared" si="114"/>
        <v>0.60717143784856165</v>
      </c>
      <c r="R1072" s="1">
        <f t="shared" si="114"/>
        <v>0.11562165241411645</v>
      </c>
      <c r="S1072" s="1">
        <f t="shared" si="119"/>
        <v>0.1515950602631887</v>
      </c>
      <c r="T1072" s="6">
        <f t="shared" si="120"/>
        <v>0.97004561817828094</v>
      </c>
    </row>
    <row r="1073" spans="1:20" x14ac:dyDescent="0.2">
      <c r="A1073" s="3" t="s">
        <v>1084</v>
      </c>
      <c r="B1073" s="8">
        <v>85410</v>
      </c>
      <c r="C1073" s="5">
        <v>0</v>
      </c>
      <c r="D1073" s="5">
        <v>19</v>
      </c>
      <c r="E1073" s="5">
        <v>0.05</v>
      </c>
      <c r="F1073" s="5">
        <v>7</v>
      </c>
      <c r="G1073" s="5">
        <v>0</v>
      </c>
      <c r="H1073" s="5">
        <v>229</v>
      </c>
      <c r="I1073" s="1">
        <f t="shared" si="115"/>
        <v>0</v>
      </c>
      <c r="J1073" s="1">
        <f t="shared" si="116"/>
        <v>2.9957322735539909</v>
      </c>
      <c r="K1073" s="1">
        <f t="shared" si="117"/>
        <v>2.0794415416798357</v>
      </c>
      <c r="L1073" s="1">
        <f t="shared" si="117"/>
        <v>0</v>
      </c>
      <c r="M1073" s="1">
        <f t="shared" si="117"/>
        <v>5.4380793089231956</v>
      </c>
      <c r="N1073" s="1">
        <f t="shared" si="118"/>
        <v>-0.51612202590564449</v>
      </c>
      <c r="O1073" s="1">
        <f t="shared" si="118"/>
        <v>0.79350601343286686</v>
      </c>
      <c r="P1073" s="1">
        <f t="shared" si="118"/>
        <v>0.77904928725651268</v>
      </c>
      <c r="Q1073" s="1">
        <f t="shared" si="114"/>
        <v>-0.47411988270553079</v>
      </c>
      <c r="R1073" s="1">
        <f t="shared" si="114"/>
        <v>1.0692307475844458</v>
      </c>
      <c r="S1073" s="1">
        <f t="shared" si="119"/>
        <v>0.28359068994377501</v>
      </c>
      <c r="T1073" s="6">
        <f t="shared" si="120"/>
        <v>1.1020412478588673</v>
      </c>
    </row>
    <row r="1074" spans="1:20" x14ac:dyDescent="0.2">
      <c r="A1074" s="3" t="s">
        <v>1085</v>
      </c>
      <c r="B1074" s="8">
        <v>85430</v>
      </c>
      <c r="C1074" s="5">
        <v>0</v>
      </c>
      <c r="D1074" s="5">
        <v>4</v>
      </c>
      <c r="E1074" s="5">
        <v>0</v>
      </c>
      <c r="F1074" s="5">
        <v>0</v>
      </c>
      <c r="G1074" s="5">
        <v>0</v>
      </c>
      <c r="H1074" s="5">
        <v>62</v>
      </c>
      <c r="I1074" s="1">
        <f t="shared" si="115"/>
        <v>0</v>
      </c>
      <c r="J1074" s="1">
        <f t="shared" si="116"/>
        <v>1.6094379124341003</v>
      </c>
      <c r="K1074" s="1">
        <f t="shared" si="117"/>
        <v>0</v>
      </c>
      <c r="L1074" s="1">
        <f t="shared" si="117"/>
        <v>0</v>
      </c>
      <c r="M1074" s="1">
        <f t="shared" si="117"/>
        <v>4.1431347263915326</v>
      </c>
      <c r="N1074" s="1">
        <f t="shared" si="118"/>
        <v>-0.51612202590564449</v>
      </c>
      <c r="O1074" s="1">
        <f t="shared" si="118"/>
        <v>-1.3661932294610662E-2</v>
      </c>
      <c r="P1074" s="1">
        <f t="shared" si="118"/>
        <v>-0.77317852506795359</v>
      </c>
      <c r="Q1074" s="1">
        <f t="shared" si="114"/>
        <v>-0.47411988270553079</v>
      </c>
      <c r="R1074" s="1">
        <f t="shared" si="114"/>
        <v>0.29157077264070547</v>
      </c>
      <c r="S1074" s="1">
        <f t="shared" si="119"/>
        <v>-0.24758526555550567</v>
      </c>
      <c r="T1074" s="6">
        <f t="shared" si="120"/>
        <v>0.57086529235958661</v>
      </c>
    </row>
    <row r="1075" spans="1:20" x14ac:dyDescent="0.2">
      <c r="A1075" s="3" t="s">
        <v>1086</v>
      </c>
      <c r="B1075" s="8">
        <v>85440</v>
      </c>
      <c r="C1075" s="5">
        <v>0</v>
      </c>
      <c r="D1075" s="5">
        <v>3</v>
      </c>
      <c r="E1075" s="5">
        <v>0.05</v>
      </c>
      <c r="F1075" s="5">
        <v>11</v>
      </c>
      <c r="G1075" s="5">
        <v>0</v>
      </c>
      <c r="H1075" s="5">
        <v>217</v>
      </c>
      <c r="I1075" s="1">
        <f t="shared" si="115"/>
        <v>0</v>
      </c>
      <c r="J1075" s="1">
        <f t="shared" si="116"/>
        <v>1.3862943611198906</v>
      </c>
      <c r="K1075" s="1">
        <f t="shared" si="117"/>
        <v>2.4849066497880004</v>
      </c>
      <c r="L1075" s="1">
        <f t="shared" si="117"/>
        <v>0</v>
      </c>
      <c r="M1075" s="1">
        <f t="shared" si="117"/>
        <v>5.3844950627890888</v>
      </c>
      <c r="N1075" s="1">
        <f t="shared" si="118"/>
        <v>-0.51612202590564449</v>
      </c>
      <c r="O1075" s="1">
        <f t="shared" si="118"/>
        <v>-0.14358695180570699</v>
      </c>
      <c r="P1075" s="1">
        <f t="shared" si="118"/>
        <v>1.0817143081852627</v>
      </c>
      <c r="Q1075" s="1">
        <f t="shared" si="114"/>
        <v>-0.47411988270553079</v>
      </c>
      <c r="R1075" s="1">
        <f t="shared" si="114"/>
        <v>1.0370515145360619</v>
      </c>
      <c r="S1075" s="1">
        <f t="shared" si="119"/>
        <v>0.17248949371740707</v>
      </c>
      <c r="T1075" s="6">
        <f t="shared" si="120"/>
        <v>0.99094005163249932</v>
      </c>
    </row>
    <row r="1076" spans="1:20" x14ac:dyDescent="0.2">
      <c r="A1076" s="3" t="s">
        <v>1087</v>
      </c>
      <c r="B1076" s="8">
        <v>86001</v>
      </c>
      <c r="C1076" s="5">
        <v>1</v>
      </c>
      <c r="D1076" s="5">
        <v>23</v>
      </c>
      <c r="E1076" s="5">
        <v>0.02</v>
      </c>
      <c r="F1076" s="5">
        <v>31</v>
      </c>
      <c r="G1076" s="5">
        <v>10</v>
      </c>
      <c r="H1076" s="5">
        <v>586</v>
      </c>
      <c r="I1076" s="1">
        <f t="shared" si="115"/>
        <v>0.69314718055994529</v>
      </c>
      <c r="J1076" s="1">
        <f t="shared" si="116"/>
        <v>3.1780538303479458</v>
      </c>
      <c r="K1076" s="1">
        <f t="shared" si="117"/>
        <v>3.4657359027997265</v>
      </c>
      <c r="L1076" s="1">
        <f t="shared" si="117"/>
        <v>2.3978952727983707</v>
      </c>
      <c r="M1076" s="1">
        <f t="shared" si="117"/>
        <v>6.3750248198280968</v>
      </c>
      <c r="N1076" s="1">
        <f t="shared" si="118"/>
        <v>0.18785483232555331</v>
      </c>
      <c r="O1076" s="1">
        <f t="shared" si="118"/>
        <v>0.89966248393912251</v>
      </c>
      <c r="P1076" s="1">
        <f t="shared" si="118"/>
        <v>1.8138678288061569</v>
      </c>
      <c r="Q1076" s="1">
        <f t="shared" si="114"/>
        <v>3.2665335005773737</v>
      </c>
      <c r="R1076" s="1">
        <f t="shared" si="114"/>
        <v>1.6318996311512373</v>
      </c>
      <c r="S1076" s="1">
        <f t="shared" si="119"/>
        <v>1.3033030461332407</v>
      </c>
      <c r="T1076" s="6">
        <f t="shared" si="120"/>
        <v>2.1217536040483331</v>
      </c>
    </row>
    <row r="1077" spans="1:20" x14ac:dyDescent="0.2">
      <c r="A1077" s="3" t="s">
        <v>1088</v>
      </c>
      <c r="B1077" s="8">
        <v>86219</v>
      </c>
      <c r="C1077" s="5">
        <v>0</v>
      </c>
      <c r="D1077" s="5">
        <v>1</v>
      </c>
      <c r="E1077" s="5">
        <v>0</v>
      </c>
      <c r="F1077" s="5">
        <v>0</v>
      </c>
      <c r="G1077" s="5">
        <v>3</v>
      </c>
      <c r="H1077" s="5">
        <v>14</v>
      </c>
      <c r="I1077" s="1">
        <f t="shared" si="115"/>
        <v>0</v>
      </c>
      <c r="J1077" s="1">
        <f t="shared" si="116"/>
        <v>0.69314718055994529</v>
      </c>
      <c r="K1077" s="1">
        <f t="shared" si="117"/>
        <v>0</v>
      </c>
      <c r="L1077" s="1">
        <f t="shared" si="117"/>
        <v>1.3862943611198906</v>
      </c>
      <c r="M1077" s="1">
        <f t="shared" si="117"/>
        <v>2.7080502011022101</v>
      </c>
      <c r="N1077" s="1">
        <f t="shared" si="118"/>
        <v>-0.51612202590564449</v>
      </c>
      <c r="O1077" s="1">
        <f t="shared" si="118"/>
        <v>-0.54717092466944572</v>
      </c>
      <c r="P1077" s="1">
        <f t="shared" si="118"/>
        <v>-0.77317852506795359</v>
      </c>
      <c r="Q1077" s="1">
        <f t="shared" si="114"/>
        <v>1.6884627584026541</v>
      </c>
      <c r="R1077" s="1">
        <f t="shared" si="114"/>
        <v>-0.57024818936986099</v>
      </c>
      <c r="S1077" s="1">
        <f t="shared" si="119"/>
        <v>-0.11970948443504181</v>
      </c>
      <c r="T1077" s="6">
        <f t="shared" si="120"/>
        <v>0.69874107348005043</v>
      </c>
    </row>
    <row r="1078" spans="1:20" x14ac:dyDescent="0.2">
      <c r="A1078" s="3" t="s">
        <v>1089</v>
      </c>
      <c r="B1078" s="8">
        <v>86320</v>
      </c>
      <c r="C1078" s="5">
        <v>0</v>
      </c>
      <c r="D1078" s="5">
        <v>180</v>
      </c>
      <c r="E1078" s="5">
        <v>0.13</v>
      </c>
      <c r="F1078" s="5">
        <v>33</v>
      </c>
      <c r="G1078" s="5">
        <v>13</v>
      </c>
      <c r="H1078" s="5">
        <v>561</v>
      </c>
      <c r="I1078" s="1">
        <f t="shared" si="115"/>
        <v>0</v>
      </c>
      <c r="J1078" s="1">
        <f t="shared" si="116"/>
        <v>5.1984970312658261</v>
      </c>
      <c r="K1078" s="1">
        <f t="shared" si="117"/>
        <v>3.5263605246161616</v>
      </c>
      <c r="L1078" s="1">
        <f t="shared" si="117"/>
        <v>2.6390573296152584</v>
      </c>
      <c r="M1078" s="1">
        <f t="shared" si="117"/>
        <v>6.3315018498936908</v>
      </c>
      <c r="N1078" s="1">
        <f t="shared" si="118"/>
        <v>-0.51612202590564449</v>
      </c>
      <c r="O1078" s="1">
        <f t="shared" si="118"/>
        <v>2.0760627014416269</v>
      </c>
      <c r="P1078" s="1">
        <f t="shared" si="118"/>
        <v>1.8591219137173893</v>
      </c>
      <c r="Q1078" s="1">
        <f t="shared" si="114"/>
        <v>3.6427399487842593</v>
      </c>
      <c r="R1078" s="1">
        <f t="shared" si="114"/>
        <v>1.6057625499469612</v>
      </c>
      <c r="S1078" s="1">
        <f t="shared" si="119"/>
        <v>1.4662608479974322</v>
      </c>
      <c r="T1078" s="6">
        <f t="shared" si="120"/>
        <v>2.2847114059125246</v>
      </c>
    </row>
    <row r="1079" spans="1:20" x14ac:dyDescent="0.2">
      <c r="A1079" s="3" t="s">
        <v>1090</v>
      </c>
      <c r="B1079" s="8">
        <v>86568</v>
      </c>
      <c r="C1079" s="5">
        <v>0</v>
      </c>
      <c r="D1079" s="5">
        <v>569</v>
      </c>
      <c r="E1079" s="5">
        <v>0.37</v>
      </c>
      <c r="F1079" s="5">
        <v>188</v>
      </c>
      <c r="G1079" s="5">
        <v>6</v>
      </c>
      <c r="H1079" s="5">
        <v>1243</v>
      </c>
      <c r="I1079" s="1">
        <f t="shared" si="115"/>
        <v>0</v>
      </c>
      <c r="J1079" s="1">
        <f t="shared" si="116"/>
        <v>6.3456363608285962</v>
      </c>
      <c r="K1079" s="1">
        <f t="shared" si="117"/>
        <v>5.2417470150596426</v>
      </c>
      <c r="L1079" s="1">
        <f t="shared" si="117"/>
        <v>1.9459101490553132</v>
      </c>
      <c r="M1079" s="1">
        <f t="shared" si="117"/>
        <v>7.1260872732991247</v>
      </c>
      <c r="N1079" s="1">
        <f t="shared" si="118"/>
        <v>-0.51612202590564449</v>
      </c>
      <c r="O1079" s="1">
        <f t="shared" si="118"/>
        <v>2.7439829657629642</v>
      </c>
      <c r="P1079" s="1">
        <f t="shared" si="118"/>
        <v>3.1395958130706947</v>
      </c>
      <c r="Q1079" s="1">
        <f t="shared" si="114"/>
        <v>2.5614486282301674</v>
      </c>
      <c r="R1079" s="1">
        <f t="shared" si="114"/>
        <v>2.0829391710870571</v>
      </c>
      <c r="S1079" s="1">
        <f t="shared" si="119"/>
        <v>1.7303074253742066</v>
      </c>
      <c r="T1079" s="6">
        <f t="shared" si="120"/>
        <v>2.548757983289299</v>
      </c>
    </row>
    <row r="1080" spans="1:20" x14ac:dyDescent="0.2">
      <c r="A1080" s="3" t="s">
        <v>1091</v>
      </c>
      <c r="B1080" s="8">
        <v>86569</v>
      </c>
      <c r="C1080" s="5">
        <v>1</v>
      </c>
      <c r="D1080" s="5">
        <v>139</v>
      </c>
      <c r="E1080" s="5">
        <v>0.4</v>
      </c>
      <c r="F1080" s="5">
        <v>8</v>
      </c>
      <c r="G1080" s="5">
        <v>4</v>
      </c>
      <c r="H1080" s="5">
        <v>231</v>
      </c>
      <c r="I1080" s="1">
        <f t="shared" si="115"/>
        <v>0.69314718055994529</v>
      </c>
      <c r="J1080" s="1">
        <f t="shared" si="116"/>
        <v>4.9416424226093039</v>
      </c>
      <c r="K1080" s="1">
        <f t="shared" si="117"/>
        <v>2.1972245773362196</v>
      </c>
      <c r="L1080" s="1">
        <f t="shared" si="117"/>
        <v>1.6094379124341003</v>
      </c>
      <c r="M1080" s="1">
        <f t="shared" si="117"/>
        <v>5.4467373716663099</v>
      </c>
      <c r="N1080" s="1">
        <f t="shared" si="118"/>
        <v>0.18785483232555331</v>
      </c>
      <c r="O1080" s="1">
        <f t="shared" si="118"/>
        <v>1.926509466115446</v>
      </c>
      <c r="P1080" s="1">
        <f t="shared" si="118"/>
        <v>0.86697005833919039</v>
      </c>
      <c r="Q1080" s="1">
        <f t="shared" si="114"/>
        <v>2.0365608132468731</v>
      </c>
      <c r="R1080" s="1">
        <f t="shared" si="114"/>
        <v>1.0744302201693716</v>
      </c>
      <c r="S1080" s="1">
        <f t="shared" si="119"/>
        <v>1.0820542316994057</v>
      </c>
      <c r="T1080" s="6">
        <f t="shared" si="120"/>
        <v>1.900504789614498</v>
      </c>
    </row>
    <row r="1081" spans="1:20" x14ac:dyDescent="0.2">
      <c r="A1081" s="3" t="s">
        <v>1092</v>
      </c>
      <c r="B1081" s="8">
        <v>86571</v>
      </c>
      <c r="C1081" s="5">
        <v>6</v>
      </c>
      <c r="D1081" s="5">
        <v>161</v>
      </c>
      <c r="E1081" s="5">
        <v>0.4</v>
      </c>
      <c r="F1081" s="5">
        <v>43</v>
      </c>
      <c r="G1081" s="5">
        <v>7</v>
      </c>
      <c r="H1081" s="5">
        <v>290</v>
      </c>
      <c r="I1081" s="1">
        <f t="shared" si="115"/>
        <v>1.9459101490553132</v>
      </c>
      <c r="J1081" s="1">
        <f t="shared" si="116"/>
        <v>5.0875963352323836</v>
      </c>
      <c r="K1081" s="1">
        <f t="shared" si="117"/>
        <v>3.784189633918261</v>
      </c>
      <c r="L1081" s="1">
        <f t="shared" si="117"/>
        <v>2.0794415416798357</v>
      </c>
      <c r="M1081" s="1">
        <f t="shared" si="117"/>
        <v>5.6733232671714928</v>
      </c>
      <c r="N1081" s="1">
        <f t="shared" si="118"/>
        <v>1.4601908720643568</v>
      </c>
      <c r="O1081" s="1">
        <f t="shared" si="118"/>
        <v>2.0114909268549162</v>
      </c>
      <c r="P1081" s="1">
        <f t="shared" si="118"/>
        <v>2.0515820075761773</v>
      </c>
      <c r="Q1081" s="1">
        <f t="shared" si="114"/>
        <v>2.7697540789567463</v>
      </c>
      <c r="R1081" s="1">
        <f t="shared" si="114"/>
        <v>1.2105030561796009</v>
      </c>
      <c r="S1081" s="1">
        <f t="shared" si="119"/>
        <v>1.6505868236052994</v>
      </c>
      <c r="T1081" s="6">
        <f t="shared" si="120"/>
        <v>2.4690373815203914</v>
      </c>
    </row>
    <row r="1082" spans="1:20" x14ac:dyDescent="0.2">
      <c r="A1082" s="3" t="s">
        <v>1093</v>
      </c>
      <c r="B1082" s="8">
        <v>86573</v>
      </c>
      <c r="C1082" s="5">
        <v>0</v>
      </c>
      <c r="D1082" s="5">
        <v>198</v>
      </c>
      <c r="E1082" s="5">
        <v>0.1</v>
      </c>
      <c r="F1082" s="5">
        <v>23</v>
      </c>
      <c r="G1082" s="5">
        <v>15</v>
      </c>
      <c r="H1082" s="5">
        <v>288</v>
      </c>
      <c r="I1082" s="1">
        <f t="shared" si="115"/>
        <v>0</v>
      </c>
      <c r="J1082" s="1">
        <f t="shared" si="116"/>
        <v>5.2933048247244923</v>
      </c>
      <c r="K1082" s="1">
        <f t="shared" si="117"/>
        <v>3.1780538303479458</v>
      </c>
      <c r="L1082" s="1">
        <f t="shared" si="117"/>
        <v>2.7725887222397811</v>
      </c>
      <c r="M1082" s="1">
        <f t="shared" si="117"/>
        <v>5.6664266881124323</v>
      </c>
      <c r="N1082" s="1">
        <f t="shared" si="118"/>
        <v>-0.51612202590564449</v>
      </c>
      <c r="O1082" s="1">
        <f t="shared" si="118"/>
        <v>2.1312644060948625</v>
      </c>
      <c r="P1082" s="1">
        <f t="shared" si="118"/>
        <v>1.5991235789600848</v>
      </c>
      <c r="Q1082" s="1">
        <f t="shared" si="114"/>
        <v>3.8510453995108387</v>
      </c>
      <c r="R1082" s="1">
        <f t="shared" si="114"/>
        <v>1.206361416783897</v>
      </c>
      <c r="S1082" s="1">
        <f t="shared" si="119"/>
        <v>1.3952787959073396</v>
      </c>
      <c r="T1082" s="6">
        <f t="shared" si="120"/>
        <v>2.2137293538224316</v>
      </c>
    </row>
    <row r="1083" spans="1:20" x14ac:dyDescent="0.2">
      <c r="A1083" s="3" t="s">
        <v>1094</v>
      </c>
      <c r="B1083" s="8">
        <v>86749</v>
      </c>
      <c r="C1083" s="5">
        <v>0</v>
      </c>
      <c r="D1083" s="5">
        <v>0</v>
      </c>
      <c r="E1083" s="5">
        <v>0.09</v>
      </c>
      <c r="F1083" s="5">
        <v>0</v>
      </c>
      <c r="G1083" s="5">
        <v>2</v>
      </c>
      <c r="H1083" s="5">
        <v>29</v>
      </c>
      <c r="I1083" s="1">
        <f t="shared" si="115"/>
        <v>0</v>
      </c>
      <c r="J1083" s="1">
        <f t="shared" si="116"/>
        <v>0</v>
      </c>
      <c r="K1083" s="1">
        <f t="shared" si="117"/>
        <v>0</v>
      </c>
      <c r="L1083" s="1">
        <f t="shared" si="117"/>
        <v>1.0986122886681098</v>
      </c>
      <c r="M1083" s="1">
        <f t="shared" si="117"/>
        <v>3.4011973816621555</v>
      </c>
      <c r="N1083" s="1">
        <f t="shared" si="118"/>
        <v>-0.51612202590564449</v>
      </c>
      <c r="O1083" s="1">
        <f t="shared" si="118"/>
        <v>-0.95075489753318443</v>
      </c>
      <c r="P1083" s="1">
        <f t="shared" si="118"/>
        <v>-0.77317852506795359</v>
      </c>
      <c r="Q1083" s="1">
        <f t="shared" si="114"/>
        <v>1.2396863127279651</v>
      </c>
      <c r="R1083" s="1">
        <f t="shared" si="114"/>
        <v>-0.15398881708634363</v>
      </c>
      <c r="S1083" s="1">
        <f t="shared" si="119"/>
        <v>-0.17739299214419349</v>
      </c>
      <c r="T1083" s="6">
        <f t="shared" si="120"/>
        <v>0.64105756577089879</v>
      </c>
    </row>
    <row r="1084" spans="1:20" x14ac:dyDescent="0.2">
      <c r="A1084" s="3" t="s">
        <v>1095</v>
      </c>
      <c r="B1084" s="8">
        <v>86755</v>
      </c>
      <c r="C1084" s="5">
        <v>0</v>
      </c>
      <c r="D1084" s="5">
        <v>0</v>
      </c>
      <c r="E1084" s="5">
        <v>0</v>
      </c>
      <c r="F1084" s="5">
        <v>0</v>
      </c>
      <c r="G1084" s="5">
        <v>2</v>
      </c>
      <c r="H1084" s="5">
        <v>8</v>
      </c>
      <c r="I1084" s="1">
        <f t="shared" si="115"/>
        <v>0</v>
      </c>
      <c r="J1084" s="1">
        <f t="shared" si="116"/>
        <v>0</v>
      </c>
      <c r="K1084" s="1">
        <f t="shared" si="117"/>
        <v>0</v>
      </c>
      <c r="L1084" s="1">
        <f t="shared" si="117"/>
        <v>1.0986122886681098</v>
      </c>
      <c r="M1084" s="1">
        <f t="shared" si="117"/>
        <v>2.1972245773362196</v>
      </c>
      <c r="N1084" s="1">
        <f t="shared" si="118"/>
        <v>-0.51612202590564449</v>
      </c>
      <c r="O1084" s="1">
        <f t="shared" si="118"/>
        <v>-0.95075489753318443</v>
      </c>
      <c r="P1084" s="1">
        <f t="shared" si="118"/>
        <v>-0.77317852506795359</v>
      </c>
      <c r="Q1084" s="1">
        <f t="shared" si="114"/>
        <v>1.2396863127279651</v>
      </c>
      <c r="R1084" s="1">
        <f t="shared" si="114"/>
        <v>-0.87701702499203515</v>
      </c>
      <c r="S1084" s="1">
        <f t="shared" si="119"/>
        <v>-0.31289769346180879</v>
      </c>
      <c r="T1084" s="6">
        <f t="shared" si="120"/>
        <v>0.5055528644532834</v>
      </c>
    </row>
    <row r="1085" spans="1:20" x14ac:dyDescent="0.2">
      <c r="A1085" s="3" t="s">
        <v>1096</v>
      </c>
      <c r="B1085" s="8">
        <v>86757</v>
      </c>
      <c r="C1085" s="5">
        <v>0</v>
      </c>
      <c r="D1085" s="5">
        <v>148</v>
      </c>
      <c r="E1085" s="5">
        <v>0.32</v>
      </c>
      <c r="F1085" s="5">
        <v>24</v>
      </c>
      <c r="G1085" s="5">
        <v>2</v>
      </c>
      <c r="H1085" s="5">
        <v>465</v>
      </c>
      <c r="I1085" s="1">
        <f t="shared" si="115"/>
        <v>0</v>
      </c>
      <c r="J1085" s="1">
        <f t="shared" si="116"/>
        <v>5.0039463059454592</v>
      </c>
      <c r="K1085" s="1">
        <f t="shared" si="117"/>
        <v>3.2188758248682006</v>
      </c>
      <c r="L1085" s="1">
        <f t="shared" si="117"/>
        <v>1.0986122886681098</v>
      </c>
      <c r="M1085" s="1">
        <f t="shared" si="117"/>
        <v>6.1441856341256456</v>
      </c>
      <c r="N1085" s="1">
        <f t="shared" si="118"/>
        <v>-0.51612202590564449</v>
      </c>
      <c r="O1085" s="1">
        <f t="shared" si="118"/>
        <v>1.9627858147277735</v>
      </c>
      <c r="P1085" s="1">
        <f t="shared" si="118"/>
        <v>1.6295957196665305</v>
      </c>
      <c r="Q1085" s="1">
        <f t="shared" si="114"/>
        <v>1.2396863127279651</v>
      </c>
      <c r="R1085" s="1">
        <f t="shared" si="114"/>
        <v>1.4932725440998016</v>
      </c>
      <c r="S1085" s="1">
        <f t="shared" si="119"/>
        <v>1.0215363942194045</v>
      </c>
      <c r="T1085" s="6">
        <f t="shared" si="120"/>
        <v>1.8399869521344967</v>
      </c>
    </row>
    <row r="1086" spans="1:20" x14ac:dyDescent="0.2">
      <c r="A1086" s="3" t="s">
        <v>1097</v>
      </c>
      <c r="B1086" s="8">
        <v>86760</v>
      </c>
      <c r="C1086" s="5">
        <v>0</v>
      </c>
      <c r="D1086" s="5">
        <v>2</v>
      </c>
      <c r="E1086" s="5">
        <v>0.01</v>
      </c>
      <c r="F1086" s="5">
        <v>2</v>
      </c>
      <c r="G1086" s="5">
        <v>3</v>
      </c>
      <c r="H1086" s="5">
        <v>13</v>
      </c>
      <c r="I1086" s="1">
        <f t="shared" si="115"/>
        <v>0</v>
      </c>
      <c r="J1086" s="1">
        <f t="shared" si="116"/>
        <v>1.0986122886681098</v>
      </c>
      <c r="K1086" s="1">
        <f t="shared" si="117"/>
        <v>1.0986122886681098</v>
      </c>
      <c r="L1086" s="1">
        <f t="shared" si="117"/>
        <v>1.3862943611198906</v>
      </c>
      <c r="M1086" s="1">
        <f t="shared" si="117"/>
        <v>2.6390573296152584</v>
      </c>
      <c r="N1086" s="1">
        <f t="shared" si="118"/>
        <v>-0.51612202590564449</v>
      </c>
      <c r="O1086" s="1">
        <f t="shared" si="118"/>
        <v>-0.31108943465209382</v>
      </c>
      <c r="P1086" s="1">
        <f t="shared" si="118"/>
        <v>4.689576663561839E-2</v>
      </c>
      <c r="Q1086" s="1">
        <f t="shared" si="114"/>
        <v>1.6884627584026541</v>
      </c>
      <c r="R1086" s="1">
        <f t="shared" si="114"/>
        <v>-0.61168084636198183</v>
      </c>
      <c r="S1086" s="1">
        <f t="shared" si="119"/>
        <v>5.1077703019758725E-2</v>
      </c>
      <c r="T1086" s="6">
        <f t="shared" si="120"/>
        <v>0.86952826093485092</v>
      </c>
    </row>
    <row r="1087" spans="1:20" x14ac:dyDescent="0.2">
      <c r="A1087" s="3" t="s">
        <v>1098</v>
      </c>
      <c r="B1087" s="8">
        <v>86865</v>
      </c>
      <c r="C1087" s="5">
        <v>0</v>
      </c>
      <c r="D1087" s="5">
        <v>136</v>
      </c>
      <c r="E1087" s="5">
        <v>0.19</v>
      </c>
      <c r="F1087" s="5">
        <v>28</v>
      </c>
      <c r="G1087" s="5">
        <v>4</v>
      </c>
      <c r="H1087" s="5">
        <v>1243</v>
      </c>
      <c r="I1087" s="1">
        <f t="shared" si="115"/>
        <v>0</v>
      </c>
      <c r="J1087" s="1">
        <f t="shared" si="116"/>
        <v>4.9199809258281251</v>
      </c>
      <c r="K1087" s="1">
        <f t="shared" si="117"/>
        <v>3.3672958299864741</v>
      </c>
      <c r="L1087" s="1">
        <f t="shared" si="117"/>
        <v>1.6094379124341003</v>
      </c>
      <c r="M1087" s="1">
        <f t="shared" si="117"/>
        <v>7.1260872732991247</v>
      </c>
      <c r="N1087" s="1">
        <f t="shared" si="118"/>
        <v>-0.51612202590564449</v>
      </c>
      <c r="O1087" s="1">
        <f t="shared" si="118"/>
        <v>1.9138970900223038</v>
      </c>
      <c r="P1087" s="1">
        <f t="shared" si="118"/>
        <v>1.7403858790589484</v>
      </c>
      <c r="Q1087" s="1">
        <f t="shared" si="114"/>
        <v>2.0365608132468731</v>
      </c>
      <c r="R1087" s="1">
        <f t="shared" si="114"/>
        <v>2.0829391710870571</v>
      </c>
      <c r="S1087" s="1">
        <f t="shared" si="119"/>
        <v>1.2412768212515897</v>
      </c>
      <c r="T1087" s="6">
        <f t="shared" si="120"/>
        <v>2.0597273791666817</v>
      </c>
    </row>
    <row r="1088" spans="1:20" x14ac:dyDescent="0.2">
      <c r="A1088" s="3" t="s">
        <v>1099</v>
      </c>
      <c r="B1088" s="8">
        <v>86885</v>
      </c>
      <c r="C1088" s="5">
        <v>8</v>
      </c>
      <c r="D1088" s="5">
        <v>45</v>
      </c>
      <c r="E1088" s="5">
        <v>0.08</v>
      </c>
      <c r="F1088" s="5">
        <v>21</v>
      </c>
      <c r="G1088" s="5">
        <v>12</v>
      </c>
      <c r="H1088" s="5">
        <v>175</v>
      </c>
      <c r="I1088" s="1">
        <f t="shared" si="115"/>
        <v>2.1972245773362196</v>
      </c>
      <c r="J1088" s="1">
        <f t="shared" si="116"/>
        <v>3.8286413964890951</v>
      </c>
      <c r="K1088" s="1">
        <f t="shared" si="117"/>
        <v>3.0910424533583161</v>
      </c>
      <c r="L1088" s="1">
        <f t="shared" si="117"/>
        <v>2.5649493574615367</v>
      </c>
      <c r="M1088" s="1">
        <f t="shared" si="117"/>
        <v>5.1704839950381514</v>
      </c>
      <c r="N1088" s="1">
        <f t="shared" si="118"/>
        <v>1.7154318174382399</v>
      </c>
      <c r="O1088" s="1">
        <f t="shared" si="118"/>
        <v>1.2784661810513087</v>
      </c>
      <c r="P1088" s="1">
        <f t="shared" si="118"/>
        <v>1.5341727368013551</v>
      </c>
      <c r="Q1088" s="1">
        <f t="shared" si="114"/>
        <v>3.5271334667540644</v>
      </c>
      <c r="R1088" s="1">
        <f t="shared" si="114"/>
        <v>0.90853030688754244</v>
      </c>
      <c r="S1088" s="1">
        <f t="shared" si="119"/>
        <v>1.5072890848220848</v>
      </c>
      <c r="T1088" s="6">
        <f t="shared" si="120"/>
        <v>2.3257396427371768</v>
      </c>
    </row>
    <row r="1089" spans="1:20" x14ac:dyDescent="0.2">
      <c r="A1089" s="3" t="s">
        <v>1100</v>
      </c>
      <c r="B1089" s="8">
        <v>88001</v>
      </c>
      <c r="C1089" s="5">
        <v>0</v>
      </c>
      <c r="D1089" s="5">
        <v>0</v>
      </c>
      <c r="E1089" s="5">
        <v>0.01</v>
      </c>
      <c r="F1089" s="5">
        <v>0</v>
      </c>
      <c r="G1089" s="5">
        <v>0</v>
      </c>
      <c r="H1089" s="5">
        <v>38</v>
      </c>
      <c r="I1089" s="1">
        <f t="shared" si="115"/>
        <v>0</v>
      </c>
      <c r="J1089" s="1">
        <f t="shared" si="116"/>
        <v>0</v>
      </c>
      <c r="K1089" s="1">
        <f t="shared" si="117"/>
        <v>0</v>
      </c>
      <c r="L1089" s="1">
        <f t="shared" si="117"/>
        <v>0</v>
      </c>
      <c r="M1089" s="1">
        <f t="shared" si="117"/>
        <v>3.6635616461296463</v>
      </c>
      <c r="N1089" s="1">
        <f t="shared" si="118"/>
        <v>-0.51612202590564449</v>
      </c>
      <c r="O1089" s="1">
        <f t="shared" si="118"/>
        <v>-0.95075489753318443</v>
      </c>
      <c r="P1089" s="1">
        <f t="shared" si="118"/>
        <v>-0.77317852506795359</v>
      </c>
      <c r="Q1089" s="1">
        <f t="shared" si="114"/>
        <v>-0.47411988270553079</v>
      </c>
      <c r="R1089" s="1">
        <f t="shared" si="114"/>
        <v>3.5701936112689822E-3</v>
      </c>
      <c r="S1089" s="1">
        <f t="shared" si="119"/>
        <v>-0.45010085626684071</v>
      </c>
      <c r="T1089" s="6">
        <f t="shared" si="120"/>
        <v>0.36834970164825154</v>
      </c>
    </row>
    <row r="1090" spans="1:20" x14ac:dyDescent="0.2">
      <c r="A1090" s="3" t="s">
        <v>1101</v>
      </c>
      <c r="B1090" s="8">
        <v>88564</v>
      </c>
      <c r="C1090" s="5">
        <v>0</v>
      </c>
      <c r="D1090" s="5">
        <v>0</v>
      </c>
      <c r="E1090" s="5">
        <v>0.01</v>
      </c>
      <c r="F1090" s="5">
        <v>0</v>
      </c>
      <c r="G1090" s="5">
        <v>0</v>
      </c>
      <c r="H1090" s="5">
        <v>4</v>
      </c>
      <c r="I1090" s="1">
        <f t="shared" si="115"/>
        <v>0</v>
      </c>
      <c r="J1090" s="1">
        <f t="shared" si="116"/>
        <v>0</v>
      </c>
      <c r="K1090" s="1">
        <f t="shared" si="117"/>
        <v>0</v>
      </c>
      <c r="L1090" s="1">
        <f t="shared" si="117"/>
        <v>0</v>
      </c>
      <c r="M1090" s="1">
        <f t="shared" si="117"/>
        <v>1.6094379124341003</v>
      </c>
      <c r="N1090" s="1">
        <f t="shared" si="118"/>
        <v>-0.51612202590564449</v>
      </c>
      <c r="O1090" s="1">
        <f t="shared" si="118"/>
        <v>-0.95075489753318443</v>
      </c>
      <c r="P1090" s="1">
        <f t="shared" si="118"/>
        <v>-0.77317852506795359</v>
      </c>
      <c r="Q1090" s="1">
        <f t="shared" si="118"/>
        <v>-0.47411988270553079</v>
      </c>
      <c r="R1090" s="1">
        <f t="shared" si="118"/>
        <v>-1.2300036850129634</v>
      </c>
      <c r="S1090" s="1">
        <f t="shared" si="119"/>
        <v>-0.65569650270421276</v>
      </c>
      <c r="T1090" s="6">
        <f t="shared" si="120"/>
        <v>0.16275405521087949</v>
      </c>
    </row>
    <row r="1091" spans="1:20" x14ac:dyDescent="0.2">
      <c r="A1091" s="3" t="s">
        <v>1102</v>
      </c>
      <c r="B1091" s="8">
        <v>91001</v>
      </c>
      <c r="C1091" s="5">
        <v>10</v>
      </c>
      <c r="D1091" s="5">
        <v>0</v>
      </c>
      <c r="E1091" s="5">
        <v>0.01</v>
      </c>
      <c r="F1091" s="5">
        <v>6</v>
      </c>
      <c r="G1091" s="5">
        <v>17</v>
      </c>
      <c r="H1091" s="5">
        <v>111</v>
      </c>
      <c r="I1091" s="1">
        <f t="shared" ref="I1091:I1123" si="121">LN(1+C1091)</f>
        <v>2.3978952727983707</v>
      </c>
      <c r="J1091" s="1">
        <f t="shared" ref="J1091:J1123" si="122">LN(1+D1091)</f>
        <v>0</v>
      </c>
      <c r="K1091" s="1">
        <f t="shared" ref="K1091:M1123" si="123">LN(1+F1091)</f>
        <v>1.9459101490553132</v>
      </c>
      <c r="L1091" s="1">
        <f t="shared" si="123"/>
        <v>2.8903717578961645</v>
      </c>
      <c r="M1091" s="1">
        <f t="shared" si="123"/>
        <v>4.7184988712950942</v>
      </c>
      <c r="N1091" s="1">
        <f t="shared" ref="N1091:R1123" si="124">(I1091-AVERAGE(I$2:I$1123))/_xlfn.STDEV.S(I$2:I$1123)</f>
        <v>1.9192377762483075</v>
      </c>
      <c r="O1091" s="1">
        <f t="shared" si="124"/>
        <v>-0.95075489753318443</v>
      </c>
      <c r="P1091" s="1">
        <f t="shared" si="124"/>
        <v>0.67937293795997888</v>
      </c>
      <c r="Q1091" s="1">
        <f t="shared" si="124"/>
        <v>4.0347838287155522</v>
      </c>
      <c r="R1091" s="1">
        <f t="shared" si="124"/>
        <v>0.6370972704885699</v>
      </c>
      <c r="S1091" s="1">
        <f t="shared" ref="S1091:S1123" si="125">AVERAGE(E1091,N1091:R1091)</f>
        <v>1.0549561526465374</v>
      </c>
      <c r="T1091" s="6">
        <f t="shared" ref="T1091:T1123" si="126">S1091-MIN($S$2:$S$1123)</f>
        <v>1.8734067105616297</v>
      </c>
    </row>
    <row r="1092" spans="1:20" x14ac:dyDescent="0.2">
      <c r="A1092" s="3" t="s">
        <v>1103</v>
      </c>
      <c r="B1092" s="8">
        <v>91263</v>
      </c>
      <c r="C1092" s="5">
        <v>0</v>
      </c>
      <c r="D1092" s="5">
        <v>0</v>
      </c>
      <c r="E1092" s="5">
        <v>0.01</v>
      </c>
      <c r="F1092" s="5">
        <v>0</v>
      </c>
      <c r="G1092" s="5">
        <v>0</v>
      </c>
      <c r="H1092" s="5">
        <v>8</v>
      </c>
      <c r="I1092" s="1">
        <f t="shared" si="121"/>
        <v>0</v>
      </c>
      <c r="J1092" s="1">
        <f t="shared" si="122"/>
        <v>0</v>
      </c>
      <c r="K1092" s="1">
        <f t="shared" si="123"/>
        <v>0</v>
      </c>
      <c r="L1092" s="1">
        <f t="shared" si="123"/>
        <v>0</v>
      </c>
      <c r="M1092" s="1">
        <f t="shared" si="123"/>
        <v>2.1972245773362196</v>
      </c>
      <c r="N1092" s="1">
        <f t="shared" si="124"/>
        <v>-0.51612202590564449</v>
      </c>
      <c r="O1092" s="1">
        <f t="shared" si="124"/>
        <v>-0.95075489753318443</v>
      </c>
      <c r="P1092" s="1">
        <f t="shared" si="124"/>
        <v>-0.77317852506795359</v>
      </c>
      <c r="Q1092" s="1">
        <f t="shared" si="124"/>
        <v>-0.47411988270553079</v>
      </c>
      <c r="R1092" s="1">
        <f t="shared" si="124"/>
        <v>-0.87701702499203515</v>
      </c>
      <c r="S1092" s="1">
        <f t="shared" si="125"/>
        <v>-0.5968653927007247</v>
      </c>
      <c r="T1092" s="6">
        <f t="shared" si="126"/>
        <v>0.22158516521436755</v>
      </c>
    </row>
    <row r="1093" spans="1:20" x14ac:dyDescent="0.2">
      <c r="A1093" s="3" t="s">
        <v>1104</v>
      </c>
      <c r="B1093" s="8">
        <v>91405</v>
      </c>
      <c r="C1093" s="5">
        <v>0</v>
      </c>
      <c r="D1093" s="5">
        <v>0</v>
      </c>
      <c r="E1093" s="5">
        <v>0.01</v>
      </c>
      <c r="F1093" s="5">
        <v>0</v>
      </c>
      <c r="G1093" s="5">
        <v>0</v>
      </c>
      <c r="H1093" s="5">
        <v>6</v>
      </c>
      <c r="I1093" s="1">
        <f t="shared" si="121"/>
        <v>0</v>
      </c>
      <c r="J1093" s="1">
        <f t="shared" si="122"/>
        <v>0</v>
      </c>
      <c r="K1093" s="1">
        <f t="shared" si="123"/>
        <v>0</v>
      </c>
      <c r="L1093" s="1">
        <f t="shared" si="123"/>
        <v>0</v>
      </c>
      <c r="M1093" s="1">
        <f t="shared" si="123"/>
        <v>1.9459101490553132</v>
      </c>
      <c r="N1093" s="1">
        <f t="shared" si="124"/>
        <v>-0.51612202590564449</v>
      </c>
      <c r="O1093" s="1">
        <f t="shared" si="124"/>
        <v>-0.95075489753318443</v>
      </c>
      <c r="P1093" s="1">
        <f t="shared" si="124"/>
        <v>-0.77317852506795359</v>
      </c>
      <c r="Q1093" s="1">
        <f t="shared" si="124"/>
        <v>-0.47411988270553079</v>
      </c>
      <c r="R1093" s="1">
        <f t="shared" si="124"/>
        <v>-1.0279402186454989</v>
      </c>
      <c r="S1093" s="1">
        <f t="shared" si="125"/>
        <v>-0.62201925830963534</v>
      </c>
      <c r="T1093" s="6">
        <f t="shared" si="126"/>
        <v>0.19643129960545691</v>
      </c>
    </row>
    <row r="1094" spans="1:20" x14ac:dyDescent="0.2">
      <c r="A1094" s="3" t="s">
        <v>1105</v>
      </c>
      <c r="B1094" s="8">
        <v>91407</v>
      </c>
      <c r="C1094" s="5">
        <v>0</v>
      </c>
      <c r="D1094" s="5">
        <v>0</v>
      </c>
      <c r="E1094" s="5">
        <v>0.01</v>
      </c>
      <c r="F1094" s="5">
        <v>0</v>
      </c>
      <c r="G1094" s="5">
        <v>0</v>
      </c>
      <c r="H1094" s="5">
        <v>7</v>
      </c>
      <c r="I1094" s="1">
        <f t="shared" si="121"/>
        <v>0</v>
      </c>
      <c r="J1094" s="1">
        <f t="shared" si="122"/>
        <v>0</v>
      </c>
      <c r="K1094" s="1">
        <f t="shared" si="123"/>
        <v>0</v>
      </c>
      <c r="L1094" s="1">
        <f t="shared" si="123"/>
        <v>0</v>
      </c>
      <c r="M1094" s="1">
        <f t="shared" si="123"/>
        <v>2.0794415416798357</v>
      </c>
      <c r="N1094" s="1">
        <f t="shared" si="124"/>
        <v>-0.51612202590564449</v>
      </c>
      <c r="O1094" s="1">
        <f t="shared" si="124"/>
        <v>-0.95075489753318443</v>
      </c>
      <c r="P1094" s="1">
        <f t="shared" si="124"/>
        <v>-0.77317852506795359</v>
      </c>
      <c r="Q1094" s="1">
        <f t="shared" si="124"/>
        <v>-0.47411988270553079</v>
      </c>
      <c r="R1094" s="1">
        <f t="shared" si="124"/>
        <v>-0.94774989942768806</v>
      </c>
      <c r="S1094" s="1">
        <f t="shared" si="125"/>
        <v>-0.6086542051066669</v>
      </c>
      <c r="T1094" s="6">
        <f t="shared" si="126"/>
        <v>0.20979635280842535</v>
      </c>
    </row>
    <row r="1095" spans="1:20" x14ac:dyDescent="0.2">
      <c r="A1095" s="3" t="s">
        <v>1106</v>
      </c>
      <c r="B1095" s="8">
        <v>91430</v>
      </c>
      <c r="C1095" s="5">
        <v>0</v>
      </c>
      <c r="D1095" s="5">
        <v>0</v>
      </c>
      <c r="E1095" s="5">
        <v>0.01</v>
      </c>
      <c r="F1095" s="5">
        <v>0</v>
      </c>
      <c r="G1095" s="5">
        <v>0</v>
      </c>
      <c r="H1095" s="5">
        <v>6</v>
      </c>
      <c r="I1095" s="1">
        <f t="shared" si="121"/>
        <v>0</v>
      </c>
      <c r="J1095" s="1">
        <f t="shared" si="122"/>
        <v>0</v>
      </c>
      <c r="K1095" s="1">
        <f t="shared" si="123"/>
        <v>0</v>
      </c>
      <c r="L1095" s="1">
        <f t="shared" si="123"/>
        <v>0</v>
      </c>
      <c r="M1095" s="1">
        <f t="shared" si="123"/>
        <v>1.9459101490553132</v>
      </c>
      <c r="N1095" s="1">
        <f t="shared" si="124"/>
        <v>-0.51612202590564449</v>
      </c>
      <c r="O1095" s="1">
        <f t="shared" si="124"/>
        <v>-0.95075489753318443</v>
      </c>
      <c r="P1095" s="1">
        <f t="shared" si="124"/>
        <v>-0.77317852506795359</v>
      </c>
      <c r="Q1095" s="1">
        <f t="shared" si="124"/>
        <v>-0.47411988270553079</v>
      </c>
      <c r="R1095" s="1">
        <f t="shared" si="124"/>
        <v>-1.0279402186454989</v>
      </c>
      <c r="S1095" s="1">
        <f t="shared" si="125"/>
        <v>-0.62201925830963534</v>
      </c>
      <c r="T1095" s="6">
        <f t="shared" si="126"/>
        <v>0.19643129960545691</v>
      </c>
    </row>
    <row r="1096" spans="1:20" x14ac:dyDescent="0.2">
      <c r="A1096" s="3" t="s">
        <v>1107</v>
      </c>
      <c r="B1096" s="8">
        <v>91460</v>
      </c>
      <c r="C1096" s="5">
        <v>0</v>
      </c>
      <c r="D1096" s="5">
        <v>0</v>
      </c>
      <c r="E1096" s="5">
        <v>0.01</v>
      </c>
      <c r="F1096" s="5">
        <v>0</v>
      </c>
      <c r="G1096" s="5">
        <v>0</v>
      </c>
      <c r="H1096" s="5">
        <v>2</v>
      </c>
      <c r="I1096" s="1">
        <f t="shared" si="121"/>
        <v>0</v>
      </c>
      <c r="J1096" s="1">
        <f t="shared" si="122"/>
        <v>0</v>
      </c>
      <c r="K1096" s="1">
        <f t="shared" si="123"/>
        <v>0</v>
      </c>
      <c r="L1096" s="1">
        <f t="shared" si="123"/>
        <v>0</v>
      </c>
      <c r="M1096" s="1">
        <f t="shared" si="123"/>
        <v>1.0986122886681098</v>
      </c>
      <c r="N1096" s="1">
        <f t="shared" si="124"/>
        <v>-0.51612202590564449</v>
      </c>
      <c r="O1096" s="1">
        <f t="shared" si="124"/>
        <v>-0.95075489753318443</v>
      </c>
      <c r="P1096" s="1">
        <f t="shared" si="124"/>
        <v>-0.77317852506795359</v>
      </c>
      <c r="Q1096" s="1">
        <f t="shared" si="124"/>
        <v>-0.47411988270553079</v>
      </c>
      <c r="R1096" s="1">
        <f t="shared" si="124"/>
        <v>-1.5367725206351377</v>
      </c>
      <c r="S1096" s="1">
        <f t="shared" si="125"/>
        <v>-0.70682464197457529</v>
      </c>
      <c r="T1096" s="6">
        <f t="shared" si="126"/>
        <v>0.11162591594051696</v>
      </c>
    </row>
    <row r="1097" spans="1:20" x14ac:dyDescent="0.2">
      <c r="A1097" s="3" t="s">
        <v>1108</v>
      </c>
      <c r="B1097" s="8">
        <v>91530</v>
      </c>
      <c r="C1097" s="5">
        <v>0</v>
      </c>
      <c r="D1097" s="5">
        <v>0</v>
      </c>
      <c r="E1097" s="5">
        <v>0.01</v>
      </c>
      <c r="F1097" s="5">
        <v>0</v>
      </c>
      <c r="G1097" s="5">
        <v>0</v>
      </c>
      <c r="H1097" s="5">
        <v>6</v>
      </c>
      <c r="I1097" s="1">
        <f t="shared" si="121"/>
        <v>0</v>
      </c>
      <c r="J1097" s="1">
        <f t="shared" si="122"/>
        <v>0</v>
      </c>
      <c r="K1097" s="1">
        <f t="shared" si="123"/>
        <v>0</v>
      </c>
      <c r="L1097" s="1">
        <f t="shared" si="123"/>
        <v>0</v>
      </c>
      <c r="M1097" s="1">
        <f t="shared" si="123"/>
        <v>1.9459101490553132</v>
      </c>
      <c r="N1097" s="1">
        <f t="shared" si="124"/>
        <v>-0.51612202590564449</v>
      </c>
      <c r="O1097" s="1">
        <f t="shared" si="124"/>
        <v>-0.95075489753318443</v>
      </c>
      <c r="P1097" s="1">
        <f t="shared" si="124"/>
        <v>-0.77317852506795359</v>
      </c>
      <c r="Q1097" s="1">
        <f t="shared" si="124"/>
        <v>-0.47411988270553079</v>
      </c>
      <c r="R1097" s="1">
        <f t="shared" si="124"/>
        <v>-1.0279402186454989</v>
      </c>
      <c r="S1097" s="1">
        <f t="shared" si="125"/>
        <v>-0.62201925830963534</v>
      </c>
      <c r="T1097" s="6">
        <f t="shared" si="126"/>
        <v>0.19643129960545691</v>
      </c>
    </row>
    <row r="1098" spans="1:20" x14ac:dyDescent="0.2">
      <c r="A1098" s="3" t="s">
        <v>1109</v>
      </c>
      <c r="B1098" s="8">
        <v>91536</v>
      </c>
      <c r="C1098" s="5">
        <v>0</v>
      </c>
      <c r="D1098" s="5">
        <v>0</v>
      </c>
      <c r="E1098" s="5">
        <v>0.01</v>
      </c>
      <c r="F1098" s="5">
        <v>0</v>
      </c>
      <c r="G1098" s="5">
        <v>0</v>
      </c>
      <c r="H1098" s="5">
        <v>7</v>
      </c>
      <c r="I1098" s="1">
        <f t="shared" si="121"/>
        <v>0</v>
      </c>
      <c r="J1098" s="1">
        <f t="shared" si="122"/>
        <v>0</v>
      </c>
      <c r="K1098" s="1">
        <f t="shared" si="123"/>
        <v>0</v>
      </c>
      <c r="L1098" s="1">
        <f t="shared" si="123"/>
        <v>0</v>
      </c>
      <c r="M1098" s="1">
        <f t="shared" si="123"/>
        <v>2.0794415416798357</v>
      </c>
      <c r="N1098" s="1">
        <f t="shared" si="124"/>
        <v>-0.51612202590564449</v>
      </c>
      <c r="O1098" s="1">
        <f t="shared" si="124"/>
        <v>-0.95075489753318443</v>
      </c>
      <c r="P1098" s="1">
        <f t="shared" si="124"/>
        <v>-0.77317852506795359</v>
      </c>
      <c r="Q1098" s="1">
        <f t="shared" si="124"/>
        <v>-0.47411988270553079</v>
      </c>
      <c r="R1098" s="1">
        <f t="shared" si="124"/>
        <v>-0.94774989942768806</v>
      </c>
      <c r="S1098" s="1">
        <f t="shared" si="125"/>
        <v>-0.6086542051066669</v>
      </c>
      <c r="T1098" s="6">
        <f t="shared" si="126"/>
        <v>0.20979635280842535</v>
      </c>
    </row>
    <row r="1099" spans="1:20" x14ac:dyDescent="0.2">
      <c r="A1099" s="3" t="s">
        <v>1110</v>
      </c>
      <c r="B1099" s="8">
        <v>91540</v>
      </c>
      <c r="C1099" s="5">
        <v>0</v>
      </c>
      <c r="D1099" s="5">
        <v>0</v>
      </c>
      <c r="E1099" s="5">
        <v>0.01</v>
      </c>
      <c r="F1099" s="5">
        <v>1</v>
      </c>
      <c r="G1099" s="5">
        <v>1</v>
      </c>
      <c r="H1099" s="5">
        <v>0</v>
      </c>
      <c r="I1099" s="1">
        <f t="shared" si="121"/>
        <v>0</v>
      </c>
      <c r="J1099" s="1">
        <f t="shared" si="122"/>
        <v>0</v>
      </c>
      <c r="K1099" s="1">
        <f t="shared" si="123"/>
        <v>0.69314718055994529</v>
      </c>
      <c r="L1099" s="1">
        <f t="shared" si="123"/>
        <v>0.69314718055994529</v>
      </c>
      <c r="M1099" s="1">
        <f t="shared" si="123"/>
        <v>0</v>
      </c>
      <c r="N1099" s="1">
        <f t="shared" si="124"/>
        <v>-0.51612202590564449</v>
      </c>
      <c r="O1099" s="1">
        <f t="shared" si="124"/>
        <v>-0.95075489753318443</v>
      </c>
      <c r="P1099" s="1">
        <f t="shared" si="124"/>
        <v>-0.25576925429313146</v>
      </c>
      <c r="Q1099" s="1">
        <f t="shared" si="124"/>
        <v>0.60717143784856165</v>
      </c>
      <c r="R1099" s="1">
        <f t="shared" si="124"/>
        <v>-2.1965280162782399</v>
      </c>
      <c r="S1099" s="1">
        <f t="shared" si="125"/>
        <v>-0.55033379269360638</v>
      </c>
      <c r="T1099" s="6">
        <f t="shared" si="126"/>
        <v>0.26811676522148586</v>
      </c>
    </row>
    <row r="1100" spans="1:20" x14ac:dyDescent="0.2">
      <c r="A1100" s="3" t="s">
        <v>1111</v>
      </c>
      <c r="B1100" s="8">
        <v>91669</v>
      </c>
      <c r="C1100" s="5">
        <v>0</v>
      </c>
      <c r="D1100" s="5">
        <v>0</v>
      </c>
      <c r="E1100" s="5">
        <v>0.01</v>
      </c>
      <c r="F1100" s="5">
        <v>0</v>
      </c>
      <c r="G1100" s="5">
        <v>0</v>
      </c>
      <c r="H1100" s="5">
        <v>4</v>
      </c>
      <c r="I1100" s="1">
        <f t="shared" si="121"/>
        <v>0</v>
      </c>
      <c r="J1100" s="1">
        <f t="shared" si="122"/>
        <v>0</v>
      </c>
      <c r="K1100" s="1">
        <f t="shared" si="123"/>
        <v>0</v>
      </c>
      <c r="L1100" s="1">
        <f t="shared" si="123"/>
        <v>0</v>
      </c>
      <c r="M1100" s="1">
        <f t="shared" si="123"/>
        <v>1.6094379124341003</v>
      </c>
      <c r="N1100" s="1">
        <f t="shared" si="124"/>
        <v>-0.51612202590564449</v>
      </c>
      <c r="O1100" s="1">
        <f t="shared" si="124"/>
        <v>-0.95075489753318443</v>
      </c>
      <c r="P1100" s="1">
        <f t="shared" si="124"/>
        <v>-0.77317852506795359</v>
      </c>
      <c r="Q1100" s="1">
        <f t="shared" si="124"/>
        <v>-0.47411988270553079</v>
      </c>
      <c r="R1100" s="1">
        <f t="shared" si="124"/>
        <v>-1.2300036850129634</v>
      </c>
      <c r="S1100" s="1">
        <f t="shared" si="125"/>
        <v>-0.65569650270421276</v>
      </c>
      <c r="T1100" s="6">
        <f t="shared" si="126"/>
        <v>0.16275405521087949</v>
      </c>
    </row>
    <row r="1101" spans="1:20" x14ac:dyDescent="0.2">
      <c r="A1101" s="3" t="s">
        <v>1112</v>
      </c>
      <c r="B1101" s="8">
        <v>91798</v>
      </c>
      <c r="C1101" s="5">
        <v>0</v>
      </c>
      <c r="D1101" s="5">
        <v>0</v>
      </c>
      <c r="E1101" s="5">
        <v>0.01</v>
      </c>
      <c r="F1101" s="5">
        <v>0</v>
      </c>
      <c r="G1101" s="5">
        <v>0</v>
      </c>
      <c r="H1101" s="5">
        <v>12</v>
      </c>
      <c r="I1101" s="1">
        <f t="shared" si="121"/>
        <v>0</v>
      </c>
      <c r="J1101" s="1">
        <f t="shared" si="122"/>
        <v>0</v>
      </c>
      <c r="K1101" s="1">
        <f t="shared" si="123"/>
        <v>0</v>
      </c>
      <c r="L1101" s="1">
        <f t="shared" si="123"/>
        <v>0</v>
      </c>
      <c r="M1101" s="1">
        <f t="shared" si="123"/>
        <v>2.5649493574615367</v>
      </c>
      <c r="N1101" s="1">
        <f t="shared" si="124"/>
        <v>-0.51612202590564449</v>
      </c>
      <c r="O1101" s="1">
        <f t="shared" si="124"/>
        <v>-0.95075489753318443</v>
      </c>
      <c r="P1101" s="1">
        <f t="shared" si="124"/>
        <v>-0.77317852506795359</v>
      </c>
      <c r="Q1101" s="1">
        <f t="shared" si="124"/>
        <v>-0.47411988270553079</v>
      </c>
      <c r="R1101" s="1">
        <f t="shared" si="124"/>
        <v>-0.65618530203183323</v>
      </c>
      <c r="S1101" s="1">
        <f t="shared" si="125"/>
        <v>-0.56006010554069108</v>
      </c>
      <c r="T1101" s="6">
        <f t="shared" si="126"/>
        <v>0.25839045237440117</v>
      </c>
    </row>
    <row r="1102" spans="1:20" x14ac:dyDescent="0.2">
      <c r="A1102" s="3" t="s">
        <v>1113</v>
      </c>
      <c r="B1102" s="8">
        <v>94001</v>
      </c>
      <c r="C1102" s="5">
        <v>0</v>
      </c>
      <c r="D1102" s="5">
        <v>1</v>
      </c>
      <c r="E1102" s="5">
        <v>0.01</v>
      </c>
      <c r="F1102" s="5">
        <v>15</v>
      </c>
      <c r="G1102" s="5">
        <v>16</v>
      </c>
      <c r="H1102" s="5">
        <v>84</v>
      </c>
      <c r="I1102" s="1">
        <f t="shared" si="121"/>
        <v>0</v>
      </c>
      <c r="J1102" s="1">
        <f t="shared" si="122"/>
        <v>0.69314718055994529</v>
      </c>
      <c r="K1102" s="1">
        <f t="shared" si="123"/>
        <v>2.7725887222397811</v>
      </c>
      <c r="L1102" s="1">
        <f t="shared" si="123"/>
        <v>2.8332133440562162</v>
      </c>
      <c r="M1102" s="1">
        <f t="shared" si="123"/>
        <v>4.4426512564903167</v>
      </c>
      <c r="N1102" s="1">
        <f t="shared" si="124"/>
        <v>-0.51612202590564449</v>
      </c>
      <c r="O1102" s="1">
        <f t="shared" si="124"/>
        <v>-0.54717092466944572</v>
      </c>
      <c r="P1102" s="1">
        <f t="shared" si="124"/>
        <v>1.2964585580313348</v>
      </c>
      <c r="Q1102" s="1">
        <f t="shared" si="124"/>
        <v>3.9456182106258315</v>
      </c>
      <c r="R1102" s="1">
        <f t="shared" si="124"/>
        <v>0.47144103151810518</v>
      </c>
      <c r="S1102" s="1">
        <f t="shared" si="125"/>
        <v>0.7767041416000301</v>
      </c>
      <c r="T1102" s="6">
        <f t="shared" si="126"/>
        <v>1.5951546995151222</v>
      </c>
    </row>
    <row r="1103" spans="1:20" x14ac:dyDescent="0.2">
      <c r="A1103" s="3" t="s">
        <v>1114</v>
      </c>
      <c r="B1103" s="8">
        <v>94343</v>
      </c>
      <c r="C1103" s="5">
        <v>0</v>
      </c>
      <c r="D1103" s="5">
        <v>8</v>
      </c>
      <c r="E1103" s="5">
        <v>0.02</v>
      </c>
      <c r="F1103" s="5">
        <v>5</v>
      </c>
      <c r="G1103" s="5">
        <v>11</v>
      </c>
      <c r="H1103" s="5">
        <v>0</v>
      </c>
      <c r="I1103" s="1">
        <f t="shared" si="121"/>
        <v>0</v>
      </c>
      <c r="J1103" s="1">
        <f t="shared" si="122"/>
        <v>2.1972245773362196</v>
      </c>
      <c r="K1103" s="1">
        <f t="shared" si="123"/>
        <v>1.791759469228055</v>
      </c>
      <c r="L1103" s="1">
        <f t="shared" si="123"/>
        <v>2.4849066497880004</v>
      </c>
      <c r="M1103" s="1">
        <f t="shared" si="123"/>
        <v>0</v>
      </c>
      <c r="N1103" s="1">
        <f t="shared" si="124"/>
        <v>-0.51612202590564449</v>
      </c>
      <c r="O1103" s="1">
        <f t="shared" si="124"/>
        <v>0.32857602822899684</v>
      </c>
      <c r="P1103" s="1">
        <f t="shared" si="124"/>
        <v>0.56430503741044036</v>
      </c>
      <c r="Q1103" s="1">
        <f t="shared" si="124"/>
        <v>3.4022689538361495</v>
      </c>
      <c r="R1103" s="1">
        <f t="shared" si="124"/>
        <v>-2.1965280162782399</v>
      </c>
      <c r="S1103" s="1">
        <f t="shared" si="125"/>
        <v>0.26708332954861702</v>
      </c>
      <c r="T1103" s="6">
        <f t="shared" si="126"/>
        <v>1.0855338874637093</v>
      </c>
    </row>
    <row r="1104" spans="1:20" x14ac:dyDescent="0.2">
      <c r="A1104" s="3" t="s">
        <v>1115</v>
      </c>
      <c r="B1104" s="8">
        <v>94883</v>
      </c>
      <c r="C1104" s="5">
        <v>0</v>
      </c>
      <c r="D1104" s="5">
        <v>0</v>
      </c>
      <c r="E1104" s="5">
        <v>0.02</v>
      </c>
      <c r="F1104" s="5">
        <v>0</v>
      </c>
      <c r="G1104" s="5">
        <v>0</v>
      </c>
      <c r="H1104" s="5">
        <v>7</v>
      </c>
      <c r="I1104" s="1">
        <f t="shared" si="121"/>
        <v>0</v>
      </c>
      <c r="J1104" s="1">
        <f t="shared" si="122"/>
        <v>0</v>
      </c>
      <c r="K1104" s="1">
        <f t="shared" si="123"/>
        <v>0</v>
      </c>
      <c r="L1104" s="1">
        <f t="shared" si="123"/>
        <v>0</v>
      </c>
      <c r="M1104" s="1">
        <f t="shared" si="123"/>
        <v>2.0794415416798357</v>
      </c>
      <c r="N1104" s="1">
        <f t="shared" si="124"/>
        <v>-0.51612202590564449</v>
      </c>
      <c r="O1104" s="1">
        <f t="shared" si="124"/>
        <v>-0.95075489753318443</v>
      </c>
      <c r="P1104" s="1">
        <f t="shared" si="124"/>
        <v>-0.77317852506795359</v>
      </c>
      <c r="Q1104" s="1">
        <f t="shared" si="124"/>
        <v>-0.47411988270553079</v>
      </c>
      <c r="R1104" s="1">
        <f t="shared" si="124"/>
        <v>-0.94774989942768806</v>
      </c>
      <c r="S1104" s="1">
        <f t="shared" si="125"/>
        <v>-0.60698753844000031</v>
      </c>
      <c r="T1104" s="6">
        <f t="shared" si="126"/>
        <v>0.21146301947509194</v>
      </c>
    </row>
    <row r="1105" spans="1:20" x14ac:dyDescent="0.2">
      <c r="A1105" s="3" t="s">
        <v>1116</v>
      </c>
      <c r="B1105" s="8">
        <v>94884</v>
      </c>
      <c r="C1105" s="5">
        <v>0</v>
      </c>
      <c r="D1105" s="5">
        <v>0</v>
      </c>
      <c r="E1105" s="5">
        <v>0.02</v>
      </c>
      <c r="F1105" s="5">
        <v>0</v>
      </c>
      <c r="G1105" s="5">
        <v>0</v>
      </c>
      <c r="H1105" s="5">
        <v>2</v>
      </c>
      <c r="I1105" s="1">
        <f t="shared" si="121"/>
        <v>0</v>
      </c>
      <c r="J1105" s="1">
        <f t="shared" si="122"/>
        <v>0</v>
      </c>
      <c r="K1105" s="1">
        <f t="shared" si="123"/>
        <v>0</v>
      </c>
      <c r="L1105" s="1">
        <f t="shared" si="123"/>
        <v>0</v>
      </c>
      <c r="M1105" s="1">
        <f t="shared" si="123"/>
        <v>1.0986122886681098</v>
      </c>
      <c r="N1105" s="1">
        <f t="shared" si="124"/>
        <v>-0.51612202590564449</v>
      </c>
      <c r="O1105" s="1">
        <f t="shared" si="124"/>
        <v>-0.95075489753318443</v>
      </c>
      <c r="P1105" s="1">
        <f t="shared" si="124"/>
        <v>-0.77317852506795359</v>
      </c>
      <c r="Q1105" s="1">
        <f t="shared" si="124"/>
        <v>-0.47411988270553079</v>
      </c>
      <c r="R1105" s="1">
        <f t="shared" si="124"/>
        <v>-1.5367725206351377</v>
      </c>
      <c r="S1105" s="1">
        <f t="shared" si="125"/>
        <v>-0.70515797530790858</v>
      </c>
      <c r="T1105" s="6">
        <f t="shared" si="126"/>
        <v>0.11329258260718367</v>
      </c>
    </row>
    <row r="1106" spans="1:20" x14ac:dyDescent="0.2">
      <c r="A1106" s="3" t="s">
        <v>1117</v>
      </c>
      <c r="B1106" s="8">
        <v>94885</v>
      </c>
      <c r="C1106" s="5">
        <v>0</v>
      </c>
      <c r="D1106" s="5">
        <v>0</v>
      </c>
      <c r="E1106" s="5">
        <v>0.02</v>
      </c>
      <c r="F1106" s="5">
        <v>0</v>
      </c>
      <c r="G1106" s="5">
        <v>0</v>
      </c>
      <c r="H1106" s="5">
        <v>0</v>
      </c>
      <c r="I1106" s="1">
        <f t="shared" si="121"/>
        <v>0</v>
      </c>
      <c r="J1106" s="1">
        <f t="shared" si="122"/>
        <v>0</v>
      </c>
      <c r="K1106" s="1">
        <f t="shared" si="123"/>
        <v>0</v>
      </c>
      <c r="L1106" s="1">
        <f t="shared" si="123"/>
        <v>0</v>
      </c>
      <c r="M1106" s="1">
        <f t="shared" si="123"/>
        <v>0</v>
      </c>
      <c r="N1106" s="1">
        <f t="shared" si="124"/>
        <v>-0.51612202590564449</v>
      </c>
      <c r="O1106" s="1">
        <f t="shared" si="124"/>
        <v>-0.95075489753318443</v>
      </c>
      <c r="P1106" s="1">
        <f t="shared" si="124"/>
        <v>-0.77317852506795359</v>
      </c>
      <c r="Q1106" s="1">
        <f t="shared" si="124"/>
        <v>-0.47411988270553079</v>
      </c>
      <c r="R1106" s="1">
        <f t="shared" si="124"/>
        <v>-2.1965280162782399</v>
      </c>
      <c r="S1106" s="1">
        <f t="shared" si="125"/>
        <v>-0.81511722458175895</v>
      </c>
      <c r="T1106" s="6">
        <f t="shared" si="126"/>
        <v>3.3333333333332993E-3</v>
      </c>
    </row>
    <row r="1107" spans="1:20" x14ac:dyDescent="0.2">
      <c r="A1107" s="3" t="s">
        <v>1118</v>
      </c>
      <c r="B1107" s="8">
        <v>94886</v>
      </c>
      <c r="C1107" s="5">
        <v>0</v>
      </c>
      <c r="D1107" s="5">
        <v>0</v>
      </c>
      <c r="E1107" s="5">
        <v>0.02</v>
      </c>
      <c r="F1107" s="5">
        <v>0</v>
      </c>
      <c r="G1107" s="5">
        <v>0</v>
      </c>
      <c r="H1107" s="5">
        <v>1</v>
      </c>
      <c r="I1107" s="1">
        <f t="shared" si="121"/>
        <v>0</v>
      </c>
      <c r="J1107" s="1">
        <f t="shared" si="122"/>
        <v>0</v>
      </c>
      <c r="K1107" s="1">
        <f t="shared" si="123"/>
        <v>0</v>
      </c>
      <c r="L1107" s="1">
        <f t="shared" si="123"/>
        <v>0</v>
      </c>
      <c r="M1107" s="1">
        <f t="shared" si="123"/>
        <v>0.69314718055994529</v>
      </c>
      <c r="N1107" s="1">
        <f t="shared" si="124"/>
        <v>-0.51612202590564449</v>
      </c>
      <c r="O1107" s="1">
        <f t="shared" si="124"/>
        <v>-0.95075489753318443</v>
      </c>
      <c r="P1107" s="1">
        <f t="shared" si="124"/>
        <v>-0.77317852506795359</v>
      </c>
      <c r="Q1107" s="1">
        <f t="shared" si="124"/>
        <v>-0.47411988270553079</v>
      </c>
      <c r="R1107" s="1">
        <f t="shared" si="124"/>
        <v>-1.7802686439947224</v>
      </c>
      <c r="S1107" s="1">
        <f t="shared" si="125"/>
        <v>-0.74574066253450599</v>
      </c>
      <c r="T1107" s="6">
        <f t="shared" si="126"/>
        <v>7.2709895380586254E-2</v>
      </c>
    </row>
    <row r="1108" spans="1:20" x14ac:dyDescent="0.2">
      <c r="A1108" s="3" t="s">
        <v>1119</v>
      </c>
      <c r="B1108" s="8">
        <v>94887</v>
      </c>
      <c r="C1108" s="5">
        <v>0</v>
      </c>
      <c r="D1108" s="5">
        <v>0</v>
      </c>
      <c r="E1108" s="5">
        <v>0.02</v>
      </c>
      <c r="F1108" s="5">
        <v>0</v>
      </c>
      <c r="G1108" s="5">
        <v>0</v>
      </c>
      <c r="H1108" s="5">
        <v>1</v>
      </c>
      <c r="I1108" s="1">
        <f t="shared" si="121"/>
        <v>0</v>
      </c>
      <c r="J1108" s="1">
        <f t="shared" si="122"/>
        <v>0</v>
      </c>
      <c r="K1108" s="1">
        <f t="shared" si="123"/>
        <v>0</v>
      </c>
      <c r="L1108" s="1">
        <f t="shared" si="123"/>
        <v>0</v>
      </c>
      <c r="M1108" s="1">
        <f t="shared" si="123"/>
        <v>0.69314718055994529</v>
      </c>
      <c r="N1108" s="1">
        <f t="shared" si="124"/>
        <v>-0.51612202590564449</v>
      </c>
      <c r="O1108" s="1">
        <f t="shared" si="124"/>
        <v>-0.95075489753318443</v>
      </c>
      <c r="P1108" s="1">
        <f t="shared" si="124"/>
        <v>-0.77317852506795359</v>
      </c>
      <c r="Q1108" s="1">
        <f t="shared" si="124"/>
        <v>-0.47411988270553079</v>
      </c>
      <c r="R1108" s="1">
        <f t="shared" si="124"/>
        <v>-1.7802686439947224</v>
      </c>
      <c r="S1108" s="1">
        <f t="shared" si="125"/>
        <v>-0.74574066253450599</v>
      </c>
      <c r="T1108" s="6">
        <f t="shared" si="126"/>
        <v>7.2709895380586254E-2</v>
      </c>
    </row>
    <row r="1109" spans="1:20" x14ac:dyDescent="0.2">
      <c r="A1109" s="3" t="s">
        <v>1120</v>
      </c>
      <c r="B1109" s="8">
        <v>94888</v>
      </c>
      <c r="C1109" s="5">
        <v>0</v>
      </c>
      <c r="D1109" s="5">
        <v>0</v>
      </c>
      <c r="E1109" s="5">
        <v>0.02</v>
      </c>
      <c r="F1109" s="5">
        <v>0</v>
      </c>
      <c r="G1109" s="5">
        <v>0</v>
      </c>
      <c r="H1109" s="5">
        <v>1</v>
      </c>
      <c r="I1109" s="1">
        <f t="shared" si="121"/>
        <v>0</v>
      </c>
      <c r="J1109" s="1">
        <f t="shared" si="122"/>
        <v>0</v>
      </c>
      <c r="K1109" s="1">
        <f t="shared" si="123"/>
        <v>0</v>
      </c>
      <c r="L1109" s="1">
        <f t="shared" si="123"/>
        <v>0</v>
      </c>
      <c r="M1109" s="1">
        <f t="shared" si="123"/>
        <v>0.69314718055994529</v>
      </c>
      <c r="N1109" s="1">
        <f t="shared" si="124"/>
        <v>-0.51612202590564449</v>
      </c>
      <c r="O1109" s="1">
        <f t="shared" si="124"/>
        <v>-0.95075489753318443</v>
      </c>
      <c r="P1109" s="1">
        <f t="shared" si="124"/>
        <v>-0.77317852506795359</v>
      </c>
      <c r="Q1109" s="1">
        <f t="shared" si="124"/>
        <v>-0.47411988270553079</v>
      </c>
      <c r="R1109" s="1">
        <f t="shared" si="124"/>
        <v>-1.7802686439947224</v>
      </c>
      <c r="S1109" s="1">
        <f t="shared" si="125"/>
        <v>-0.74574066253450599</v>
      </c>
      <c r="T1109" s="6">
        <f t="shared" si="126"/>
        <v>7.2709895380586254E-2</v>
      </c>
    </row>
    <row r="1110" spans="1:20" x14ac:dyDescent="0.2">
      <c r="A1110" s="3" t="s">
        <v>1121</v>
      </c>
      <c r="B1110" s="8">
        <v>95001</v>
      </c>
      <c r="C1110" s="5">
        <v>3</v>
      </c>
      <c r="D1110" s="5">
        <v>336</v>
      </c>
      <c r="E1110" s="5">
        <v>0.2</v>
      </c>
      <c r="F1110" s="5">
        <v>443</v>
      </c>
      <c r="G1110" s="5">
        <v>12</v>
      </c>
      <c r="H1110" s="5">
        <v>2462</v>
      </c>
      <c r="I1110" s="1">
        <f t="shared" si="121"/>
        <v>1.3862943611198906</v>
      </c>
      <c r="J1110" s="1">
        <f t="shared" si="122"/>
        <v>5.8200829303523616</v>
      </c>
      <c r="K1110" s="1">
        <f t="shared" si="123"/>
        <v>6.0958245624322247</v>
      </c>
      <c r="L1110" s="1">
        <f t="shared" si="123"/>
        <v>2.5649493574615367</v>
      </c>
      <c r="M1110" s="1">
        <f t="shared" si="123"/>
        <v>7.8091353981205378</v>
      </c>
      <c r="N1110" s="1">
        <f t="shared" si="124"/>
        <v>0.89183169055675116</v>
      </c>
      <c r="O1110" s="1">
        <f t="shared" si="124"/>
        <v>2.4379802186228536</v>
      </c>
      <c r="P1110" s="1">
        <f t="shared" si="124"/>
        <v>3.7771337752307801</v>
      </c>
      <c r="Q1110" s="1">
        <f t="shared" si="124"/>
        <v>3.5271334667540644</v>
      </c>
      <c r="R1110" s="1">
        <f t="shared" si="124"/>
        <v>2.4931337035785668</v>
      </c>
      <c r="S1110" s="1">
        <f t="shared" si="125"/>
        <v>2.2212021424571691</v>
      </c>
      <c r="T1110" s="6">
        <f t="shared" si="126"/>
        <v>3.0396527003722613</v>
      </c>
    </row>
    <row r="1111" spans="1:20" x14ac:dyDescent="0.2">
      <c r="A1111" s="3" t="s">
        <v>1122</v>
      </c>
      <c r="B1111" s="8">
        <v>95015</v>
      </c>
      <c r="C1111" s="5">
        <v>0</v>
      </c>
      <c r="D1111" s="5">
        <v>161</v>
      </c>
      <c r="E1111" s="5">
        <v>0.21</v>
      </c>
      <c r="F1111" s="5">
        <v>31</v>
      </c>
      <c r="G1111" s="5">
        <v>3</v>
      </c>
      <c r="H1111" s="5">
        <v>506</v>
      </c>
      <c r="I1111" s="1">
        <f t="shared" si="121"/>
        <v>0</v>
      </c>
      <c r="J1111" s="1">
        <f t="shared" si="122"/>
        <v>5.0875963352323836</v>
      </c>
      <c r="K1111" s="1">
        <f t="shared" si="123"/>
        <v>3.4657359027997265</v>
      </c>
      <c r="L1111" s="1">
        <f t="shared" si="123"/>
        <v>1.3862943611198906</v>
      </c>
      <c r="M1111" s="1">
        <f t="shared" si="123"/>
        <v>6.2285110035911835</v>
      </c>
      <c r="N1111" s="1">
        <f t="shared" si="124"/>
        <v>-0.51612202590564449</v>
      </c>
      <c r="O1111" s="1">
        <f t="shared" si="124"/>
        <v>2.0114909268549162</v>
      </c>
      <c r="P1111" s="1">
        <f t="shared" si="124"/>
        <v>1.8138678288061569</v>
      </c>
      <c r="Q1111" s="1">
        <f t="shared" si="124"/>
        <v>1.6884627584026541</v>
      </c>
      <c r="R1111" s="1">
        <f t="shared" si="124"/>
        <v>1.5439129078576759</v>
      </c>
      <c r="S1111" s="1">
        <f t="shared" si="125"/>
        <v>1.1252687326692932</v>
      </c>
      <c r="T1111" s="6">
        <f t="shared" si="126"/>
        <v>1.9437192905843854</v>
      </c>
    </row>
    <row r="1112" spans="1:20" x14ac:dyDescent="0.2">
      <c r="A1112" s="3" t="s">
        <v>1123</v>
      </c>
      <c r="B1112" s="8">
        <v>95025</v>
      </c>
      <c r="C1112" s="5">
        <v>0</v>
      </c>
      <c r="D1112" s="5">
        <v>133</v>
      </c>
      <c r="E1112" s="5">
        <v>0.73</v>
      </c>
      <c r="F1112" s="5">
        <v>11</v>
      </c>
      <c r="G1112" s="5">
        <v>3</v>
      </c>
      <c r="H1112" s="5">
        <v>494</v>
      </c>
      <c r="I1112" s="1">
        <f t="shared" si="121"/>
        <v>0</v>
      </c>
      <c r="J1112" s="1">
        <f t="shared" si="122"/>
        <v>4.8978397999509111</v>
      </c>
      <c r="K1112" s="1">
        <f t="shared" si="123"/>
        <v>2.4849066497880004</v>
      </c>
      <c r="L1112" s="1">
        <f t="shared" si="123"/>
        <v>1.3862943611198906</v>
      </c>
      <c r="M1112" s="1">
        <f t="shared" si="123"/>
        <v>6.2045577625686903</v>
      </c>
      <c r="N1112" s="1">
        <f t="shared" si="124"/>
        <v>-0.51612202590564449</v>
      </c>
      <c r="O1112" s="1">
        <f t="shared" si="124"/>
        <v>1.9010054505612826</v>
      </c>
      <c r="P1112" s="1">
        <f t="shared" si="124"/>
        <v>1.0817143081852627</v>
      </c>
      <c r="Q1112" s="1">
        <f t="shared" si="124"/>
        <v>1.6884627584026541</v>
      </c>
      <c r="R1112" s="1">
        <f t="shared" si="124"/>
        <v>1.5295281403049548</v>
      </c>
      <c r="S1112" s="1">
        <f t="shared" si="125"/>
        <v>1.069098105258085</v>
      </c>
      <c r="T1112" s="6">
        <f t="shared" si="126"/>
        <v>1.8875486631731773</v>
      </c>
    </row>
    <row r="1113" spans="1:20" x14ac:dyDescent="0.2">
      <c r="A1113" s="3" t="s">
        <v>1124</v>
      </c>
      <c r="B1113" s="8">
        <v>95200</v>
      </c>
      <c r="C1113" s="5">
        <v>0</v>
      </c>
      <c r="D1113" s="5">
        <v>144</v>
      </c>
      <c r="E1113" s="5">
        <v>0.12</v>
      </c>
      <c r="F1113" s="5">
        <v>9</v>
      </c>
      <c r="G1113" s="5">
        <v>11</v>
      </c>
      <c r="H1113" s="5">
        <v>503</v>
      </c>
      <c r="I1113" s="1">
        <f t="shared" si="121"/>
        <v>0</v>
      </c>
      <c r="J1113" s="1">
        <f t="shared" si="122"/>
        <v>4.9767337424205742</v>
      </c>
      <c r="K1113" s="1">
        <f t="shared" si="123"/>
        <v>2.3025850929940459</v>
      </c>
      <c r="L1113" s="1">
        <f t="shared" si="123"/>
        <v>2.4849066497880004</v>
      </c>
      <c r="M1113" s="1">
        <f t="shared" si="123"/>
        <v>6.2225762680713688</v>
      </c>
      <c r="N1113" s="1">
        <f t="shared" si="124"/>
        <v>-0.51612202590564449</v>
      </c>
      <c r="O1113" s="1">
        <f t="shared" si="124"/>
        <v>1.9469413378155138</v>
      </c>
      <c r="P1113" s="1">
        <f t="shared" si="124"/>
        <v>0.94561786807411086</v>
      </c>
      <c r="Q1113" s="1">
        <f t="shared" si="124"/>
        <v>3.4022689538361495</v>
      </c>
      <c r="R1113" s="1">
        <f t="shared" si="124"/>
        <v>1.5403488894912574</v>
      </c>
      <c r="S1113" s="1">
        <f t="shared" si="125"/>
        <v>1.239842503885231</v>
      </c>
      <c r="T1113" s="6">
        <f t="shared" si="126"/>
        <v>2.058293061800323</v>
      </c>
    </row>
    <row r="1114" spans="1:20" x14ac:dyDescent="0.2">
      <c r="A1114" s="3" t="s">
        <v>1125</v>
      </c>
      <c r="B1114" s="8">
        <v>97001</v>
      </c>
      <c r="C1114" s="5">
        <v>0</v>
      </c>
      <c r="D1114" s="5">
        <v>87</v>
      </c>
      <c r="E1114" s="5">
        <v>0.01</v>
      </c>
      <c r="F1114" s="5">
        <v>10</v>
      </c>
      <c r="G1114" s="5">
        <v>1</v>
      </c>
      <c r="H1114" s="5">
        <v>215</v>
      </c>
      <c r="I1114" s="1">
        <f t="shared" si="121"/>
        <v>0</v>
      </c>
      <c r="J1114" s="1">
        <f t="shared" si="122"/>
        <v>4.4773368144782069</v>
      </c>
      <c r="K1114" s="1">
        <f t="shared" si="123"/>
        <v>2.3978952727983707</v>
      </c>
      <c r="L1114" s="1">
        <f t="shared" si="123"/>
        <v>0.69314718055994529</v>
      </c>
      <c r="M1114" s="1">
        <f t="shared" si="123"/>
        <v>5.3752784076841653</v>
      </c>
      <c r="N1114" s="1">
        <f t="shared" si="124"/>
        <v>-0.51612202590564449</v>
      </c>
      <c r="O1114" s="1">
        <f t="shared" si="124"/>
        <v>1.6561681775581067</v>
      </c>
      <c r="P1114" s="1">
        <f t="shared" si="124"/>
        <v>1.016763466026533</v>
      </c>
      <c r="Q1114" s="1">
        <f t="shared" si="124"/>
        <v>0.60717143784856165</v>
      </c>
      <c r="R1114" s="1">
        <f t="shared" si="124"/>
        <v>1.031516587501619</v>
      </c>
      <c r="S1114" s="1">
        <f t="shared" si="125"/>
        <v>0.63424960717152923</v>
      </c>
      <c r="T1114" s="6">
        <f t="shared" si="126"/>
        <v>1.4527001650866214</v>
      </c>
    </row>
    <row r="1115" spans="1:20" x14ac:dyDescent="0.2">
      <c r="A1115" s="3" t="s">
        <v>1126</v>
      </c>
      <c r="B1115" s="8">
        <v>97161</v>
      </c>
      <c r="C1115" s="5">
        <v>0</v>
      </c>
      <c r="D1115" s="5">
        <v>86</v>
      </c>
      <c r="E1115" s="5">
        <v>0.06</v>
      </c>
      <c r="F1115" s="5">
        <v>6</v>
      </c>
      <c r="G1115" s="5">
        <v>2</v>
      </c>
      <c r="H1115" s="5">
        <v>55</v>
      </c>
      <c r="I1115" s="1">
        <f t="shared" si="121"/>
        <v>0</v>
      </c>
      <c r="J1115" s="1">
        <f t="shared" si="122"/>
        <v>4.4659081186545837</v>
      </c>
      <c r="K1115" s="1">
        <f t="shared" si="123"/>
        <v>1.9459101490553132</v>
      </c>
      <c r="L1115" s="1">
        <f t="shared" si="123"/>
        <v>1.0986122886681098</v>
      </c>
      <c r="M1115" s="1">
        <f t="shared" si="123"/>
        <v>4.0253516907351496</v>
      </c>
      <c r="N1115" s="1">
        <f t="shared" si="124"/>
        <v>-0.51612202590564449</v>
      </c>
      <c r="O1115" s="1">
        <f t="shared" si="124"/>
        <v>1.6495138354580308</v>
      </c>
      <c r="P1115" s="1">
        <f t="shared" si="124"/>
        <v>0.67937293795997888</v>
      </c>
      <c r="Q1115" s="1">
        <f t="shared" si="124"/>
        <v>1.2396863127279651</v>
      </c>
      <c r="R1115" s="1">
        <f t="shared" si="124"/>
        <v>0.22083789820505309</v>
      </c>
      <c r="S1115" s="1">
        <f t="shared" si="125"/>
        <v>0.55554815974089722</v>
      </c>
      <c r="T1115" s="6">
        <f t="shared" si="126"/>
        <v>1.3739987176559896</v>
      </c>
    </row>
    <row r="1116" spans="1:20" x14ac:dyDescent="0.2">
      <c r="A1116" s="3" t="s">
        <v>1127</v>
      </c>
      <c r="B1116" s="8">
        <v>97511</v>
      </c>
      <c r="C1116" s="5">
        <v>0</v>
      </c>
      <c r="D1116" s="5">
        <v>0</v>
      </c>
      <c r="E1116" s="5">
        <v>0.03</v>
      </c>
      <c r="F1116" s="5">
        <v>0</v>
      </c>
      <c r="G1116" s="5">
        <v>0</v>
      </c>
      <c r="H1116" s="5">
        <v>2</v>
      </c>
      <c r="I1116" s="1">
        <f t="shared" si="121"/>
        <v>0</v>
      </c>
      <c r="J1116" s="1">
        <f t="shared" si="122"/>
        <v>0</v>
      </c>
      <c r="K1116" s="1">
        <f t="shared" si="123"/>
        <v>0</v>
      </c>
      <c r="L1116" s="1">
        <f t="shared" si="123"/>
        <v>0</v>
      </c>
      <c r="M1116" s="1">
        <f t="shared" si="123"/>
        <v>1.0986122886681098</v>
      </c>
      <c r="N1116" s="1">
        <f t="shared" si="124"/>
        <v>-0.51612202590564449</v>
      </c>
      <c r="O1116" s="1">
        <f t="shared" si="124"/>
        <v>-0.95075489753318443</v>
      </c>
      <c r="P1116" s="1">
        <f t="shared" si="124"/>
        <v>-0.77317852506795359</v>
      </c>
      <c r="Q1116" s="1">
        <f t="shared" si="124"/>
        <v>-0.47411988270553079</v>
      </c>
      <c r="R1116" s="1">
        <f t="shared" si="124"/>
        <v>-1.5367725206351377</v>
      </c>
      <c r="S1116" s="1">
        <f t="shared" si="125"/>
        <v>-0.70349130864124187</v>
      </c>
      <c r="T1116" s="6">
        <f t="shared" si="126"/>
        <v>0.11495924927385037</v>
      </c>
    </row>
    <row r="1117" spans="1:20" x14ac:dyDescent="0.2">
      <c r="A1117" s="3" t="s">
        <v>1128</v>
      </c>
      <c r="B1117" s="8">
        <v>97666</v>
      </c>
      <c r="C1117" s="5">
        <v>0</v>
      </c>
      <c r="D1117" s="5">
        <v>0</v>
      </c>
      <c r="E1117" s="5">
        <v>0</v>
      </c>
      <c r="F1117" s="5">
        <v>0</v>
      </c>
      <c r="G1117" s="5">
        <v>1</v>
      </c>
      <c r="H1117" s="5">
        <v>0</v>
      </c>
      <c r="I1117" s="1">
        <f t="shared" si="121"/>
        <v>0</v>
      </c>
      <c r="J1117" s="1">
        <f t="shared" si="122"/>
        <v>0</v>
      </c>
      <c r="K1117" s="1">
        <f t="shared" si="123"/>
        <v>0</v>
      </c>
      <c r="L1117" s="1">
        <f t="shared" si="123"/>
        <v>0.69314718055994529</v>
      </c>
      <c r="M1117" s="1">
        <f t="shared" si="123"/>
        <v>0</v>
      </c>
      <c r="N1117" s="1">
        <f t="shared" si="124"/>
        <v>-0.51612202590564449</v>
      </c>
      <c r="O1117" s="1">
        <f t="shared" si="124"/>
        <v>-0.95075489753318443</v>
      </c>
      <c r="P1117" s="1">
        <f t="shared" si="124"/>
        <v>-0.77317852506795359</v>
      </c>
      <c r="Q1117" s="1">
        <f t="shared" si="124"/>
        <v>0.60717143784856165</v>
      </c>
      <c r="R1117" s="1">
        <f t="shared" si="124"/>
        <v>-2.1965280162782399</v>
      </c>
      <c r="S1117" s="1">
        <f t="shared" si="125"/>
        <v>-0.63823533782274355</v>
      </c>
      <c r="T1117" s="6">
        <f t="shared" si="126"/>
        <v>0.18021522009234869</v>
      </c>
    </row>
    <row r="1118" spans="1:20" x14ac:dyDescent="0.2">
      <c r="A1118" s="3" t="s">
        <v>1129</v>
      </c>
      <c r="B1118" s="8">
        <v>97777</v>
      </c>
      <c r="C1118" s="5">
        <v>0</v>
      </c>
      <c r="D1118" s="5">
        <v>0</v>
      </c>
      <c r="E1118" s="5">
        <v>0.03</v>
      </c>
      <c r="F1118" s="5">
        <v>0</v>
      </c>
      <c r="G1118" s="5">
        <v>0</v>
      </c>
      <c r="H1118" s="5">
        <v>4</v>
      </c>
      <c r="I1118" s="1">
        <f t="shared" si="121"/>
        <v>0</v>
      </c>
      <c r="J1118" s="1">
        <f t="shared" si="122"/>
        <v>0</v>
      </c>
      <c r="K1118" s="1">
        <f t="shared" si="123"/>
        <v>0</v>
      </c>
      <c r="L1118" s="1">
        <f t="shared" si="123"/>
        <v>0</v>
      </c>
      <c r="M1118" s="1">
        <f t="shared" si="123"/>
        <v>1.6094379124341003</v>
      </c>
      <c r="N1118" s="1">
        <f t="shared" si="124"/>
        <v>-0.51612202590564449</v>
      </c>
      <c r="O1118" s="1">
        <f t="shared" si="124"/>
        <v>-0.95075489753318443</v>
      </c>
      <c r="P1118" s="1">
        <f t="shared" si="124"/>
        <v>-0.77317852506795359</v>
      </c>
      <c r="Q1118" s="1">
        <f t="shared" si="124"/>
        <v>-0.47411988270553079</v>
      </c>
      <c r="R1118" s="1">
        <f t="shared" si="124"/>
        <v>-1.2300036850129634</v>
      </c>
      <c r="S1118" s="1">
        <f t="shared" si="125"/>
        <v>-0.65236316937087946</v>
      </c>
      <c r="T1118" s="6">
        <f t="shared" si="126"/>
        <v>0.16608738854421279</v>
      </c>
    </row>
    <row r="1119" spans="1:20" x14ac:dyDescent="0.2">
      <c r="A1119" s="3" t="s">
        <v>1130</v>
      </c>
      <c r="B1119" s="8">
        <v>97889</v>
      </c>
      <c r="C1119" s="5">
        <v>0</v>
      </c>
      <c r="D1119" s="5">
        <v>0</v>
      </c>
      <c r="E1119" s="5">
        <v>0.03</v>
      </c>
      <c r="F1119" s="5">
        <v>0</v>
      </c>
      <c r="G1119" s="5">
        <v>0</v>
      </c>
      <c r="H1119" s="5">
        <v>5</v>
      </c>
      <c r="I1119" s="1">
        <f t="shared" si="121"/>
        <v>0</v>
      </c>
      <c r="J1119" s="1">
        <f t="shared" si="122"/>
        <v>0</v>
      </c>
      <c r="K1119" s="1">
        <f t="shared" si="123"/>
        <v>0</v>
      </c>
      <c r="L1119" s="1">
        <f t="shared" si="123"/>
        <v>0</v>
      </c>
      <c r="M1119" s="1">
        <f t="shared" si="123"/>
        <v>1.791759469228055</v>
      </c>
      <c r="N1119" s="1">
        <f t="shared" si="124"/>
        <v>-0.51612202590564449</v>
      </c>
      <c r="O1119" s="1">
        <f t="shared" si="124"/>
        <v>-0.95075489753318443</v>
      </c>
      <c r="P1119" s="1">
        <f t="shared" si="124"/>
        <v>-0.77317852506795359</v>
      </c>
      <c r="Q1119" s="1">
        <f t="shared" si="124"/>
        <v>-0.47411988270553079</v>
      </c>
      <c r="R1119" s="1">
        <f t="shared" si="124"/>
        <v>-1.1205131483516202</v>
      </c>
      <c r="S1119" s="1">
        <f t="shared" si="125"/>
        <v>-0.63411474659398892</v>
      </c>
      <c r="T1119" s="6">
        <f t="shared" si="126"/>
        <v>0.18433581132110333</v>
      </c>
    </row>
    <row r="1120" spans="1:20" x14ac:dyDescent="0.2">
      <c r="A1120" s="3" t="s">
        <v>1131</v>
      </c>
      <c r="B1120" s="8">
        <v>99001</v>
      </c>
      <c r="C1120" s="5">
        <v>0</v>
      </c>
      <c r="D1120" s="5">
        <v>1</v>
      </c>
      <c r="E1120" s="5">
        <v>0.05</v>
      </c>
      <c r="F1120" s="5">
        <v>25</v>
      </c>
      <c r="G1120" s="5">
        <v>7</v>
      </c>
      <c r="H1120" s="5">
        <v>202</v>
      </c>
      <c r="I1120" s="1">
        <f t="shared" si="121"/>
        <v>0</v>
      </c>
      <c r="J1120" s="1">
        <f t="shared" si="122"/>
        <v>0.69314718055994529</v>
      </c>
      <c r="K1120" s="1">
        <f t="shared" si="123"/>
        <v>3.2580965380214821</v>
      </c>
      <c r="L1120" s="1">
        <f t="shared" si="123"/>
        <v>2.0794415416798357</v>
      </c>
      <c r="M1120" s="1">
        <f t="shared" si="123"/>
        <v>5.3132059790417872</v>
      </c>
      <c r="N1120" s="1">
        <f t="shared" si="124"/>
        <v>-0.51612202590564449</v>
      </c>
      <c r="O1120" s="1">
        <f t="shared" si="124"/>
        <v>-0.54717092466944572</v>
      </c>
      <c r="P1120" s="1">
        <f t="shared" si="124"/>
        <v>1.6588725618164395</v>
      </c>
      <c r="Q1120" s="1">
        <f t="shared" si="124"/>
        <v>2.7697540789567463</v>
      </c>
      <c r="R1120" s="1">
        <f t="shared" si="124"/>
        <v>0.99423990095156067</v>
      </c>
      <c r="S1120" s="1">
        <f t="shared" si="125"/>
        <v>0.73492893185827601</v>
      </c>
      <c r="T1120" s="6">
        <f t="shared" si="126"/>
        <v>1.5533794897733681</v>
      </c>
    </row>
    <row r="1121" spans="1:20" x14ac:dyDescent="0.2">
      <c r="A1121" s="3" t="s">
        <v>1132</v>
      </c>
      <c r="B1121" s="8">
        <v>99524</v>
      </c>
      <c r="C1121" s="5">
        <v>0</v>
      </c>
      <c r="D1121" s="5">
        <v>2</v>
      </c>
      <c r="E1121" s="5">
        <v>0.03</v>
      </c>
      <c r="F1121" s="5">
        <v>0</v>
      </c>
      <c r="G1121" s="5">
        <v>3</v>
      </c>
      <c r="H1121" s="5">
        <v>108</v>
      </c>
      <c r="I1121" s="1">
        <f t="shared" si="121"/>
        <v>0</v>
      </c>
      <c r="J1121" s="1">
        <f t="shared" si="122"/>
        <v>1.0986122886681098</v>
      </c>
      <c r="K1121" s="1">
        <f t="shared" si="123"/>
        <v>0</v>
      </c>
      <c r="L1121" s="1">
        <f t="shared" si="123"/>
        <v>1.3862943611198906</v>
      </c>
      <c r="M1121" s="1">
        <f t="shared" si="123"/>
        <v>4.6913478822291435</v>
      </c>
      <c r="N1121" s="1">
        <f t="shared" si="124"/>
        <v>-0.51612202590564449</v>
      </c>
      <c r="O1121" s="1">
        <f t="shared" si="124"/>
        <v>-0.31108943465209382</v>
      </c>
      <c r="P1121" s="1">
        <f t="shared" si="124"/>
        <v>-0.77317852506795359</v>
      </c>
      <c r="Q1121" s="1">
        <f t="shared" si="124"/>
        <v>1.6884627584026541</v>
      </c>
      <c r="R1121" s="1">
        <f t="shared" si="124"/>
        <v>0.62079214225254464</v>
      </c>
      <c r="S1121" s="1">
        <f t="shared" si="125"/>
        <v>0.12314415250491784</v>
      </c>
      <c r="T1121" s="6">
        <f t="shared" si="126"/>
        <v>0.94159471042001008</v>
      </c>
    </row>
    <row r="1122" spans="1:20" x14ac:dyDescent="0.2">
      <c r="A1122" s="3" t="s">
        <v>1133</v>
      </c>
      <c r="B1122" s="8">
        <v>99624</v>
      </c>
      <c r="C1122" s="5">
        <v>0</v>
      </c>
      <c r="D1122" s="5">
        <v>0</v>
      </c>
      <c r="E1122" s="5">
        <v>0</v>
      </c>
      <c r="F1122" s="5">
        <v>0</v>
      </c>
      <c r="G1122" s="5">
        <v>2</v>
      </c>
      <c r="H1122" s="5">
        <v>30</v>
      </c>
      <c r="I1122" s="1">
        <f t="shared" si="121"/>
        <v>0</v>
      </c>
      <c r="J1122" s="1">
        <f t="shared" si="122"/>
        <v>0</v>
      </c>
      <c r="K1122" s="1">
        <f t="shared" si="123"/>
        <v>0</v>
      </c>
      <c r="L1122" s="1">
        <f t="shared" si="123"/>
        <v>1.0986122886681098</v>
      </c>
      <c r="M1122" s="1">
        <f t="shared" si="123"/>
        <v>3.4339872044851463</v>
      </c>
      <c r="N1122" s="1">
        <f t="shared" si="124"/>
        <v>-0.51612202590564449</v>
      </c>
      <c r="O1122" s="1">
        <f t="shared" si="124"/>
        <v>-0.95075489753318443</v>
      </c>
      <c r="P1122" s="1">
        <f t="shared" si="124"/>
        <v>-0.77317852506795359</v>
      </c>
      <c r="Q1122" s="1">
        <f t="shared" si="124"/>
        <v>1.2396863127279651</v>
      </c>
      <c r="R1122" s="1">
        <f t="shared" si="124"/>
        <v>-0.13429736994728181</v>
      </c>
      <c r="S1122" s="1">
        <f t="shared" si="125"/>
        <v>-0.18911108428768322</v>
      </c>
      <c r="T1122" s="6">
        <f t="shared" si="126"/>
        <v>0.62933947362740905</v>
      </c>
    </row>
    <row r="1123" spans="1:20" x14ac:dyDescent="0.2">
      <c r="A1123" s="3" t="s">
        <v>1134</v>
      </c>
      <c r="B1123" s="8">
        <v>99773</v>
      </c>
      <c r="C1123" s="5">
        <v>0</v>
      </c>
      <c r="D1123" s="5">
        <v>67</v>
      </c>
      <c r="E1123" s="5">
        <v>0.03</v>
      </c>
      <c r="F1123" s="5">
        <v>10</v>
      </c>
      <c r="G1123" s="5">
        <v>28</v>
      </c>
      <c r="H1123" s="5">
        <v>454</v>
      </c>
      <c r="I1123" s="1">
        <f t="shared" si="121"/>
        <v>0</v>
      </c>
      <c r="J1123" s="1">
        <f t="shared" si="122"/>
        <v>4.219507705176107</v>
      </c>
      <c r="K1123" s="1">
        <f t="shared" si="123"/>
        <v>2.3978952727983707</v>
      </c>
      <c r="L1123" s="1">
        <f t="shared" si="123"/>
        <v>3.3672958299864741</v>
      </c>
      <c r="M1123" s="1">
        <f t="shared" si="123"/>
        <v>6.1202974189509503</v>
      </c>
      <c r="N1123" s="1">
        <f t="shared" si="124"/>
        <v>-0.51612202590564449</v>
      </c>
      <c r="O1123" s="1">
        <f t="shared" si="124"/>
        <v>1.5060475405990106</v>
      </c>
      <c r="P1123" s="1">
        <f t="shared" si="124"/>
        <v>1.016763466026533</v>
      </c>
      <c r="Q1123" s="1">
        <f t="shared" si="124"/>
        <v>4.7787728027426457</v>
      </c>
      <c r="R1123" s="1">
        <f t="shared" si="124"/>
        <v>1.4789268268661842</v>
      </c>
      <c r="S1123" s="1">
        <f t="shared" si="125"/>
        <v>1.3823981017214548</v>
      </c>
      <c r="T1123" s="6">
        <f t="shared" si="126"/>
        <v>2.2008486596365469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EEDD-65E8-4899-B259-2D939E655CB4}">
  <sheetPr>
    <tabColor rgb="FFFFFF00"/>
  </sheetPr>
  <dimension ref="A1:BP1123"/>
  <sheetViews>
    <sheetView topLeftCell="A942" workbookViewId="0">
      <selection activeCell="B958" sqref="B958"/>
    </sheetView>
  </sheetViews>
  <sheetFormatPr baseColWidth="10" defaultColWidth="11.5546875" defaultRowHeight="10.199999999999999" x14ac:dyDescent="0.2"/>
  <cols>
    <col min="1" max="1" width="20.6640625" style="3" customWidth="1"/>
    <col min="2" max="2" width="14.44140625" style="3" customWidth="1"/>
    <col min="3" max="23" width="20.6640625" style="5" customWidth="1"/>
    <col min="24" max="16384" width="11.5546875" style="1"/>
  </cols>
  <sheetData>
    <row r="1" spans="1:68" ht="14.4" x14ac:dyDescent="0.3">
      <c r="A1" s="2" t="s">
        <v>0</v>
      </c>
      <c r="B1" s="28" t="s">
        <v>1267</v>
      </c>
      <c r="C1" s="4" t="s">
        <v>1161</v>
      </c>
      <c r="D1" s="4" t="s">
        <v>1162</v>
      </c>
      <c r="E1" s="4" t="s">
        <v>1163</v>
      </c>
      <c r="F1" s="4" t="s">
        <v>1164</v>
      </c>
      <c r="G1" s="4" t="s">
        <v>1165</v>
      </c>
      <c r="H1" s="4" t="s">
        <v>1166</v>
      </c>
      <c r="I1" s="4" t="s">
        <v>1167</v>
      </c>
      <c r="J1" s="4" t="s">
        <v>1168</v>
      </c>
      <c r="K1" s="4" t="s">
        <v>1169</v>
      </c>
      <c r="L1" s="4" t="s">
        <v>1170</v>
      </c>
      <c r="M1" s="4" t="s">
        <v>1171</v>
      </c>
      <c r="N1" s="4" t="s">
        <v>1172</v>
      </c>
      <c r="O1" s="4" t="s">
        <v>1173</v>
      </c>
      <c r="P1" s="4" t="s">
        <v>1174</v>
      </c>
      <c r="Q1" s="4" t="s">
        <v>1175</v>
      </c>
      <c r="R1" s="4" t="s">
        <v>1176</v>
      </c>
      <c r="S1" s="4" t="s">
        <v>1177</v>
      </c>
      <c r="T1" s="4" t="s">
        <v>1178</v>
      </c>
      <c r="U1" s="4" t="s">
        <v>1179</v>
      </c>
      <c r="V1" s="4" t="s">
        <v>1180</v>
      </c>
      <c r="W1" s="4" t="s">
        <v>1181</v>
      </c>
      <c r="X1" s="20" t="s">
        <v>1193</v>
      </c>
      <c r="Y1" s="20" t="s">
        <v>1194</v>
      </c>
      <c r="Z1" s="20" t="s">
        <v>1195</v>
      </c>
      <c r="AA1" s="20" t="s">
        <v>1196</v>
      </c>
      <c r="AB1" s="20" t="s">
        <v>1197</v>
      </c>
      <c r="AC1" s="20" t="s">
        <v>1198</v>
      </c>
      <c r="AD1" s="20" t="s">
        <v>1199</v>
      </c>
      <c r="AE1" s="20" t="s">
        <v>1200</v>
      </c>
      <c r="AF1" s="20" t="s">
        <v>1201</v>
      </c>
      <c r="AG1" s="20" t="s">
        <v>1202</v>
      </c>
      <c r="AH1" s="20" t="s">
        <v>1203</v>
      </c>
      <c r="AI1" s="20" t="s">
        <v>1204</v>
      </c>
      <c r="AJ1" s="20" t="s">
        <v>1205</v>
      </c>
      <c r="AK1" s="20" t="s">
        <v>1206</v>
      </c>
      <c r="AL1" s="20" t="s">
        <v>1207</v>
      </c>
      <c r="AM1" s="20" t="s">
        <v>1208</v>
      </c>
      <c r="AN1" s="20" t="s">
        <v>1209</v>
      </c>
      <c r="AO1" s="20" t="s">
        <v>1210</v>
      </c>
      <c r="AP1" s="20" t="s">
        <v>1211</v>
      </c>
      <c r="AQ1" s="20" t="s">
        <v>1212</v>
      </c>
      <c r="AR1" s="20" t="s">
        <v>1213</v>
      </c>
      <c r="AS1" s="22" t="s">
        <v>1225</v>
      </c>
      <c r="AT1" s="22" t="s">
        <v>1226</v>
      </c>
      <c r="AU1" s="22" t="s">
        <v>1227</v>
      </c>
      <c r="AV1" s="22" t="s">
        <v>1228</v>
      </c>
      <c r="AW1" s="22" t="s">
        <v>1229</v>
      </c>
      <c r="AX1" s="22" t="s">
        <v>1230</v>
      </c>
      <c r="AY1" s="22" t="s">
        <v>1231</v>
      </c>
      <c r="AZ1" s="22" t="s">
        <v>1232</v>
      </c>
      <c r="BA1" s="22" t="s">
        <v>1233</v>
      </c>
      <c r="BB1" s="22" t="s">
        <v>1234</v>
      </c>
      <c r="BC1" s="22" t="s">
        <v>1235</v>
      </c>
      <c r="BD1" s="22" t="s">
        <v>1236</v>
      </c>
      <c r="BE1" s="22" t="s">
        <v>1237</v>
      </c>
      <c r="BF1" s="22" t="s">
        <v>1238</v>
      </c>
      <c r="BG1" s="22" t="s">
        <v>1239</v>
      </c>
      <c r="BH1" s="22" t="s">
        <v>1240</v>
      </c>
      <c r="BI1" s="22" t="s">
        <v>1241</v>
      </c>
      <c r="BJ1" s="22" t="s">
        <v>1242</v>
      </c>
      <c r="BK1" s="22" t="s">
        <v>1243</v>
      </c>
      <c r="BL1" s="22" t="s">
        <v>1244</v>
      </c>
      <c r="BM1" s="22" t="s">
        <v>1245</v>
      </c>
      <c r="BN1" s="24" t="s">
        <v>1286</v>
      </c>
      <c r="BO1" s="24" t="s">
        <v>1283</v>
      </c>
      <c r="BP1">
        <f>MATCH(MIN(BN2:BN1123),BN2:BN1123,0)</f>
        <v>1094</v>
      </c>
    </row>
    <row r="2" spans="1:68" x14ac:dyDescent="0.2">
      <c r="A2" s="3" t="s">
        <v>13</v>
      </c>
      <c r="B2" s="8">
        <v>5001</v>
      </c>
      <c r="C2" s="5">
        <v>1172</v>
      </c>
      <c r="D2" s="5">
        <v>90</v>
      </c>
      <c r="E2" s="5">
        <v>75</v>
      </c>
      <c r="F2" s="5">
        <v>62</v>
      </c>
      <c r="G2" s="5">
        <v>8</v>
      </c>
      <c r="H2" s="5">
        <v>69</v>
      </c>
      <c r="I2" s="5">
        <v>491</v>
      </c>
      <c r="J2" s="5">
        <v>2</v>
      </c>
      <c r="K2" s="5">
        <v>29</v>
      </c>
      <c r="L2" s="5">
        <v>10</v>
      </c>
      <c r="M2" s="5">
        <v>12</v>
      </c>
      <c r="N2" s="5">
        <v>53</v>
      </c>
      <c r="O2" s="5">
        <v>59</v>
      </c>
      <c r="P2" s="5">
        <v>61</v>
      </c>
      <c r="Q2" s="5">
        <v>33</v>
      </c>
      <c r="R2" s="5">
        <v>43</v>
      </c>
      <c r="S2" s="5">
        <v>26</v>
      </c>
      <c r="T2" s="5">
        <v>17</v>
      </c>
      <c r="U2" s="5">
        <v>8</v>
      </c>
      <c r="V2" s="5">
        <v>24</v>
      </c>
      <c r="W2" s="5">
        <v>344</v>
      </c>
      <c r="X2" s="1">
        <f>LN(1+C2)</f>
        <v>7.0673198486534758</v>
      </c>
      <c r="Y2" s="1">
        <f t="shared" ref="Y2:AR17" si="0">LN(1+D2)</f>
        <v>4.5108595065168497</v>
      </c>
      <c r="Z2" s="1">
        <f t="shared" si="0"/>
        <v>4.3307333402863311</v>
      </c>
      <c r="AA2" s="1">
        <f t="shared" si="0"/>
        <v>4.1431347263915326</v>
      </c>
      <c r="AB2" s="1">
        <f t="shared" si="0"/>
        <v>2.1972245773362196</v>
      </c>
      <c r="AC2" s="1">
        <f t="shared" si="0"/>
        <v>4.2484952420493594</v>
      </c>
      <c r="AD2" s="1">
        <f t="shared" si="0"/>
        <v>6.1984787164923079</v>
      </c>
      <c r="AE2" s="1">
        <f t="shared" si="0"/>
        <v>1.0986122886681098</v>
      </c>
      <c r="AF2" s="1">
        <f t="shared" si="0"/>
        <v>3.4011973816621555</v>
      </c>
      <c r="AG2" s="1">
        <f t="shared" si="0"/>
        <v>2.3978952727983707</v>
      </c>
      <c r="AH2" s="1">
        <f t="shared" si="0"/>
        <v>2.5649493574615367</v>
      </c>
      <c r="AI2" s="1">
        <f t="shared" si="0"/>
        <v>3.9889840465642745</v>
      </c>
      <c r="AJ2" s="1">
        <f t="shared" si="0"/>
        <v>4.0943445622221004</v>
      </c>
      <c r="AK2" s="1">
        <f t="shared" si="0"/>
        <v>4.1271343850450917</v>
      </c>
      <c r="AL2" s="1">
        <f t="shared" si="0"/>
        <v>3.5263605246161616</v>
      </c>
      <c r="AM2" s="1">
        <f t="shared" si="0"/>
        <v>3.784189633918261</v>
      </c>
      <c r="AN2" s="1">
        <f t="shared" si="0"/>
        <v>3.2958368660043291</v>
      </c>
      <c r="AO2" s="1">
        <f t="shared" si="0"/>
        <v>2.8903717578961645</v>
      </c>
      <c r="AP2" s="1">
        <f t="shared" si="0"/>
        <v>2.1972245773362196</v>
      </c>
      <c r="AQ2" s="1">
        <f t="shared" si="0"/>
        <v>3.2188758248682006</v>
      </c>
      <c r="AR2" s="1">
        <f t="shared" si="0"/>
        <v>5.8435444170313602</v>
      </c>
      <c r="AS2" s="1">
        <f>(X2-AVERAGE(X$2:X$1123))/_xlfn.STDEV.S(X$2:X$1123)</f>
        <v>3.4463862608435503</v>
      </c>
      <c r="AT2" s="1">
        <f t="shared" ref="AT2:BM17" si="1">(Y2-AVERAGE(Y$2:Y$1123))/_xlfn.STDEV.S(Y$2:Y$1123)</f>
        <v>3.1686769967145438</v>
      </c>
      <c r="AU2" s="1">
        <f t="shared" si="1"/>
        <v>3.5820381695163008</v>
      </c>
      <c r="AV2" s="1">
        <f t="shared" si="1"/>
        <v>3.0059291352977162</v>
      </c>
      <c r="AW2" s="1">
        <f t="shared" si="1"/>
        <v>2.5048027024897146</v>
      </c>
      <c r="AX2" s="1">
        <f t="shared" si="1"/>
        <v>3.8155320131885264</v>
      </c>
      <c r="AY2" s="1">
        <f t="shared" si="1"/>
        <v>3.282642755152513</v>
      </c>
      <c r="AZ2" s="1">
        <f t="shared" si="1"/>
        <v>3.4397350520253287</v>
      </c>
      <c r="BA2" s="1">
        <f t="shared" si="1"/>
        <v>7.112404131121342</v>
      </c>
      <c r="BB2" s="1">
        <f t="shared" si="1"/>
        <v>8.9340258355175877</v>
      </c>
      <c r="BC2" s="1">
        <f t="shared" si="1"/>
        <v>6.4149181195198439</v>
      </c>
      <c r="BD2" s="1">
        <f t="shared" si="1"/>
        <v>4.0126970188136388</v>
      </c>
      <c r="BE2" s="1">
        <f t="shared" si="1"/>
        <v>5.3389131458298813</v>
      </c>
      <c r="BF2" s="1">
        <f t="shared" si="1"/>
        <v>4.6882206762460488</v>
      </c>
      <c r="BG2" s="1">
        <f t="shared" si="1"/>
        <v>3.8053042545720235</v>
      </c>
      <c r="BH2" s="1">
        <f t="shared" si="1"/>
        <v>3.8874303096733631</v>
      </c>
      <c r="BI2" s="1">
        <f t="shared" si="1"/>
        <v>5.5843714684568209</v>
      </c>
      <c r="BJ2" s="1">
        <f t="shared" si="1"/>
        <v>3.3127743692327027</v>
      </c>
      <c r="BK2" s="1">
        <f t="shared" si="1"/>
        <v>3.8449882190292004</v>
      </c>
      <c r="BL2" s="1">
        <f t="shared" si="1"/>
        <v>4.4324637742382356</v>
      </c>
      <c r="BM2" s="1">
        <f t="shared" si="1"/>
        <v>3.4897717191715643</v>
      </c>
      <c r="BN2" s="1">
        <f>AVERAGE(AS2:BM2)</f>
        <v>4.3382869584119259</v>
      </c>
      <c r="BO2" s="6">
        <f>BN2-MIN($BN$2:$BN$1123)</f>
        <v>5.514731579429144</v>
      </c>
    </row>
    <row r="3" spans="1:68" x14ac:dyDescent="0.2">
      <c r="A3" s="3" t="s">
        <v>14</v>
      </c>
      <c r="B3" s="8">
        <v>5002</v>
      </c>
      <c r="C3" s="5">
        <v>47</v>
      </c>
      <c r="D3" s="5">
        <v>7</v>
      </c>
      <c r="E3" s="5">
        <v>1</v>
      </c>
      <c r="F3" s="5">
        <v>3</v>
      </c>
      <c r="G3" s="5">
        <v>1</v>
      </c>
      <c r="H3" s="5">
        <v>4</v>
      </c>
      <c r="I3" s="5">
        <v>20</v>
      </c>
      <c r="J3" s="5">
        <v>0</v>
      </c>
      <c r="K3" s="5">
        <v>0</v>
      </c>
      <c r="L3" s="5">
        <v>0</v>
      </c>
      <c r="M3" s="5">
        <v>0</v>
      </c>
      <c r="N3" s="5">
        <v>4</v>
      </c>
      <c r="O3" s="5">
        <v>0</v>
      </c>
      <c r="P3" s="5">
        <v>1</v>
      </c>
      <c r="Q3" s="5">
        <v>0</v>
      </c>
      <c r="R3" s="5">
        <v>0</v>
      </c>
      <c r="S3" s="5">
        <v>1</v>
      </c>
      <c r="T3" s="5">
        <v>3</v>
      </c>
      <c r="U3" s="5">
        <v>1</v>
      </c>
      <c r="V3" s="5">
        <v>1</v>
      </c>
      <c r="W3" s="5">
        <v>12</v>
      </c>
      <c r="X3" s="1">
        <f t="shared" ref="X3:AB66" si="2">LN(1+C3)</f>
        <v>3.8712010109078911</v>
      </c>
      <c r="Y3" s="1">
        <f t="shared" si="0"/>
        <v>2.0794415416798357</v>
      </c>
      <c r="Z3" s="1">
        <f t="shared" si="0"/>
        <v>0.69314718055994529</v>
      </c>
      <c r="AA3" s="1">
        <f t="shared" si="0"/>
        <v>1.3862943611198906</v>
      </c>
      <c r="AB3" s="1">
        <f t="shared" si="0"/>
        <v>0.69314718055994529</v>
      </c>
      <c r="AC3" s="1">
        <f t="shared" si="0"/>
        <v>1.6094379124341003</v>
      </c>
      <c r="AD3" s="1">
        <f t="shared" si="0"/>
        <v>3.044522437723423</v>
      </c>
      <c r="AE3" s="1">
        <f t="shared" si="0"/>
        <v>0</v>
      </c>
      <c r="AF3" s="1">
        <f t="shared" si="0"/>
        <v>0</v>
      </c>
      <c r="AG3" s="1">
        <f t="shared" si="0"/>
        <v>0</v>
      </c>
      <c r="AH3" s="1">
        <f t="shared" si="0"/>
        <v>0</v>
      </c>
      <c r="AI3" s="1">
        <f t="shared" si="0"/>
        <v>1.6094379124341003</v>
      </c>
      <c r="AJ3" s="1">
        <f t="shared" si="0"/>
        <v>0</v>
      </c>
      <c r="AK3" s="1">
        <f t="shared" si="0"/>
        <v>0.69314718055994529</v>
      </c>
      <c r="AL3" s="1">
        <f t="shared" si="0"/>
        <v>0</v>
      </c>
      <c r="AM3" s="1">
        <f t="shared" si="0"/>
        <v>0</v>
      </c>
      <c r="AN3" s="1">
        <f t="shared" si="0"/>
        <v>0.69314718055994529</v>
      </c>
      <c r="AO3" s="1">
        <f t="shared" ref="AO3:AR66" si="3">LN(1+T3)</f>
        <v>1.3862943611198906</v>
      </c>
      <c r="AP3" s="1">
        <f t="shared" si="3"/>
        <v>0.69314718055994529</v>
      </c>
      <c r="AQ3" s="1">
        <f t="shared" si="3"/>
        <v>0.69314718055994529</v>
      </c>
      <c r="AR3" s="1">
        <f t="shared" si="3"/>
        <v>2.5649493574615367</v>
      </c>
      <c r="AS3" s="1">
        <f t="shared" ref="AS3:AW66" si="4">(X3-AVERAGE(X$2:X$1123))/_xlfn.STDEV.S(X$2:X$1123)</f>
        <v>0.23158427802138226</v>
      </c>
      <c r="AT3" s="1">
        <f t="shared" si="1"/>
        <v>0.62116534573747506</v>
      </c>
      <c r="AU3" s="1">
        <f t="shared" si="1"/>
        <v>-0.54106004830626186</v>
      </c>
      <c r="AV3" s="1">
        <f t="shared" si="1"/>
        <v>-6.9112230563044622E-2</v>
      </c>
      <c r="AW3" s="1">
        <f t="shared" si="1"/>
        <v>-0.19036728686403157</v>
      </c>
      <c r="AX3" s="1">
        <f t="shared" si="1"/>
        <v>0.26044770749225798</v>
      </c>
      <c r="AY3" s="1">
        <f t="shared" si="1"/>
        <v>0.30988250162312159</v>
      </c>
      <c r="AZ3" s="1">
        <f t="shared" si="1"/>
        <v>-0.34552032288269757</v>
      </c>
      <c r="BA3" s="1">
        <f t="shared" si="1"/>
        <v>-0.44108228041665831</v>
      </c>
      <c r="BB3" s="1">
        <f t="shared" si="1"/>
        <v>-0.21503732076197307</v>
      </c>
      <c r="BC3" s="1">
        <f t="shared" si="1"/>
        <v>-0.35611437759536568</v>
      </c>
      <c r="BD3" s="1">
        <f t="shared" si="1"/>
        <v>0.95955907277440056</v>
      </c>
      <c r="BE3" s="1">
        <f t="shared" si="1"/>
        <v>-0.65979304502442915</v>
      </c>
      <c r="BF3" s="1">
        <f t="shared" si="1"/>
        <v>8.162042714378219E-2</v>
      </c>
      <c r="BG3" s="1">
        <f t="shared" si="1"/>
        <v>-1.3960715073280572</v>
      </c>
      <c r="BH3" s="1">
        <f t="shared" si="1"/>
        <v>-0.90291969880072387</v>
      </c>
      <c r="BI3" s="1">
        <f t="shared" si="1"/>
        <v>0.7690084337002866</v>
      </c>
      <c r="BJ3" s="1">
        <f t="shared" ref="BJ3:BM66" si="5">(AO3-AVERAGE(AO$2:AO$1123))/_xlfn.STDEV.S(AO$2:AO$1123)</f>
        <v>1.0630978749850926</v>
      </c>
      <c r="BK3" s="1">
        <f t="shared" si="5"/>
        <v>0.73738767066342814</v>
      </c>
      <c r="BL3" s="1">
        <f t="shared" si="5"/>
        <v>0.11413110601541589</v>
      </c>
      <c r="BM3" s="1">
        <f t="shared" si="5"/>
        <v>0.9236863354123781</v>
      </c>
      <c r="BN3" s="1">
        <f t="shared" ref="BN3:BN66" si="6">AVERAGE(AS3:BM3)</f>
        <v>4.545203023932276E-2</v>
      </c>
      <c r="BO3" s="6">
        <f t="shared" ref="BO3:BO66" si="7">BN3-MIN($BN$2:$BN$1123)</f>
        <v>1.2218966512565412</v>
      </c>
    </row>
    <row r="4" spans="1:68" x14ac:dyDescent="0.2">
      <c r="A4" s="3" t="s">
        <v>15</v>
      </c>
      <c r="B4" s="8">
        <v>5004</v>
      </c>
      <c r="C4" s="5">
        <v>2</v>
      </c>
      <c r="D4" s="5">
        <v>0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1">
        <f t="shared" si="2"/>
        <v>1.0986122886681098</v>
      </c>
      <c r="Y4" s="1">
        <f t="shared" si="0"/>
        <v>0</v>
      </c>
      <c r="Z4" s="1">
        <f t="shared" si="0"/>
        <v>0</v>
      </c>
      <c r="AA4" s="1">
        <f t="shared" si="0"/>
        <v>0</v>
      </c>
      <c r="AB4" s="1">
        <f t="shared" si="0"/>
        <v>0</v>
      </c>
      <c r="AC4" s="1">
        <f t="shared" si="0"/>
        <v>0.69314718055994529</v>
      </c>
      <c r="AD4" s="1">
        <f t="shared" si="0"/>
        <v>0</v>
      </c>
      <c r="AE4" s="1">
        <f t="shared" si="0"/>
        <v>0</v>
      </c>
      <c r="AF4" s="1">
        <f t="shared" si="0"/>
        <v>0</v>
      </c>
      <c r="AG4" s="1">
        <f t="shared" si="0"/>
        <v>0</v>
      </c>
      <c r="AH4" s="1">
        <f t="shared" si="0"/>
        <v>0</v>
      </c>
      <c r="AI4" s="1">
        <f t="shared" si="0"/>
        <v>0</v>
      </c>
      <c r="AJ4" s="1">
        <f t="shared" si="0"/>
        <v>0</v>
      </c>
      <c r="AK4" s="1">
        <f t="shared" si="0"/>
        <v>0</v>
      </c>
      <c r="AL4" s="1">
        <f t="shared" si="0"/>
        <v>0.69314718055994529</v>
      </c>
      <c r="AM4" s="1">
        <f t="shared" si="0"/>
        <v>0</v>
      </c>
      <c r="AN4" s="1">
        <f t="shared" si="0"/>
        <v>0</v>
      </c>
      <c r="AO4" s="1">
        <f t="shared" si="3"/>
        <v>0</v>
      </c>
      <c r="AP4" s="1">
        <f t="shared" si="3"/>
        <v>0</v>
      </c>
      <c r="AQ4" s="1">
        <f t="shared" si="3"/>
        <v>0</v>
      </c>
      <c r="AR4" s="1">
        <f t="shared" si="3"/>
        <v>0</v>
      </c>
      <c r="AS4" s="1">
        <f t="shared" si="4"/>
        <v>-2.5572118132071702</v>
      </c>
      <c r="AT4" s="1">
        <f t="shared" si="1"/>
        <v>-1.5575639519668798</v>
      </c>
      <c r="AU4" s="1">
        <f t="shared" si="1"/>
        <v>-1.3267222372866634</v>
      </c>
      <c r="AV4" s="1">
        <f t="shared" si="1"/>
        <v>-1.6154159481825947</v>
      </c>
      <c r="AW4" s="1">
        <f t="shared" si="1"/>
        <v>-1.4324240342457668</v>
      </c>
      <c r="AX4" s="1">
        <f t="shared" si="1"/>
        <v>-0.97389107089860638</v>
      </c>
      <c r="AY4" s="1">
        <f t="shared" si="1"/>
        <v>-2.5597309279502993</v>
      </c>
      <c r="AZ4" s="1">
        <f t="shared" si="1"/>
        <v>-0.34552032288269757</v>
      </c>
      <c r="BA4" s="1">
        <f t="shared" si="1"/>
        <v>-0.44108228041665831</v>
      </c>
      <c r="BB4" s="1">
        <f t="shared" si="1"/>
        <v>-0.21503732076197307</v>
      </c>
      <c r="BC4" s="1">
        <f t="shared" si="1"/>
        <v>-0.35611437759536568</v>
      </c>
      <c r="BD4" s="1">
        <f t="shared" si="1"/>
        <v>-1.1054716874058155</v>
      </c>
      <c r="BE4" s="1">
        <f t="shared" si="1"/>
        <v>-0.65979304502442915</v>
      </c>
      <c r="BF4" s="1">
        <f t="shared" si="1"/>
        <v>-0.84821762538638401</v>
      </c>
      <c r="BG4" s="1">
        <f t="shared" si="1"/>
        <v>-0.37368059771273615</v>
      </c>
      <c r="BH4" s="1">
        <f t="shared" si="1"/>
        <v>-0.90291969880072387</v>
      </c>
      <c r="BI4" s="1">
        <f t="shared" si="1"/>
        <v>-0.51341694708197316</v>
      </c>
      <c r="BJ4" s="1">
        <f t="shared" si="5"/>
        <v>-1.010408345508508</v>
      </c>
      <c r="BK4" s="1">
        <f t="shared" si="5"/>
        <v>-0.69473581116207361</v>
      </c>
      <c r="BL4" s="1">
        <f t="shared" si="5"/>
        <v>-1.0709685365941881</v>
      </c>
      <c r="BM4" s="1">
        <f t="shared" si="5"/>
        <v>-1.0838440050768672</v>
      </c>
      <c r="BN4" s="1">
        <f t="shared" si="6"/>
        <v>-1.0306747897689699</v>
      </c>
      <c r="BO4" s="6">
        <f t="shared" si="7"/>
        <v>0.14576983124824872</v>
      </c>
    </row>
    <row r="5" spans="1:68" x14ac:dyDescent="0.2">
      <c r="A5" s="3" t="s">
        <v>16</v>
      </c>
      <c r="B5" s="8">
        <v>5021</v>
      </c>
      <c r="C5" s="5">
        <v>25</v>
      </c>
      <c r="D5" s="5">
        <v>6</v>
      </c>
      <c r="E5" s="5">
        <v>2</v>
      </c>
      <c r="F5" s="5">
        <v>2</v>
      </c>
      <c r="G5" s="5">
        <v>0</v>
      </c>
      <c r="H5" s="5">
        <v>1</v>
      </c>
      <c r="I5" s="5">
        <v>8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1</v>
      </c>
      <c r="R5" s="5">
        <v>1</v>
      </c>
      <c r="S5" s="5">
        <v>0</v>
      </c>
      <c r="T5" s="5">
        <v>1</v>
      </c>
      <c r="U5" s="5">
        <v>1</v>
      </c>
      <c r="V5" s="5">
        <v>1</v>
      </c>
      <c r="W5" s="5">
        <v>2</v>
      </c>
      <c r="X5" s="1">
        <f t="shared" si="2"/>
        <v>3.2580965380214821</v>
      </c>
      <c r="Y5" s="1">
        <f t="shared" si="0"/>
        <v>1.9459101490553132</v>
      </c>
      <c r="Z5" s="1">
        <f t="shared" si="0"/>
        <v>1.0986122886681098</v>
      </c>
      <c r="AA5" s="1">
        <f t="shared" si="0"/>
        <v>1.0986122886681098</v>
      </c>
      <c r="AB5" s="1">
        <f t="shared" si="0"/>
        <v>0</v>
      </c>
      <c r="AC5" s="1">
        <f t="shared" si="0"/>
        <v>0.69314718055994529</v>
      </c>
      <c r="AD5" s="1">
        <f t="shared" si="0"/>
        <v>2.1972245773362196</v>
      </c>
      <c r="AE5" s="1">
        <f t="shared" si="0"/>
        <v>0</v>
      </c>
      <c r="AF5" s="1">
        <f t="shared" si="0"/>
        <v>0</v>
      </c>
      <c r="AG5" s="1">
        <f t="shared" si="0"/>
        <v>0</v>
      </c>
      <c r="AH5" s="1">
        <f t="shared" si="0"/>
        <v>0</v>
      </c>
      <c r="AI5" s="1">
        <f t="shared" si="0"/>
        <v>0.69314718055994529</v>
      </c>
      <c r="AJ5" s="1">
        <f t="shared" si="0"/>
        <v>0</v>
      </c>
      <c r="AK5" s="1">
        <f t="shared" si="0"/>
        <v>0</v>
      </c>
      <c r="AL5" s="1">
        <f t="shared" si="0"/>
        <v>0.69314718055994529</v>
      </c>
      <c r="AM5" s="1">
        <f t="shared" si="0"/>
        <v>0.69314718055994529</v>
      </c>
      <c r="AN5" s="1">
        <f t="shared" si="0"/>
        <v>0</v>
      </c>
      <c r="AO5" s="1">
        <f t="shared" si="3"/>
        <v>0.69314718055994529</v>
      </c>
      <c r="AP5" s="1">
        <f t="shared" si="3"/>
        <v>0.69314718055994529</v>
      </c>
      <c r="AQ5" s="1">
        <f t="shared" si="3"/>
        <v>0.69314718055994529</v>
      </c>
      <c r="AR5" s="1">
        <f t="shared" si="3"/>
        <v>1.0986122886681098</v>
      </c>
      <c r="AS5" s="1">
        <f t="shared" si="4"/>
        <v>-0.38510414164408918</v>
      </c>
      <c r="AT5" s="1">
        <f t="shared" si="1"/>
        <v>0.48125818728026287</v>
      </c>
      <c r="AU5" s="1">
        <f t="shared" si="1"/>
        <v>-8.1477129518228525E-2</v>
      </c>
      <c r="AV5" s="1">
        <f t="shared" si="1"/>
        <v>-0.38999924460624324</v>
      </c>
      <c r="AW5" s="1">
        <f t="shared" si="1"/>
        <v>-1.4324240342457668</v>
      </c>
      <c r="AX5" s="1">
        <f t="shared" si="1"/>
        <v>-0.97389107089860638</v>
      </c>
      <c r="AY5" s="1">
        <f t="shared" si="1"/>
        <v>-0.48873776436318039</v>
      </c>
      <c r="AZ5" s="1">
        <f t="shared" si="1"/>
        <v>-0.34552032288269757</v>
      </c>
      <c r="BA5" s="1">
        <f t="shared" si="1"/>
        <v>-0.44108228041665831</v>
      </c>
      <c r="BB5" s="1">
        <f t="shared" si="1"/>
        <v>-0.21503732076197307</v>
      </c>
      <c r="BC5" s="1">
        <f t="shared" si="1"/>
        <v>-0.35611437759536568</v>
      </c>
      <c r="BD5" s="1">
        <f t="shared" si="1"/>
        <v>-0.21611134729571765</v>
      </c>
      <c r="BE5" s="1">
        <f t="shared" si="1"/>
        <v>-0.65979304502442915</v>
      </c>
      <c r="BF5" s="1">
        <f t="shared" si="1"/>
        <v>-0.84821762538638401</v>
      </c>
      <c r="BG5" s="1">
        <f t="shared" si="1"/>
        <v>-0.37368059771273615</v>
      </c>
      <c r="BH5" s="1">
        <f t="shared" si="1"/>
        <v>-2.5474876134406872E-2</v>
      </c>
      <c r="BI5" s="1">
        <f t="shared" si="1"/>
        <v>-0.51341694708197316</v>
      </c>
      <c r="BJ5" s="1">
        <f t="shared" si="5"/>
        <v>2.6344764738292326E-2</v>
      </c>
      <c r="BK5" s="1">
        <f t="shared" si="5"/>
        <v>0.73738767066342814</v>
      </c>
      <c r="BL5" s="1">
        <f t="shared" si="5"/>
        <v>0.11413110601541589</v>
      </c>
      <c r="BM5" s="1">
        <f t="shared" si="5"/>
        <v>-0.22398394759866314</v>
      </c>
      <c r="BN5" s="1">
        <f t="shared" si="6"/>
        <v>-0.31480687354617709</v>
      </c>
      <c r="BO5" s="6">
        <f t="shared" si="7"/>
        <v>0.86163774747104149</v>
      </c>
    </row>
    <row r="6" spans="1:68" x14ac:dyDescent="0.2">
      <c r="A6" s="3" t="s">
        <v>17</v>
      </c>
      <c r="B6" s="8">
        <v>5030</v>
      </c>
      <c r="C6" s="5">
        <v>85</v>
      </c>
      <c r="D6" s="5">
        <v>11</v>
      </c>
      <c r="E6" s="5">
        <v>2</v>
      </c>
      <c r="F6" s="5">
        <v>8</v>
      </c>
      <c r="G6" s="5">
        <v>1</v>
      </c>
      <c r="H6" s="5">
        <v>5</v>
      </c>
      <c r="I6" s="5">
        <v>33</v>
      </c>
      <c r="J6" s="5">
        <v>0</v>
      </c>
      <c r="K6" s="5">
        <v>2</v>
      </c>
      <c r="L6" s="5">
        <v>0</v>
      </c>
      <c r="M6" s="5">
        <v>0</v>
      </c>
      <c r="N6" s="5">
        <v>4</v>
      </c>
      <c r="O6" s="5">
        <v>1</v>
      </c>
      <c r="P6" s="5">
        <v>4</v>
      </c>
      <c r="Q6" s="5">
        <v>7</v>
      </c>
      <c r="R6" s="5">
        <v>2</v>
      </c>
      <c r="S6" s="5">
        <v>0</v>
      </c>
      <c r="T6" s="5">
        <v>2</v>
      </c>
      <c r="U6" s="5">
        <v>2</v>
      </c>
      <c r="V6" s="5">
        <v>1</v>
      </c>
      <c r="W6" s="5">
        <v>18</v>
      </c>
      <c r="X6" s="1">
        <f t="shared" si="2"/>
        <v>4.4543472962535073</v>
      </c>
      <c r="Y6" s="1">
        <f t="shared" si="0"/>
        <v>2.4849066497880004</v>
      </c>
      <c r="Z6" s="1">
        <f t="shared" si="0"/>
        <v>1.0986122886681098</v>
      </c>
      <c r="AA6" s="1">
        <f t="shared" si="0"/>
        <v>2.1972245773362196</v>
      </c>
      <c r="AB6" s="1">
        <f t="shared" si="0"/>
        <v>0.69314718055994529</v>
      </c>
      <c r="AC6" s="1">
        <f t="shared" si="0"/>
        <v>1.791759469228055</v>
      </c>
      <c r="AD6" s="1">
        <f t="shared" si="0"/>
        <v>3.5263605246161616</v>
      </c>
      <c r="AE6" s="1">
        <f t="shared" si="0"/>
        <v>0</v>
      </c>
      <c r="AF6" s="1">
        <f t="shared" si="0"/>
        <v>1.0986122886681098</v>
      </c>
      <c r="AG6" s="1">
        <f t="shared" si="0"/>
        <v>0</v>
      </c>
      <c r="AH6" s="1">
        <f t="shared" si="0"/>
        <v>0</v>
      </c>
      <c r="AI6" s="1">
        <f t="shared" si="0"/>
        <v>1.6094379124341003</v>
      </c>
      <c r="AJ6" s="1">
        <f t="shared" si="0"/>
        <v>0.69314718055994529</v>
      </c>
      <c r="AK6" s="1">
        <f t="shared" si="0"/>
        <v>1.6094379124341003</v>
      </c>
      <c r="AL6" s="1">
        <f t="shared" si="0"/>
        <v>2.0794415416798357</v>
      </c>
      <c r="AM6" s="1">
        <f t="shared" si="0"/>
        <v>1.0986122886681098</v>
      </c>
      <c r="AN6" s="1">
        <f t="shared" si="0"/>
        <v>0</v>
      </c>
      <c r="AO6" s="1">
        <f t="shared" si="3"/>
        <v>1.0986122886681098</v>
      </c>
      <c r="AP6" s="1">
        <f t="shared" si="3"/>
        <v>1.0986122886681098</v>
      </c>
      <c r="AQ6" s="1">
        <f t="shared" si="3"/>
        <v>0.69314718055994529</v>
      </c>
      <c r="AR6" s="1">
        <f t="shared" si="3"/>
        <v>2.9444389791664403</v>
      </c>
      <c r="AS6" s="1">
        <f t="shared" si="4"/>
        <v>0.81813938738233694</v>
      </c>
      <c r="AT6" s="1">
        <f t="shared" si="1"/>
        <v>1.0459903251973379</v>
      </c>
      <c r="AU6" s="1">
        <f t="shared" si="1"/>
        <v>-8.1477129518228525E-2</v>
      </c>
      <c r="AV6" s="1">
        <f t="shared" si="1"/>
        <v>0.83541745897010822</v>
      </c>
      <c r="AW6" s="1">
        <f t="shared" si="1"/>
        <v>-0.19036728686403157</v>
      </c>
      <c r="AX6" s="1">
        <f t="shared" si="1"/>
        <v>0.5060537797342709</v>
      </c>
      <c r="AY6" s="1">
        <f t="shared" si="1"/>
        <v>0.76403880144047132</v>
      </c>
      <c r="AZ6" s="1">
        <f t="shared" si="1"/>
        <v>-0.34552032288269757</v>
      </c>
      <c r="BA6" s="1">
        <f t="shared" si="1"/>
        <v>1.9987505380914665</v>
      </c>
      <c r="BB6" s="1">
        <f t="shared" si="1"/>
        <v>-0.21503732076197307</v>
      </c>
      <c r="BC6" s="1">
        <f t="shared" si="1"/>
        <v>-0.35611437759536568</v>
      </c>
      <c r="BD6" s="1">
        <f t="shared" si="1"/>
        <v>0.95955907277440056</v>
      </c>
      <c r="BE6" s="1">
        <f t="shared" si="1"/>
        <v>0.35575076669167954</v>
      </c>
      <c r="BF6" s="1">
        <f t="shared" si="1"/>
        <v>1.3107994724787599</v>
      </c>
      <c r="BG6" s="1">
        <f t="shared" si="1"/>
        <v>1.671101221517906</v>
      </c>
      <c r="BH6" s="1">
        <f t="shared" si="1"/>
        <v>0.48779744157731347</v>
      </c>
      <c r="BI6" s="1">
        <f t="shared" si="1"/>
        <v>-0.51341694708197316</v>
      </c>
      <c r="BJ6" s="1">
        <f t="shared" si="5"/>
        <v>0.63280645673869729</v>
      </c>
      <c r="BK6" s="1">
        <f t="shared" si="5"/>
        <v>1.5751262039335632</v>
      </c>
      <c r="BL6" s="1">
        <f t="shared" si="5"/>
        <v>0.11413110601541589</v>
      </c>
      <c r="BM6" s="1">
        <f t="shared" si="5"/>
        <v>1.2207046477845762</v>
      </c>
      <c r="BN6" s="1">
        <f t="shared" si="6"/>
        <v>0.59972539502971589</v>
      </c>
      <c r="BO6" s="6">
        <f t="shared" si="7"/>
        <v>1.7761700160469345</v>
      </c>
    </row>
    <row r="7" spans="1:68" x14ac:dyDescent="0.2">
      <c r="A7" s="3" t="s">
        <v>18</v>
      </c>
      <c r="B7" s="8">
        <v>5031</v>
      </c>
      <c r="C7" s="5">
        <v>71</v>
      </c>
      <c r="D7" s="5">
        <v>6</v>
      </c>
      <c r="E7" s="5">
        <v>4</v>
      </c>
      <c r="F7" s="5">
        <v>11</v>
      </c>
      <c r="G7" s="5">
        <v>2</v>
      </c>
      <c r="H7" s="5">
        <v>5</v>
      </c>
      <c r="I7" s="5">
        <v>25</v>
      </c>
      <c r="J7" s="5">
        <v>0</v>
      </c>
      <c r="K7" s="5">
        <v>0</v>
      </c>
      <c r="L7" s="5">
        <v>0</v>
      </c>
      <c r="M7" s="5">
        <v>0</v>
      </c>
      <c r="N7" s="5">
        <v>5</v>
      </c>
      <c r="O7" s="5">
        <v>3</v>
      </c>
      <c r="P7" s="5">
        <v>1</v>
      </c>
      <c r="Q7" s="5">
        <v>1</v>
      </c>
      <c r="R7" s="5">
        <v>2</v>
      </c>
      <c r="S7" s="5">
        <v>0</v>
      </c>
      <c r="T7" s="5">
        <v>3</v>
      </c>
      <c r="U7" s="5">
        <v>1</v>
      </c>
      <c r="V7" s="5">
        <v>2</v>
      </c>
      <c r="W7" s="5">
        <v>15</v>
      </c>
      <c r="X7" s="1">
        <f t="shared" si="2"/>
        <v>4.2766661190160553</v>
      </c>
      <c r="Y7" s="1">
        <f t="shared" si="0"/>
        <v>1.9459101490553132</v>
      </c>
      <c r="Z7" s="1">
        <f t="shared" si="0"/>
        <v>1.6094379124341003</v>
      </c>
      <c r="AA7" s="1">
        <f t="shared" si="0"/>
        <v>2.4849066497880004</v>
      </c>
      <c r="AB7" s="1">
        <f t="shared" si="0"/>
        <v>1.0986122886681098</v>
      </c>
      <c r="AC7" s="1">
        <f t="shared" si="0"/>
        <v>1.791759469228055</v>
      </c>
      <c r="AD7" s="1">
        <f t="shared" si="0"/>
        <v>3.2580965380214821</v>
      </c>
      <c r="AE7" s="1">
        <f t="shared" si="0"/>
        <v>0</v>
      </c>
      <c r="AF7" s="1">
        <f t="shared" si="0"/>
        <v>0</v>
      </c>
      <c r="AG7" s="1">
        <f t="shared" si="0"/>
        <v>0</v>
      </c>
      <c r="AH7" s="1">
        <f t="shared" si="0"/>
        <v>0</v>
      </c>
      <c r="AI7" s="1">
        <f t="shared" si="0"/>
        <v>1.791759469228055</v>
      </c>
      <c r="AJ7" s="1">
        <f t="shared" si="0"/>
        <v>1.3862943611198906</v>
      </c>
      <c r="AK7" s="1">
        <f t="shared" si="0"/>
        <v>0.69314718055994529</v>
      </c>
      <c r="AL7" s="1">
        <f t="shared" si="0"/>
        <v>0.69314718055994529</v>
      </c>
      <c r="AM7" s="1">
        <f t="shared" si="0"/>
        <v>1.0986122886681098</v>
      </c>
      <c r="AN7" s="1">
        <f t="shared" si="0"/>
        <v>0</v>
      </c>
      <c r="AO7" s="1">
        <f t="shared" si="3"/>
        <v>1.3862943611198906</v>
      </c>
      <c r="AP7" s="1">
        <f t="shared" si="3"/>
        <v>0.69314718055994529</v>
      </c>
      <c r="AQ7" s="1">
        <f t="shared" si="3"/>
        <v>1.0986122886681098</v>
      </c>
      <c r="AR7" s="1">
        <f t="shared" si="3"/>
        <v>2.7725887222397811</v>
      </c>
      <c r="AS7" s="1">
        <f t="shared" si="4"/>
        <v>0.63941956190299198</v>
      </c>
      <c r="AT7" s="1">
        <f t="shared" si="1"/>
        <v>0.48125818728026287</v>
      </c>
      <c r="AU7" s="1">
        <f t="shared" si="1"/>
        <v>0.49752887239763499</v>
      </c>
      <c r="AV7" s="1">
        <f t="shared" si="1"/>
        <v>1.156304473013307</v>
      </c>
      <c r="AW7" s="1">
        <f t="shared" si="1"/>
        <v>0.53618933412197389</v>
      </c>
      <c r="AX7" s="1">
        <f t="shared" si="1"/>
        <v>0.5060537797342709</v>
      </c>
      <c r="AY7" s="1">
        <f t="shared" si="1"/>
        <v>0.51118668609241247</v>
      </c>
      <c r="AZ7" s="1">
        <f t="shared" si="1"/>
        <v>-0.34552032288269757</v>
      </c>
      <c r="BA7" s="1">
        <f t="shared" si="1"/>
        <v>-0.44108228041665831</v>
      </c>
      <c r="BB7" s="1">
        <f t="shared" si="1"/>
        <v>-0.21503732076197307</v>
      </c>
      <c r="BC7" s="1">
        <f t="shared" si="1"/>
        <v>-0.35611437759536568</v>
      </c>
      <c r="BD7" s="1">
        <f t="shared" si="1"/>
        <v>1.1934914414074009</v>
      </c>
      <c r="BE7" s="1">
        <f t="shared" si="1"/>
        <v>1.3712945784077881</v>
      </c>
      <c r="BF7" s="1">
        <f t="shared" si="1"/>
        <v>8.162042714378219E-2</v>
      </c>
      <c r="BG7" s="1">
        <f t="shared" si="1"/>
        <v>-0.37368059771273615</v>
      </c>
      <c r="BH7" s="1">
        <f t="shared" si="1"/>
        <v>0.48779744157731347</v>
      </c>
      <c r="BI7" s="1">
        <f t="shared" si="1"/>
        <v>-0.51341694708197316</v>
      </c>
      <c r="BJ7" s="1">
        <f t="shared" si="5"/>
        <v>1.0630978749850926</v>
      </c>
      <c r="BK7" s="1">
        <f t="shared" si="5"/>
        <v>0.73738767066342814</v>
      </c>
      <c r="BL7" s="1">
        <f t="shared" si="5"/>
        <v>0.80736995656007859</v>
      </c>
      <c r="BM7" s="1">
        <f t="shared" si="5"/>
        <v>1.0862011716057824</v>
      </c>
      <c r="BN7" s="1">
        <f t="shared" si="6"/>
        <v>0.42434998144962466</v>
      </c>
      <c r="BO7" s="6">
        <f t="shared" si="7"/>
        <v>1.6007946024668431</v>
      </c>
    </row>
    <row r="8" spans="1:68" x14ac:dyDescent="0.2">
      <c r="A8" s="3" t="s">
        <v>19</v>
      </c>
      <c r="B8" s="8">
        <v>5034</v>
      </c>
      <c r="C8" s="5">
        <v>77</v>
      </c>
      <c r="D8" s="5">
        <v>6</v>
      </c>
      <c r="E8" s="5">
        <v>8</v>
      </c>
      <c r="F8" s="5">
        <v>8</v>
      </c>
      <c r="G8" s="5">
        <v>2</v>
      </c>
      <c r="H8" s="5">
        <v>6</v>
      </c>
      <c r="I8" s="5">
        <v>26</v>
      </c>
      <c r="J8" s="5">
        <v>0</v>
      </c>
      <c r="K8" s="5">
        <v>0</v>
      </c>
      <c r="L8" s="5">
        <v>0</v>
      </c>
      <c r="M8" s="5">
        <v>1</v>
      </c>
      <c r="N8" s="5">
        <v>5</v>
      </c>
      <c r="O8" s="5">
        <v>2</v>
      </c>
      <c r="P8" s="5">
        <v>1</v>
      </c>
      <c r="Q8" s="5">
        <v>1</v>
      </c>
      <c r="R8" s="5">
        <v>5</v>
      </c>
      <c r="S8" s="5">
        <v>0</v>
      </c>
      <c r="T8" s="5">
        <v>1</v>
      </c>
      <c r="U8" s="5">
        <v>2</v>
      </c>
      <c r="V8" s="5">
        <v>3</v>
      </c>
      <c r="W8" s="5">
        <v>35</v>
      </c>
      <c r="X8" s="1">
        <f t="shared" si="2"/>
        <v>4.3567088266895917</v>
      </c>
      <c r="Y8" s="1">
        <f t="shared" si="0"/>
        <v>1.9459101490553132</v>
      </c>
      <c r="Z8" s="1">
        <f t="shared" si="0"/>
        <v>2.1972245773362196</v>
      </c>
      <c r="AA8" s="1">
        <f t="shared" si="0"/>
        <v>2.1972245773362196</v>
      </c>
      <c r="AB8" s="1">
        <f t="shared" si="0"/>
        <v>1.0986122886681098</v>
      </c>
      <c r="AC8" s="1">
        <f t="shared" si="0"/>
        <v>1.9459101490553132</v>
      </c>
      <c r="AD8" s="1">
        <f t="shared" si="0"/>
        <v>3.2958368660043291</v>
      </c>
      <c r="AE8" s="1">
        <f t="shared" si="0"/>
        <v>0</v>
      </c>
      <c r="AF8" s="1">
        <f t="shared" si="0"/>
        <v>0</v>
      </c>
      <c r="AG8" s="1">
        <f t="shared" si="0"/>
        <v>0</v>
      </c>
      <c r="AH8" s="1">
        <f t="shared" si="0"/>
        <v>0.69314718055994529</v>
      </c>
      <c r="AI8" s="1">
        <f t="shared" si="0"/>
        <v>1.791759469228055</v>
      </c>
      <c r="AJ8" s="1">
        <f t="shared" si="0"/>
        <v>1.0986122886681098</v>
      </c>
      <c r="AK8" s="1">
        <f t="shared" si="0"/>
        <v>0.69314718055994529</v>
      </c>
      <c r="AL8" s="1">
        <f t="shared" si="0"/>
        <v>0.69314718055994529</v>
      </c>
      <c r="AM8" s="1">
        <f t="shared" si="0"/>
        <v>1.791759469228055</v>
      </c>
      <c r="AN8" s="1">
        <f t="shared" si="0"/>
        <v>0</v>
      </c>
      <c r="AO8" s="1">
        <f t="shared" si="3"/>
        <v>0.69314718055994529</v>
      </c>
      <c r="AP8" s="1">
        <f t="shared" si="3"/>
        <v>1.0986122886681098</v>
      </c>
      <c r="AQ8" s="1">
        <f t="shared" si="3"/>
        <v>1.3862943611198906</v>
      </c>
      <c r="AR8" s="1">
        <f t="shared" si="3"/>
        <v>3.5835189384561099</v>
      </c>
      <c r="AS8" s="1">
        <f t="shared" si="4"/>
        <v>0.71993016504465868</v>
      </c>
      <c r="AT8" s="1">
        <f t="shared" si="1"/>
        <v>0.48125818728026287</v>
      </c>
      <c r="AU8" s="1">
        <f t="shared" si="1"/>
        <v>1.1637679782502064</v>
      </c>
      <c r="AV8" s="1">
        <f t="shared" si="1"/>
        <v>0.83541745897010822</v>
      </c>
      <c r="AW8" s="1">
        <f t="shared" si="1"/>
        <v>0.53618933412197389</v>
      </c>
      <c r="AX8" s="1">
        <f t="shared" si="1"/>
        <v>0.71371075497936354</v>
      </c>
      <c r="AY8" s="1">
        <f t="shared" si="1"/>
        <v>0.54675881743037891</v>
      </c>
      <c r="AZ8" s="1">
        <f t="shared" si="1"/>
        <v>-0.34552032288269757</v>
      </c>
      <c r="BA8" s="1">
        <f t="shared" si="1"/>
        <v>-0.44108228041665831</v>
      </c>
      <c r="BB8" s="1">
        <f t="shared" si="1"/>
        <v>-0.21503732076197307</v>
      </c>
      <c r="BC8" s="1">
        <f t="shared" si="1"/>
        <v>1.4736769479924545</v>
      </c>
      <c r="BD8" s="1">
        <f t="shared" si="1"/>
        <v>1.1934914414074009</v>
      </c>
      <c r="BE8" s="1">
        <f t="shared" si="1"/>
        <v>0.94980581438502953</v>
      </c>
      <c r="BF8" s="1">
        <f t="shared" si="1"/>
        <v>8.162042714378219E-2</v>
      </c>
      <c r="BG8" s="1">
        <f t="shared" si="1"/>
        <v>-0.37368059771273615</v>
      </c>
      <c r="BH8" s="1">
        <f t="shared" si="1"/>
        <v>1.3652422642436304</v>
      </c>
      <c r="BI8" s="1">
        <f t="shared" si="1"/>
        <v>-0.51341694708197316</v>
      </c>
      <c r="BJ8" s="1">
        <f t="shared" si="5"/>
        <v>2.6344764738292326E-2</v>
      </c>
      <c r="BK8" s="1">
        <f t="shared" si="5"/>
        <v>1.5751262039335632</v>
      </c>
      <c r="BL8" s="1">
        <f t="shared" si="5"/>
        <v>1.2992307486250201</v>
      </c>
      <c r="BM8" s="1">
        <f t="shared" si="5"/>
        <v>1.7208986982208656</v>
      </c>
      <c r="BN8" s="1">
        <f t="shared" si="6"/>
        <v>0.60922535894814056</v>
      </c>
      <c r="BO8" s="6">
        <f t="shared" si="7"/>
        <v>1.785669979965359</v>
      </c>
    </row>
    <row r="9" spans="1:68" x14ac:dyDescent="0.2">
      <c r="A9" s="3" t="s">
        <v>20</v>
      </c>
      <c r="B9" s="8">
        <v>5036</v>
      </c>
      <c r="C9" s="5">
        <v>25</v>
      </c>
      <c r="D9" s="5">
        <v>1</v>
      </c>
      <c r="E9" s="5">
        <v>1</v>
      </c>
      <c r="F9" s="5">
        <v>0</v>
      </c>
      <c r="G9" s="5">
        <v>1</v>
      </c>
      <c r="H9" s="5">
        <v>3</v>
      </c>
      <c r="I9" s="5">
        <v>12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4</v>
      </c>
      <c r="R9" s="5">
        <v>2</v>
      </c>
      <c r="S9" s="5">
        <v>0</v>
      </c>
      <c r="T9" s="5">
        <v>0</v>
      </c>
      <c r="U9" s="5">
        <v>1</v>
      </c>
      <c r="V9" s="5">
        <v>0</v>
      </c>
      <c r="W9" s="5">
        <v>5</v>
      </c>
      <c r="X9" s="1">
        <f t="shared" si="2"/>
        <v>3.2580965380214821</v>
      </c>
      <c r="Y9" s="1">
        <f t="shared" si="0"/>
        <v>0.69314718055994529</v>
      </c>
      <c r="Z9" s="1">
        <f t="shared" si="0"/>
        <v>0.69314718055994529</v>
      </c>
      <c r="AA9" s="1">
        <f t="shared" si="0"/>
        <v>0</v>
      </c>
      <c r="AB9" s="1">
        <f t="shared" si="0"/>
        <v>0.69314718055994529</v>
      </c>
      <c r="AC9" s="1">
        <f t="shared" si="0"/>
        <v>1.3862943611198906</v>
      </c>
      <c r="AD9" s="1">
        <f t="shared" si="0"/>
        <v>2.5649493574615367</v>
      </c>
      <c r="AE9" s="1">
        <f t="shared" si="0"/>
        <v>0</v>
      </c>
      <c r="AF9" s="1">
        <f t="shared" si="0"/>
        <v>0</v>
      </c>
      <c r="AG9" s="1">
        <f t="shared" si="0"/>
        <v>0</v>
      </c>
      <c r="AH9" s="1">
        <f t="shared" si="0"/>
        <v>0</v>
      </c>
      <c r="AI9" s="1">
        <f t="shared" si="0"/>
        <v>0</v>
      </c>
      <c r="AJ9" s="1">
        <f t="shared" si="0"/>
        <v>0</v>
      </c>
      <c r="AK9" s="1">
        <f t="shared" si="0"/>
        <v>0</v>
      </c>
      <c r="AL9" s="1">
        <f t="shared" si="0"/>
        <v>1.6094379124341003</v>
      </c>
      <c r="AM9" s="1">
        <f t="shared" si="0"/>
        <v>1.0986122886681098</v>
      </c>
      <c r="AN9" s="1">
        <f t="shared" si="0"/>
        <v>0</v>
      </c>
      <c r="AO9" s="1">
        <f t="shared" si="3"/>
        <v>0</v>
      </c>
      <c r="AP9" s="1">
        <f t="shared" si="3"/>
        <v>0.69314718055994529</v>
      </c>
      <c r="AQ9" s="1">
        <f t="shared" si="3"/>
        <v>0</v>
      </c>
      <c r="AR9" s="1">
        <f t="shared" si="3"/>
        <v>1.791759469228055</v>
      </c>
      <c r="AS9" s="1">
        <f t="shared" si="4"/>
        <v>-0.38510414164408918</v>
      </c>
      <c r="AT9" s="1">
        <f t="shared" si="1"/>
        <v>-0.83132085273209477</v>
      </c>
      <c r="AU9" s="1">
        <f t="shared" si="1"/>
        <v>-0.54106004830626186</v>
      </c>
      <c r="AV9" s="1">
        <f t="shared" si="1"/>
        <v>-1.6154159481825947</v>
      </c>
      <c r="AW9" s="1">
        <f t="shared" si="1"/>
        <v>-0.19036728686403157</v>
      </c>
      <c r="AX9" s="1">
        <f t="shared" si="1"/>
        <v>-4.0149830989457763E-2</v>
      </c>
      <c r="AY9" s="1">
        <f t="shared" si="1"/>
        <v>-0.14213891708268456</v>
      </c>
      <c r="AZ9" s="1">
        <f t="shared" si="1"/>
        <v>-0.34552032288269757</v>
      </c>
      <c r="BA9" s="1">
        <f t="shared" si="1"/>
        <v>-0.44108228041665831</v>
      </c>
      <c r="BB9" s="1">
        <f t="shared" si="1"/>
        <v>-0.21503732076197307</v>
      </c>
      <c r="BC9" s="1">
        <f t="shared" si="1"/>
        <v>-0.35611437759536568</v>
      </c>
      <c r="BD9" s="1">
        <f t="shared" si="1"/>
        <v>-1.1054716874058155</v>
      </c>
      <c r="BE9" s="1">
        <f t="shared" si="1"/>
        <v>-0.65979304502442915</v>
      </c>
      <c r="BF9" s="1">
        <f t="shared" si="1"/>
        <v>-0.84821762538638401</v>
      </c>
      <c r="BG9" s="1">
        <f t="shared" si="1"/>
        <v>0.97784666966520262</v>
      </c>
      <c r="BH9" s="1">
        <f t="shared" si="1"/>
        <v>0.48779744157731347</v>
      </c>
      <c r="BI9" s="1">
        <f t="shared" si="1"/>
        <v>-0.51341694708197316</v>
      </c>
      <c r="BJ9" s="1">
        <f t="shared" si="5"/>
        <v>-1.010408345508508</v>
      </c>
      <c r="BK9" s="1">
        <f t="shared" si="5"/>
        <v>0.73738767066342814</v>
      </c>
      <c r="BL9" s="1">
        <f t="shared" si="5"/>
        <v>-1.0709685365941881</v>
      </c>
      <c r="BM9" s="1">
        <f t="shared" si="5"/>
        <v>0.31852734657199921</v>
      </c>
      <c r="BN9" s="1">
        <f t="shared" si="6"/>
        <v>-0.37095373266577447</v>
      </c>
      <c r="BO9" s="6">
        <f t="shared" si="7"/>
        <v>0.80549088835144411</v>
      </c>
    </row>
    <row r="10" spans="1:68" x14ac:dyDescent="0.2">
      <c r="A10" s="3" t="s">
        <v>21</v>
      </c>
      <c r="B10" s="8">
        <v>5038</v>
      </c>
      <c r="C10" s="5">
        <v>33</v>
      </c>
      <c r="D10" s="5">
        <v>2</v>
      </c>
      <c r="E10" s="5">
        <v>7</v>
      </c>
      <c r="F10" s="5">
        <v>6</v>
      </c>
      <c r="G10" s="5">
        <v>1</v>
      </c>
      <c r="H10" s="5">
        <v>4</v>
      </c>
      <c r="I10" s="5">
        <v>8</v>
      </c>
      <c r="J10" s="5">
        <v>1</v>
      </c>
      <c r="K10" s="5">
        <v>0</v>
      </c>
      <c r="L10" s="5">
        <v>0</v>
      </c>
      <c r="M10" s="5">
        <v>0</v>
      </c>
      <c r="N10" s="5">
        <v>1</v>
      </c>
      <c r="O10" s="5">
        <v>0</v>
      </c>
      <c r="P10" s="5">
        <v>1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8</v>
      </c>
      <c r="X10" s="1">
        <f t="shared" si="2"/>
        <v>3.5263605246161616</v>
      </c>
      <c r="Y10" s="1">
        <f t="shared" si="0"/>
        <v>1.0986122886681098</v>
      </c>
      <c r="Z10" s="1">
        <f t="shared" si="0"/>
        <v>2.0794415416798357</v>
      </c>
      <c r="AA10" s="1">
        <f t="shared" si="0"/>
        <v>1.9459101490553132</v>
      </c>
      <c r="AB10" s="1">
        <f t="shared" si="0"/>
        <v>0.69314718055994529</v>
      </c>
      <c r="AC10" s="1">
        <f t="shared" si="0"/>
        <v>1.6094379124341003</v>
      </c>
      <c r="AD10" s="1">
        <f t="shared" si="0"/>
        <v>2.1972245773362196</v>
      </c>
      <c r="AE10" s="1">
        <f t="shared" si="0"/>
        <v>0.69314718055994529</v>
      </c>
      <c r="AF10" s="1">
        <f t="shared" si="0"/>
        <v>0</v>
      </c>
      <c r="AG10" s="1">
        <f t="shared" si="0"/>
        <v>0</v>
      </c>
      <c r="AH10" s="1">
        <f t="shared" si="0"/>
        <v>0</v>
      </c>
      <c r="AI10" s="1">
        <f t="shared" si="0"/>
        <v>0.69314718055994529</v>
      </c>
      <c r="AJ10" s="1">
        <f t="shared" si="0"/>
        <v>0</v>
      </c>
      <c r="AK10" s="1">
        <f t="shared" si="0"/>
        <v>0.69314718055994529</v>
      </c>
      <c r="AL10" s="1">
        <f t="shared" si="0"/>
        <v>0.69314718055994529</v>
      </c>
      <c r="AM10" s="1">
        <f t="shared" si="0"/>
        <v>0</v>
      </c>
      <c r="AN10" s="1">
        <f t="shared" si="0"/>
        <v>0</v>
      </c>
      <c r="AO10" s="1">
        <f t="shared" si="3"/>
        <v>0</v>
      </c>
      <c r="AP10" s="1">
        <f t="shared" si="3"/>
        <v>0</v>
      </c>
      <c r="AQ10" s="1">
        <f t="shared" si="3"/>
        <v>0.69314718055994529</v>
      </c>
      <c r="AR10" s="1">
        <f t="shared" si="3"/>
        <v>2.1972245773362196</v>
      </c>
      <c r="AS10" s="1">
        <f t="shared" si="4"/>
        <v>-0.11527199840855522</v>
      </c>
      <c r="AT10" s="1">
        <f t="shared" si="1"/>
        <v>-0.40649587327223197</v>
      </c>
      <c r="AU10" s="1">
        <f t="shared" si="1"/>
        <v>1.0302643296545408</v>
      </c>
      <c r="AV10" s="1">
        <f t="shared" si="1"/>
        <v>0.55509572814501307</v>
      </c>
      <c r="AW10" s="1">
        <f t="shared" si="1"/>
        <v>-0.19036728686403157</v>
      </c>
      <c r="AX10" s="1">
        <f t="shared" si="1"/>
        <v>0.26044770749225798</v>
      </c>
      <c r="AY10" s="1">
        <f t="shared" si="1"/>
        <v>-0.48873776436318039</v>
      </c>
      <c r="AZ10" s="1">
        <f t="shared" si="1"/>
        <v>2.0427099180130579</v>
      </c>
      <c r="BA10" s="1">
        <f t="shared" si="1"/>
        <v>-0.44108228041665831</v>
      </c>
      <c r="BB10" s="1">
        <f t="shared" si="1"/>
        <v>-0.21503732076197307</v>
      </c>
      <c r="BC10" s="1">
        <f t="shared" si="1"/>
        <v>-0.35611437759536568</v>
      </c>
      <c r="BD10" s="1">
        <f t="shared" si="1"/>
        <v>-0.21611134729571765</v>
      </c>
      <c r="BE10" s="1">
        <f t="shared" si="1"/>
        <v>-0.65979304502442915</v>
      </c>
      <c r="BF10" s="1">
        <f t="shared" si="1"/>
        <v>8.162042714378219E-2</v>
      </c>
      <c r="BG10" s="1">
        <f t="shared" si="1"/>
        <v>-0.37368059771273615</v>
      </c>
      <c r="BH10" s="1">
        <f t="shared" si="1"/>
        <v>-0.90291969880072387</v>
      </c>
      <c r="BI10" s="1">
        <f t="shared" si="1"/>
        <v>-0.51341694708197316</v>
      </c>
      <c r="BJ10" s="1">
        <f t="shared" si="5"/>
        <v>-1.010408345508508</v>
      </c>
      <c r="BK10" s="1">
        <f t="shared" si="5"/>
        <v>-0.69473581116207361</v>
      </c>
      <c r="BL10" s="1">
        <f t="shared" si="5"/>
        <v>0.11413110601541589</v>
      </c>
      <c r="BM10" s="1">
        <f t="shared" si="5"/>
        <v>0.63587610987954091</v>
      </c>
      <c r="BN10" s="1">
        <f t="shared" si="6"/>
        <v>-8.8763207996407106E-2</v>
      </c>
      <c r="BO10" s="6">
        <f t="shared" si="7"/>
        <v>1.0876814130208114</v>
      </c>
    </row>
    <row r="11" spans="1:68" x14ac:dyDescent="0.2">
      <c r="A11" s="3" t="s">
        <v>22</v>
      </c>
      <c r="B11" s="8">
        <v>5040</v>
      </c>
      <c r="C11" s="5">
        <v>81</v>
      </c>
      <c r="D11" s="5">
        <v>14</v>
      </c>
      <c r="E11" s="5">
        <v>6</v>
      </c>
      <c r="F11" s="5">
        <v>15</v>
      </c>
      <c r="G11" s="5">
        <v>1</v>
      </c>
      <c r="H11" s="5">
        <v>5</v>
      </c>
      <c r="I11" s="5">
        <v>19</v>
      </c>
      <c r="J11" s="5">
        <v>2</v>
      </c>
      <c r="K11" s="5">
        <v>1</v>
      </c>
      <c r="L11" s="5">
        <v>0</v>
      </c>
      <c r="M11" s="5">
        <v>1</v>
      </c>
      <c r="N11" s="5">
        <v>0</v>
      </c>
      <c r="O11" s="5">
        <v>4</v>
      </c>
      <c r="P11" s="5">
        <v>3</v>
      </c>
      <c r="Q11" s="5">
        <v>1</v>
      </c>
      <c r="R11" s="5">
        <v>2</v>
      </c>
      <c r="S11" s="5">
        <v>2</v>
      </c>
      <c r="T11" s="5">
        <v>2</v>
      </c>
      <c r="U11" s="5">
        <v>1</v>
      </c>
      <c r="V11" s="5">
        <v>2</v>
      </c>
      <c r="W11" s="5">
        <v>31</v>
      </c>
      <c r="X11" s="1">
        <f t="shared" si="2"/>
        <v>4.4067192472642533</v>
      </c>
      <c r="Y11" s="1">
        <f t="shared" si="0"/>
        <v>2.7080502011022101</v>
      </c>
      <c r="Z11" s="1">
        <f t="shared" si="0"/>
        <v>1.9459101490553132</v>
      </c>
      <c r="AA11" s="1">
        <f t="shared" si="0"/>
        <v>2.7725887222397811</v>
      </c>
      <c r="AB11" s="1">
        <f t="shared" si="0"/>
        <v>0.69314718055994529</v>
      </c>
      <c r="AC11" s="1">
        <f t="shared" si="0"/>
        <v>1.791759469228055</v>
      </c>
      <c r="AD11" s="1">
        <f t="shared" si="0"/>
        <v>2.9957322735539909</v>
      </c>
      <c r="AE11" s="1">
        <f t="shared" si="0"/>
        <v>1.0986122886681098</v>
      </c>
      <c r="AF11" s="1">
        <f t="shared" si="0"/>
        <v>0.69314718055994529</v>
      </c>
      <c r="AG11" s="1">
        <f t="shared" si="0"/>
        <v>0</v>
      </c>
      <c r="AH11" s="1">
        <f t="shared" si="0"/>
        <v>0.69314718055994529</v>
      </c>
      <c r="AI11" s="1">
        <f t="shared" si="0"/>
        <v>0</v>
      </c>
      <c r="AJ11" s="1">
        <f t="shared" si="0"/>
        <v>1.6094379124341003</v>
      </c>
      <c r="AK11" s="1">
        <f t="shared" si="0"/>
        <v>1.3862943611198906</v>
      </c>
      <c r="AL11" s="1">
        <f t="shared" si="0"/>
        <v>0.69314718055994529</v>
      </c>
      <c r="AM11" s="1">
        <f t="shared" si="0"/>
        <v>1.0986122886681098</v>
      </c>
      <c r="AN11" s="1">
        <f t="shared" si="0"/>
        <v>1.0986122886681098</v>
      </c>
      <c r="AO11" s="1">
        <f t="shared" si="3"/>
        <v>1.0986122886681098</v>
      </c>
      <c r="AP11" s="1">
        <f t="shared" si="3"/>
        <v>0.69314718055994529</v>
      </c>
      <c r="AQ11" s="1">
        <f t="shared" si="3"/>
        <v>1.0986122886681098</v>
      </c>
      <c r="AR11" s="1">
        <f t="shared" si="3"/>
        <v>3.4657359027997265</v>
      </c>
      <c r="AS11" s="1">
        <f t="shared" si="4"/>
        <v>0.7702329251693717</v>
      </c>
      <c r="AT11" s="1">
        <f t="shared" si="1"/>
        <v>1.2797883825590859</v>
      </c>
      <c r="AU11" s="1">
        <f t="shared" si="1"/>
        <v>0.87891037602201816</v>
      </c>
      <c r="AV11" s="1">
        <f t="shared" si="1"/>
        <v>1.4771914870565055</v>
      </c>
      <c r="AW11" s="1">
        <f t="shared" si="1"/>
        <v>-0.19036728686403157</v>
      </c>
      <c r="AX11" s="1">
        <f t="shared" si="1"/>
        <v>0.5060537797342709</v>
      </c>
      <c r="AY11" s="1">
        <f t="shared" si="1"/>
        <v>0.26389535152138421</v>
      </c>
      <c r="AZ11" s="1">
        <f t="shared" si="1"/>
        <v>3.4397350520253287</v>
      </c>
      <c r="BA11" s="1">
        <f t="shared" si="1"/>
        <v>1.0982808385202272</v>
      </c>
      <c r="BB11" s="1">
        <f t="shared" si="1"/>
        <v>-0.21503732076197307</v>
      </c>
      <c r="BC11" s="1">
        <f t="shared" si="1"/>
        <v>1.4736769479924545</v>
      </c>
      <c r="BD11" s="1">
        <f t="shared" si="1"/>
        <v>-1.1054716874058155</v>
      </c>
      <c r="BE11" s="1">
        <f t="shared" si="1"/>
        <v>1.6982266629882052</v>
      </c>
      <c r="BF11" s="1">
        <f t="shared" si="1"/>
        <v>1.0114584796739483</v>
      </c>
      <c r="BG11" s="1">
        <f t="shared" si="1"/>
        <v>-0.37368059771273615</v>
      </c>
      <c r="BH11" s="1">
        <f t="shared" si="1"/>
        <v>0.48779744157731347</v>
      </c>
      <c r="BI11" s="1">
        <f t="shared" si="1"/>
        <v>1.5191791914309583</v>
      </c>
      <c r="BJ11" s="1">
        <f t="shared" si="5"/>
        <v>0.63280645673869729</v>
      </c>
      <c r="BK11" s="1">
        <f t="shared" si="5"/>
        <v>0.73738767066342814</v>
      </c>
      <c r="BL11" s="1">
        <f t="shared" si="5"/>
        <v>0.80736995656007859</v>
      </c>
      <c r="BM11" s="1">
        <f t="shared" si="5"/>
        <v>1.6287124657764451</v>
      </c>
      <c r="BN11" s="1">
        <f t="shared" si="6"/>
        <v>0.84886412253643628</v>
      </c>
      <c r="BO11" s="6">
        <f t="shared" si="7"/>
        <v>2.025308743553655</v>
      </c>
    </row>
    <row r="12" spans="1:68" x14ac:dyDescent="0.2">
      <c r="A12" s="3" t="s">
        <v>23</v>
      </c>
      <c r="B12" s="8">
        <v>5042</v>
      </c>
      <c r="C12" s="5">
        <v>85</v>
      </c>
      <c r="D12" s="5">
        <v>8</v>
      </c>
      <c r="E12" s="5">
        <v>7</v>
      </c>
      <c r="F12" s="5">
        <v>5</v>
      </c>
      <c r="G12" s="5">
        <v>2</v>
      </c>
      <c r="H12" s="5">
        <v>6</v>
      </c>
      <c r="I12" s="5">
        <v>40</v>
      </c>
      <c r="J12" s="5">
        <v>0</v>
      </c>
      <c r="K12" s="5">
        <v>1</v>
      </c>
      <c r="L12" s="5">
        <v>0</v>
      </c>
      <c r="M12" s="5">
        <v>0</v>
      </c>
      <c r="N12" s="5">
        <v>2</v>
      </c>
      <c r="O12" s="5">
        <v>1</v>
      </c>
      <c r="P12" s="5">
        <v>2</v>
      </c>
      <c r="Q12" s="5">
        <v>2</v>
      </c>
      <c r="R12" s="5">
        <v>6</v>
      </c>
      <c r="S12" s="5">
        <v>1</v>
      </c>
      <c r="T12" s="5">
        <v>1</v>
      </c>
      <c r="U12" s="5">
        <v>0</v>
      </c>
      <c r="V12" s="5">
        <v>1</v>
      </c>
      <c r="W12" s="5">
        <v>19</v>
      </c>
      <c r="X12" s="1">
        <f t="shared" si="2"/>
        <v>4.4543472962535073</v>
      </c>
      <c r="Y12" s="1">
        <f t="shared" si="0"/>
        <v>2.1972245773362196</v>
      </c>
      <c r="Z12" s="1">
        <f t="shared" si="0"/>
        <v>2.0794415416798357</v>
      </c>
      <c r="AA12" s="1">
        <f t="shared" si="0"/>
        <v>1.791759469228055</v>
      </c>
      <c r="AB12" s="1">
        <f t="shared" si="0"/>
        <v>1.0986122886681098</v>
      </c>
      <c r="AC12" s="1">
        <f t="shared" si="0"/>
        <v>1.9459101490553132</v>
      </c>
      <c r="AD12" s="1">
        <f t="shared" si="0"/>
        <v>3.713572066704308</v>
      </c>
      <c r="AE12" s="1">
        <f t="shared" si="0"/>
        <v>0</v>
      </c>
      <c r="AF12" s="1">
        <f t="shared" si="0"/>
        <v>0.69314718055994529</v>
      </c>
      <c r="AG12" s="1">
        <f t="shared" si="0"/>
        <v>0</v>
      </c>
      <c r="AH12" s="1">
        <f t="shared" si="0"/>
        <v>0</v>
      </c>
      <c r="AI12" s="1">
        <f t="shared" si="0"/>
        <v>1.0986122886681098</v>
      </c>
      <c r="AJ12" s="1">
        <f t="shared" si="0"/>
        <v>0.69314718055994529</v>
      </c>
      <c r="AK12" s="1">
        <f t="shared" si="0"/>
        <v>1.0986122886681098</v>
      </c>
      <c r="AL12" s="1">
        <f t="shared" si="0"/>
        <v>1.0986122886681098</v>
      </c>
      <c r="AM12" s="1">
        <f t="shared" si="0"/>
        <v>1.9459101490553132</v>
      </c>
      <c r="AN12" s="1">
        <f t="shared" si="0"/>
        <v>0.69314718055994529</v>
      </c>
      <c r="AO12" s="1">
        <f t="shared" si="3"/>
        <v>0.69314718055994529</v>
      </c>
      <c r="AP12" s="1">
        <f t="shared" si="3"/>
        <v>0</v>
      </c>
      <c r="AQ12" s="1">
        <f t="shared" si="3"/>
        <v>0.69314718055994529</v>
      </c>
      <c r="AR12" s="1">
        <f t="shared" si="3"/>
        <v>2.9957322735539909</v>
      </c>
      <c r="AS12" s="1">
        <f t="shared" si="4"/>
        <v>0.81813938738233694</v>
      </c>
      <c r="AT12" s="1">
        <f t="shared" si="1"/>
        <v>0.74457220542241576</v>
      </c>
      <c r="AU12" s="1">
        <f t="shared" si="1"/>
        <v>1.0302643296545408</v>
      </c>
      <c r="AV12" s="1">
        <f t="shared" si="1"/>
        <v>0.38315261420353169</v>
      </c>
      <c r="AW12" s="1">
        <f t="shared" si="1"/>
        <v>0.53618933412197389</v>
      </c>
      <c r="AX12" s="1">
        <f t="shared" si="1"/>
        <v>0.71371075497936354</v>
      </c>
      <c r="AY12" s="1">
        <f t="shared" si="1"/>
        <v>0.94049496700876012</v>
      </c>
      <c r="AZ12" s="1">
        <f t="shared" si="1"/>
        <v>-0.34552032288269757</v>
      </c>
      <c r="BA12" s="1">
        <f t="shared" si="1"/>
        <v>1.0982808385202272</v>
      </c>
      <c r="BB12" s="1">
        <f t="shared" si="1"/>
        <v>-0.21503732076197307</v>
      </c>
      <c r="BC12" s="1">
        <f t="shared" si="1"/>
        <v>-0.35611437759536568</v>
      </c>
      <c r="BD12" s="1">
        <f t="shared" si="1"/>
        <v>0.30413110129730331</v>
      </c>
      <c r="BE12" s="1">
        <f t="shared" si="1"/>
        <v>0.35575076669167954</v>
      </c>
      <c r="BF12" s="1">
        <f t="shared" si="1"/>
        <v>0.62554081961751817</v>
      </c>
      <c r="BG12" s="1">
        <f t="shared" si="1"/>
        <v>0.22437974549041978</v>
      </c>
      <c r="BH12" s="1">
        <f t="shared" si="1"/>
        <v>1.5603793429455226</v>
      </c>
      <c r="BI12" s="1">
        <f t="shared" si="1"/>
        <v>0.7690084337002866</v>
      </c>
      <c r="BJ12" s="1">
        <f t="shared" si="5"/>
        <v>2.6344764738292326E-2</v>
      </c>
      <c r="BK12" s="1">
        <f t="shared" si="5"/>
        <v>-0.69473581116207361</v>
      </c>
      <c r="BL12" s="1">
        <f t="shared" si="5"/>
        <v>0.11413110601541589</v>
      </c>
      <c r="BM12" s="1">
        <f t="shared" si="5"/>
        <v>1.2608507989930213</v>
      </c>
      <c r="BN12" s="1">
        <f t="shared" si="6"/>
        <v>0.47113873706573789</v>
      </c>
      <c r="BO12" s="6">
        <f t="shared" si="7"/>
        <v>1.6475833580829564</v>
      </c>
    </row>
    <row r="13" spans="1:68" x14ac:dyDescent="0.2">
      <c r="A13" s="3" t="s">
        <v>24</v>
      </c>
      <c r="B13" s="8">
        <v>5044</v>
      </c>
      <c r="C13" s="5">
        <v>36</v>
      </c>
      <c r="D13" s="5">
        <v>1</v>
      </c>
      <c r="E13" s="5">
        <v>1</v>
      </c>
      <c r="F13" s="5">
        <v>4</v>
      </c>
      <c r="G13" s="5">
        <v>1</v>
      </c>
      <c r="H13" s="5">
        <v>4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  <c r="O13" s="5">
        <v>2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0</v>
      </c>
      <c r="V13" s="5">
        <v>2</v>
      </c>
      <c r="W13" s="5">
        <v>5</v>
      </c>
      <c r="X13" s="1">
        <f t="shared" si="2"/>
        <v>3.6109179126442243</v>
      </c>
      <c r="Y13" s="1">
        <f t="shared" si="0"/>
        <v>0.69314718055994529</v>
      </c>
      <c r="Z13" s="1">
        <f t="shared" si="0"/>
        <v>0.69314718055994529</v>
      </c>
      <c r="AA13" s="1">
        <f t="shared" si="0"/>
        <v>1.6094379124341003</v>
      </c>
      <c r="AB13" s="1">
        <f t="shared" si="0"/>
        <v>0.69314718055994529</v>
      </c>
      <c r="AC13" s="1">
        <f t="shared" si="0"/>
        <v>1.6094379124341003</v>
      </c>
      <c r="AD13" s="1">
        <f t="shared" si="0"/>
        <v>2.8903717578961645</v>
      </c>
      <c r="AE13" s="1">
        <f t="shared" si="0"/>
        <v>0</v>
      </c>
      <c r="AF13" s="1">
        <f t="shared" si="0"/>
        <v>0</v>
      </c>
      <c r="AG13" s="1">
        <f t="shared" si="0"/>
        <v>0</v>
      </c>
      <c r="AH13" s="1">
        <f t="shared" si="0"/>
        <v>0</v>
      </c>
      <c r="AI13" s="1">
        <f t="shared" si="0"/>
        <v>1.0986122886681098</v>
      </c>
      <c r="AJ13" s="1">
        <f t="shared" si="0"/>
        <v>1.0986122886681098</v>
      </c>
      <c r="AK13" s="1">
        <f t="shared" si="0"/>
        <v>0</v>
      </c>
      <c r="AL13" s="1">
        <f t="shared" si="0"/>
        <v>0</v>
      </c>
      <c r="AM13" s="1">
        <f t="shared" si="0"/>
        <v>0.69314718055994529</v>
      </c>
      <c r="AN13" s="1">
        <f t="shared" ref="AN13:AQ76" si="8">LN(1+S13)</f>
        <v>0</v>
      </c>
      <c r="AO13" s="1">
        <f t="shared" si="3"/>
        <v>0.69314718055994529</v>
      </c>
      <c r="AP13" s="1">
        <f t="shared" si="3"/>
        <v>0</v>
      </c>
      <c r="AQ13" s="1">
        <f t="shared" si="3"/>
        <v>1.0986122886681098</v>
      </c>
      <c r="AR13" s="1">
        <f t="shared" si="3"/>
        <v>1.791759469228055</v>
      </c>
      <c r="AS13" s="1">
        <f t="shared" si="4"/>
        <v>-3.0220324020057976E-2</v>
      </c>
      <c r="AT13" s="1">
        <f t="shared" si="1"/>
        <v>-0.83132085273209477</v>
      </c>
      <c r="AU13" s="1">
        <f t="shared" si="1"/>
        <v>-0.54106004830626186</v>
      </c>
      <c r="AV13" s="1">
        <f t="shared" si="1"/>
        <v>0.17978707440220917</v>
      </c>
      <c r="AW13" s="1">
        <f t="shared" si="1"/>
        <v>-0.19036728686403157</v>
      </c>
      <c r="AX13" s="1">
        <f t="shared" si="1"/>
        <v>0.26044770749225798</v>
      </c>
      <c r="AY13" s="1">
        <f t="shared" si="1"/>
        <v>0.16458783881191624</v>
      </c>
      <c r="AZ13" s="1">
        <f t="shared" si="1"/>
        <v>-0.34552032288269757</v>
      </c>
      <c r="BA13" s="1">
        <f t="shared" si="1"/>
        <v>-0.44108228041665831</v>
      </c>
      <c r="BB13" s="1">
        <f t="shared" si="1"/>
        <v>-0.21503732076197307</v>
      </c>
      <c r="BC13" s="1">
        <f t="shared" si="1"/>
        <v>-0.35611437759536568</v>
      </c>
      <c r="BD13" s="1">
        <f t="shared" si="1"/>
        <v>0.30413110129730331</v>
      </c>
      <c r="BE13" s="1">
        <f t="shared" si="1"/>
        <v>0.94980581438502953</v>
      </c>
      <c r="BF13" s="1">
        <f t="shared" si="1"/>
        <v>-0.84821762538638401</v>
      </c>
      <c r="BG13" s="1">
        <f t="shared" si="1"/>
        <v>-1.3960715073280572</v>
      </c>
      <c r="BH13" s="1">
        <f t="shared" si="1"/>
        <v>-2.5474876134406872E-2</v>
      </c>
      <c r="BI13" s="1">
        <f t="shared" ref="BI13:BL76" si="9">(AN13-AVERAGE(AN$2:AN$1123))/_xlfn.STDEV.S(AN$2:AN$1123)</f>
        <v>-0.51341694708197316</v>
      </c>
      <c r="BJ13" s="1">
        <f t="shared" si="5"/>
        <v>2.6344764738292326E-2</v>
      </c>
      <c r="BK13" s="1">
        <f t="shared" si="5"/>
        <v>-0.69473581116207361</v>
      </c>
      <c r="BL13" s="1">
        <f t="shared" si="5"/>
        <v>0.80736995656007859</v>
      </c>
      <c r="BM13" s="1">
        <f t="shared" si="5"/>
        <v>0.31852734657199921</v>
      </c>
      <c r="BN13" s="1">
        <f t="shared" si="6"/>
        <v>-0.1627446655434738</v>
      </c>
      <c r="BO13" s="6">
        <f t="shared" si="7"/>
        <v>1.0136999554737447</v>
      </c>
    </row>
    <row r="14" spans="1:68" x14ac:dyDescent="0.2">
      <c r="A14" s="3" t="s">
        <v>25</v>
      </c>
      <c r="B14" s="8">
        <v>5045</v>
      </c>
      <c r="C14" s="5">
        <v>148</v>
      </c>
      <c r="D14" s="5">
        <v>5</v>
      </c>
      <c r="E14" s="5">
        <v>9</v>
      </c>
      <c r="F14" s="5">
        <v>16</v>
      </c>
      <c r="G14" s="5">
        <v>2</v>
      </c>
      <c r="H14" s="5">
        <v>15</v>
      </c>
      <c r="I14" s="5">
        <v>65</v>
      </c>
      <c r="J14" s="5">
        <v>1</v>
      </c>
      <c r="K14" s="5">
        <v>1</v>
      </c>
      <c r="L14" s="5">
        <v>0</v>
      </c>
      <c r="M14" s="5">
        <v>1</v>
      </c>
      <c r="N14" s="5">
        <v>6</v>
      </c>
      <c r="O14" s="5">
        <v>6</v>
      </c>
      <c r="P14" s="5">
        <v>4</v>
      </c>
      <c r="Q14" s="5">
        <v>4</v>
      </c>
      <c r="R14" s="5">
        <v>7</v>
      </c>
      <c r="S14" s="5">
        <v>0</v>
      </c>
      <c r="T14" s="5">
        <v>3</v>
      </c>
      <c r="U14" s="5">
        <v>1</v>
      </c>
      <c r="V14" s="5">
        <v>2</v>
      </c>
      <c r="W14" s="5">
        <v>44</v>
      </c>
      <c r="X14" s="1">
        <f t="shared" si="2"/>
        <v>5.0039463059454592</v>
      </c>
      <c r="Y14" s="1">
        <f t="shared" si="0"/>
        <v>1.791759469228055</v>
      </c>
      <c r="Z14" s="1">
        <f t="shared" si="0"/>
        <v>2.3025850929940459</v>
      </c>
      <c r="AA14" s="1">
        <f t="shared" si="0"/>
        <v>2.8332133440562162</v>
      </c>
      <c r="AB14" s="1">
        <f t="shared" si="0"/>
        <v>1.0986122886681098</v>
      </c>
      <c r="AC14" s="1">
        <f t="shared" si="0"/>
        <v>2.7725887222397811</v>
      </c>
      <c r="AD14" s="1">
        <f t="shared" si="0"/>
        <v>4.1896547420264252</v>
      </c>
      <c r="AE14" s="1">
        <f t="shared" si="0"/>
        <v>0.69314718055994529</v>
      </c>
      <c r="AF14" s="1">
        <f t="shared" si="0"/>
        <v>0.69314718055994529</v>
      </c>
      <c r="AG14" s="1">
        <f t="shared" si="0"/>
        <v>0</v>
      </c>
      <c r="AH14" s="1">
        <f t="shared" si="0"/>
        <v>0.69314718055994529</v>
      </c>
      <c r="AI14" s="1">
        <f t="shared" si="0"/>
        <v>1.9459101490553132</v>
      </c>
      <c r="AJ14" s="1">
        <f t="shared" si="0"/>
        <v>1.9459101490553132</v>
      </c>
      <c r="AK14" s="1">
        <f t="shared" si="0"/>
        <v>1.6094379124341003</v>
      </c>
      <c r="AL14" s="1">
        <f t="shared" si="0"/>
        <v>1.6094379124341003</v>
      </c>
      <c r="AM14" s="1">
        <f t="shared" si="0"/>
        <v>2.0794415416798357</v>
      </c>
      <c r="AN14" s="1">
        <f t="shared" si="8"/>
        <v>0</v>
      </c>
      <c r="AO14" s="1">
        <f t="shared" si="3"/>
        <v>1.3862943611198906</v>
      </c>
      <c r="AP14" s="1">
        <f t="shared" si="3"/>
        <v>0.69314718055994529</v>
      </c>
      <c r="AQ14" s="1">
        <f t="shared" si="3"/>
        <v>1.0986122886681098</v>
      </c>
      <c r="AR14" s="1">
        <f t="shared" si="3"/>
        <v>3.8066624897703196</v>
      </c>
      <c r="AS14" s="1">
        <f t="shared" si="4"/>
        <v>1.3709511180503537</v>
      </c>
      <c r="AT14" s="1">
        <f t="shared" si="1"/>
        <v>0.31974722596255284</v>
      </c>
      <c r="AU14" s="1">
        <f t="shared" si="1"/>
        <v>1.2831910613780368</v>
      </c>
      <c r="AV14" s="1">
        <f t="shared" si="1"/>
        <v>1.5448135453459899</v>
      </c>
      <c r="AW14" s="1">
        <f t="shared" si="1"/>
        <v>0.53618933412197389</v>
      </c>
      <c r="AX14" s="1">
        <f t="shared" si="1"/>
        <v>1.8273326488288395</v>
      </c>
      <c r="AY14" s="1">
        <f t="shared" si="1"/>
        <v>1.3892265059075708</v>
      </c>
      <c r="AZ14" s="1">
        <f t="shared" si="1"/>
        <v>2.0427099180130579</v>
      </c>
      <c r="BA14" s="1">
        <f t="shared" si="1"/>
        <v>1.0982808385202272</v>
      </c>
      <c r="BB14" s="1">
        <f t="shared" si="1"/>
        <v>-0.21503732076197307</v>
      </c>
      <c r="BC14" s="1">
        <f t="shared" si="1"/>
        <v>1.4736769479924545</v>
      </c>
      <c r="BD14" s="1">
        <f t="shared" si="1"/>
        <v>1.3912784408850924</v>
      </c>
      <c r="BE14" s="1">
        <f t="shared" si="1"/>
        <v>2.1911988733619294</v>
      </c>
      <c r="BF14" s="1">
        <f t="shared" si="1"/>
        <v>1.3107994724787599</v>
      </c>
      <c r="BG14" s="1">
        <f t="shared" si="1"/>
        <v>0.97784666966520262</v>
      </c>
      <c r="BH14" s="1">
        <f t="shared" si="1"/>
        <v>1.7294147691982269</v>
      </c>
      <c r="BI14" s="1">
        <f t="shared" si="9"/>
        <v>-0.51341694708197316</v>
      </c>
      <c r="BJ14" s="1">
        <f t="shared" si="5"/>
        <v>1.0630978749850926</v>
      </c>
      <c r="BK14" s="1">
        <f t="shared" si="5"/>
        <v>0.73738767066342814</v>
      </c>
      <c r="BL14" s="1">
        <f t="shared" si="5"/>
        <v>0.80736995656007859</v>
      </c>
      <c r="BM14" s="1">
        <f t="shared" si="5"/>
        <v>1.8955483256081043</v>
      </c>
      <c r="BN14" s="1">
        <f t="shared" si="6"/>
        <v>1.1553146156991916</v>
      </c>
      <c r="BO14" s="6">
        <f t="shared" si="7"/>
        <v>2.3317592367164099</v>
      </c>
    </row>
    <row r="15" spans="1:68" x14ac:dyDescent="0.2">
      <c r="A15" s="3" t="s">
        <v>26</v>
      </c>
      <c r="B15" s="8">
        <v>5051</v>
      </c>
      <c r="C15" s="5">
        <v>39</v>
      </c>
      <c r="D15" s="5">
        <v>1</v>
      </c>
      <c r="E15" s="5">
        <v>1</v>
      </c>
      <c r="F15" s="5">
        <v>3</v>
      </c>
      <c r="G15" s="5">
        <v>3</v>
      </c>
      <c r="H15" s="5">
        <v>2</v>
      </c>
      <c r="I15" s="5">
        <v>19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>
        <v>4</v>
      </c>
      <c r="R15" s="5">
        <v>2</v>
      </c>
      <c r="S15" s="5">
        <v>0</v>
      </c>
      <c r="T15" s="5">
        <v>1</v>
      </c>
      <c r="U15" s="5">
        <v>1</v>
      </c>
      <c r="V15" s="5">
        <v>1</v>
      </c>
      <c r="W15" s="5">
        <v>0</v>
      </c>
      <c r="X15" s="1">
        <f t="shared" si="2"/>
        <v>3.6888794541139363</v>
      </c>
      <c r="Y15" s="1">
        <f t="shared" si="0"/>
        <v>0.69314718055994529</v>
      </c>
      <c r="Z15" s="1">
        <f t="shared" si="0"/>
        <v>0.69314718055994529</v>
      </c>
      <c r="AA15" s="1">
        <f t="shared" si="0"/>
        <v>1.3862943611198906</v>
      </c>
      <c r="AB15" s="1">
        <f t="shared" si="0"/>
        <v>1.3862943611198906</v>
      </c>
      <c r="AC15" s="1">
        <f t="shared" si="0"/>
        <v>1.0986122886681098</v>
      </c>
      <c r="AD15" s="1">
        <f t="shared" si="0"/>
        <v>2.9957322735539909</v>
      </c>
      <c r="AE15" s="1">
        <f t="shared" si="0"/>
        <v>0</v>
      </c>
      <c r="AF15" s="1">
        <f t="shared" si="0"/>
        <v>0</v>
      </c>
      <c r="AG15" s="1">
        <f t="shared" si="0"/>
        <v>0</v>
      </c>
      <c r="AH15" s="1">
        <f t="shared" si="0"/>
        <v>0</v>
      </c>
      <c r="AI15" s="1">
        <f t="shared" si="0"/>
        <v>0.69314718055994529</v>
      </c>
      <c r="AJ15" s="1">
        <f t="shared" si="0"/>
        <v>0</v>
      </c>
      <c r="AK15" s="1">
        <f t="shared" si="0"/>
        <v>0</v>
      </c>
      <c r="AL15" s="1">
        <f t="shared" si="0"/>
        <v>1.6094379124341003</v>
      </c>
      <c r="AM15" s="1">
        <f t="shared" si="0"/>
        <v>1.0986122886681098</v>
      </c>
      <c r="AN15" s="1">
        <f t="shared" si="8"/>
        <v>0</v>
      </c>
      <c r="AO15" s="1">
        <f t="shared" si="3"/>
        <v>0.69314718055994529</v>
      </c>
      <c r="AP15" s="1">
        <f t="shared" si="3"/>
        <v>0.69314718055994529</v>
      </c>
      <c r="AQ15" s="1">
        <f t="shared" si="3"/>
        <v>0.69314718055994529</v>
      </c>
      <c r="AR15" s="1">
        <f t="shared" si="3"/>
        <v>0</v>
      </c>
      <c r="AS15" s="1">
        <f t="shared" si="4"/>
        <v>4.8196947309404735E-2</v>
      </c>
      <c r="AT15" s="1">
        <f t="shared" si="1"/>
        <v>-0.83132085273209477</v>
      </c>
      <c r="AU15" s="1">
        <f t="shared" si="1"/>
        <v>-0.54106004830626186</v>
      </c>
      <c r="AV15" s="1">
        <f t="shared" si="1"/>
        <v>-6.9112230563044622E-2</v>
      </c>
      <c r="AW15" s="1">
        <f t="shared" si="1"/>
        <v>1.0516894605177038</v>
      </c>
      <c r="AX15" s="1">
        <f t="shared" si="1"/>
        <v>-0.42768746017487758</v>
      </c>
      <c r="AY15" s="1">
        <f t="shared" si="1"/>
        <v>0.26389535152138421</v>
      </c>
      <c r="AZ15" s="1">
        <f t="shared" si="1"/>
        <v>-0.34552032288269757</v>
      </c>
      <c r="BA15" s="1">
        <f t="shared" si="1"/>
        <v>-0.44108228041665831</v>
      </c>
      <c r="BB15" s="1">
        <f t="shared" si="1"/>
        <v>-0.21503732076197307</v>
      </c>
      <c r="BC15" s="1">
        <f t="shared" si="1"/>
        <v>-0.35611437759536568</v>
      </c>
      <c r="BD15" s="1">
        <f t="shared" si="1"/>
        <v>-0.21611134729571765</v>
      </c>
      <c r="BE15" s="1">
        <f t="shared" si="1"/>
        <v>-0.65979304502442915</v>
      </c>
      <c r="BF15" s="1">
        <f t="shared" si="1"/>
        <v>-0.84821762538638401</v>
      </c>
      <c r="BG15" s="1">
        <f t="shared" si="1"/>
        <v>0.97784666966520262</v>
      </c>
      <c r="BH15" s="1">
        <f t="shared" si="1"/>
        <v>0.48779744157731347</v>
      </c>
      <c r="BI15" s="1">
        <f t="shared" si="9"/>
        <v>-0.51341694708197316</v>
      </c>
      <c r="BJ15" s="1">
        <f t="shared" si="5"/>
        <v>2.6344764738292326E-2</v>
      </c>
      <c r="BK15" s="1">
        <f t="shared" si="5"/>
        <v>0.73738767066342814</v>
      </c>
      <c r="BL15" s="1">
        <f t="shared" si="5"/>
        <v>0.11413110601541589</v>
      </c>
      <c r="BM15" s="1">
        <f t="shared" si="5"/>
        <v>-1.0838440050768672</v>
      </c>
      <c r="BN15" s="1">
        <f t="shared" si="6"/>
        <v>-0.13528706910905713</v>
      </c>
      <c r="BO15" s="6">
        <f t="shared" si="7"/>
        <v>1.0411575519081615</v>
      </c>
    </row>
    <row r="16" spans="1:68" x14ac:dyDescent="0.2">
      <c r="A16" s="3" t="s">
        <v>27</v>
      </c>
      <c r="B16" s="8">
        <v>5055</v>
      </c>
      <c r="C16" s="5">
        <v>35</v>
      </c>
      <c r="D16" s="5">
        <v>6</v>
      </c>
      <c r="E16" s="5">
        <v>5</v>
      </c>
      <c r="F16" s="5">
        <v>3</v>
      </c>
      <c r="G16" s="5">
        <v>0</v>
      </c>
      <c r="H16" s="5">
        <v>7</v>
      </c>
      <c r="I16" s="5">
        <v>5</v>
      </c>
      <c r="J16" s="5">
        <v>0</v>
      </c>
      <c r="K16" s="5">
        <v>0</v>
      </c>
      <c r="L16" s="5">
        <v>0</v>
      </c>
      <c r="M16" s="5">
        <v>0</v>
      </c>
      <c r="N16" s="5">
        <v>3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2</v>
      </c>
      <c r="V16" s="5">
        <v>2</v>
      </c>
      <c r="W16" s="5">
        <v>4</v>
      </c>
      <c r="X16" s="1">
        <f t="shared" si="2"/>
        <v>3.5835189384561099</v>
      </c>
      <c r="Y16" s="1">
        <f t="shared" si="0"/>
        <v>1.9459101490553132</v>
      </c>
      <c r="Z16" s="1">
        <f t="shared" si="0"/>
        <v>1.791759469228055</v>
      </c>
      <c r="AA16" s="1">
        <f t="shared" si="0"/>
        <v>1.3862943611198906</v>
      </c>
      <c r="AB16" s="1">
        <f t="shared" si="0"/>
        <v>0</v>
      </c>
      <c r="AC16" s="1">
        <f t="shared" si="0"/>
        <v>2.0794415416798357</v>
      </c>
      <c r="AD16" s="1">
        <f t="shared" si="0"/>
        <v>1.791759469228055</v>
      </c>
      <c r="AE16" s="1">
        <f t="shared" si="0"/>
        <v>0</v>
      </c>
      <c r="AF16" s="1">
        <f t="shared" si="0"/>
        <v>0</v>
      </c>
      <c r="AG16" s="1">
        <f t="shared" si="0"/>
        <v>0</v>
      </c>
      <c r="AH16" s="1">
        <f t="shared" si="0"/>
        <v>0</v>
      </c>
      <c r="AI16" s="1">
        <f t="shared" si="0"/>
        <v>1.3862943611198906</v>
      </c>
      <c r="AJ16" s="1">
        <f t="shared" si="0"/>
        <v>0.69314718055994529</v>
      </c>
      <c r="AK16" s="1">
        <f t="shared" si="0"/>
        <v>0</v>
      </c>
      <c r="AL16" s="1">
        <f t="shared" si="0"/>
        <v>0</v>
      </c>
      <c r="AM16" s="1">
        <f t="shared" si="0"/>
        <v>0</v>
      </c>
      <c r="AN16" s="1">
        <f t="shared" si="8"/>
        <v>0</v>
      </c>
      <c r="AO16" s="1">
        <f t="shared" si="3"/>
        <v>0.69314718055994529</v>
      </c>
      <c r="AP16" s="1">
        <f t="shared" si="3"/>
        <v>1.0986122886681098</v>
      </c>
      <c r="AQ16" s="1">
        <f t="shared" si="3"/>
        <v>1.0986122886681098</v>
      </c>
      <c r="AR16" s="1">
        <f t="shared" si="3"/>
        <v>1.6094379124341003</v>
      </c>
      <c r="AS16" s="1">
        <f t="shared" si="4"/>
        <v>-5.7779460904146249E-2</v>
      </c>
      <c r="AT16" s="1">
        <f t="shared" si="1"/>
        <v>0.48125818728026287</v>
      </c>
      <c r="AU16" s="1">
        <f t="shared" si="1"/>
        <v>0.7041850594621728</v>
      </c>
      <c r="AV16" s="1">
        <f t="shared" si="1"/>
        <v>-6.9112230563044622E-2</v>
      </c>
      <c r="AW16" s="1">
        <f t="shared" si="1"/>
        <v>-1.4324240342457668</v>
      </c>
      <c r="AX16" s="1">
        <f t="shared" si="1"/>
        <v>0.89359140891969069</v>
      </c>
      <c r="AY16" s="1">
        <f t="shared" si="1"/>
        <v>-0.870908742981643</v>
      </c>
      <c r="AZ16" s="1">
        <f t="shared" si="1"/>
        <v>-0.34552032288269757</v>
      </c>
      <c r="BA16" s="1">
        <f t="shared" si="1"/>
        <v>-0.44108228041665831</v>
      </c>
      <c r="BB16" s="1">
        <f t="shared" si="1"/>
        <v>-0.21503732076197307</v>
      </c>
      <c r="BC16" s="1">
        <f t="shared" si="1"/>
        <v>-0.35611437759536568</v>
      </c>
      <c r="BD16" s="1">
        <f t="shared" si="1"/>
        <v>0.67324899281438011</v>
      </c>
      <c r="BE16" s="1">
        <f t="shared" si="1"/>
        <v>0.35575076669167954</v>
      </c>
      <c r="BF16" s="1">
        <f t="shared" si="1"/>
        <v>-0.84821762538638401</v>
      </c>
      <c r="BG16" s="1">
        <f t="shared" si="1"/>
        <v>-1.3960715073280572</v>
      </c>
      <c r="BH16" s="1">
        <f t="shared" si="1"/>
        <v>-0.90291969880072387</v>
      </c>
      <c r="BI16" s="1">
        <f t="shared" si="9"/>
        <v>-0.51341694708197316</v>
      </c>
      <c r="BJ16" s="1">
        <f t="shared" si="5"/>
        <v>2.6344764738292326E-2</v>
      </c>
      <c r="BK16" s="1">
        <f t="shared" si="5"/>
        <v>1.5751262039335632</v>
      </c>
      <c r="BL16" s="1">
        <f t="shared" si="5"/>
        <v>0.80736995656007859</v>
      </c>
      <c r="BM16" s="1">
        <f t="shared" si="5"/>
        <v>0.17582821065169643</v>
      </c>
      <c r="BN16" s="1">
        <f t="shared" si="6"/>
        <v>-8.3614333233172244E-2</v>
      </c>
      <c r="BO16" s="6">
        <f t="shared" si="7"/>
        <v>1.0928302877840463</v>
      </c>
    </row>
    <row r="17" spans="1:67" x14ac:dyDescent="0.2">
      <c r="A17" s="3" t="s">
        <v>28</v>
      </c>
      <c r="B17" s="8">
        <v>5059</v>
      </c>
      <c r="C17" s="5">
        <v>18</v>
      </c>
      <c r="D17" s="5">
        <v>1</v>
      </c>
      <c r="E17" s="5">
        <v>4</v>
      </c>
      <c r="F17" s="5">
        <v>0</v>
      </c>
      <c r="G17" s="5">
        <v>1</v>
      </c>
      <c r="H17" s="5">
        <v>1</v>
      </c>
      <c r="I17" s="5">
        <v>10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  <c r="X17" s="1">
        <f t="shared" si="2"/>
        <v>2.9444389791664403</v>
      </c>
      <c r="Y17" s="1">
        <f t="shared" si="0"/>
        <v>0.69314718055994529</v>
      </c>
      <c r="Z17" s="1">
        <f t="shared" si="0"/>
        <v>1.6094379124341003</v>
      </c>
      <c r="AA17" s="1">
        <f t="shared" si="0"/>
        <v>0</v>
      </c>
      <c r="AB17" s="1">
        <f t="shared" si="0"/>
        <v>0.69314718055994529</v>
      </c>
      <c r="AC17" s="1">
        <f t="shared" si="0"/>
        <v>0.69314718055994529</v>
      </c>
      <c r="AD17" s="1">
        <f t="shared" si="0"/>
        <v>2.3978952727983707</v>
      </c>
      <c r="AE17" s="1">
        <f t="shared" si="0"/>
        <v>0</v>
      </c>
      <c r="AF17" s="1">
        <f t="shared" si="0"/>
        <v>0</v>
      </c>
      <c r="AG17" s="1">
        <f t="shared" si="0"/>
        <v>0</v>
      </c>
      <c r="AH17" s="1">
        <f t="shared" si="0"/>
        <v>0</v>
      </c>
      <c r="AI17" s="1">
        <f t="shared" si="0"/>
        <v>0</v>
      </c>
      <c r="AJ17" s="1">
        <f t="shared" si="0"/>
        <v>0</v>
      </c>
      <c r="AK17" s="1">
        <f t="shared" si="0"/>
        <v>0</v>
      </c>
      <c r="AL17" s="1">
        <f t="shared" si="0"/>
        <v>0.69314718055994529</v>
      </c>
      <c r="AM17" s="1">
        <f t="shared" si="0"/>
        <v>0</v>
      </c>
      <c r="AN17" s="1">
        <f t="shared" si="8"/>
        <v>0</v>
      </c>
      <c r="AO17" s="1">
        <f t="shared" si="3"/>
        <v>0</v>
      </c>
      <c r="AP17" s="1">
        <f t="shared" si="3"/>
        <v>0</v>
      </c>
      <c r="AQ17" s="1">
        <f t="shared" si="3"/>
        <v>0</v>
      </c>
      <c r="AR17" s="1">
        <f t="shared" si="3"/>
        <v>1.0986122886681098</v>
      </c>
      <c r="AS17" s="1">
        <f t="shared" si="4"/>
        <v>-0.7005952085674948</v>
      </c>
      <c r="AT17" s="1">
        <f t="shared" si="1"/>
        <v>-0.83132085273209477</v>
      </c>
      <c r="AU17" s="1">
        <f t="shared" si="1"/>
        <v>0.49752887239763499</v>
      </c>
      <c r="AV17" s="1">
        <f t="shared" si="1"/>
        <v>-1.6154159481825947</v>
      </c>
      <c r="AW17" s="1">
        <f t="shared" si="1"/>
        <v>-0.19036728686403157</v>
      </c>
      <c r="AX17" s="1">
        <f t="shared" si="1"/>
        <v>-0.97389107089860638</v>
      </c>
      <c r="AY17" s="1">
        <f t="shared" si="1"/>
        <v>-0.29959567906108503</v>
      </c>
      <c r="AZ17" s="1">
        <f t="shared" si="1"/>
        <v>-0.34552032288269757</v>
      </c>
      <c r="BA17" s="1">
        <f t="shared" si="1"/>
        <v>-0.44108228041665831</v>
      </c>
      <c r="BB17" s="1">
        <f t="shared" si="1"/>
        <v>-0.21503732076197307</v>
      </c>
      <c r="BC17" s="1">
        <f t="shared" si="1"/>
        <v>-0.35611437759536568</v>
      </c>
      <c r="BD17" s="1">
        <f t="shared" si="1"/>
        <v>-1.1054716874058155</v>
      </c>
      <c r="BE17" s="1">
        <f t="shared" si="1"/>
        <v>-0.65979304502442915</v>
      </c>
      <c r="BF17" s="1">
        <f t="shared" si="1"/>
        <v>-0.84821762538638401</v>
      </c>
      <c r="BG17" s="1">
        <f t="shared" si="1"/>
        <v>-0.37368059771273615</v>
      </c>
      <c r="BH17" s="1">
        <f t="shared" si="1"/>
        <v>-0.90291969880072387</v>
      </c>
      <c r="BI17" s="1">
        <f t="shared" si="9"/>
        <v>-0.51341694708197316</v>
      </c>
      <c r="BJ17" s="1">
        <f t="shared" si="5"/>
        <v>-1.010408345508508</v>
      </c>
      <c r="BK17" s="1">
        <f t="shared" si="5"/>
        <v>-0.69473581116207361</v>
      </c>
      <c r="BL17" s="1">
        <f t="shared" si="5"/>
        <v>-1.0709685365941881</v>
      </c>
      <c r="BM17" s="1">
        <f t="shared" si="5"/>
        <v>-0.22398394759866314</v>
      </c>
      <c r="BN17" s="1">
        <f t="shared" si="6"/>
        <v>-0.6130956056114506</v>
      </c>
      <c r="BO17" s="6">
        <f t="shared" si="7"/>
        <v>0.56334901540576798</v>
      </c>
    </row>
    <row r="18" spans="1:67" x14ac:dyDescent="0.2">
      <c r="A18" s="3" t="s">
        <v>29</v>
      </c>
      <c r="B18" s="8">
        <v>5079</v>
      </c>
      <c r="C18" s="5">
        <v>145</v>
      </c>
      <c r="D18" s="5">
        <v>14</v>
      </c>
      <c r="E18" s="5">
        <v>14</v>
      </c>
      <c r="F18" s="5">
        <v>10</v>
      </c>
      <c r="G18" s="5">
        <v>6</v>
      </c>
      <c r="H18" s="5">
        <v>7</v>
      </c>
      <c r="I18" s="5">
        <v>65</v>
      </c>
      <c r="J18" s="5">
        <v>0</v>
      </c>
      <c r="K18" s="5">
        <v>3</v>
      </c>
      <c r="L18" s="5">
        <v>0</v>
      </c>
      <c r="M18" s="5">
        <v>1</v>
      </c>
      <c r="N18" s="5">
        <v>4</v>
      </c>
      <c r="O18" s="5">
        <v>1</v>
      </c>
      <c r="P18" s="5">
        <v>1</v>
      </c>
      <c r="Q18" s="5">
        <v>7</v>
      </c>
      <c r="R18" s="5">
        <v>2</v>
      </c>
      <c r="S18" s="5">
        <v>1</v>
      </c>
      <c r="T18" s="5">
        <v>4</v>
      </c>
      <c r="U18" s="5">
        <v>2</v>
      </c>
      <c r="V18" s="5">
        <v>3</v>
      </c>
      <c r="W18" s="5">
        <v>19</v>
      </c>
      <c r="X18" s="1">
        <f t="shared" si="2"/>
        <v>4.9836066217083363</v>
      </c>
      <c r="Y18" s="1">
        <f t="shared" si="2"/>
        <v>2.7080502011022101</v>
      </c>
      <c r="Z18" s="1">
        <f t="shared" si="2"/>
        <v>2.7080502011022101</v>
      </c>
      <c r="AA18" s="1">
        <f t="shared" si="2"/>
        <v>2.3978952727983707</v>
      </c>
      <c r="AB18" s="1">
        <f t="shared" si="2"/>
        <v>1.9459101490553132</v>
      </c>
      <c r="AC18" s="1">
        <f t="shared" ref="AC18:AF81" si="10">LN(1+H18)</f>
        <v>2.0794415416798357</v>
      </c>
      <c r="AD18" s="1">
        <f t="shared" si="10"/>
        <v>4.1896547420264252</v>
      </c>
      <c r="AE18" s="1">
        <f t="shared" si="10"/>
        <v>0</v>
      </c>
      <c r="AF18" s="1">
        <f t="shared" si="10"/>
        <v>1.3862943611198906</v>
      </c>
      <c r="AG18" s="1">
        <f t="shared" ref="AG18:AJ81" si="11">LN(1+L18)</f>
        <v>0</v>
      </c>
      <c r="AH18" s="1">
        <f t="shared" si="11"/>
        <v>0.69314718055994529</v>
      </c>
      <c r="AI18" s="1">
        <f t="shared" si="11"/>
        <v>1.6094379124341003</v>
      </c>
      <c r="AJ18" s="1">
        <f t="shared" si="11"/>
        <v>0.69314718055994529</v>
      </c>
      <c r="AK18" s="1">
        <f t="shared" ref="AK18:AQ81" si="12">LN(1+P18)</f>
        <v>0.69314718055994529</v>
      </c>
      <c r="AL18" s="1">
        <f t="shared" si="12"/>
        <v>2.0794415416798357</v>
      </c>
      <c r="AM18" s="1">
        <f t="shared" si="12"/>
        <v>1.0986122886681098</v>
      </c>
      <c r="AN18" s="1">
        <f t="shared" si="8"/>
        <v>0.69314718055994529</v>
      </c>
      <c r="AO18" s="1">
        <f t="shared" si="3"/>
        <v>1.6094379124341003</v>
      </c>
      <c r="AP18" s="1">
        <f t="shared" si="3"/>
        <v>1.0986122886681098</v>
      </c>
      <c r="AQ18" s="1">
        <f t="shared" si="3"/>
        <v>1.3862943611198906</v>
      </c>
      <c r="AR18" s="1">
        <f t="shared" si="3"/>
        <v>2.9957322735539909</v>
      </c>
      <c r="AS18" s="1">
        <f t="shared" si="4"/>
        <v>1.3504925367099923</v>
      </c>
      <c r="AT18" s="1">
        <f t="shared" si="4"/>
        <v>1.2797883825590859</v>
      </c>
      <c r="AU18" s="1">
        <f t="shared" si="4"/>
        <v>1.7427739801660698</v>
      </c>
      <c r="AV18" s="1">
        <f t="shared" si="4"/>
        <v>1.0592500381921408</v>
      </c>
      <c r="AW18" s="1">
        <f t="shared" si="4"/>
        <v>2.0544700889912062</v>
      </c>
      <c r="AX18" s="1">
        <f t="shared" ref="AX18:BA81" si="13">(AC18-AVERAGE(AC$2:AC$1123))/_xlfn.STDEV.S(AC$2:AC$1123)</f>
        <v>0.89359140891969069</v>
      </c>
      <c r="AY18" s="1">
        <f t="shared" si="13"/>
        <v>1.3892265059075708</v>
      </c>
      <c r="AZ18" s="1">
        <f t="shared" si="13"/>
        <v>-0.34552032288269757</v>
      </c>
      <c r="BA18" s="1">
        <f t="shared" si="13"/>
        <v>2.6376439574571124</v>
      </c>
      <c r="BB18" s="1">
        <f t="shared" ref="BB18:BE81" si="14">(AG18-AVERAGE(AG$2:AG$1123))/_xlfn.STDEV.S(AG$2:AG$1123)</f>
        <v>-0.21503732076197307</v>
      </c>
      <c r="BC18" s="1">
        <f t="shared" si="14"/>
        <v>1.4736769479924545</v>
      </c>
      <c r="BD18" s="1">
        <f t="shared" si="14"/>
        <v>0.95955907277440056</v>
      </c>
      <c r="BE18" s="1">
        <f t="shared" si="14"/>
        <v>0.35575076669167954</v>
      </c>
      <c r="BF18" s="1">
        <f t="shared" ref="BF18:BL81" si="15">(AK18-AVERAGE(AK$2:AK$1123))/_xlfn.STDEV.S(AK$2:AK$1123)</f>
        <v>8.162042714378219E-2</v>
      </c>
      <c r="BG18" s="1">
        <f t="shared" si="15"/>
        <v>1.671101221517906</v>
      </c>
      <c r="BH18" s="1">
        <f t="shared" si="15"/>
        <v>0.48779744157731347</v>
      </c>
      <c r="BI18" s="1">
        <f t="shared" si="9"/>
        <v>0.7690084337002866</v>
      </c>
      <c r="BJ18" s="1">
        <f t="shared" si="5"/>
        <v>1.3968578286353925</v>
      </c>
      <c r="BK18" s="1">
        <f t="shared" si="5"/>
        <v>1.5751262039335632</v>
      </c>
      <c r="BL18" s="1">
        <f t="shared" si="5"/>
        <v>1.2992307486250201</v>
      </c>
      <c r="BM18" s="1">
        <f t="shared" si="5"/>
        <v>1.2608507989930213</v>
      </c>
      <c r="BN18" s="1">
        <f t="shared" si="6"/>
        <v>1.1036790069925249</v>
      </c>
      <c r="BO18" s="6">
        <f t="shared" si="7"/>
        <v>2.2801236280097434</v>
      </c>
    </row>
    <row r="19" spans="1:67" x14ac:dyDescent="0.2">
      <c r="A19" s="3" t="s">
        <v>30</v>
      </c>
      <c r="B19" s="8">
        <v>5086</v>
      </c>
      <c r="C19" s="5">
        <v>19</v>
      </c>
      <c r="D19" s="5">
        <v>3</v>
      </c>
      <c r="E19" s="5">
        <v>3</v>
      </c>
      <c r="F19" s="5">
        <v>1</v>
      </c>
      <c r="G19" s="5">
        <v>0</v>
      </c>
      <c r="H19" s="5">
        <v>4</v>
      </c>
      <c r="I19" s="5">
        <v>7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5</v>
      </c>
      <c r="X19" s="1">
        <f t="shared" si="2"/>
        <v>2.9957322735539909</v>
      </c>
      <c r="Y19" s="1">
        <f t="shared" si="2"/>
        <v>1.3862943611198906</v>
      </c>
      <c r="Z19" s="1">
        <f t="shared" si="2"/>
        <v>1.3862943611198906</v>
      </c>
      <c r="AA19" s="1">
        <f t="shared" si="2"/>
        <v>0.69314718055994529</v>
      </c>
      <c r="AB19" s="1">
        <f t="shared" si="2"/>
        <v>0</v>
      </c>
      <c r="AC19" s="1">
        <f t="shared" si="10"/>
        <v>1.6094379124341003</v>
      </c>
      <c r="AD19" s="1">
        <f t="shared" si="10"/>
        <v>2.0794415416798357</v>
      </c>
      <c r="AE19" s="1">
        <f t="shared" si="10"/>
        <v>0</v>
      </c>
      <c r="AF19" s="1">
        <f t="shared" si="10"/>
        <v>0</v>
      </c>
      <c r="AG19" s="1">
        <f t="shared" si="11"/>
        <v>0</v>
      </c>
      <c r="AH19" s="1">
        <f t="shared" si="11"/>
        <v>0</v>
      </c>
      <c r="AI19" s="1">
        <f t="shared" si="11"/>
        <v>0</v>
      </c>
      <c r="AJ19" s="1">
        <f t="shared" si="11"/>
        <v>0</v>
      </c>
      <c r="AK19" s="1">
        <f t="shared" si="12"/>
        <v>0.69314718055994529</v>
      </c>
      <c r="AL19" s="1">
        <f t="shared" si="12"/>
        <v>0</v>
      </c>
      <c r="AM19" s="1">
        <f t="shared" si="12"/>
        <v>0</v>
      </c>
      <c r="AN19" s="1">
        <f t="shared" si="8"/>
        <v>0</v>
      </c>
      <c r="AO19" s="1">
        <f t="shared" si="3"/>
        <v>0</v>
      </c>
      <c r="AP19" s="1">
        <f t="shared" si="3"/>
        <v>0</v>
      </c>
      <c r="AQ19" s="1">
        <f t="shared" si="3"/>
        <v>0</v>
      </c>
      <c r="AR19" s="1">
        <f t="shared" si="3"/>
        <v>1.791759469228055</v>
      </c>
      <c r="AS19" s="1">
        <f t="shared" si="4"/>
        <v>-0.64900207549773348</v>
      </c>
      <c r="AT19" s="1">
        <f t="shared" si="4"/>
        <v>-0.10507775349730976</v>
      </c>
      <c r="AU19" s="1">
        <f t="shared" si="4"/>
        <v>0.24460214067413955</v>
      </c>
      <c r="AV19" s="1">
        <f t="shared" si="4"/>
        <v>-0.84226408937281971</v>
      </c>
      <c r="AW19" s="1">
        <f t="shared" si="4"/>
        <v>-1.4324240342457668</v>
      </c>
      <c r="AX19" s="1">
        <f t="shared" si="13"/>
        <v>0.26044770749225798</v>
      </c>
      <c r="AY19" s="1">
        <f t="shared" si="13"/>
        <v>-0.5997541184250087</v>
      </c>
      <c r="AZ19" s="1">
        <f t="shared" si="13"/>
        <v>-0.34552032288269757</v>
      </c>
      <c r="BA19" s="1">
        <f t="shared" si="13"/>
        <v>-0.44108228041665831</v>
      </c>
      <c r="BB19" s="1">
        <f t="shared" si="14"/>
        <v>-0.21503732076197307</v>
      </c>
      <c r="BC19" s="1">
        <f t="shared" si="14"/>
        <v>-0.35611437759536568</v>
      </c>
      <c r="BD19" s="1">
        <f t="shared" si="14"/>
        <v>-1.1054716874058155</v>
      </c>
      <c r="BE19" s="1">
        <f t="shared" si="14"/>
        <v>-0.65979304502442915</v>
      </c>
      <c r="BF19" s="1">
        <f t="shared" si="15"/>
        <v>8.162042714378219E-2</v>
      </c>
      <c r="BG19" s="1">
        <f t="shared" si="15"/>
        <v>-1.3960715073280572</v>
      </c>
      <c r="BH19" s="1">
        <f t="shared" si="15"/>
        <v>-0.90291969880072387</v>
      </c>
      <c r="BI19" s="1">
        <f t="shared" si="9"/>
        <v>-0.51341694708197316</v>
      </c>
      <c r="BJ19" s="1">
        <f t="shared" si="5"/>
        <v>-1.010408345508508</v>
      </c>
      <c r="BK19" s="1">
        <f t="shared" si="5"/>
        <v>-0.69473581116207361</v>
      </c>
      <c r="BL19" s="1">
        <f t="shared" si="5"/>
        <v>-1.0709685365941881</v>
      </c>
      <c r="BM19" s="1">
        <f t="shared" si="5"/>
        <v>0.31852734657199921</v>
      </c>
      <c r="BN19" s="1">
        <f t="shared" si="6"/>
        <v>-0.54451734903423432</v>
      </c>
      <c r="BO19" s="6">
        <f t="shared" si="7"/>
        <v>0.63192727198298426</v>
      </c>
    </row>
    <row r="20" spans="1:67" x14ac:dyDescent="0.2">
      <c r="A20" s="3" t="s">
        <v>31</v>
      </c>
      <c r="B20" s="8">
        <v>5088</v>
      </c>
      <c r="C20" s="5">
        <v>392</v>
      </c>
      <c r="D20" s="5">
        <v>44</v>
      </c>
      <c r="E20" s="5">
        <v>31</v>
      </c>
      <c r="F20" s="5">
        <v>20</v>
      </c>
      <c r="G20" s="5">
        <v>6</v>
      </c>
      <c r="H20" s="5">
        <v>22</v>
      </c>
      <c r="I20" s="5">
        <v>171</v>
      </c>
      <c r="J20" s="5">
        <v>0</v>
      </c>
      <c r="K20" s="5">
        <v>7</v>
      </c>
      <c r="L20" s="5">
        <v>0</v>
      </c>
      <c r="M20" s="5">
        <v>10</v>
      </c>
      <c r="N20" s="5">
        <v>20</v>
      </c>
      <c r="O20" s="5">
        <v>13</v>
      </c>
      <c r="P20" s="5">
        <v>7</v>
      </c>
      <c r="Q20" s="5">
        <v>7</v>
      </c>
      <c r="R20" s="5">
        <v>13</v>
      </c>
      <c r="S20" s="5">
        <v>2</v>
      </c>
      <c r="T20" s="5">
        <v>8</v>
      </c>
      <c r="U20" s="5">
        <v>4</v>
      </c>
      <c r="V20" s="5">
        <v>7</v>
      </c>
      <c r="W20" s="5">
        <v>55</v>
      </c>
      <c r="X20" s="1">
        <f t="shared" si="2"/>
        <v>5.9738096118692612</v>
      </c>
      <c r="Y20" s="1">
        <f t="shared" si="2"/>
        <v>3.8066624897703196</v>
      </c>
      <c r="Z20" s="1">
        <f t="shared" si="2"/>
        <v>3.4657359027997265</v>
      </c>
      <c r="AA20" s="1">
        <f t="shared" si="2"/>
        <v>3.044522437723423</v>
      </c>
      <c r="AB20" s="1">
        <f t="shared" si="2"/>
        <v>1.9459101490553132</v>
      </c>
      <c r="AC20" s="1">
        <f t="shared" si="10"/>
        <v>3.1354942159291497</v>
      </c>
      <c r="AD20" s="1">
        <f t="shared" si="10"/>
        <v>5.1474944768134527</v>
      </c>
      <c r="AE20" s="1">
        <f t="shared" si="10"/>
        <v>0</v>
      </c>
      <c r="AF20" s="1">
        <f t="shared" si="10"/>
        <v>2.0794415416798357</v>
      </c>
      <c r="AG20" s="1">
        <f t="shared" si="11"/>
        <v>0</v>
      </c>
      <c r="AH20" s="1">
        <f t="shared" si="11"/>
        <v>2.3978952727983707</v>
      </c>
      <c r="AI20" s="1">
        <f t="shared" si="11"/>
        <v>3.044522437723423</v>
      </c>
      <c r="AJ20" s="1">
        <f t="shared" si="11"/>
        <v>2.6390573296152584</v>
      </c>
      <c r="AK20" s="1">
        <f t="shared" si="12"/>
        <v>2.0794415416798357</v>
      </c>
      <c r="AL20" s="1">
        <f t="shared" si="12"/>
        <v>2.0794415416798357</v>
      </c>
      <c r="AM20" s="1">
        <f t="shared" si="12"/>
        <v>2.6390573296152584</v>
      </c>
      <c r="AN20" s="1">
        <f t="shared" si="8"/>
        <v>1.0986122886681098</v>
      </c>
      <c r="AO20" s="1">
        <f t="shared" si="3"/>
        <v>2.1972245773362196</v>
      </c>
      <c r="AP20" s="1">
        <f t="shared" si="3"/>
        <v>1.6094379124341003</v>
      </c>
      <c r="AQ20" s="1">
        <f t="shared" si="3"/>
        <v>2.0794415416798357</v>
      </c>
      <c r="AR20" s="1">
        <f t="shared" si="3"/>
        <v>4.0253516907351496</v>
      </c>
      <c r="AS20" s="1">
        <f t="shared" si="4"/>
        <v>2.3464838304539879</v>
      </c>
      <c r="AT20" s="1">
        <f t="shared" si="4"/>
        <v>2.4308564612537338</v>
      </c>
      <c r="AU20" s="1">
        <f t="shared" si="4"/>
        <v>2.6015887076153441</v>
      </c>
      <c r="AV20" s="1">
        <f t="shared" si="4"/>
        <v>1.7805124317213645</v>
      </c>
      <c r="AW20" s="1">
        <f t="shared" si="4"/>
        <v>2.0544700889912062</v>
      </c>
      <c r="AX20" s="1">
        <f t="shared" si="13"/>
        <v>2.3162040388467742</v>
      </c>
      <c r="AY20" s="1">
        <f t="shared" si="13"/>
        <v>2.2920379722534121</v>
      </c>
      <c r="AZ20" s="1">
        <f t="shared" si="13"/>
        <v>-0.34552032288269757</v>
      </c>
      <c r="BA20" s="1">
        <f t="shared" si="13"/>
        <v>4.1770070763939975</v>
      </c>
      <c r="BB20" s="1">
        <f t="shared" si="14"/>
        <v>-0.21503732076197307</v>
      </c>
      <c r="BC20" s="1">
        <f t="shared" si="14"/>
        <v>5.9739235896513936</v>
      </c>
      <c r="BD20" s="1">
        <f t="shared" si="14"/>
        <v>2.8008812295882111</v>
      </c>
      <c r="BE20" s="1">
        <f t="shared" si="14"/>
        <v>3.2067426850780381</v>
      </c>
      <c r="BF20" s="1">
        <f t="shared" si="15"/>
        <v>1.9412965322041142</v>
      </c>
      <c r="BG20" s="1">
        <f t="shared" si="15"/>
        <v>1.671101221517906</v>
      </c>
      <c r="BH20" s="1">
        <f t="shared" si="15"/>
        <v>2.4378241656118393</v>
      </c>
      <c r="BI20" s="1">
        <f t="shared" si="9"/>
        <v>1.5191791914309583</v>
      </c>
      <c r="BJ20" s="1">
        <f t="shared" si="5"/>
        <v>2.2760212589859026</v>
      </c>
      <c r="BK20" s="1">
        <f t="shared" si="5"/>
        <v>2.6305519366364698</v>
      </c>
      <c r="BL20" s="1">
        <f t="shared" si="5"/>
        <v>2.4843303912346237</v>
      </c>
      <c r="BM20" s="1">
        <f t="shared" si="5"/>
        <v>2.0667116293969703</v>
      </c>
      <c r="BN20" s="1">
        <f t="shared" si="6"/>
        <v>2.3070079426295984</v>
      </c>
      <c r="BO20" s="6">
        <f t="shared" si="7"/>
        <v>3.483452563646817</v>
      </c>
    </row>
    <row r="21" spans="1:67" x14ac:dyDescent="0.2">
      <c r="A21" s="3" t="s">
        <v>32</v>
      </c>
      <c r="B21" s="8">
        <v>5091</v>
      </c>
      <c r="C21" s="5">
        <v>43</v>
      </c>
      <c r="D21" s="5">
        <v>5</v>
      </c>
      <c r="E21" s="5">
        <v>5</v>
      </c>
      <c r="F21" s="5">
        <v>5</v>
      </c>
      <c r="G21" s="5">
        <v>1</v>
      </c>
      <c r="H21" s="5">
        <v>2</v>
      </c>
      <c r="I21" s="5">
        <v>14</v>
      </c>
      <c r="J21" s="5">
        <v>0</v>
      </c>
      <c r="K21" s="5">
        <v>0</v>
      </c>
      <c r="L21" s="5">
        <v>0</v>
      </c>
      <c r="M21" s="5">
        <v>1</v>
      </c>
      <c r="N21" s="5">
        <v>3</v>
      </c>
      <c r="O21" s="5">
        <v>1</v>
      </c>
      <c r="P21" s="5">
        <v>0</v>
      </c>
      <c r="Q21" s="5">
        <v>2</v>
      </c>
      <c r="R21" s="5">
        <v>0</v>
      </c>
      <c r="S21" s="5">
        <v>0</v>
      </c>
      <c r="T21" s="5">
        <v>1</v>
      </c>
      <c r="U21" s="5">
        <v>2</v>
      </c>
      <c r="V21" s="5">
        <v>1</v>
      </c>
      <c r="W21" s="5">
        <v>8</v>
      </c>
      <c r="X21" s="1">
        <f t="shared" si="2"/>
        <v>3.784189633918261</v>
      </c>
      <c r="Y21" s="1">
        <f t="shared" si="2"/>
        <v>1.791759469228055</v>
      </c>
      <c r="Z21" s="1">
        <f t="shared" si="2"/>
        <v>1.791759469228055</v>
      </c>
      <c r="AA21" s="1">
        <f t="shared" si="2"/>
        <v>1.791759469228055</v>
      </c>
      <c r="AB21" s="1">
        <f t="shared" si="2"/>
        <v>0.69314718055994529</v>
      </c>
      <c r="AC21" s="1">
        <f t="shared" si="10"/>
        <v>1.0986122886681098</v>
      </c>
      <c r="AD21" s="1">
        <f t="shared" si="10"/>
        <v>2.7080502011022101</v>
      </c>
      <c r="AE21" s="1">
        <f t="shared" si="10"/>
        <v>0</v>
      </c>
      <c r="AF21" s="1">
        <f t="shared" si="10"/>
        <v>0</v>
      </c>
      <c r="AG21" s="1">
        <f t="shared" si="11"/>
        <v>0</v>
      </c>
      <c r="AH21" s="1">
        <f t="shared" si="11"/>
        <v>0.69314718055994529</v>
      </c>
      <c r="AI21" s="1">
        <f t="shared" si="11"/>
        <v>1.3862943611198906</v>
      </c>
      <c r="AJ21" s="1">
        <f t="shared" si="11"/>
        <v>0.69314718055994529</v>
      </c>
      <c r="AK21" s="1">
        <f t="shared" si="12"/>
        <v>0</v>
      </c>
      <c r="AL21" s="1">
        <f t="shared" si="12"/>
        <v>1.0986122886681098</v>
      </c>
      <c r="AM21" s="1">
        <f t="shared" si="12"/>
        <v>0</v>
      </c>
      <c r="AN21" s="1">
        <f t="shared" si="8"/>
        <v>0</v>
      </c>
      <c r="AO21" s="1">
        <f t="shared" si="3"/>
        <v>0.69314718055994529</v>
      </c>
      <c r="AP21" s="1">
        <f t="shared" si="3"/>
        <v>1.0986122886681098</v>
      </c>
      <c r="AQ21" s="1">
        <f t="shared" si="3"/>
        <v>0.69314718055994529</v>
      </c>
      <c r="AR21" s="1">
        <f t="shared" si="3"/>
        <v>2.1972245773362196</v>
      </c>
      <c r="AS21" s="1">
        <f t="shared" si="4"/>
        <v>0.14406426970039737</v>
      </c>
      <c r="AT21" s="1">
        <f t="shared" si="4"/>
        <v>0.31974722596255284</v>
      </c>
      <c r="AU21" s="1">
        <f t="shared" si="4"/>
        <v>0.7041850594621728</v>
      </c>
      <c r="AV21" s="1">
        <f t="shared" si="4"/>
        <v>0.38315261420353169</v>
      </c>
      <c r="AW21" s="1">
        <f t="shared" si="4"/>
        <v>-0.19036728686403157</v>
      </c>
      <c r="AX21" s="1">
        <f t="shared" si="13"/>
        <v>-0.42768746017487758</v>
      </c>
      <c r="AY21" s="1">
        <f t="shared" si="13"/>
        <v>-7.2592730352501909E-3</v>
      </c>
      <c r="AZ21" s="1">
        <f t="shared" si="13"/>
        <v>-0.34552032288269757</v>
      </c>
      <c r="BA21" s="1">
        <f t="shared" si="13"/>
        <v>-0.44108228041665831</v>
      </c>
      <c r="BB21" s="1">
        <f t="shared" si="14"/>
        <v>-0.21503732076197307</v>
      </c>
      <c r="BC21" s="1">
        <f t="shared" si="14"/>
        <v>1.4736769479924545</v>
      </c>
      <c r="BD21" s="1">
        <f t="shared" si="14"/>
        <v>0.67324899281438011</v>
      </c>
      <c r="BE21" s="1">
        <f t="shared" si="14"/>
        <v>0.35575076669167954</v>
      </c>
      <c r="BF21" s="1">
        <f t="shared" si="15"/>
        <v>-0.84821762538638401</v>
      </c>
      <c r="BG21" s="1">
        <f t="shared" si="15"/>
        <v>0.22437974549041978</v>
      </c>
      <c r="BH21" s="1">
        <f t="shared" si="15"/>
        <v>-0.90291969880072387</v>
      </c>
      <c r="BI21" s="1">
        <f t="shared" si="9"/>
        <v>-0.51341694708197316</v>
      </c>
      <c r="BJ21" s="1">
        <f t="shared" si="5"/>
        <v>2.6344764738292326E-2</v>
      </c>
      <c r="BK21" s="1">
        <f t="shared" si="5"/>
        <v>1.5751262039335632</v>
      </c>
      <c r="BL21" s="1">
        <f t="shared" si="5"/>
        <v>0.11413110601541589</v>
      </c>
      <c r="BM21" s="1">
        <f t="shared" si="5"/>
        <v>0.63587610987954091</v>
      </c>
      <c r="BN21" s="1">
        <f t="shared" si="6"/>
        <v>0.13038931387999197</v>
      </c>
      <c r="BO21" s="6">
        <f t="shared" si="7"/>
        <v>1.3068339348972104</v>
      </c>
    </row>
    <row r="22" spans="1:67" x14ac:dyDescent="0.2">
      <c r="A22" s="3" t="s">
        <v>33</v>
      </c>
      <c r="B22" s="8">
        <v>5093</v>
      </c>
      <c r="C22" s="5">
        <v>42</v>
      </c>
      <c r="D22" s="5">
        <v>4</v>
      </c>
      <c r="E22" s="5">
        <v>2</v>
      </c>
      <c r="F22" s="5">
        <v>7</v>
      </c>
      <c r="G22" s="5">
        <v>1</v>
      </c>
      <c r="H22" s="5">
        <v>4</v>
      </c>
      <c r="I22" s="5">
        <v>11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6</v>
      </c>
      <c r="R22" s="5">
        <v>1</v>
      </c>
      <c r="S22" s="5">
        <v>0</v>
      </c>
      <c r="T22" s="5">
        <v>1</v>
      </c>
      <c r="U22" s="5">
        <v>2</v>
      </c>
      <c r="V22" s="5">
        <v>2</v>
      </c>
      <c r="W22" s="5">
        <v>10</v>
      </c>
      <c r="X22" s="1">
        <f t="shared" si="2"/>
        <v>3.7612001156935624</v>
      </c>
      <c r="Y22" s="1">
        <f t="shared" si="2"/>
        <v>1.6094379124341003</v>
      </c>
      <c r="Z22" s="1">
        <f t="shared" si="2"/>
        <v>1.0986122886681098</v>
      </c>
      <c r="AA22" s="1">
        <f t="shared" si="2"/>
        <v>2.0794415416798357</v>
      </c>
      <c r="AB22" s="1">
        <f t="shared" si="2"/>
        <v>0.69314718055994529</v>
      </c>
      <c r="AC22" s="1">
        <f t="shared" si="10"/>
        <v>1.6094379124341003</v>
      </c>
      <c r="AD22" s="1">
        <f t="shared" si="10"/>
        <v>2.4849066497880004</v>
      </c>
      <c r="AE22" s="1">
        <f t="shared" si="10"/>
        <v>0</v>
      </c>
      <c r="AF22" s="1">
        <f t="shared" si="10"/>
        <v>0</v>
      </c>
      <c r="AG22" s="1">
        <f t="shared" si="11"/>
        <v>0</v>
      </c>
      <c r="AH22" s="1">
        <f t="shared" si="11"/>
        <v>0</v>
      </c>
      <c r="AI22" s="1">
        <f t="shared" si="11"/>
        <v>0.69314718055994529</v>
      </c>
      <c r="AJ22" s="1">
        <f t="shared" si="11"/>
        <v>0</v>
      </c>
      <c r="AK22" s="1">
        <f t="shared" si="12"/>
        <v>0</v>
      </c>
      <c r="AL22" s="1">
        <f t="shared" si="12"/>
        <v>1.9459101490553132</v>
      </c>
      <c r="AM22" s="1">
        <f t="shared" si="12"/>
        <v>0.69314718055994529</v>
      </c>
      <c r="AN22" s="1">
        <f t="shared" si="8"/>
        <v>0</v>
      </c>
      <c r="AO22" s="1">
        <f t="shared" si="3"/>
        <v>0.69314718055994529</v>
      </c>
      <c r="AP22" s="1">
        <f t="shared" si="3"/>
        <v>1.0986122886681098</v>
      </c>
      <c r="AQ22" s="1">
        <f t="shared" si="3"/>
        <v>1.0986122886681098</v>
      </c>
      <c r="AR22" s="1">
        <f t="shared" si="3"/>
        <v>2.3978952727983707</v>
      </c>
      <c r="AS22" s="1">
        <f t="shared" si="4"/>
        <v>0.1209403645751992</v>
      </c>
      <c r="AT22" s="1">
        <f t="shared" si="4"/>
        <v>0.12872030386443817</v>
      </c>
      <c r="AU22" s="1">
        <f t="shared" si="4"/>
        <v>-8.1477129518228525E-2</v>
      </c>
      <c r="AV22" s="1">
        <f t="shared" si="4"/>
        <v>0.70403962824673028</v>
      </c>
      <c r="AW22" s="1">
        <f t="shared" si="4"/>
        <v>-0.19036728686403157</v>
      </c>
      <c r="AX22" s="1">
        <f t="shared" si="13"/>
        <v>0.26044770749225798</v>
      </c>
      <c r="AY22" s="1">
        <f t="shared" si="13"/>
        <v>-0.21758313980654601</v>
      </c>
      <c r="AZ22" s="1">
        <f t="shared" si="13"/>
        <v>-0.34552032288269757</v>
      </c>
      <c r="BA22" s="1">
        <f t="shared" si="13"/>
        <v>-0.44108228041665831</v>
      </c>
      <c r="BB22" s="1">
        <f t="shared" si="14"/>
        <v>-0.21503732076197307</v>
      </c>
      <c r="BC22" s="1">
        <f t="shared" si="14"/>
        <v>-0.35611437759536568</v>
      </c>
      <c r="BD22" s="1">
        <f t="shared" si="14"/>
        <v>-0.21611134729571765</v>
      </c>
      <c r="BE22" s="1">
        <f t="shared" si="14"/>
        <v>-0.65979304502442915</v>
      </c>
      <c r="BF22" s="1">
        <f t="shared" si="15"/>
        <v>-0.84821762538638401</v>
      </c>
      <c r="BG22" s="1">
        <f t="shared" si="15"/>
        <v>1.4741426450474653</v>
      </c>
      <c r="BH22" s="1">
        <f t="shared" si="15"/>
        <v>-2.5474876134406872E-2</v>
      </c>
      <c r="BI22" s="1">
        <f t="shared" si="9"/>
        <v>-0.51341694708197316</v>
      </c>
      <c r="BJ22" s="1">
        <f t="shared" si="5"/>
        <v>2.6344764738292326E-2</v>
      </c>
      <c r="BK22" s="1">
        <f t="shared" si="5"/>
        <v>1.5751262039335632</v>
      </c>
      <c r="BL22" s="1">
        <f t="shared" si="5"/>
        <v>0.80736995656007859</v>
      </c>
      <c r="BM22" s="1">
        <f t="shared" si="5"/>
        <v>0.79293671944496258</v>
      </c>
      <c r="BN22" s="1">
        <f t="shared" si="6"/>
        <v>8.4755837863551231E-2</v>
      </c>
      <c r="BO22" s="6">
        <f t="shared" si="7"/>
        <v>1.2612004588807699</v>
      </c>
    </row>
    <row r="23" spans="1:67" x14ac:dyDescent="0.2">
      <c r="A23" s="3" t="s">
        <v>34</v>
      </c>
      <c r="B23" s="8">
        <v>5101</v>
      </c>
      <c r="C23" s="5">
        <v>77</v>
      </c>
      <c r="D23" s="5">
        <v>18</v>
      </c>
      <c r="E23" s="5">
        <v>4</v>
      </c>
      <c r="F23" s="5">
        <v>14</v>
      </c>
      <c r="G23" s="5">
        <v>3</v>
      </c>
      <c r="H23" s="5">
        <v>10</v>
      </c>
      <c r="I23" s="5">
        <v>18</v>
      </c>
      <c r="J23" s="5">
        <v>0</v>
      </c>
      <c r="K23" s="5">
        <v>0</v>
      </c>
      <c r="L23" s="5">
        <v>0</v>
      </c>
      <c r="M23" s="5">
        <v>0</v>
      </c>
      <c r="N23" s="5">
        <v>4</v>
      </c>
      <c r="O23" s="5">
        <v>0</v>
      </c>
      <c r="P23" s="5">
        <v>3</v>
      </c>
      <c r="Q23" s="5">
        <v>1</v>
      </c>
      <c r="R23" s="5">
        <v>1</v>
      </c>
      <c r="S23" s="5">
        <v>0</v>
      </c>
      <c r="T23" s="5">
        <v>0</v>
      </c>
      <c r="U23" s="5">
        <v>0</v>
      </c>
      <c r="V23" s="5">
        <v>1</v>
      </c>
      <c r="W23" s="5">
        <v>20</v>
      </c>
      <c r="X23" s="1">
        <f t="shared" si="2"/>
        <v>4.3567088266895917</v>
      </c>
      <c r="Y23" s="1">
        <f t="shared" si="2"/>
        <v>2.9444389791664403</v>
      </c>
      <c r="Z23" s="1">
        <f t="shared" si="2"/>
        <v>1.6094379124341003</v>
      </c>
      <c r="AA23" s="1">
        <f t="shared" si="2"/>
        <v>2.7080502011022101</v>
      </c>
      <c r="AB23" s="1">
        <f t="shared" si="2"/>
        <v>1.3862943611198906</v>
      </c>
      <c r="AC23" s="1">
        <f t="shared" si="10"/>
        <v>2.3978952727983707</v>
      </c>
      <c r="AD23" s="1">
        <f t="shared" si="10"/>
        <v>2.9444389791664403</v>
      </c>
      <c r="AE23" s="1">
        <f t="shared" si="10"/>
        <v>0</v>
      </c>
      <c r="AF23" s="1">
        <f t="shared" si="10"/>
        <v>0</v>
      </c>
      <c r="AG23" s="1">
        <f t="shared" si="11"/>
        <v>0</v>
      </c>
      <c r="AH23" s="1">
        <f t="shared" si="11"/>
        <v>0</v>
      </c>
      <c r="AI23" s="1">
        <f t="shared" si="11"/>
        <v>1.6094379124341003</v>
      </c>
      <c r="AJ23" s="1">
        <f t="shared" si="11"/>
        <v>0</v>
      </c>
      <c r="AK23" s="1">
        <f t="shared" si="12"/>
        <v>1.3862943611198906</v>
      </c>
      <c r="AL23" s="1">
        <f t="shared" si="12"/>
        <v>0.69314718055994529</v>
      </c>
      <c r="AM23" s="1">
        <f t="shared" si="12"/>
        <v>0.69314718055994529</v>
      </c>
      <c r="AN23" s="1">
        <f t="shared" si="8"/>
        <v>0</v>
      </c>
      <c r="AO23" s="1">
        <f t="shared" si="3"/>
        <v>0</v>
      </c>
      <c r="AP23" s="1">
        <f t="shared" si="3"/>
        <v>0</v>
      </c>
      <c r="AQ23" s="1">
        <f t="shared" si="3"/>
        <v>0.69314718055994529</v>
      </c>
      <c r="AR23" s="1">
        <f t="shared" si="3"/>
        <v>3.044522437723423</v>
      </c>
      <c r="AS23" s="1">
        <f t="shared" si="4"/>
        <v>0.71993016504465868</v>
      </c>
      <c r="AT23" s="1">
        <f t="shared" si="4"/>
        <v>1.5274640907211035</v>
      </c>
      <c r="AU23" s="1">
        <f t="shared" si="4"/>
        <v>0.49752887239763499</v>
      </c>
      <c r="AV23" s="1">
        <f t="shared" si="4"/>
        <v>1.4052037779785607</v>
      </c>
      <c r="AW23" s="1">
        <f t="shared" si="4"/>
        <v>1.0516894605177038</v>
      </c>
      <c r="AX23" s="1">
        <f t="shared" si="13"/>
        <v>1.3225816581595482</v>
      </c>
      <c r="AY23" s="1">
        <f t="shared" si="13"/>
        <v>0.21554887701432074</v>
      </c>
      <c r="AZ23" s="1">
        <f t="shared" si="13"/>
        <v>-0.34552032288269757</v>
      </c>
      <c r="BA23" s="1">
        <f t="shared" si="13"/>
        <v>-0.44108228041665831</v>
      </c>
      <c r="BB23" s="1">
        <f t="shared" si="14"/>
        <v>-0.21503732076197307</v>
      </c>
      <c r="BC23" s="1">
        <f t="shared" si="14"/>
        <v>-0.35611437759536568</v>
      </c>
      <c r="BD23" s="1">
        <f t="shared" si="14"/>
        <v>0.95955907277440056</v>
      </c>
      <c r="BE23" s="1">
        <f t="shared" si="14"/>
        <v>-0.65979304502442915</v>
      </c>
      <c r="BF23" s="1">
        <f t="shared" si="15"/>
        <v>1.0114584796739483</v>
      </c>
      <c r="BG23" s="1">
        <f t="shared" si="15"/>
        <v>-0.37368059771273615</v>
      </c>
      <c r="BH23" s="1">
        <f t="shared" si="15"/>
        <v>-2.5474876134406872E-2</v>
      </c>
      <c r="BI23" s="1">
        <f t="shared" si="9"/>
        <v>-0.51341694708197316</v>
      </c>
      <c r="BJ23" s="1">
        <f t="shared" si="5"/>
        <v>-1.010408345508508</v>
      </c>
      <c r="BK23" s="1">
        <f t="shared" si="5"/>
        <v>-0.69473581116207361</v>
      </c>
      <c r="BL23" s="1">
        <f t="shared" si="5"/>
        <v>0.11413110601541589</v>
      </c>
      <c r="BM23" s="1">
        <f t="shared" si="5"/>
        <v>1.2990378043631867</v>
      </c>
      <c r="BN23" s="1">
        <f t="shared" si="6"/>
        <v>0.26137473525617427</v>
      </c>
      <c r="BO23" s="6">
        <f t="shared" si="7"/>
        <v>1.4378193562733927</v>
      </c>
    </row>
    <row r="24" spans="1:67" x14ac:dyDescent="0.2">
      <c r="A24" s="3" t="s">
        <v>35</v>
      </c>
      <c r="B24" s="8">
        <v>5107</v>
      </c>
      <c r="C24" s="5">
        <v>23</v>
      </c>
      <c r="D24" s="5">
        <v>2</v>
      </c>
      <c r="E24" s="5">
        <v>2</v>
      </c>
      <c r="F24" s="5">
        <v>1</v>
      </c>
      <c r="G24" s="5">
        <v>1</v>
      </c>
      <c r="H24" s="5">
        <v>4</v>
      </c>
      <c r="I24" s="5">
        <v>7</v>
      </c>
      <c r="J24" s="5">
        <v>0</v>
      </c>
      <c r="K24" s="5">
        <v>1</v>
      </c>
      <c r="L24" s="5">
        <v>0</v>
      </c>
      <c r="M24" s="5">
        <v>0</v>
      </c>
      <c r="N24" s="5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2</v>
      </c>
      <c r="W24" s="5">
        <v>8</v>
      </c>
      <c r="X24" s="1">
        <f t="shared" si="2"/>
        <v>3.1780538303479458</v>
      </c>
      <c r="Y24" s="1">
        <f t="shared" si="2"/>
        <v>1.0986122886681098</v>
      </c>
      <c r="Z24" s="1">
        <f t="shared" si="2"/>
        <v>1.0986122886681098</v>
      </c>
      <c r="AA24" s="1">
        <f t="shared" si="2"/>
        <v>0.69314718055994529</v>
      </c>
      <c r="AB24" s="1">
        <f t="shared" si="2"/>
        <v>0.69314718055994529</v>
      </c>
      <c r="AC24" s="1">
        <f t="shared" si="10"/>
        <v>1.6094379124341003</v>
      </c>
      <c r="AD24" s="1">
        <f t="shared" si="10"/>
        <v>2.0794415416798357</v>
      </c>
      <c r="AE24" s="1">
        <f t="shared" si="10"/>
        <v>0</v>
      </c>
      <c r="AF24" s="1">
        <f t="shared" si="10"/>
        <v>0.69314718055994529</v>
      </c>
      <c r="AG24" s="1">
        <f t="shared" si="11"/>
        <v>0</v>
      </c>
      <c r="AH24" s="1">
        <f t="shared" si="11"/>
        <v>0</v>
      </c>
      <c r="AI24" s="1">
        <f t="shared" si="11"/>
        <v>0.69314718055994529</v>
      </c>
      <c r="AJ24" s="1">
        <f t="shared" si="11"/>
        <v>0</v>
      </c>
      <c r="AK24" s="1">
        <f t="shared" si="12"/>
        <v>0</v>
      </c>
      <c r="AL24" s="1">
        <f t="shared" si="12"/>
        <v>0</v>
      </c>
      <c r="AM24" s="1">
        <f t="shared" si="12"/>
        <v>0</v>
      </c>
      <c r="AN24" s="1">
        <f t="shared" si="8"/>
        <v>0</v>
      </c>
      <c r="AO24" s="1">
        <f t="shared" si="3"/>
        <v>0.69314718055994529</v>
      </c>
      <c r="AP24" s="1">
        <f t="shared" si="3"/>
        <v>0.69314718055994529</v>
      </c>
      <c r="AQ24" s="1">
        <f t="shared" si="3"/>
        <v>1.0986122886681098</v>
      </c>
      <c r="AR24" s="1">
        <f t="shared" si="3"/>
        <v>2.1972245773362196</v>
      </c>
      <c r="AS24" s="1">
        <f t="shared" si="4"/>
        <v>-0.46561474478575593</v>
      </c>
      <c r="AT24" s="1">
        <f t="shared" si="4"/>
        <v>-0.40649587327223197</v>
      </c>
      <c r="AU24" s="1">
        <f t="shared" si="4"/>
        <v>-8.1477129518228525E-2</v>
      </c>
      <c r="AV24" s="1">
        <f t="shared" si="4"/>
        <v>-0.84226408937281971</v>
      </c>
      <c r="AW24" s="1">
        <f t="shared" si="4"/>
        <v>-0.19036728686403157</v>
      </c>
      <c r="AX24" s="1">
        <f t="shared" si="13"/>
        <v>0.26044770749225798</v>
      </c>
      <c r="AY24" s="1">
        <f t="shared" si="13"/>
        <v>-0.5997541184250087</v>
      </c>
      <c r="AZ24" s="1">
        <f t="shared" si="13"/>
        <v>-0.34552032288269757</v>
      </c>
      <c r="BA24" s="1">
        <f t="shared" si="13"/>
        <v>1.0982808385202272</v>
      </c>
      <c r="BB24" s="1">
        <f t="shared" si="14"/>
        <v>-0.21503732076197307</v>
      </c>
      <c r="BC24" s="1">
        <f t="shared" si="14"/>
        <v>-0.35611437759536568</v>
      </c>
      <c r="BD24" s="1">
        <f t="shared" si="14"/>
        <v>-0.21611134729571765</v>
      </c>
      <c r="BE24" s="1">
        <f t="shared" si="14"/>
        <v>-0.65979304502442915</v>
      </c>
      <c r="BF24" s="1">
        <f t="shared" si="15"/>
        <v>-0.84821762538638401</v>
      </c>
      <c r="BG24" s="1">
        <f t="shared" si="15"/>
        <v>-1.3960715073280572</v>
      </c>
      <c r="BH24" s="1">
        <f t="shared" si="15"/>
        <v>-0.90291969880072387</v>
      </c>
      <c r="BI24" s="1">
        <f t="shared" si="9"/>
        <v>-0.51341694708197316</v>
      </c>
      <c r="BJ24" s="1">
        <f t="shared" si="5"/>
        <v>2.6344764738292326E-2</v>
      </c>
      <c r="BK24" s="1">
        <f t="shared" si="5"/>
        <v>0.73738767066342814</v>
      </c>
      <c r="BL24" s="1">
        <f t="shared" si="5"/>
        <v>0.80736995656007859</v>
      </c>
      <c r="BM24" s="1">
        <f t="shared" si="5"/>
        <v>0.63587610987954091</v>
      </c>
      <c r="BN24" s="1">
        <f t="shared" si="6"/>
        <v>-0.21302230412102729</v>
      </c>
      <c r="BO24" s="6">
        <f t="shared" si="7"/>
        <v>0.96342231689619129</v>
      </c>
    </row>
    <row r="25" spans="1:67" x14ac:dyDescent="0.2">
      <c r="A25" s="3" t="s">
        <v>36</v>
      </c>
      <c r="B25" s="8">
        <v>5113</v>
      </c>
      <c r="C25" s="5">
        <v>51</v>
      </c>
      <c r="D25" s="5">
        <v>3</v>
      </c>
      <c r="E25" s="5">
        <v>3</v>
      </c>
      <c r="F25" s="5">
        <v>8</v>
      </c>
      <c r="G25" s="5">
        <v>1</v>
      </c>
      <c r="H25" s="5">
        <v>3</v>
      </c>
      <c r="I25" s="5">
        <v>12</v>
      </c>
      <c r="J25" s="5">
        <v>0</v>
      </c>
      <c r="K25" s="5">
        <v>1</v>
      </c>
      <c r="L25" s="5">
        <v>0</v>
      </c>
      <c r="M25" s="5">
        <v>0</v>
      </c>
      <c r="N25" s="5">
        <v>4</v>
      </c>
      <c r="O25" s="5">
        <v>2</v>
      </c>
      <c r="P25" s="5">
        <v>1</v>
      </c>
      <c r="Q25" s="5">
        <v>3</v>
      </c>
      <c r="R25" s="5">
        <v>2</v>
      </c>
      <c r="S25" s="5">
        <v>0</v>
      </c>
      <c r="T25" s="5">
        <v>7</v>
      </c>
      <c r="U25" s="5">
        <v>0</v>
      </c>
      <c r="V25" s="5">
        <v>1</v>
      </c>
      <c r="W25" s="5">
        <v>10</v>
      </c>
      <c r="X25" s="1">
        <f t="shared" si="2"/>
        <v>3.9512437185814275</v>
      </c>
      <c r="Y25" s="1">
        <f t="shared" si="2"/>
        <v>1.3862943611198906</v>
      </c>
      <c r="Z25" s="1">
        <f t="shared" si="2"/>
        <v>1.3862943611198906</v>
      </c>
      <c r="AA25" s="1">
        <f t="shared" si="2"/>
        <v>2.1972245773362196</v>
      </c>
      <c r="AB25" s="1">
        <f t="shared" si="2"/>
        <v>0.69314718055994529</v>
      </c>
      <c r="AC25" s="1">
        <f t="shared" si="10"/>
        <v>1.3862943611198906</v>
      </c>
      <c r="AD25" s="1">
        <f t="shared" si="10"/>
        <v>2.5649493574615367</v>
      </c>
      <c r="AE25" s="1">
        <f t="shared" si="10"/>
        <v>0</v>
      </c>
      <c r="AF25" s="1">
        <f t="shared" si="10"/>
        <v>0.69314718055994529</v>
      </c>
      <c r="AG25" s="1">
        <f t="shared" si="11"/>
        <v>0</v>
      </c>
      <c r="AH25" s="1">
        <f t="shared" si="11"/>
        <v>0</v>
      </c>
      <c r="AI25" s="1">
        <f t="shared" si="11"/>
        <v>1.6094379124341003</v>
      </c>
      <c r="AJ25" s="1">
        <f t="shared" si="11"/>
        <v>1.0986122886681098</v>
      </c>
      <c r="AK25" s="1">
        <f t="shared" si="12"/>
        <v>0.69314718055994529</v>
      </c>
      <c r="AL25" s="1">
        <f t="shared" si="12"/>
        <v>1.3862943611198906</v>
      </c>
      <c r="AM25" s="1">
        <f t="shared" si="12"/>
        <v>1.0986122886681098</v>
      </c>
      <c r="AN25" s="1">
        <f t="shared" si="8"/>
        <v>0</v>
      </c>
      <c r="AO25" s="1">
        <f t="shared" si="3"/>
        <v>2.0794415416798357</v>
      </c>
      <c r="AP25" s="1">
        <f t="shared" si="3"/>
        <v>0</v>
      </c>
      <c r="AQ25" s="1">
        <f t="shared" si="3"/>
        <v>0.69314718055994529</v>
      </c>
      <c r="AR25" s="1">
        <f t="shared" si="3"/>
        <v>2.3978952727983707</v>
      </c>
      <c r="AS25" s="1">
        <f t="shared" si="4"/>
        <v>0.31209488116304901</v>
      </c>
      <c r="AT25" s="1">
        <f t="shared" si="4"/>
        <v>-0.10507775349730976</v>
      </c>
      <c r="AU25" s="1">
        <f t="shared" si="4"/>
        <v>0.24460214067413955</v>
      </c>
      <c r="AV25" s="1">
        <f t="shared" si="4"/>
        <v>0.83541745897010822</v>
      </c>
      <c r="AW25" s="1">
        <f t="shared" si="4"/>
        <v>-0.19036728686403157</v>
      </c>
      <c r="AX25" s="1">
        <f t="shared" si="13"/>
        <v>-4.0149830989457763E-2</v>
      </c>
      <c r="AY25" s="1">
        <f t="shared" si="13"/>
        <v>-0.14213891708268456</v>
      </c>
      <c r="AZ25" s="1">
        <f t="shared" si="13"/>
        <v>-0.34552032288269757</v>
      </c>
      <c r="BA25" s="1">
        <f t="shared" si="13"/>
        <v>1.0982808385202272</v>
      </c>
      <c r="BB25" s="1">
        <f t="shared" si="14"/>
        <v>-0.21503732076197307</v>
      </c>
      <c r="BC25" s="1">
        <f t="shared" si="14"/>
        <v>-0.35611437759536568</v>
      </c>
      <c r="BD25" s="1">
        <f t="shared" si="14"/>
        <v>0.95955907277440056</v>
      </c>
      <c r="BE25" s="1">
        <f t="shared" si="14"/>
        <v>0.94980581438502953</v>
      </c>
      <c r="BF25" s="1">
        <f t="shared" si="15"/>
        <v>8.162042714378219E-2</v>
      </c>
      <c r="BG25" s="1">
        <f t="shared" si="15"/>
        <v>0.64871031190258488</v>
      </c>
      <c r="BH25" s="1">
        <f t="shared" si="15"/>
        <v>0.48779744157731347</v>
      </c>
      <c r="BI25" s="1">
        <f t="shared" si="9"/>
        <v>-0.51341694708197316</v>
      </c>
      <c r="BJ25" s="1">
        <f t="shared" si="5"/>
        <v>2.0998509852318925</v>
      </c>
      <c r="BK25" s="1">
        <f t="shared" si="5"/>
        <v>-0.69473581116207361</v>
      </c>
      <c r="BL25" s="1">
        <f t="shared" si="5"/>
        <v>0.11413110601541589</v>
      </c>
      <c r="BM25" s="1">
        <f t="shared" si="5"/>
        <v>0.79293671944496258</v>
      </c>
      <c r="BN25" s="1">
        <f t="shared" si="6"/>
        <v>0.28677374428025421</v>
      </c>
      <c r="BO25" s="6">
        <f t="shared" si="7"/>
        <v>1.4632183652974728</v>
      </c>
    </row>
    <row r="26" spans="1:67" x14ac:dyDescent="0.2">
      <c r="A26" s="3" t="s">
        <v>37</v>
      </c>
      <c r="B26" s="8">
        <v>5120</v>
      </c>
      <c r="C26" s="5">
        <v>59</v>
      </c>
      <c r="D26" s="5">
        <v>6</v>
      </c>
      <c r="E26" s="5">
        <v>6</v>
      </c>
      <c r="F26" s="5">
        <v>6</v>
      </c>
      <c r="G26" s="5">
        <v>2</v>
      </c>
      <c r="H26" s="5">
        <v>4</v>
      </c>
      <c r="I26" s="5">
        <v>14</v>
      </c>
      <c r="J26" s="5">
        <v>1</v>
      </c>
      <c r="K26" s="5">
        <v>1</v>
      </c>
      <c r="L26" s="5">
        <v>0</v>
      </c>
      <c r="M26" s="5">
        <v>1</v>
      </c>
      <c r="N26" s="5">
        <v>5</v>
      </c>
      <c r="O26" s="5">
        <v>2</v>
      </c>
      <c r="P26" s="5">
        <v>1</v>
      </c>
      <c r="Q26" s="5">
        <v>2</v>
      </c>
      <c r="R26" s="5">
        <v>1</v>
      </c>
      <c r="S26" s="5">
        <v>0</v>
      </c>
      <c r="T26" s="5">
        <v>5</v>
      </c>
      <c r="U26" s="5">
        <v>1</v>
      </c>
      <c r="V26" s="5">
        <v>1</v>
      </c>
      <c r="W26" s="5">
        <v>16</v>
      </c>
      <c r="X26" s="1">
        <f t="shared" si="2"/>
        <v>4.0943445622221004</v>
      </c>
      <c r="Y26" s="1">
        <f t="shared" si="2"/>
        <v>1.9459101490553132</v>
      </c>
      <c r="Z26" s="1">
        <f t="shared" si="2"/>
        <v>1.9459101490553132</v>
      </c>
      <c r="AA26" s="1">
        <f t="shared" si="2"/>
        <v>1.9459101490553132</v>
      </c>
      <c r="AB26" s="1">
        <f t="shared" si="2"/>
        <v>1.0986122886681098</v>
      </c>
      <c r="AC26" s="1">
        <f t="shared" si="10"/>
        <v>1.6094379124341003</v>
      </c>
      <c r="AD26" s="1">
        <f t="shared" si="10"/>
        <v>2.7080502011022101</v>
      </c>
      <c r="AE26" s="1">
        <f t="shared" si="10"/>
        <v>0.69314718055994529</v>
      </c>
      <c r="AF26" s="1">
        <f t="shared" si="10"/>
        <v>0.69314718055994529</v>
      </c>
      <c r="AG26" s="1">
        <f t="shared" si="11"/>
        <v>0</v>
      </c>
      <c r="AH26" s="1">
        <f t="shared" si="11"/>
        <v>0.69314718055994529</v>
      </c>
      <c r="AI26" s="1">
        <f t="shared" si="11"/>
        <v>1.791759469228055</v>
      </c>
      <c r="AJ26" s="1">
        <f t="shared" si="11"/>
        <v>1.0986122886681098</v>
      </c>
      <c r="AK26" s="1">
        <f t="shared" si="12"/>
        <v>0.69314718055994529</v>
      </c>
      <c r="AL26" s="1">
        <f t="shared" si="12"/>
        <v>1.0986122886681098</v>
      </c>
      <c r="AM26" s="1">
        <f t="shared" si="12"/>
        <v>0.69314718055994529</v>
      </c>
      <c r="AN26" s="1">
        <f t="shared" si="8"/>
        <v>0</v>
      </c>
      <c r="AO26" s="1">
        <f t="shared" si="3"/>
        <v>1.791759469228055</v>
      </c>
      <c r="AP26" s="1">
        <f t="shared" si="3"/>
        <v>0.69314718055994529</v>
      </c>
      <c r="AQ26" s="1">
        <f t="shared" si="3"/>
        <v>0.69314718055994529</v>
      </c>
      <c r="AR26" s="1">
        <f t="shared" si="3"/>
        <v>2.8332133440562162</v>
      </c>
      <c r="AS26" s="1">
        <f t="shared" si="4"/>
        <v>0.45603223119101444</v>
      </c>
      <c r="AT26" s="1">
        <f t="shared" si="4"/>
        <v>0.48125818728026287</v>
      </c>
      <c r="AU26" s="1">
        <f t="shared" si="4"/>
        <v>0.87891037602201816</v>
      </c>
      <c r="AV26" s="1">
        <f t="shared" si="4"/>
        <v>0.55509572814501307</v>
      </c>
      <c r="AW26" s="1">
        <f t="shared" si="4"/>
        <v>0.53618933412197389</v>
      </c>
      <c r="AX26" s="1">
        <f t="shared" si="13"/>
        <v>0.26044770749225798</v>
      </c>
      <c r="AY26" s="1">
        <f t="shared" si="13"/>
        <v>-7.2592730352501909E-3</v>
      </c>
      <c r="AZ26" s="1">
        <f t="shared" si="13"/>
        <v>2.0427099180130579</v>
      </c>
      <c r="BA26" s="1">
        <f t="shared" si="13"/>
        <v>1.0982808385202272</v>
      </c>
      <c r="BB26" s="1">
        <f t="shared" si="14"/>
        <v>-0.21503732076197307</v>
      </c>
      <c r="BC26" s="1">
        <f t="shared" si="14"/>
        <v>1.4736769479924545</v>
      </c>
      <c r="BD26" s="1">
        <f t="shared" si="14"/>
        <v>1.1934914414074009</v>
      </c>
      <c r="BE26" s="1">
        <f t="shared" si="14"/>
        <v>0.94980581438502953</v>
      </c>
      <c r="BF26" s="1">
        <f t="shared" si="15"/>
        <v>8.162042714378219E-2</v>
      </c>
      <c r="BG26" s="1">
        <f t="shared" si="15"/>
        <v>0.22437974549041978</v>
      </c>
      <c r="BH26" s="1">
        <f t="shared" si="15"/>
        <v>-2.5474876134406872E-2</v>
      </c>
      <c r="BI26" s="1">
        <f t="shared" si="9"/>
        <v>-0.51341694708197316</v>
      </c>
      <c r="BJ26" s="1">
        <f t="shared" si="5"/>
        <v>1.6695595669854975</v>
      </c>
      <c r="BK26" s="1">
        <f t="shared" si="5"/>
        <v>0.73738767066342814</v>
      </c>
      <c r="BL26" s="1">
        <f t="shared" si="5"/>
        <v>0.11413110601541589</v>
      </c>
      <c r="BM26" s="1">
        <f t="shared" si="5"/>
        <v>1.1336507508043474</v>
      </c>
      <c r="BN26" s="1">
        <f t="shared" si="6"/>
        <v>0.62502092260285713</v>
      </c>
      <c r="BO26" s="6">
        <f t="shared" si="7"/>
        <v>1.8014655436200757</v>
      </c>
    </row>
    <row r="27" spans="1:67" x14ac:dyDescent="0.2">
      <c r="A27" s="3" t="s">
        <v>38</v>
      </c>
      <c r="B27" s="8">
        <v>5125</v>
      </c>
      <c r="C27" s="5">
        <v>23</v>
      </c>
      <c r="D27" s="5">
        <v>1</v>
      </c>
      <c r="E27" s="5">
        <v>4</v>
      </c>
      <c r="F27" s="5">
        <v>0</v>
      </c>
      <c r="G27" s="5">
        <v>0</v>
      </c>
      <c r="H27" s="5">
        <v>3</v>
      </c>
      <c r="I27" s="5">
        <v>8</v>
      </c>
      <c r="J27" s="5">
        <v>0</v>
      </c>
      <c r="K27" s="5">
        <v>1</v>
      </c>
      <c r="L27" s="5">
        <v>0</v>
      </c>
      <c r="M27" s="5">
        <v>0</v>
      </c>
      <c r="N27" s="5">
        <v>2</v>
      </c>
      <c r="O27" s="5">
        <v>0</v>
      </c>
      <c r="P27" s="5">
        <v>2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2</v>
      </c>
      <c r="X27" s="1">
        <f t="shared" si="2"/>
        <v>3.1780538303479458</v>
      </c>
      <c r="Y27" s="1">
        <f t="shared" si="2"/>
        <v>0.69314718055994529</v>
      </c>
      <c r="Z27" s="1">
        <f t="shared" si="2"/>
        <v>1.6094379124341003</v>
      </c>
      <c r="AA27" s="1">
        <f t="shared" si="2"/>
        <v>0</v>
      </c>
      <c r="AB27" s="1">
        <f t="shared" si="2"/>
        <v>0</v>
      </c>
      <c r="AC27" s="1">
        <f t="shared" si="10"/>
        <v>1.3862943611198906</v>
      </c>
      <c r="AD27" s="1">
        <f t="shared" si="10"/>
        <v>2.1972245773362196</v>
      </c>
      <c r="AE27" s="1">
        <f t="shared" si="10"/>
        <v>0</v>
      </c>
      <c r="AF27" s="1">
        <f t="shared" si="10"/>
        <v>0.69314718055994529</v>
      </c>
      <c r="AG27" s="1">
        <f t="shared" si="11"/>
        <v>0</v>
      </c>
      <c r="AH27" s="1">
        <f t="shared" si="11"/>
        <v>0</v>
      </c>
      <c r="AI27" s="1">
        <f t="shared" si="11"/>
        <v>1.0986122886681098</v>
      </c>
      <c r="AJ27" s="1">
        <f t="shared" si="11"/>
        <v>0</v>
      </c>
      <c r="AK27" s="1">
        <f t="shared" si="12"/>
        <v>1.0986122886681098</v>
      </c>
      <c r="AL27" s="1">
        <f t="shared" si="12"/>
        <v>0.69314718055994529</v>
      </c>
      <c r="AM27" s="1">
        <f t="shared" si="12"/>
        <v>0</v>
      </c>
      <c r="AN27" s="1">
        <f t="shared" si="8"/>
        <v>0</v>
      </c>
      <c r="AO27" s="1">
        <f t="shared" si="3"/>
        <v>0</v>
      </c>
      <c r="AP27" s="1">
        <f t="shared" si="3"/>
        <v>0</v>
      </c>
      <c r="AQ27" s="1">
        <f t="shared" si="3"/>
        <v>0.69314718055994529</v>
      </c>
      <c r="AR27" s="1">
        <f t="shared" si="3"/>
        <v>1.0986122886681098</v>
      </c>
      <c r="AS27" s="1">
        <f t="shared" si="4"/>
        <v>-0.46561474478575593</v>
      </c>
      <c r="AT27" s="1">
        <f t="shared" si="4"/>
        <v>-0.83132085273209477</v>
      </c>
      <c r="AU27" s="1">
        <f t="shared" si="4"/>
        <v>0.49752887239763499</v>
      </c>
      <c r="AV27" s="1">
        <f t="shared" si="4"/>
        <v>-1.6154159481825947</v>
      </c>
      <c r="AW27" s="1">
        <f t="shared" si="4"/>
        <v>-1.4324240342457668</v>
      </c>
      <c r="AX27" s="1">
        <f t="shared" si="13"/>
        <v>-4.0149830989457763E-2</v>
      </c>
      <c r="AY27" s="1">
        <f t="shared" si="13"/>
        <v>-0.48873776436318039</v>
      </c>
      <c r="AZ27" s="1">
        <f t="shared" si="13"/>
        <v>-0.34552032288269757</v>
      </c>
      <c r="BA27" s="1">
        <f t="shared" si="13"/>
        <v>1.0982808385202272</v>
      </c>
      <c r="BB27" s="1">
        <f t="shared" si="14"/>
        <v>-0.21503732076197307</v>
      </c>
      <c r="BC27" s="1">
        <f t="shared" si="14"/>
        <v>-0.35611437759536568</v>
      </c>
      <c r="BD27" s="1">
        <f t="shared" si="14"/>
        <v>0.30413110129730331</v>
      </c>
      <c r="BE27" s="1">
        <f t="shared" si="14"/>
        <v>-0.65979304502442915</v>
      </c>
      <c r="BF27" s="1">
        <f t="shared" si="15"/>
        <v>0.62554081961751817</v>
      </c>
      <c r="BG27" s="1">
        <f t="shared" si="15"/>
        <v>-0.37368059771273615</v>
      </c>
      <c r="BH27" s="1">
        <f t="shared" si="15"/>
        <v>-0.90291969880072387</v>
      </c>
      <c r="BI27" s="1">
        <f t="shared" si="9"/>
        <v>-0.51341694708197316</v>
      </c>
      <c r="BJ27" s="1">
        <f t="shared" si="5"/>
        <v>-1.010408345508508</v>
      </c>
      <c r="BK27" s="1">
        <f t="shared" si="5"/>
        <v>-0.69473581116207361</v>
      </c>
      <c r="BL27" s="1">
        <f t="shared" si="5"/>
        <v>0.11413110601541589</v>
      </c>
      <c r="BM27" s="1">
        <f t="shared" si="5"/>
        <v>-0.22398394759866314</v>
      </c>
      <c r="BN27" s="1">
        <f t="shared" si="6"/>
        <v>-0.35855527864666165</v>
      </c>
      <c r="BO27" s="6">
        <f t="shared" si="7"/>
        <v>0.81788934237055688</v>
      </c>
    </row>
    <row r="28" spans="1:67" x14ac:dyDescent="0.2">
      <c r="A28" s="3" t="s">
        <v>39</v>
      </c>
      <c r="B28" s="8">
        <v>5129</v>
      </c>
      <c r="C28" s="5">
        <v>182</v>
      </c>
      <c r="D28" s="5">
        <v>24</v>
      </c>
      <c r="E28" s="5">
        <v>11</v>
      </c>
      <c r="F28" s="5">
        <v>6</v>
      </c>
      <c r="G28" s="5">
        <v>4</v>
      </c>
      <c r="H28" s="5">
        <v>11</v>
      </c>
      <c r="I28" s="5">
        <v>96</v>
      </c>
      <c r="J28" s="5">
        <v>0</v>
      </c>
      <c r="K28" s="5">
        <v>4</v>
      </c>
      <c r="L28" s="5">
        <v>1</v>
      </c>
      <c r="M28" s="5">
        <v>1</v>
      </c>
      <c r="N28" s="5">
        <v>5</v>
      </c>
      <c r="O28" s="5">
        <v>2</v>
      </c>
      <c r="P28" s="5">
        <v>4</v>
      </c>
      <c r="Q28" s="5">
        <v>2</v>
      </c>
      <c r="R28" s="5">
        <v>3</v>
      </c>
      <c r="S28" s="5">
        <v>2</v>
      </c>
      <c r="T28" s="5">
        <v>0</v>
      </c>
      <c r="U28" s="5">
        <v>4</v>
      </c>
      <c r="V28" s="5">
        <v>2</v>
      </c>
      <c r="W28" s="5">
        <v>27</v>
      </c>
      <c r="X28" s="1">
        <f t="shared" si="2"/>
        <v>5.2094861528414214</v>
      </c>
      <c r="Y28" s="1">
        <f t="shared" si="2"/>
        <v>3.2188758248682006</v>
      </c>
      <c r="Z28" s="1">
        <f t="shared" si="2"/>
        <v>2.4849066497880004</v>
      </c>
      <c r="AA28" s="1">
        <f t="shared" si="2"/>
        <v>1.9459101490553132</v>
      </c>
      <c r="AB28" s="1">
        <f t="shared" si="2"/>
        <v>1.6094379124341003</v>
      </c>
      <c r="AC28" s="1">
        <f t="shared" si="10"/>
        <v>2.4849066497880004</v>
      </c>
      <c r="AD28" s="1">
        <f t="shared" si="10"/>
        <v>4.5747109785033828</v>
      </c>
      <c r="AE28" s="1">
        <f t="shared" si="10"/>
        <v>0</v>
      </c>
      <c r="AF28" s="1">
        <f t="shared" si="10"/>
        <v>1.6094379124341003</v>
      </c>
      <c r="AG28" s="1">
        <f t="shared" si="11"/>
        <v>0.69314718055994529</v>
      </c>
      <c r="AH28" s="1">
        <f t="shared" si="11"/>
        <v>0.69314718055994529</v>
      </c>
      <c r="AI28" s="1">
        <f t="shared" si="11"/>
        <v>1.791759469228055</v>
      </c>
      <c r="AJ28" s="1">
        <f t="shared" si="11"/>
        <v>1.0986122886681098</v>
      </c>
      <c r="AK28" s="1">
        <f t="shared" si="12"/>
        <v>1.6094379124341003</v>
      </c>
      <c r="AL28" s="1">
        <f t="shared" si="12"/>
        <v>1.0986122886681098</v>
      </c>
      <c r="AM28" s="1">
        <f t="shared" si="12"/>
        <v>1.3862943611198906</v>
      </c>
      <c r="AN28" s="1">
        <f t="shared" si="8"/>
        <v>1.0986122886681098</v>
      </c>
      <c r="AO28" s="1">
        <f t="shared" si="3"/>
        <v>0</v>
      </c>
      <c r="AP28" s="1">
        <f t="shared" si="3"/>
        <v>1.6094379124341003</v>
      </c>
      <c r="AQ28" s="1">
        <f t="shared" si="3"/>
        <v>1.0986122886681098</v>
      </c>
      <c r="AR28" s="1">
        <f t="shared" si="3"/>
        <v>3.3322045101752038</v>
      </c>
      <c r="AS28" s="1">
        <f t="shared" si="4"/>
        <v>1.5776924630674822</v>
      </c>
      <c r="AT28" s="1">
        <f t="shared" si="4"/>
        <v>1.815004559695756</v>
      </c>
      <c r="AU28" s="1">
        <f t="shared" si="4"/>
        <v>1.4898472484425744</v>
      </c>
      <c r="AV28" s="1">
        <f t="shared" si="4"/>
        <v>0.55509572814501307</v>
      </c>
      <c r="AW28" s="1">
        <f t="shared" si="4"/>
        <v>1.4515424229442997</v>
      </c>
      <c r="AX28" s="1">
        <f t="shared" si="13"/>
        <v>1.4397950196434197</v>
      </c>
      <c r="AY28" s="1">
        <f t="shared" si="13"/>
        <v>1.7521611105746744</v>
      </c>
      <c r="AZ28" s="1">
        <f t="shared" si="13"/>
        <v>-0.34552032288269757</v>
      </c>
      <c r="BA28" s="1">
        <f t="shared" si="13"/>
        <v>3.1332081936763321</v>
      </c>
      <c r="BB28" s="1">
        <f t="shared" si="14"/>
        <v>2.4296350314793651</v>
      </c>
      <c r="BC28" s="1">
        <f t="shared" si="14"/>
        <v>1.4736769479924545</v>
      </c>
      <c r="BD28" s="1">
        <f t="shared" si="14"/>
        <v>1.1934914414074009</v>
      </c>
      <c r="BE28" s="1">
        <f t="shared" si="14"/>
        <v>0.94980581438502953</v>
      </c>
      <c r="BF28" s="1">
        <f t="shared" si="15"/>
        <v>1.3107994724787599</v>
      </c>
      <c r="BG28" s="1">
        <f t="shared" si="15"/>
        <v>0.22437974549041978</v>
      </c>
      <c r="BH28" s="1">
        <f t="shared" si="15"/>
        <v>0.85196994653191005</v>
      </c>
      <c r="BI28" s="1">
        <f t="shared" si="9"/>
        <v>1.5191791914309583</v>
      </c>
      <c r="BJ28" s="1">
        <f t="shared" si="5"/>
        <v>-1.010408345508508</v>
      </c>
      <c r="BK28" s="1">
        <f t="shared" si="5"/>
        <v>2.6305519366364698</v>
      </c>
      <c r="BL28" s="1">
        <f t="shared" si="5"/>
        <v>0.80736995656007859</v>
      </c>
      <c r="BM28" s="1">
        <f t="shared" si="5"/>
        <v>1.5242003352263076</v>
      </c>
      <c r="BN28" s="1">
        <f t="shared" si="6"/>
        <v>1.2749275189246427</v>
      </c>
      <c r="BO28" s="6">
        <f t="shared" si="7"/>
        <v>2.4513721399418613</v>
      </c>
    </row>
    <row r="29" spans="1:67" x14ac:dyDescent="0.2">
      <c r="A29" s="3" t="s">
        <v>40</v>
      </c>
      <c r="B29" s="8">
        <v>5134</v>
      </c>
      <c r="C29" s="5">
        <v>22</v>
      </c>
      <c r="D29" s="5">
        <v>0</v>
      </c>
      <c r="E29" s="5">
        <v>2</v>
      </c>
      <c r="F29" s="5">
        <v>2</v>
      </c>
      <c r="G29" s="5">
        <v>1</v>
      </c>
      <c r="H29" s="5">
        <v>2</v>
      </c>
      <c r="I29" s="5">
        <v>7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  <c r="O29" s="5">
        <v>1</v>
      </c>
      <c r="P29" s="5">
        <v>2</v>
      </c>
      <c r="Q29" s="5">
        <v>2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10</v>
      </c>
      <c r="X29" s="1">
        <f t="shared" si="2"/>
        <v>3.1354942159291497</v>
      </c>
      <c r="Y29" s="1">
        <f t="shared" si="2"/>
        <v>0</v>
      </c>
      <c r="Z29" s="1">
        <f t="shared" si="2"/>
        <v>1.0986122886681098</v>
      </c>
      <c r="AA29" s="1">
        <f t="shared" si="2"/>
        <v>1.0986122886681098</v>
      </c>
      <c r="AB29" s="1">
        <f t="shared" si="2"/>
        <v>0.69314718055994529</v>
      </c>
      <c r="AC29" s="1">
        <f t="shared" si="10"/>
        <v>1.0986122886681098</v>
      </c>
      <c r="AD29" s="1">
        <f t="shared" si="10"/>
        <v>2.0794415416798357</v>
      </c>
      <c r="AE29" s="1">
        <f t="shared" si="10"/>
        <v>0</v>
      </c>
      <c r="AF29" s="1">
        <f t="shared" si="10"/>
        <v>0.69314718055994529</v>
      </c>
      <c r="AG29" s="1">
        <f t="shared" si="11"/>
        <v>0</v>
      </c>
      <c r="AH29" s="1">
        <f t="shared" si="11"/>
        <v>0</v>
      </c>
      <c r="AI29" s="1">
        <f t="shared" si="11"/>
        <v>0</v>
      </c>
      <c r="AJ29" s="1">
        <f t="shared" si="11"/>
        <v>0.69314718055994529</v>
      </c>
      <c r="AK29" s="1">
        <f t="shared" si="12"/>
        <v>1.0986122886681098</v>
      </c>
      <c r="AL29" s="1">
        <f t="shared" si="12"/>
        <v>1.0986122886681098</v>
      </c>
      <c r="AM29" s="1">
        <f t="shared" si="12"/>
        <v>0</v>
      </c>
      <c r="AN29" s="1">
        <f t="shared" si="8"/>
        <v>0</v>
      </c>
      <c r="AO29" s="1">
        <f t="shared" si="3"/>
        <v>0</v>
      </c>
      <c r="AP29" s="1">
        <f t="shared" si="3"/>
        <v>0.69314718055994529</v>
      </c>
      <c r="AQ29" s="1">
        <f t="shared" si="3"/>
        <v>0.69314718055994529</v>
      </c>
      <c r="AR29" s="1">
        <f t="shared" si="3"/>
        <v>2.3978952727983707</v>
      </c>
      <c r="AS29" s="1">
        <f t="shared" si="4"/>
        <v>-0.50842314452542281</v>
      </c>
      <c r="AT29" s="1">
        <f t="shared" si="4"/>
        <v>-1.5575639519668798</v>
      </c>
      <c r="AU29" s="1">
        <f t="shared" si="4"/>
        <v>-8.1477129518228525E-2</v>
      </c>
      <c r="AV29" s="1">
        <f t="shared" si="4"/>
        <v>-0.38999924460624324</v>
      </c>
      <c r="AW29" s="1">
        <f t="shared" si="4"/>
        <v>-0.19036728686403157</v>
      </c>
      <c r="AX29" s="1">
        <f t="shared" si="13"/>
        <v>-0.42768746017487758</v>
      </c>
      <c r="AY29" s="1">
        <f t="shared" si="13"/>
        <v>-0.5997541184250087</v>
      </c>
      <c r="AZ29" s="1">
        <f t="shared" si="13"/>
        <v>-0.34552032288269757</v>
      </c>
      <c r="BA29" s="1">
        <f t="shared" si="13"/>
        <v>1.0982808385202272</v>
      </c>
      <c r="BB29" s="1">
        <f t="shared" si="14"/>
        <v>-0.21503732076197307</v>
      </c>
      <c r="BC29" s="1">
        <f t="shared" si="14"/>
        <v>-0.35611437759536568</v>
      </c>
      <c r="BD29" s="1">
        <f t="shared" si="14"/>
        <v>-1.1054716874058155</v>
      </c>
      <c r="BE29" s="1">
        <f t="shared" si="14"/>
        <v>0.35575076669167954</v>
      </c>
      <c r="BF29" s="1">
        <f t="shared" si="15"/>
        <v>0.62554081961751817</v>
      </c>
      <c r="BG29" s="1">
        <f t="shared" si="15"/>
        <v>0.22437974549041978</v>
      </c>
      <c r="BH29" s="1">
        <f t="shared" si="15"/>
        <v>-0.90291969880072387</v>
      </c>
      <c r="BI29" s="1">
        <f t="shared" si="9"/>
        <v>-0.51341694708197316</v>
      </c>
      <c r="BJ29" s="1">
        <f t="shared" si="5"/>
        <v>-1.010408345508508</v>
      </c>
      <c r="BK29" s="1">
        <f t="shared" si="5"/>
        <v>0.73738767066342814</v>
      </c>
      <c r="BL29" s="1">
        <f t="shared" si="5"/>
        <v>0.11413110601541589</v>
      </c>
      <c r="BM29" s="1">
        <f t="shared" si="5"/>
        <v>0.79293671944496258</v>
      </c>
      <c r="BN29" s="1">
        <f t="shared" si="6"/>
        <v>-0.20265492236543323</v>
      </c>
      <c r="BO29" s="6">
        <f t="shared" si="7"/>
        <v>0.97378969865178533</v>
      </c>
    </row>
    <row r="30" spans="1:67" x14ac:dyDescent="0.2">
      <c r="A30" s="3" t="s">
        <v>41</v>
      </c>
      <c r="B30" s="8">
        <v>5138</v>
      </c>
      <c r="C30" s="5">
        <v>36</v>
      </c>
      <c r="D30" s="5">
        <v>1</v>
      </c>
      <c r="E30" s="5">
        <v>2</v>
      </c>
      <c r="F30" s="5">
        <v>2</v>
      </c>
      <c r="G30" s="5">
        <v>1</v>
      </c>
      <c r="H30" s="5">
        <v>4</v>
      </c>
      <c r="I30" s="5">
        <v>14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</v>
      </c>
      <c r="Q30" s="5">
        <v>4</v>
      </c>
      <c r="R30" s="5">
        <v>0</v>
      </c>
      <c r="S30" s="5">
        <v>0</v>
      </c>
      <c r="T30" s="5">
        <v>2</v>
      </c>
      <c r="U30" s="5">
        <v>1</v>
      </c>
      <c r="V30" s="5">
        <v>1</v>
      </c>
      <c r="W30" s="5">
        <v>6</v>
      </c>
      <c r="X30" s="1">
        <f t="shared" si="2"/>
        <v>3.6109179126442243</v>
      </c>
      <c r="Y30" s="1">
        <f t="shared" si="2"/>
        <v>0.69314718055994529</v>
      </c>
      <c r="Z30" s="1">
        <f t="shared" si="2"/>
        <v>1.0986122886681098</v>
      </c>
      <c r="AA30" s="1">
        <f t="shared" si="2"/>
        <v>1.0986122886681098</v>
      </c>
      <c r="AB30" s="1">
        <f t="shared" si="2"/>
        <v>0.69314718055994529</v>
      </c>
      <c r="AC30" s="1">
        <f t="shared" si="10"/>
        <v>1.6094379124341003</v>
      </c>
      <c r="AD30" s="1">
        <f t="shared" si="10"/>
        <v>2.7080502011022101</v>
      </c>
      <c r="AE30" s="1">
        <f t="shared" si="10"/>
        <v>0</v>
      </c>
      <c r="AF30" s="1">
        <f t="shared" si="10"/>
        <v>0</v>
      </c>
      <c r="AG30" s="1">
        <f t="shared" si="11"/>
        <v>0</v>
      </c>
      <c r="AH30" s="1">
        <f t="shared" si="11"/>
        <v>0</v>
      </c>
      <c r="AI30" s="1">
        <f t="shared" si="11"/>
        <v>0</v>
      </c>
      <c r="AJ30" s="1">
        <f t="shared" si="11"/>
        <v>0</v>
      </c>
      <c r="AK30" s="1">
        <f t="shared" si="12"/>
        <v>1.6094379124341003</v>
      </c>
      <c r="AL30" s="1">
        <f t="shared" si="12"/>
        <v>1.6094379124341003</v>
      </c>
      <c r="AM30" s="1">
        <f t="shared" si="12"/>
        <v>0</v>
      </c>
      <c r="AN30" s="1">
        <f t="shared" si="8"/>
        <v>0</v>
      </c>
      <c r="AO30" s="1">
        <f t="shared" si="3"/>
        <v>1.0986122886681098</v>
      </c>
      <c r="AP30" s="1">
        <f t="shared" si="3"/>
        <v>0.69314718055994529</v>
      </c>
      <c r="AQ30" s="1">
        <f t="shared" si="3"/>
        <v>0.69314718055994529</v>
      </c>
      <c r="AR30" s="1">
        <f t="shared" si="3"/>
        <v>1.9459101490553132</v>
      </c>
      <c r="AS30" s="1">
        <f t="shared" si="4"/>
        <v>-3.0220324020057976E-2</v>
      </c>
      <c r="AT30" s="1">
        <f t="shared" si="4"/>
        <v>-0.83132085273209477</v>
      </c>
      <c r="AU30" s="1">
        <f t="shared" si="4"/>
        <v>-8.1477129518228525E-2</v>
      </c>
      <c r="AV30" s="1">
        <f t="shared" si="4"/>
        <v>-0.38999924460624324</v>
      </c>
      <c r="AW30" s="1">
        <f t="shared" si="4"/>
        <v>-0.19036728686403157</v>
      </c>
      <c r="AX30" s="1">
        <f t="shared" si="13"/>
        <v>0.26044770749225798</v>
      </c>
      <c r="AY30" s="1">
        <f t="shared" si="13"/>
        <v>-7.2592730352501909E-3</v>
      </c>
      <c r="AZ30" s="1">
        <f t="shared" si="13"/>
        <v>-0.34552032288269757</v>
      </c>
      <c r="BA30" s="1">
        <f t="shared" si="13"/>
        <v>-0.44108228041665831</v>
      </c>
      <c r="BB30" s="1">
        <f t="shared" si="14"/>
        <v>-0.21503732076197307</v>
      </c>
      <c r="BC30" s="1">
        <f t="shared" si="14"/>
        <v>-0.35611437759536568</v>
      </c>
      <c r="BD30" s="1">
        <f t="shared" si="14"/>
        <v>-1.1054716874058155</v>
      </c>
      <c r="BE30" s="1">
        <f t="shared" si="14"/>
        <v>-0.65979304502442915</v>
      </c>
      <c r="BF30" s="1">
        <f t="shared" si="15"/>
        <v>1.3107994724787599</v>
      </c>
      <c r="BG30" s="1">
        <f t="shared" si="15"/>
        <v>0.97784666966520262</v>
      </c>
      <c r="BH30" s="1">
        <f t="shared" si="15"/>
        <v>-0.90291969880072387</v>
      </c>
      <c r="BI30" s="1">
        <f t="shared" si="9"/>
        <v>-0.51341694708197316</v>
      </c>
      <c r="BJ30" s="1">
        <f t="shared" si="5"/>
        <v>0.63280645673869729</v>
      </c>
      <c r="BK30" s="1">
        <f t="shared" si="5"/>
        <v>0.73738767066342814</v>
      </c>
      <c r="BL30" s="1">
        <f t="shared" si="5"/>
        <v>0.11413110601541589</v>
      </c>
      <c r="BM30" s="1">
        <f t="shared" si="5"/>
        <v>0.43917774688498279</v>
      </c>
      <c r="BN30" s="1">
        <f t="shared" si="6"/>
        <v>-7.6066807657466581E-2</v>
      </c>
      <c r="BO30" s="6">
        <f t="shared" si="7"/>
        <v>1.1003778133597519</v>
      </c>
    </row>
    <row r="31" spans="1:67" x14ac:dyDescent="0.2">
      <c r="A31" s="3" t="s">
        <v>42</v>
      </c>
      <c r="B31" s="8">
        <v>5142</v>
      </c>
      <c r="C31" s="5">
        <v>17</v>
      </c>
      <c r="D31" s="5">
        <v>4</v>
      </c>
      <c r="E31" s="5">
        <v>0</v>
      </c>
      <c r="F31" s="5">
        <v>3</v>
      </c>
      <c r="G31" s="5">
        <v>1</v>
      </c>
      <c r="H31" s="5">
        <v>2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2</v>
      </c>
      <c r="W31" s="5">
        <v>0</v>
      </c>
      <c r="X31" s="1">
        <f t="shared" si="2"/>
        <v>2.8903717578961645</v>
      </c>
      <c r="Y31" s="1">
        <f t="shared" si="2"/>
        <v>1.6094379124341003</v>
      </c>
      <c r="Z31" s="1">
        <f t="shared" si="2"/>
        <v>0</v>
      </c>
      <c r="AA31" s="1">
        <f t="shared" si="2"/>
        <v>1.3862943611198906</v>
      </c>
      <c r="AB31" s="1">
        <f t="shared" si="2"/>
        <v>0.69314718055994529</v>
      </c>
      <c r="AC31" s="1">
        <f t="shared" si="10"/>
        <v>1.0986122886681098</v>
      </c>
      <c r="AD31" s="1">
        <f t="shared" si="10"/>
        <v>1.6094379124341003</v>
      </c>
      <c r="AE31" s="1">
        <f t="shared" si="10"/>
        <v>0</v>
      </c>
      <c r="AF31" s="1">
        <f t="shared" si="10"/>
        <v>0</v>
      </c>
      <c r="AG31" s="1">
        <f t="shared" si="11"/>
        <v>0</v>
      </c>
      <c r="AH31" s="1">
        <f t="shared" si="11"/>
        <v>0</v>
      </c>
      <c r="AI31" s="1">
        <f t="shared" si="11"/>
        <v>0</v>
      </c>
      <c r="AJ31" s="1">
        <f t="shared" si="11"/>
        <v>0</v>
      </c>
      <c r="AK31" s="1">
        <f t="shared" si="12"/>
        <v>0</v>
      </c>
      <c r="AL31" s="1">
        <f t="shared" si="12"/>
        <v>0.69314718055994529</v>
      </c>
      <c r="AM31" s="1">
        <f t="shared" si="12"/>
        <v>0</v>
      </c>
      <c r="AN31" s="1">
        <f t="shared" si="8"/>
        <v>0</v>
      </c>
      <c r="AO31" s="1">
        <f t="shared" si="3"/>
        <v>0</v>
      </c>
      <c r="AP31" s="1">
        <f t="shared" si="3"/>
        <v>0</v>
      </c>
      <c r="AQ31" s="1">
        <f t="shared" si="3"/>
        <v>1.0986122886681098</v>
      </c>
      <c r="AR31" s="1">
        <f t="shared" si="3"/>
        <v>0</v>
      </c>
      <c r="AS31" s="1">
        <f t="shared" si="4"/>
        <v>-0.7549784837112844</v>
      </c>
      <c r="AT31" s="1">
        <f t="shared" si="4"/>
        <v>0.12872030386443817</v>
      </c>
      <c r="AU31" s="1">
        <f t="shared" si="4"/>
        <v>-1.3267222372866634</v>
      </c>
      <c r="AV31" s="1">
        <f t="shared" si="4"/>
        <v>-6.9112230563044622E-2</v>
      </c>
      <c r="AW31" s="1">
        <f t="shared" si="4"/>
        <v>-0.19036728686403157</v>
      </c>
      <c r="AX31" s="1">
        <f t="shared" si="13"/>
        <v>-0.42768746017487758</v>
      </c>
      <c r="AY31" s="1">
        <f t="shared" si="13"/>
        <v>-1.0427558548288096</v>
      </c>
      <c r="AZ31" s="1">
        <f t="shared" si="13"/>
        <v>-0.34552032288269757</v>
      </c>
      <c r="BA31" s="1">
        <f t="shared" si="13"/>
        <v>-0.44108228041665831</v>
      </c>
      <c r="BB31" s="1">
        <f t="shared" si="14"/>
        <v>-0.21503732076197307</v>
      </c>
      <c r="BC31" s="1">
        <f t="shared" si="14"/>
        <v>-0.35611437759536568</v>
      </c>
      <c r="BD31" s="1">
        <f t="shared" si="14"/>
        <v>-1.1054716874058155</v>
      </c>
      <c r="BE31" s="1">
        <f t="shared" si="14"/>
        <v>-0.65979304502442915</v>
      </c>
      <c r="BF31" s="1">
        <f t="shared" si="15"/>
        <v>-0.84821762538638401</v>
      </c>
      <c r="BG31" s="1">
        <f t="shared" si="15"/>
        <v>-0.37368059771273615</v>
      </c>
      <c r="BH31" s="1">
        <f t="shared" si="15"/>
        <v>-0.90291969880072387</v>
      </c>
      <c r="BI31" s="1">
        <f t="shared" si="9"/>
        <v>-0.51341694708197316</v>
      </c>
      <c r="BJ31" s="1">
        <f t="shared" si="5"/>
        <v>-1.010408345508508</v>
      </c>
      <c r="BK31" s="1">
        <f t="shared" si="5"/>
        <v>-0.69473581116207361</v>
      </c>
      <c r="BL31" s="1">
        <f t="shared" si="5"/>
        <v>0.80736995656007859</v>
      </c>
      <c r="BM31" s="1">
        <f t="shared" si="5"/>
        <v>-1.0838440050768672</v>
      </c>
      <c r="BN31" s="1">
        <f t="shared" si="6"/>
        <v>-0.54408454084859048</v>
      </c>
      <c r="BO31" s="6">
        <f t="shared" si="7"/>
        <v>0.6323600801686281</v>
      </c>
    </row>
    <row r="32" spans="1:67" x14ac:dyDescent="0.2">
      <c r="A32" s="3" t="s">
        <v>43</v>
      </c>
      <c r="B32" s="8">
        <v>5145</v>
      </c>
      <c r="C32" s="5">
        <v>16</v>
      </c>
      <c r="D32" s="5">
        <v>3</v>
      </c>
      <c r="E32" s="5">
        <v>2</v>
      </c>
      <c r="F32" s="5">
        <v>3</v>
      </c>
      <c r="G32" s="5">
        <v>1</v>
      </c>
      <c r="H32" s="5">
        <v>0</v>
      </c>
      <c r="I32" s="5">
        <v>5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2</v>
      </c>
      <c r="U32" s="5">
        <v>0</v>
      </c>
      <c r="V32" s="5">
        <v>0</v>
      </c>
      <c r="W32" s="5">
        <v>0</v>
      </c>
      <c r="X32" s="1">
        <f t="shared" si="2"/>
        <v>2.8332133440562162</v>
      </c>
      <c r="Y32" s="1">
        <f t="shared" si="2"/>
        <v>1.3862943611198906</v>
      </c>
      <c r="Z32" s="1">
        <f t="shared" si="2"/>
        <v>1.0986122886681098</v>
      </c>
      <c r="AA32" s="1">
        <f t="shared" si="2"/>
        <v>1.3862943611198906</v>
      </c>
      <c r="AB32" s="1">
        <f t="shared" si="2"/>
        <v>0.69314718055994529</v>
      </c>
      <c r="AC32" s="1">
        <f t="shared" si="10"/>
        <v>0</v>
      </c>
      <c r="AD32" s="1">
        <f t="shared" si="10"/>
        <v>1.791759469228055</v>
      </c>
      <c r="AE32" s="1">
        <f t="shared" si="10"/>
        <v>0</v>
      </c>
      <c r="AF32" s="1">
        <f t="shared" si="10"/>
        <v>0</v>
      </c>
      <c r="AG32" s="1">
        <f t="shared" si="11"/>
        <v>0</v>
      </c>
      <c r="AH32" s="1">
        <f t="shared" si="11"/>
        <v>0</v>
      </c>
      <c r="AI32" s="1">
        <f t="shared" si="11"/>
        <v>0</v>
      </c>
      <c r="AJ32" s="1">
        <f t="shared" si="11"/>
        <v>0</v>
      </c>
      <c r="AK32" s="1">
        <f t="shared" si="12"/>
        <v>0</v>
      </c>
      <c r="AL32" s="1">
        <f t="shared" si="12"/>
        <v>0</v>
      </c>
      <c r="AM32" s="1">
        <f t="shared" si="12"/>
        <v>0</v>
      </c>
      <c r="AN32" s="1">
        <f t="shared" si="8"/>
        <v>0</v>
      </c>
      <c r="AO32" s="1">
        <f t="shared" si="3"/>
        <v>1.0986122886681098</v>
      </c>
      <c r="AP32" s="1">
        <f t="shared" si="3"/>
        <v>0</v>
      </c>
      <c r="AQ32" s="1">
        <f t="shared" si="3"/>
        <v>0</v>
      </c>
      <c r="AR32" s="1">
        <f t="shared" si="3"/>
        <v>0</v>
      </c>
      <c r="AS32" s="1">
        <f t="shared" si="4"/>
        <v>-0.81247102121569337</v>
      </c>
      <c r="AT32" s="1">
        <f t="shared" si="4"/>
        <v>-0.10507775349730976</v>
      </c>
      <c r="AU32" s="1">
        <f t="shared" si="4"/>
        <v>-8.1477129518228525E-2</v>
      </c>
      <c r="AV32" s="1">
        <f t="shared" si="4"/>
        <v>-6.9112230563044622E-2</v>
      </c>
      <c r="AW32" s="1">
        <f t="shared" si="4"/>
        <v>-0.19036728686403157</v>
      </c>
      <c r="AX32" s="1">
        <f t="shared" si="13"/>
        <v>-1.9076323108077551</v>
      </c>
      <c r="AY32" s="1">
        <f t="shared" si="13"/>
        <v>-0.870908742981643</v>
      </c>
      <c r="AZ32" s="1">
        <f t="shared" si="13"/>
        <v>-0.34552032288269757</v>
      </c>
      <c r="BA32" s="1">
        <f t="shared" si="13"/>
        <v>-0.44108228041665831</v>
      </c>
      <c r="BB32" s="1">
        <f t="shared" si="14"/>
        <v>-0.21503732076197307</v>
      </c>
      <c r="BC32" s="1">
        <f t="shared" si="14"/>
        <v>-0.35611437759536568</v>
      </c>
      <c r="BD32" s="1">
        <f t="shared" si="14"/>
        <v>-1.1054716874058155</v>
      </c>
      <c r="BE32" s="1">
        <f t="shared" si="14"/>
        <v>-0.65979304502442915</v>
      </c>
      <c r="BF32" s="1">
        <f t="shared" si="15"/>
        <v>-0.84821762538638401</v>
      </c>
      <c r="BG32" s="1">
        <f t="shared" si="15"/>
        <v>-1.3960715073280572</v>
      </c>
      <c r="BH32" s="1">
        <f t="shared" si="15"/>
        <v>-0.90291969880072387</v>
      </c>
      <c r="BI32" s="1">
        <f t="shared" si="9"/>
        <v>-0.51341694708197316</v>
      </c>
      <c r="BJ32" s="1">
        <f t="shared" si="5"/>
        <v>0.63280645673869729</v>
      </c>
      <c r="BK32" s="1">
        <f t="shared" si="5"/>
        <v>-0.69473581116207361</v>
      </c>
      <c r="BL32" s="1">
        <f t="shared" si="5"/>
        <v>-1.0709685365941881</v>
      </c>
      <c r="BM32" s="1">
        <f t="shared" si="5"/>
        <v>-1.0838440050768672</v>
      </c>
      <c r="BN32" s="1">
        <f t="shared" si="6"/>
        <v>-0.62083015162981992</v>
      </c>
      <c r="BO32" s="6">
        <f t="shared" si="7"/>
        <v>0.55561446938739867</v>
      </c>
    </row>
    <row r="33" spans="1:67" x14ac:dyDescent="0.2">
      <c r="A33" s="3" t="s">
        <v>44</v>
      </c>
      <c r="B33" s="8">
        <v>5147</v>
      </c>
      <c r="C33" s="5">
        <v>75</v>
      </c>
      <c r="D33" s="5">
        <v>6</v>
      </c>
      <c r="E33" s="5">
        <v>8</v>
      </c>
      <c r="F33" s="5">
        <v>8</v>
      </c>
      <c r="G33" s="5">
        <v>2</v>
      </c>
      <c r="H33" s="5">
        <v>5</v>
      </c>
      <c r="I33" s="5">
        <v>32</v>
      </c>
      <c r="J33" s="5">
        <v>0</v>
      </c>
      <c r="K33" s="5">
        <v>0</v>
      </c>
      <c r="L33" s="5">
        <v>0</v>
      </c>
      <c r="M33" s="5">
        <v>0</v>
      </c>
      <c r="N33" s="5">
        <v>2</v>
      </c>
      <c r="O33" s="5">
        <v>1</v>
      </c>
      <c r="P33" s="5">
        <v>1</v>
      </c>
      <c r="Q33" s="5">
        <v>4</v>
      </c>
      <c r="R33" s="5">
        <v>3</v>
      </c>
      <c r="S33" s="5">
        <v>1</v>
      </c>
      <c r="T33" s="5">
        <v>0</v>
      </c>
      <c r="U33" s="5">
        <v>1</v>
      </c>
      <c r="V33" s="5">
        <v>1</v>
      </c>
      <c r="W33" s="5">
        <v>19</v>
      </c>
      <c r="X33" s="1">
        <f t="shared" si="2"/>
        <v>4.3307333402863311</v>
      </c>
      <c r="Y33" s="1">
        <f t="shared" si="2"/>
        <v>1.9459101490553132</v>
      </c>
      <c r="Z33" s="1">
        <f t="shared" si="2"/>
        <v>2.1972245773362196</v>
      </c>
      <c r="AA33" s="1">
        <f t="shared" si="2"/>
        <v>2.1972245773362196</v>
      </c>
      <c r="AB33" s="1">
        <f t="shared" si="2"/>
        <v>1.0986122886681098</v>
      </c>
      <c r="AC33" s="1">
        <f t="shared" si="10"/>
        <v>1.791759469228055</v>
      </c>
      <c r="AD33" s="1">
        <f t="shared" si="10"/>
        <v>3.4965075614664802</v>
      </c>
      <c r="AE33" s="1">
        <f t="shared" si="10"/>
        <v>0</v>
      </c>
      <c r="AF33" s="1">
        <f t="shared" si="10"/>
        <v>0</v>
      </c>
      <c r="AG33" s="1">
        <f t="shared" si="11"/>
        <v>0</v>
      </c>
      <c r="AH33" s="1">
        <f t="shared" si="11"/>
        <v>0</v>
      </c>
      <c r="AI33" s="1">
        <f t="shared" si="11"/>
        <v>1.0986122886681098</v>
      </c>
      <c r="AJ33" s="1">
        <f t="shared" si="11"/>
        <v>0.69314718055994529</v>
      </c>
      <c r="AK33" s="1">
        <f t="shared" si="12"/>
        <v>0.69314718055994529</v>
      </c>
      <c r="AL33" s="1">
        <f t="shared" si="12"/>
        <v>1.6094379124341003</v>
      </c>
      <c r="AM33" s="1">
        <f t="shared" si="12"/>
        <v>1.3862943611198906</v>
      </c>
      <c r="AN33" s="1">
        <f t="shared" si="8"/>
        <v>0.69314718055994529</v>
      </c>
      <c r="AO33" s="1">
        <f t="shared" si="3"/>
        <v>0</v>
      </c>
      <c r="AP33" s="1">
        <f t="shared" si="3"/>
        <v>0.69314718055994529</v>
      </c>
      <c r="AQ33" s="1">
        <f t="shared" si="3"/>
        <v>0.69314718055994529</v>
      </c>
      <c r="AR33" s="1">
        <f t="shared" si="3"/>
        <v>2.9957322735539909</v>
      </c>
      <c r="AS33" s="1">
        <f t="shared" si="4"/>
        <v>0.69380283704678158</v>
      </c>
      <c r="AT33" s="1">
        <f t="shared" si="4"/>
        <v>0.48125818728026287</v>
      </c>
      <c r="AU33" s="1">
        <f t="shared" si="4"/>
        <v>1.1637679782502064</v>
      </c>
      <c r="AV33" s="1">
        <f t="shared" si="4"/>
        <v>0.83541745897010822</v>
      </c>
      <c r="AW33" s="1">
        <f t="shared" si="4"/>
        <v>0.53618933412197389</v>
      </c>
      <c r="AX33" s="1">
        <f t="shared" si="13"/>
        <v>0.5060537797342709</v>
      </c>
      <c r="AY33" s="1">
        <f t="shared" si="13"/>
        <v>0.73590090273247422</v>
      </c>
      <c r="AZ33" s="1">
        <f t="shared" si="13"/>
        <v>-0.34552032288269757</v>
      </c>
      <c r="BA33" s="1">
        <f t="shared" si="13"/>
        <v>-0.44108228041665831</v>
      </c>
      <c r="BB33" s="1">
        <f t="shared" si="14"/>
        <v>-0.21503732076197307</v>
      </c>
      <c r="BC33" s="1">
        <f t="shared" si="14"/>
        <v>-0.35611437759536568</v>
      </c>
      <c r="BD33" s="1">
        <f t="shared" si="14"/>
        <v>0.30413110129730331</v>
      </c>
      <c r="BE33" s="1">
        <f t="shared" si="14"/>
        <v>0.35575076669167954</v>
      </c>
      <c r="BF33" s="1">
        <f t="shared" si="15"/>
        <v>8.162042714378219E-2</v>
      </c>
      <c r="BG33" s="1">
        <f t="shared" si="15"/>
        <v>0.97784666966520262</v>
      </c>
      <c r="BH33" s="1">
        <f t="shared" si="15"/>
        <v>0.85196994653191005</v>
      </c>
      <c r="BI33" s="1">
        <f t="shared" si="9"/>
        <v>0.7690084337002866</v>
      </c>
      <c r="BJ33" s="1">
        <f t="shared" si="5"/>
        <v>-1.010408345508508</v>
      </c>
      <c r="BK33" s="1">
        <f t="shared" si="5"/>
        <v>0.73738767066342814</v>
      </c>
      <c r="BL33" s="1">
        <f t="shared" si="5"/>
        <v>0.11413110601541589</v>
      </c>
      <c r="BM33" s="1">
        <f t="shared" si="5"/>
        <v>1.2608507989930213</v>
      </c>
      <c r="BN33" s="1">
        <f t="shared" si="6"/>
        <v>0.38271070246061456</v>
      </c>
      <c r="BO33" s="6">
        <f t="shared" si="7"/>
        <v>1.559155323477833</v>
      </c>
    </row>
    <row r="34" spans="1:67" x14ac:dyDescent="0.2">
      <c r="A34" s="3" t="s">
        <v>45</v>
      </c>
      <c r="B34" s="8">
        <v>5148</v>
      </c>
      <c r="C34" s="5">
        <v>104</v>
      </c>
      <c r="D34" s="5">
        <v>8</v>
      </c>
      <c r="E34" s="5">
        <v>7</v>
      </c>
      <c r="F34" s="5">
        <v>6</v>
      </c>
      <c r="G34" s="5">
        <v>2</v>
      </c>
      <c r="H34" s="5">
        <v>7</v>
      </c>
      <c r="I34" s="5">
        <v>55</v>
      </c>
      <c r="J34" s="5">
        <v>0</v>
      </c>
      <c r="K34" s="5">
        <v>1</v>
      </c>
      <c r="L34" s="5">
        <v>0</v>
      </c>
      <c r="M34" s="5">
        <v>0</v>
      </c>
      <c r="N34" s="5">
        <v>3</v>
      </c>
      <c r="O34" s="5">
        <v>1</v>
      </c>
      <c r="P34" s="5">
        <v>4</v>
      </c>
      <c r="Q34" s="5">
        <v>4</v>
      </c>
      <c r="R34" s="5">
        <v>2</v>
      </c>
      <c r="S34" s="5">
        <v>1</v>
      </c>
      <c r="T34" s="5">
        <v>1</v>
      </c>
      <c r="U34" s="5">
        <v>1</v>
      </c>
      <c r="V34" s="5">
        <v>1</v>
      </c>
      <c r="W34" s="5">
        <v>25</v>
      </c>
      <c r="X34" s="1">
        <f t="shared" si="2"/>
        <v>4.6539603501575231</v>
      </c>
      <c r="Y34" s="1">
        <f t="shared" si="2"/>
        <v>2.1972245773362196</v>
      </c>
      <c r="Z34" s="1">
        <f t="shared" si="2"/>
        <v>2.0794415416798357</v>
      </c>
      <c r="AA34" s="1">
        <f t="shared" si="2"/>
        <v>1.9459101490553132</v>
      </c>
      <c r="AB34" s="1">
        <f t="shared" si="2"/>
        <v>1.0986122886681098</v>
      </c>
      <c r="AC34" s="1">
        <f t="shared" si="10"/>
        <v>2.0794415416798357</v>
      </c>
      <c r="AD34" s="1">
        <f t="shared" si="10"/>
        <v>4.0253516907351496</v>
      </c>
      <c r="AE34" s="1">
        <f t="shared" si="10"/>
        <v>0</v>
      </c>
      <c r="AF34" s="1">
        <f t="shared" si="10"/>
        <v>0.69314718055994529</v>
      </c>
      <c r="AG34" s="1">
        <f t="shared" si="11"/>
        <v>0</v>
      </c>
      <c r="AH34" s="1">
        <f t="shared" si="11"/>
        <v>0</v>
      </c>
      <c r="AI34" s="1">
        <f t="shared" si="11"/>
        <v>1.3862943611198906</v>
      </c>
      <c r="AJ34" s="1">
        <f t="shared" si="11"/>
        <v>0.69314718055994529</v>
      </c>
      <c r="AK34" s="1">
        <f t="shared" si="12"/>
        <v>1.6094379124341003</v>
      </c>
      <c r="AL34" s="1">
        <f t="shared" si="12"/>
        <v>1.6094379124341003</v>
      </c>
      <c r="AM34" s="1">
        <f t="shared" si="12"/>
        <v>1.0986122886681098</v>
      </c>
      <c r="AN34" s="1">
        <f t="shared" si="8"/>
        <v>0.69314718055994529</v>
      </c>
      <c r="AO34" s="1">
        <f t="shared" si="3"/>
        <v>0.69314718055994529</v>
      </c>
      <c r="AP34" s="1">
        <f t="shared" si="3"/>
        <v>0.69314718055994529</v>
      </c>
      <c r="AQ34" s="1">
        <f t="shared" si="3"/>
        <v>0.69314718055994529</v>
      </c>
      <c r="AR34" s="1">
        <f t="shared" si="3"/>
        <v>3.2580965380214821</v>
      </c>
      <c r="AS34" s="1">
        <f t="shared" si="4"/>
        <v>1.0189192939081091</v>
      </c>
      <c r="AT34" s="1">
        <f t="shared" si="4"/>
        <v>0.74457220542241576</v>
      </c>
      <c r="AU34" s="1">
        <f t="shared" si="4"/>
        <v>1.0302643296545408</v>
      </c>
      <c r="AV34" s="1">
        <f t="shared" si="4"/>
        <v>0.55509572814501307</v>
      </c>
      <c r="AW34" s="1">
        <f t="shared" si="4"/>
        <v>0.53618933412197389</v>
      </c>
      <c r="AX34" s="1">
        <f t="shared" si="13"/>
        <v>0.89359140891969069</v>
      </c>
      <c r="AY34" s="1">
        <f t="shared" si="13"/>
        <v>1.2343627293548534</v>
      </c>
      <c r="AZ34" s="1">
        <f t="shared" si="13"/>
        <v>-0.34552032288269757</v>
      </c>
      <c r="BA34" s="1">
        <f t="shared" si="13"/>
        <v>1.0982808385202272</v>
      </c>
      <c r="BB34" s="1">
        <f t="shared" si="14"/>
        <v>-0.21503732076197307</v>
      </c>
      <c r="BC34" s="1">
        <f t="shared" si="14"/>
        <v>-0.35611437759536568</v>
      </c>
      <c r="BD34" s="1">
        <f t="shared" si="14"/>
        <v>0.67324899281438011</v>
      </c>
      <c r="BE34" s="1">
        <f t="shared" si="14"/>
        <v>0.35575076669167954</v>
      </c>
      <c r="BF34" s="1">
        <f t="shared" si="15"/>
        <v>1.3107994724787599</v>
      </c>
      <c r="BG34" s="1">
        <f t="shared" si="15"/>
        <v>0.97784666966520262</v>
      </c>
      <c r="BH34" s="1">
        <f t="shared" si="15"/>
        <v>0.48779744157731347</v>
      </c>
      <c r="BI34" s="1">
        <f t="shared" si="9"/>
        <v>0.7690084337002866</v>
      </c>
      <c r="BJ34" s="1">
        <f t="shared" si="5"/>
        <v>2.6344764738292326E-2</v>
      </c>
      <c r="BK34" s="1">
        <f t="shared" si="5"/>
        <v>0.73738767066342814</v>
      </c>
      <c r="BL34" s="1">
        <f t="shared" si="5"/>
        <v>0.11413110601541589</v>
      </c>
      <c r="BM34" s="1">
        <f t="shared" si="5"/>
        <v>1.4661976295830406</v>
      </c>
      <c r="BN34" s="1">
        <f t="shared" si="6"/>
        <v>0.62443413308259943</v>
      </c>
      <c r="BO34" s="6">
        <f t="shared" si="7"/>
        <v>1.8008787540998181</v>
      </c>
    </row>
    <row r="35" spans="1:67" x14ac:dyDescent="0.2">
      <c r="A35" s="3" t="s">
        <v>46</v>
      </c>
      <c r="B35" s="8">
        <v>5150</v>
      </c>
      <c r="C35" s="5">
        <v>29</v>
      </c>
      <c r="D35" s="5">
        <v>2</v>
      </c>
      <c r="E35" s="5">
        <v>2</v>
      </c>
      <c r="F35" s="5">
        <v>2</v>
      </c>
      <c r="G35" s="5">
        <v>0</v>
      </c>
      <c r="H35" s="5">
        <v>0</v>
      </c>
      <c r="I35" s="5">
        <v>19</v>
      </c>
      <c r="J35" s="5">
        <v>0</v>
      </c>
      <c r="K35" s="5">
        <v>0</v>
      </c>
      <c r="L35" s="5">
        <v>0</v>
      </c>
      <c r="M35" s="5">
        <v>0</v>
      </c>
      <c r="N35" s="5">
        <v>2</v>
      </c>
      <c r="O35" s="5">
        <v>0</v>
      </c>
      <c r="P35" s="5">
        <v>0</v>
      </c>
      <c r="Q35" s="5">
        <v>1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1">
        <f t="shared" si="2"/>
        <v>3.4011973816621555</v>
      </c>
      <c r="Y35" s="1">
        <f t="shared" si="2"/>
        <v>1.0986122886681098</v>
      </c>
      <c r="Z35" s="1">
        <f t="shared" si="2"/>
        <v>1.0986122886681098</v>
      </c>
      <c r="AA35" s="1">
        <f t="shared" si="2"/>
        <v>1.0986122886681098</v>
      </c>
      <c r="AB35" s="1">
        <f t="shared" si="2"/>
        <v>0</v>
      </c>
      <c r="AC35" s="1">
        <f t="shared" si="10"/>
        <v>0</v>
      </c>
      <c r="AD35" s="1">
        <f t="shared" si="10"/>
        <v>2.9957322735539909</v>
      </c>
      <c r="AE35" s="1">
        <f t="shared" si="10"/>
        <v>0</v>
      </c>
      <c r="AF35" s="1">
        <f t="shared" si="10"/>
        <v>0</v>
      </c>
      <c r="AG35" s="1">
        <f t="shared" si="11"/>
        <v>0</v>
      </c>
      <c r="AH35" s="1">
        <f t="shared" si="11"/>
        <v>0</v>
      </c>
      <c r="AI35" s="1">
        <f t="shared" si="11"/>
        <v>1.0986122886681098</v>
      </c>
      <c r="AJ35" s="1">
        <f t="shared" si="11"/>
        <v>0</v>
      </c>
      <c r="AK35" s="1">
        <f t="shared" si="12"/>
        <v>0</v>
      </c>
      <c r="AL35" s="1">
        <f t="shared" si="12"/>
        <v>0.69314718055994529</v>
      </c>
      <c r="AM35" s="1">
        <f t="shared" si="12"/>
        <v>0.69314718055994529</v>
      </c>
      <c r="AN35" s="1">
        <f t="shared" si="8"/>
        <v>0</v>
      </c>
      <c r="AO35" s="1">
        <f t="shared" si="3"/>
        <v>0</v>
      </c>
      <c r="AP35" s="1">
        <f t="shared" si="3"/>
        <v>0</v>
      </c>
      <c r="AQ35" s="1">
        <f t="shared" si="3"/>
        <v>0</v>
      </c>
      <c r="AR35" s="1">
        <f t="shared" si="3"/>
        <v>0</v>
      </c>
      <c r="AS35" s="1">
        <f t="shared" si="4"/>
        <v>-0.24116679161612331</v>
      </c>
      <c r="AT35" s="1">
        <f t="shared" si="4"/>
        <v>-0.40649587327223197</v>
      </c>
      <c r="AU35" s="1">
        <f t="shared" si="4"/>
        <v>-8.1477129518228525E-2</v>
      </c>
      <c r="AV35" s="1">
        <f t="shared" si="4"/>
        <v>-0.38999924460624324</v>
      </c>
      <c r="AW35" s="1">
        <f t="shared" si="4"/>
        <v>-1.4324240342457668</v>
      </c>
      <c r="AX35" s="1">
        <f t="shared" si="13"/>
        <v>-1.9076323108077551</v>
      </c>
      <c r="AY35" s="1">
        <f t="shared" si="13"/>
        <v>0.26389535152138421</v>
      </c>
      <c r="AZ35" s="1">
        <f t="shared" si="13"/>
        <v>-0.34552032288269757</v>
      </c>
      <c r="BA35" s="1">
        <f t="shared" si="13"/>
        <v>-0.44108228041665831</v>
      </c>
      <c r="BB35" s="1">
        <f t="shared" si="14"/>
        <v>-0.21503732076197307</v>
      </c>
      <c r="BC35" s="1">
        <f t="shared" si="14"/>
        <v>-0.35611437759536568</v>
      </c>
      <c r="BD35" s="1">
        <f t="shared" si="14"/>
        <v>0.30413110129730331</v>
      </c>
      <c r="BE35" s="1">
        <f t="shared" si="14"/>
        <v>-0.65979304502442915</v>
      </c>
      <c r="BF35" s="1">
        <f t="shared" si="15"/>
        <v>-0.84821762538638401</v>
      </c>
      <c r="BG35" s="1">
        <f t="shared" si="15"/>
        <v>-0.37368059771273615</v>
      </c>
      <c r="BH35" s="1">
        <f t="shared" si="15"/>
        <v>-2.5474876134406872E-2</v>
      </c>
      <c r="BI35" s="1">
        <f t="shared" si="9"/>
        <v>-0.51341694708197316</v>
      </c>
      <c r="BJ35" s="1">
        <f t="shared" si="5"/>
        <v>-1.010408345508508</v>
      </c>
      <c r="BK35" s="1">
        <f t="shared" si="5"/>
        <v>-0.69473581116207361</v>
      </c>
      <c r="BL35" s="1">
        <f t="shared" si="5"/>
        <v>-1.0709685365941881</v>
      </c>
      <c r="BM35" s="1">
        <f t="shared" si="5"/>
        <v>-1.0838440050768672</v>
      </c>
      <c r="BN35" s="1">
        <f t="shared" si="6"/>
        <v>-0.54902204869456783</v>
      </c>
      <c r="BO35" s="6">
        <f t="shared" si="7"/>
        <v>0.62742257232265075</v>
      </c>
    </row>
    <row r="36" spans="1:67" x14ac:dyDescent="0.2">
      <c r="A36" s="3" t="s">
        <v>47</v>
      </c>
      <c r="B36" s="8">
        <v>5154</v>
      </c>
      <c r="C36" s="5">
        <v>148</v>
      </c>
      <c r="D36" s="5">
        <v>6</v>
      </c>
      <c r="E36" s="5">
        <v>12</v>
      </c>
      <c r="F36" s="5">
        <v>18</v>
      </c>
      <c r="G36" s="5">
        <v>3</v>
      </c>
      <c r="H36" s="5">
        <v>14</v>
      </c>
      <c r="I36" s="5">
        <v>56</v>
      </c>
      <c r="J36" s="5">
        <v>1</v>
      </c>
      <c r="K36" s="5">
        <v>2</v>
      </c>
      <c r="L36" s="5">
        <v>0</v>
      </c>
      <c r="M36" s="5">
        <v>1</v>
      </c>
      <c r="N36" s="5">
        <v>3</v>
      </c>
      <c r="O36" s="5">
        <v>6</v>
      </c>
      <c r="P36" s="5">
        <v>7</v>
      </c>
      <c r="Q36" s="5">
        <v>1</v>
      </c>
      <c r="R36" s="5">
        <v>3</v>
      </c>
      <c r="S36" s="5">
        <v>3</v>
      </c>
      <c r="T36" s="5">
        <v>6</v>
      </c>
      <c r="U36" s="5">
        <v>3</v>
      </c>
      <c r="V36" s="5">
        <v>3</v>
      </c>
      <c r="W36" s="5">
        <v>48</v>
      </c>
      <c r="X36" s="1">
        <f t="shared" si="2"/>
        <v>5.0039463059454592</v>
      </c>
      <c r="Y36" s="1">
        <f t="shared" si="2"/>
        <v>1.9459101490553132</v>
      </c>
      <c r="Z36" s="1">
        <f t="shared" si="2"/>
        <v>2.5649493574615367</v>
      </c>
      <c r="AA36" s="1">
        <f t="shared" si="2"/>
        <v>2.9444389791664403</v>
      </c>
      <c r="AB36" s="1">
        <f t="shared" si="2"/>
        <v>1.3862943611198906</v>
      </c>
      <c r="AC36" s="1">
        <f t="shared" si="10"/>
        <v>2.7080502011022101</v>
      </c>
      <c r="AD36" s="1">
        <f t="shared" si="10"/>
        <v>4.0430512678345503</v>
      </c>
      <c r="AE36" s="1">
        <f t="shared" si="10"/>
        <v>0.69314718055994529</v>
      </c>
      <c r="AF36" s="1">
        <f t="shared" si="10"/>
        <v>1.0986122886681098</v>
      </c>
      <c r="AG36" s="1">
        <f t="shared" si="11"/>
        <v>0</v>
      </c>
      <c r="AH36" s="1">
        <f t="shared" si="11"/>
        <v>0.69314718055994529</v>
      </c>
      <c r="AI36" s="1">
        <f t="shared" si="11"/>
        <v>1.3862943611198906</v>
      </c>
      <c r="AJ36" s="1">
        <f t="shared" si="11"/>
        <v>1.9459101490553132</v>
      </c>
      <c r="AK36" s="1">
        <f t="shared" si="12"/>
        <v>2.0794415416798357</v>
      </c>
      <c r="AL36" s="1">
        <f t="shared" si="12"/>
        <v>0.69314718055994529</v>
      </c>
      <c r="AM36" s="1">
        <f t="shared" si="12"/>
        <v>1.3862943611198906</v>
      </c>
      <c r="AN36" s="1">
        <f t="shared" si="8"/>
        <v>1.3862943611198906</v>
      </c>
      <c r="AO36" s="1">
        <f t="shared" si="3"/>
        <v>1.9459101490553132</v>
      </c>
      <c r="AP36" s="1">
        <f t="shared" si="3"/>
        <v>1.3862943611198906</v>
      </c>
      <c r="AQ36" s="1">
        <f t="shared" si="3"/>
        <v>1.3862943611198906</v>
      </c>
      <c r="AR36" s="1">
        <f t="shared" si="3"/>
        <v>3.8918202981106265</v>
      </c>
      <c r="AS36" s="1">
        <f t="shared" si="4"/>
        <v>1.3709511180503537</v>
      </c>
      <c r="AT36" s="1">
        <f t="shared" si="4"/>
        <v>0.48125818728026287</v>
      </c>
      <c r="AU36" s="1">
        <f t="shared" si="4"/>
        <v>1.580573331858087</v>
      </c>
      <c r="AV36" s="1">
        <f t="shared" si="4"/>
        <v>1.6688771049254991</v>
      </c>
      <c r="AW36" s="1">
        <f t="shared" si="4"/>
        <v>1.0516894605177038</v>
      </c>
      <c r="AX36" s="1">
        <f t="shared" si="13"/>
        <v>1.7403925581251354</v>
      </c>
      <c r="AY36" s="1">
        <f t="shared" si="13"/>
        <v>1.2510454588078805</v>
      </c>
      <c r="AZ36" s="1">
        <f t="shared" si="13"/>
        <v>2.0427099180130579</v>
      </c>
      <c r="BA36" s="1">
        <f t="shared" si="13"/>
        <v>1.9987505380914665</v>
      </c>
      <c r="BB36" s="1">
        <f t="shared" si="14"/>
        <v>-0.21503732076197307</v>
      </c>
      <c r="BC36" s="1">
        <f t="shared" si="14"/>
        <v>1.4736769479924545</v>
      </c>
      <c r="BD36" s="1">
        <f t="shared" si="14"/>
        <v>0.67324899281438011</v>
      </c>
      <c r="BE36" s="1">
        <f t="shared" si="14"/>
        <v>2.1911988733619294</v>
      </c>
      <c r="BF36" s="1">
        <f t="shared" si="15"/>
        <v>1.9412965322041142</v>
      </c>
      <c r="BG36" s="1">
        <f t="shared" si="15"/>
        <v>-0.37368059771273615</v>
      </c>
      <c r="BH36" s="1">
        <f t="shared" si="15"/>
        <v>0.85196994653191005</v>
      </c>
      <c r="BI36" s="1">
        <f t="shared" si="9"/>
        <v>2.0514338144825461</v>
      </c>
      <c r="BJ36" s="1">
        <f t="shared" si="5"/>
        <v>1.9001256015013765</v>
      </c>
      <c r="BK36" s="1">
        <f t="shared" si="5"/>
        <v>2.1695111524889299</v>
      </c>
      <c r="BL36" s="1">
        <f t="shared" si="5"/>
        <v>1.2992307486250201</v>
      </c>
      <c r="BM36" s="1">
        <f t="shared" si="5"/>
        <v>1.9621994988468328</v>
      </c>
      <c r="BN36" s="1">
        <f t="shared" si="6"/>
        <v>1.3862581840973445</v>
      </c>
      <c r="BO36" s="6">
        <f t="shared" si="7"/>
        <v>2.5627028051145633</v>
      </c>
    </row>
    <row r="37" spans="1:67" x14ac:dyDescent="0.2">
      <c r="A37" s="3" t="s">
        <v>48</v>
      </c>
      <c r="B37" s="8">
        <v>5172</v>
      </c>
      <c r="C37" s="5">
        <v>94</v>
      </c>
      <c r="D37" s="5">
        <v>14</v>
      </c>
      <c r="E37" s="5">
        <v>4</v>
      </c>
      <c r="F37" s="5">
        <v>10</v>
      </c>
      <c r="G37" s="5">
        <v>2</v>
      </c>
      <c r="H37" s="5">
        <v>7</v>
      </c>
      <c r="I37" s="5">
        <v>41</v>
      </c>
      <c r="J37" s="5">
        <v>0</v>
      </c>
      <c r="K37" s="5">
        <v>0</v>
      </c>
      <c r="L37" s="5">
        <v>0</v>
      </c>
      <c r="M37" s="5">
        <v>0</v>
      </c>
      <c r="N37" s="5">
        <v>2</v>
      </c>
      <c r="O37" s="5">
        <v>4</v>
      </c>
      <c r="P37" s="5">
        <v>0</v>
      </c>
      <c r="Q37" s="5">
        <v>2</v>
      </c>
      <c r="R37" s="5">
        <v>3</v>
      </c>
      <c r="S37" s="5">
        <v>0</v>
      </c>
      <c r="T37" s="5">
        <v>0</v>
      </c>
      <c r="U37" s="5">
        <v>1</v>
      </c>
      <c r="V37" s="5">
        <v>4</v>
      </c>
      <c r="W37" s="5">
        <v>30</v>
      </c>
      <c r="X37" s="1">
        <f t="shared" si="2"/>
        <v>4.5538768916005408</v>
      </c>
      <c r="Y37" s="1">
        <f t="shared" si="2"/>
        <v>2.7080502011022101</v>
      </c>
      <c r="Z37" s="1">
        <f t="shared" si="2"/>
        <v>1.6094379124341003</v>
      </c>
      <c r="AA37" s="1">
        <f t="shared" si="2"/>
        <v>2.3978952727983707</v>
      </c>
      <c r="AB37" s="1">
        <f t="shared" si="2"/>
        <v>1.0986122886681098</v>
      </c>
      <c r="AC37" s="1">
        <f t="shared" si="10"/>
        <v>2.0794415416798357</v>
      </c>
      <c r="AD37" s="1">
        <f t="shared" si="10"/>
        <v>3.7376696182833684</v>
      </c>
      <c r="AE37" s="1">
        <f t="shared" si="10"/>
        <v>0</v>
      </c>
      <c r="AF37" s="1">
        <f t="shared" si="10"/>
        <v>0</v>
      </c>
      <c r="AG37" s="1">
        <f t="shared" si="11"/>
        <v>0</v>
      </c>
      <c r="AH37" s="1">
        <f t="shared" si="11"/>
        <v>0</v>
      </c>
      <c r="AI37" s="1">
        <f t="shared" si="11"/>
        <v>1.0986122886681098</v>
      </c>
      <c r="AJ37" s="1">
        <f t="shared" si="11"/>
        <v>1.6094379124341003</v>
      </c>
      <c r="AK37" s="1">
        <f t="shared" si="12"/>
        <v>0</v>
      </c>
      <c r="AL37" s="1">
        <f t="shared" si="12"/>
        <v>1.0986122886681098</v>
      </c>
      <c r="AM37" s="1">
        <f t="shared" si="12"/>
        <v>1.3862943611198906</v>
      </c>
      <c r="AN37" s="1">
        <f t="shared" si="8"/>
        <v>0</v>
      </c>
      <c r="AO37" s="1">
        <f t="shared" si="3"/>
        <v>0</v>
      </c>
      <c r="AP37" s="1">
        <f t="shared" si="3"/>
        <v>0.69314718055994529</v>
      </c>
      <c r="AQ37" s="1">
        <f t="shared" si="3"/>
        <v>1.6094379124341003</v>
      </c>
      <c r="AR37" s="1">
        <f t="shared" si="3"/>
        <v>3.4339872044851463</v>
      </c>
      <c r="AS37" s="1">
        <f t="shared" si="4"/>
        <v>0.9182507902164142</v>
      </c>
      <c r="AT37" s="1">
        <f t="shared" si="4"/>
        <v>1.2797883825590859</v>
      </c>
      <c r="AU37" s="1">
        <f t="shared" si="4"/>
        <v>0.49752887239763499</v>
      </c>
      <c r="AV37" s="1">
        <f t="shared" si="4"/>
        <v>1.0592500381921408</v>
      </c>
      <c r="AW37" s="1">
        <f t="shared" si="4"/>
        <v>0.53618933412197389</v>
      </c>
      <c r="AX37" s="1">
        <f t="shared" si="13"/>
        <v>0.89359140891969069</v>
      </c>
      <c r="AY37" s="1">
        <f t="shared" si="13"/>
        <v>0.96320810479821861</v>
      </c>
      <c r="AZ37" s="1">
        <f t="shared" si="13"/>
        <v>-0.34552032288269757</v>
      </c>
      <c r="BA37" s="1">
        <f t="shared" si="13"/>
        <v>-0.44108228041665831</v>
      </c>
      <c r="BB37" s="1">
        <f t="shared" si="14"/>
        <v>-0.21503732076197307</v>
      </c>
      <c r="BC37" s="1">
        <f t="shared" si="14"/>
        <v>-0.35611437759536568</v>
      </c>
      <c r="BD37" s="1">
        <f t="shared" si="14"/>
        <v>0.30413110129730331</v>
      </c>
      <c r="BE37" s="1">
        <f t="shared" si="14"/>
        <v>1.6982266629882052</v>
      </c>
      <c r="BF37" s="1">
        <f t="shared" si="15"/>
        <v>-0.84821762538638401</v>
      </c>
      <c r="BG37" s="1">
        <f t="shared" si="15"/>
        <v>0.22437974549041978</v>
      </c>
      <c r="BH37" s="1">
        <f t="shared" si="15"/>
        <v>0.85196994653191005</v>
      </c>
      <c r="BI37" s="1">
        <f t="shared" si="9"/>
        <v>-0.51341694708197316</v>
      </c>
      <c r="BJ37" s="1">
        <f t="shared" si="5"/>
        <v>-1.010408345508508</v>
      </c>
      <c r="BK37" s="1">
        <f t="shared" si="5"/>
        <v>0.73738767066342814</v>
      </c>
      <c r="BL37" s="1">
        <f t="shared" si="5"/>
        <v>1.6807476188220238</v>
      </c>
      <c r="BM37" s="1">
        <f t="shared" si="5"/>
        <v>1.6038634468466373</v>
      </c>
      <c r="BN37" s="1">
        <f t="shared" si="6"/>
        <v>0.45327218591483454</v>
      </c>
      <c r="BO37" s="6">
        <f t="shared" si="7"/>
        <v>1.6297168069320531</v>
      </c>
    </row>
    <row r="38" spans="1:67" x14ac:dyDescent="0.2">
      <c r="A38" s="3" t="s">
        <v>49</v>
      </c>
      <c r="B38" s="8">
        <v>5190</v>
      </c>
      <c r="C38" s="5">
        <v>60</v>
      </c>
      <c r="D38" s="5">
        <v>6</v>
      </c>
      <c r="E38" s="5">
        <v>4</v>
      </c>
      <c r="F38" s="5">
        <v>6</v>
      </c>
      <c r="G38" s="5">
        <v>2</v>
      </c>
      <c r="H38" s="5">
        <v>3</v>
      </c>
      <c r="I38" s="5">
        <v>23</v>
      </c>
      <c r="J38" s="5">
        <v>0</v>
      </c>
      <c r="K38" s="5">
        <v>2</v>
      </c>
      <c r="L38" s="5">
        <v>0</v>
      </c>
      <c r="M38" s="5">
        <v>0</v>
      </c>
      <c r="N38" s="5">
        <v>3</v>
      </c>
      <c r="O38" s="5">
        <v>3</v>
      </c>
      <c r="P38" s="5">
        <v>0</v>
      </c>
      <c r="Q38" s="5">
        <v>2</v>
      </c>
      <c r="R38" s="5">
        <v>2</v>
      </c>
      <c r="S38" s="5">
        <v>1</v>
      </c>
      <c r="T38" s="5">
        <v>1</v>
      </c>
      <c r="U38" s="5">
        <v>1</v>
      </c>
      <c r="V38" s="5">
        <v>1</v>
      </c>
      <c r="W38" s="5">
        <v>5</v>
      </c>
      <c r="X38" s="1">
        <f t="shared" si="2"/>
        <v>4.1108738641733114</v>
      </c>
      <c r="Y38" s="1">
        <f t="shared" si="2"/>
        <v>1.9459101490553132</v>
      </c>
      <c r="Z38" s="1">
        <f t="shared" si="2"/>
        <v>1.6094379124341003</v>
      </c>
      <c r="AA38" s="1">
        <f t="shared" si="2"/>
        <v>1.9459101490553132</v>
      </c>
      <c r="AB38" s="1">
        <f t="shared" si="2"/>
        <v>1.0986122886681098</v>
      </c>
      <c r="AC38" s="1">
        <f t="shared" si="10"/>
        <v>1.3862943611198906</v>
      </c>
      <c r="AD38" s="1">
        <f t="shared" si="10"/>
        <v>3.1780538303479458</v>
      </c>
      <c r="AE38" s="1">
        <f t="shared" si="10"/>
        <v>0</v>
      </c>
      <c r="AF38" s="1">
        <f t="shared" si="10"/>
        <v>1.0986122886681098</v>
      </c>
      <c r="AG38" s="1">
        <f t="shared" si="11"/>
        <v>0</v>
      </c>
      <c r="AH38" s="1">
        <f t="shared" si="11"/>
        <v>0</v>
      </c>
      <c r="AI38" s="1">
        <f t="shared" si="11"/>
        <v>1.3862943611198906</v>
      </c>
      <c r="AJ38" s="1">
        <f t="shared" si="11"/>
        <v>1.3862943611198906</v>
      </c>
      <c r="AK38" s="1">
        <f t="shared" si="12"/>
        <v>0</v>
      </c>
      <c r="AL38" s="1">
        <f t="shared" si="12"/>
        <v>1.0986122886681098</v>
      </c>
      <c r="AM38" s="1">
        <f t="shared" si="12"/>
        <v>1.0986122886681098</v>
      </c>
      <c r="AN38" s="1">
        <f t="shared" si="8"/>
        <v>0.69314718055994529</v>
      </c>
      <c r="AO38" s="1">
        <f t="shared" si="3"/>
        <v>0.69314718055994529</v>
      </c>
      <c r="AP38" s="1">
        <f t="shared" si="3"/>
        <v>0.69314718055994529</v>
      </c>
      <c r="AQ38" s="1">
        <f t="shared" si="3"/>
        <v>0.69314718055994529</v>
      </c>
      <c r="AR38" s="1">
        <f t="shared" si="3"/>
        <v>1.791759469228055</v>
      </c>
      <c r="AS38" s="1">
        <f t="shared" si="4"/>
        <v>0.47265815637873398</v>
      </c>
      <c r="AT38" s="1">
        <f t="shared" si="4"/>
        <v>0.48125818728026287</v>
      </c>
      <c r="AU38" s="1">
        <f t="shared" si="4"/>
        <v>0.49752887239763499</v>
      </c>
      <c r="AV38" s="1">
        <f t="shared" si="4"/>
        <v>0.55509572814501307</v>
      </c>
      <c r="AW38" s="1">
        <f t="shared" si="4"/>
        <v>0.53618933412197389</v>
      </c>
      <c r="AX38" s="1">
        <f t="shared" si="13"/>
        <v>-4.0149830989457763E-2</v>
      </c>
      <c r="AY38" s="1">
        <f t="shared" si="13"/>
        <v>0.43574246336855105</v>
      </c>
      <c r="AZ38" s="1">
        <f t="shared" si="13"/>
        <v>-0.34552032288269757</v>
      </c>
      <c r="BA38" s="1">
        <f t="shared" si="13"/>
        <v>1.9987505380914665</v>
      </c>
      <c r="BB38" s="1">
        <f t="shared" si="14"/>
        <v>-0.21503732076197307</v>
      </c>
      <c r="BC38" s="1">
        <f t="shared" si="14"/>
        <v>-0.35611437759536568</v>
      </c>
      <c r="BD38" s="1">
        <f t="shared" si="14"/>
        <v>0.67324899281438011</v>
      </c>
      <c r="BE38" s="1">
        <f t="shared" si="14"/>
        <v>1.3712945784077881</v>
      </c>
      <c r="BF38" s="1">
        <f t="shared" si="15"/>
        <v>-0.84821762538638401</v>
      </c>
      <c r="BG38" s="1">
        <f t="shared" si="15"/>
        <v>0.22437974549041978</v>
      </c>
      <c r="BH38" s="1">
        <f t="shared" si="15"/>
        <v>0.48779744157731347</v>
      </c>
      <c r="BI38" s="1">
        <f t="shared" si="9"/>
        <v>0.7690084337002866</v>
      </c>
      <c r="BJ38" s="1">
        <f t="shared" si="5"/>
        <v>2.6344764738292326E-2</v>
      </c>
      <c r="BK38" s="1">
        <f t="shared" si="5"/>
        <v>0.73738767066342814</v>
      </c>
      <c r="BL38" s="1">
        <f t="shared" si="5"/>
        <v>0.11413110601541589</v>
      </c>
      <c r="BM38" s="1">
        <f t="shared" si="5"/>
        <v>0.31852734657199921</v>
      </c>
      <c r="BN38" s="1">
        <f t="shared" si="6"/>
        <v>0.37591923248319442</v>
      </c>
      <c r="BO38" s="6">
        <f t="shared" si="7"/>
        <v>1.5523638535004129</v>
      </c>
    </row>
    <row r="39" spans="1:67" x14ac:dyDescent="0.2">
      <c r="A39" s="3" t="s">
        <v>50</v>
      </c>
      <c r="B39" s="8">
        <v>5197</v>
      </c>
      <c r="C39" s="5">
        <v>66</v>
      </c>
      <c r="D39" s="5">
        <v>3</v>
      </c>
      <c r="E39" s="5">
        <v>6</v>
      </c>
      <c r="F39" s="5">
        <v>3</v>
      </c>
      <c r="G39" s="5">
        <v>2</v>
      </c>
      <c r="H39" s="5">
        <v>4</v>
      </c>
      <c r="I39" s="5">
        <v>33</v>
      </c>
      <c r="J39" s="5">
        <v>0</v>
      </c>
      <c r="K39" s="5">
        <v>2</v>
      </c>
      <c r="L39" s="5">
        <v>0</v>
      </c>
      <c r="M39" s="5">
        <v>0</v>
      </c>
      <c r="N39" s="5">
        <v>4</v>
      </c>
      <c r="O39" s="5">
        <v>1</v>
      </c>
      <c r="P39" s="5">
        <v>1</v>
      </c>
      <c r="Q39" s="5">
        <v>2</v>
      </c>
      <c r="R39" s="5">
        <v>1</v>
      </c>
      <c r="S39" s="5">
        <v>0</v>
      </c>
      <c r="T39" s="5">
        <v>2</v>
      </c>
      <c r="U39" s="5">
        <v>1</v>
      </c>
      <c r="V39" s="5">
        <v>1</v>
      </c>
      <c r="W39" s="5">
        <v>5</v>
      </c>
      <c r="X39" s="1">
        <f t="shared" si="2"/>
        <v>4.2046926193909657</v>
      </c>
      <c r="Y39" s="1">
        <f t="shared" si="2"/>
        <v>1.3862943611198906</v>
      </c>
      <c r="Z39" s="1">
        <f t="shared" si="2"/>
        <v>1.9459101490553132</v>
      </c>
      <c r="AA39" s="1">
        <f t="shared" si="2"/>
        <v>1.3862943611198906</v>
      </c>
      <c r="AB39" s="1">
        <f t="shared" si="2"/>
        <v>1.0986122886681098</v>
      </c>
      <c r="AC39" s="1">
        <f t="shared" si="10"/>
        <v>1.6094379124341003</v>
      </c>
      <c r="AD39" s="1">
        <f t="shared" si="10"/>
        <v>3.5263605246161616</v>
      </c>
      <c r="AE39" s="1">
        <f t="shared" si="10"/>
        <v>0</v>
      </c>
      <c r="AF39" s="1">
        <f t="shared" si="10"/>
        <v>1.0986122886681098</v>
      </c>
      <c r="AG39" s="1">
        <f t="shared" si="11"/>
        <v>0</v>
      </c>
      <c r="AH39" s="1">
        <f t="shared" si="11"/>
        <v>0</v>
      </c>
      <c r="AI39" s="1">
        <f t="shared" si="11"/>
        <v>1.6094379124341003</v>
      </c>
      <c r="AJ39" s="1">
        <f t="shared" si="11"/>
        <v>0.69314718055994529</v>
      </c>
      <c r="AK39" s="1">
        <f t="shared" si="12"/>
        <v>0.69314718055994529</v>
      </c>
      <c r="AL39" s="1">
        <f t="shared" si="12"/>
        <v>1.0986122886681098</v>
      </c>
      <c r="AM39" s="1">
        <f t="shared" si="12"/>
        <v>0.69314718055994529</v>
      </c>
      <c r="AN39" s="1">
        <f t="shared" si="8"/>
        <v>0</v>
      </c>
      <c r="AO39" s="1">
        <f t="shared" si="3"/>
        <v>1.0986122886681098</v>
      </c>
      <c r="AP39" s="1">
        <f t="shared" si="3"/>
        <v>0.69314718055994529</v>
      </c>
      <c r="AQ39" s="1">
        <f t="shared" si="3"/>
        <v>0.69314718055994529</v>
      </c>
      <c r="AR39" s="1">
        <f t="shared" si="3"/>
        <v>1.791759469228055</v>
      </c>
      <c r="AS39" s="1">
        <f t="shared" si="4"/>
        <v>0.56702533595218363</v>
      </c>
      <c r="AT39" s="1">
        <f t="shared" si="4"/>
        <v>-0.10507775349730976</v>
      </c>
      <c r="AU39" s="1">
        <f t="shared" si="4"/>
        <v>0.87891037602201816</v>
      </c>
      <c r="AV39" s="1">
        <f t="shared" si="4"/>
        <v>-6.9112230563044622E-2</v>
      </c>
      <c r="AW39" s="1">
        <f t="shared" si="4"/>
        <v>0.53618933412197389</v>
      </c>
      <c r="AX39" s="1">
        <f t="shared" si="13"/>
        <v>0.26044770749225798</v>
      </c>
      <c r="AY39" s="1">
        <f t="shared" si="13"/>
        <v>0.76403880144047132</v>
      </c>
      <c r="AZ39" s="1">
        <f t="shared" si="13"/>
        <v>-0.34552032288269757</v>
      </c>
      <c r="BA39" s="1">
        <f t="shared" si="13"/>
        <v>1.9987505380914665</v>
      </c>
      <c r="BB39" s="1">
        <f t="shared" si="14"/>
        <v>-0.21503732076197307</v>
      </c>
      <c r="BC39" s="1">
        <f t="shared" si="14"/>
        <v>-0.35611437759536568</v>
      </c>
      <c r="BD39" s="1">
        <f t="shared" si="14"/>
        <v>0.95955907277440056</v>
      </c>
      <c r="BE39" s="1">
        <f t="shared" si="14"/>
        <v>0.35575076669167954</v>
      </c>
      <c r="BF39" s="1">
        <f t="shared" si="15"/>
        <v>8.162042714378219E-2</v>
      </c>
      <c r="BG39" s="1">
        <f t="shared" si="15"/>
        <v>0.22437974549041978</v>
      </c>
      <c r="BH39" s="1">
        <f t="shared" si="15"/>
        <v>-2.5474876134406872E-2</v>
      </c>
      <c r="BI39" s="1">
        <f t="shared" si="9"/>
        <v>-0.51341694708197316</v>
      </c>
      <c r="BJ39" s="1">
        <f t="shared" si="5"/>
        <v>0.63280645673869729</v>
      </c>
      <c r="BK39" s="1">
        <f t="shared" si="5"/>
        <v>0.73738767066342814</v>
      </c>
      <c r="BL39" s="1">
        <f t="shared" si="5"/>
        <v>0.11413110601541589</v>
      </c>
      <c r="BM39" s="1">
        <f t="shared" si="5"/>
        <v>0.31852734657199921</v>
      </c>
      <c r="BN39" s="1">
        <f t="shared" si="6"/>
        <v>0.32379861222349632</v>
      </c>
      <c r="BO39" s="6">
        <f t="shared" si="7"/>
        <v>1.500243233240715</v>
      </c>
    </row>
    <row r="40" spans="1:67" x14ac:dyDescent="0.2">
      <c r="A40" s="3" t="s">
        <v>51</v>
      </c>
      <c r="B40" s="8">
        <v>5206</v>
      </c>
      <c r="C40" s="5">
        <v>31</v>
      </c>
      <c r="D40" s="5">
        <v>4</v>
      </c>
      <c r="E40" s="5">
        <v>1</v>
      </c>
      <c r="F40" s="5">
        <v>3</v>
      </c>
      <c r="G40" s="5">
        <v>0</v>
      </c>
      <c r="H40" s="5">
        <v>2</v>
      </c>
      <c r="I40" s="5">
        <v>12</v>
      </c>
      <c r="J40" s="5">
        <v>0</v>
      </c>
      <c r="K40" s="5">
        <v>1</v>
      </c>
      <c r="L40" s="5">
        <v>0</v>
      </c>
      <c r="M40" s="5">
        <v>0</v>
      </c>
      <c r="N40" s="5">
        <v>2</v>
      </c>
      <c r="O40" s="5">
        <v>0</v>
      </c>
      <c r="P40" s="5">
        <v>1</v>
      </c>
      <c r="Q40" s="5">
        <v>1</v>
      </c>
      <c r="R40" s="5">
        <v>1</v>
      </c>
      <c r="S40" s="5">
        <v>0</v>
      </c>
      <c r="T40" s="5">
        <v>2</v>
      </c>
      <c r="U40" s="5">
        <v>0</v>
      </c>
      <c r="V40" s="5">
        <v>1</v>
      </c>
      <c r="W40" s="5">
        <v>1</v>
      </c>
      <c r="X40" s="1">
        <f t="shared" si="2"/>
        <v>3.4657359027997265</v>
      </c>
      <c r="Y40" s="1">
        <f t="shared" si="2"/>
        <v>1.6094379124341003</v>
      </c>
      <c r="Z40" s="1">
        <f t="shared" si="2"/>
        <v>0.69314718055994529</v>
      </c>
      <c r="AA40" s="1">
        <f t="shared" si="2"/>
        <v>1.3862943611198906</v>
      </c>
      <c r="AB40" s="1">
        <f t="shared" si="2"/>
        <v>0</v>
      </c>
      <c r="AC40" s="1">
        <f t="shared" si="10"/>
        <v>1.0986122886681098</v>
      </c>
      <c r="AD40" s="1">
        <f t="shared" si="10"/>
        <v>2.5649493574615367</v>
      </c>
      <c r="AE40" s="1">
        <f t="shared" si="10"/>
        <v>0</v>
      </c>
      <c r="AF40" s="1">
        <f t="shared" si="10"/>
        <v>0.69314718055994529</v>
      </c>
      <c r="AG40" s="1">
        <f t="shared" si="11"/>
        <v>0</v>
      </c>
      <c r="AH40" s="1">
        <f t="shared" si="11"/>
        <v>0</v>
      </c>
      <c r="AI40" s="1">
        <f t="shared" si="11"/>
        <v>1.0986122886681098</v>
      </c>
      <c r="AJ40" s="1">
        <f t="shared" si="11"/>
        <v>0</v>
      </c>
      <c r="AK40" s="1">
        <f t="shared" si="12"/>
        <v>0.69314718055994529</v>
      </c>
      <c r="AL40" s="1">
        <f t="shared" si="12"/>
        <v>0.69314718055994529</v>
      </c>
      <c r="AM40" s="1">
        <f t="shared" si="12"/>
        <v>0.69314718055994529</v>
      </c>
      <c r="AN40" s="1">
        <f t="shared" si="8"/>
        <v>0</v>
      </c>
      <c r="AO40" s="1">
        <f t="shared" si="3"/>
        <v>1.0986122886681098</v>
      </c>
      <c r="AP40" s="1">
        <f t="shared" si="3"/>
        <v>0</v>
      </c>
      <c r="AQ40" s="1">
        <f t="shared" si="3"/>
        <v>0.69314718055994529</v>
      </c>
      <c r="AR40" s="1">
        <f t="shared" si="3"/>
        <v>0.69314718055994529</v>
      </c>
      <c r="AS40" s="1">
        <f t="shared" si="4"/>
        <v>-0.17625100586022788</v>
      </c>
      <c r="AT40" s="1">
        <f t="shared" si="4"/>
        <v>0.12872030386443817</v>
      </c>
      <c r="AU40" s="1">
        <f t="shared" si="4"/>
        <v>-0.54106004830626186</v>
      </c>
      <c r="AV40" s="1">
        <f t="shared" si="4"/>
        <v>-6.9112230563044622E-2</v>
      </c>
      <c r="AW40" s="1">
        <f t="shared" si="4"/>
        <v>-1.4324240342457668</v>
      </c>
      <c r="AX40" s="1">
        <f t="shared" si="13"/>
        <v>-0.42768746017487758</v>
      </c>
      <c r="AY40" s="1">
        <f t="shared" si="13"/>
        <v>-0.14213891708268456</v>
      </c>
      <c r="AZ40" s="1">
        <f t="shared" si="13"/>
        <v>-0.34552032288269757</v>
      </c>
      <c r="BA40" s="1">
        <f t="shared" si="13"/>
        <v>1.0982808385202272</v>
      </c>
      <c r="BB40" s="1">
        <f t="shared" si="14"/>
        <v>-0.21503732076197307</v>
      </c>
      <c r="BC40" s="1">
        <f t="shared" si="14"/>
        <v>-0.35611437759536568</v>
      </c>
      <c r="BD40" s="1">
        <f t="shared" si="14"/>
        <v>0.30413110129730331</v>
      </c>
      <c r="BE40" s="1">
        <f t="shared" si="14"/>
        <v>-0.65979304502442915</v>
      </c>
      <c r="BF40" s="1">
        <f t="shared" si="15"/>
        <v>8.162042714378219E-2</v>
      </c>
      <c r="BG40" s="1">
        <f t="shared" si="15"/>
        <v>-0.37368059771273615</v>
      </c>
      <c r="BH40" s="1">
        <f t="shared" si="15"/>
        <v>-2.5474876134406872E-2</v>
      </c>
      <c r="BI40" s="1">
        <f t="shared" si="9"/>
        <v>-0.51341694708197316</v>
      </c>
      <c r="BJ40" s="1">
        <f t="shared" si="5"/>
        <v>0.63280645673869729</v>
      </c>
      <c r="BK40" s="1">
        <f t="shared" si="5"/>
        <v>-0.69473581116207361</v>
      </c>
      <c r="BL40" s="1">
        <f t="shared" si="5"/>
        <v>0.11413110601541589</v>
      </c>
      <c r="BM40" s="1">
        <f t="shared" si="5"/>
        <v>-0.54133271090620472</v>
      </c>
      <c r="BN40" s="1">
        <f t="shared" si="6"/>
        <v>-0.19781378437689801</v>
      </c>
      <c r="BO40" s="6">
        <f t="shared" si="7"/>
        <v>0.97863083664032058</v>
      </c>
    </row>
    <row r="41" spans="1:67" x14ac:dyDescent="0.2">
      <c r="A41" s="3" t="s">
        <v>52</v>
      </c>
      <c r="B41" s="8">
        <v>5209</v>
      </c>
      <c r="C41" s="5">
        <v>69</v>
      </c>
      <c r="D41" s="5">
        <v>11</v>
      </c>
      <c r="E41" s="5">
        <v>1</v>
      </c>
      <c r="F41" s="5">
        <v>14</v>
      </c>
      <c r="G41" s="5">
        <v>1</v>
      </c>
      <c r="H41" s="5">
        <v>8</v>
      </c>
      <c r="I41" s="5">
        <v>19</v>
      </c>
      <c r="J41" s="5">
        <v>0</v>
      </c>
      <c r="K41" s="5">
        <v>0</v>
      </c>
      <c r="L41" s="5">
        <v>0</v>
      </c>
      <c r="M41" s="5">
        <v>0</v>
      </c>
      <c r="N41" s="5">
        <v>5</v>
      </c>
      <c r="O41" s="5">
        <v>1</v>
      </c>
      <c r="P41" s="5">
        <v>1</v>
      </c>
      <c r="Q41" s="5">
        <v>5</v>
      </c>
      <c r="R41" s="5">
        <v>1</v>
      </c>
      <c r="S41" s="5">
        <v>0</v>
      </c>
      <c r="T41" s="5">
        <v>0</v>
      </c>
      <c r="U41" s="5">
        <v>1</v>
      </c>
      <c r="V41" s="5">
        <v>1</v>
      </c>
      <c r="W41" s="5">
        <v>19</v>
      </c>
      <c r="X41" s="1">
        <f t="shared" si="2"/>
        <v>4.2484952420493594</v>
      </c>
      <c r="Y41" s="1">
        <f t="shared" si="2"/>
        <v>2.4849066497880004</v>
      </c>
      <c r="Z41" s="1">
        <f t="shared" si="2"/>
        <v>0.69314718055994529</v>
      </c>
      <c r="AA41" s="1">
        <f t="shared" si="2"/>
        <v>2.7080502011022101</v>
      </c>
      <c r="AB41" s="1">
        <f t="shared" si="2"/>
        <v>0.69314718055994529</v>
      </c>
      <c r="AC41" s="1">
        <f t="shared" si="10"/>
        <v>2.1972245773362196</v>
      </c>
      <c r="AD41" s="1">
        <f t="shared" si="10"/>
        <v>2.9957322735539909</v>
      </c>
      <c r="AE41" s="1">
        <f t="shared" si="10"/>
        <v>0</v>
      </c>
      <c r="AF41" s="1">
        <f t="shared" si="10"/>
        <v>0</v>
      </c>
      <c r="AG41" s="1">
        <f t="shared" si="11"/>
        <v>0</v>
      </c>
      <c r="AH41" s="1">
        <f t="shared" si="11"/>
        <v>0</v>
      </c>
      <c r="AI41" s="1">
        <f t="shared" si="11"/>
        <v>1.791759469228055</v>
      </c>
      <c r="AJ41" s="1">
        <f t="shared" si="11"/>
        <v>0.69314718055994529</v>
      </c>
      <c r="AK41" s="1">
        <f t="shared" si="12"/>
        <v>0.69314718055994529</v>
      </c>
      <c r="AL41" s="1">
        <f t="shared" si="12"/>
        <v>1.791759469228055</v>
      </c>
      <c r="AM41" s="1">
        <f t="shared" si="12"/>
        <v>0.69314718055994529</v>
      </c>
      <c r="AN41" s="1">
        <f t="shared" si="8"/>
        <v>0</v>
      </c>
      <c r="AO41" s="1">
        <f t="shared" si="3"/>
        <v>0</v>
      </c>
      <c r="AP41" s="1">
        <f t="shared" si="3"/>
        <v>0.69314718055994529</v>
      </c>
      <c r="AQ41" s="1">
        <f t="shared" si="3"/>
        <v>0.69314718055994529</v>
      </c>
      <c r="AR41" s="1">
        <f t="shared" si="3"/>
        <v>2.9957322735539909</v>
      </c>
      <c r="AS41" s="1">
        <f t="shared" si="4"/>
        <v>0.61108401002649992</v>
      </c>
      <c r="AT41" s="1">
        <f t="shared" si="4"/>
        <v>1.0459903251973379</v>
      </c>
      <c r="AU41" s="1">
        <f t="shared" si="4"/>
        <v>-0.54106004830626186</v>
      </c>
      <c r="AV41" s="1">
        <f t="shared" si="4"/>
        <v>1.4052037779785607</v>
      </c>
      <c r="AW41" s="1">
        <f t="shared" si="4"/>
        <v>-0.19036728686403157</v>
      </c>
      <c r="AX41" s="1">
        <f t="shared" si="13"/>
        <v>1.0522573904579999</v>
      </c>
      <c r="AY41" s="1">
        <f t="shared" si="13"/>
        <v>0.26389535152138421</v>
      </c>
      <c r="AZ41" s="1">
        <f t="shared" si="13"/>
        <v>-0.34552032288269757</v>
      </c>
      <c r="BA41" s="1">
        <f t="shared" si="13"/>
        <v>-0.44108228041665831</v>
      </c>
      <c r="BB41" s="1">
        <f t="shared" si="14"/>
        <v>-0.21503732076197307</v>
      </c>
      <c r="BC41" s="1">
        <f t="shared" si="14"/>
        <v>-0.35611437759536568</v>
      </c>
      <c r="BD41" s="1">
        <f t="shared" si="14"/>
        <v>1.1934914414074009</v>
      </c>
      <c r="BE41" s="1">
        <f t="shared" si="14"/>
        <v>0.35575076669167954</v>
      </c>
      <c r="BF41" s="1">
        <f t="shared" si="15"/>
        <v>8.162042714378219E-2</v>
      </c>
      <c r="BG41" s="1">
        <f t="shared" si="15"/>
        <v>1.2467706551057407</v>
      </c>
      <c r="BH41" s="1">
        <f t="shared" si="15"/>
        <v>-2.5474876134406872E-2</v>
      </c>
      <c r="BI41" s="1">
        <f t="shared" si="9"/>
        <v>-0.51341694708197316</v>
      </c>
      <c r="BJ41" s="1">
        <f t="shared" si="5"/>
        <v>-1.010408345508508</v>
      </c>
      <c r="BK41" s="1">
        <f t="shared" si="5"/>
        <v>0.73738767066342814</v>
      </c>
      <c r="BL41" s="1">
        <f t="shared" si="5"/>
        <v>0.11413110601541589</v>
      </c>
      <c r="BM41" s="1">
        <f t="shared" si="5"/>
        <v>1.2608507989930213</v>
      </c>
      <c r="BN41" s="1">
        <f t="shared" si="6"/>
        <v>0.27285485312620839</v>
      </c>
      <c r="BO41" s="6">
        <f t="shared" si="7"/>
        <v>1.4492994741434271</v>
      </c>
    </row>
    <row r="42" spans="1:67" x14ac:dyDescent="0.2">
      <c r="A42" s="3" t="s">
        <v>53</v>
      </c>
      <c r="B42" s="8">
        <v>5212</v>
      </c>
      <c r="C42" s="5">
        <v>176</v>
      </c>
      <c r="D42" s="5">
        <v>12</v>
      </c>
      <c r="E42" s="5">
        <v>12</v>
      </c>
      <c r="F42" s="5">
        <v>12</v>
      </c>
      <c r="G42" s="5">
        <v>4</v>
      </c>
      <c r="H42" s="5">
        <v>8</v>
      </c>
      <c r="I42" s="5">
        <v>93</v>
      </c>
      <c r="J42" s="5">
        <v>0</v>
      </c>
      <c r="K42" s="5">
        <v>3</v>
      </c>
      <c r="L42" s="5">
        <v>0</v>
      </c>
      <c r="M42" s="5">
        <v>1</v>
      </c>
      <c r="N42" s="5">
        <v>8</v>
      </c>
      <c r="O42" s="5">
        <v>3</v>
      </c>
      <c r="P42" s="5">
        <v>3</v>
      </c>
      <c r="Q42" s="5">
        <v>3</v>
      </c>
      <c r="R42" s="5">
        <v>9</v>
      </c>
      <c r="S42" s="5">
        <v>0</v>
      </c>
      <c r="T42" s="5">
        <v>1</v>
      </c>
      <c r="U42" s="5">
        <v>1</v>
      </c>
      <c r="V42" s="5">
        <v>3</v>
      </c>
      <c r="W42" s="5">
        <v>21</v>
      </c>
      <c r="X42" s="1">
        <f t="shared" si="2"/>
        <v>5.1761497325738288</v>
      </c>
      <c r="Y42" s="1">
        <f t="shared" si="2"/>
        <v>2.5649493574615367</v>
      </c>
      <c r="Z42" s="1">
        <f t="shared" si="2"/>
        <v>2.5649493574615367</v>
      </c>
      <c r="AA42" s="1">
        <f t="shared" si="2"/>
        <v>2.5649493574615367</v>
      </c>
      <c r="AB42" s="1">
        <f t="shared" si="2"/>
        <v>1.6094379124341003</v>
      </c>
      <c r="AC42" s="1">
        <f t="shared" si="10"/>
        <v>2.1972245773362196</v>
      </c>
      <c r="AD42" s="1">
        <f t="shared" si="10"/>
        <v>4.5432947822700038</v>
      </c>
      <c r="AE42" s="1">
        <f t="shared" si="10"/>
        <v>0</v>
      </c>
      <c r="AF42" s="1">
        <f t="shared" si="10"/>
        <v>1.3862943611198906</v>
      </c>
      <c r="AG42" s="1">
        <f t="shared" si="11"/>
        <v>0</v>
      </c>
      <c r="AH42" s="1">
        <f t="shared" si="11"/>
        <v>0.69314718055994529</v>
      </c>
      <c r="AI42" s="1">
        <f t="shared" si="11"/>
        <v>2.1972245773362196</v>
      </c>
      <c r="AJ42" s="1">
        <f t="shared" si="11"/>
        <v>1.3862943611198906</v>
      </c>
      <c r="AK42" s="1">
        <f t="shared" si="12"/>
        <v>1.3862943611198906</v>
      </c>
      <c r="AL42" s="1">
        <f t="shared" si="12"/>
        <v>1.3862943611198906</v>
      </c>
      <c r="AM42" s="1">
        <f t="shared" si="12"/>
        <v>2.3025850929940459</v>
      </c>
      <c r="AN42" s="1">
        <f t="shared" si="8"/>
        <v>0</v>
      </c>
      <c r="AO42" s="1">
        <f t="shared" si="3"/>
        <v>0.69314718055994529</v>
      </c>
      <c r="AP42" s="1">
        <f t="shared" si="3"/>
        <v>0.69314718055994529</v>
      </c>
      <c r="AQ42" s="1">
        <f t="shared" si="3"/>
        <v>1.3862943611198906</v>
      </c>
      <c r="AR42" s="1">
        <f t="shared" si="3"/>
        <v>3.0910424533583161</v>
      </c>
      <c r="AS42" s="1">
        <f t="shared" si="4"/>
        <v>1.5441611723311082</v>
      </c>
      <c r="AT42" s="1">
        <f t="shared" si="4"/>
        <v>1.1298548574674012</v>
      </c>
      <c r="AU42" s="1">
        <f t="shared" si="4"/>
        <v>1.580573331858087</v>
      </c>
      <c r="AV42" s="1">
        <f t="shared" si="4"/>
        <v>1.245585898311711</v>
      </c>
      <c r="AW42" s="1">
        <f t="shared" si="4"/>
        <v>1.4515424229442997</v>
      </c>
      <c r="AX42" s="1">
        <f t="shared" si="13"/>
        <v>1.0522573904579999</v>
      </c>
      <c r="AY42" s="1">
        <f t="shared" si="13"/>
        <v>1.7225497871367592</v>
      </c>
      <c r="AZ42" s="1">
        <f t="shared" si="13"/>
        <v>-0.34552032288269757</v>
      </c>
      <c r="BA42" s="1">
        <f t="shared" si="13"/>
        <v>2.6376439574571124</v>
      </c>
      <c r="BB42" s="1">
        <f t="shared" si="14"/>
        <v>-0.21503732076197307</v>
      </c>
      <c r="BC42" s="1">
        <f t="shared" si="14"/>
        <v>1.4736769479924545</v>
      </c>
      <c r="BD42" s="1">
        <f t="shared" si="14"/>
        <v>1.713733890000422</v>
      </c>
      <c r="BE42" s="1">
        <f t="shared" si="14"/>
        <v>1.3712945784077881</v>
      </c>
      <c r="BF42" s="1">
        <f t="shared" si="15"/>
        <v>1.0114584796739483</v>
      </c>
      <c r="BG42" s="1">
        <f t="shared" si="15"/>
        <v>0.64871031190258488</v>
      </c>
      <c r="BH42" s="1">
        <f t="shared" si="15"/>
        <v>2.0118889093279742</v>
      </c>
      <c r="BI42" s="1">
        <f t="shared" si="9"/>
        <v>-0.51341694708197316</v>
      </c>
      <c r="BJ42" s="1">
        <f t="shared" si="5"/>
        <v>2.6344764738292326E-2</v>
      </c>
      <c r="BK42" s="1">
        <f t="shared" si="5"/>
        <v>0.73738767066342814</v>
      </c>
      <c r="BL42" s="1">
        <f t="shared" si="5"/>
        <v>1.2992307486250201</v>
      </c>
      <c r="BM42" s="1">
        <f t="shared" si="5"/>
        <v>1.335448013615625</v>
      </c>
      <c r="BN42" s="1">
        <f t="shared" si="6"/>
        <v>1.0913985020088273</v>
      </c>
      <c r="BO42" s="6">
        <f t="shared" si="7"/>
        <v>2.2678431230260458</v>
      </c>
    </row>
    <row r="43" spans="1:67" x14ac:dyDescent="0.2">
      <c r="A43" s="3" t="s">
        <v>54</v>
      </c>
      <c r="B43" s="8">
        <v>5234</v>
      </c>
      <c r="C43" s="5">
        <v>60</v>
      </c>
      <c r="D43" s="5">
        <v>4</v>
      </c>
      <c r="E43" s="5">
        <v>1</v>
      </c>
      <c r="F43" s="5">
        <v>8</v>
      </c>
      <c r="G43" s="5">
        <v>3</v>
      </c>
      <c r="H43" s="5">
        <v>8</v>
      </c>
      <c r="I43" s="5">
        <v>19</v>
      </c>
      <c r="J43" s="5">
        <v>0</v>
      </c>
      <c r="K43" s="5">
        <v>0</v>
      </c>
      <c r="L43" s="5">
        <v>0</v>
      </c>
      <c r="M43" s="5">
        <v>0</v>
      </c>
      <c r="N43" s="5">
        <v>2</v>
      </c>
      <c r="O43" s="5">
        <v>0</v>
      </c>
      <c r="P43" s="5">
        <v>2</v>
      </c>
      <c r="Q43" s="5">
        <v>6</v>
      </c>
      <c r="R43" s="5">
        <v>1</v>
      </c>
      <c r="S43" s="5">
        <v>0</v>
      </c>
      <c r="T43" s="5">
        <v>2</v>
      </c>
      <c r="U43" s="5">
        <v>3</v>
      </c>
      <c r="V43" s="5">
        <v>1</v>
      </c>
      <c r="W43" s="5">
        <v>18</v>
      </c>
      <c r="X43" s="1">
        <f t="shared" si="2"/>
        <v>4.1108738641733114</v>
      </c>
      <c r="Y43" s="1">
        <f t="shared" si="2"/>
        <v>1.6094379124341003</v>
      </c>
      <c r="Z43" s="1">
        <f t="shared" si="2"/>
        <v>0.69314718055994529</v>
      </c>
      <c r="AA43" s="1">
        <f t="shared" si="2"/>
        <v>2.1972245773362196</v>
      </c>
      <c r="AB43" s="1">
        <f t="shared" si="2"/>
        <v>1.3862943611198906</v>
      </c>
      <c r="AC43" s="1">
        <f t="shared" si="10"/>
        <v>2.1972245773362196</v>
      </c>
      <c r="AD43" s="1">
        <f t="shared" si="10"/>
        <v>2.9957322735539909</v>
      </c>
      <c r="AE43" s="1">
        <f t="shared" si="10"/>
        <v>0</v>
      </c>
      <c r="AF43" s="1">
        <f t="shared" si="10"/>
        <v>0</v>
      </c>
      <c r="AG43" s="1">
        <f t="shared" si="11"/>
        <v>0</v>
      </c>
      <c r="AH43" s="1">
        <f t="shared" si="11"/>
        <v>0</v>
      </c>
      <c r="AI43" s="1">
        <f t="shared" si="11"/>
        <v>1.0986122886681098</v>
      </c>
      <c r="AJ43" s="1">
        <f t="shared" si="11"/>
        <v>0</v>
      </c>
      <c r="AK43" s="1">
        <f t="shared" si="12"/>
        <v>1.0986122886681098</v>
      </c>
      <c r="AL43" s="1">
        <f t="shared" si="12"/>
        <v>1.9459101490553132</v>
      </c>
      <c r="AM43" s="1">
        <f t="shared" si="12"/>
        <v>0.69314718055994529</v>
      </c>
      <c r="AN43" s="1">
        <f t="shared" si="8"/>
        <v>0</v>
      </c>
      <c r="AO43" s="1">
        <f t="shared" si="3"/>
        <v>1.0986122886681098</v>
      </c>
      <c r="AP43" s="1">
        <f t="shared" si="3"/>
        <v>1.3862943611198906</v>
      </c>
      <c r="AQ43" s="1">
        <f t="shared" si="3"/>
        <v>0.69314718055994529</v>
      </c>
      <c r="AR43" s="1">
        <f t="shared" si="3"/>
        <v>2.9444389791664403</v>
      </c>
      <c r="AS43" s="1">
        <f t="shared" si="4"/>
        <v>0.47265815637873398</v>
      </c>
      <c r="AT43" s="1">
        <f t="shared" si="4"/>
        <v>0.12872030386443817</v>
      </c>
      <c r="AU43" s="1">
        <f t="shared" si="4"/>
        <v>-0.54106004830626186</v>
      </c>
      <c r="AV43" s="1">
        <f t="shared" si="4"/>
        <v>0.83541745897010822</v>
      </c>
      <c r="AW43" s="1">
        <f t="shared" si="4"/>
        <v>1.0516894605177038</v>
      </c>
      <c r="AX43" s="1">
        <f t="shared" si="13"/>
        <v>1.0522573904579999</v>
      </c>
      <c r="AY43" s="1">
        <f t="shared" si="13"/>
        <v>0.26389535152138421</v>
      </c>
      <c r="AZ43" s="1">
        <f t="shared" si="13"/>
        <v>-0.34552032288269757</v>
      </c>
      <c r="BA43" s="1">
        <f t="shared" si="13"/>
        <v>-0.44108228041665831</v>
      </c>
      <c r="BB43" s="1">
        <f t="shared" si="14"/>
        <v>-0.21503732076197307</v>
      </c>
      <c r="BC43" s="1">
        <f t="shared" si="14"/>
        <v>-0.35611437759536568</v>
      </c>
      <c r="BD43" s="1">
        <f t="shared" si="14"/>
        <v>0.30413110129730331</v>
      </c>
      <c r="BE43" s="1">
        <f t="shared" si="14"/>
        <v>-0.65979304502442915</v>
      </c>
      <c r="BF43" s="1">
        <f t="shared" si="15"/>
        <v>0.62554081961751817</v>
      </c>
      <c r="BG43" s="1">
        <f t="shared" si="15"/>
        <v>1.4741426450474653</v>
      </c>
      <c r="BH43" s="1">
        <f t="shared" si="15"/>
        <v>-2.5474876134406872E-2</v>
      </c>
      <c r="BI43" s="1">
        <f t="shared" si="9"/>
        <v>-0.51341694708197316</v>
      </c>
      <c r="BJ43" s="1">
        <f t="shared" si="5"/>
        <v>0.63280645673869729</v>
      </c>
      <c r="BK43" s="1">
        <f t="shared" si="5"/>
        <v>2.1695111524889299</v>
      </c>
      <c r="BL43" s="1">
        <f t="shared" si="5"/>
        <v>0.11413110601541589</v>
      </c>
      <c r="BM43" s="1">
        <f t="shared" si="5"/>
        <v>1.2207046477845762</v>
      </c>
      <c r="BN43" s="1">
        <f t="shared" si="6"/>
        <v>0.34514794440459567</v>
      </c>
      <c r="BO43" s="6">
        <f t="shared" si="7"/>
        <v>1.5215925654218143</v>
      </c>
    </row>
    <row r="44" spans="1:67" x14ac:dyDescent="0.2">
      <c r="A44" s="3" t="s">
        <v>55</v>
      </c>
      <c r="B44" s="8">
        <v>5237</v>
      </c>
      <c r="C44" s="5">
        <v>61</v>
      </c>
      <c r="D44" s="5">
        <v>8</v>
      </c>
      <c r="E44" s="5">
        <v>8</v>
      </c>
      <c r="F44" s="5">
        <v>4</v>
      </c>
      <c r="G44" s="5">
        <v>1</v>
      </c>
      <c r="H44" s="5">
        <v>4</v>
      </c>
      <c r="I44" s="5">
        <v>22</v>
      </c>
      <c r="J44" s="5">
        <v>0</v>
      </c>
      <c r="K44" s="5">
        <v>0</v>
      </c>
      <c r="L44" s="5">
        <v>0</v>
      </c>
      <c r="M44" s="5">
        <v>1</v>
      </c>
      <c r="N44" s="5">
        <v>4</v>
      </c>
      <c r="O44" s="5">
        <v>1</v>
      </c>
      <c r="P44" s="5">
        <v>2</v>
      </c>
      <c r="Q44" s="5">
        <v>3</v>
      </c>
      <c r="R44" s="5">
        <v>1</v>
      </c>
      <c r="S44" s="5">
        <v>0</v>
      </c>
      <c r="T44" s="5">
        <v>1</v>
      </c>
      <c r="U44" s="5">
        <v>0</v>
      </c>
      <c r="V44" s="5">
        <v>1</v>
      </c>
      <c r="W44" s="5">
        <v>4</v>
      </c>
      <c r="X44" s="1">
        <f t="shared" si="2"/>
        <v>4.1271343850450917</v>
      </c>
      <c r="Y44" s="1">
        <f t="shared" si="2"/>
        <v>2.1972245773362196</v>
      </c>
      <c r="Z44" s="1">
        <f t="shared" si="2"/>
        <v>2.1972245773362196</v>
      </c>
      <c r="AA44" s="1">
        <f t="shared" si="2"/>
        <v>1.6094379124341003</v>
      </c>
      <c r="AB44" s="1">
        <f t="shared" si="2"/>
        <v>0.69314718055994529</v>
      </c>
      <c r="AC44" s="1">
        <f t="shared" si="10"/>
        <v>1.6094379124341003</v>
      </c>
      <c r="AD44" s="1">
        <f t="shared" si="10"/>
        <v>3.1354942159291497</v>
      </c>
      <c r="AE44" s="1">
        <f t="shared" si="10"/>
        <v>0</v>
      </c>
      <c r="AF44" s="1">
        <f t="shared" si="10"/>
        <v>0</v>
      </c>
      <c r="AG44" s="1">
        <f t="shared" si="11"/>
        <v>0</v>
      </c>
      <c r="AH44" s="1">
        <f t="shared" si="11"/>
        <v>0.69314718055994529</v>
      </c>
      <c r="AI44" s="1">
        <f t="shared" si="11"/>
        <v>1.6094379124341003</v>
      </c>
      <c r="AJ44" s="1">
        <f t="shared" si="11"/>
        <v>0.69314718055994529</v>
      </c>
      <c r="AK44" s="1">
        <f t="shared" si="12"/>
        <v>1.0986122886681098</v>
      </c>
      <c r="AL44" s="1">
        <f t="shared" si="12"/>
        <v>1.3862943611198906</v>
      </c>
      <c r="AM44" s="1">
        <f t="shared" si="12"/>
        <v>0.69314718055994529</v>
      </c>
      <c r="AN44" s="1">
        <f t="shared" si="8"/>
        <v>0</v>
      </c>
      <c r="AO44" s="1">
        <f t="shared" si="3"/>
        <v>0.69314718055994529</v>
      </c>
      <c r="AP44" s="1">
        <f t="shared" si="3"/>
        <v>0</v>
      </c>
      <c r="AQ44" s="1">
        <f t="shared" si="3"/>
        <v>0.69314718055994529</v>
      </c>
      <c r="AR44" s="1">
        <f t="shared" si="3"/>
        <v>1.6094379124341003</v>
      </c>
      <c r="AS44" s="1">
        <f t="shared" si="4"/>
        <v>0.48901372930767828</v>
      </c>
      <c r="AT44" s="1">
        <f t="shared" si="4"/>
        <v>0.74457220542241576</v>
      </c>
      <c r="AU44" s="1">
        <f t="shared" si="4"/>
        <v>1.1637679782502064</v>
      </c>
      <c r="AV44" s="1">
        <f t="shared" si="4"/>
        <v>0.17978707440220917</v>
      </c>
      <c r="AW44" s="1">
        <f t="shared" si="4"/>
        <v>-0.19036728686403157</v>
      </c>
      <c r="AX44" s="1">
        <f t="shared" si="13"/>
        <v>0.26044770749225798</v>
      </c>
      <c r="AY44" s="1">
        <f t="shared" si="13"/>
        <v>0.39562791549056997</v>
      </c>
      <c r="AZ44" s="1">
        <f t="shared" si="13"/>
        <v>-0.34552032288269757</v>
      </c>
      <c r="BA44" s="1">
        <f t="shared" si="13"/>
        <v>-0.44108228041665831</v>
      </c>
      <c r="BB44" s="1">
        <f t="shared" si="14"/>
        <v>-0.21503732076197307</v>
      </c>
      <c r="BC44" s="1">
        <f t="shared" si="14"/>
        <v>1.4736769479924545</v>
      </c>
      <c r="BD44" s="1">
        <f t="shared" si="14"/>
        <v>0.95955907277440056</v>
      </c>
      <c r="BE44" s="1">
        <f t="shared" si="14"/>
        <v>0.35575076669167954</v>
      </c>
      <c r="BF44" s="1">
        <f t="shared" si="15"/>
        <v>0.62554081961751817</v>
      </c>
      <c r="BG44" s="1">
        <f t="shared" si="15"/>
        <v>0.64871031190258488</v>
      </c>
      <c r="BH44" s="1">
        <f t="shared" si="15"/>
        <v>-2.5474876134406872E-2</v>
      </c>
      <c r="BI44" s="1">
        <f t="shared" si="9"/>
        <v>-0.51341694708197316</v>
      </c>
      <c r="BJ44" s="1">
        <f t="shared" si="5"/>
        <v>2.6344764738292326E-2</v>
      </c>
      <c r="BK44" s="1">
        <f t="shared" si="5"/>
        <v>-0.69473581116207361</v>
      </c>
      <c r="BL44" s="1">
        <f t="shared" si="5"/>
        <v>0.11413110601541589</v>
      </c>
      <c r="BM44" s="1">
        <f t="shared" si="5"/>
        <v>0.17582821065169643</v>
      </c>
      <c r="BN44" s="1">
        <f t="shared" si="6"/>
        <v>0.24700589359264594</v>
      </c>
      <c r="BO44" s="6">
        <f t="shared" si="7"/>
        <v>1.4234505146098646</v>
      </c>
    </row>
    <row r="45" spans="1:67" x14ac:dyDescent="0.2">
      <c r="A45" s="3" t="s">
        <v>56</v>
      </c>
      <c r="B45" s="8">
        <v>5240</v>
      </c>
      <c r="C45" s="5">
        <v>22</v>
      </c>
      <c r="D45" s="5">
        <v>1</v>
      </c>
      <c r="E45" s="5">
        <v>2</v>
      </c>
      <c r="F45" s="5">
        <v>1</v>
      </c>
      <c r="G45" s="5">
        <v>1</v>
      </c>
      <c r="H45" s="5">
        <v>2</v>
      </c>
      <c r="I45" s="5">
        <v>6</v>
      </c>
      <c r="J45" s="5">
        <v>0</v>
      </c>
      <c r="K45" s="5">
        <v>0</v>
      </c>
      <c r="L45" s="5">
        <v>0</v>
      </c>
      <c r="M45" s="5">
        <v>0</v>
      </c>
      <c r="N45" s="5">
        <v>2</v>
      </c>
      <c r="O45" s="5">
        <v>0</v>
      </c>
      <c r="P45" s="5">
        <v>0</v>
      </c>
      <c r="Q45" s="5">
        <v>3</v>
      </c>
      <c r="R45" s="5">
        <v>2</v>
      </c>
      <c r="S45" s="5">
        <v>0</v>
      </c>
      <c r="T45" s="5">
        <v>1</v>
      </c>
      <c r="U45" s="5">
        <v>0</v>
      </c>
      <c r="V45" s="5">
        <v>1</v>
      </c>
      <c r="W45" s="5">
        <v>6</v>
      </c>
      <c r="X45" s="1">
        <f t="shared" si="2"/>
        <v>3.1354942159291497</v>
      </c>
      <c r="Y45" s="1">
        <f t="shared" si="2"/>
        <v>0.69314718055994529</v>
      </c>
      <c r="Z45" s="1">
        <f t="shared" si="2"/>
        <v>1.0986122886681098</v>
      </c>
      <c r="AA45" s="1">
        <f t="shared" si="2"/>
        <v>0.69314718055994529</v>
      </c>
      <c r="AB45" s="1">
        <f t="shared" si="2"/>
        <v>0.69314718055994529</v>
      </c>
      <c r="AC45" s="1">
        <f t="shared" si="10"/>
        <v>1.0986122886681098</v>
      </c>
      <c r="AD45" s="1">
        <f t="shared" si="10"/>
        <v>1.9459101490553132</v>
      </c>
      <c r="AE45" s="1">
        <f t="shared" si="10"/>
        <v>0</v>
      </c>
      <c r="AF45" s="1">
        <f t="shared" si="10"/>
        <v>0</v>
      </c>
      <c r="AG45" s="1">
        <f t="shared" si="11"/>
        <v>0</v>
      </c>
      <c r="AH45" s="1">
        <f t="shared" si="11"/>
        <v>0</v>
      </c>
      <c r="AI45" s="1">
        <f t="shared" si="11"/>
        <v>1.0986122886681098</v>
      </c>
      <c r="AJ45" s="1">
        <f t="shared" si="11"/>
        <v>0</v>
      </c>
      <c r="AK45" s="1">
        <f t="shared" si="12"/>
        <v>0</v>
      </c>
      <c r="AL45" s="1">
        <f t="shared" si="12"/>
        <v>1.3862943611198906</v>
      </c>
      <c r="AM45" s="1">
        <f t="shared" si="12"/>
        <v>1.0986122886681098</v>
      </c>
      <c r="AN45" s="1">
        <f t="shared" si="8"/>
        <v>0</v>
      </c>
      <c r="AO45" s="1">
        <f t="shared" si="3"/>
        <v>0.69314718055994529</v>
      </c>
      <c r="AP45" s="1">
        <f t="shared" si="3"/>
        <v>0</v>
      </c>
      <c r="AQ45" s="1">
        <f t="shared" si="3"/>
        <v>0.69314718055994529</v>
      </c>
      <c r="AR45" s="1">
        <f t="shared" si="3"/>
        <v>1.9459101490553132</v>
      </c>
      <c r="AS45" s="1">
        <f t="shared" si="4"/>
        <v>-0.50842314452542281</v>
      </c>
      <c r="AT45" s="1">
        <f t="shared" si="4"/>
        <v>-0.83132085273209477</v>
      </c>
      <c r="AU45" s="1">
        <f t="shared" si="4"/>
        <v>-8.1477129518228525E-2</v>
      </c>
      <c r="AV45" s="1">
        <f t="shared" si="4"/>
        <v>-0.84226408937281971</v>
      </c>
      <c r="AW45" s="1">
        <f t="shared" si="4"/>
        <v>-0.19036728686403157</v>
      </c>
      <c r="AX45" s="1">
        <f t="shared" si="13"/>
        <v>-0.42768746017487758</v>
      </c>
      <c r="AY45" s="1">
        <f t="shared" si="13"/>
        <v>-0.72561408017043794</v>
      </c>
      <c r="AZ45" s="1">
        <f t="shared" si="13"/>
        <v>-0.34552032288269757</v>
      </c>
      <c r="BA45" s="1">
        <f t="shared" si="13"/>
        <v>-0.44108228041665831</v>
      </c>
      <c r="BB45" s="1">
        <f t="shared" si="14"/>
        <v>-0.21503732076197307</v>
      </c>
      <c r="BC45" s="1">
        <f t="shared" si="14"/>
        <v>-0.35611437759536568</v>
      </c>
      <c r="BD45" s="1">
        <f t="shared" si="14"/>
        <v>0.30413110129730331</v>
      </c>
      <c r="BE45" s="1">
        <f t="shared" si="14"/>
        <v>-0.65979304502442915</v>
      </c>
      <c r="BF45" s="1">
        <f t="shared" si="15"/>
        <v>-0.84821762538638401</v>
      </c>
      <c r="BG45" s="1">
        <f t="shared" si="15"/>
        <v>0.64871031190258488</v>
      </c>
      <c r="BH45" s="1">
        <f t="shared" si="15"/>
        <v>0.48779744157731347</v>
      </c>
      <c r="BI45" s="1">
        <f t="shared" si="9"/>
        <v>-0.51341694708197316</v>
      </c>
      <c r="BJ45" s="1">
        <f t="shared" si="5"/>
        <v>2.6344764738292326E-2</v>
      </c>
      <c r="BK45" s="1">
        <f t="shared" si="5"/>
        <v>-0.69473581116207361</v>
      </c>
      <c r="BL45" s="1">
        <f t="shared" si="5"/>
        <v>0.11413110601541589</v>
      </c>
      <c r="BM45" s="1">
        <f t="shared" si="5"/>
        <v>0.43917774688498279</v>
      </c>
      <c r="BN45" s="1">
        <f t="shared" si="6"/>
        <v>-0.26956091910731306</v>
      </c>
      <c r="BO45" s="6">
        <f t="shared" si="7"/>
        <v>0.90688370190990553</v>
      </c>
    </row>
    <row r="46" spans="1:67" x14ac:dyDescent="0.2">
      <c r="A46" s="3" t="s">
        <v>57</v>
      </c>
      <c r="B46" s="8">
        <v>5250</v>
      </c>
      <c r="C46" s="5">
        <v>75</v>
      </c>
      <c r="D46" s="5">
        <v>8</v>
      </c>
      <c r="E46" s="5">
        <v>7</v>
      </c>
      <c r="F46" s="5">
        <v>9</v>
      </c>
      <c r="G46" s="5">
        <v>3</v>
      </c>
      <c r="H46" s="5">
        <v>8</v>
      </c>
      <c r="I46" s="5">
        <v>18</v>
      </c>
      <c r="J46" s="5">
        <v>1</v>
      </c>
      <c r="K46" s="5">
        <v>1</v>
      </c>
      <c r="L46" s="5">
        <v>0</v>
      </c>
      <c r="M46" s="5">
        <v>1</v>
      </c>
      <c r="N46" s="5">
        <v>2</v>
      </c>
      <c r="O46" s="5">
        <v>5</v>
      </c>
      <c r="P46" s="5">
        <v>2</v>
      </c>
      <c r="Q46" s="5">
        <v>3</v>
      </c>
      <c r="R46" s="5">
        <v>1</v>
      </c>
      <c r="S46" s="5">
        <v>1</v>
      </c>
      <c r="T46" s="5">
        <v>2</v>
      </c>
      <c r="U46" s="5">
        <v>1</v>
      </c>
      <c r="V46" s="5">
        <v>2</v>
      </c>
      <c r="W46" s="5">
        <v>18</v>
      </c>
      <c r="X46" s="1">
        <f t="shared" si="2"/>
        <v>4.3307333402863311</v>
      </c>
      <c r="Y46" s="1">
        <f t="shared" si="2"/>
        <v>2.1972245773362196</v>
      </c>
      <c r="Z46" s="1">
        <f t="shared" si="2"/>
        <v>2.0794415416798357</v>
      </c>
      <c r="AA46" s="1">
        <f t="shared" si="2"/>
        <v>2.3025850929940459</v>
      </c>
      <c r="AB46" s="1">
        <f t="shared" si="2"/>
        <v>1.3862943611198906</v>
      </c>
      <c r="AC46" s="1">
        <f t="shared" si="10"/>
        <v>2.1972245773362196</v>
      </c>
      <c r="AD46" s="1">
        <f t="shared" si="10"/>
        <v>2.9444389791664403</v>
      </c>
      <c r="AE46" s="1">
        <f t="shared" si="10"/>
        <v>0.69314718055994529</v>
      </c>
      <c r="AF46" s="1">
        <f t="shared" si="10"/>
        <v>0.69314718055994529</v>
      </c>
      <c r="AG46" s="1">
        <f t="shared" si="11"/>
        <v>0</v>
      </c>
      <c r="AH46" s="1">
        <f t="shared" si="11"/>
        <v>0.69314718055994529</v>
      </c>
      <c r="AI46" s="1">
        <f t="shared" si="11"/>
        <v>1.0986122886681098</v>
      </c>
      <c r="AJ46" s="1">
        <f t="shared" si="11"/>
        <v>1.791759469228055</v>
      </c>
      <c r="AK46" s="1">
        <f t="shared" si="12"/>
        <v>1.0986122886681098</v>
      </c>
      <c r="AL46" s="1">
        <f t="shared" si="12"/>
        <v>1.3862943611198906</v>
      </c>
      <c r="AM46" s="1">
        <f t="shared" si="12"/>
        <v>0.69314718055994529</v>
      </c>
      <c r="AN46" s="1">
        <f t="shared" si="8"/>
        <v>0.69314718055994529</v>
      </c>
      <c r="AO46" s="1">
        <f t="shared" si="3"/>
        <v>1.0986122886681098</v>
      </c>
      <c r="AP46" s="1">
        <f t="shared" si="3"/>
        <v>0.69314718055994529</v>
      </c>
      <c r="AQ46" s="1">
        <f t="shared" si="3"/>
        <v>1.0986122886681098</v>
      </c>
      <c r="AR46" s="1">
        <f t="shared" si="3"/>
        <v>2.9444389791664403</v>
      </c>
      <c r="AS46" s="1">
        <f t="shared" si="4"/>
        <v>0.69380283704678158</v>
      </c>
      <c r="AT46" s="1">
        <f t="shared" si="4"/>
        <v>0.74457220542241576</v>
      </c>
      <c r="AU46" s="1">
        <f t="shared" si="4"/>
        <v>1.0302643296545408</v>
      </c>
      <c r="AV46" s="1">
        <f t="shared" si="4"/>
        <v>0.95293893321198464</v>
      </c>
      <c r="AW46" s="1">
        <f t="shared" si="4"/>
        <v>1.0516894605177038</v>
      </c>
      <c r="AX46" s="1">
        <f t="shared" si="13"/>
        <v>1.0522573904579999</v>
      </c>
      <c r="AY46" s="1">
        <f t="shared" si="13"/>
        <v>0.21554887701432074</v>
      </c>
      <c r="AZ46" s="1">
        <f t="shared" si="13"/>
        <v>2.0427099180130579</v>
      </c>
      <c r="BA46" s="1">
        <f t="shared" si="13"/>
        <v>1.0982808385202272</v>
      </c>
      <c r="BB46" s="1">
        <f t="shared" si="14"/>
        <v>-0.21503732076197307</v>
      </c>
      <c r="BC46" s="1">
        <f t="shared" si="14"/>
        <v>1.4736769479924545</v>
      </c>
      <c r="BD46" s="1">
        <f t="shared" si="14"/>
        <v>0.30413110129730331</v>
      </c>
      <c r="BE46" s="1">
        <f t="shared" si="14"/>
        <v>1.9653496261011381</v>
      </c>
      <c r="BF46" s="1">
        <f t="shared" si="15"/>
        <v>0.62554081961751817</v>
      </c>
      <c r="BG46" s="1">
        <f t="shared" si="15"/>
        <v>0.64871031190258488</v>
      </c>
      <c r="BH46" s="1">
        <f t="shared" si="15"/>
        <v>-2.5474876134406872E-2</v>
      </c>
      <c r="BI46" s="1">
        <f t="shared" si="9"/>
        <v>0.7690084337002866</v>
      </c>
      <c r="BJ46" s="1">
        <f t="shared" si="5"/>
        <v>0.63280645673869729</v>
      </c>
      <c r="BK46" s="1">
        <f t="shared" si="5"/>
        <v>0.73738767066342814</v>
      </c>
      <c r="BL46" s="1">
        <f t="shared" si="5"/>
        <v>0.80736995656007859</v>
      </c>
      <c r="BM46" s="1">
        <f t="shared" si="5"/>
        <v>1.2207046477845762</v>
      </c>
      <c r="BN46" s="1">
        <f t="shared" si="6"/>
        <v>0.84886850311051043</v>
      </c>
      <c r="BO46" s="6">
        <f t="shared" si="7"/>
        <v>2.0253131241277291</v>
      </c>
    </row>
    <row r="47" spans="1:67" x14ac:dyDescent="0.2">
      <c r="A47" s="3" t="s">
        <v>58</v>
      </c>
      <c r="B47" s="8">
        <v>5264</v>
      </c>
      <c r="C47" s="5">
        <v>30</v>
      </c>
      <c r="D47" s="5">
        <v>1</v>
      </c>
      <c r="E47" s="5">
        <v>6</v>
      </c>
      <c r="F47" s="5">
        <v>2</v>
      </c>
      <c r="G47" s="5">
        <v>3</v>
      </c>
      <c r="H47" s="5">
        <v>1</v>
      </c>
      <c r="I47" s="5">
        <v>12</v>
      </c>
      <c r="J47" s="5">
        <v>0</v>
      </c>
      <c r="K47" s="5">
        <v>0</v>
      </c>
      <c r="L47" s="5">
        <v>0</v>
      </c>
      <c r="M47" s="5">
        <v>0</v>
      </c>
      <c r="N47" s="5">
        <v>2</v>
      </c>
      <c r="O47" s="5">
        <v>1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4</v>
      </c>
      <c r="X47" s="1">
        <f t="shared" si="2"/>
        <v>3.4339872044851463</v>
      </c>
      <c r="Y47" s="1">
        <f t="shared" si="2"/>
        <v>0.69314718055994529</v>
      </c>
      <c r="Z47" s="1">
        <f t="shared" si="2"/>
        <v>1.9459101490553132</v>
      </c>
      <c r="AA47" s="1">
        <f t="shared" si="2"/>
        <v>1.0986122886681098</v>
      </c>
      <c r="AB47" s="1">
        <f t="shared" si="2"/>
        <v>1.3862943611198906</v>
      </c>
      <c r="AC47" s="1">
        <f t="shared" si="10"/>
        <v>0.69314718055994529</v>
      </c>
      <c r="AD47" s="1">
        <f t="shared" si="10"/>
        <v>2.5649493574615367</v>
      </c>
      <c r="AE47" s="1">
        <f t="shared" si="10"/>
        <v>0</v>
      </c>
      <c r="AF47" s="1">
        <f t="shared" si="10"/>
        <v>0</v>
      </c>
      <c r="AG47" s="1">
        <f t="shared" si="11"/>
        <v>0</v>
      </c>
      <c r="AH47" s="1">
        <f t="shared" si="11"/>
        <v>0</v>
      </c>
      <c r="AI47" s="1">
        <f t="shared" si="11"/>
        <v>1.0986122886681098</v>
      </c>
      <c r="AJ47" s="1">
        <f t="shared" si="11"/>
        <v>0.69314718055994529</v>
      </c>
      <c r="AK47" s="1">
        <f t="shared" si="12"/>
        <v>0</v>
      </c>
      <c r="AL47" s="1">
        <f t="shared" si="12"/>
        <v>0.69314718055994529</v>
      </c>
      <c r="AM47" s="1">
        <f t="shared" si="12"/>
        <v>0</v>
      </c>
      <c r="AN47" s="1">
        <f t="shared" si="8"/>
        <v>0</v>
      </c>
      <c r="AO47" s="1">
        <f t="shared" si="3"/>
        <v>0</v>
      </c>
      <c r="AP47" s="1">
        <f t="shared" si="3"/>
        <v>0.69314718055994529</v>
      </c>
      <c r="AQ47" s="1">
        <f t="shared" si="3"/>
        <v>0</v>
      </c>
      <c r="AR47" s="1">
        <f t="shared" si="3"/>
        <v>1.6094379124341003</v>
      </c>
      <c r="AS47" s="1">
        <f t="shared" si="4"/>
        <v>-0.20818529349945991</v>
      </c>
      <c r="AT47" s="1">
        <f t="shared" si="4"/>
        <v>-0.83132085273209477</v>
      </c>
      <c r="AU47" s="1">
        <f t="shared" si="4"/>
        <v>0.87891037602201816</v>
      </c>
      <c r="AV47" s="1">
        <f t="shared" si="4"/>
        <v>-0.38999924460624324</v>
      </c>
      <c r="AW47" s="1">
        <f t="shared" si="4"/>
        <v>1.0516894605177038</v>
      </c>
      <c r="AX47" s="1">
        <f t="shared" si="13"/>
        <v>-0.97389107089860638</v>
      </c>
      <c r="AY47" s="1">
        <f t="shared" si="13"/>
        <v>-0.14213891708268456</v>
      </c>
      <c r="AZ47" s="1">
        <f t="shared" si="13"/>
        <v>-0.34552032288269757</v>
      </c>
      <c r="BA47" s="1">
        <f t="shared" si="13"/>
        <v>-0.44108228041665831</v>
      </c>
      <c r="BB47" s="1">
        <f t="shared" si="14"/>
        <v>-0.21503732076197307</v>
      </c>
      <c r="BC47" s="1">
        <f t="shared" si="14"/>
        <v>-0.35611437759536568</v>
      </c>
      <c r="BD47" s="1">
        <f t="shared" si="14"/>
        <v>0.30413110129730331</v>
      </c>
      <c r="BE47" s="1">
        <f t="shared" si="14"/>
        <v>0.35575076669167954</v>
      </c>
      <c r="BF47" s="1">
        <f t="shared" si="15"/>
        <v>-0.84821762538638401</v>
      </c>
      <c r="BG47" s="1">
        <f t="shared" si="15"/>
        <v>-0.37368059771273615</v>
      </c>
      <c r="BH47" s="1">
        <f t="shared" si="15"/>
        <v>-0.90291969880072387</v>
      </c>
      <c r="BI47" s="1">
        <f t="shared" si="9"/>
        <v>-0.51341694708197316</v>
      </c>
      <c r="BJ47" s="1">
        <f t="shared" si="5"/>
        <v>-1.010408345508508</v>
      </c>
      <c r="BK47" s="1">
        <f t="shared" si="5"/>
        <v>0.73738767066342814</v>
      </c>
      <c r="BL47" s="1">
        <f t="shared" si="5"/>
        <v>-1.0709685365941881</v>
      </c>
      <c r="BM47" s="1">
        <f t="shared" si="5"/>
        <v>0.17582821065169643</v>
      </c>
      <c r="BN47" s="1">
        <f t="shared" si="6"/>
        <v>-0.24377161170078415</v>
      </c>
      <c r="BO47" s="6">
        <f t="shared" si="7"/>
        <v>0.93267300931643438</v>
      </c>
    </row>
    <row r="48" spans="1:67" x14ac:dyDescent="0.2">
      <c r="A48" s="3" t="s">
        <v>59</v>
      </c>
      <c r="B48" s="8">
        <v>5266</v>
      </c>
      <c r="C48" s="5">
        <v>256</v>
      </c>
      <c r="D48" s="5">
        <v>25</v>
      </c>
      <c r="E48" s="5">
        <v>13</v>
      </c>
      <c r="F48" s="5">
        <v>12</v>
      </c>
      <c r="G48" s="5">
        <v>4</v>
      </c>
      <c r="H48" s="5">
        <v>8</v>
      </c>
      <c r="I48" s="5">
        <v>143</v>
      </c>
      <c r="J48" s="5">
        <v>0</v>
      </c>
      <c r="K48" s="5">
        <v>2</v>
      </c>
      <c r="L48" s="5">
        <v>0</v>
      </c>
      <c r="M48" s="5">
        <v>3</v>
      </c>
      <c r="N48" s="5">
        <v>12</v>
      </c>
      <c r="O48" s="5">
        <v>3</v>
      </c>
      <c r="P48" s="5">
        <v>8</v>
      </c>
      <c r="Q48" s="5">
        <v>4</v>
      </c>
      <c r="R48" s="5">
        <v>12</v>
      </c>
      <c r="S48" s="5">
        <v>2</v>
      </c>
      <c r="T48" s="5">
        <v>2</v>
      </c>
      <c r="U48" s="5">
        <v>1</v>
      </c>
      <c r="V48" s="5">
        <v>2</v>
      </c>
      <c r="W48" s="5">
        <v>9</v>
      </c>
      <c r="X48" s="1">
        <f t="shared" si="2"/>
        <v>5.5490760848952201</v>
      </c>
      <c r="Y48" s="1">
        <f t="shared" si="2"/>
        <v>3.2580965380214821</v>
      </c>
      <c r="Z48" s="1">
        <f t="shared" si="2"/>
        <v>2.6390573296152584</v>
      </c>
      <c r="AA48" s="1">
        <f t="shared" si="2"/>
        <v>2.5649493574615367</v>
      </c>
      <c r="AB48" s="1">
        <f t="shared" si="2"/>
        <v>1.6094379124341003</v>
      </c>
      <c r="AC48" s="1">
        <f t="shared" si="10"/>
        <v>2.1972245773362196</v>
      </c>
      <c r="AD48" s="1">
        <f t="shared" si="10"/>
        <v>4.9698132995760007</v>
      </c>
      <c r="AE48" s="1">
        <f t="shared" si="10"/>
        <v>0</v>
      </c>
      <c r="AF48" s="1">
        <f t="shared" si="10"/>
        <v>1.0986122886681098</v>
      </c>
      <c r="AG48" s="1">
        <f t="shared" si="11"/>
        <v>0</v>
      </c>
      <c r="AH48" s="1">
        <f t="shared" si="11"/>
        <v>1.3862943611198906</v>
      </c>
      <c r="AI48" s="1">
        <f t="shared" si="11"/>
        <v>2.5649493574615367</v>
      </c>
      <c r="AJ48" s="1">
        <f t="shared" si="11"/>
        <v>1.3862943611198906</v>
      </c>
      <c r="AK48" s="1">
        <f t="shared" si="12"/>
        <v>2.1972245773362196</v>
      </c>
      <c r="AL48" s="1">
        <f t="shared" si="12"/>
        <v>1.6094379124341003</v>
      </c>
      <c r="AM48" s="1">
        <f t="shared" si="12"/>
        <v>2.5649493574615367</v>
      </c>
      <c r="AN48" s="1">
        <f t="shared" si="8"/>
        <v>1.0986122886681098</v>
      </c>
      <c r="AO48" s="1">
        <f t="shared" si="3"/>
        <v>1.0986122886681098</v>
      </c>
      <c r="AP48" s="1">
        <f t="shared" si="3"/>
        <v>0.69314718055994529</v>
      </c>
      <c r="AQ48" s="1">
        <f t="shared" si="3"/>
        <v>1.0986122886681098</v>
      </c>
      <c r="AR48" s="1">
        <f t="shared" si="3"/>
        <v>2.3025850929940459</v>
      </c>
      <c r="AS48" s="1">
        <f t="shared" si="4"/>
        <v>1.9192674927628892</v>
      </c>
      <c r="AT48" s="1">
        <f t="shared" si="4"/>
        <v>1.8560979567021865</v>
      </c>
      <c r="AU48" s="1">
        <f t="shared" si="4"/>
        <v>1.6645725650024195</v>
      </c>
      <c r="AV48" s="1">
        <f t="shared" si="4"/>
        <v>1.245585898311711</v>
      </c>
      <c r="AW48" s="1">
        <f t="shared" si="4"/>
        <v>1.4515424229442997</v>
      </c>
      <c r="AX48" s="1">
        <f t="shared" si="13"/>
        <v>1.0522573904579999</v>
      </c>
      <c r="AY48" s="1">
        <f t="shared" si="13"/>
        <v>2.1245646483372074</v>
      </c>
      <c r="AZ48" s="1">
        <f t="shared" si="13"/>
        <v>-0.34552032288269757</v>
      </c>
      <c r="BA48" s="1">
        <f t="shared" si="13"/>
        <v>1.9987505380914665</v>
      </c>
      <c r="BB48" s="1">
        <f t="shared" si="14"/>
        <v>-0.21503732076197307</v>
      </c>
      <c r="BC48" s="1">
        <f t="shared" si="14"/>
        <v>3.3034682735802745</v>
      </c>
      <c r="BD48" s="1">
        <f t="shared" si="14"/>
        <v>2.185552638877061</v>
      </c>
      <c r="BE48" s="1">
        <f t="shared" si="14"/>
        <v>1.3712945784077881</v>
      </c>
      <c r="BF48" s="1">
        <f t="shared" si="15"/>
        <v>2.0992992646214201</v>
      </c>
      <c r="BG48" s="1">
        <f t="shared" si="15"/>
        <v>0.97784666966520262</v>
      </c>
      <c r="BH48" s="1">
        <f t="shared" si="15"/>
        <v>2.344011973470983</v>
      </c>
      <c r="BI48" s="1">
        <f t="shared" si="9"/>
        <v>1.5191791914309583</v>
      </c>
      <c r="BJ48" s="1">
        <f t="shared" si="5"/>
        <v>0.63280645673869729</v>
      </c>
      <c r="BK48" s="1">
        <f t="shared" si="5"/>
        <v>0.73738767066342814</v>
      </c>
      <c r="BL48" s="1">
        <f t="shared" si="5"/>
        <v>0.80736995656007859</v>
      </c>
      <c r="BM48" s="1">
        <f t="shared" si="5"/>
        <v>0.71833950482235909</v>
      </c>
      <c r="BN48" s="1">
        <f t="shared" si="6"/>
        <v>1.4023160689430361</v>
      </c>
      <c r="BO48" s="6">
        <f t="shared" si="7"/>
        <v>2.5787606899602546</v>
      </c>
    </row>
    <row r="49" spans="1:67" x14ac:dyDescent="0.2">
      <c r="A49" s="3" t="s">
        <v>60</v>
      </c>
      <c r="B49" s="8">
        <v>5282</v>
      </c>
      <c r="C49" s="5">
        <v>56</v>
      </c>
      <c r="D49" s="5">
        <v>10</v>
      </c>
      <c r="E49" s="5">
        <v>2</v>
      </c>
      <c r="F49" s="5">
        <v>4</v>
      </c>
      <c r="G49" s="5">
        <v>1</v>
      </c>
      <c r="H49" s="5">
        <v>5</v>
      </c>
      <c r="I49" s="5">
        <v>20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5</v>
      </c>
      <c r="P49" s="5">
        <v>0</v>
      </c>
      <c r="Q49" s="5">
        <v>4</v>
      </c>
      <c r="R49" s="5">
        <v>0</v>
      </c>
      <c r="S49" s="5">
        <v>0</v>
      </c>
      <c r="T49" s="5">
        <v>1</v>
      </c>
      <c r="U49" s="5">
        <v>2</v>
      </c>
      <c r="V49" s="5">
        <v>1</v>
      </c>
      <c r="W49" s="5">
        <v>9</v>
      </c>
      <c r="X49" s="1">
        <f t="shared" si="2"/>
        <v>4.0430512678345503</v>
      </c>
      <c r="Y49" s="1">
        <f t="shared" si="2"/>
        <v>2.3978952727983707</v>
      </c>
      <c r="Z49" s="1">
        <f t="shared" si="2"/>
        <v>1.0986122886681098</v>
      </c>
      <c r="AA49" s="1">
        <f t="shared" si="2"/>
        <v>1.6094379124341003</v>
      </c>
      <c r="AB49" s="1">
        <f t="shared" si="2"/>
        <v>0.69314718055994529</v>
      </c>
      <c r="AC49" s="1">
        <f t="shared" si="10"/>
        <v>1.791759469228055</v>
      </c>
      <c r="AD49" s="1">
        <f t="shared" si="10"/>
        <v>3.044522437723423</v>
      </c>
      <c r="AE49" s="1">
        <f t="shared" si="10"/>
        <v>0</v>
      </c>
      <c r="AF49" s="1">
        <f t="shared" si="10"/>
        <v>0.69314718055994529</v>
      </c>
      <c r="AG49" s="1">
        <f t="shared" si="11"/>
        <v>0</v>
      </c>
      <c r="AH49" s="1">
        <f t="shared" si="11"/>
        <v>0</v>
      </c>
      <c r="AI49" s="1">
        <f t="shared" si="11"/>
        <v>0</v>
      </c>
      <c r="AJ49" s="1">
        <f t="shared" si="11"/>
        <v>1.791759469228055</v>
      </c>
      <c r="AK49" s="1">
        <f t="shared" si="12"/>
        <v>0</v>
      </c>
      <c r="AL49" s="1">
        <f t="shared" si="12"/>
        <v>1.6094379124341003</v>
      </c>
      <c r="AM49" s="1">
        <f t="shared" si="12"/>
        <v>0</v>
      </c>
      <c r="AN49" s="1">
        <f t="shared" si="8"/>
        <v>0</v>
      </c>
      <c r="AO49" s="1">
        <f t="shared" si="3"/>
        <v>0.69314718055994529</v>
      </c>
      <c r="AP49" s="1">
        <f t="shared" si="3"/>
        <v>1.0986122886681098</v>
      </c>
      <c r="AQ49" s="1">
        <f t="shared" si="3"/>
        <v>0.69314718055994529</v>
      </c>
      <c r="AR49" s="1">
        <f t="shared" si="3"/>
        <v>2.3025850929940459</v>
      </c>
      <c r="AS49" s="1">
        <f t="shared" si="4"/>
        <v>0.40443909812125356</v>
      </c>
      <c r="AT49" s="1">
        <f t="shared" si="4"/>
        <v>0.95482438834307992</v>
      </c>
      <c r="AU49" s="1">
        <f t="shared" si="4"/>
        <v>-8.1477129518228525E-2</v>
      </c>
      <c r="AV49" s="1">
        <f t="shared" si="4"/>
        <v>0.17978707440220917</v>
      </c>
      <c r="AW49" s="1">
        <f t="shared" si="4"/>
        <v>-0.19036728686403157</v>
      </c>
      <c r="AX49" s="1">
        <f t="shared" si="13"/>
        <v>0.5060537797342709</v>
      </c>
      <c r="AY49" s="1">
        <f t="shared" si="13"/>
        <v>0.30988250162312159</v>
      </c>
      <c r="AZ49" s="1">
        <f t="shared" si="13"/>
        <v>-0.34552032288269757</v>
      </c>
      <c r="BA49" s="1">
        <f t="shared" si="13"/>
        <v>1.0982808385202272</v>
      </c>
      <c r="BB49" s="1">
        <f t="shared" si="14"/>
        <v>-0.21503732076197307</v>
      </c>
      <c r="BC49" s="1">
        <f t="shared" si="14"/>
        <v>-0.35611437759536568</v>
      </c>
      <c r="BD49" s="1">
        <f t="shared" si="14"/>
        <v>-1.1054716874058155</v>
      </c>
      <c r="BE49" s="1">
        <f t="shared" si="14"/>
        <v>1.9653496261011381</v>
      </c>
      <c r="BF49" s="1">
        <f t="shared" si="15"/>
        <v>-0.84821762538638401</v>
      </c>
      <c r="BG49" s="1">
        <f t="shared" si="15"/>
        <v>0.97784666966520262</v>
      </c>
      <c r="BH49" s="1">
        <f t="shared" si="15"/>
        <v>-0.90291969880072387</v>
      </c>
      <c r="BI49" s="1">
        <f t="shared" si="9"/>
        <v>-0.51341694708197316</v>
      </c>
      <c r="BJ49" s="1">
        <f t="shared" si="5"/>
        <v>2.6344764738292326E-2</v>
      </c>
      <c r="BK49" s="1">
        <f t="shared" si="5"/>
        <v>1.5751262039335632</v>
      </c>
      <c r="BL49" s="1">
        <f t="shared" si="5"/>
        <v>0.11413110601541589</v>
      </c>
      <c r="BM49" s="1">
        <f t="shared" si="5"/>
        <v>0.71833950482235909</v>
      </c>
      <c r="BN49" s="1">
        <f t="shared" si="6"/>
        <v>0.20342205522490192</v>
      </c>
      <c r="BO49" s="6">
        <f t="shared" si="7"/>
        <v>1.3798666762421206</v>
      </c>
    </row>
    <row r="50" spans="1:67" x14ac:dyDescent="0.2">
      <c r="A50" s="3" t="s">
        <v>61</v>
      </c>
      <c r="B50" s="8">
        <v>5284</v>
      </c>
      <c r="C50" s="5">
        <v>31</v>
      </c>
      <c r="D50" s="5">
        <v>3</v>
      </c>
      <c r="E50" s="5">
        <v>3</v>
      </c>
      <c r="F50" s="5">
        <v>3</v>
      </c>
      <c r="G50" s="5">
        <v>1</v>
      </c>
      <c r="H50" s="5">
        <v>2</v>
      </c>
      <c r="I50" s="5">
        <v>10</v>
      </c>
      <c r="J50" s="5">
        <v>0</v>
      </c>
      <c r="K50" s="5">
        <v>0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2</v>
      </c>
      <c r="S50" s="5">
        <v>0</v>
      </c>
      <c r="T50" s="5">
        <v>4</v>
      </c>
      <c r="U50" s="5">
        <v>1</v>
      </c>
      <c r="V50" s="5">
        <v>1</v>
      </c>
      <c r="W50" s="5">
        <v>5</v>
      </c>
      <c r="X50" s="1">
        <f t="shared" si="2"/>
        <v>3.4657359027997265</v>
      </c>
      <c r="Y50" s="1">
        <f t="shared" si="2"/>
        <v>1.3862943611198906</v>
      </c>
      <c r="Z50" s="1">
        <f t="shared" si="2"/>
        <v>1.3862943611198906</v>
      </c>
      <c r="AA50" s="1">
        <f t="shared" si="2"/>
        <v>1.3862943611198906</v>
      </c>
      <c r="AB50" s="1">
        <f t="shared" si="2"/>
        <v>0.69314718055994529</v>
      </c>
      <c r="AC50" s="1">
        <f t="shared" si="10"/>
        <v>1.0986122886681098</v>
      </c>
      <c r="AD50" s="1">
        <f t="shared" si="10"/>
        <v>2.3978952727983707</v>
      </c>
      <c r="AE50" s="1">
        <f t="shared" si="10"/>
        <v>0</v>
      </c>
      <c r="AF50" s="1">
        <f t="shared" si="10"/>
        <v>0</v>
      </c>
      <c r="AG50" s="1">
        <f t="shared" si="11"/>
        <v>0</v>
      </c>
      <c r="AH50" s="1">
        <f t="shared" si="11"/>
        <v>0</v>
      </c>
      <c r="AI50" s="1">
        <f t="shared" si="11"/>
        <v>0.69314718055994529</v>
      </c>
      <c r="AJ50" s="1">
        <f t="shared" si="11"/>
        <v>0</v>
      </c>
      <c r="AK50" s="1">
        <f t="shared" si="12"/>
        <v>0</v>
      </c>
      <c r="AL50" s="1">
        <f t="shared" si="12"/>
        <v>0</v>
      </c>
      <c r="AM50" s="1">
        <f t="shared" si="12"/>
        <v>1.0986122886681098</v>
      </c>
      <c r="AN50" s="1">
        <f t="shared" si="8"/>
        <v>0</v>
      </c>
      <c r="AO50" s="1">
        <f t="shared" si="3"/>
        <v>1.6094379124341003</v>
      </c>
      <c r="AP50" s="1">
        <f t="shared" si="3"/>
        <v>0.69314718055994529</v>
      </c>
      <c r="AQ50" s="1">
        <f t="shared" si="3"/>
        <v>0.69314718055994529</v>
      </c>
      <c r="AR50" s="1">
        <f t="shared" si="3"/>
        <v>1.791759469228055</v>
      </c>
      <c r="AS50" s="1">
        <f t="shared" si="4"/>
        <v>-0.17625100586022788</v>
      </c>
      <c r="AT50" s="1">
        <f t="shared" si="4"/>
        <v>-0.10507775349730976</v>
      </c>
      <c r="AU50" s="1">
        <f t="shared" si="4"/>
        <v>0.24460214067413955</v>
      </c>
      <c r="AV50" s="1">
        <f t="shared" si="4"/>
        <v>-6.9112230563044622E-2</v>
      </c>
      <c r="AW50" s="1">
        <f t="shared" si="4"/>
        <v>-0.19036728686403157</v>
      </c>
      <c r="AX50" s="1">
        <f t="shared" si="13"/>
        <v>-0.42768746017487758</v>
      </c>
      <c r="AY50" s="1">
        <f t="shared" si="13"/>
        <v>-0.29959567906108503</v>
      </c>
      <c r="AZ50" s="1">
        <f t="shared" si="13"/>
        <v>-0.34552032288269757</v>
      </c>
      <c r="BA50" s="1">
        <f t="shared" si="13"/>
        <v>-0.44108228041665831</v>
      </c>
      <c r="BB50" s="1">
        <f t="shared" si="14"/>
        <v>-0.21503732076197307</v>
      </c>
      <c r="BC50" s="1">
        <f t="shared" si="14"/>
        <v>-0.35611437759536568</v>
      </c>
      <c r="BD50" s="1">
        <f t="shared" si="14"/>
        <v>-0.21611134729571765</v>
      </c>
      <c r="BE50" s="1">
        <f t="shared" si="14"/>
        <v>-0.65979304502442915</v>
      </c>
      <c r="BF50" s="1">
        <f t="shared" si="15"/>
        <v>-0.84821762538638401</v>
      </c>
      <c r="BG50" s="1">
        <f t="shared" si="15"/>
        <v>-1.3960715073280572</v>
      </c>
      <c r="BH50" s="1">
        <f t="shared" si="15"/>
        <v>0.48779744157731347</v>
      </c>
      <c r="BI50" s="1">
        <f t="shared" si="9"/>
        <v>-0.51341694708197316</v>
      </c>
      <c r="BJ50" s="1">
        <f t="shared" si="5"/>
        <v>1.3968578286353925</v>
      </c>
      <c r="BK50" s="1">
        <f t="shared" si="5"/>
        <v>0.73738767066342814</v>
      </c>
      <c r="BL50" s="1">
        <f t="shared" si="5"/>
        <v>0.11413110601541589</v>
      </c>
      <c r="BM50" s="1">
        <f t="shared" si="5"/>
        <v>0.31852734657199921</v>
      </c>
      <c r="BN50" s="1">
        <f t="shared" si="6"/>
        <v>-0.1409596502693401</v>
      </c>
      <c r="BO50" s="6">
        <f t="shared" si="7"/>
        <v>1.0354849707478784</v>
      </c>
    </row>
    <row r="51" spans="1:67" x14ac:dyDescent="0.2">
      <c r="A51" s="3" t="s">
        <v>62</v>
      </c>
      <c r="B51" s="8">
        <v>5306</v>
      </c>
      <c r="C51" s="5">
        <v>17</v>
      </c>
      <c r="D51" s="5">
        <v>1</v>
      </c>
      <c r="E51" s="5">
        <v>2</v>
      </c>
      <c r="F51" s="5">
        <v>2</v>
      </c>
      <c r="G51" s="5">
        <v>1</v>
      </c>
      <c r="H51" s="5">
        <v>4</v>
      </c>
      <c r="I51" s="5">
        <v>4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1</v>
      </c>
      <c r="W51" s="5">
        <v>3</v>
      </c>
      <c r="X51" s="1">
        <f t="shared" si="2"/>
        <v>2.8903717578961645</v>
      </c>
      <c r="Y51" s="1">
        <f t="shared" si="2"/>
        <v>0.69314718055994529</v>
      </c>
      <c r="Z51" s="1">
        <f t="shared" si="2"/>
        <v>1.0986122886681098</v>
      </c>
      <c r="AA51" s="1">
        <f t="shared" si="2"/>
        <v>1.0986122886681098</v>
      </c>
      <c r="AB51" s="1">
        <f t="shared" si="2"/>
        <v>0.69314718055994529</v>
      </c>
      <c r="AC51" s="1">
        <f t="shared" si="10"/>
        <v>1.6094379124341003</v>
      </c>
      <c r="AD51" s="1">
        <f t="shared" si="10"/>
        <v>1.6094379124341003</v>
      </c>
      <c r="AE51" s="1">
        <f t="shared" si="10"/>
        <v>0</v>
      </c>
      <c r="AF51" s="1">
        <f t="shared" si="10"/>
        <v>0</v>
      </c>
      <c r="AG51" s="1">
        <f t="shared" si="11"/>
        <v>0</v>
      </c>
      <c r="AH51" s="1">
        <f t="shared" si="11"/>
        <v>0</v>
      </c>
      <c r="AI51" s="1">
        <f t="shared" si="11"/>
        <v>0.69314718055994529</v>
      </c>
      <c r="AJ51" s="1">
        <f t="shared" si="11"/>
        <v>0</v>
      </c>
      <c r="AK51" s="1">
        <f t="shared" si="12"/>
        <v>0</v>
      </c>
      <c r="AL51" s="1">
        <f t="shared" si="12"/>
        <v>0</v>
      </c>
      <c r="AM51" s="1">
        <f t="shared" si="12"/>
        <v>0.69314718055994529</v>
      </c>
      <c r="AN51" s="1">
        <f t="shared" si="8"/>
        <v>0</v>
      </c>
      <c r="AO51" s="1">
        <f t="shared" si="3"/>
        <v>0</v>
      </c>
      <c r="AP51" s="1">
        <f t="shared" si="3"/>
        <v>0</v>
      </c>
      <c r="AQ51" s="1">
        <f t="shared" si="3"/>
        <v>0.69314718055994529</v>
      </c>
      <c r="AR51" s="1">
        <f t="shared" si="3"/>
        <v>1.3862943611198906</v>
      </c>
      <c r="AS51" s="1">
        <f t="shared" si="4"/>
        <v>-0.7549784837112844</v>
      </c>
      <c r="AT51" s="1">
        <f t="shared" si="4"/>
        <v>-0.83132085273209477</v>
      </c>
      <c r="AU51" s="1">
        <f t="shared" si="4"/>
        <v>-8.1477129518228525E-2</v>
      </c>
      <c r="AV51" s="1">
        <f t="shared" si="4"/>
        <v>-0.38999924460624324</v>
      </c>
      <c r="AW51" s="1">
        <f t="shared" si="4"/>
        <v>-0.19036728686403157</v>
      </c>
      <c r="AX51" s="1">
        <f t="shared" si="13"/>
        <v>0.26044770749225798</v>
      </c>
      <c r="AY51" s="1">
        <f t="shared" si="13"/>
        <v>-1.0427558548288096</v>
      </c>
      <c r="AZ51" s="1">
        <f t="shared" si="13"/>
        <v>-0.34552032288269757</v>
      </c>
      <c r="BA51" s="1">
        <f t="shared" si="13"/>
        <v>-0.44108228041665831</v>
      </c>
      <c r="BB51" s="1">
        <f t="shared" si="14"/>
        <v>-0.21503732076197307</v>
      </c>
      <c r="BC51" s="1">
        <f t="shared" si="14"/>
        <v>-0.35611437759536568</v>
      </c>
      <c r="BD51" s="1">
        <f t="shared" si="14"/>
        <v>-0.21611134729571765</v>
      </c>
      <c r="BE51" s="1">
        <f t="shared" si="14"/>
        <v>-0.65979304502442915</v>
      </c>
      <c r="BF51" s="1">
        <f t="shared" si="15"/>
        <v>-0.84821762538638401</v>
      </c>
      <c r="BG51" s="1">
        <f t="shared" si="15"/>
        <v>-1.3960715073280572</v>
      </c>
      <c r="BH51" s="1">
        <f t="shared" si="15"/>
        <v>-2.5474876134406872E-2</v>
      </c>
      <c r="BI51" s="1">
        <f t="shared" si="9"/>
        <v>-0.51341694708197316</v>
      </c>
      <c r="BJ51" s="1">
        <f t="shared" si="5"/>
        <v>-1.010408345508508</v>
      </c>
      <c r="BK51" s="1">
        <f t="shared" si="5"/>
        <v>-0.69473581116207361</v>
      </c>
      <c r="BL51" s="1">
        <f t="shared" si="5"/>
        <v>0.11413110601541589</v>
      </c>
      <c r="BM51" s="1">
        <f t="shared" si="5"/>
        <v>1.1785832644576903E-3</v>
      </c>
      <c r="BN51" s="1">
        <f t="shared" si="6"/>
        <v>-0.45891072676508587</v>
      </c>
      <c r="BO51" s="6">
        <f t="shared" si="7"/>
        <v>0.71753389425213276</v>
      </c>
    </row>
    <row r="52" spans="1:67" x14ac:dyDescent="0.2">
      <c r="A52" s="3" t="s">
        <v>63</v>
      </c>
      <c r="B52" s="8">
        <v>5308</v>
      </c>
      <c r="C52" s="5">
        <v>129</v>
      </c>
      <c r="D52" s="5">
        <v>10</v>
      </c>
      <c r="E52" s="5">
        <v>8</v>
      </c>
      <c r="F52" s="5">
        <v>9</v>
      </c>
      <c r="G52" s="5">
        <v>2</v>
      </c>
      <c r="H52" s="5">
        <v>8</v>
      </c>
      <c r="I52" s="5">
        <v>64</v>
      </c>
      <c r="J52" s="5">
        <v>0</v>
      </c>
      <c r="K52" s="5">
        <v>2</v>
      </c>
      <c r="L52" s="5">
        <v>1</v>
      </c>
      <c r="M52" s="5">
        <v>1</v>
      </c>
      <c r="N52" s="5">
        <v>3</v>
      </c>
      <c r="O52" s="5">
        <v>1</v>
      </c>
      <c r="P52" s="5">
        <v>2</v>
      </c>
      <c r="Q52" s="5">
        <v>3</v>
      </c>
      <c r="R52" s="5">
        <v>5</v>
      </c>
      <c r="S52" s="5">
        <v>1</v>
      </c>
      <c r="T52" s="5">
        <v>3</v>
      </c>
      <c r="U52" s="5">
        <v>4</v>
      </c>
      <c r="V52" s="5">
        <v>2</v>
      </c>
      <c r="W52" s="5">
        <v>15</v>
      </c>
      <c r="X52" s="1">
        <f t="shared" si="2"/>
        <v>4.8675344504555822</v>
      </c>
      <c r="Y52" s="1">
        <f t="shared" si="2"/>
        <v>2.3978952727983707</v>
      </c>
      <c r="Z52" s="1">
        <f t="shared" si="2"/>
        <v>2.1972245773362196</v>
      </c>
      <c r="AA52" s="1">
        <f t="shared" si="2"/>
        <v>2.3025850929940459</v>
      </c>
      <c r="AB52" s="1">
        <f t="shared" si="2"/>
        <v>1.0986122886681098</v>
      </c>
      <c r="AC52" s="1">
        <f t="shared" si="10"/>
        <v>2.1972245773362196</v>
      </c>
      <c r="AD52" s="1">
        <f t="shared" si="10"/>
        <v>4.1743872698956368</v>
      </c>
      <c r="AE52" s="1">
        <f t="shared" si="10"/>
        <v>0</v>
      </c>
      <c r="AF52" s="1">
        <f t="shared" si="10"/>
        <v>1.0986122886681098</v>
      </c>
      <c r="AG52" s="1">
        <f t="shared" si="11"/>
        <v>0.69314718055994529</v>
      </c>
      <c r="AH52" s="1">
        <f t="shared" si="11"/>
        <v>0.69314718055994529</v>
      </c>
      <c r="AI52" s="1">
        <f t="shared" si="11"/>
        <v>1.3862943611198906</v>
      </c>
      <c r="AJ52" s="1">
        <f t="shared" si="11"/>
        <v>0.69314718055994529</v>
      </c>
      <c r="AK52" s="1">
        <f t="shared" si="12"/>
        <v>1.0986122886681098</v>
      </c>
      <c r="AL52" s="1">
        <f t="shared" si="12"/>
        <v>1.3862943611198906</v>
      </c>
      <c r="AM52" s="1">
        <f t="shared" si="12"/>
        <v>1.791759469228055</v>
      </c>
      <c r="AN52" s="1">
        <f t="shared" si="8"/>
        <v>0.69314718055994529</v>
      </c>
      <c r="AO52" s="1">
        <f t="shared" si="3"/>
        <v>1.3862943611198906</v>
      </c>
      <c r="AP52" s="1">
        <f t="shared" si="3"/>
        <v>1.6094379124341003</v>
      </c>
      <c r="AQ52" s="1">
        <f t="shared" si="3"/>
        <v>1.0986122886681098</v>
      </c>
      <c r="AR52" s="1">
        <f t="shared" si="3"/>
        <v>2.7725887222397811</v>
      </c>
      <c r="AS52" s="1">
        <f t="shared" si="4"/>
        <v>1.2337418571398193</v>
      </c>
      <c r="AT52" s="1">
        <f t="shared" si="4"/>
        <v>0.95482438834307992</v>
      </c>
      <c r="AU52" s="1">
        <f t="shared" si="4"/>
        <v>1.1637679782502064</v>
      </c>
      <c r="AV52" s="1">
        <f t="shared" si="4"/>
        <v>0.95293893321198464</v>
      </c>
      <c r="AW52" s="1">
        <f t="shared" si="4"/>
        <v>0.53618933412197389</v>
      </c>
      <c r="AX52" s="1">
        <f t="shared" si="13"/>
        <v>1.0522573904579999</v>
      </c>
      <c r="AY52" s="1">
        <f t="shared" si="13"/>
        <v>1.3748361560388049</v>
      </c>
      <c r="AZ52" s="1">
        <f t="shared" si="13"/>
        <v>-0.34552032288269757</v>
      </c>
      <c r="BA52" s="1">
        <f t="shared" si="13"/>
        <v>1.9987505380914665</v>
      </c>
      <c r="BB52" s="1">
        <f t="shared" si="14"/>
        <v>2.4296350314793651</v>
      </c>
      <c r="BC52" s="1">
        <f t="shared" si="14"/>
        <v>1.4736769479924545</v>
      </c>
      <c r="BD52" s="1">
        <f t="shared" si="14"/>
        <v>0.67324899281438011</v>
      </c>
      <c r="BE52" s="1">
        <f t="shared" si="14"/>
        <v>0.35575076669167954</v>
      </c>
      <c r="BF52" s="1">
        <f t="shared" si="15"/>
        <v>0.62554081961751817</v>
      </c>
      <c r="BG52" s="1">
        <f t="shared" si="15"/>
        <v>0.64871031190258488</v>
      </c>
      <c r="BH52" s="1">
        <f t="shared" si="15"/>
        <v>1.3652422642436304</v>
      </c>
      <c r="BI52" s="1">
        <f t="shared" si="9"/>
        <v>0.7690084337002866</v>
      </c>
      <c r="BJ52" s="1">
        <f t="shared" si="5"/>
        <v>1.0630978749850926</v>
      </c>
      <c r="BK52" s="1">
        <f t="shared" si="5"/>
        <v>2.6305519366364698</v>
      </c>
      <c r="BL52" s="1">
        <f t="shared" si="5"/>
        <v>0.80736995656007859</v>
      </c>
      <c r="BM52" s="1">
        <f t="shared" si="5"/>
        <v>1.0862011716057824</v>
      </c>
      <c r="BN52" s="1">
        <f t="shared" si="6"/>
        <v>1.0880867029048551</v>
      </c>
      <c r="BO52" s="6">
        <f t="shared" si="7"/>
        <v>2.2645313239220739</v>
      </c>
    </row>
    <row r="53" spans="1:67" x14ac:dyDescent="0.2">
      <c r="A53" s="3" t="s">
        <v>64</v>
      </c>
      <c r="B53" s="8">
        <v>5310</v>
      </c>
      <c r="C53" s="5">
        <v>28</v>
      </c>
      <c r="D53" s="5">
        <v>3</v>
      </c>
      <c r="E53" s="5">
        <v>1</v>
      </c>
      <c r="F53" s="5">
        <v>3</v>
      </c>
      <c r="G53" s="5">
        <v>0</v>
      </c>
      <c r="H53" s="5">
        <v>2</v>
      </c>
      <c r="I53" s="5">
        <v>12</v>
      </c>
      <c r="J53" s="5">
        <v>0</v>
      </c>
      <c r="K53" s="5">
        <v>0</v>
      </c>
      <c r="L53" s="5">
        <v>0</v>
      </c>
      <c r="M53" s="5">
        <v>0</v>
      </c>
      <c r="N53" s="5">
        <v>2</v>
      </c>
      <c r="O53" s="5">
        <v>0</v>
      </c>
      <c r="P53" s="5">
        <v>0</v>
      </c>
      <c r="Q53" s="5">
        <v>2</v>
      </c>
      <c r="R53" s="5">
        <v>0</v>
      </c>
      <c r="S53" s="5">
        <v>0</v>
      </c>
      <c r="T53" s="5">
        <v>1</v>
      </c>
      <c r="U53" s="5">
        <v>1</v>
      </c>
      <c r="V53" s="5">
        <v>1</v>
      </c>
      <c r="W53" s="5">
        <v>4</v>
      </c>
      <c r="X53" s="1">
        <f t="shared" si="2"/>
        <v>3.3672958299864741</v>
      </c>
      <c r="Y53" s="1">
        <f t="shared" si="2"/>
        <v>1.3862943611198906</v>
      </c>
      <c r="Z53" s="1">
        <f t="shared" si="2"/>
        <v>0.69314718055994529</v>
      </c>
      <c r="AA53" s="1">
        <f t="shared" si="2"/>
        <v>1.3862943611198906</v>
      </c>
      <c r="AB53" s="1">
        <f t="shared" si="2"/>
        <v>0</v>
      </c>
      <c r="AC53" s="1">
        <f t="shared" si="10"/>
        <v>1.0986122886681098</v>
      </c>
      <c r="AD53" s="1">
        <f t="shared" si="10"/>
        <v>2.5649493574615367</v>
      </c>
      <c r="AE53" s="1">
        <f t="shared" si="10"/>
        <v>0</v>
      </c>
      <c r="AF53" s="1">
        <f t="shared" si="10"/>
        <v>0</v>
      </c>
      <c r="AG53" s="1">
        <f t="shared" si="11"/>
        <v>0</v>
      </c>
      <c r="AH53" s="1">
        <f t="shared" si="11"/>
        <v>0</v>
      </c>
      <c r="AI53" s="1">
        <f t="shared" si="11"/>
        <v>1.0986122886681098</v>
      </c>
      <c r="AJ53" s="1">
        <f t="shared" si="11"/>
        <v>0</v>
      </c>
      <c r="AK53" s="1">
        <f t="shared" si="12"/>
        <v>0</v>
      </c>
      <c r="AL53" s="1">
        <f t="shared" si="12"/>
        <v>1.0986122886681098</v>
      </c>
      <c r="AM53" s="1">
        <f t="shared" si="12"/>
        <v>0</v>
      </c>
      <c r="AN53" s="1">
        <f t="shared" si="8"/>
        <v>0</v>
      </c>
      <c r="AO53" s="1">
        <f t="shared" si="3"/>
        <v>0.69314718055994529</v>
      </c>
      <c r="AP53" s="1">
        <f t="shared" si="3"/>
        <v>0.69314718055994529</v>
      </c>
      <c r="AQ53" s="1">
        <f t="shared" si="3"/>
        <v>0.69314718055994529</v>
      </c>
      <c r="AR53" s="1">
        <f t="shared" si="3"/>
        <v>1.6094379124341003</v>
      </c>
      <c r="AS53" s="1">
        <f t="shared" si="4"/>
        <v>-0.27526651727732665</v>
      </c>
      <c r="AT53" s="1">
        <f t="shared" si="4"/>
        <v>-0.10507775349730976</v>
      </c>
      <c r="AU53" s="1">
        <f t="shared" si="4"/>
        <v>-0.54106004830626186</v>
      </c>
      <c r="AV53" s="1">
        <f t="shared" si="4"/>
        <v>-6.9112230563044622E-2</v>
      </c>
      <c r="AW53" s="1">
        <f t="shared" si="4"/>
        <v>-1.4324240342457668</v>
      </c>
      <c r="AX53" s="1">
        <f t="shared" si="13"/>
        <v>-0.42768746017487758</v>
      </c>
      <c r="AY53" s="1">
        <f t="shared" si="13"/>
        <v>-0.14213891708268456</v>
      </c>
      <c r="AZ53" s="1">
        <f t="shared" si="13"/>
        <v>-0.34552032288269757</v>
      </c>
      <c r="BA53" s="1">
        <f t="shared" si="13"/>
        <v>-0.44108228041665831</v>
      </c>
      <c r="BB53" s="1">
        <f t="shared" si="14"/>
        <v>-0.21503732076197307</v>
      </c>
      <c r="BC53" s="1">
        <f t="shared" si="14"/>
        <v>-0.35611437759536568</v>
      </c>
      <c r="BD53" s="1">
        <f t="shared" si="14"/>
        <v>0.30413110129730331</v>
      </c>
      <c r="BE53" s="1">
        <f t="shared" si="14"/>
        <v>-0.65979304502442915</v>
      </c>
      <c r="BF53" s="1">
        <f t="shared" si="15"/>
        <v>-0.84821762538638401</v>
      </c>
      <c r="BG53" s="1">
        <f t="shared" si="15"/>
        <v>0.22437974549041978</v>
      </c>
      <c r="BH53" s="1">
        <f t="shared" si="15"/>
        <v>-0.90291969880072387</v>
      </c>
      <c r="BI53" s="1">
        <f t="shared" si="9"/>
        <v>-0.51341694708197316</v>
      </c>
      <c r="BJ53" s="1">
        <f t="shared" si="5"/>
        <v>2.6344764738292326E-2</v>
      </c>
      <c r="BK53" s="1">
        <f t="shared" si="5"/>
        <v>0.73738767066342814</v>
      </c>
      <c r="BL53" s="1">
        <f t="shared" si="5"/>
        <v>0.11413110601541589</v>
      </c>
      <c r="BM53" s="1">
        <f t="shared" si="5"/>
        <v>0.17582821065169643</v>
      </c>
      <c r="BN53" s="1">
        <f t="shared" si="6"/>
        <v>-0.27107933239242488</v>
      </c>
      <c r="BO53" s="6">
        <f t="shared" si="7"/>
        <v>0.90536528862479371</v>
      </c>
    </row>
    <row r="54" spans="1:67" x14ac:dyDescent="0.2">
      <c r="A54" s="3" t="s">
        <v>65</v>
      </c>
      <c r="B54" s="8">
        <v>5313</v>
      </c>
      <c r="C54" s="5">
        <v>36</v>
      </c>
      <c r="D54" s="5">
        <v>7</v>
      </c>
      <c r="E54" s="5">
        <v>3</v>
      </c>
      <c r="F54" s="5">
        <v>2</v>
      </c>
      <c r="G54" s="5">
        <v>1</v>
      </c>
      <c r="H54" s="5">
        <v>4</v>
      </c>
      <c r="I54" s="5">
        <v>10</v>
      </c>
      <c r="J54" s="5">
        <v>0</v>
      </c>
      <c r="K54" s="5">
        <v>0</v>
      </c>
      <c r="L54" s="5">
        <v>0</v>
      </c>
      <c r="M54" s="5">
        <v>0</v>
      </c>
      <c r="N54" s="5">
        <v>1</v>
      </c>
      <c r="O54" s="5">
        <v>1</v>
      </c>
      <c r="P54" s="5">
        <v>1</v>
      </c>
      <c r="Q54" s="5">
        <v>3</v>
      </c>
      <c r="R54" s="5">
        <v>0</v>
      </c>
      <c r="S54" s="5">
        <v>0</v>
      </c>
      <c r="T54" s="5">
        <v>1</v>
      </c>
      <c r="U54" s="5">
        <v>1</v>
      </c>
      <c r="V54" s="5">
        <v>1</v>
      </c>
      <c r="W54" s="5">
        <v>4</v>
      </c>
      <c r="X54" s="1">
        <f t="shared" si="2"/>
        <v>3.6109179126442243</v>
      </c>
      <c r="Y54" s="1">
        <f t="shared" si="2"/>
        <v>2.0794415416798357</v>
      </c>
      <c r="Z54" s="1">
        <f t="shared" si="2"/>
        <v>1.3862943611198906</v>
      </c>
      <c r="AA54" s="1">
        <f t="shared" si="2"/>
        <v>1.0986122886681098</v>
      </c>
      <c r="AB54" s="1">
        <f t="shared" si="2"/>
        <v>0.69314718055994529</v>
      </c>
      <c r="AC54" s="1">
        <f t="shared" si="10"/>
        <v>1.6094379124341003</v>
      </c>
      <c r="AD54" s="1">
        <f t="shared" si="10"/>
        <v>2.3978952727983707</v>
      </c>
      <c r="AE54" s="1">
        <f t="shared" si="10"/>
        <v>0</v>
      </c>
      <c r="AF54" s="1">
        <f t="shared" si="10"/>
        <v>0</v>
      </c>
      <c r="AG54" s="1">
        <f t="shared" si="11"/>
        <v>0</v>
      </c>
      <c r="AH54" s="1">
        <f t="shared" si="11"/>
        <v>0</v>
      </c>
      <c r="AI54" s="1">
        <f t="shared" si="11"/>
        <v>0.69314718055994529</v>
      </c>
      <c r="AJ54" s="1">
        <f t="shared" si="11"/>
        <v>0.69314718055994529</v>
      </c>
      <c r="AK54" s="1">
        <f t="shared" si="12"/>
        <v>0.69314718055994529</v>
      </c>
      <c r="AL54" s="1">
        <f t="shared" si="12"/>
        <v>1.3862943611198906</v>
      </c>
      <c r="AM54" s="1">
        <f t="shared" si="12"/>
        <v>0</v>
      </c>
      <c r="AN54" s="1">
        <f t="shared" si="8"/>
        <v>0</v>
      </c>
      <c r="AO54" s="1">
        <f t="shared" si="3"/>
        <v>0.69314718055994529</v>
      </c>
      <c r="AP54" s="1">
        <f t="shared" si="3"/>
        <v>0.69314718055994529</v>
      </c>
      <c r="AQ54" s="1">
        <f t="shared" si="3"/>
        <v>0.69314718055994529</v>
      </c>
      <c r="AR54" s="1">
        <f t="shared" si="3"/>
        <v>1.6094379124341003</v>
      </c>
      <c r="AS54" s="1">
        <f t="shared" si="4"/>
        <v>-3.0220324020057976E-2</v>
      </c>
      <c r="AT54" s="1">
        <f t="shared" si="4"/>
        <v>0.62116534573747506</v>
      </c>
      <c r="AU54" s="1">
        <f t="shared" si="4"/>
        <v>0.24460214067413955</v>
      </c>
      <c r="AV54" s="1">
        <f t="shared" si="4"/>
        <v>-0.38999924460624324</v>
      </c>
      <c r="AW54" s="1">
        <f t="shared" si="4"/>
        <v>-0.19036728686403157</v>
      </c>
      <c r="AX54" s="1">
        <f t="shared" si="13"/>
        <v>0.26044770749225798</v>
      </c>
      <c r="AY54" s="1">
        <f t="shared" si="13"/>
        <v>-0.29959567906108503</v>
      </c>
      <c r="AZ54" s="1">
        <f t="shared" si="13"/>
        <v>-0.34552032288269757</v>
      </c>
      <c r="BA54" s="1">
        <f t="shared" si="13"/>
        <v>-0.44108228041665831</v>
      </c>
      <c r="BB54" s="1">
        <f t="shared" si="14"/>
        <v>-0.21503732076197307</v>
      </c>
      <c r="BC54" s="1">
        <f t="shared" si="14"/>
        <v>-0.35611437759536568</v>
      </c>
      <c r="BD54" s="1">
        <f t="shared" si="14"/>
        <v>-0.21611134729571765</v>
      </c>
      <c r="BE54" s="1">
        <f t="shared" si="14"/>
        <v>0.35575076669167954</v>
      </c>
      <c r="BF54" s="1">
        <f t="shared" si="15"/>
        <v>8.162042714378219E-2</v>
      </c>
      <c r="BG54" s="1">
        <f t="shared" si="15"/>
        <v>0.64871031190258488</v>
      </c>
      <c r="BH54" s="1">
        <f t="shared" si="15"/>
        <v>-0.90291969880072387</v>
      </c>
      <c r="BI54" s="1">
        <f t="shared" si="9"/>
        <v>-0.51341694708197316</v>
      </c>
      <c r="BJ54" s="1">
        <f t="shared" si="5"/>
        <v>2.6344764738292326E-2</v>
      </c>
      <c r="BK54" s="1">
        <f t="shared" si="5"/>
        <v>0.73738767066342814</v>
      </c>
      <c r="BL54" s="1">
        <f t="shared" si="5"/>
        <v>0.11413110601541589</v>
      </c>
      <c r="BM54" s="1">
        <f t="shared" si="5"/>
        <v>0.17582821065169643</v>
      </c>
      <c r="BN54" s="1">
        <f t="shared" si="6"/>
        <v>-3.0209351317894068E-2</v>
      </c>
      <c r="BO54" s="6">
        <f t="shared" si="7"/>
        <v>1.1462352696993245</v>
      </c>
    </row>
    <row r="55" spans="1:67" x14ac:dyDescent="0.2">
      <c r="A55" s="3" t="s">
        <v>66</v>
      </c>
      <c r="B55" s="8">
        <v>5315</v>
      </c>
      <c r="C55" s="5">
        <v>15</v>
      </c>
      <c r="D55" s="5">
        <v>3</v>
      </c>
      <c r="E55" s="5">
        <v>1</v>
      </c>
      <c r="F55" s="5">
        <v>2</v>
      </c>
      <c r="G55" s="5">
        <v>1</v>
      </c>
      <c r="H55" s="5">
        <v>2</v>
      </c>
      <c r="I55" s="5">
        <v>5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  <c r="X55" s="1">
        <f t="shared" si="2"/>
        <v>2.7725887222397811</v>
      </c>
      <c r="Y55" s="1">
        <f t="shared" si="2"/>
        <v>1.3862943611198906</v>
      </c>
      <c r="Z55" s="1">
        <f t="shared" si="2"/>
        <v>0.69314718055994529</v>
      </c>
      <c r="AA55" s="1">
        <f t="shared" si="2"/>
        <v>1.0986122886681098</v>
      </c>
      <c r="AB55" s="1">
        <f t="shared" si="2"/>
        <v>0.69314718055994529</v>
      </c>
      <c r="AC55" s="1">
        <f t="shared" si="10"/>
        <v>1.0986122886681098</v>
      </c>
      <c r="AD55" s="1">
        <f t="shared" si="10"/>
        <v>1.791759469228055</v>
      </c>
      <c r="AE55" s="1">
        <f t="shared" si="10"/>
        <v>0</v>
      </c>
      <c r="AF55" s="1">
        <f t="shared" si="10"/>
        <v>0</v>
      </c>
      <c r="AG55" s="1">
        <f t="shared" si="11"/>
        <v>0</v>
      </c>
      <c r="AH55" s="1">
        <f t="shared" si="11"/>
        <v>0</v>
      </c>
      <c r="AI55" s="1">
        <f t="shared" si="11"/>
        <v>0</v>
      </c>
      <c r="AJ55" s="1">
        <f t="shared" si="11"/>
        <v>0</v>
      </c>
      <c r="AK55" s="1">
        <f t="shared" si="12"/>
        <v>0</v>
      </c>
      <c r="AL55" s="1">
        <f t="shared" si="12"/>
        <v>0.69314718055994529</v>
      </c>
      <c r="AM55" s="1">
        <f t="shared" si="12"/>
        <v>0</v>
      </c>
      <c r="AN55" s="1">
        <f t="shared" si="8"/>
        <v>0</v>
      </c>
      <c r="AO55" s="1">
        <f t="shared" si="3"/>
        <v>0</v>
      </c>
      <c r="AP55" s="1">
        <f t="shared" si="3"/>
        <v>0</v>
      </c>
      <c r="AQ55" s="1">
        <f t="shared" si="3"/>
        <v>0</v>
      </c>
      <c r="AR55" s="1">
        <f t="shared" si="3"/>
        <v>1.0986122886681098</v>
      </c>
      <c r="AS55" s="1">
        <f t="shared" si="4"/>
        <v>-0.8734500286673661</v>
      </c>
      <c r="AT55" s="1">
        <f t="shared" si="4"/>
        <v>-0.10507775349730976</v>
      </c>
      <c r="AU55" s="1">
        <f t="shared" si="4"/>
        <v>-0.54106004830626186</v>
      </c>
      <c r="AV55" s="1">
        <f t="shared" si="4"/>
        <v>-0.38999924460624324</v>
      </c>
      <c r="AW55" s="1">
        <f t="shared" si="4"/>
        <v>-0.19036728686403157</v>
      </c>
      <c r="AX55" s="1">
        <f t="shared" si="13"/>
        <v>-0.42768746017487758</v>
      </c>
      <c r="AY55" s="1">
        <f t="shared" si="13"/>
        <v>-0.870908742981643</v>
      </c>
      <c r="AZ55" s="1">
        <f t="shared" si="13"/>
        <v>-0.34552032288269757</v>
      </c>
      <c r="BA55" s="1">
        <f t="shared" si="13"/>
        <v>-0.44108228041665831</v>
      </c>
      <c r="BB55" s="1">
        <f t="shared" si="14"/>
        <v>-0.21503732076197307</v>
      </c>
      <c r="BC55" s="1">
        <f t="shared" si="14"/>
        <v>-0.35611437759536568</v>
      </c>
      <c r="BD55" s="1">
        <f t="shared" si="14"/>
        <v>-1.1054716874058155</v>
      </c>
      <c r="BE55" s="1">
        <f t="shared" si="14"/>
        <v>-0.65979304502442915</v>
      </c>
      <c r="BF55" s="1">
        <f t="shared" si="15"/>
        <v>-0.84821762538638401</v>
      </c>
      <c r="BG55" s="1">
        <f t="shared" si="15"/>
        <v>-0.37368059771273615</v>
      </c>
      <c r="BH55" s="1">
        <f t="shared" si="15"/>
        <v>-0.90291969880072387</v>
      </c>
      <c r="BI55" s="1">
        <f t="shared" si="9"/>
        <v>-0.51341694708197316</v>
      </c>
      <c r="BJ55" s="1">
        <f t="shared" si="5"/>
        <v>-1.010408345508508</v>
      </c>
      <c r="BK55" s="1">
        <f t="shared" si="5"/>
        <v>-0.69473581116207361</v>
      </c>
      <c r="BL55" s="1">
        <f t="shared" si="5"/>
        <v>-1.0709685365941881</v>
      </c>
      <c r="BM55" s="1">
        <f t="shared" si="5"/>
        <v>-0.22398394759866314</v>
      </c>
      <c r="BN55" s="1">
        <f t="shared" si="6"/>
        <v>-0.57904290995380581</v>
      </c>
      <c r="BO55" s="6">
        <f t="shared" si="7"/>
        <v>0.59740171106341278</v>
      </c>
    </row>
    <row r="56" spans="1:67" x14ac:dyDescent="0.2">
      <c r="A56" s="3" t="s">
        <v>67</v>
      </c>
      <c r="B56" s="8">
        <v>5318</v>
      </c>
      <c r="C56" s="5">
        <v>104</v>
      </c>
      <c r="D56" s="5">
        <v>11</v>
      </c>
      <c r="E56" s="5">
        <v>9</v>
      </c>
      <c r="F56" s="5">
        <v>13</v>
      </c>
      <c r="G56" s="5">
        <v>1</v>
      </c>
      <c r="H56" s="5">
        <v>6</v>
      </c>
      <c r="I56" s="5">
        <v>48</v>
      </c>
      <c r="J56" s="5">
        <v>0</v>
      </c>
      <c r="K56" s="5">
        <v>0</v>
      </c>
      <c r="L56" s="5">
        <v>0</v>
      </c>
      <c r="M56" s="5">
        <v>0</v>
      </c>
      <c r="N56" s="5">
        <v>5</v>
      </c>
      <c r="O56" s="5">
        <v>0</v>
      </c>
      <c r="P56" s="5">
        <v>2</v>
      </c>
      <c r="Q56" s="5">
        <v>1</v>
      </c>
      <c r="R56" s="5">
        <v>3</v>
      </c>
      <c r="S56" s="5">
        <v>0</v>
      </c>
      <c r="T56" s="5">
        <v>2</v>
      </c>
      <c r="U56" s="5">
        <v>1</v>
      </c>
      <c r="V56" s="5">
        <v>2</v>
      </c>
      <c r="W56" s="5">
        <v>17</v>
      </c>
      <c r="X56" s="1">
        <f t="shared" si="2"/>
        <v>4.6539603501575231</v>
      </c>
      <c r="Y56" s="1">
        <f t="shared" si="2"/>
        <v>2.4849066497880004</v>
      </c>
      <c r="Z56" s="1">
        <f t="shared" si="2"/>
        <v>2.3025850929940459</v>
      </c>
      <c r="AA56" s="1">
        <f t="shared" si="2"/>
        <v>2.6390573296152584</v>
      </c>
      <c r="AB56" s="1">
        <f t="shared" si="2"/>
        <v>0.69314718055994529</v>
      </c>
      <c r="AC56" s="1">
        <f t="shared" si="10"/>
        <v>1.9459101490553132</v>
      </c>
      <c r="AD56" s="1">
        <f t="shared" si="10"/>
        <v>3.8918202981106265</v>
      </c>
      <c r="AE56" s="1">
        <f t="shared" si="10"/>
        <v>0</v>
      </c>
      <c r="AF56" s="1">
        <f t="shared" si="10"/>
        <v>0</v>
      </c>
      <c r="AG56" s="1">
        <f t="shared" si="11"/>
        <v>0</v>
      </c>
      <c r="AH56" s="1">
        <f t="shared" si="11"/>
        <v>0</v>
      </c>
      <c r="AI56" s="1">
        <f t="shared" si="11"/>
        <v>1.791759469228055</v>
      </c>
      <c r="AJ56" s="1">
        <f t="shared" si="11"/>
        <v>0</v>
      </c>
      <c r="AK56" s="1">
        <f t="shared" si="12"/>
        <v>1.0986122886681098</v>
      </c>
      <c r="AL56" s="1">
        <f t="shared" si="12"/>
        <v>0.69314718055994529</v>
      </c>
      <c r="AM56" s="1">
        <f t="shared" si="12"/>
        <v>1.3862943611198906</v>
      </c>
      <c r="AN56" s="1">
        <f t="shared" si="8"/>
        <v>0</v>
      </c>
      <c r="AO56" s="1">
        <f t="shared" si="3"/>
        <v>1.0986122886681098</v>
      </c>
      <c r="AP56" s="1">
        <f t="shared" si="3"/>
        <v>0.69314718055994529</v>
      </c>
      <c r="AQ56" s="1">
        <f t="shared" si="3"/>
        <v>1.0986122886681098</v>
      </c>
      <c r="AR56" s="1">
        <f t="shared" si="3"/>
        <v>2.8903717578961645</v>
      </c>
      <c r="AS56" s="1">
        <f t="shared" si="4"/>
        <v>1.0189192939081091</v>
      </c>
      <c r="AT56" s="1">
        <f t="shared" si="4"/>
        <v>1.0459903251973379</v>
      </c>
      <c r="AU56" s="1">
        <f t="shared" si="4"/>
        <v>1.2831910613780368</v>
      </c>
      <c r="AV56" s="1">
        <f t="shared" si="4"/>
        <v>1.3282475869547881</v>
      </c>
      <c r="AW56" s="1">
        <f t="shared" si="4"/>
        <v>-0.19036728686403157</v>
      </c>
      <c r="AX56" s="1">
        <f t="shared" si="13"/>
        <v>0.71371075497936354</v>
      </c>
      <c r="AY56" s="1">
        <f t="shared" si="13"/>
        <v>1.1085027676094235</v>
      </c>
      <c r="AZ56" s="1">
        <f t="shared" si="13"/>
        <v>-0.34552032288269757</v>
      </c>
      <c r="BA56" s="1">
        <f t="shared" si="13"/>
        <v>-0.44108228041665831</v>
      </c>
      <c r="BB56" s="1">
        <f t="shared" si="14"/>
        <v>-0.21503732076197307</v>
      </c>
      <c r="BC56" s="1">
        <f t="shared" si="14"/>
        <v>-0.35611437759536568</v>
      </c>
      <c r="BD56" s="1">
        <f t="shared" si="14"/>
        <v>1.1934914414074009</v>
      </c>
      <c r="BE56" s="1">
        <f t="shared" si="14"/>
        <v>-0.65979304502442915</v>
      </c>
      <c r="BF56" s="1">
        <f t="shared" si="15"/>
        <v>0.62554081961751817</v>
      </c>
      <c r="BG56" s="1">
        <f t="shared" si="15"/>
        <v>-0.37368059771273615</v>
      </c>
      <c r="BH56" s="1">
        <f t="shared" si="15"/>
        <v>0.85196994653191005</v>
      </c>
      <c r="BI56" s="1">
        <f t="shared" si="9"/>
        <v>-0.51341694708197316</v>
      </c>
      <c r="BJ56" s="1">
        <f t="shared" si="5"/>
        <v>0.63280645673869729</v>
      </c>
      <c r="BK56" s="1">
        <f t="shared" si="5"/>
        <v>0.73738767066342814</v>
      </c>
      <c r="BL56" s="1">
        <f t="shared" si="5"/>
        <v>0.80736995656007859</v>
      </c>
      <c r="BM56" s="1">
        <f t="shared" si="5"/>
        <v>1.1783874040502029</v>
      </c>
      <c r="BN56" s="1">
        <f t="shared" si="6"/>
        <v>0.44907158605983</v>
      </c>
      <c r="BO56" s="6">
        <f t="shared" si="7"/>
        <v>1.6255162070770486</v>
      </c>
    </row>
    <row r="57" spans="1:67" x14ac:dyDescent="0.2">
      <c r="A57" s="3" t="s">
        <v>68</v>
      </c>
      <c r="B57" s="8">
        <v>5321</v>
      </c>
      <c r="C57" s="5">
        <v>52</v>
      </c>
      <c r="D57" s="5">
        <v>3</v>
      </c>
      <c r="E57" s="5">
        <v>5</v>
      </c>
      <c r="F57" s="5">
        <v>2</v>
      </c>
      <c r="G57" s="5">
        <v>1</v>
      </c>
      <c r="H57" s="5">
        <v>1</v>
      </c>
      <c r="I57" s="5">
        <v>28</v>
      </c>
      <c r="J57" s="5">
        <v>0</v>
      </c>
      <c r="K57" s="5">
        <v>2</v>
      </c>
      <c r="L57" s="5">
        <v>0</v>
      </c>
      <c r="M57" s="5">
        <v>0</v>
      </c>
      <c r="N57" s="5">
        <v>4</v>
      </c>
      <c r="O57" s="5">
        <v>0</v>
      </c>
      <c r="P57" s="5">
        <v>2</v>
      </c>
      <c r="Q57" s="5">
        <v>2</v>
      </c>
      <c r="R57" s="5">
        <v>0</v>
      </c>
      <c r="S57" s="5">
        <v>0</v>
      </c>
      <c r="T57" s="5">
        <v>1</v>
      </c>
      <c r="U57" s="5">
        <v>1</v>
      </c>
      <c r="V57" s="5">
        <v>0</v>
      </c>
      <c r="W57" s="5">
        <v>0</v>
      </c>
      <c r="X57" s="1">
        <f t="shared" si="2"/>
        <v>3.970291913552122</v>
      </c>
      <c r="Y57" s="1">
        <f t="shared" si="2"/>
        <v>1.3862943611198906</v>
      </c>
      <c r="Z57" s="1">
        <f t="shared" si="2"/>
        <v>1.791759469228055</v>
      </c>
      <c r="AA57" s="1">
        <f t="shared" si="2"/>
        <v>1.0986122886681098</v>
      </c>
      <c r="AB57" s="1">
        <f t="shared" si="2"/>
        <v>0.69314718055994529</v>
      </c>
      <c r="AC57" s="1">
        <f t="shared" si="10"/>
        <v>0.69314718055994529</v>
      </c>
      <c r="AD57" s="1">
        <f t="shared" si="10"/>
        <v>3.3672958299864741</v>
      </c>
      <c r="AE57" s="1">
        <f t="shared" si="10"/>
        <v>0</v>
      </c>
      <c r="AF57" s="1">
        <f t="shared" si="10"/>
        <v>1.0986122886681098</v>
      </c>
      <c r="AG57" s="1">
        <f t="shared" si="11"/>
        <v>0</v>
      </c>
      <c r="AH57" s="1">
        <f t="shared" si="11"/>
        <v>0</v>
      </c>
      <c r="AI57" s="1">
        <f t="shared" si="11"/>
        <v>1.6094379124341003</v>
      </c>
      <c r="AJ57" s="1">
        <f t="shared" si="11"/>
        <v>0</v>
      </c>
      <c r="AK57" s="1">
        <f t="shared" si="12"/>
        <v>1.0986122886681098</v>
      </c>
      <c r="AL57" s="1">
        <f t="shared" si="12"/>
        <v>1.0986122886681098</v>
      </c>
      <c r="AM57" s="1">
        <f t="shared" si="12"/>
        <v>0</v>
      </c>
      <c r="AN57" s="1">
        <f t="shared" si="8"/>
        <v>0</v>
      </c>
      <c r="AO57" s="1">
        <f t="shared" si="3"/>
        <v>0.69314718055994529</v>
      </c>
      <c r="AP57" s="1">
        <f t="shared" si="3"/>
        <v>0.69314718055994529</v>
      </c>
      <c r="AQ57" s="1">
        <f t="shared" si="3"/>
        <v>0</v>
      </c>
      <c r="AR57" s="1">
        <f t="shared" si="3"/>
        <v>0</v>
      </c>
      <c r="AS57" s="1">
        <f t="shared" si="4"/>
        <v>0.33125442374256248</v>
      </c>
      <c r="AT57" s="1">
        <f t="shared" si="4"/>
        <v>-0.10507775349730976</v>
      </c>
      <c r="AU57" s="1">
        <f t="shared" si="4"/>
        <v>0.7041850594621728</v>
      </c>
      <c r="AV57" s="1">
        <f t="shared" si="4"/>
        <v>-0.38999924460624324</v>
      </c>
      <c r="AW57" s="1">
        <f t="shared" si="4"/>
        <v>-0.19036728686403157</v>
      </c>
      <c r="AX57" s="1">
        <f t="shared" si="13"/>
        <v>-0.97389107089860638</v>
      </c>
      <c r="AY57" s="1">
        <f t="shared" si="13"/>
        <v>0.61411243590457953</v>
      </c>
      <c r="AZ57" s="1">
        <f t="shared" si="13"/>
        <v>-0.34552032288269757</v>
      </c>
      <c r="BA57" s="1">
        <f t="shared" si="13"/>
        <v>1.9987505380914665</v>
      </c>
      <c r="BB57" s="1">
        <f t="shared" si="14"/>
        <v>-0.21503732076197307</v>
      </c>
      <c r="BC57" s="1">
        <f t="shared" si="14"/>
        <v>-0.35611437759536568</v>
      </c>
      <c r="BD57" s="1">
        <f t="shared" si="14"/>
        <v>0.95955907277440056</v>
      </c>
      <c r="BE57" s="1">
        <f t="shared" si="14"/>
        <v>-0.65979304502442915</v>
      </c>
      <c r="BF57" s="1">
        <f t="shared" si="15"/>
        <v>0.62554081961751817</v>
      </c>
      <c r="BG57" s="1">
        <f t="shared" si="15"/>
        <v>0.22437974549041978</v>
      </c>
      <c r="BH57" s="1">
        <f t="shared" si="15"/>
        <v>-0.90291969880072387</v>
      </c>
      <c r="BI57" s="1">
        <f t="shared" si="9"/>
        <v>-0.51341694708197316</v>
      </c>
      <c r="BJ57" s="1">
        <f t="shared" si="5"/>
        <v>2.6344764738292326E-2</v>
      </c>
      <c r="BK57" s="1">
        <f t="shared" si="5"/>
        <v>0.73738767066342814</v>
      </c>
      <c r="BL57" s="1">
        <f t="shared" si="5"/>
        <v>-1.0709685365941881</v>
      </c>
      <c r="BM57" s="1">
        <f t="shared" si="5"/>
        <v>-1.0838440050768672</v>
      </c>
      <c r="BN57" s="1">
        <f t="shared" si="6"/>
        <v>-2.787786091426513E-2</v>
      </c>
      <c r="BO57" s="6">
        <f t="shared" si="7"/>
        <v>1.1485667601029534</v>
      </c>
    </row>
    <row r="58" spans="1:67" x14ac:dyDescent="0.2">
      <c r="A58" s="3" t="s">
        <v>69</v>
      </c>
      <c r="B58" s="8">
        <v>5347</v>
      </c>
      <c r="C58" s="5">
        <v>32</v>
      </c>
      <c r="D58" s="5">
        <v>2</v>
      </c>
      <c r="E58" s="5">
        <v>6</v>
      </c>
      <c r="F58" s="5">
        <v>1</v>
      </c>
      <c r="G58" s="5">
        <v>2</v>
      </c>
      <c r="H58" s="5">
        <v>2</v>
      </c>
      <c r="I58" s="5">
        <v>9</v>
      </c>
      <c r="J58" s="5">
        <v>0</v>
      </c>
      <c r="K58" s="5">
        <v>2</v>
      </c>
      <c r="L58" s="5">
        <v>0</v>
      </c>
      <c r="M58" s="5">
        <v>0</v>
      </c>
      <c r="N58" s="5">
        <v>0</v>
      </c>
      <c r="O58" s="5">
        <v>3</v>
      </c>
      <c r="P58" s="5">
        <v>1</v>
      </c>
      <c r="Q58" s="5">
        <v>2</v>
      </c>
      <c r="R58" s="5">
        <v>0</v>
      </c>
      <c r="S58" s="5">
        <v>0</v>
      </c>
      <c r="T58" s="5">
        <v>0</v>
      </c>
      <c r="U58" s="5">
        <v>0</v>
      </c>
      <c r="V58" s="5">
        <v>2</v>
      </c>
      <c r="W58" s="5">
        <v>2</v>
      </c>
      <c r="X58" s="1">
        <f t="shared" si="2"/>
        <v>3.4965075614664802</v>
      </c>
      <c r="Y58" s="1">
        <f t="shared" si="2"/>
        <v>1.0986122886681098</v>
      </c>
      <c r="Z58" s="1">
        <f t="shared" si="2"/>
        <v>1.9459101490553132</v>
      </c>
      <c r="AA58" s="1">
        <f t="shared" si="2"/>
        <v>0.69314718055994529</v>
      </c>
      <c r="AB58" s="1">
        <f t="shared" si="2"/>
        <v>1.0986122886681098</v>
      </c>
      <c r="AC58" s="1">
        <f t="shared" si="10"/>
        <v>1.0986122886681098</v>
      </c>
      <c r="AD58" s="1">
        <f t="shared" si="10"/>
        <v>2.3025850929940459</v>
      </c>
      <c r="AE58" s="1">
        <f t="shared" si="10"/>
        <v>0</v>
      </c>
      <c r="AF58" s="1">
        <f t="shared" si="10"/>
        <v>1.0986122886681098</v>
      </c>
      <c r="AG58" s="1">
        <f t="shared" si="11"/>
        <v>0</v>
      </c>
      <c r="AH58" s="1">
        <f t="shared" si="11"/>
        <v>0</v>
      </c>
      <c r="AI58" s="1">
        <f t="shared" si="11"/>
        <v>0</v>
      </c>
      <c r="AJ58" s="1">
        <f t="shared" si="11"/>
        <v>1.3862943611198906</v>
      </c>
      <c r="AK58" s="1">
        <f t="shared" si="12"/>
        <v>0.69314718055994529</v>
      </c>
      <c r="AL58" s="1">
        <f t="shared" si="12"/>
        <v>1.0986122886681098</v>
      </c>
      <c r="AM58" s="1">
        <f t="shared" si="12"/>
        <v>0</v>
      </c>
      <c r="AN58" s="1">
        <f t="shared" si="8"/>
        <v>0</v>
      </c>
      <c r="AO58" s="1">
        <f t="shared" si="3"/>
        <v>0</v>
      </c>
      <c r="AP58" s="1">
        <f t="shared" si="3"/>
        <v>0</v>
      </c>
      <c r="AQ58" s="1">
        <f t="shared" si="3"/>
        <v>1.0986122886681098</v>
      </c>
      <c r="AR58" s="1">
        <f t="shared" si="3"/>
        <v>1.0986122886681098</v>
      </c>
      <c r="AS58" s="1">
        <f t="shared" si="4"/>
        <v>-0.14529946922513068</v>
      </c>
      <c r="AT58" s="1">
        <f t="shared" si="4"/>
        <v>-0.40649587327223197</v>
      </c>
      <c r="AU58" s="1">
        <f t="shared" si="4"/>
        <v>0.87891037602201816</v>
      </c>
      <c r="AV58" s="1">
        <f t="shared" si="4"/>
        <v>-0.84226408937281971</v>
      </c>
      <c r="AW58" s="1">
        <f t="shared" si="4"/>
        <v>0.53618933412197389</v>
      </c>
      <c r="AX58" s="1">
        <f t="shared" si="13"/>
        <v>-0.42768746017487758</v>
      </c>
      <c r="AY58" s="1">
        <f t="shared" si="13"/>
        <v>-0.38943025165371242</v>
      </c>
      <c r="AZ58" s="1">
        <f t="shared" si="13"/>
        <v>-0.34552032288269757</v>
      </c>
      <c r="BA58" s="1">
        <f t="shared" si="13"/>
        <v>1.9987505380914665</v>
      </c>
      <c r="BB58" s="1">
        <f t="shared" si="14"/>
        <v>-0.21503732076197307</v>
      </c>
      <c r="BC58" s="1">
        <f t="shared" si="14"/>
        <v>-0.35611437759536568</v>
      </c>
      <c r="BD58" s="1">
        <f t="shared" si="14"/>
        <v>-1.1054716874058155</v>
      </c>
      <c r="BE58" s="1">
        <f t="shared" si="14"/>
        <v>1.3712945784077881</v>
      </c>
      <c r="BF58" s="1">
        <f t="shared" si="15"/>
        <v>8.162042714378219E-2</v>
      </c>
      <c r="BG58" s="1">
        <f t="shared" si="15"/>
        <v>0.22437974549041978</v>
      </c>
      <c r="BH58" s="1">
        <f t="shared" si="15"/>
        <v>-0.90291969880072387</v>
      </c>
      <c r="BI58" s="1">
        <f t="shared" si="9"/>
        <v>-0.51341694708197316</v>
      </c>
      <c r="BJ58" s="1">
        <f t="shared" si="5"/>
        <v>-1.010408345508508</v>
      </c>
      <c r="BK58" s="1">
        <f t="shared" si="5"/>
        <v>-0.69473581116207361</v>
      </c>
      <c r="BL58" s="1">
        <f t="shared" si="5"/>
        <v>0.80736995656007859</v>
      </c>
      <c r="BM58" s="1">
        <f t="shared" si="5"/>
        <v>-0.22398394759866314</v>
      </c>
      <c r="BN58" s="1">
        <f t="shared" si="6"/>
        <v>-8.0012887936144694E-2</v>
      </c>
      <c r="BO58" s="6">
        <f t="shared" si="7"/>
        <v>1.096431733081074</v>
      </c>
    </row>
    <row r="59" spans="1:67" x14ac:dyDescent="0.2">
      <c r="A59" s="3" t="s">
        <v>70</v>
      </c>
      <c r="B59" s="8">
        <v>5353</v>
      </c>
      <c r="C59" s="5">
        <v>30</v>
      </c>
      <c r="D59" s="5">
        <v>3</v>
      </c>
      <c r="E59" s="5">
        <v>2</v>
      </c>
      <c r="F59" s="5">
        <v>1</v>
      </c>
      <c r="G59" s="5">
        <v>0</v>
      </c>
      <c r="H59" s="5">
        <v>2</v>
      </c>
      <c r="I59" s="5">
        <v>13</v>
      </c>
      <c r="J59" s="5">
        <v>0</v>
      </c>
      <c r="K59" s="5">
        <v>0</v>
      </c>
      <c r="L59" s="5">
        <v>0</v>
      </c>
      <c r="M59" s="5">
        <v>0</v>
      </c>
      <c r="N59" s="5">
        <v>3</v>
      </c>
      <c r="O59" s="5">
        <v>0</v>
      </c>
      <c r="P59" s="5">
        <v>2</v>
      </c>
      <c r="Q59" s="5">
        <v>2</v>
      </c>
      <c r="R59" s="5">
        <v>0</v>
      </c>
      <c r="S59" s="5">
        <v>0</v>
      </c>
      <c r="T59" s="5">
        <v>2</v>
      </c>
      <c r="U59" s="5">
        <v>0</v>
      </c>
      <c r="V59" s="5">
        <v>0</v>
      </c>
      <c r="W59" s="5">
        <v>2</v>
      </c>
      <c r="X59" s="1">
        <f t="shared" si="2"/>
        <v>3.4339872044851463</v>
      </c>
      <c r="Y59" s="1">
        <f t="shared" si="2"/>
        <v>1.3862943611198906</v>
      </c>
      <c r="Z59" s="1">
        <f t="shared" si="2"/>
        <v>1.0986122886681098</v>
      </c>
      <c r="AA59" s="1">
        <f t="shared" si="2"/>
        <v>0.69314718055994529</v>
      </c>
      <c r="AB59" s="1">
        <f t="shared" si="2"/>
        <v>0</v>
      </c>
      <c r="AC59" s="1">
        <f t="shared" si="10"/>
        <v>1.0986122886681098</v>
      </c>
      <c r="AD59" s="1">
        <f t="shared" si="10"/>
        <v>2.6390573296152584</v>
      </c>
      <c r="AE59" s="1">
        <f t="shared" si="10"/>
        <v>0</v>
      </c>
      <c r="AF59" s="1">
        <f t="shared" si="10"/>
        <v>0</v>
      </c>
      <c r="AG59" s="1">
        <f t="shared" si="11"/>
        <v>0</v>
      </c>
      <c r="AH59" s="1">
        <f t="shared" si="11"/>
        <v>0</v>
      </c>
      <c r="AI59" s="1">
        <f t="shared" si="11"/>
        <v>1.3862943611198906</v>
      </c>
      <c r="AJ59" s="1">
        <f t="shared" si="11"/>
        <v>0</v>
      </c>
      <c r="AK59" s="1">
        <f t="shared" si="12"/>
        <v>1.0986122886681098</v>
      </c>
      <c r="AL59" s="1">
        <f t="shared" si="12"/>
        <v>1.0986122886681098</v>
      </c>
      <c r="AM59" s="1">
        <f t="shared" si="12"/>
        <v>0</v>
      </c>
      <c r="AN59" s="1">
        <f t="shared" si="8"/>
        <v>0</v>
      </c>
      <c r="AO59" s="1">
        <f t="shared" si="3"/>
        <v>1.0986122886681098</v>
      </c>
      <c r="AP59" s="1">
        <f t="shared" si="3"/>
        <v>0</v>
      </c>
      <c r="AQ59" s="1">
        <f t="shared" si="3"/>
        <v>0</v>
      </c>
      <c r="AR59" s="1">
        <f t="shared" si="3"/>
        <v>1.0986122886681098</v>
      </c>
      <c r="AS59" s="1">
        <f t="shared" si="4"/>
        <v>-0.20818529349945991</v>
      </c>
      <c r="AT59" s="1">
        <f t="shared" si="4"/>
        <v>-0.10507775349730976</v>
      </c>
      <c r="AU59" s="1">
        <f t="shared" si="4"/>
        <v>-8.1477129518228525E-2</v>
      </c>
      <c r="AV59" s="1">
        <f t="shared" si="4"/>
        <v>-0.84226408937281971</v>
      </c>
      <c r="AW59" s="1">
        <f t="shared" si="4"/>
        <v>-1.4324240342457668</v>
      </c>
      <c r="AX59" s="1">
        <f t="shared" si="13"/>
        <v>-0.42768746017487758</v>
      </c>
      <c r="AY59" s="1">
        <f t="shared" si="13"/>
        <v>-7.2288476995341092E-2</v>
      </c>
      <c r="AZ59" s="1">
        <f t="shared" si="13"/>
        <v>-0.34552032288269757</v>
      </c>
      <c r="BA59" s="1">
        <f t="shared" si="13"/>
        <v>-0.44108228041665831</v>
      </c>
      <c r="BB59" s="1">
        <f t="shared" si="14"/>
        <v>-0.21503732076197307</v>
      </c>
      <c r="BC59" s="1">
        <f t="shared" si="14"/>
        <v>-0.35611437759536568</v>
      </c>
      <c r="BD59" s="1">
        <f t="shared" si="14"/>
        <v>0.67324899281438011</v>
      </c>
      <c r="BE59" s="1">
        <f t="shared" si="14"/>
        <v>-0.65979304502442915</v>
      </c>
      <c r="BF59" s="1">
        <f t="shared" si="15"/>
        <v>0.62554081961751817</v>
      </c>
      <c r="BG59" s="1">
        <f t="shared" si="15"/>
        <v>0.22437974549041978</v>
      </c>
      <c r="BH59" s="1">
        <f t="shared" si="15"/>
        <v>-0.90291969880072387</v>
      </c>
      <c r="BI59" s="1">
        <f t="shared" si="9"/>
        <v>-0.51341694708197316</v>
      </c>
      <c r="BJ59" s="1">
        <f t="shared" si="5"/>
        <v>0.63280645673869729</v>
      </c>
      <c r="BK59" s="1">
        <f t="shared" si="5"/>
        <v>-0.69473581116207361</v>
      </c>
      <c r="BL59" s="1">
        <f t="shared" si="5"/>
        <v>-1.0709685365941881</v>
      </c>
      <c r="BM59" s="1">
        <f t="shared" si="5"/>
        <v>-0.22398394759866314</v>
      </c>
      <c r="BN59" s="1">
        <f t="shared" si="6"/>
        <v>-0.30652383383626353</v>
      </c>
      <c r="BO59" s="6">
        <f t="shared" si="7"/>
        <v>0.86992078718095511</v>
      </c>
    </row>
    <row r="60" spans="1:67" x14ac:dyDescent="0.2">
      <c r="A60" s="3" t="s">
        <v>71</v>
      </c>
      <c r="B60" s="8">
        <v>5360</v>
      </c>
      <c r="C60" s="5">
        <v>306</v>
      </c>
      <c r="D60" s="5">
        <v>26</v>
      </c>
      <c r="E60" s="5">
        <v>21</v>
      </c>
      <c r="F60" s="5">
        <v>18</v>
      </c>
      <c r="G60" s="5">
        <v>4</v>
      </c>
      <c r="H60" s="5">
        <v>15</v>
      </c>
      <c r="I60" s="5">
        <v>142</v>
      </c>
      <c r="J60" s="5">
        <v>0</v>
      </c>
      <c r="K60" s="5">
        <v>2</v>
      </c>
      <c r="L60" s="5">
        <v>0</v>
      </c>
      <c r="M60" s="5">
        <v>5</v>
      </c>
      <c r="N60" s="5">
        <v>15</v>
      </c>
      <c r="O60" s="5">
        <v>13</v>
      </c>
      <c r="P60" s="5">
        <v>7</v>
      </c>
      <c r="Q60" s="5">
        <v>3</v>
      </c>
      <c r="R60" s="5">
        <v>14</v>
      </c>
      <c r="S60" s="5">
        <v>5</v>
      </c>
      <c r="T60" s="5">
        <v>3</v>
      </c>
      <c r="U60" s="5">
        <v>2</v>
      </c>
      <c r="V60" s="5">
        <v>11</v>
      </c>
      <c r="W60" s="5">
        <v>13</v>
      </c>
      <c r="X60" s="1">
        <f t="shared" si="2"/>
        <v>5.7268477475871968</v>
      </c>
      <c r="Y60" s="1">
        <f t="shared" si="2"/>
        <v>3.2958368660043291</v>
      </c>
      <c r="Z60" s="1">
        <f t="shared" si="2"/>
        <v>3.0910424533583161</v>
      </c>
      <c r="AA60" s="1">
        <f t="shared" si="2"/>
        <v>2.9444389791664403</v>
      </c>
      <c r="AB60" s="1">
        <f t="shared" si="2"/>
        <v>1.6094379124341003</v>
      </c>
      <c r="AC60" s="1">
        <f t="shared" si="10"/>
        <v>2.7725887222397811</v>
      </c>
      <c r="AD60" s="1">
        <f t="shared" si="10"/>
        <v>4.962844630259907</v>
      </c>
      <c r="AE60" s="1">
        <f t="shared" si="10"/>
        <v>0</v>
      </c>
      <c r="AF60" s="1">
        <f t="shared" si="10"/>
        <v>1.0986122886681098</v>
      </c>
      <c r="AG60" s="1">
        <f t="shared" si="11"/>
        <v>0</v>
      </c>
      <c r="AH60" s="1">
        <f t="shared" si="11"/>
        <v>1.791759469228055</v>
      </c>
      <c r="AI60" s="1">
        <f t="shared" si="11"/>
        <v>2.7725887222397811</v>
      </c>
      <c r="AJ60" s="1">
        <f t="shared" si="11"/>
        <v>2.6390573296152584</v>
      </c>
      <c r="AK60" s="1">
        <f t="shared" si="12"/>
        <v>2.0794415416798357</v>
      </c>
      <c r="AL60" s="1">
        <f t="shared" si="12"/>
        <v>1.3862943611198906</v>
      </c>
      <c r="AM60" s="1">
        <f t="shared" si="12"/>
        <v>2.7080502011022101</v>
      </c>
      <c r="AN60" s="1">
        <f t="shared" si="8"/>
        <v>1.791759469228055</v>
      </c>
      <c r="AO60" s="1">
        <f t="shared" si="3"/>
        <v>1.3862943611198906</v>
      </c>
      <c r="AP60" s="1">
        <f t="shared" si="3"/>
        <v>1.0986122886681098</v>
      </c>
      <c r="AQ60" s="1">
        <f t="shared" si="3"/>
        <v>2.4849066497880004</v>
      </c>
      <c r="AR60" s="1">
        <f t="shared" si="3"/>
        <v>2.6390573296152584</v>
      </c>
      <c r="AS60" s="1">
        <f t="shared" si="4"/>
        <v>2.0980783326360632</v>
      </c>
      <c r="AT60" s="1">
        <f t="shared" si="4"/>
        <v>1.8956402841170632</v>
      </c>
      <c r="AU60" s="1">
        <f t="shared" si="4"/>
        <v>2.1768845698203307</v>
      </c>
      <c r="AV60" s="1">
        <f t="shared" si="4"/>
        <v>1.6688771049254991</v>
      </c>
      <c r="AW60" s="1">
        <f t="shared" si="4"/>
        <v>1.4515424229442997</v>
      </c>
      <c r="AX60" s="1">
        <f t="shared" si="13"/>
        <v>1.8273326488288395</v>
      </c>
      <c r="AY60" s="1">
        <f t="shared" si="13"/>
        <v>2.1179963318065296</v>
      </c>
      <c r="AZ60" s="1">
        <f t="shared" si="13"/>
        <v>-0.34552032288269757</v>
      </c>
      <c r="BA60" s="1">
        <f t="shared" si="13"/>
        <v>1.9987505380914665</v>
      </c>
      <c r="BB60" s="1">
        <f t="shared" si="14"/>
        <v>-0.21503732076197307</v>
      </c>
      <c r="BC60" s="1">
        <f t="shared" si="14"/>
        <v>4.3738275831940054</v>
      </c>
      <c r="BD60" s="1">
        <f t="shared" si="14"/>
        <v>2.4519696730345757</v>
      </c>
      <c r="BE60" s="1">
        <f t="shared" si="14"/>
        <v>3.2067426850780381</v>
      </c>
      <c r="BF60" s="1">
        <f t="shared" si="15"/>
        <v>1.9412965322041142</v>
      </c>
      <c r="BG60" s="1">
        <f t="shared" si="15"/>
        <v>0.64871031190258488</v>
      </c>
      <c r="BH60" s="1">
        <f t="shared" si="15"/>
        <v>2.5251612270396944</v>
      </c>
      <c r="BI60" s="1">
        <f t="shared" si="9"/>
        <v>2.8016045722132179</v>
      </c>
      <c r="BJ60" s="1">
        <f t="shared" si="5"/>
        <v>1.0630978749850926</v>
      </c>
      <c r="BK60" s="1">
        <f t="shared" si="5"/>
        <v>1.5751262039335632</v>
      </c>
      <c r="BL60" s="1">
        <f t="shared" si="5"/>
        <v>3.1775692417792869</v>
      </c>
      <c r="BM60" s="1">
        <f t="shared" si="5"/>
        <v>0.98168904105564514</v>
      </c>
      <c r="BN60" s="1">
        <f t="shared" si="6"/>
        <v>1.8772066445688205</v>
      </c>
      <c r="BO60" s="6">
        <f t="shared" si="7"/>
        <v>3.0536512655860388</v>
      </c>
    </row>
    <row r="61" spans="1:67" x14ac:dyDescent="0.2">
      <c r="A61" s="3" t="s">
        <v>72</v>
      </c>
      <c r="B61" s="8">
        <v>5361</v>
      </c>
      <c r="C61" s="5">
        <v>62</v>
      </c>
      <c r="D61" s="5">
        <v>11</v>
      </c>
      <c r="E61" s="5">
        <v>5</v>
      </c>
      <c r="F61" s="5">
        <v>7</v>
      </c>
      <c r="G61" s="5">
        <v>2</v>
      </c>
      <c r="H61" s="5">
        <v>7</v>
      </c>
      <c r="I61" s="5">
        <v>13</v>
      </c>
      <c r="J61" s="5">
        <v>2</v>
      </c>
      <c r="K61" s="5">
        <v>2</v>
      </c>
      <c r="L61" s="5">
        <v>0</v>
      </c>
      <c r="M61" s="5">
        <v>0</v>
      </c>
      <c r="N61" s="5">
        <v>3</v>
      </c>
      <c r="O61" s="5">
        <v>3</v>
      </c>
      <c r="P61" s="5">
        <v>2</v>
      </c>
      <c r="Q61" s="5">
        <v>1</v>
      </c>
      <c r="R61" s="5">
        <v>0</v>
      </c>
      <c r="S61" s="5">
        <v>0</v>
      </c>
      <c r="T61" s="5">
        <v>2</v>
      </c>
      <c r="U61" s="5">
        <v>1</v>
      </c>
      <c r="V61" s="5">
        <v>1</v>
      </c>
      <c r="W61" s="5">
        <v>23</v>
      </c>
      <c r="X61" s="1">
        <f t="shared" si="2"/>
        <v>4.1431347263915326</v>
      </c>
      <c r="Y61" s="1">
        <f t="shared" si="2"/>
        <v>2.4849066497880004</v>
      </c>
      <c r="Z61" s="1">
        <f t="shared" si="2"/>
        <v>1.791759469228055</v>
      </c>
      <c r="AA61" s="1">
        <f t="shared" si="2"/>
        <v>2.0794415416798357</v>
      </c>
      <c r="AB61" s="1">
        <f t="shared" si="2"/>
        <v>1.0986122886681098</v>
      </c>
      <c r="AC61" s="1">
        <f t="shared" si="10"/>
        <v>2.0794415416798357</v>
      </c>
      <c r="AD61" s="1">
        <f t="shared" si="10"/>
        <v>2.6390573296152584</v>
      </c>
      <c r="AE61" s="1">
        <f t="shared" si="10"/>
        <v>1.0986122886681098</v>
      </c>
      <c r="AF61" s="1">
        <f t="shared" si="10"/>
        <v>1.0986122886681098</v>
      </c>
      <c r="AG61" s="1">
        <f t="shared" si="11"/>
        <v>0</v>
      </c>
      <c r="AH61" s="1">
        <f t="shared" si="11"/>
        <v>0</v>
      </c>
      <c r="AI61" s="1">
        <f t="shared" si="11"/>
        <v>1.3862943611198906</v>
      </c>
      <c r="AJ61" s="1">
        <f t="shared" si="11"/>
        <v>1.3862943611198906</v>
      </c>
      <c r="AK61" s="1">
        <f t="shared" si="12"/>
        <v>1.0986122886681098</v>
      </c>
      <c r="AL61" s="1">
        <f t="shared" si="12"/>
        <v>0.69314718055994529</v>
      </c>
      <c r="AM61" s="1">
        <f t="shared" si="12"/>
        <v>0</v>
      </c>
      <c r="AN61" s="1">
        <f t="shared" si="8"/>
        <v>0</v>
      </c>
      <c r="AO61" s="1">
        <f t="shared" si="3"/>
        <v>1.0986122886681098</v>
      </c>
      <c r="AP61" s="1">
        <f t="shared" si="3"/>
        <v>0.69314718055994529</v>
      </c>
      <c r="AQ61" s="1">
        <f t="shared" si="3"/>
        <v>0.69314718055994529</v>
      </c>
      <c r="AR61" s="1">
        <f t="shared" si="3"/>
        <v>3.1780538303479458</v>
      </c>
      <c r="AS61" s="1">
        <f t="shared" si="4"/>
        <v>0.50510760181294845</v>
      </c>
      <c r="AT61" s="1">
        <f t="shared" si="4"/>
        <v>1.0459903251973379</v>
      </c>
      <c r="AU61" s="1">
        <f t="shared" si="4"/>
        <v>0.7041850594621728</v>
      </c>
      <c r="AV61" s="1">
        <f t="shared" si="4"/>
        <v>0.70403962824673028</v>
      </c>
      <c r="AW61" s="1">
        <f t="shared" si="4"/>
        <v>0.53618933412197389</v>
      </c>
      <c r="AX61" s="1">
        <f t="shared" si="13"/>
        <v>0.89359140891969069</v>
      </c>
      <c r="AY61" s="1">
        <f t="shared" si="13"/>
        <v>-7.2288476995341092E-2</v>
      </c>
      <c r="AZ61" s="1">
        <f t="shared" si="13"/>
        <v>3.4397350520253287</v>
      </c>
      <c r="BA61" s="1">
        <f t="shared" si="13"/>
        <v>1.9987505380914665</v>
      </c>
      <c r="BB61" s="1">
        <f t="shared" si="14"/>
        <v>-0.21503732076197307</v>
      </c>
      <c r="BC61" s="1">
        <f t="shared" si="14"/>
        <v>-0.35611437759536568</v>
      </c>
      <c r="BD61" s="1">
        <f t="shared" si="14"/>
        <v>0.67324899281438011</v>
      </c>
      <c r="BE61" s="1">
        <f t="shared" si="14"/>
        <v>1.3712945784077881</v>
      </c>
      <c r="BF61" s="1">
        <f t="shared" si="15"/>
        <v>0.62554081961751817</v>
      </c>
      <c r="BG61" s="1">
        <f t="shared" si="15"/>
        <v>-0.37368059771273615</v>
      </c>
      <c r="BH61" s="1">
        <f t="shared" si="15"/>
        <v>-0.90291969880072387</v>
      </c>
      <c r="BI61" s="1">
        <f t="shared" si="9"/>
        <v>-0.51341694708197316</v>
      </c>
      <c r="BJ61" s="1">
        <f t="shared" si="5"/>
        <v>0.63280645673869729</v>
      </c>
      <c r="BK61" s="1">
        <f t="shared" si="5"/>
        <v>0.73738767066342814</v>
      </c>
      <c r="BL61" s="1">
        <f t="shared" si="5"/>
        <v>0.11413110601541589</v>
      </c>
      <c r="BM61" s="1">
        <f t="shared" si="5"/>
        <v>1.4035499349133242</v>
      </c>
      <c r="BN61" s="1">
        <f t="shared" si="6"/>
        <v>0.61676624229048027</v>
      </c>
      <c r="BO61" s="6">
        <f t="shared" si="7"/>
        <v>1.7932108633076989</v>
      </c>
    </row>
    <row r="62" spans="1:67" x14ac:dyDescent="0.2">
      <c r="A62" s="3" t="s">
        <v>73</v>
      </c>
      <c r="B62" s="8">
        <v>5364</v>
      </c>
      <c r="C62" s="5">
        <v>42</v>
      </c>
      <c r="D62" s="5">
        <v>2</v>
      </c>
      <c r="E62" s="5">
        <v>4</v>
      </c>
      <c r="F62" s="5">
        <v>5</v>
      </c>
      <c r="G62" s="5">
        <v>2</v>
      </c>
      <c r="H62" s="5">
        <v>3</v>
      </c>
      <c r="I62" s="5">
        <v>18</v>
      </c>
      <c r="J62" s="5">
        <v>0</v>
      </c>
      <c r="K62" s="5">
        <v>0</v>
      </c>
      <c r="L62" s="5">
        <v>0</v>
      </c>
      <c r="M62" s="5">
        <v>0</v>
      </c>
      <c r="N62" s="5">
        <v>2</v>
      </c>
      <c r="O62" s="5">
        <v>0</v>
      </c>
      <c r="P62" s="5">
        <v>2</v>
      </c>
      <c r="Q62" s="5">
        <v>0</v>
      </c>
      <c r="R62" s="5">
        <v>1</v>
      </c>
      <c r="S62" s="5">
        <v>0</v>
      </c>
      <c r="T62" s="5">
        <v>1</v>
      </c>
      <c r="U62" s="5">
        <v>1</v>
      </c>
      <c r="V62" s="5">
        <v>1</v>
      </c>
      <c r="W62" s="5">
        <v>11</v>
      </c>
      <c r="X62" s="1">
        <f t="shared" si="2"/>
        <v>3.7612001156935624</v>
      </c>
      <c r="Y62" s="1">
        <f t="shared" si="2"/>
        <v>1.0986122886681098</v>
      </c>
      <c r="Z62" s="1">
        <f t="shared" si="2"/>
        <v>1.6094379124341003</v>
      </c>
      <c r="AA62" s="1">
        <f t="shared" si="2"/>
        <v>1.791759469228055</v>
      </c>
      <c r="AB62" s="1">
        <f t="shared" ref="AB62:AE125" si="16">LN(1+G62)</f>
        <v>1.0986122886681098</v>
      </c>
      <c r="AC62" s="1">
        <f t="shared" si="10"/>
        <v>1.3862943611198906</v>
      </c>
      <c r="AD62" s="1">
        <f t="shared" si="10"/>
        <v>2.9444389791664403</v>
      </c>
      <c r="AE62" s="1">
        <f t="shared" si="10"/>
        <v>0</v>
      </c>
      <c r="AF62" s="1">
        <f t="shared" si="10"/>
        <v>0</v>
      </c>
      <c r="AG62" s="1">
        <f t="shared" si="11"/>
        <v>0</v>
      </c>
      <c r="AH62" s="1">
        <f t="shared" si="11"/>
        <v>0</v>
      </c>
      <c r="AI62" s="1">
        <f t="shared" si="11"/>
        <v>1.0986122886681098</v>
      </c>
      <c r="AJ62" s="1">
        <f t="shared" si="11"/>
        <v>0</v>
      </c>
      <c r="AK62" s="1">
        <f t="shared" si="12"/>
        <v>1.0986122886681098</v>
      </c>
      <c r="AL62" s="1">
        <f t="shared" si="12"/>
        <v>0</v>
      </c>
      <c r="AM62" s="1">
        <f t="shared" si="12"/>
        <v>0.69314718055994529</v>
      </c>
      <c r="AN62" s="1">
        <f t="shared" si="8"/>
        <v>0</v>
      </c>
      <c r="AO62" s="1">
        <f t="shared" si="3"/>
        <v>0.69314718055994529</v>
      </c>
      <c r="AP62" s="1">
        <f t="shared" si="3"/>
        <v>0.69314718055994529</v>
      </c>
      <c r="AQ62" s="1">
        <f t="shared" si="3"/>
        <v>0.69314718055994529</v>
      </c>
      <c r="AR62" s="1">
        <f t="shared" si="3"/>
        <v>2.4849066497880004</v>
      </c>
      <c r="AS62" s="1">
        <f t="shared" si="4"/>
        <v>0.1209403645751992</v>
      </c>
      <c r="AT62" s="1">
        <f t="shared" si="4"/>
        <v>-0.40649587327223197</v>
      </c>
      <c r="AU62" s="1">
        <f t="shared" si="4"/>
        <v>0.49752887239763499</v>
      </c>
      <c r="AV62" s="1">
        <f t="shared" si="4"/>
        <v>0.38315261420353169</v>
      </c>
      <c r="AW62" s="1">
        <f t="shared" ref="AW62:AZ125" si="17">(AB62-AVERAGE(AB$2:AB$1123))/_xlfn.STDEV.S(AB$2:AB$1123)</f>
        <v>0.53618933412197389</v>
      </c>
      <c r="AX62" s="1">
        <f t="shared" si="13"/>
        <v>-4.0149830989457763E-2</v>
      </c>
      <c r="AY62" s="1">
        <f t="shared" si="13"/>
        <v>0.21554887701432074</v>
      </c>
      <c r="AZ62" s="1">
        <f t="shared" si="13"/>
        <v>-0.34552032288269757</v>
      </c>
      <c r="BA62" s="1">
        <f t="shared" si="13"/>
        <v>-0.44108228041665831</v>
      </c>
      <c r="BB62" s="1">
        <f t="shared" si="14"/>
        <v>-0.21503732076197307</v>
      </c>
      <c r="BC62" s="1">
        <f t="shared" si="14"/>
        <v>-0.35611437759536568</v>
      </c>
      <c r="BD62" s="1">
        <f t="shared" si="14"/>
        <v>0.30413110129730331</v>
      </c>
      <c r="BE62" s="1">
        <f t="shared" si="14"/>
        <v>-0.65979304502442915</v>
      </c>
      <c r="BF62" s="1">
        <f t="shared" si="15"/>
        <v>0.62554081961751817</v>
      </c>
      <c r="BG62" s="1">
        <f t="shared" si="15"/>
        <v>-1.3960715073280572</v>
      </c>
      <c r="BH62" s="1">
        <f t="shared" si="15"/>
        <v>-2.5474876134406872E-2</v>
      </c>
      <c r="BI62" s="1">
        <f t="shared" si="9"/>
        <v>-0.51341694708197316</v>
      </c>
      <c r="BJ62" s="1">
        <f t="shared" si="5"/>
        <v>2.6344764738292326E-2</v>
      </c>
      <c r="BK62" s="1">
        <f t="shared" si="5"/>
        <v>0.73738767066342814</v>
      </c>
      <c r="BL62" s="1">
        <f t="shared" si="5"/>
        <v>0.11413110601541589</v>
      </c>
      <c r="BM62" s="1">
        <f t="shared" si="5"/>
        <v>0.86103864074266168</v>
      </c>
      <c r="BN62" s="1">
        <f t="shared" si="6"/>
        <v>1.0846563761918858E-3</v>
      </c>
      <c r="BO62" s="6">
        <f t="shared" si="7"/>
        <v>1.1775292773934105</v>
      </c>
    </row>
    <row r="63" spans="1:67" x14ac:dyDescent="0.2">
      <c r="A63" s="3" t="s">
        <v>74</v>
      </c>
      <c r="B63" s="8">
        <v>5368</v>
      </c>
      <c r="C63" s="5">
        <v>48</v>
      </c>
      <c r="D63" s="5">
        <v>6</v>
      </c>
      <c r="E63" s="5">
        <v>2</v>
      </c>
      <c r="F63" s="5">
        <v>6</v>
      </c>
      <c r="G63" s="5">
        <v>1</v>
      </c>
      <c r="H63" s="5">
        <v>2</v>
      </c>
      <c r="I63" s="5">
        <v>21</v>
      </c>
      <c r="J63" s="5">
        <v>0</v>
      </c>
      <c r="K63" s="5">
        <v>0</v>
      </c>
      <c r="L63" s="5">
        <v>0</v>
      </c>
      <c r="M63" s="5">
        <v>0</v>
      </c>
      <c r="N63" s="5">
        <v>6</v>
      </c>
      <c r="O63" s="5">
        <v>0</v>
      </c>
      <c r="P63" s="5">
        <v>0</v>
      </c>
      <c r="Q63" s="5">
        <v>3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3</v>
      </c>
      <c r="X63" s="1">
        <f t="shared" si="2"/>
        <v>3.8918202981106265</v>
      </c>
      <c r="Y63" s="1">
        <f t="shared" si="2"/>
        <v>1.9459101490553132</v>
      </c>
      <c r="Z63" s="1">
        <f t="shared" si="2"/>
        <v>1.0986122886681098</v>
      </c>
      <c r="AA63" s="1">
        <f t="shared" si="2"/>
        <v>1.9459101490553132</v>
      </c>
      <c r="AB63" s="1">
        <f t="shared" si="16"/>
        <v>0.69314718055994529</v>
      </c>
      <c r="AC63" s="1">
        <f t="shared" si="10"/>
        <v>1.0986122886681098</v>
      </c>
      <c r="AD63" s="1">
        <f t="shared" si="10"/>
        <v>3.0910424533583161</v>
      </c>
      <c r="AE63" s="1">
        <f t="shared" si="10"/>
        <v>0</v>
      </c>
      <c r="AF63" s="1">
        <f t="shared" si="10"/>
        <v>0</v>
      </c>
      <c r="AG63" s="1">
        <f t="shared" si="11"/>
        <v>0</v>
      </c>
      <c r="AH63" s="1">
        <f t="shared" si="11"/>
        <v>0</v>
      </c>
      <c r="AI63" s="1">
        <f t="shared" si="11"/>
        <v>1.9459101490553132</v>
      </c>
      <c r="AJ63" s="1">
        <f t="shared" si="11"/>
        <v>0</v>
      </c>
      <c r="AK63" s="1">
        <f t="shared" si="12"/>
        <v>0</v>
      </c>
      <c r="AL63" s="1">
        <f t="shared" si="12"/>
        <v>1.3862943611198906</v>
      </c>
      <c r="AM63" s="1">
        <f t="shared" si="12"/>
        <v>0.69314718055994529</v>
      </c>
      <c r="AN63" s="1">
        <f t="shared" si="8"/>
        <v>0</v>
      </c>
      <c r="AO63" s="1">
        <f t="shared" si="3"/>
        <v>0</v>
      </c>
      <c r="AP63" s="1">
        <f t="shared" si="3"/>
        <v>0</v>
      </c>
      <c r="AQ63" s="1">
        <f t="shared" si="3"/>
        <v>0</v>
      </c>
      <c r="AR63" s="1">
        <f t="shared" si="3"/>
        <v>1.3862943611198906</v>
      </c>
      <c r="AS63" s="1">
        <f t="shared" si="4"/>
        <v>0.25232409676682332</v>
      </c>
      <c r="AT63" s="1">
        <f t="shared" si="4"/>
        <v>0.48125818728026287</v>
      </c>
      <c r="AU63" s="1">
        <f t="shared" si="4"/>
        <v>-8.1477129518228525E-2</v>
      </c>
      <c r="AV63" s="1">
        <f t="shared" si="4"/>
        <v>0.55509572814501307</v>
      </c>
      <c r="AW63" s="1">
        <f t="shared" si="17"/>
        <v>-0.19036728686403157</v>
      </c>
      <c r="AX63" s="1">
        <f t="shared" si="13"/>
        <v>-0.42768746017487758</v>
      </c>
      <c r="AY63" s="1">
        <f t="shared" si="13"/>
        <v>0.353729924114012</v>
      </c>
      <c r="AZ63" s="1">
        <f t="shared" si="13"/>
        <v>-0.34552032288269757</v>
      </c>
      <c r="BA63" s="1">
        <f t="shared" si="13"/>
        <v>-0.44108228041665831</v>
      </c>
      <c r="BB63" s="1">
        <f t="shared" si="14"/>
        <v>-0.21503732076197307</v>
      </c>
      <c r="BC63" s="1">
        <f t="shared" si="14"/>
        <v>-0.35611437759536568</v>
      </c>
      <c r="BD63" s="1">
        <f t="shared" si="14"/>
        <v>1.3912784408850924</v>
      </c>
      <c r="BE63" s="1">
        <f t="shared" si="14"/>
        <v>-0.65979304502442915</v>
      </c>
      <c r="BF63" s="1">
        <f t="shared" si="15"/>
        <v>-0.84821762538638401</v>
      </c>
      <c r="BG63" s="1">
        <f t="shared" si="15"/>
        <v>0.64871031190258488</v>
      </c>
      <c r="BH63" s="1">
        <f t="shared" si="15"/>
        <v>-2.5474876134406872E-2</v>
      </c>
      <c r="BI63" s="1">
        <f t="shared" si="9"/>
        <v>-0.51341694708197316</v>
      </c>
      <c r="BJ63" s="1">
        <f t="shared" si="5"/>
        <v>-1.010408345508508</v>
      </c>
      <c r="BK63" s="1">
        <f t="shared" si="5"/>
        <v>-0.69473581116207361</v>
      </c>
      <c r="BL63" s="1">
        <f t="shared" si="5"/>
        <v>-1.0709685365941881</v>
      </c>
      <c r="BM63" s="1">
        <f t="shared" si="5"/>
        <v>1.1785832644576903E-3</v>
      </c>
      <c r="BN63" s="1">
        <f t="shared" si="6"/>
        <v>-0.15222505203559758</v>
      </c>
      <c r="BO63" s="6">
        <f t="shared" si="7"/>
        <v>1.0242195689816209</v>
      </c>
    </row>
    <row r="64" spans="1:67" x14ac:dyDescent="0.2">
      <c r="A64" s="3" t="s">
        <v>75</v>
      </c>
      <c r="B64" s="8">
        <v>5376</v>
      </c>
      <c r="C64" s="5">
        <v>88</v>
      </c>
      <c r="D64" s="5">
        <v>10</v>
      </c>
      <c r="E64" s="5">
        <v>10</v>
      </c>
      <c r="F64" s="5">
        <v>5</v>
      </c>
      <c r="G64" s="5">
        <v>1</v>
      </c>
      <c r="H64" s="5">
        <v>6</v>
      </c>
      <c r="I64" s="5">
        <v>45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5">
        <v>2</v>
      </c>
      <c r="Q64" s="5">
        <v>3</v>
      </c>
      <c r="R64" s="5">
        <v>2</v>
      </c>
      <c r="S64" s="5">
        <v>1</v>
      </c>
      <c r="T64" s="5">
        <v>1</v>
      </c>
      <c r="U64" s="5">
        <v>0</v>
      </c>
      <c r="V64" s="5">
        <v>1</v>
      </c>
      <c r="W64" s="5">
        <v>8</v>
      </c>
      <c r="X64" s="1">
        <f t="shared" si="2"/>
        <v>4.4886363697321396</v>
      </c>
      <c r="Y64" s="1">
        <f t="shared" si="2"/>
        <v>2.3978952727983707</v>
      </c>
      <c r="Z64" s="1">
        <f t="shared" si="2"/>
        <v>2.3978952727983707</v>
      </c>
      <c r="AA64" s="1">
        <f t="shared" si="2"/>
        <v>1.791759469228055</v>
      </c>
      <c r="AB64" s="1">
        <f t="shared" si="16"/>
        <v>0.69314718055994529</v>
      </c>
      <c r="AC64" s="1">
        <f t="shared" si="10"/>
        <v>1.9459101490553132</v>
      </c>
      <c r="AD64" s="1">
        <f t="shared" si="10"/>
        <v>3.8286413964890951</v>
      </c>
      <c r="AE64" s="1">
        <f t="shared" si="10"/>
        <v>0</v>
      </c>
      <c r="AF64" s="1">
        <f t="shared" si="10"/>
        <v>0</v>
      </c>
      <c r="AG64" s="1">
        <f t="shared" si="11"/>
        <v>0</v>
      </c>
      <c r="AH64" s="1">
        <f t="shared" si="11"/>
        <v>0</v>
      </c>
      <c r="AI64" s="1">
        <f t="shared" si="11"/>
        <v>0</v>
      </c>
      <c r="AJ64" s="1">
        <f t="shared" si="11"/>
        <v>0.69314718055994529</v>
      </c>
      <c r="AK64" s="1">
        <f t="shared" si="12"/>
        <v>1.0986122886681098</v>
      </c>
      <c r="AL64" s="1">
        <f t="shared" si="12"/>
        <v>1.3862943611198906</v>
      </c>
      <c r="AM64" s="1">
        <f t="shared" si="12"/>
        <v>1.0986122886681098</v>
      </c>
      <c r="AN64" s="1">
        <f t="shared" si="8"/>
        <v>0.69314718055994529</v>
      </c>
      <c r="AO64" s="1">
        <f t="shared" si="3"/>
        <v>0.69314718055994529</v>
      </c>
      <c r="AP64" s="1">
        <f t="shared" si="3"/>
        <v>0</v>
      </c>
      <c r="AQ64" s="1">
        <f t="shared" si="3"/>
        <v>0.69314718055994529</v>
      </c>
      <c r="AR64" s="1">
        <f t="shared" si="3"/>
        <v>2.1972245773362196</v>
      </c>
      <c r="AS64" s="1">
        <f t="shared" si="4"/>
        <v>0.85262890013336967</v>
      </c>
      <c r="AT64" s="1">
        <f t="shared" si="4"/>
        <v>0.95482438834307992</v>
      </c>
      <c r="AU64" s="1">
        <f t="shared" si="4"/>
        <v>1.3912223808399291</v>
      </c>
      <c r="AV64" s="1">
        <f t="shared" si="4"/>
        <v>0.38315261420353169</v>
      </c>
      <c r="AW64" s="1">
        <f t="shared" si="17"/>
        <v>-0.19036728686403157</v>
      </c>
      <c r="AX64" s="1">
        <f t="shared" si="13"/>
        <v>0.71371075497936354</v>
      </c>
      <c r="AY64" s="1">
        <f t="shared" si="13"/>
        <v>1.0489535186656671</v>
      </c>
      <c r="AZ64" s="1">
        <f t="shared" si="13"/>
        <v>-0.34552032288269757</v>
      </c>
      <c r="BA64" s="1">
        <f t="shared" si="13"/>
        <v>-0.44108228041665831</v>
      </c>
      <c r="BB64" s="1">
        <f t="shared" si="14"/>
        <v>-0.21503732076197307</v>
      </c>
      <c r="BC64" s="1">
        <f t="shared" si="14"/>
        <v>-0.35611437759536568</v>
      </c>
      <c r="BD64" s="1">
        <f t="shared" si="14"/>
        <v>-1.1054716874058155</v>
      </c>
      <c r="BE64" s="1">
        <f t="shared" si="14"/>
        <v>0.35575076669167954</v>
      </c>
      <c r="BF64" s="1">
        <f t="shared" si="15"/>
        <v>0.62554081961751817</v>
      </c>
      <c r="BG64" s="1">
        <f t="shared" si="15"/>
        <v>0.64871031190258488</v>
      </c>
      <c r="BH64" s="1">
        <f t="shared" si="15"/>
        <v>0.48779744157731347</v>
      </c>
      <c r="BI64" s="1">
        <f t="shared" si="9"/>
        <v>0.7690084337002866</v>
      </c>
      <c r="BJ64" s="1">
        <f t="shared" si="5"/>
        <v>2.6344764738292326E-2</v>
      </c>
      <c r="BK64" s="1">
        <f t="shared" si="5"/>
        <v>-0.69473581116207361</v>
      </c>
      <c r="BL64" s="1">
        <f t="shared" si="5"/>
        <v>0.11413110601541589</v>
      </c>
      <c r="BM64" s="1">
        <f t="shared" si="5"/>
        <v>0.63587610987954091</v>
      </c>
      <c r="BN64" s="1">
        <f t="shared" si="6"/>
        <v>0.26949158210471219</v>
      </c>
      <c r="BO64" s="6">
        <f t="shared" si="7"/>
        <v>1.4459362031219307</v>
      </c>
    </row>
    <row r="65" spans="1:67" x14ac:dyDescent="0.2">
      <c r="A65" s="3" t="s">
        <v>76</v>
      </c>
      <c r="B65" s="8">
        <v>5380</v>
      </c>
      <c r="C65" s="5">
        <v>147</v>
      </c>
      <c r="D65" s="5">
        <v>11</v>
      </c>
      <c r="E65" s="5">
        <v>10</v>
      </c>
      <c r="F65" s="5">
        <v>6</v>
      </c>
      <c r="G65" s="5">
        <v>2</v>
      </c>
      <c r="H65" s="5">
        <v>9</v>
      </c>
      <c r="I65" s="5">
        <v>75</v>
      </c>
      <c r="J65" s="5">
        <v>0</v>
      </c>
      <c r="K65" s="5">
        <v>2</v>
      </c>
      <c r="L65" s="5">
        <v>0</v>
      </c>
      <c r="M65" s="5">
        <v>1</v>
      </c>
      <c r="N65" s="5">
        <v>4</v>
      </c>
      <c r="O65" s="5">
        <v>0</v>
      </c>
      <c r="P65" s="5">
        <v>7</v>
      </c>
      <c r="Q65" s="5">
        <v>6</v>
      </c>
      <c r="R65" s="5">
        <v>7</v>
      </c>
      <c r="S65" s="5">
        <v>1</v>
      </c>
      <c r="T65" s="5">
        <v>1</v>
      </c>
      <c r="U65" s="5">
        <v>2</v>
      </c>
      <c r="V65" s="5">
        <v>3</v>
      </c>
      <c r="W65" s="5">
        <v>6</v>
      </c>
      <c r="X65" s="1">
        <f t="shared" si="2"/>
        <v>4.9972122737641147</v>
      </c>
      <c r="Y65" s="1">
        <f t="shared" si="2"/>
        <v>2.4849066497880004</v>
      </c>
      <c r="Z65" s="1">
        <f t="shared" si="2"/>
        <v>2.3978952727983707</v>
      </c>
      <c r="AA65" s="1">
        <f t="shared" si="2"/>
        <v>1.9459101490553132</v>
      </c>
      <c r="AB65" s="1">
        <f t="shared" si="16"/>
        <v>1.0986122886681098</v>
      </c>
      <c r="AC65" s="1">
        <f t="shared" si="10"/>
        <v>2.3025850929940459</v>
      </c>
      <c r="AD65" s="1">
        <f t="shared" si="10"/>
        <v>4.3307333402863311</v>
      </c>
      <c r="AE65" s="1">
        <f t="shared" si="10"/>
        <v>0</v>
      </c>
      <c r="AF65" s="1">
        <f t="shared" si="10"/>
        <v>1.0986122886681098</v>
      </c>
      <c r="AG65" s="1">
        <f t="shared" si="11"/>
        <v>0</v>
      </c>
      <c r="AH65" s="1">
        <f t="shared" si="11"/>
        <v>0.69314718055994529</v>
      </c>
      <c r="AI65" s="1">
        <f t="shared" si="11"/>
        <v>1.6094379124341003</v>
      </c>
      <c r="AJ65" s="1">
        <f t="shared" si="11"/>
        <v>0</v>
      </c>
      <c r="AK65" s="1">
        <f t="shared" si="12"/>
        <v>2.0794415416798357</v>
      </c>
      <c r="AL65" s="1">
        <f t="shared" si="12"/>
        <v>1.9459101490553132</v>
      </c>
      <c r="AM65" s="1">
        <f t="shared" si="12"/>
        <v>2.0794415416798357</v>
      </c>
      <c r="AN65" s="1">
        <f t="shared" si="8"/>
        <v>0.69314718055994529</v>
      </c>
      <c r="AO65" s="1">
        <f t="shared" si="3"/>
        <v>0.69314718055994529</v>
      </c>
      <c r="AP65" s="1">
        <f t="shared" si="3"/>
        <v>1.0986122886681098</v>
      </c>
      <c r="AQ65" s="1">
        <f t="shared" si="3"/>
        <v>1.3862943611198906</v>
      </c>
      <c r="AR65" s="1">
        <f t="shared" si="3"/>
        <v>1.9459101490553132</v>
      </c>
      <c r="AS65" s="1">
        <f t="shared" si="4"/>
        <v>1.3641777215942179</v>
      </c>
      <c r="AT65" s="1">
        <f t="shared" si="4"/>
        <v>1.0459903251973379</v>
      </c>
      <c r="AU65" s="1">
        <f t="shared" si="4"/>
        <v>1.3912223808399291</v>
      </c>
      <c r="AV65" s="1">
        <f t="shared" si="4"/>
        <v>0.55509572814501307</v>
      </c>
      <c r="AW65" s="1">
        <f t="shared" si="17"/>
        <v>0.53618933412197389</v>
      </c>
      <c r="AX65" s="1">
        <f t="shared" si="13"/>
        <v>1.1941889474014071</v>
      </c>
      <c r="AY65" s="1">
        <f t="shared" si="13"/>
        <v>1.5222000833645148</v>
      </c>
      <c r="AZ65" s="1">
        <f t="shared" si="13"/>
        <v>-0.34552032288269757</v>
      </c>
      <c r="BA65" s="1">
        <f t="shared" si="13"/>
        <v>1.9987505380914665</v>
      </c>
      <c r="BB65" s="1">
        <f t="shared" si="14"/>
        <v>-0.21503732076197307</v>
      </c>
      <c r="BC65" s="1">
        <f t="shared" si="14"/>
        <v>1.4736769479924545</v>
      </c>
      <c r="BD65" s="1">
        <f t="shared" si="14"/>
        <v>0.95955907277440056</v>
      </c>
      <c r="BE65" s="1">
        <f t="shared" si="14"/>
        <v>-0.65979304502442915</v>
      </c>
      <c r="BF65" s="1">
        <f t="shared" si="15"/>
        <v>1.9412965322041142</v>
      </c>
      <c r="BG65" s="1">
        <f t="shared" si="15"/>
        <v>1.4741426450474653</v>
      </c>
      <c r="BH65" s="1">
        <f t="shared" si="15"/>
        <v>1.7294147691982269</v>
      </c>
      <c r="BI65" s="1">
        <f t="shared" si="9"/>
        <v>0.7690084337002866</v>
      </c>
      <c r="BJ65" s="1">
        <f t="shared" si="5"/>
        <v>2.6344764738292326E-2</v>
      </c>
      <c r="BK65" s="1">
        <f t="shared" si="5"/>
        <v>1.5751262039335632</v>
      </c>
      <c r="BL65" s="1">
        <f t="shared" si="5"/>
        <v>1.2992307486250201</v>
      </c>
      <c r="BM65" s="1">
        <f t="shared" si="5"/>
        <v>0.43917774688498279</v>
      </c>
      <c r="BN65" s="1">
        <f t="shared" si="6"/>
        <v>0.95592582072312249</v>
      </c>
      <c r="BO65" s="6">
        <f t="shared" si="7"/>
        <v>2.1323704417403411</v>
      </c>
    </row>
    <row r="66" spans="1:67" x14ac:dyDescent="0.2">
      <c r="A66" s="3" t="s">
        <v>77</v>
      </c>
      <c r="B66" s="8">
        <v>5390</v>
      </c>
      <c r="C66" s="5">
        <v>51</v>
      </c>
      <c r="D66" s="5">
        <v>10</v>
      </c>
      <c r="E66" s="5">
        <v>1</v>
      </c>
      <c r="F66" s="5">
        <v>7</v>
      </c>
      <c r="G66" s="5">
        <v>1</v>
      </c>
      <c r="H66" s="5">
        <v>6</v>
      </c>
      <c r="I66" s="5">
        <v>18</v>
      </c>
      <c r="J66" s="5">
        <v>0</v>
      </c>
      <c r="K66" s="5">
        <v>0</v>
      </c>
      <c r="L66" s="5">
        <v>0</v>
      </c>
      <c r="M66" s="5">
        <v>0</v>
      </c>
      <c r="N66" s="5">
        <v>1</v>
      </c>
      <c r="O66" s="5">
        <v>1</v>
      </c>
      <c r="P66" s="5">
        <v>1</v>
      </c>
      <c r="Q66" s="5">
        <v>1</v>
      </c>
      <c r="R66" s="5">
        <v>0</v>
      </c>
      <c r="S66" s="5">
        <v>0</v>
      </c>
      <c r="T66" s="5">
        <v>2</v>
      </c>
      <c r="U66" s="5">
        <v>1</v>
      </c>
      <c r="V66" s="5">
        <v>1</v>
      </c>
      <c r="W66" s="5">
        <v>3</v>
      </c>
      <c r="X66" s="1">
        <f t="shared" si="2"/>
        <v>3.9512437185814275</v>
      </c>
      <c r="Y66" s="1">
        <f t="shared" si="2"/>
        <v>2.3978952727983707</v>
      </c>
      <c r="Z66" s="1">
        <f t="shared" si="2"/>
        <v>0.69314718055994529</v>
      </c>
      <c r="AA66" s="1">
        <f t="shared" si="2"/>
        <v>2.0794415416798357</v>
      </c>
      <c r="AB66" s="1">
        <f t="shared" si="16"/>
        <v>0.69314718055994529</v>
      </c>
      <c r="AC66" s="1">
        <f t="shared" si="10"/>
        <v>1.9459101490553132</v>
      </c>
      <c r="AD66" s="1">
        <f t="shared" si="10"/>
        <v>2.9444389791664403</v>
      </c>
      <c r="AE66" s="1">
        <f t="shared" si="10"/>
        <v>0</v>
      </c>
      <c r="AF66" s="1">
        <f t="shared" si="10"/>
        <v>0</v>
      </c>
      <c r="AG66" s="1">
        <f t="shared" si="11"/>
        <v>0</v>
      </c>
      <c r="AH66" s="1">
        <f t="shared" si="11"/>
        <v>0</v>
      </c>
      <c r="AI66" s="1">
        <f t="shared" si="11"/>
        <v>0.69314718055994529</v>
      </c>
      <c r="AJ66" s="1">
        <f t="shared" si="11"/>
        <v>0.69314718055994529</v>
      </c>
      <c r="AK66" s="1">
        <f t="shared" si="12"/>
        <v>0.69314718055994529</v>
      </c>
      <c r="AL66" s="1">
        <f t="shared" si="12"/>
        <v>0.69314718055994529</v>
      </c>
      <c r="AM66" s="1">
        <f t="shared" si="12"/>
        <v>0</v>
      </c>
      <c r="AN66" s="1">
        <f t="shared" si="8"/>
        <v>0</v>
      </c>
      <c r="AO66" s="1">
        <f t="shared" si="3"/>
        <v>1.0986122886681098</v>
      </c>
      <c r="AP66" s="1">
        <f t="shared" si="3"/>
        <v>0.69314718055994529</v>
      </c>
      <c r="AQ66" s="1">
        <f t="shared" si="3"/>
        <v>0.69314718055994529</v>
      </c>
      <c r="AR66" s="1">
        <f t="shared" ref="AR66:AR129" si="18">LN(1+W66)</f>
        <v>1.3862943611198906</v>
      </c>
      <c r="AS66" s="1">
        <f t="shared" si="4"/>
        <v>0.31209488116304901</v>
      </c>
      <c r="AT66" s="1">
        <f t="shared" si="4"/>
        <v>0.95482438834307992</v>
      </c>
      <c r="AU66" s="1">
        <f t="shared" si="4"/>
        <v>-0.54106004830626186</v>
      </c>
      <c r="AV66" s="1">
        <f t="shared" si="4"/>
        <v>0.70403962824673028</v>
      </c>
      <c r="AW66" s="1">
        <f t="shared" si="17"/>
        <v>-0.19036728686403157</v>
      </c>
      <c r="AX66" s="1">
        <f t="shared" si="13"/>
        <v>0.71371075497936354</v>
      </c>
      <c r="AY66" s="1">
        <f t="shared" si="13"/>
        <v>0.21554887701432074</v>
      </c>
      <c r="AZ66" s="1">
        <f t="shared" si="13"/>
        <v>-0.34552032288269757</v>
      </c>
      <c r="BA66" s="1">
        <f t="shared" si="13"/>
        <v>-0.44108228041665831</v>
      </c>
      <c r="BB66" s="1">
        <f t="shared" si="14"/>
        <v>-0.21503732076197307</v>
      </c>
      <c r="BC66" s="1">
        <f t="shared" si="14"/>
        <v>-0.35611437759536568</v>
      </c>
      <c r="BD66" s="1">
        <f t="shared" si="14"/>
        <v>-0.21611134729571765</v>
      </c>
      <c r="BE66" s="1">
        <f t="shared" si="14"/>
        <v>0.35575076669167954</v>
      </c>
      <c r="BF66" s="1">
        <f t="shared" si="15"/>
        <v>8.162042714378219E-2</v>
      </c>
      <c r="BG66" s="1">
        <f t="shared" si="15"/>
        <v>-0.37368059771273615</v>
      </c>
      <c r="BH66" s="1">
        <f t="shared" si="15"/>
        <v>-0.90291969880072387</v>
      </c>
      <c r="BI66" s="1">
        <f t="shared" si="9"/>
        <v>-0.51341694708197316</v>
      </c>
      <c r="BJ66" s="1">
        <f t="shared" si="5"/>
        <v>0.63280645673869729</v>
      </c>
      <c r="BK66" s="1">
        <f t="shared" si="5"/>
        <v>0.73738767066342814</v>
      </c>
      <c r="BL66" s="1">
        <f t="shared" si="5"/>
        <v>0.11413110601541589</v>
      </c>
      <c r="BM66" s="1">
        <f t="shared" ref="BM66:BM129" si="19">(AR66-AVERAGE(AR$2:AR$1123))/_xlfn.STDEV.S(AR$2:AR$1123)</f>
        <v>1.1785832644576903E-3</v>
      </c>
      <c r="BN66" s="1">
        <f t="shared" si="6"/>
        <v>3.4656348216469762E-2</v>
      </c>
      <c r="BO66" s="6">
        <f t="shared" si="7"/>
        <v>1.2111009692336883</v>
      </c>
    </row>
    <row r="67" spans="1:67" x14ac:dyDescent="0.2">
      <c r="A67" s="3" t="s">
        <v>78</v>
      </c>
      <c r="B67" s="8">
        <v>5400</v>
      </c>
      <c r="C67" s="5">
        <v>56</v>
      </c>
      <c r="D67" s="5">
        <v>5</v>
      </c>
      <c r="E67" s="5">
        <v>5</v>
      </c>
      <c r="F67" s="5">
        <v>3</v>
      </c>
      <c r="G67" s="5">
        <v>3</v>
      </c>
      <c r="H67" s="5">
        <v>3</v>
      </c>
      <c r="I67" s="5">
        <v>23</v>
      </c>
      <c r="J67" s="5">
        <v>0</v>
      </c>
      <c r="K67" s="5">
        <v>3</v>
      </c>
      <c r="L67" s="5">
        <v>0</v>
      </c>
      <c r="M67" s="5">
        <v>0</v>
      </c>
      <c r="N67" s="5">
        <v>1</v>
      </c>
      <c r="O67" s="5">
        <v>3</v>
      </c>
      <c r="P67" s="5">
        <v>1</v>
      </c>
      <c r="Q67" s="5">
        <v>2</v>
      </c>
      <c r="R67" s="5">
        <v>2</v>
      </c>
      <c r="S67" s="5">
        <v>0</v>
      </c>
      <c r="T67" s="5">
        <v>1</v>
      </c>
      <c r="U67" s="5">
        <v>0</v>
      </c>
      <c r="V67" s="5">
        <v>1</v>
      </c>
      <c r="W67" s="5">
        <v>3</v>
      </c>
      <c r="X67" s="1">
        <f t="shared" ref="X67:AA130" si="20">LN(1+C67)</f>
        <v>4.0430512678345503</v>
      </c>
      <c r="Y67" s="1">
        <f t="shared" si="20"/>
        <v>1.791759469228055</v>
      </c>
      <c r="Z67" s="1">
        <f t="shared" si="20"/>
        <v>1.791759469228055</v>
      </c>
      <c r="AA67" s="1">
        <f t="shared" si="20"/>
        <v>1.3862943611198906</v>
      </c>
      <c r="AB67" s="1">
        <f t="shared" si="16"/>
        <v>1.3862943611198906</v>
      </c>
      <c r="AC67" s="1">
        <f t="shared" si="10"/>
        <v>1.3862943611198906</v>
      </c>
      <c r="AD67" s="1">
        <f t="shared" si="10"/>
        <v>3.1780538303479458</v>
      </c>
      <c r="AE67" s="1">
        <f t="shared" si="10"/>
        <v>0</v>
      </c>
      <c r="AF67" s="1">
        <f t="shared" si="10"/>
        <v>1.3862943611198906</v>
      </c>
      <c r="AG67" s="1">
        <f t="shared" si="11"/>
        <v>0</v>
      </c>
      <c r="AH67" s="1">
        <f t="shared" si="11"/>
        <v>0</v>
      </c>
      <c r="AI67" s="1">
        <f t="shared" si="11"/>
        <v>0.69314718055994529</v>
      </c>
      <c r="AJ67" s="1">
        <f t="shared" si="11"/>
        <v>1.3862943611198906</v>
      </c>
      <c r="AK67" s="1">
        <f t="shared" si="12"/>
        <v>0.69314718055994529</v>
      </c>
      <c r="AL67" s="1">
        <f t="shared" si="12"/>
        <v>1.0986122886681098</v>
      </c>
      <c r="AM67" s="1">
        <f t="shared" si="12"/>
        <v>1.0986122886681098</v>
      </c>
      <c r="AN67" s="1">
        <f t="shared" si="8"/>
        <v>0</v>
      </c>
      <c r="AO67" s="1">
        <f t="shared" si="8"/>
        <v>0.69314718055994529</v>
      </c>
      <c r="AP67" s="1">
        <f t="shared" si="8"/>
        <v>0</v>
      </c>
      <c r="AQ67" s="1">
        <f t="shared" si="8"/>
        <v>0.69314718055994529</v>
      </c>
      <c r="AR67" s="1">
        <f t="shared" si="18"/>
        <v>1.3862943611198906</v>
      </c>
      <c r="AS67" s="1">
        <f t="shared" ref="AS67:AV130" si="21">(X67-AVERAGE(X$2:X$1123))/_xlfn.STDEV.S(X$2:X$1123)</f>
        <v>0.40443909812125356</v>
      </c>
      <c r="AT67" s="1">
        <f t="shared" si="21"/>
        <v>0.31974722596255284</v>
      </c>
      <c r="AU67" s="1">
        <f t="shared" si="21"/>
        <v>0.7041850594621728</v>
      </c>
      <c r="AV67" s="1">
        <f t="shared" si="21"/>
        <v>-6.9112230563044622E-2</v>
      </c>
      <c r="AW67" s="1">
        <f t="shared" si="17"/>
        <v>1.0516894605177038</v>
      </c>
      <c r="AX67" s="1">
        <f t="shared" si="13"/>
        <v>-4.0149830989457763E-2</v>
      </c>
      <c r="AY67" s="1">
        <f t="shared" si="13"/>
        <v>0.43574246336855105</v>
      </c>
      <c r="AZ67" s="1">
        <f t="shared" si="13"/>
        <v>-0.34552032288269757</v>
      </c>
      <c r="BA67" s="1">
        <f t="shared" si="13"/>
        <v>2.6376439574571124</v>
      </c>
      <c r="BB67" s="1">
        <f t="shared" si="14"/>
        <v>-0.21503732076197307</v>
      </c>
      <c r="BC67" s="1">
        <f t="shared" si="14"/>
        <v>-0.35611437759536568</v>
      </c>
      <c r="BD67" s="1">
        <f t="shared" si="14"/>
        <v>-0.21611134729571765</v>
      </c>
      <c r="BE67" s="1">
        <f t="shared" si="14"/>
        <v>1.3712945784077881</v>
      </c>
      <c r="BF67" s="1">
        <f t="shared" si="15"/>
        <v>8.162042714378219E-2</v>
      </c>
      <c r="BG67" s="1">
        <f t="shared" si="15"/>
        <v>0.22437974549041978</v>
      </c>
      <c r="BH67" s="1">
        <f t="shared" si="15"/>
        <v>0.48779744157731347</v>
      </c>
      <c r="BI67" s="1">
        <f t="shared" si="9"/>
        <v>-0.51341694708197316</v>
      </c>
      <c r="BJ67" s="1">
        <f t="shared" si="9"/>
        <v>2.6344764738292326E-2</v>
      </c>
      <c r="BK67" s="1">
        <f t="shared" si="9"/>
        <v>-0.69473581116207361</v>
      </c>
      <c r="BL67" s="1">
        <f t="shared" si="9"/>
        <v>0.11413110601541589</v>
      </c>
      <c r="BM67" s="1">
        <f t="shared" si="19"/>
        <v>1.1785832644576903E-3</v>
      </c>
      <c r="BN67" s="1">
        <f t="shared" ref="BN67:BN130" si="22">AVERAGE(AS67:BM67)</f>
        <v>0.25761884396164347</v>
      </c>
      <c r="BO67" s="6">
        <f t="shared" ref="BO67:BO130" si="23">BN67-MIN($BN$2:$BN$1123)</f>
        <v>1.4340634649788622</v>
      </c>
    </row>
    <row r="68" spans="1:67" x14ac:dyDescent="0.2">
      <c r="A68" s="3" t="s">
        <v>79</v>
      </c>
      <c r="B68" s="8">
        <v>5411</v>
      </c>
      <c r="C68" s="5">
        <v>22</v>
      </c>
      <c r="D68" s="5">
        <v>1</v>
      </c>
      <c r="E68" s="5">
        <v>1</v>
      </c>
      <c r="F68" s="5">
        <v>1</v>
      </c>
      <c r="G68" s="5">
        <v>1</v>
      </c>
      <c r="H68" s="5">
        <v>3</v>
      </c>
      <c r="I68" s="5">
        <v>13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1</v>
      </c>
      <c r="W68" s="5">
        <v>1</v>
      </c>
      <c r="X68" s="1">
        <f t="shared" si="20"/>
        <v>3.1354942159291497</v>
      </c>
      <c r="Y68" s="1">
        <f t="shared" si="20"/>
        <v>0.69314718055994529</v>
      </c>
      <c r="Z68" s="1">
        <f t="shared" si="20"/>
        <v>0.69314718055994529</v>
      </c>
      <c r="AA68" s="1">
        <f t="shared" si="20"/>
        <v>0.69314718055994529</v>
      </c>
      <c r="AB68" s="1">
        <f t="shared" si="16"/>
        <v>0.69314718055994529</v>
      </c>
      <c r="AC68" s="1">
        <f t="shared" si="10"/>
        <v>1.3862943611198906</v>
      </c>
      <c r="AD68" s="1">
        <f t="shared" si="10"/>
        <v>2.6390573296152584</v>
      </c>
      <c r="AE68" s="1">
        <f t="shared" si="10"/>
        <v>0</v>
      </c>
      <c r="AF68" s="1">
        <f t="shared" si="10"/>
        <v>0</v>
      </c>
      <c r="AG68" s="1">
        <f t="shared" si="11"/>
        <v>0</v>
      </c>
      <c r="AH68" s="1">
        <f t="shared" si="11"/>
        <v>0</v>
      </c>
      <c r="AI68" s="1">
        <f t="shared" si="11"/>
        <v>0</v>
      </c>
      <c r="AJ68" s="1">
        <f t="shared" si="11"/>
        <v>0</v>
      </c>
      <c r="AK68" s="1">
        <f t="shared" si="12"/>
        <v>0</v>
      </c>
      <c r="AL68" s="1">
        <f t="shared" si="12"/>
        <v>0</v>
      </c>
      <c r="AM68" s="1">
        <f t="shared" si="12"/>
        <v>0</v>
      </c>
      <c r="AN68" s="1">
        <f t="shared" si="8"/>
        <v>0</v>
      </c>
      <c r="AO68" s="1">
        <f t="shared" si="8"/>
        <v>0.69314718055994529</v>
      </c>
      <c r="AP68" s="1">
        <f t="shared" si="8"/>
        <v>0</v>
      </c>
      <c r="AQ68" s="1">
        <f t="shared" si="8"/>
        <v>0.69314718055994529</v>
      </c>
      <c r="AR68" s="1">
        <f t="shared" si="18"/>
        <v>0.69314718055994529</v>
      </c>
      <c r="AS68" s="1">
        <f t="shared" si="21"/>
        <v>-0.50842314452542281</v>
      </c>
      <c r="AT68" s="1">
        <f t="shared" si="21"/>
        <v>-0.83132085273209477</v>
      </c>
      <c r="AU68" s="1">
        <f t="shared" si="21"/>
        <v>-0.54106004830626186</v>
      </c>
      <c r="AV68" s="1">
        <f t="shared" si="21"/>
        <v>-0.84226408937281971</v>
      </c>
      <c r="AW68" s="1">
        <f t="shared" si="17"/>
        <v>-0.19036728686403157</v>
      </c>
      <c r="AX68" s="1">
        <f t="shared" si="13"/>
        <v>-4.0149830989457763E-2</v>
      </c>
      <c r="AY68" s="1">
        <f t="shared" si="13"/>
        <v>-7.2288476995341092E-2</v>
      </c>
      <c r="AZ68" s="1">
        <f t="shared" si="13"/>
        <v>-0.34552032288269757</v>
      </c>
      <c r="BA68" s="1">
        <f t="shared" si="13"/>
        <v>-0.44108228041665831</v>
      </c>
      <c r="BB68" s="1">
        <f t="shared" si="14"/>
        <v>-0.21503732076197307</v>
      </c>
      <c r="BC68" s="1">
        <f t="shared" si="14"/>
        <v>-0.35611437759536568</v>
      </c>
      <c r="BD68" s="1">
        <f t="shared" si="14"/>
        <v>-1.1054716874058155</v>
      </c>
      <c r="BE68" s="1">
        <f t="shared" si="14"/>
        <v>-0.65979304502442915</v>
      </c>
      <c r="BF68" s="1">
        <f t="shared" si="15"/>
        <v>-0.84821762538638401</v>
      </c>
      <c r="BG68" s="1">
        <f t="shared" si="15"/>
        <v>-1.3960715073280572</v>
      </c>
      <c r="BH68" s="1">
        <f t="shared" si="15"/>
        <v>-0.90291969880072387</v>
      </c>
      <c r="BI68" s="1">
        <f t="shared" si="9"/>
        <v>-0.51341694708197316</v>
      </c>
      <c r="BJ68" s="1">
        <f t="shared" si="9"/>
        <v>2.6344764738292326E-2</v>
      </c>
      <c r="BK68" s="1">
        <f t="shared" si="9"/>
        <v>-0.69473581116207361</v>
      </c>
      <c r="BL68" s="1">
        <f t="shared" si="9"/>
        <v>0.11413110601541589</v>
      </c>
      <c r="BM68" s="1">
        <f t="shared" si="19"/>
        <v>-0.54133271090620472</v>
      </c>
      <c r="BN68" s="1">
        <f t="shared" si="22"/>
        <v>-0.51929100922781335</v>
      </c>
      <c r="BO68" s="6">
        <f t="shared" si="23"/>
        <v>0.65715361178940523</v>
      </c>
    </row>
    <row r="69" spans="1:67" x14ac:dyDescent="0.2">
      <c r="A69" s="3" t="s">
        <v>80</v>
      </c>
      <c r="B69" s="8">
        <v>5425</v>
      </c>
      <c r="C69" s="5">
        <v>40</v>
      </c>
      <c r="D69" s="5">
        <v>2</v>
      </c>
      <c r="E69" s="5">
        <v>5</v>
      </c>
      <c r="F69" s="5">
        <v>5</v>
      </c>
      <c r="G69" s="5">
        <v>2</v>
      </c>
      <c r="H69" s="5">
        <v>3</v>
      </c>
      <c r="I69" s="5">
        <v>10</v>
      </c>
      <c r="J69" s="5">
        <v>0</v>
      </c>
      <c r="K69" s="5">
        <v>1</v>
      </c>
      <c r="L69" s="5">
        <v>0</v>
      </c>
      <c r="M69" s="5">
        <v>0</v>
      </c>
      <c r="N69" s="5">
        <v>1</v>
      </c>
      <c r="O69" s="5">
        <v>0</v>
      </c>
      <c r="P69" s="5">
        <v>1</v>
      </c>
      <c r="Q69" s="5">
        <v>3</v>
      </c>
      <c r="R69" s="5">
        <v>1</v>
      </c>
      <c r="S69" s="5">
        <v>0</v>
      </c>
      <c r="T69" s="5">
        <v>4</v>
      </c>
      <c r="U69" s="5">
        <v>1</v>
      </c>
      <c r="V69" s="5">
        <v>1</v>
      </c>
      <c r="W69" s="5">
        <v>7</v>
      </c>
      <c r="X69" s="1">
        <f t="shared" si="20"/>
        <v>3.713572066704308</v>
      </c>
      <c r="Y69" s="1">
        <f t="shared" si="20"/>
        <v>1.0986122886681098</v>
      </c>
      <c r="Z69" s="1">
        <f t="shared" si="20"/>
        <v>1.791759469228055</v>
      </c>
      <c r="AA69" s="1">
        <f t="shared" si="20"/>
        <v>1.791759469228055</v>
      </c>
      <c r="AB69" s="1">
        <f t="shared" si="16"/>
        <v>1.0986122886681098</v>
      </c>
      <c r="AC69" s="1">
        <f t="shared" si="10"/>
        <v>1.3862943611198906</v>
      </c>
      <c r="AD69" s="1">
        <f t="shared" si="10"/>
        <v>2.3978952727983707</v>
      </c>
      <c r="AE69" s="1">
        <f t="shared" si="10"/>
        <v>0</v>
      </c>
      <c r="AF69" s="1">
        <f t="shared" si="10"/>
        <v>0.69314718055994529</v>
      </c>
      <c r="AG69" s="1">
        <f t="shared" si="11"/>
        <v>0</v>
      </c>
      <c r="AH69" s="1">
        <f t="shared" si="11"/>
        <v>0</v>
      </c>
      <c r="AI69" s="1">
        <f t="shared" si="11"/>
        <v>0.69314718055994529</v>
      </c>
      <c r="AJ69" s="1">
        <f t="shared" si="11"/>
        <v>0</v>
      </c>
      <c r="AK69" s="1">
        <f t="shared" si="12"/>
        <v>0.69314718055994529</v>
      </c>
      <c r="AL69" s="1">
        <f t="shared" si="12"/>
        <v>1.3862943611198906</v>
      </c>
      <c r="AM69" s="1">
        <f t="shared" si="12"/>
        <v>0.69314718055994529</v>
      </c>
      <c r="AN69" s="1">
        <f t="shared" si="8"/>
        <v>0</v>
      </c>
      <c r="AO69" s="1">
        <f t="shared" si="8"/>
        <v>1.6094379124341003</v>
      </c>
      <c r="AP69" s="1">
        <f t="shared" si="8"/>
        <v>0.69314718055994529</v>
      </c>
      <c r="AQ69" s="1">
        <f t="shared" si="8"/>
        <v>0.69314718055994529</v>
      </c>
      <c r="AR69" s="1">
        <f t="shared" si="18"/>
        <v>2.0794415416798357</v>
      </c>
      <c r="AS69" s="1">
        <f t="shared" si="21"/>
        <v>7.303390236223356E-2</v>
      </c>
      <c r="AT69" s="1">
        <f t="shared" si="21"/>
        <v>-0.40649587327223197</v>
      </c>
      <c r="AU69" s="1">
        <f t="shared" si="21"/>
        <v>0.7041850594621728</v>
      </c>
      <c r="AV69" s="1">
        <f t="shared" si="21"/>
        <v>0.38315261420353169</v>
      </c>
      <c r="AW69" s="1">
        <f t="shared" si="17"/>
        <v>0.53618933412197389</v>
      </c>
      <c r="AX69" s="1">
        <f t="shared" si="13"/>
        <v>-4.0149830989457763E-2</v>
      </c>
      <c r="AY69" s="1">
        <f t="shared" si="13"/>
        <v>-0.29959567906108503</v>
      </c>
      <c r="AZ69" s="1">
        <f t="shared" si="13"/>
        <v>-0.34552032288269757</v>
      </c>
      <c r="BA69" s="1">
        <f t="shared" si="13"/>
        <v>1.0982808385202272</v>
      </c>
      <c r="BB69" s="1">
        <f t="shared" si="14"/>
        <v>-0.21503732076197307</v>
      </c>
      <c r="BC69" s="1">
        <f t="shared" si="14"/>
        <v>-0.35611437759536568</v>
      </c>
      <c r="BD69" s="1">
        <f t="shared" si="14"/>
        <v>-0.21611134729571765</v>
      </c>
      <c r="BE69" s="1">
        <f t="shared" si="14"/>
        <v>-0.65979304502442915</v>
      </c>
      <c r="BF69" s="1">
        <f t="shared" si="15"/>
        <v>8.162042714378219E-2</v>
      </c>
      <c r="BG69" s="1">
        <f t="shared" si="15"/>
        <v>0.64871031190258488</v>
      </c>
      <c r="BH69" s="1">
        <f t="shared" si="15"/>
        <v>-2.5474876134406872E-2</v>
      </c>
      <c r="BI69" s="1">
        <f t="shared" si="9"/>
        <v>-0.51341694708197316</v>
      </c>
      <c r="BJ69" s="1">
        <f t="shared" si="9"/>
        <v>1.3968578286353925</v>
      </c>
      <c r="BK69" s="1">
        <f t="shared" si="9"/>
        <v>0.73738767066342814</v>
      </c>
      <c r="BL69" s="1">
        <f t="shared" si="9"/>
        <v>0.11413110601541589</v>
      </c>
      <c r="BM69" s="1">
        <f t="shared" si="19"/>
        <v>0.54368987743511998</v>
      </c>
      <c r="BN69" s="1">
        <f t="shared" si="22"/>
        <v>0.15426330239840597</v>
      </c>
      <c r="BO69" s="6">
        <f t="shared" si="23"/>
        <v>1.3307079234156245</v>
      </c>
    </row>
    <row r="70" spans="1:67" x14ac:dyDescent="0.2">
      <c r="A70" s="3" t="s">
        <v>81</v>
      </c>
      <c r="B70" s="8">
        <v>5440</v>
      </c>
      <c r="C70" s="5">
        <v>134</v>
      </c>
      <c r="D70" s="5">
        <v>13</v>
      </c>
      <c r="E70" s="5">
        <v>14</v>
      </c>
      <c r="F70" s="5">
        <v>13</v>
      </c>
      <c r="G70" s="5">
        <v>4</v>
      </c>
      <c r="H70" s="5">
        <v>8</v>
      </c>
      <c r="I70" s="5">
        <v>51</v>
      </c>
      <c r="J70" s="5">
        <v>0</v>
      </c>
      <c r="K70" s="5">
        <v>1</v>
      </c>
      <c r="L70" s="5">
        <v>0</v>
      </c>
      <c r="M70" s="5">
        <v>4</v>
      </c>
      <c r="N70" s="5">
        <v>3</v>
      </c>
      <c r="O70" s="5">
        <v>0</v>
      </c>
      <c r="P70" s="5">
        <v>10</v>
      </c>
      <c r="Q70" s="5">
        <v>1</v>
      </c>
      <c r="R70" s="5">
        <v>5</v>
      </c>
      <c r="S70" s="5">
        <v>2</v>
      </c>
      <c r="T70" s="5">
        <v>1</v>
      </c>
      <c r="U70" s="5">
        <v>3</v>
      </c>
      <c r="V70" s="5">
        <v>1</v>
      </c>
      <c r="W70" s="5">
        <v>24</v>
      </c>
      <c r="X70" s="1">
        <f t="shared" si="20"/>
        <v>4.9052747784384296</v>
      </c>
      <c r="Y70" s="1">
        <f t="shared" si="20"/>
        <v>2.6390573296152584</v>
      </c>
      <c r="Z70" s="1">
        <f t="shared" si="20"/>
        <v>2.7080502011022101</v>
      </c>
      <c r="AA70" s="1">
        <f t="shared" si="20"/>
        <v>2.6390573296152584</v>
      </c>
      <c r="AB70" s="1">
        <f t="shared" si="16"/>
        <v>1.6094379124341003</v>
      </c>
      <c r="AC70" s="1">
        <f t="shared" si="10"/>
        <v>2.1972245773362196</v>
      </c>
      <c r="AD70" s="1">
        <f t="shared" si="10"/>
        <v>3.9512437185814275</v>
      </c>
      <c r="AE70" s="1">
        <f t="shared" si="10"/>
        <v>0</v>
      </c>
      <c r="AF70" s="1">
        <f t="shared" si="10"/>
        <v>0.69314718055994529</v>
      </c>
      <c r="AG70" s="1">
        <f t="shared" si="11"/>
        <v>0</v>
      </c>
      <c r="AH70" s="1">
        <f t="shared" si="11"/>
        <v>1.6094379124341003</v>
      </c>
      <c r="AI70" s="1">
        <f t="shared" si="11"/>
        <v>1.3862943611198906</v>
      </c>
      <c r="AJ70" s="1">
        <f t="shared" si="11"/>
        <v>0</v>
      </c>
      <c r="AK70" s="1">
        <f t="shared" si="12"/>
        <v>2.3978952727983707</v>
      </c>
      <c r="AL70" s="1">
        <f t="shared" si="12"/>
        <v>0.69314718055994529</v>
      </c>
      <c r="AM70" s="1">
        <f t="shared" si="12"/>
        <v>1.791759469228055</v>
      </c>
      <c r="AN70" s="1">
        <f t="shared" si="8"/>
        <v>1.0986122886681098</v>
      </c>
      <c r="AO70" s="1">
        <f t="shared" si="8"/>
        <v>0.69314718055994529</v>
      </c>
      <c r="AP70" s="1">
        <f t="shared" si="8"/>
        <v>1.3862943611198906</v>
      </c>
      <c r="AQ70" s="1">
        <f t="shared" si="8"/>
        <v>0.69314718055994529</v>
      </c>
      <c r="AR70" s="1">
        <f t="shared" si="18"/>
        <v>3.2188758248682006</v>
      </c>
      <c r="AS70" s="1">
        <f t="shared" si="21"/>
        <v>1.2717027989542347</v>
      </c>
      <c r="AT70" s="1">
        <f t="shared" si="21"/>
        <v>1.2075012865150478</v>
      </c>
      <c r="AU70" s="1">
        <f t="shared" si="21"/>
        <v>1.7427739801660698</v>
      </c>
      <c r="AV70" s="1">
        <f t="shared" si="21"/>
        <v>1.3282475869547881</v>
      </c>
      <c r="AW70" s="1">
        <f t="shared" si="17"/>
        <v>1.4515424229442997</v>
      </c>
      <c r="AX70" s="1">
        <f t="shared" si="13"/>
        <v>1.0522573904579999</v>
      </c>
      <c r="AY70" s="1">
        <f t="shared" si="13"/>
        <v>1.1645122892675095</v>
      </c>
      <c r="AZ70" s="1">
        <f t="shared" si="13"/>
        <v>-0.34552032288269757</v>
      </c>
      <c r="BA70" s="1">
        <f t="shared" si="13"/>
        <v>1.0982808385202272</v>
      </c>
      <c r="BB70" s="1">
        <f t="shared" si="14"/>
        <v>-0.21503732076197307</v>
      </c>
      <c r="BC70" s="1">
        <f t="shared" si="14"/>
        <v>3.8925295090681828</v>
      </c>
      <c r="BD70" s="1">
        <f t="shared" si="14"/>
        <v>0.67324899281438011</v>
      </c>
      <c r="BE70" s="1">
        <f t="shared" si="14"/>
        <v>-0.65979304502442915</v>
      </c>
      <c r="BF70" s="1">
        <f t="shared" si="15"/>
        <v>2.3684935337486013</v>
      </c>
      <c r="BG70" s="1">
        <f t="shared" si="15"/>
        <v>-0.37368059771273615</v>
      </c>
      <c r="BH70" s="1">
        <f t="shared" si="15"/>
        <v>1.3652422642436304</v>
      </c>
      <c r="BI70" s="1">
        <f t="shared" si="9"/>
        <v>1.5191791914309583</v>
      </c>
      <c r="BJ70" s="1">
        <f t="shared" si="9"/>
        <v>2.6344764738292326E-2</v>
      </c>
      <c r="BK70" s="1">
        <f t="shared" si="9"/>
        <v>2.1695111524889299</v>
      </c>
      <c r="BL70" s="1">
        <f t="shared" si="9"/>
        <v>0.11413110601541589</v>
      </c>
      <c r="BM70" s="1">
        <f t="shared" si="19"/>
        <v>1.43550042638026</v>
      </c>
      <c r="BN70" s="1">
        <f t="shared" si="22"/>
        <v>1.0612842023012856</v>
      </c>
      <c r="BO70" s="6">
        <f t="shared" si="23"/>
        <v>2.2377288233185042</v>
      </c>
    </row>
    <row r="71" spans="1:67" x14ac:dyDescent="0.2">
      <c r="A71" s="3" t="s">
        <v>82</v>
      </c>
      <c r="B71" s="8">
        <v>5467</v>
      </c>
      <c r="C71" s="5">
        <v>23</v>
      </c>
      <c r="D71" s="5">
        <v>3</v>
      </c>
      <c r="E71" s="5">
        <v>0</v>
      </c>
      <c r="F71" s="5">
        <v>1</v>
      </c>
      <c r="G71" s="5">
        <v>1</v>
      </c>
      <c r="H71" s="5">
        <v>1</v>
      </c>
      <c r="I71" s="5">
        <v>10</v>
      </c>
      <c r="J71" s="5">
        <v>0</v>
      </c>
      <c r="K71" s="5">
        <v>0</v>
      </c>
      <c r="L71" s="5">
        <v>0</v>
      </c>
      <c r="M71" s="5">
        <v>0</v>
      </c>
      <c r="N71" s="5">
        <v>1</v>
      </c>
      <c r="O71" s="5">
        <v>0</v>
      </c>
      <c r="P71" s="5">
        <v>0</v>
      </c>
      <c r="Q71" s="5">
        <v>4</v>
      </c>
      <c r="R71" s="5">
        <v>0</v>
      </c>
      <c r="S71" s="5">
        <v>0</v>
      </c>
      <c r="T71" s="5">
        <v>1</v>
      </c>
      <c r="U71" s="5">
        <v>1</v>
      </c>
      <c r="V71" s="5">
        <v>0</v>
      </c>
      <c r="W71" s="5">
        <v>0</v>
      </c>
      <c r="X71" s="1">
        <f t="shared" si="20"/>
        <v>3.1780538303479458</v>
      </c>
      <c r="Y71" s="1">
        <f t="shared" si="20"/>
        <v>1.3862943611198906</v>
      </c>
      <c r="Z71" s="1">
        <f t="shared" si="20"/>
        <v>0</v>
      </c>
      <c r="AA71" s="1">
        <f t="shared" si="20"/>
        <v>0.69314718055994529</v>
      </c>
      <c r="AB71" s="1">
        <f t="shared" si="16"/>
        <v>0.69314718055994529</v>
      </c>
      <c r="AC71" s="1">
        <f t="shared" si="10"/>
        <v>0.69314718055994529</v>
      </c>
      <c r="AD71" s="1">
        <f t="shared" si="10"/>
        <v>2.3978952727983707</v>
      </c>
      <c r="AE71" s="1">
        <f t="shared" si="10"/>
        <v>0</v>
      </c>
      <c r="AF71" s="1">
        <f t="shared" si="10"/>
        <v>0</v>
      </c>
      <c r="AG71" s="1">
        <f t="shared" si="11"/>
        <v>0</v>
      </c>
      <c r="AH71" s="1">
        <f t="shared" si="11"/>
        <v>0</v>
      </c>
      <c r="AI71" s="1">
        <f t="shared" si="11"/>
        <v>0.69314718055994529</v>
      </c>
      <c r="AJ71" s="1">
        <f t="shared" si="11"/>
        <v>0</v>
      </c>
      <c r="AK71" s="1">
        <f t="shared" si="12"/>
        <v>0</v>
      </c>
      <c r="AL71" s="1">
        <f t="shared" si="12"/>
        <v>1.6094379124341003</v>
      </c>
      <c r="AM71" s="1">
        <f t="shared" si="12"/>
        <v>0</v>
      </c>
      <c r="AN71" s="1">
        <f t="shared" si="8"/>
        <v>0</v>
      </c>
      <c r="AO71" s="1">
        <f t="shared" si="8"/>
        <v>0.69314718055994529</v>
      </c>
      <c r="AP71" s="1">
        <f t="shared" si="8"/>
        <v>0.69314718055994529</v>
      </c>
      <c r="AQ71" s="1">
        <f t="shared" si="8"/>
        <v>0</v>
      </c>
      <c r="AR71" s="1">
        <f t="shared" si="18"/>
        <v>0</v>
      </c>
      <c r="AS71" s="1">
        <f t="shared" si="21"/>
        <v>-0.46561474478575593</v>
      </c>
      <c r="AT71" s="1">
        <f t="shared" si="21"/>
        <v>-0.10507775349730976</v>
      </c>
      <c r="AU71" s="1">
        <f t="shared" si="21"/>
        <v>-1.3267222372866634</v>
      </c>
      <c r="AV71" s="1">
        <f t="shared" si="21"/>
        <v>-0.84226408937281971</v>
      </c>
      <c r="AW71" s="1">
        <f t="shared" si="17"/>
        <v>-0.19036728686403157</v>
      </c>
      <c r="AX71" s="1">
        <f t="shared" si="13"/>
        <v>-0.97389107089860638</v>
      </c>
      <c r="AY71" s="1">
        <f t="shared" si="13"/>
        <v>-0.29959567906108503</v>
      </c>
      <c r="AZ71" s="1">
        <f t="shared" si="13"/>
        <v>-0.34552032288269757</v>
      </c>
      <c r="BA71" s="1">
        <f t="shared" si="13"/>
        <v>-0.44108228041665831</v>
      </c>
      <c r="BB71" s="1">
        <f t="shared" si="14"/>
        <v>-0.21503732076197307</v>
      </c>
      <c r="BC71" s="1">
        <f t="shared" si="14"/>
        <v>-0.35611437759536568</v>
      </c>
      <c r="BD71" s="1">
        <f t="shared" si="14"/>
        <v>-0.21611134729571765</v>
      </c>
      <c r="BE71" s="1">
        <f t="shared" si="14"/>
        <v>-0.65979304502442915</v>
      </c>
      <c r="BF71" s="1">
        <f t="shared" si="15"/>
        <v>-0.84821762538638401</v>
      </c>
      <c r="BG71" s="1">
        <f t="shared" si="15"/>
        <v>0.97784666966520262</v>
      </c>
      <c r="BH71" s="1">
        <f t="shared" si="15"/>
        <v>-0.90291969880072387</v>
      </c>
      <c r="BI71" s="1">
        <f t="shared" si="9"/>
        <v>-0.51341694708197316</v>
      </c>
      <c r="BJ71" s="1">
        <f t="shared" si="9"/>
        <v>2.6344764738292326E-2</v>
      </c>
      <c r="BK71" s="1">
        <f t="shared" si="9"/>
        <v>0.73738767066342814</v>
      </c>
      <c r="BL71" s="1">
        <f t="shared" si="9"/>
        <v>-1.0709685365941881</v>
      </c>
      <c r="BM71" s="1">
        <f t="shared" si="19"/>
        <v>-1.0838440050768672</v>
      </c>
      <c r="BN71" s="1">
        <f t="shared" si="22"/>
        <v>-0.4340466316007775</v>
      </c>
      <c r="BO71" s="6">
        <f t="shared" si="23"/>
        <v>0.74239798941644108</v>
      </c>
    </row>
    <row r="72" spans="1:67" x14ac:dyDescent="0.2">
      <c r="A72" s="3" t="s">
        <v>83</v>
      </c>
      <c r="B72" s="8">
        <v>5475</v>
      </c>
      <c r="C72" s="5">
        <v>15</v>
      </c>
      <c r="D72" s="5">
        <v>1</v>
      </c>
      <c r="E72" s="5">
        <v>1</v>
      </c>
      <c r="F72" s="5">
        <v>1</v>
      </c>
      <c r="G72" s="5">
        <v>0</v>
      </c>
      <c r="H72" s="5">
        <v>0</v>
      </c>
      <c r="I72" s="5">
        <v>2</v>
      </c>
      <c r="J72" s="5">
        <v>2</v>
      </c>
      <c r="K72" s="5">
        <v>0</v>
      </c>
      <c r="L72" s="5">
        <v>0</v>
      </c>
      <c r="M72" s="5">
        <v>0</v>
      </c>
      <c r="N72" s="5">
        <v>2</v>
      </c>
      <c r="O72" s="5">
        <v>0</v>
      </c>
      <c r="P72" s="5">
        <v>2</v>
      </c>
      <c r="Q72" s="5">
        <v>4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1">
        <f t="shared" si="20"/>
        <v>2.7725887222397811</v>
      </c>
      <c r="Y72" s="1">
        <f t="shared" si="20"/>
        <v>0.69314718055994529</v>
      </c>
      <c r="Z72" s="1">
        <f t="shared" si="20"/>
        <v>0.69314718055994529</v>
      </c>
      <c r="AA72" s="1">
        <f t="shared" si="20"/>
        <v>0.69314718055994529</v>
      </c>
      <c r="AB72" s="1">
        <f t="shared" si="16"/>
        <v>0</v>
      </c>
      <c r="AC72" s="1">
        <f t="shared" si="10"/>
        <v>0</v>
      </c>
      <c r="AD72" s="1">
        <f t="shared" si="10"/>
        <v>1.0986122886681098</v>
      </c>
      <c r="AE72" s="1">
        <f t="shared" si="10"/>
        <v>1.0986122886681098</v>
      </c>
      <c r="AF72" s="1">
        <f t="shared" si="10"/>
        <v>0</v>
      </c>
      <c r="AG72" s="1">
        <f t="shared" si="11"/>
        <v>0</v>
      </c>
      <c r="AH72" s="1">
        <f t="shared" si="11"/>
        <v>0</v>
      </c>
      <c r="AI72" s="1">
        <f t="shared" si="11"/>
        <v>1.0986122886681098</v>
      </c>
      <c r="AJ72" s="1">
        <f t="shared" si="11"/>
        <v>0</v>
      </c>
      <c r="AK72" s="1">
        <f t="shared" si="12"/>
        <v>1.0986122886681098</v>
      </c>
      <c r="AL72" s="1">
        <f t="shared" si="12"/>
        <v>1.6094379124341003</v>
      </c>
      <c r="AM72" s="1">
        <f t="shared" si="12"/>
        <v>0</v>
      </c>
      <c r="AN72" s="1">
        <f t="shared" si="8"/>
        <v>0</v>
      </c>
      <c r="AO72" s="1">
        <f t="shared" si="8"/>
        <v>0</v>
      </c>
      <c r="AP72" s="1">
        <f t="shared" si="8"/>
        <v>0</v>
      </c>
      <c r="AQ72" s="1">
        <f t="shared" si="8"/>
        <v>0</v>
      </c>
      <c r="AR72" s="1">
        <f t="shared" si="18"/>
        <v>0</v>
      </c>
      <c r="AS72" s="1">
        <f t="shared" si="21"/>
        <v>-0.8734500286673661</v>
      </c>
      <c r="AT72" s="1">
        <f t="shared" si="21"/>
        <v>-0.83132085273209477</v>
      </c>
      <c r="AU72" s="1">
        <f t="shared" si="21"/>
        <v>-0.54106004830626186</v>
      </c>
      <c r="AV72" s="1">
        <f t="shared" si="21"/>
        <v>-0.84226408937281971</v>
      </c>
      <c r="AW72" s="1">
        <f t="shared" si="17"/>
        <v>-1.4324240342457668</v>
      </c>
      <c r="AX72" s="1">
        <f t="shared" si="13"/>
        <v>-1.9076323108077551</v>
      </c>
      <c r="AY72" s="1">
        <f t="shared" si="13"/>
        <v>-1.5242343461567398</v>
      </c>
      <c r="AZ72" s="1">
        <f t="shared" si="13"/>
        <v>3.4397350520253287</v>
      </c>
      <c r="BA72" s="1">
        <f t="shared" si="13"/>
        <v>-0.44108228041665831</v>
      </c>
      <c r="BB72" s="1">
        <f t="shared" si="14"/>
        <v>-0.21503732076197307</v>
      </c>
      <c r="BC72" s="1">
        <f t="shared" si="14"/>
        <v>-0.35611437759536568</v>
      </c>
      <c r="BD72" s="1">
        <f t="shared" si="14"/>
        <v>0.30413110129730331</v>
      </c>
      <c r="BE72" s="1">
        <f t="shared" si="14"/>
        <v>-0.65979304502442915</v>
      </c>
      <c r="BF72" s="1">
        <f t="shared" si="15"/>
        <v>0.62554081961751817</v>
      </c>
      <c r="BG72" s="1">
        <f t="shared" si="15"/>
        <v>0.97784666966520262</v>
      </c>
      <c r="BH72" s="1">
        <f t="shared" si="15"/>
        <v>-0.90291969880072387</v>
      </c>
      <c r="BI72" s="1">
        <f t="shared" si="9"/>
        <v>-0.51341694708197316</v>
      </c>
      <c r="BJ72" s="1">
        <f t="shared" si="9"/>
        <v>-1.010408345508508</v>
      </c>
      <c r="BK72" s="1">
        <f t="shared" si="9"/>
        <v>-0.69473581116207361</v>
      </c>
      <c r="BL72" s="1">
        <f t="shared" si="9"/>
        <v>-1.0709685365941881</v>
      </c>
      <c r="BM72" s="1">
        <f t="shared" si="19"/>
        <v>-1.0838440050768672</v>
      </c>
      <c r="BN72" s="1">
        <f t="shared" si="22"/>
        <v>-0.45492630646220061</v>
      </c>
      <c r="BO72" s="6">
        <f t="shared" si="23"/>
        <v>0.72151831455501791</v>
      </c>
    </row>
    <row r="73" spans="1:67" x14ac:dyDescent="0.2">
      <c r="A73" s="3" t="s">
        <v>84</v>
      </c>
      <c r="B73" s="8">
        <v>5480</v>
      </c>
      <c r="C73" s="5">
        <v>52</v>
      </c>
      <c r="D73" s="5">
        <v>10</v>
      </c>
      <c r="E73" s="5">
        <v>4</v>
      </c>
      <c r="F73" s="5">
        <v>6</v>
      </c>
      <c r="G73" s="5">
        <v>2</v>
      </c>
      <c r="H73" s="5">
        <v>3</v>
      </c>
      <c r="I73" s="5">
        <v>12</v>
      </c>
      <c r="J73" s="5">
        <v>0</v>
      </c>
      <c r="K73" s="5">
        <v>2</v>
      </c>
      <c r="L73" s="5">
        <v>0</v>
      </c>
      <c r="M73" s="5">
        <v>0</v>
      </c>
      <c r="N73" s="5">
        <v>1</v>
      </c>
      <c r="O73" s="5">
        <v>1</v>
      </c>
      <c r="P73" s="5">
        <v>2</v>
      </c>
      <c r="Q73" s="5">
        <v>4</v>
      </c>
      <c r="R73" s="5">
        <v>2</v>
      </c>
      <c r="S73" s="5">
        <v>0</v>
      </c>
      <c r="T73" s="5">
        <v>1</v>
      </c>
      <c r="U73" s="5">
        <v>1</v>
      </c>
      <c r="V73" s="5">
        <v>1</v>
      </c>
      <c r="W73" s="5">
        <v>16</v>
      </c>
      <c r="X73" s="1">
        <f t="shared" si="20"/>
        <v>3.970291913552122</v>
      </c>
      <c r="Y73" s="1">
        <f t="shared" si="20"/>
        <v>2.3978952727983707</v>
      </c>
      <c r="Z73" s="1">
        <f t="shared" si="20"/>
        <v>1.6094379124341003</v>
      </c>
      <c r="AA73" s="1">
        <f t="shared" si="20"/>
        <v>1.9459101490553132</v>
      </c>
      <c r="AB73" s="1">
        <f t="shared" si="16"/>
        <v>1.0986122886681098</v>
      </c>
      <c r="AC73" s="1">
        <f t="shared" si="10"/>
        <v>1.3862943611198906</v>
      </c>
      <c r="AD73" s="1">
        <f t="shared" si="10"/>
        <v>2.5649493574615367</v>
      </c>
      <c r="AE73" s="1">
        <f t="shared" si="10"/>
        <v>0</v>
      </c>
      <c r="AF73" s="1">
        <f t="shared" si="10"/>
        <v>1.0986122886681098</v>
      </c>
      <c r="AG73" s="1">
        <f t="shared" si="11"/>
        <v>0</v>
      </c>
      <c r="AH73" s="1">
        <f t="shared" si="11"/>
        <v>0</v>
      </c>
      <c r="AI73" s="1">
        <f t="shared" si="11"/>
        <v>0.69314718055994529</v>
      </c>
      <c r="AJ73" s="1">
        <f t="shared" si="11"/>
        <v>0.69314718055994529</v>
      </c>
      <c r="AK73" s="1">
        <f t="shared" si="12"/>
        <v>1.0986122886681098</v>
      </c>
      <c r="AL73" s="1">
        <f t="shared" si="12"/>
        <v>1.6094379124341003</v>
      </c>
      <c r="AM73" s="1">
        <f t="shared" si="12"/>
        <v>1.0986122886681098</v>
      </c>
      <c r="AN73" s="1">
        <f t="shared" si="8"/>
        <v>0</v>
      </c>
      <c r="AO73" s="1">
        <f t="shared" si="8"/>
        <v>0.69314718055994529</v>
      </c>
      <c r="AP73" s="1">
        <f t="shared" si="8"/>
        <v>0.69314718055994529</v>
      </c>
      <c r="AQ73" s="1">
        <f t="shared" si="8"/>
        <v>0.69314718055994529</v>
      </c>
      <c r="AR73" s="1">
        <f t="shared" si="18"/>
        <v>2.8332133440562162</v>
      </c>
      <c r="AS73" s="1">
        <f t="shared" si="21"/>
        <v>0.33125442374256248</v>
      </c>
      <c r="AT73" s="1">
        <f t="shared" si="21"/>
        <v>0.95482438834307992</v>
      </c>
      <c r="AU73" s="1">
        <f t="shared" si="21"/>
        <v>0.49752887239763499</v>
      </c>
      <c r="AV73" s="1">
        <f t="shared" si="21"/>
        <v>0.55509572814501307</v>
      </c>
      <c r="AW73" s="1">
        <f t="shared" si="17"/>
        <v>0.53618933412197389</v>
      </c>
      <c r="AX73" s="1">
        <f t="shared" si="13"/>
        <v>-4.0149830989457763E-2</v>
      </c>
      <c r="AY73" s="1">
        <f t="shared" si="13"/>
        <v>-0.14213891708268456</v>
      </c>
      <c r="AZ73" s="1">
        <f t="shared" si="13"/>
        <v>-0.34552032288269757</v>
      </c>
      <c r="BA73" s="1">
        <f t="shared" si="13"/>
        <v>1.9987505380914665</v>
      </c>
      <c r="BB73" s="1">
        <f t="shared" si="14"/>
        <v>-0.21503732076197307</v>
      </c>
      <c r="BC73" s="1">
        <f t="shared" si="14"/>
        <v>-0.35611437759536568</v>
      </c>
      <c r="BD73" s="1">
        <f t="shared" si="14"/>
        <v>-0.21611134729571765</v>
      </c>
      <c r="BE73" s="1">
        <f t="shared" si="14"/>
        <v>0.35575076669167954</v>
      </c>
      <c r="BF73" s="1">
        <f t="shared" si="15"/>
        <v>0.62554081961751817</v>
      </c>
      <c r="BG73" s="1">
        <f t="shared" si="15"/>
        <v>0.97784666966520262</v>
      </c>
      <c r="BH73" s="1">
        <f t="shared" si="15"/>
        <v>0.48779744157731347</v>
      </c>
      <c r="BI73" s="1">
        <f t="shared" si="9"/>
        <v>-0.51341694708197316</v>
      </c>
      <c r="BJ73" s="1">
        <f t="shared" si="9"/>
        <v>2.6344764738292326E-2</v>
      </c>
      <c r="BK73" s="1">
        <f t="shared" si="9"/>
        <v>0.73738767066342814</v>
      </c>
      <c r="BL73" s="1">
        <f t="shared" si="9"/>
        <v>0.11413110601541589</v>
      </c>
      <c r="BM73" s="1">
        <f t="shared" si="19"/>
        <v>1.1336507508043474</v>
      </c>
      <c r="BN73" s="1">
        <f t="shared" si="22"/>
        <v>0.35731448623452666</v>
      </c>
      <c r="BO73" s="6">
        <f t="shared" si="23"/>
        <v>1.5337591072517451</v>
      </c>
    </row>
    <row r="74" spans="1:67" x14ac:dyDescent="0.2">
      <c r="A74" s="3" t="s">
        <v>85</v>
      </c>
      <c r="B74" s="8">
        <v>5483</v>
      </c>
      <c r="C74" s="5">
        <v>26</v>
      </c>
      <c r="D74" s="5">
        <v>3</v>
      </c>
      <c r="E74" s="5">
        <v>0</v>
      </c>
      <c r="F74" s="5">
        <v>5</v>
      </c>
      <c r="G74" s="5">
        <v>1</v>
      </c>
      <c r="H74" s="5">
        <v>5</v>
      </c>
      <c r="I74" s="5">
        <v>2</v>
      </c>
      <c r="J74" s="5">
        <v>0</v>
      </c>
      <c r="K74" s="5">
        <v>0</v>
      </c>
      <c r="L74" s="5">
        <v>0</v>
      </c>
      <c r="M74" s="5">
        <v>0</v>
      </c>
      <c r="N74" s="5">
        <v>4</v>
      </c>
      <c r="O74" s="5">
        <v>1</v>
      </c>
      <c r="P74" s="5">
        <v>1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3</v>
      </c>
      <c r="W74" s="5">
        <v>5</v>
      </c>
      <c r="X74" s="1">
        <f t="shared" si="20"/>
        <v>3.2958368660043291</v>
      </c>
      <c r="Y74" s="1">
        <f t="shared" si="20"/>
        <v>1.3862943611198906</v>
      </c>
      <c r="Z74" s="1">
        <f t="shared" si="20"/>
        <v>0</v>
      </c>
      <c r="AA74" s="1">
        <f t="shared" si="20"/>
        <v>1.791759469228055</v>
      </c>
      <c r="AB74" s="1">
        <f t="shared" si="16"/>
        <v>0.69314718055994529</v>
      </c>
      <c r="AC74" s="1">
        <f t="shared" si="10"/>
        <v>1.791759469228055</v>
      </c>
      <c r="AD74" s="1">
        <f t="shared" si="10"/>
        <v>1.0986122886681098</v>
      </c>
      <c r="AE74" s="1">
        <f t="shared" si="10"/>
        <v>0</v>
      </c>
      <c r="AF74" s="1">
        <f t="shared" si="10"/>
        <v>0</v>
      </c>
      <c r="AG74" s="1">
        <f t="shared" si="11"/>
        <v>0</v>
      </c>
      <c r="AH74" s="1">
        <f t="shared" si="11"/>
        <v>0</v>
      </c>
      <c r="AI74" s="1">
        <f t="shared" si="11"/>
        <v>1.6094379124341003</v>
      </c>
      <c r="AJ74" s="1">
        <f t="shared" si="11"/>
        <v>0.69314718055994529</v>
      </c>
      <c r="AK74" s="1">
        <f t="shared" si="12"/>
        <v>0.69314718055994529</v>
      </c>
      <c r="AL74" s="1">
        <f t="shared" si="12"/>
        <v>0</v>
      </c>
      <c r="AM74" s="1">
        <f t="shared" si="12"/>
        <v>0</v>
      </c>
      <c r="AN74" s="1">
        <f t="shared" si="8"/>
        <v>0</v>
      </c>
      <c r="AO74" s="1">
        <f t="shared" si="8"/>
        <v>0</v>
      </c>
      <c r="AP74" s="1">
        <f t="shared" si="8"/>
        <v>0.69314718055994529</v>
      </c>
      <c r="AQ74" s="1">
        <f t="shared" si="8"/>
        <v>1.3862943611198906</v>
      </c>
      <c r="AR74" s="1">
        <f t="shared" si="18"/>
        <v>1.791759469228055</v>
      </c>
      <c r="AS74" s="1">
        <f t="shared" si="21"/>
        <v>-0.34714319982967429</v>
      </c>
      <c r="AT74" s="1">
        <f t="shared" si="21"/>
        <v>-0.10507775349730976</v>
      </c>
      <c r="AU74" s="1">
        <f t="shared" si="21"/>
        <v>-1.3267222372866634</v>
      </c>
      <c r="AV74" s="1">
        <f t="shared" si="21"/>
        <v>0.38315261420353169</v>
      </c>
      <c r="AW74" s="1">
        <f t="shared" si="17"/>
        <v>-0.19036728686403157</v>
      </c>
      <c r="AX74" s="1">
        <f t="shared" si="13"/>
        <v>0.5060537797342709</v>
      </c>
      <c r="AY74" s="1">
        <f t="shared" si="13"/>
        <v>-1.5242343461567398</v>
      </c>
      <c r="AZ74" s="1">
        <f t="shared" si="13"/>
        <v>-0.34552032288269757</v>
      </c>
      <c r="BA74" s="1">
        <f t="shared" si="13"/>
        <v>-0.44108228041665831</v>
      </c>
      <c r="BB74" s="1">
        <f t="shared" si="14"/>
        <v>-0.21503732076197307</v>
      </c>
      <c r="BC74" s="1">
        <f t="shared" si="14"/>
        <v>-0.35611437759536568</v>
      </c>
      <c r="BD74" s="1">
        <f t="shared" si="14"/>
        <v>0.95955907277440056</v>
      </c>
      <c r="BE74" s="1">
        <f t="shared" si="14"/>
        <v>0.35575076669167954</v>
      </c>
      <c r="BF74" s="1">
        <f t="shared" si="15"/>
        <v>8.162042714378219E-2</v>
      </c>
      <c r="BG74" s="1">
        <f t="shared" si="15"/>
        <v>-1.3960715073280572</v>
      </c>
      <c r="BH74" s="1">
        <f t="shared" si="15"/>
        <v>-0.90291969880072387</v>
      </c>
      <c r="BI74" s="1">
        <f t="shared" si="9"/>
        <v>-0.51341694708197316</v>
      </c>
      <c r="BJ74" s="1">
        <f t="shared" si="9"/>
        <v>-1.010408345508508</v>
      </c>
      <c r="BK74" s="1">
        <f t="shared" si="9"/>
        <v>0.73738767066342814</v>
      </c>
      <c r="BL74" s="1">
        <f t="shared" si="9"/>
        <v>1.2992307486250201</v>
      </c>
      <c r="BM74" s="1">
        <f t="shared" si="19"/>
        <v>0.31852734657199921</v>
      </c>
      <c r="BN74" s="1">
        <f t="shared" si="22"/>
        <v>-0.19203967607629827</v>
      </c>
      <c r="BO74" s="6">
        <f t="shared" si="23"/>
        <v>0.98440494494092035</v>
      </c>
    </row>
    <row r="75" spans="1:67" x14ac:dyDescent="0.2">
      <c r="A75" s="3" t="s">
        <v>86</v>
      </c>
      <c r="B75" s="8">
        <v>5490</v>
      </c>
      <c r="C75" s="5">
        <v>61</v>
      </c>
      <c r="D75" s="5">
        <v>8</v>
      </c>
      <c r="E75" s="5">
        <v>5</v>
      </c>
      <c r="F75" s="5">
        <v>4</v>
      </c>
      <c r="G75" s="5">
        <v>4</v>
      </c>
      <c r="H75" s="5">
        <v>4</v>
      </c>
      <c r="I75" s="5">
        <v>25</v>
      </c>
      <c r="J75" s="5">
        <v>0</v>
      </c>
      <c r="K75" s="5">
        <v>0</v>
      </c>
      <c r="L75" s="5">
        <v>1</v>
      </c>
      <c r="M75" s="5">
        <v>0</v>
      </c>
      <c r="N75" s="5">
        <v>2</v>
      </c>
      <c r="O75" s="5">
        <v>1</v>
      </c>
      <c r="P75" s="5">
        <v>2</v>
      </c>
      <c r="Q75" s="5">
        <v>4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9</v>
      </c>
      <c r="X75" s="1">
        <f t="shared" si="20"/>
        <v>4.1271343850450917</v>
      </c>
      <c r="Y75" s="1">
        <f t="shared" si="20"/>
        <v>2.1972245773362196</v>
      </c>
      <c r="Z75" s="1">
        <f t="shared" si="20"/>
        <v>1.791759469228055</v>
      </c>
      <c r="AA75" s="1">
        <f t="shared" si="20"/>
        <v>1.6094379124341003</v>
      </c>
      <c r="AB75" s="1">
        <f t="shared" si="16"/>
        <v>1.6094379124341003</v>
      </c>
      <c r="AC75" s="1">
        <f t="shared" si="10"/>
        <v>1.6094379124341003</v>
      </c>
      <c r="AD75" s="1">
        <f t="shared" si="10"/>
        <v>3.2580965380214821</v>
      </c>
      <c r="AE75" s="1">
        <f t="shared" si="10"/>
        <v>0</v>
      </c>
      <c r="AF75" s="1">
        <f t="shared" si="10"/>
        <v>0</v>
      </c>
      <c r="AG75" s="1">
        <f t="shared" si="11"/>
        <v>0.69314718055994529</v>
      </c>
      <c r="AH75" s="1">
        <f t="shared" si="11"/>
        <v>0</v>
      </c>
      <c r="AI75" s="1">
        <f t="shared" si="11"/>
        <v>1.0986122886681098</v>
      </c>
      <c r="AJ75" s="1">
        <f t="shared" si="11"/>
        <v>0.69314718055994529</v>
      </c>
      <c r="AK75" s="1">
        <f t="shared" si="12"/>
        <v>1.0986122886681098</v>
      </c>
      <c r="AL75" s="1">
        <f t="shared" si="12"/>
        <v>1.6094379124341003</v>
      </c>
      <c r="AM75" s="1">
        <f t="shared" si="12"/>
        <v>0</v>
      </c>
      <c r="AN75" s="1">
        <f t="shared" si="8"/>
        <v>0</v>
      </c>
      <c r="AO75" s="1">
        <f t="shared" si="8"/>
        <v>0</v>
      </c>
      <c r="AP75" s="1">
        <f t="shared" si="8"/>
        <v>0</v>
      </c>
      <c r="AQ75" s="1">
        <f t="shared" si="8"/>
        <v>0.69314718055994529</v>
      </c>
      <c r="AR75" s="1">
        <f t="shared" si="18"/>
        <v>2.3025850929940459</v>
      </c>
      <c r="AS75" s="1">
        <f t="shared" si="21"/>
        <v>0.48901372930767828</v>
      </c>
      <c r="AT75" s="1">
        <f t="shared" si="21"/>
        <v>0.74457220542241576</v>
      </c>
      <c r="AU75" s="1">
        <f t="shared" si="21"/>
        <v>0.7041850594621728</v>
      </c>
      <c r="AV75" s="1">
        <f t="shared" si="21"/>
        <v>0.17978707440220917</v>
      </c>
      <c r="AW75" s="1">
        <f t="shared" si="17"/>
        <v>1.4515424229442997</v>
      </c>
      <c r="AX75" s="1">
        <f t="shared" si="13"/>
        <v>0.26044770749225798</v>
      </c>
      <c r="AY75" s="1">
        <f t="shared" si="13"/>
        <v>0.51118668609241247</v>
      </c>
      <c r="AZ75" s="1">
        <f t="shared" si="13"/>
        <v>-0.34552032288269757</v>
      </c>
      <c r="BA75" s="1">
        <f t="shared" si="13"/>
        <v>-0.44108228041665831</v>
      </c>
      <c r="BB75" s="1">
        <f t="shared" si="14"/>
        <v>2.4296350314793651</v>
      </c>
      <c r="BC75" s="1">
        <f t="shared" si="14"/>
        <v>-0.35611437759536568</v>
      </c>
      <c r="BD75" s="1">
        <f t="shared" si="14"/>
        <v>0.30413110129730331</v>
      </c>
      <c r="BE75" s="1">
        <f t="shared" si="14"/>
        <v>0.35575076669167954</v>
      </c>
      <c r="BF75" s="1">
        <f t="shared" si="15"/>
        <v>0.62554081961751817</v>
      </c>
      <c r="BG75" s="1">
        <f t="shared" si="15"/>
        <v>0.97784666966520262</v>
      </c>
      <c r="BH75" s="1">
        <f t="shared" si="15"/>
        <v>-0.90291969880072387</v>
      </c>
      <c r="BI75" s="1">
        <f t="shared" si="9"/>
        <v>-0.51341694708197316</v>
      </c>
      <c r="BJ75" s="1">
        <f t="shared" si="9"/>
        <v>-1.010408345508508</v>
      </c>
      <c r="BK75" s="1">
        <f t="shared" si="9"/>
        <v>-0.69473581116207361</v>
      </c>
      <c r="BL75" s="1">
        <f t="shared" si="9"/>
        <v>0.11413110601541589</v>
      </c>
      <c r="BM75" s="1">
        <f t="shared" si="19"/>
        <v>0.71833950482235909</v>
      </c>
      <c r="BN75" s="1">
        <f t="shared" si="22"/>
        <v>0.26675771910782331</v>
      </c>
      <c r="BO75" s="6">
        <f t="shared" si="23"/>
        <v>1.4432023401250418</v>
      </c>
    </row>
    <row r="76" spans="1:67" x14ac:dyDescent="0.2">
      <c r="A76" s="3" t="s">
        <v>87</v>
      </c>
      <c r="B76" s="8">
        <v>5495</v>
      </c>
      <c r="C76" s="5">
        <v>36</v>
      </c>
      <c r="D76" s="5">
        <v>1</v>
      </c>
      <c r="E76" s="5">
        <v>3</v>
      </c>
      <c r="F76" s="5">
        <v>2</v>
      </c>
      <c r="G76" s="5">
        <v>1</v>
      </c>
      <c r="H76" s="5">
        <v>2</v>
      </c>
      <c r="I76" s="5">
        <v>16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1</v>
      </c>
      <c r="P76" s="5">
        <v>0</v>
      </c>
      <c r="Q76" s="5">
        <v>8</v>
      </c>
      <c r="R76" s="5">
        <v>0</v>
      </c>
      <c r="S76" s="5">
        <v>0</v>
      </c>
      <c r="T76" s="5">
        <v>1</v>
      </c>
      <c r="U76" s="5">
        <v>1</v>
      </c>
      <c r="V76" s="5">
        <v>0</v>
      </c>
      <c r="W76" s="5">
        <v>7</v>
      </c>
      <c r="X76" s="1">
        <f t="shared" si="20"/>
        <v>3.6109179126442243</v>
      </c>
      <c r="Y76" s="1">
        <f t="shared" si="20"/>
        <v>0.69314718055994529</v>
      </c>
      <c r="Z76" s="1">
        <f t="shared" si="20"/>
        <v>1.3862943611198906</v>
      </c>
      <c r="AA76" s="1">
        <f t="shared" si="20"/>
        <v>1.0986122886681098</v>
      </c>
      <c r="AB76" s="1">
        <f t="shared" si="16"/>
        <v>0.69314718055994529</v>
      </c>
      <c r="AC76" s="1">
        <f t="shared" si="10"/>
        <v>1.0986122886681098</v>
      </c>
      <c r="AD76" s="1">
        <f t="shared" si="10"/>
        <v>2.8332133440562162</v>
      </c>
      <c r="AE76" s="1">
        <f t="shared" si="10"/>
        <v>0</v>
      </c>
      <c r="AF76" s="1">
        <f t="shared" si="10"/>
        <v>0</v>
      </c>
      <c r="AG76" s="1">
        <f t="shared" si="11"/>
        <v>0</v>
      </c>
      <c r="AH76" s="1">
        <f t="shared" si="11"/>
        <v>0</v>
      </c>
      <c r="AI76" s="1">
        <f t="shared" si="11"/>
        <v>0</v>
      </c>
      <c r="AJ76" s="1">
        <f t="shared" si="11"/>
        <v>0.69314718055994529</v>
      </c>
      <c r="AK76" s="1">
        <f t="shared" si="12"/>
        <v>0</v>
      </c>
      <c r="AL76" s="1">
        <f t="shared" si="12"/>
        <v>2.1972245773362196</v>
      </c>
      <c r="AM76" s="1">
        <f t="shared" si="12"/>
        <v>0</v>
      </c>
      <c r="AN76" s="1">
        <f t="shared" si="8"/>
        <v>0</v>
      </c>
      <c r="AO76" s="1">
        <f t="shared" si="8"/>
        <v>0.69314718055994529</v>
      </c>
      <c r="AP76" s="1">
        <f t="shared" si="8"/>
        <v>0.69314718055994529</v>
      </c>
      <c r="AQ76" s="1">
        <f t="shared" si="8"/>
        <v>0</v>
      </c>
      <c r="AR76" s="1">
        <f t="shared" si="18"/>
        <v>2.0794415416798357</v>
      </c>
      <c r="AS76" s="1">
        <f t="shared" si="21"/>
        <v>-3.0220324020057976E-2</v>
      </c>
      <c r="AT76" s="1">
        <f t="shared" si="21"/>
        <v>-0.83132085273209477</v>
      </c>
      <c r="AU76" s="1">
        <f t="shared" si="21"/>
        <v>0.24460214067413955</v>
      </c>
      <c r="AV76" s="1">
        <f t="shared" si="21"/>
        <v>-0.38999924460624324</v>
      </c>
      <c r="AW76" s="1">
        <f t="shared" si="17"/>
        <v>-0.19036728686403157</v>
      </c>
      <c r="AX76" s="1">
        <f t="shared" si="13"/>
        <v>-0.42768746017487758</v>
      </c>
      <c r="AY76" s="1">
        <f t="shared" si="13"/>
        <v>0.11071319826537429</v>
      </c>
      <c r="AZ76" s="1">
        <f t="shared" si="13"/>
        <v>-0.34552032288269757</v>
      </c>
      <c r="BA76" s="1">
        <f t="shared" si="13"/>
        <v>-0.44108228041665831</v>
      </c>
      <c r="BB76" s="1">
        <f t="shared" si="14"/>
        <v>-0.21503732076197307</v>
      </c>
      <c r="BC76" s="1">
        <f t="shared" si="14"/>
        <v>-0.35611437759536568</v>
      </c>
      <c r="BD76" s="1">
        <f t="shared" si="14"/>
        <v>-1.1054716874058155</v>
      </c>
      <c r="BE76" s="1">
        <f t="shared" si="14"/>
        <v>0.35575076669167954</v>
      </c>
      <c r="BF76" s="1">
        <f t="shared" si="15"/>
        <v>-0.84821762538638401</v>
      </c>
      <c r="BG76" s="1">
        <f t="shared" si="15"/>
        <v>1.8448309983088969</v>
      </c>
      <c r="BH76" s="1">
        <f t="shared" si="15"/>
        <v>-0.90291969880072387</v>
      </c>
      <c r="BI76" s="1">
        <f t="shared" si="9"/>
        <v>-0.51341694708197316</v>
      </c>
      <c r="BJ76" s="1">
        <f t="shared" si="9"/>
        <v>2.6344764738292326E-2</v>
      </c>
      <c r="BK76" s="1">
        <f t="shared" si="9"/>
        <v>0.73738767066342814</v>
      </c>
      <c r="BL76" s="1">
        <f t="shared" si="9"/>
        <v>-1.0709685365941881</v>
      </c>
      <c r="BM76" s="1">
        <f t="shared" si="19"/>
        <v>0.54368987743511998</v>
      </c>
      <c r="BN76" s="1">
        <f t="shared" si="22"/>
        <v>-0.18119164516886452</v>
      </c>
      <c r="BO76" s="6">
        <f t="shared" si="23"/>
        <v>0.99525297584835404</v>
      </c>
    </row>
    <row r="77" spans="1:67" x14ac:dyDescent="0.2">
      <c r="A77" s="3" t="s">
        <v>88</v>
      </c>
      <c r="B77" s="8">
        <v>5501</v>
      </c>
      <c r="C77" s="5">
        <v>18</v>
      </c>
      <c r="D77" s="5">
        <v>0</v>
      </c>
      <c r="E77" s="5">
        <v>0</v>
      </c>
      <c r="F77" s="5">
        <v>4</v>
      </c>
      <c r="G77" s="5">
        <v>0</v>
      </c>
      <c r="H77" s="5">
        <v>3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5</v>
      </c>
      <c r="P77" s="5">
        <v>0</v>
      </c>
      <c r="Q77" s="5">
        <v>1</v>
      </c>
      <c r="R77" s="5">
        <v>1</v>
      </c>
      <c r="S77" s="5">
        <v>0</v>
      </c>
      <c r="T77" s="5">
        <v>0</v>
      </c>
      <c r="U77" s="5">
        <v>1</v>
      </c>
      <c r="V77" s="5">
        <v>1</v>
      </c>
      <c r="W77" s="5">
        <v>0</v>
      </c>
      <c r="X77" s="1">
        <f t="shared" si="20"/>
        <v>2.9444389791664403</v>
      </c>
      <c r="Y77" s="1">
        <f t="shared" si="20"/>
        <v>0</v>
      </c>
      <c r="Z77" s="1">
        <f t="shared" si="20"/>
        <v>0</v>
      </c>
      <c r="AA77" s="1">
        <f t="shared" si="20"/>
        <v>1.6094379124341003</v>
      </c>
      <c r="AB77" s="1">
        <f t="shared" si="16"/>
        <v>0</v>
      </c>
      <c r="AC77" s="1">
        <f t="shared" si="10"/>
        <v>1.3862943611198906</v>
      </c>
      <c r="AD77" s="1">
        <f t="shared" si="10"/>
        <v>1.0986122886681098</v>
      </c>
      <c r="AE77" s="1">
        <f t="shared" si="10"/>
        <v>0</v>
      </c>
      <c r="AF77" s="1">
        <f t="shared" si="10"/>
        <v>0</v>
      </c>
      <c r="AG77" s="1">
        <f t="shared" si="11"/>
        <v>0</v>
      </c>
      <c r="AH77" s="1">
        <f t="shared" si="11"/>
        <v>0</v>
      </c>
      <c r="AI77" s="1">
        <f t="shared" si="11"/>
        <v>0</v>
      </c>
      <c r="AJ77" s="1">
        <f t="shared" si="11"/>
        <v>1.791759469228055</v>
      </c>
      <c r="AK77" s="1">
        <f t="shared" si="12"/>
        <v>0</v>
      </c>
      <c r="AL77" s="1">
        <f t="shared" si="12"/>
        <v>0.69314718055994529</v>
      </c>
      <c r="AM77" s="1">
        <f t="shared" si="12"/>
        <v>0.69314718055994529</v>
      </c>
      <c r="AN77" s="1">
        <f t="shared" si="12"/>
        <v>0</v>
      </c>
      <c r="AO77" s="1">
        <f t="shared" si="12"/>
        <v>0</v>
      </c>
      <c r="AP77" s="1">
        <f t="shared" si="12"/>
        <v>0.69314718055994529</v>
      </c>
      <c r="AQ77" s="1">
        <f t="shared" si="12"/>
        <v>0.69314718055994529</v>
      </c>
      <c r="AR77" s="1">
        <f t="shared" si="18"/>
        <v>0</v>
      </c>
      <c r="AS77" s="1">
        <f t="shared" si="21"/>
        <v>-0.7005952085674948</v>
      </c>
      <c r="AT77" s="1">
        <f t="shared" si="21"/>
        <v>-1.5575639519668798</v>
      </c>
      <c r="AU77" s="1">
        <f t="shared" si="21"/>
        <v>-1.3267222372866634</v>
      </c>
      <c r="AV77" s="1">
        <f t="shared" si="21"/>
        <v>0.17978707440220917</v>
      </c>
      <c r="AW77" s="1">
        <f t="shared" si="17"/>
        <v>-1.4324240342457668</v>
      </c>
      <c r="AX77" s="1">
        <f t="shared" si="13"/>
        <v>-4.0149830989457763E-2</v>
      </c>
      <c r="AY77" s="1">
        <f t="shared" si="13"/>
        <v>-1.5242343461567398</v>
      </c>
      <c r="AZ77" s="1">
        <f t="shared" si="13"/>
        <v>-0.34552032288269757</v>
      </c>
      <c r="BA77" s="1">
        <f t="shared" si="13"/>
        <v>-0.44108228041665831</v>
      </c>
      <c r="BB77" s="1">
        <f t="shared" si="14"/>
        <v>-0.21503732076197307</v>
      </c>
      <c r="BC77" s="1">
        <f t="shared" si="14"/>
        <v>-0.35611437759536568</v>
      </c>
      <c r="BD77" s="1">
        <f t="shared" si="14"/>
        <v>-1.1054716874058155</v>
      </c>
      <c r="BE77" s="1">
        <f t="shared" si="14"/>
        <v>1.9653496261011381</v>
      </c>
      <c r="BF77" s="1">
        <f t="shared" si="15"/>
        <v>-0.84821762538638401</v>
      </c>
      <c r="BG77" s="1">
        <f t="shared" si="15"/>
        <v>-0.37368059771273615</v>
      </c>
      <c r="BH77" s="1">
        <f t="shared" si="15"/>
        <v>-2.5474876134406872E-2</v>
      </c>
      <c r="BI77" s="1">
        <f t="shared" si="15"/>
        <v>-0.51341694708197316</v>
      </c>
      <c r="BJ77" s="1">
        <f t="shared" si="15"/>
        <v>-1.010408345508508</v>
      </c>
      <c r="BK77" s="1">
        <f t="shared" si="15"/>
        <v>0.73738767066342814</v>
      </c>
      <c r="BL77" s="1">
        <f t="shared" si="15"/>
        <v>0.11413110601541589</v>
      </c>
      <c r="BM77" s="1">
        <f t="shared" si="19"/>
        <v>-1.0838440050768672</v>
      </c>
      <c r="BN77" s="1">
        <f t="shared" si="22"/>
        <v>-0.47158583419019984</v>
      </c>
      <c r="BO77" s="6">
        <f t="shared" si="23"/>
        <v>0.70485878682701875</v>
      </c>
    </row>
    <row r="78" spans="1:67" x14ac:dyDescent="0.2">
      <c r="A78" s="3" t="s">
        <v>89</v>
      </c>
      <c r="B78" s="8">
        <v>5541</v>
      </c>
      <c r="C78" s="5">
        <v>66</v>
      </c>
      <c r="D78" s="5">
        <v>6</v>
      </c>
      <c r="E78" s="5">
        <v>6</v>
      </c>
      <c r="F78" s="5">
        <v>5</v>
      </c>
      <c r="G78" s="5">
        <v>2</v>
      </c>
      <c r="H78" s="5">
        <v>4</v>
      </c>
      <c r="I78" s="5">
        <v>32</v>
      </c>
      <c r="J78" s="5">
        <v>0</v>
      </c>
      <c r="K78" s="5">
        <v>1</v>
      </c>
      <c r="L78" s="5">
        <v>0</v>
      </c>
      <c r="M78" s="5">
        <v>0</v>
      </c>
      <c r="N78" s="5">
        <v>2</v>
      </c>
      <c r="O78" s="5">
        <v>1</v>
      </c>
      <c r="P78" s="5">
        <v>1</v>
      </c>
      <c r="Q78" s="5">
        <v>2</v>
      </c>
      <c r="R78" s="5">
        <v>1</v>
      </c>
      <c r="S78" s="5">
        <v>0</v>
      </c>
      <c r="T78" s="5">
        <v>1</v>
      </c>
      <c r="U78" s="5">
        <v>1</v>
      </c>
      <c r="V78" s="5">
        <v>1</v>
      </c>
      <c r="W78" s="5">
        <v>5</v>
      </c>
      <c r="X78" s="1">
        <f t="shared" si="20"/>
        <v>4.2046926193909657</v>
      </c>
      <c r="Y78" s="1">
        <f t="shared" si="20"/>
        <v>1.9459101490553132</v>
      </c>
      <c r="Z78" s="1">
        <f t="shared" si="20"/>
        <v>1.9459101490553132</v>
      </c>
      <c r="AA78" s="1">
        <f t="shared" si="20"/>
        <v>1.791759469228055</v>
      </c>
      <c r="AB78" s="1">
        <f t="shared" si="16"/>
        <v>1.0986122886681098</v>
      </c>
      <c r="AC78" s="1">
        <f t="shared" si="10"/>
        <v>1.6094379124341003</v>
      </c>
      <c r="AD78" s="1">
        <f t="shared" si="10"/>
        <v>3.4965075614664802</v>
      </c>
      <c r="AE78" s="1">
        <f t="shared" si="10"/>
        <v>0</v>
      </c>
      <c r="AF78" s="1">
        <f t="shared" si="10"/>
        <v>0.69314718055994529</v>
      </c>
      <c r="AG78" s="1">
        <f t="shared" si="11"/>
        <v>0</v>
      </c>
      <c r="AH78" s="1">
        <f t="shared" si="11"/>
        <v>0</v>
      </c>
      <c r="AI78" s="1">
        <f t="shared" si="11"/>
        <v>1.0986122886681098</v>
      </c>
      <c r="AJ78" s="1">
        <f t="shared" si="11"/>
        <v>0.69314718055994529</v>
      </c>
      <c r="AK78" s="1">
        <f t="shared" si="12"/>
        <v>0.69314718055994529</v>
      </c>
      <c r="AL78" s="1">
        <f t="shared" si="12"/>
        <v>1.0986122886681098</v>
      </c>
      <c r="AM78" s="1">
        <f t="shared" si="12"/>
        <v>0.69314718055994529</v>
      </c>
      <c r="AN78" s="1">
        <f t="shared" si="12"/>
        <v>0</v>
      </c>
      <c r="AO78" s="1">
        <f t="shared" si="12"/>
        <v>0.69314718055994529</v>
      </c>
      <c r="AP78" s="1">
        <f t="shared" si="12"/>
        <v>0.69314718055994529</v>
      </c>
      <c r="AQ78" s="1">
        <f t="shared" si="12"/>
        <v>0.69314718055994529</v>
      </c>
      <c r="AR78" s="1">
        <f t="shared" si="18"/>
        <v>1.791759469228055</v>
      </c>
      <c r="AS78" s="1">
        <f t="shared" si="21"/>
        <v>0.56702533595218363</v>
      </c>
      <c r="AT78" s="1">
        <f t="shared" si="21"/>
        <v>0.48125818728026287</v>
      </c>
      <c r="AU78" s="1">
        <f t="shared" si="21"/>
        <v>0.87891037602201816</v>
      </c>
      <c r="AV78" s="1">
        <f t="shared" si="21"/>
        <v>0.38315261420353169</v>
      </c>
      <c r="AW78" s="1">
        <f t="shared" si="17"/>
        <v>0.53618933412197389</v>
      </c>
      <c r="AX78" s="1">
        <f t="shared" si="13"/>
        <v>0.26044770749225798</v>
      </c>
      <c r="AY78" s="1">
        <f t="shared" si="13"/>
        <v>0.73590090273247422</v>
      </c>
      <c r="AZ78" s="1">
        <f t="shared" si="13"/>
        <v>-0.34552032288269757</v>
      </c>
      <c r="BA78" s="1">
        <f t="shared" si="13"/>
        <v>1.0982808385202272</v>
      </c>
      <c r="BB78" s="1">
        <f t="shared" si="14"/>
        <v>-0.21503732076197307</v>
      </c>
      <c r="BC78" s="1">
        <f t="shared" si="14"/>
        <v>-0.35611437759536568</v>
      </c>
      <c r="BD78" s="1">
        <f t="shared" si="14"/>
        <v>0.30413110129730331</v>
      </c>
      <c r="BE78" s="1">
        <f t="shared" si="14"/>
        <v>0.35575076669167954</v>
      </c>
      <c r="BF78" s="1">
        <f t="shared" si="15"/>
        <v>8.162042714378219E-2</v>
      </c>
      <c r="BG78" s="1">
        <f t="shared" si="15"/>
        <v>0.22437974549041978</v>
      </c>
      <c r="BH78" s="1">
        <f t="shared" si="15"/>
        <v>-2.5474876134406872E-2</v>
      </c>
      <c r="BI78" s="1">
        <f t="shared" si="15"/>
        <v>-0.51341694708197316</v>
      </c>
      <c r="BJ78" s="1">
        <f t="shared" si="15"/>
        <v>2.6344764738292326E-2</v>
      </c>
      <c r="BK78" s="1">
        <f t="shared" si="15"/>
        <v>0.73738767066342814</v>
      </c>
      <c r="BL78" s="1">
        <f t="shared" si="15"/>
        <v>0.11413110601541589</v>
      </c>
      <c r="BM78" s="1">
        <f t="shared" si="19"/>
        <v>0.31852734657199921</v>
      </c>
      <c r="BN78" s="1">
        <f t="shared" si="22"/>
        <v>0.26894639907051582</v>
      </c>
      <c r="BO78" s="6">
        <f t="shared" si="23"/>
        <v>1.4453910200877345</v>
      </c>
    </row>
    <row r="79" spans="1:67" x14ac:dyDescent="0.2">
      <c r="A79" s="3" t="s">
        <v>90</v>
      </c>
      <c r="B79" s="8">
        <v>5543</v>
      </c>
      <c r="C79" s="5">
        <v>10</v>
      </c>
      <c r="D79" s="5">
        <v>0</v>
      </c>
      <c r="E79" s="5">
        <v>0</v>
      </c>
      <c r="F79" s="5">
        <v>0</v>
      </c>
      <c r="G79" s="5">
        <v>1</v>
      </c>
      <c r="H79" s="5">
        <v>3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</v>
      </c>
      <c r="R79" s="5">
        <v>1</v>
      </c>
      <c r="S79" s="5">
        <v>0</v>
      </c>
      <c r="T79" s="5">
        <v>0</v>
      </c>
      <c r="U79" s="5">
        <v>0</v>
      </c>
      <c r="V79" s="5">
        <v>1</v>
      </c>
      <c r="W79" s="5">
        <v>3</v>
      </c>
      <c r="X79" s="1">
        <f t="shared" si="20"/>
        <v>2.3978952727983707</v>
      </c>
      <c r="Y79" s="1">
        <f t="shared" si="20"/>
        <v>0</v>
      </c>
      <c r="Z79" s="1">
        <f t="shared" si="20"/>
        <v>0</v>
      </c>
      <c r="AA79" s="1">
        <f t="shared" si="20"/>
        <v>0</v>
      </c>
      <c r="AB79" s="1">
        <f t="shared" si="16"/>
        <v>0.69314718055994529</v>
      </c>
      <c r="AC79" s="1">
        <f t="shared" si="10"/>
        <v>1.3862943611198906</v>
      </c>
      <c r="AD79" s="1">
        <f t="shared" si="10"/>
        <v>1.0986122886681098</v>
      </c>
      <c r="AE79" s="1">
        <f t="shared" si="10"/>
        <v>0</v>
      </c>
      <c r="AF79" s="1">
        <f t="shared" si="10"/>
        <v>0</v>
      </c>
      <c r="AG79" s="1">
        <f t="shared" si="11"/>
        <v>0</v>
      </c>
      <c r="AH79" s="1">
        <f t="shared" si="11"/>
        <v>0</v>
      </c>
      <c r="AI79" s="1">
        <f t="shared" si="11"/>
        <v>0</v>
      </c>
      <c r="AJ79" s="1">
        <f t="shared" si="11"/>
        <v>0</v>
      </c>
      <c r="AK79" s="1">
        <f t="shared" si="12"/>
        <v>0</v>
      </c>
      <c r="AL79" s="1">
        <f t="shared" si="12"/>
        <v>1.0986122886681098</v>
      </c>
      <c r="AM79" s="1">
        <f t="shared" si="12"/>
        <v>0.69314718055994529</v>
      </c>
      <c r="AN79" s="1">
        <f t="shared" si="12"/>
        <v>0</v>
      </c>
      <c r="AO79" s="1">
        <f t="shared" si="12"/>
        <v>0</v>
      </c>
      <c r="AP79" s="1">
        <f t="shared" si="12"/>
        <v>0</v>
      </c>
      <c r="AQ79" s="1">
        <f t="shared" si="12"/>
        <v>0.69314718055994529</v>
      </c>
      <c r="AR79" s="1">
        <f t="shared" si="18"/>
        <v>1.3862943611198906</v>
      </c>
      <c r="AS79" s="1">
        <f t="shared" si="21"/>
        <v>-1.2503337759138786</v>
      </c>
      <c r="AT79" s="1">
        <f t="shared" si="21"/>
        <v>-1.5575639519668798</v>
      </c>
      <c r="AU79" s="1">
        <f t="shared" si="21"/>
        <v>-1.3267222372866634</v>
      </c>
      <c r="AV79" s="1">
        <f t="shared" si="21"/>
        <v>-1.6154159481825947</v>
      </c>
      <c r="AW79" s="1">
        <f t="shared" si="17"/>
        <v>-0.19036728686403157</v>
      </c>
      <c r="AX79" s="1">
        <f t="shared" si="13"/>
        <v>-4.0149830989457763E-2</v>
      </c>
      <c r="AY79" s="1">
        <f t="shared" si="13"/>
        <v>-1.5242343461567398</v>
      </c>
      <c r="AZ79" s="1">
        <f t="shared" si="13"/>
        <v>-0.34552032288269757</v>
      </c>
      <c r="BA79" s="1">
        <f t="shared" si="13"/>
        <v>-0.44108228041665831</v>
      </c>
      <c r="BB79" s="1">
        <f t="shared" si="14"/>
        <v>-0.21503732076197307</v>
      </c>
      <c r="BC79" s="1">
        <f t="shared" si="14"/>
        <v>-0.35611437759536568</v>
      </c>
      <c r="BD79" s="1">
        <f t="shared" si="14"/>
        <v>-1.1054716874058155</v>
      </c>
      <c r="BE79" s="1">
        <f t="shared" si="14"/>
        <v>-0.65979304502442915</v>
      </c>
      <c r="BF79" s="1">
        <f t="shared" si="15"/>
        <v>-0.84821762538638401</v>
      </c>
      <c r="BG79" s="1">
        <f t="shared" si="15"/>
        <v>0.22437974549041978</v>
      </c>
      <c r="BH79" s="1">
        <f t="shared" si="15"/>
        <v>-2.5474876134406872E-2</v>
      </c>
      <c r="BI79" s="1">
        <f t="shared" si="15"/>
        <v>-0.51341694708197316</v>
      </c>
      <c r="BJ79" s="1">
        <f t="shared" si="15"/>
        <v>-1.010408345508508</v>
      </c>
      <c r="BK79" s="1">
        <f t="shared" si="15"/>
        <v>-0.69473581116207361</v>
      </c>
      <c r="BL79" s="1">
        <f t="shared" si="15"/>
        <v>0.11413110601541589</v>
      </c>
      <c r="BM79" s="1">
        <f t="shared" si="19"/>
        <v>1.1785832644576903E-3</v>
      </c>
      <c r="BN79" s="1">
        <f t="shared" si="22"/>
        <v>-0.63716050390239232</v>
      </c>
      <c r="BO79" s="6">
        <f t="shared" si="23"/>
        <v>0.53928411711482627</v>
      </c>
    </row>
    <row r="80" spans="1:67" x14ac:dyDescent="0.2">
      <c r="A80" s="3" t="s">
        <v>91</v>
      </c>
      <c r="B80" s="8">
        <v>5576</v>
      </c>
      <c r="C80" s="5">
        <v>27</v>
      </c>
      <c r="D80" s="5">
        <v>5</v>
      </c>
      <c r="E80" s="5">
        <v>2</v>
      </c>
      <c r="F80" s="5">
        <v>2</v>
      </c>
      <c r="G80" s="5">
        <v>1</v>
      </c>
      <c r="H80" s="5">
        <v>3</v>
      </c>
      <c r="I80" s="5">
        <v>5</v>
      </c>
      <c r="J80" s="5">
        <v>0</v>
      </c>
      <c r="K80" s="5">
        <v>0</v>
      </c>
      <c r="L80" s="5">
        <v>0</v>
      </c>
      <c r="M80" s="5">
        <v>0</v>
      </c>
      <c r="N80" s="5">
        <v>1</v>
      </c>
      <c r="O80" s="5">
        <v>0</v>
      </c>
      <c r="P80" s="5">
        <v>1</v>
      </c>
      <c r="Q80" s="5">
        <v>7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2</v>
      </c>
      <c r="X80" s="1">
        <f t="shared" si="20"/>
        <v>3.3322045101752038</v>
      </c>
      <c r="Y80" s="1">
        <f t="shared" si="20"/>
        <v>1.791759469228055</v>
      </c>
      <c r="Z80" s="1">
        <f t="shared" si="20"/>
        <v>1.0986122886681098</v>
      </c>
      <c r="AA80" s="1">
        <f t="shared" si="20"/>
        <v>1.0986122886681098</v>
      </c>
      <c r="AB80" s="1">
        <f t="shared" si="16"/>
        <v>0.69314718055994529</v>
      </c>
      <c r="AC80" s="1">
        <f t="shared" si="10"/>
        <v>1.3862943611198906</v>
      </c>
      <c r="AD80" s="1">
        <f t="shared" si="10"/>
        <v>1.791759469228055</v>
      </c>
      <c r="AE80" s="1">
        <f t="shared" si="10"/>
        <v>0</v>
      </c>
      <c r="AF80" s="1">
        <f t="shared" si="10"/>
        <v>0</v>
      </c>
      <c r="AG80" s="1">
        <f t="shared" si="11"/>
        <v>0</v>
      </c>
      <c r="AH80" s="1">
        <f t="shared" si="11"/>
        <v>0</v>
      </c>
      <c r="AI80" s="1">
        <f t="shared" si="11"/>
        <v>0.69314718055994529</v>
      </c>
      <c r="AJ80" s="1">
        <f t="shared" si="11"/>
        <v>0</v>
      </c>
      <c r="AK80" s="1">
        <f t="shared" si="12"/>
        <v>0.69314718055994529</v>
      </c>
      <c r="AL80" s="1">
        <f t="shared" si="12"/>
        <v>2.0794415416798357</v>
      </c>
      <c r="AM80" s="1">
        <f t="shared" si="12"/>
        <v>0</v>
      </c>
      <c r="AN80" s="1">
        <f t="shared" si="12"/>
        <v>0</v>
      </c>
      <c r="AO80" s="1">
        <f t="shared" si="12"/>
        <v>0</v>
      </c>
      <c r="AP80" s="1">
        <f t="shared" si="12"/>
        <v>0</v>
      </c>
      <c r="AQ80" s="1">
        <f t="shared" si="12"/>
        <v>0</v>
      </c>
      <c r="AR80" s="1">
        <f t="shared" si="18"/>
        <v>1.0986122886681098</v>
      </c>
      <c r="AS80" s="1">
        <f t="shared" si="21"/>
        <v>-0.31056296595027139</v>
      </c>
      <c r="AT80" s="1">
        <f t="shared" si="21"/>
        <v>0.31974722596255284</v>
      </c>
      <c r="AU80" s="1">
        <f t="shared" si="21"/>
        <v>-8.1477129518228525E-2</v>
      </c>
      <c r="AV80" s="1">
        <f t="shared" si="21"/>
        <v>-0.38999924460624324</v>
      </c>
      <c r="AW80" s="1">
        <f t="shared" si="17"/>
        <v>-0.19036728686403157</v>
      </c>
      <c r="AX80" s="1">
        <f t="shared" si="13"/>
        <v>-4.0149830989457763E-2</v>
      </c>
      <c r="AY80" s="1">
        <f t="shared" si="13"/>
        <v>-0.870908742981643</v>
      </c>
      <c r="AZ80" s="1">
        <f t="shared" si="13"/>
        <v>-0.34552032288269757</v>
      </c>
      <c r="BA80" s="1">
        <f t="shared" si="13"/>
        <v>-0.44108228041665831</v>
      </c>
      <c r="BB80" s="1">
        <f t="shared" si="14"/>
        <v>-0.21503732076197307</v>
      </c>
      <c r="BC80" s="1">
        <f t="shared" si="14"/>
        <v>-0.35611437759536568</v>
      </c>
      <c r="BD80" s="1">
        <f t="shared" si="14"/>
        <v>-0.21611134729571765</v>
      </c>
      <c r="BE80" s="1">
        <f t="shared" si="14"/>
        <v>-0.65979304502442915</v>
      </c>
      <c r="BF80" s="1">
        <f t="shared" si="15"/>
        <v>8.162042714378219E-2</v>
      </c>
      <c r="BG80" s="1">
        <f t="shared" si="15"/>
        <v>1.671101221517906</v>
      </c>
      <c r="BH80" s="1">
        <f t="shared" si="15"/>
        <v>-0.90291969880072387</v>
      </c>
      <c r="BI80" s="1">
        <f t="shared" si="15"/>
        <v>-0.51341694708197316</v>
      </c>
      <c r="BJ80" s="1">
        <f t="shared" si="15"/>
        <v>-1.010408345508508</v>
      </c>
      <c r="BK80" s="1">
        <f t="shared" si="15"/>
        <v>-0.69473581116207361</v>
      </c>
      <c r="BL80" s="1">
        <f t="shared" si="15"/>
        <v>-1.0709685365941881</v>
      </c>
      <c r="BM80" s="1">
        <f t="shared" si="19"/>
        <v>-0.22398394759866314</v>
      </c>
      <c r="BN80" s="1">
        <f t="shared" si="22"/>
        <v>-0.30767087176231461</v>
      </c>
      <c r="BO80" s="6">
        <f t="shared" si="23"/>
        <v>0.86877374925490392</v>
      </c>
    </row>
    <row r="81" spans="1:67" x14ac:dyDescent="0.2">
      <c r="A81" s="3" t="s">
        <v>92</v>
      </c>
      <c r="B81" s="8">
        <v>5579</v>
      </c>
      <c r="C81" s="5">
        <v>159</v>
      </c>
      <c r="D81" s="5">
        <v>18</v>
      </c>
      <c r="E81" s="5">
        <v>15</v>
      </c>
      <c r="F81" s="5">
        <v>27</v>
      </c>
      <c r="G81" s="5">
        <v>3</v>
      </c>
      <c r="H81" s="5">
        <v>17</v>
      </c>
      <c r="I81" s="5">
        <v>45</v>
      </c>
      <c r="J81" s="5">
        <v>1</v>
      </c>
      <c r="K81" s="5">
        <v>3</v>
      </c>
      <c r="L81" s="5">
        <v>1</v>
      </c>
      <c r="M81" s="5">
        <v>3</v>
      </c>
      <c r="N81" s="5">
        <v>2</v>
      </c>
      <c r="O81" s="5">
        <v>6</v>
      </c>
      <c r="P81" s="5">
        <v>3</v>
      </c>
      <c r="Q81" s="5">
        <v>4</v>
      </c>
      <c r="R81" s="5">
        <v>4</v>
      </c>
      <c r="S81" s="5">
        <v>0</v>
      </c>
      <c r="T81" s="5">
        <v>2</v>
      </c>
      <c r="U81" s="5">
        <v>3</v>
      </c>
      <c r="V81" s="5">
        <v>2</v>
      </c>
      <c r="W81" s="5">
        <v>43</v>
      </c>
      <c r="X81" s="1">
        <f t="shared" si="20"/>
        <v>5.0751738152338266</v>
      </c>
      <c r="Y81" s="1">
        <f t="shared" si="20"/>
        <v>2.9444389791664403</v>
      </c>
      <c r="Z81" s="1">
        <f t="shared" si="20"/>
        <v>2.7725887222397811</v>
      </c>
      <c r="AA81" s="1">
        <f t="shared" si="20"/>
        <v>3.3322045101752038</v>
      </c>
      <c r="AB81" s="1">
        <f t="shared" si="16"/>
        <v>1.3862943611198906</v>
      </c>
      <c r="AC81" s="1">
        <f t="shared" si="10"/>
        <v>2.8903717578961645</v>
      </c>
      <c r="AD81" s="1">
        <f t="shared" si="10"/>
        <v>3.8286413964890951</v>
      </c>
      <c r="AE81" s="1">
        <f t="shared" si="10"/>
        <v>0.69314718055994529</v>
      </c>
      <c r="AF81" s="1">
        <f t="shared" ref="AF81:AI144" si="24">LN(1+K81)</f>
        <v>1.3862943611198906</v>
      </c>
      <c r="AG81" s="1">
        <f t="shared" si="11"/>
        <v>0.69314718055994529</v>
      </c>
      <c r="AH81" s="1">
        <f t="shared" si="11"/>
        <v>1.3862943611198906</v>
      </c>
      <c r="AI81" s="1">
        <f t="shared" si="11"/>
        <v>1.0986122886681098</v>
      </c>
      <c r="AJ81" s="1">
        <f t="shared" ref="AJ81:AN144" si="25">LN(1+O81)</f>
        <v>1.9459101490553132</v>
      </c>
      <c r="AK81" s="1">
        <f t="shared" si="12"/>
        <v>1.3862943611198906</v>
      </c>
      <c r="AL81" s="1">
        <f t="shared" si="12"/>
        <v>1.6094379124341003</v>
      </c>
      <c r="AM81" s="1">
        <f t="shared" si="12"/>
        <v>1.6094379124341003</v>
      </c>
      <c r="AN81" s="1">
        <f t="shared" si="12"/>
        <v>0</v>
      </c>
      <c r="AO81" s="1">
        <f t="shared" si="12"/>
        <v>1.0986122886681098</v>
      </c>
      <c r="AP81" s="1">
        <f t="shared" si="12"/>
        <v>1.3862943611198906</v>
      </c>
      <c r="AQ81" s="1">
        <f t="shared" si="12"/>
        <v>1.0986122886681098</v>
      </c>
      <c r="AR81" s="1">
        <f t="shared" si="18"/>
        <v>3.784189633918261</v>
      </c>
      <c r="AS81" s="1">
        <f t="shared" si="21"/>
        <v>1.4425949929236808</v>
      </c>
      <c r="AT81" s="1">
        <f t="shared" si="21"/>
        <v>1.5274640907211035</v>
      </c>
      <c r="AU81" s="1">
        <f t="shared" si="21"/>
        <v>1.8159265186349425</v>
      </c>
      <c r="AV81" s="1">
        <f t="shared" si="21"/>
        <v>2.1013994457645633</v>
      </c>
      <c r="AW81" s="1">
        <f t="shared" si="17"/>
        <v>1.0516894605177038</v>
      </c>
      <c r="AX81" s="1">
        <f t="shared" si="13"/>
        <v>1.985998630367148</v>
      </c>
      <c r="AY81" s="1">
        <f t="shared" si="13"/>
        <v>1.0489535186656671</v>
      </c>
      <c r="AZ81" s="1">
        <f t="shared" si="13"/>
        <v>2.0427099180130579</v>
      </c>
      <c r="BA81" s="1">
        <f t="shared" ref="BA81:BD144" si="26">(AF81-AVERAGE(AF$2:AF$1123))/_xlfn.STDEV.S(AF$2:AF$1123)</f>
        <v>2.6376439574571124</v>
      </c>
      <c r="BB81" s="1">
        <f t="shared" si="14"/>
        <v>2.4296350314793651</v>
      </c>
      <c r="BC81" s="1">
        <f t="shared" si="14"/>
        <v>3.3034682735802745</v>
      </c>
      <c r="BD81" s="1">
        <f t="shared" si="14"/>
        <v>0.30413110129730331</v>
      </c>
      <c r="BE81" s="1">
        <f t="shared" ref="BE81:BI144" si="27">(AJ81-AVERAGE(AJ$2:AJ$1123))/_xlfn.STDEV.S(AJ$2:AJ$1123)</f>
        <v>2.1911988733619294</v>
      </c>
      <c r="BF81" s="1">
        <f t="shared" si="15"/>
        <v>1.0114584796739483</v>
      </c>
      <c r="BG81" s="1">
        <f t="shared" si="15"/>
        <v>0.97784666966520262</v>
      </c>
      <c r="BH81" s="1">
        <f t="shared" si="15"/>
        <v>1.134444086661657</v>
      </c>
      <c r="BI81" s="1">
        <f t="shared" si="15"/>
        <v>-0.51341694708197316</v>
      </c>
      <c r="BJ81" s="1">
        <f t="shared" si="15"/>
        <v>0.63280645673869729</v>
      </c>
      <c r="BK81" s="1">
        <f t="shared" si="15"/>
        <v>2.1695111524889299</v>
      </c>
      <c r="BL81" s="1">
        <f t="shared" si="15"/>
        <v>0.80736995656007859</v>
      </c>
      <c r="BM81" s="1">
        <f t="shared" si="19"/>
        <v>1.8779593077862873</v>
      </c>
      <c r="BN81" s="1">
        <f t="shared" si="22"/>
        <v>1.5228949035846038</v>
      </c>
      <c r="BO81" s="6">
        <f t="shared" si="23"/>
        <v>2.6993395246018226</v>
      </c>
    </row>
    <row r="82" spans="1:67" x14ac:dyDescent="0.2">
      <c r="A82" s="3" t="s">
        <v>93</v>
      </c>
      <c r="B82" s="8">
        <v>5585</v>
      </c>
      <c r="C82" s="5">
        <v>33</v>
      </c>
      <c r="D82" s="5">
        <v>2</v>
      </c>
      <c r="E82" s="5">
        <v>0</v>
      </c>
      <c r="F82" s="5">
        <v>4</v>
      </c>
      <c r="G82" s="5">
        <v>2</v>
      </c>
      <c r="H82" s="5">
        <v>3</v>
      </c>
      <c r="I82" s="5">
        <v>13</v>
      </c>
      <c r="J82" s="5">
        <v>0</v>
      </c>
      <c r="K82" s="5">
        <v>0</v>
      </c>
      <c r="L82" s="5">
        <v>0</v>
      </c>
      <c r="M82" s="5">
        <v>0</v>
      </c>
      <c r="N82" s="5">
        <v>1</v>
      </c>
      <c r="O82" s="5">
        <v>0</v>
      </c>
      <c r="P82" s="5">
        <v>1</v>
      </c>
      <c r="Q82" s="5">
        <v>1</v>
      </c>
      <c r="R82" s="5">
        <v>1</v>
      </c>
      <c r="S82" s="5">
        <v>0</v>
      </c>
      <c r="T82" s="5">
        <v>3</v>
      </c>
      <c r="U82" s="5">
        <v>1</v>
      </c>
      <c r="V82" s="5">
        <v>1</v>
      </c>
      <c r="W82" s="5">
        <v>3</v>
      </c>
      <c r="X82" s="1">
        <f t="shared" si="20"/>
        <v>3.5263605246161616</v>
      </c>
      <c r="Y82" s="1">
        <f t="shared" si="20"/>
        <v>1.0986122886681098</v>
      </c>
      <c r="Z82" s="1">
        <f t="shared" si="20"/>
        <v>0</v>
      </c>
      <c r="AA82" s="1">
        <f t="shared" si="20"/>
        <v>1.6094379124341003</v>
      </c>
      <c r="AB82" s="1">
        <f t="shared" si="16"/>
        <v>1.0986122886681098</v>
      </c>
      <c r="AC82" s="1">
        <f t="shared" si="16"/>
        <v>1.3862943611198906</v>
      </c>
      <c r="AD82" s="1">
        <f t="shared" si="16"/>
        <v>2.6390573296152584</v>
      </c>
      <c r="AE82" s="1">
        <f t="shared" si="16"/>
        <v>0</v>
      </c>
      <c r="AF82" s="1">
        <f t="shared" si="24"/>
        <v>0</v>
      </c>
      <c r="AG82" s="1">
        <f t="shared" si="24"/>
        <v>0</v>
      </c>
      <c r="AH82" s="1">
        <f t="shared" si="24"/>
        <v>0</v>
      </c>
      <c r="AI82" s="1">
        <f t="shared" si="24"/>
        <v>0.69314718055994529</v>
      </c>
      <c r="AJ82" s="1">
        <f t="shared" si="25"/>
        <v>0</v>
      </c>
      <c r="AK82" s="1">
        <f t="shared" si="25"/>
        <v>0.69314718055994529</v>
      </c>
      <c r="AL82" s="1">
        <f t="shared" si="25"/>
        <v>0.69314718055994529</v>
      </c>
      <c r="AM82" s="1">
        <f t="shared" si="25"/>
        <v>0.69314718055994529</v>
      </c>
      <c r="AN82" s="1">
        <f t="shared" si="25"/>
        <v>0</v>
      </c>
      <c r="AO82" s="1">
        <f t="shared" ref="AO82:AR145" si="28">LN(1+T82)</f>
        <v>1.3862943611198906</v>
      </c>
      <c r="AP82" s="1">
        <f t="shared" si="28"/>
        <v>0.69314718055994529</v>
      </c>
      <c r="AQ82" s="1">
        <f t="shared" si="28"/>
        <v>0.69314718055994529</v>
      </c>
      <c r="AR82" s="1">
        <f t="shared" si="18"/>
        <v>1.3862943611198906</v>
      </c>
      <c r="AS82" s="1">
        <f t="shared" si="21"/>
        <v>-0.11527199840855522</v>
      </c>
      <c r="AT82" s="1">
        <f t="shared" si="21"/>
        <v>-0.40649587327223197</v>
      </c>
      <c r="AU82" s="1">
        <f t="shared" si="21"/>
        <v>-1.3267222372866634</v>
      </c>
      <c r="AV82" s="1">
        <f t="shared" si="21"/>
        <v>0.17978707440220917</v>
      </c>
      <c r="AW82" s="1">
        <f t="shared" si="17"/>
        <v>0.53618933412197389</v>
      </c>
      <c r="AX82" s="1">
        <f t="shared" si="17"/>
        <v>-4.0149830989457763E-2</v>
      </c>
      <c r="AY82" s="1">
        <f t="shared" si="17"/>
        <v>-7.2288476995341092E-2</v>
      </c>
      <c r="AZ82" s="1">
        <f t="shared" si="17"/>
        <v>-0.34552032288269757</v>
      </c>
      <c r="BA82" s="1">
        <f t="shared" si="26"/>
        <v>-0.44108228041665831</v>
      </c>
      <c r="BB82" s="1">
        <f t="shared" si="26"/>
        <v>-0.21503732076197307</v>
      </c>
      <c r="BC82" s="1">
        <f t="shared" si="26"/>
        <v>-0.35611437759536568</v>
      </c>
      <c r="BD82" s="1">
        <f t="shared" si="26"/>
        <v>-0.21611134729571765</v>
      </c>
      <c r="BE82" s="1">
        <f t="shared" si="27"/>
        <v>-0.65979304502442915</v>
      </c>
      <c r="BF82" s="1">
        <f t="shared" si="27"/>
        <v>8.162042714378219E-2</v>
      </c>
      <c r="BG82" s="1">
        <f t="shared" si="27"/>
        <v>-0.37368059771273615</v>
      </c>
      <c r="BH82" s="1">
        <f t="shared" si="27"/>
        <v>-2.5474876134406872E-2</v>
      </c>
      <c r="BI82" s="1">
        <f t="shared" si="27"/>
        <v>-0.51341694708197316</v>
      </c>
      <c r="BJ82" s="1">
        <f t="shared" ref="BJ82:BM145" si="29">(AO82-AVERAGE(AO$2:AO$1123))/_xlfn.STDEV.S(AO$2:AO$1123)</f>
        <v>1.0630978749850926</v>
      </c>
      <c r="BK82" s="1">
        <f t="shared" si="29"/>
        <v>0.73738767066342814</v>
      </c>
      <c r="BL82" s="1">
        <f t="shared" si="29"/>
        <v>0.11413110601541589</v>
      </c>
      <c r="BM82" s="1">
        <f t="shared" si="19"/>
        <v>1.1785832644576903E-3</v>
      </c>
      <c r="BN82" s="1">
        <f t="shared" si="22"/>
        <v>-0.11398892672675463</v>
      </c>
      <c r="BO82" s="6">
        <f t="shared" si="23"/>
        <v>1.0624556942904639</v>
      </c>
    </row>
    <row r="83" spans="1:67" x14ac:dyDescent="0.2">
      <c r="A83" s="3" t="s">
        <v>94</v>
      </c>
      <c r="B83" s="8">
        <v>5591</v>
      </c>
      <c r="C83" s="5">
        <v>84</v>
      </c>
      <c r="D83" s="5">
        <v>12</v>
      </c>
      <c r="E83" s="5">
        <v>3</v>
      </c>
      <c r="F83" s="5">
        <v>9</v>
      </c>
      <c r="G83" s="5">
        <v>3</v>
      </c>
      <c r="H83" s="5">
        <v>2</v>
      </c>
      <c r="I83" s="5">
        <v>24</v>
      </c>
      <c r="J83" s="5">
        <v>0</v>
      </c>
      <c r="K83" s="5">
        <v>3</v>
      </c>
      <c r="L83" s="5">
        <v>0</v>
      </c>
      <c r="M83" s="5">
        <v>1</v>
      </c>
      <c r="N83" s="5">
        <v>5</v>
      </c>
      <c r="O83" s="5">
        <v>2</v>
      </c>
      <c r="P83" s="5">
        <v>3</v>
      </c>
      <c r="Q83" s="5">
        <v>4</v>
      </c>
      <c r="R83" s="5">
        <v>5</v>
      </c>
      <c r="S83" s="5">
        <v>1</v>
      </c>
      <c r="T83" s="5">
        <v>4</v>
      </c>
      <c r="U83" s="5">
        <v>1</v>
      </c>
      <c r="V83" s="5">
        <v>2</v>
      </c>
      <c r="W83" s="5">
        <v>2</v>
      </c>
      <c r="X83" s="1">
        <f t="shared" si="20"/>
        <v>4.4426512564903167</v>
      </c>
      <c r="Y83" s="1">
        <f t="shared" si="20"/>
        <v>2.5649493574615367</v>
      </c>
      <c r="Z83" s="1">
        <f t="shared" si="20"/>
        <v>1.3862943611198906</v>
      </c>
      <c r="AA83" s="1">
        <f t="shared" si="20"/>
        <v>2.3025850929940459</v>
      </c>
      <c r="AB83" s="1">
        <f t="shared" si="16"/>
        <v>1.3862943611198906</v>
      </c>
      <c r="AC83" s="1">
        <f t="shared" si="16"/>
        <v>1.0986122886681098</v>
      </c>
      <c r="AD83" s="1">
        <f t="shared" si="16"/>
        <v>3.2188758248682006</v>
      </c>
      <c r="AE83" s="1">
        <f t="shared" si="16"/>
        <v>0</v>
      </c>
      <c r="AF83" s="1">
        <f t="shared" si="24"/>
        <v>1.3862943611198906</v>
      </c>
      <c r="AG83" s="1">
        <f t="shared" si="24"/>
        <v>0</v>
      </c>
      <c r="AH83" s="1">
        <f t="shared" si="24"/>
        <v>0.69314718055994529</v>
      </c>
      <c r="AI83" s="1">
        <f t="shared" si="24"/>
        <v>1.791759469228055</v>
      </c>
      <c r="AJ83" s="1">
        <f t="shared" si="25"/>
        <v>1.0986122886681098</v>
      </c>
      <c r="AK83" s="1">
        <f t="shared" si="25"/>
        <v>1.3862943611198906</v>
      </c>
      <c r="AL83" s="1">
        <f t="shared" si="25"/>
        <v>1.6094379124341003</v>
      </c>
      <c r="AM83" s="1">
        <f t="shared" si="25"/>
        <v>1.791759469228055</v>
      </c>
      <c r="AN83" s="1">
        <f t="shared" si="25"/>
        <v>0.69314718055994529</v>
      </c>
      <c r="AO83" s="1">
        <f t="shared" si="28"/>
        <v>1.6094379124341003</v>
      </c>
      <c r="AP83" s="1">
        <f t="shared" si="28"/>
        <v>0.69314718055994529</v>
      </c>
      <c r="AQ83" s="1">
        <f t="shared" si="28"/>
        <v>1.0986122886681098</v>
      </c>
      <c r="AR83" s="1">
        <f t="shared" si="18"/>
        <v>1.0986122886681098</v>
      </c>
      <c r="AS83" s="1">
        <f t="shared" si="21"/>
        <v>0.80637497756821563</v>
      </c>
      <c r="AT83" s="1">
        <f t="shared" si="21"/>
        <v>1.1298548574674012</v>
      </c>
      <c r="AU83" s="1">
        <f t="shared" si="21"/>
        <v>0.24460214067413955</v>
      </c>
      <c r="AV83" s="1">
        <f t="shared" si="21"/>
        <v>0.95293893321198464</v>
      </c>
      <c r="AW83" s="1">
        <f t="shared" si="17"/>
        <v>1.0516894605177038</v>
      </c>
      <c r="AX83" s="1">
        <f t="shared" si="17"/>
        <v>-0.42768746017487758</v>
      </c>
      <c r="AY83" s="1">
        <f t="shared" si="17"/>
        <v>0.47421921829267999</v>
      </c>
      <c r="AZ83" s="1">
        <f t="shared" si="17"/>
        <v>-0.34552032288269757</v>
      </c>
      <c r="BA83" s="1">
        <f t="shared" si="26"/>
        <v>2.6376439574571124</v>
      </c>
      <c r="BB83" s="1">
        <f t="shared" si="26"/>
        <v>-0.21503732076197307</v>
      </c>
      <c r="BC83" s="1">
        <f t="shared" si="26"/>
        <v>1.4736769479924545</v>
      </c>
      <c r="BD83" s="1">
        <f t="shared" si="26"/>
        <v>1.1934914414074009</v>
      </c>
      <c r="BE83" s="1">
        <f t="shared" si="27"/>
        <v>0.94980581438502953</v>
      </c>
      <c r="BF83" s="1">
        <f t="shared" si="27"/>
        <v>1.0114584796739483</v>
      </c>
      <c r="BG83" s="1">
        <f t="shared" si="27"/>
        <v>0.97784666966520262</v>
      </c>
      <c r="BH83" s="1">
        <f t="shared" si="27"/>
        <v>1.3652422642436304</v>
      </c>
      <c r="BI83" s="1">
        <f t="shared" si="27"/>
        <v>0.7690084337002866</v>
      </c>
      <c r="BJ83" s="1">
        <f t="shared" si="29"/>
        <v>1.3968578286353925</v>
      </c>
      <c r="BK83" s="1">
        <f t="shared" si="29"/>
        <v>0.73738767066342814</v>
      </c>
      <c r="BL83" s="1">
        <f t="shared" si="29"/>
        <v>0.80736995656007859</v>
      </c>
      <c r="BM83" s="1">
        <f t="shared" si="19"/>
        <v>-0.22398394759866314</v>
      </c>
      <c r="BN83" s="1">
        <f t="shared" si="22"/>
        <v>0.79844000003323212</v>
      </c>
      <c r="BO83" s="6">
        <f t="shared" si="23"/>
        <v>1.9748846210504507</v>
      </c>
    </row>
    <row r="84" spans="1:67" x14ac:dyDescent="0.2">
      <c r="A84" s="3" t="s">
        <v>95</v>
      </c>
      <c r="B84" s="8">
        <v>5604</v>
      </c>
      <c r="C84" s="5">
        <v>84</v>
      </c>
      <c r="D84" s="5">
        <v>3</v>
      </c>
      <c r="E84" s="5">
        <v>5</v>
      </c>
      <c r="F84" s="5">
        <v>19</v>
      </c>
      <c r="G84" s="5">
        <v>2</v>
      </c>
      <c r="H84" s="5">
        <v>10</v>
      </c>
      <c r="I84" s="5">
        <v>26</v>
      </c>
      <c r="J84" s="5">
        <v>1</v>
      </c>
      <c r="K84" s="5">
        <v>1</v>
      </c>
      <c r="L84" s="5">
        <v>0</v>
      </c>
      <c r="M84" s="5">
        <v>0</v>
      </c>
      <c r="N84" s="5">
        <v>1</v>
      </c>
      <c r="O84" s="5">
        <v>3</v>
      </c>
      <c r="P84" s="5">
        <v>1</v>
      </c>
      <c r="Q84" s="5">
        <v>3</v>
      </c>
      <c r="R84" s="5">
        <v>1</v>
      </c>
      <c r="S84" s="5">
        <v>0</v>
      </c>
      <c r="T84" s="5">
        <v>4</v>
      </c>
      <c r="U84" s="5">
        <v>1</v>
      </c>
      <c r="V84" s="5">
        <v>3</v>
      </c>
      <c r="W84" s="5">
        <v>24</v>
      </c>
      <c r="X84" s="1">
        <f t="shared" si="20"/>
        <v>4.4426512564903167</v>
      </c>
      <c r="Y84" s="1">
        <f t="shared" si="20"/>
        <v>1.3862943611198906</v>
      </c>
      <c r="Z84" s="1">
        <f t="shared" si="20"/>
        <v>1.791759469228055</v>
      </c>
      <c r="AA84" s="1">
        <f t="shared" si="20"/>
        <v>2.9957322735539909</v>
      </c>
      <c r="AB84" s="1">
        <f t="shared" si="16"/>
        <v>1.0986122886681098</v>
      </c>
      <c r="AC84" s="1">
        <f t="shared" si="16"/>
        <v>2.3978952727983707</v>
      </c>
      <c r="AD84" s="1">
        <f t="shared" si="16"/>
        <v>3.2958368660043291</v>
      </c>
      <c r="AE84" s="1">
        <f t="shared" si="16"/>
        <v>0.69314718055994529</v>
      </c>
      <c r="AF84" s="1">
        <f t="shared" si="24"/>
        <v>0.69314718055994529</v>
      </c>
      <c r="AG84" s="1">
        <f t="shared" si="24"/>
        <v>0</v>
      </c>
      <c r="AH84" s="1">
        <f t="shared" si="24"/>
        <v>0</v>
      </c>
      <c r="AI84" s="1">
        <f t="shared" si="24"/>
        <v>0.69314718055994529</v>
      </c>
      <c r="AJ84" s="1">
        <f t="shared" si="25"/>
        <v>1.3862943611198906</v>
      </c>
      <c r="AK84" s="1">
        <f t="shared" si="25"/>
        <v>0.69314718055994529</v>
      </c>
      <c r="AL84" s="1">
        <f t="shared" si="25"/>
        <v>1.3862943611198906</v>
      </c>
      <c r="AM84" s="1">
        <f t="shared" si="25"/>
        <v>0.69314718055994529</v>
      </c>
      <c r="AN84" s="1">
        <f t="shared" ref="AN84:AR147" si="30">LN(1+S84)</f>
        <v>0</v>
      </c>
      <c r="AO84" s="1">
        <f t="shared" si="28"/>
        <v>1.6094379124341003</v>
      </c>
      <c r="AP84" s="1">
        <f t="shared" si="28"/>
        <v>0.69314718055994529</v>
      </c>
      <c r="AQ84" s="1">
        <f t="shared" si="28"/>
        <v>1.3862943611198906</v>
      </c>
      <c r="AR84" s="1">
        <f t="shared" si="18"/>
        <v>3.2188758248682006</v>
      </c>
      <c r="AS84" s="1">
        <f t="shared" si="21"/>
        <v>0.80637497756821563</v>
      </c>
      <c r="AT84" s="1">
        <f t="shared" si="21"/>
        <v>-0.10507775349730976</v>
      </c>
      <c r="AU84" s="1">
        <f t="shared" si="21"/>
        <v>0.7041850594621728</v>
      </c>
      <c r="AV84" s="1">
        <f t="shared" si="21"/>
        <v>1.7260907920217594</v>
      </c>
      <c r="AW84" s="1">
        <f t="shared" si="17"/>
        <v>0.53618933412197389</v>
      </c>
      <c r="AX84" s="1">
        <f t="shared" si="17"/>
        <v>1.3225816581595482</v>
      </c>
      <c r="AY84" s="1">
        <f t="shared" si="17"/>
        <v>0.54675881743037891</v>
      </c>
      <c r="AZ84" s="1">
        <f t="shared" si="17"/>
        <v>2.0427099180130579</v>
      </c>
      <c r="BA84" s="1">
        <f t="shared" si="26"/>
        <v>1.0982808385202272</v>
      </c>
      <c r="BB84" s="1">
        <f t="shared" si="26"/>
        <v>-0.21503732076197307</v>
      </c>
      <c r="BC84" s="1">
        <f t="shared" si="26"/>
        <v>-0.35611437759536568</v>
      </c>
      <c r="BD84" s="1">
        <f t="shared" si="26"/>
        <v>-0.21611134729571765</v>
      </c>
      <c r="BE84" s="1">
        <f t="shared" si="27"/>
        <v>1.3712945784077881</v>
      </c>
      <c r="BF84" s="1">
        <f t="shared" si="27"/>
        <v>8.162042714378219E-2</v>
      </c>
      <c r="BG84" s="1">
        <f t="shared" si="27"/>
        <v>0.64871031190258488</v>
      </c>
      <c r="BH84" s="1">
        <f t="shared" si="27"/>
        <v>-2.5474876134406872E-2</v>
      </c>
      <c r="BI84" s="1">
        <f t="shared" ref="BI84:BM147" si="31">(AN84-AVERAGE(AN$2:AN$1123))/_xlfn.STDEV.S(AN$2:AN$1123)</f>
        <v>-0.51341694708197316</v>
      </c>
      <c r="BJ84" s="1">
        <f t="shared" si="29"/>
        <v>1.3968578286353925</v>
      </c>
      <c r="BK84" s="1">
        <f t="shared" si="29"/>
        <v>0.73738767066342814</v>
      </c>
      <c r="BL84" s="1">
        <f t="shared" si="29"/>
        <v>1.2992307486250201</v>
      </c>
      <c r="BM84" s="1">
        <f t="shared" si="19"/>
        <v>1.43550042638026</v>
      </c>
      <c r="BN84" s="1">
        <f t="shared" si="22"/>
        <v>0.6820257506994688</v>
      </c>
      <c r="BO84" s="6">
        <f t="shared" si="23"/>
        <v>1.8584703717166873</v>
      </c>
    </row>
    <row r="85" spans="1:67" x14ac:dyDescent="0.2">
      <c r="A85" s="3" t="s">
        <v>96</v>
      </c>
      <c r="B85" s="8">
        <v>5607</v>
      </c>
      <c r="C85" s="5">
        <v>60</v>
      </c>
      <c r="D85" s="5">
        <v>5</v>
      </c>
      <c r="E85" s="5">
        <v>6</v>
      </c>
      <c r="F85" s="5">
        <v>2</v>
      </c>
      <c r="G85" s="5">
        <v>3</v>
      </c>
      <c r="H85" s="5">
        <v>4</v>
      </c>
      <c r="I85" s="5">
        <v>33</v>
      </c>
      <c r="J85" s="5">
        <v>0</v>
      </c>
      <c r="K85" s="5">
        <v>2</v>
      </c>
      <c r="L85" s="5">
        <v>0</v>
      </c>
      <c r="M85" s="5">
        <v>0</v>
      </c>
      <c r="N85" s="5">
        <v>2</v>
      </c>
      <c r="O85" s="5">
        <v>0</v>
      </c>
      <c r="P85" s="5">
        <v>0</v>
      </c>
      <c r="Q85" s="5">
        <v>2</v>
      </c>
      <c r="R85" s="5">
        <v>1</v>
      </c>
      <c r="S85" s="5">
        <v>0</v>
      </c>
      <c r="T85" s="5">
        <v>0</v>
      </c>
      <c r="U85" s="5">
        <v>0</v>
      </c>
      <c r="V85" s="5">
        <v>0</v>
      </c>
      <c r="W85" s="5">
        <v>2</v>
      </c>
      <c r="X85" s="1">
        <f t="shared" si="20"/>
        <v>4.1108738641733114</v>
      </c>
      <c r="Y85" s="1">
        <f t="shared" si="20"/>
        <v>1.791759469228055</v>
      </c>
      <c r="Z85" s="1">
        <f t="shared" si="20"/>
        <v>1.9459101490553132</v>
      </c>
      <c r="AA85" s="1">
        <f t="shared" si="20"/>
        <v>1.0986122886681098</v>
      </c>
      <c r="AB85" s="1">
        <f t="shared" si="16"/>
        <v>1.3862943611198906</v>
      </c>
      <c r="AC85" s="1">
        <f t="shared" si="16"/>
        <v>1.6094379124341003</v>
      </c>
      <c r="AD85" s="1">
        <f t="shared" si="16"/>
        <v>3.5263605246161616</v>
      </c>
      <c r="AE85" s="1">
        <f t="shared" si="16"/>
        <v>0</v>
      </c>
      <c r="AF85" s="1">
        <f t="shared" si="24"/>
        <v>1.0986122886681098</v>
      </c>
      <c r="AG85" s="1">
        <f t="shared" si="24"/>
        <v>0</v>
      </c>
      <c r="AH85" s="1">
        <f t="shared" si="24"/>
        <v>0</v>
      </c>
      <c r="AI85" s="1">
        <f t="shared" si="24"/>
        <v>1.0986122886681098</v>
      </c>
      <c r="AJ85" s="1">
        <f t="shared" si="25"/>
        <v>0</v>
      </c>
      <c r="AK85" s="1">
        <f t="shared" si="25"/>
        <v>0</v>
      </c>
      <c r="AL85" s="1">
        <f t="shared" si="25"/>
        <v>1.0986122886681098</v>
      </c>
      <c r="AM85" s="1">
        <f t="shared" si="25"/>
        <v>0.69314718055994529</v>
      </c>
      <c r="AN85" s="1">
        <f t="shared" si="30"/>
        <v>0</v>
      </c>
      <c r="AO85" s="1">
        <f t="shared" si="28"/>
        <v>0</v>
      </c>
      <c r="AP85" s="1">
        <f t="shared" si="28"/>
        <v>0</v>
      </c>
      <c r="AQ85" s="1">
        <f t="shared" si="28"/>
        <v>0</v>
      </c>
      <c r="AR85" s="1">
        <f t="shared" si="18"/>
        <v>1.0986122886681098</v>
      </c>
      <c r="AS85" s="1">
        <f t="shared" si="21"/>
        <v>0.47265815637873398</v>
      </c>
      <c r="AT85" s="1">
        <f t="shared" si="21"/>
        <v>0.31974722596255284</v>
      </c>
      <c r="AU85" s="1">
        <f t="shared" si="21"/>
        <v>0.87891037602201816</v>
      </c>
      <c r="AV85" s="1">
        <f t="shared" si="21"/>
        <v>-0.38999924460624324</v>
      </c>
      <c r="AW85" s="1">
        <f t="shared" si="17"/>
        <v>1.0516894605177038</v>
      </c>
      <c r="AX85" s="1">
        <f t="shared" si="17"/>
        <v>0.26044770749225798</v>
      </c>
      <c r="AY85" s="1">
        <f t="shared" si="17"/>
        <v>0.76403880144047132</v>
      </c>
      <c r="AZ85" s="1">
        <f t="shared" si="17"/>
        <v>-0.34552032288269757</v>
      </c>
      <c r="BA85" s="1">
        <f t="shared" si="26"/>
        <v>1.9987505380914665</v>
      </c>
      <c r="BB85" s="1">
        <f t="shared" si="26"/>
        <v>-0.21503732076197307</v>
      </c>
      <c r="BC85" s="1">
        <f t="shared" si="26"/>
        <v>-0.35611437759536568</v>
      </c>
      <c r="BD85" s="1">
        <f t="shared" si="26"/>
        <v>0.30413110129730331</v>
      </c>
      <c r="BE85" s="1">
        <f t="shared" si="27"/>
        <v>-0.65979304502442915</v>
      </c>
      <c r="BF85" s="1">
        <f t="shared" si="27"/>
        <v>-0.84821762538638401</v>
      </c>
      <c r="BG85" s="1">
        <f t="shared" si="27"/>
        <v>0.22437974549041978</v>
      </c>
      <c r="BH85" s="1">
        <f t="shared" si="27"/>
        <v>-2.5474876134406872E-2</v>
      </c>
      <c r="BI85" s="1">
        <f t="shared" si="31"/>
        <v>-0.51341694708197316</v>
      </c>
      <c r="BJ85" s="1">
        <f t="shared" si="29"/>
        <v>-1.010408345508508</v>
      </c>
      <c r="BK85" s="1">
        <f t="shared" si="29"/>
        <v>-0.69473581116207361</v>
      </c>
      <c r="BL85" s="1">
        <f t="shared" si="29"/>
        <v>-1.0709685365941881</v>
      </c>
      <c r="BM85" s="1">
        <f t="shared" si="19"/>
        <v>-0.22398394759866314</v>
      </c>
      <c r="BN85" s="1">
        <f t="shared" si="22"/>
        <v>-3.7579660782846606E-3</v>
      </c>
      <c r="BO85" s="6">
        <f t="shared" si="23"/>
        <v>1.1726866549389339</v>
      </c>
    </row>
    <row r="86" spans="1:67" x14ac:dyDescent="0.2">
      <c r="A86" s="3" t="s">
        <v>97</v>
      </c>
      <c r="B86" s="8">
        <v>5615</v>
      </c>
      <c r="C86" s="5">
        <v>273</v>
      </c>
      <c r="D86" s="5">
        <v>23</v>
      </c>
      <c r="E86" s="5">
        <v>16</v>
      </c>
      <c r="F86" s="5">
        <v>29</v>
      </c>
      <c r="G86" s="5">
        <v>2</v>
      </c>
      <c r="H86" s="5">
        <v>15</v>
      </c>
      <c r="I86" s="5">
        <v>122</v>
      </c>
      <c r="J86" s="5">
        <v>0</v>
      </c>
      <c r="K86" s="5">
        <v>5</v>
      </c>
      <c r="L86" s="5">
        <v>1</v>
      </c>
      <c r="M86" s="5">
        <v>6</v>
      </c>
      <c r="N86" s="5">
        <v>10</v>
      </c>
      <c r="O86" s="5">
        <v>9</v>
      </c>
      <c r="P86" s="5">
        <v>8</v>
      </c>
      <c r="Q86" s="5">
        <v>7</v>
      </c>
      <c r="R86" s="5">
        <v>8</v>
      </c>
      <c r="S86" s="5">
        <v>7</v>
      </c>
      <c r="T86" s="5">
        <v>2</v>
      </c>
      <c r="U86" s="5">
        <v>2</v>
      </c>
      <c r="V86" s="5">
        <v>1</v>
      </c>
      <c r="W86" s="5">
        <v>38</v>
      </c>
      <c r="X86" s="1">
        <f t="shared" si="20"/>
        <v>5.6131281063880705</v>
      </c>
      <c r="Y86" s="1">
        <f t="shared" si="20"/>
        <v>3.1780538303479458</v>
      </c>
      <c r="Z86" s="1">
        <f t="shared" si="20"/>
        <v>2.8332133440562162</v>
      </c>
      <c r="AA86" s="1">
        <f t="shared" si="20"/>
        <v>3.4011973816621555</v>
      </c>
      <c r="AB86" s="1">
        <f t="shared" si="16"/>
        <v>1.0986122886681098</v>
      </c>
      <c r="AC86" s="1">
        <f t="shared" si="16"/>
        <v>2.7725887222397811</v>
      </c>
      <c r="AD86" s="1">
        <f t="shared" si="16"/>
        <v>4.8121843553724171</v>
      </c>
      <c r="AE86" s="1">
        <f t="shared" si="16"/>
        <v>0</v>
      </c>
      <c r="AF86" s="1">
        <f t="shared" si="24"/>
        <v>1.791759469228055</v>
      </c>
      <c r="AG86" s="1">
        <f t="shared" si="24"/>
        <v>0.69314718055994529</v>
      </c>
      <c r="AH86" s="1">
        <f t="shared" si="24"/>
        <v>1.9459101490553132</v>
      </c>
      <c r="AI86" s="1">
        <f t="shared" si="24"/>
        <v>2.3978952727983707</v>
      </c>
      <c r="AJ86" s="1">
        <f t="shared" si="25"/>
        <v>2.3025850929940459</v>
      </c>
      <c r="AK86" s="1">
        <f t="shared" si="25"/>
        <v>2.1972245773362196</v>
      </c>
      <c r="AL86" s="1">
        <f t="shared" si="25"/>
        <v>2.0794415416798357</v>
      </c>
      <c r="AM86" s="1">
        <f t="shared" si="25"/>
        <v>2.1972245773362196</v>
      </c>
      <c r="AN86" s="1">
        <f t="shared" si="30"/>
        <v>2.0794415416798357</v>
      </c>
      <c r="AO86" s="1">
        <f t="shared" si="28"/>
        <v>1.0986122886681098</v>
      </c>
      <c r="AP86" s="1">
        <f t="shared" si="28"/>
        <v>1.0986122886681098</v>
      </c>
      <c r="AQ86" s="1">
        <f t="shared" si="28"/>
        <v>0.69314718055994529</v>
      </c>
      <c r="AR86" s="1">
        <f t="shared" si="18"/>
        <v>3.6635616461296463</v>
      </c>
      <c r="AS86" s="1">
        <f t="shared" si="21"/>
        <v>1.9836939350050142</v>
      </c>
      <c r="AT86" s="1">
        <f t="shared" si="21"/>
        <v>1.772233424432123</v>
      </c>
      <c r="AU86" s="1">
        <f t="shared" si="21"/>
        <v>1.8846427659461296</v>
      </c>
      <c r="AV86" s="1">
        <f t="shared" si="21"/>
        <v>2.1783556367883357</v>
      </c>
      <c r="AW86" s="1">
        <f t="shared" si="17"/>
        <v>0.53618933412197389</v>
      </c>
      <c r="AX86" s="1">
        <f t="shared" si="17"/>
        <v>1.8273326488288395</v>
      </c>
      <c r="AY86" s="1">
        <f t="shared" si="17"/>
        <v>1.975991548802319</v>
      </c>
      <c r="AZ86" s="1">
        <f t="shared" si="17"/>
        <v>-0.34552032288269757</v>
      </c>
      <c r="BA86" s="1">
        <f t="shared" si="26"/>
        <v>3.5381136570283518</v>
      </c>
      <c r="BB86" s="1">
        <f t="shared" si="26"/>
        <v>2.4296350314793651</v>
      </c>
      <c r="BC86" s="1">
        <f t="shared" si="26"/>
        <v>4.780759306631909</v>
      </c>
      <c r="BD86" s="1">
        <f t="shared" si="26"/>
        <v>1.9712095935330776</v>
      </c>
      <c r="BE86" s="1">
        <f t="shared" si="27"/>
        <v>2.7137704747043143</v>
      </c>
      <c r="BF86" s="1">
        <f t="shared" si="27"/>
        <v>2.0992992646214201</v>
      </c>
      <c r="BG86" s="1">
        <f t="shared" si="27"/>
        <v>1.671101221517906</v>
      </c>
      <c r="BH86" s="1">
        <f t="shared" si="27"/>
        <v>1.8785145819553508</v>
      </c>
      <c r="BI86" s="1">
        <f t="shared" si="31"/>
        <v>3.333859195264806</v>
      </c>
      <c r="BJ86" s="1">
        <f t="shared" si="29"/>
        <v>0.63280645673869729</v>
      </c>
      <c r="BK86" s="1">
        <f t="shared" si="29"/>
        <v>1.5751262039335632</v>
      </c>
      <c r="BL86" s="1">
        <f t="shared" si="29"/>
        <v>0.11413110601541589</v>
      </c>
      <c r="BM86" s="1">
        <f t="shared" si="19"/>
        <v>1.7835463928905819</v>
      </c>
      <c r="BN86" s="1">
        <f t="shared" si="22"/>
        <v>1.9207043551122289</v>
      </c>
      <c r="BO86" s="6">
        <f t="shared" si="23"/>
        <v>3.0971489761294473</v>
      </c>
    </row>
    <row r="87" spans="1:67" x14ac:dyDescent="0.2">
      <c r="A87" s="3" t="s">
        <v>98</v>
      </c>
      <c r="B87" s="8">
        <v>5628</v>
      </c>
      <c r="C87" s="5">
        <v>13</v>
      </c>
      <c r="D87" s="5">
        <v>0</v>
      </c>
      <c r="E87" s="5">
        <v>0</v>
      </c>
      <c r="F87" s="5">
        <v>1</v>
      </c>
      <c r="G87" s="5">
        <v>2</v>
      </c>
      <c r="H87" s="5">
        <v>3</v>
      </c>
      <c r="I87" s="5">
        <v>4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0</v>
      </c>
      <c r="R87" s="5">
        <v>1</v>
      </c>
      <c r="S87" s="5">
        <v>0</v>
      </c>
      <c r="T87" s="5">
        <v>0</v>
      </c>
      <c r="U87" s="5">
        <v>0</v>
      </c>
      <c r="V87" s="5">
        <v>1</v>
      </c>
      <c r="W87" s="5">
        <v>6</v>
      </c>
      <c r="X87" s="1">
        <f t="shared" si="20"/>
        <v>2.6390573296152584</v>
      </c>
      <c r="Y87" s="1">
        <f t="shared" si="20"/>
        <v>0</v>
      </c>
      <c r="Z87" s="1">
        <f t="shared" si="20"/>
        <v>0</v>
      </c>
      <c r="AA87" s="1">
        <f t="shared" si="20"/>
        <v>0.69314718055994529</v>
      </c>
      <c r="AB87" s="1">
        <f t="shared" si="16"/>
        <v>1.0986122886681098</v>
      </c>
      <c r="AC87" s="1">
        <f t="shared" si="16"/>
        <v>1.3862943611198906</v>
      </c>
      <c r="AD87" s="1">
        <f t="shared" si="16"/>
        <v>1.6094379124341003</v>
      </c>
      <c r="AE87" s="1">
        <f t="shared" si="16"/>
        <v>0</v>
      </c>
      <c r="AF87" s="1">
        <f t="shared" si="24"/>
        <v>0</v>
      </c>
      <c r="AG87" s="1">
        <f t="shared" si="24"/>
        <v>0</v>
      </c>
      <c r="AH87" s="1">
        <f t="shared" si="24"/>
        <v>0</v>
      </c>
      <c r="AI87" s="1">
        <f t="shared" si="24"/>
        <v>0</v>
      </c>
      <c r="AJ87" s="1">
        <f t="shared" si="25"/>
        <v>0</v>
      </c>
      <c r="AK87" s="1">
        <f t="shared" si="25"/>
        <v>0.69314718055994529</v>
      </c>
      <c r="AL87" s="1">
        <f t="shared" si="25"/>
        <v>0</v>
      </c>
      <c r="AM87" s="1">
        <f t="shared" si="25"/>
        <v>0.69314718055994529</v>
      </c>
      <c r="AN87" s="1">
        <f t="shared" si="30"/>
        <v>0</v>
      </c>
      <c r="AO87" s="1">
        <f t="shared" si="28"/>
        <v>0</v>
      </c>
      <c r="AP87" s="1">
        <f t="shared" si="28"/>
        <v>0</v>
      </c>
      <c r="AQ87" s="1">
        <f t="shared" si="28"/>
        <v>0.69314718055994529</v>
      </c>
      <c r="AR87" s="1">
        <f t="shared" si="18"/>
        <v>1.9459101490553132</v>
      </c>
      <c r="AS87" s="1">
        <f t="shared" si="21"/>
        <v>-1.0077619887574096</v>
      </c>
      <c r="AT87" s="1">
        <f t="shared" si="21"/>
        <v>-1.5575639519668798</v>
      </c>
      <c r="AU87" s="1">
        <f t="shared" si="21"/>
        <v>-1.3267222372866634</v>
      </c>
      <c r="AV87" s="1">
        <f t="shared" si="21"/>
        <v>-0.84226408937281971</v>
      </c>
      <c r="AW87" s="1">
        <f t="shared" si="17"/>
        <v>0.53618933412197389</v>
      </c>
      <c r="AX87" s="1">
        <f t="shared" si="17"/>
        <v>-4.0149830989457763E-2</v>
      </c>
      <c r="AY87" s="1">
        <f t="shared" si="17"/>
        <v>-1.0427558548288096</v>
      </c>
      <c r="AZ87" s="1">
        <f t="shared" si="17"/>
        <v>-0.34552032288269757</v>
      </c>
      <c r="BA87" s="1">
        <f t="shared" si="26"/>
        <v>-0.44108228041665831</v>
      </c>
      <c r="BB87" s="1">
        <f t="shared" si="26"/>
        <v>-0.21503732076197307</v>
      </c>
      <c r="BC87" s="1">
        <f t="shared" si="26"/>
        <v>-0.35611437759536568</v>
      </c>
      <c r="BD87" s="1">
        <f t="shared" si="26"/>
        <v>-1.1054716874058155</v>
      </c>
      <c r="BE87" s="1">
        <f t="shared" si="27"/>
        <v>-0.65979304502442915</v>
      </c>
      <c r="BF87" s="1">
        <f t="shared" si="27"/>
        <v>8.162042714378219E-2</v>
      </c>
      <c r="BG87" s="1">
        <f t="shared" si="27"/>
        <v>-1.3960715073280572</v>
      </c>
      <c r="BH87" s="1">
        <f t="shared" si="27"/>
        <v>-2.5474876134406872E-2</v>
      </c>
      <c r="BI87" s="1">
        <f t="shared" si="31"/>
        <v>-0.51341694708197316</v>
      </c>
      <c r="BJ87" s="1">
        <f t="shared" si="29"/>
        <v>-1.010408345508508</v>
      </c>
      <c r="BK87" s="1">
        <f t="shared" si="29"/>
        <v>-0.69473581116207361</v>
      </c>
      <c r="BL87" s="1">
        <f t="shared" si="29"/>
        <v>0.11413110601541589</v>
      </c>
      <c r="BM87" s="1">
        <f t="shared" si="19"/>
        <v>0.43917774688498279</v>
      </c>
      <c r="BN87" s="1">
        <f t="shared" si="22"/>
        <v>-0.54329646953989741</v>
      </c>
      <c r="BO87" s="6">
        <f t="shared" si="23"/>
        <v>0.63314815147732117</v>
      </c>
    </row>
    <row r="88" spans="1:67" x14ac:dyDescent="0.2">
      <c r="A88" s="3" t="s">
        <v>99</v>
      </c>
      <c r="B88" s="8">
        <v>5631</v>
      </c>
      <c r="C88" s="5">
        <v>187</v>
      </c>
      <c r="D88" s="5">
        <v>9</v>
      </c>
      <c r="E88" s="5">
        <v>9</v>
      </c>
      <c r="F88" s="5">
        <v>7</v>
      </c>
      <c r="G88" s="5">
        <v>2</v>
      </c>
      <c r="H88" s="5">
        <v>6</v>
      </c>
      <c r="I88" s="5">
        <v>110</v>
      </c>
      <c r="J88" s="5">
        <v>0</v>
      </c>
      <c r="K88" s="5">
        <v>2</v>
      </c>
      <c r="L88" s="5">
        <v>0</v>
      </c>
      <c r="M88" s="5">
        <v>2</v>
      </c>
      <c r="N88" s="5">
        <v>11</v>
      </c>
      <c r="O88" s="5">
        <v>1</v>
      </c>
      <c r="P88" s="5">
        <v>7</v>
      </c>
      <c r="Q88" s="5">
        <v>4</v>
      </c>
      <c r="R88" s="5">
        <v>6</v>
      </c>
      <c r="S88" s="5">
        <v>3</v>
      </c>
      <c r="T88" s="5">
        <v>4</v>
      </c>
      <c r="U88" s="5">
        <v>2</v>
      </c>
      <c r="V88" s="5">
        <v>2</v>
      </c>
      <c r="W88" s="5">
        <v>2</v>
      </c>
      <c r="X88" s="1">
        <f t="shared" si="20"/>
        <v>5.2364419628299492</v>
      </c>
      <c r="Y88" s="1">
        <f t="shared" si="20"/>
        <v>2.3025850929940459</v>
      </c>
      <c r="Z88" s="1">
        <f t="shared" si="20"/>
        <v>2.3025850929940459</v>
      </c>
      <c r="AA88" s="1">
        <f t="shared" si="20"/>
        <v>2.0794415416798357</v>
      </c>
      <c r="AB88" s="1">
        <f t="shared" si="16"/>
        <v>1.0986122886681098</v>
      </c>
      <c r="AC88" s="1">
        <f t="shared" si="16"/>
        <v>1.9459101490553132</v>
      </c>
      <c r="AD88" s="1">
        <f t="shared" si="16"/>
        <v>4.7095302013123339</v>
      </c>
      <c r="AE88" s="1">
        <f t="shared" si="16"/>
        <v>0</v>
      </c>
      <c r="AF88" s="1">
        <f t="shared" si="24"/>
        <v>1.0986122886681098</v>
      </c>
      <c r="AG88" s="1">
        <f t="shared" si="24"/>
        <v>0</v>
      </c>
      <c r="AH88" s="1">
        <f t="shared" si="24"/>
        <v>1.0986122886681098</v>
      </c>
      <c r="AI88" s="1">
        <f t="shared" si="24"/>
        <v>2.4849066497880004</v>
      </c>
      <c r="AJ88" s="1">
        <f t="shared" si="25"/>
        <v>0.69314718055994529</v>
      </c>
      <c r="AK88" s="1">
        <f t="shared" si="25"/>
        <v>2.0794415416798357</v>
      </c>
      <c r="AL88" s="1">
        <f t="shared" si="25"/>
        <v>1.6094379124341003</v>
      </c>
      <c r="AM88" s="1">
        <f t="shared" si="25"/>
        <v>1.9459101490553132</v>
      </c>
      <c r="AN88" s="1">
        <f t="shared" si="30"/>
        <v>1.3862943611198906</v>
      </c>
      <c r="AO88" s="1">
        <f t="shared" si="28"/>
        <v>1.6094379124341003</v>
      </c>
      <c r="AP88" s="1">
        <f t="shared" si="28"/>
        <v>1.0986122886681098</v>
      </c>
      <c r="AQ88" s="1">
        <f t="shared" si="28"/>
        <v>1.0986122886681098</v>
      </c>
      <c r="AR88" s="1">
        <f t="shared" si="18"/>
        <v>1.0986122886681098</v>
      </c>
      <c r="AS88" s="1">
        <f t="shared" si="21"/>
        <v>1.6048058452034299</v>
      </c>
      <c r="AT88" s="1">
        <f t="shared" si="21"/>
        <v>0.85496340309922347</v>
      </c>
      <c r="AU88" s="1">
        <f t="shared" si="21"/>
        <v>1.2831910613780368</v>
      </c>
      <c r="AV88" s="1">
        <f t="shared" si="21"/>
        <v>0.70403962824673028</v>
      </c>
      <c r="AW88" s="1">
        <f t="shared" si="17"/>
        <v>0.53618933412197389</v>
      </c>
      <c r="AX88" s="1">
        <f t="shared" si="17"/>
        <v>0.71371075497936354</v>
      </c>
      <c r="AY88" s="1">
        <f t="shared" si="17"/>
        <v>1.8792349161553323</v>
      </c>
      <c r="AZ88" s="1">
        <f t="shared" si="17"/>
        <v>-0.34552032288269757</v>
      </c>
      <c r="BA88" s="1">
        <f t="shared" si="26"/>
        <v>1.9987505380914665</v>
      </c>
      <c r="BB88" s="1">
        <f t="shared" si="26"/>
        <v>-0.21503732076197307</v>
      </c>
      <c r="BC88" s="1">
        <f t="shared" si="26"/>
        <v>2.5440362576061855</v>
      </c>
      <c r="BD88" s="1">
        <f t="shared" si="26"/>
        <v>2.0828517815174989</v>
      </c>
      <c r="BE88" s="1">
        <f t="shared" si="27"/>
        <v>0.35575076669167954</v>
      </c>
      <c r="BF88" s="1">
        <f t="shared" si="27"/>
        <v>1.9412965322041142</v>
      </c>
      <c r="BG88" s="1">
        <f t="shared" si="27"/>
        <v>0.97784666966520262</v>
      </c>
      <c r="BH88" s="1">
        <f t="shared" si="27"/>
        <v>1.5603793429455226</v>
      </c>
      <c r="BI88" s="1">
        <f t="shared" si="31"/>
        <v>2.0514338144825461</v>
      </c>
      <c r="BJ88" s="1">
        <f t="shared" si="29"/>
        <v>1.3968578286353925</v>
      </c>
      <c r="BK88" s="1">
        <f t="shared" si="29"/>
        <v>1.5751262039335632</v>
      </c>
      <c r="BL88" s="1">
        <f t="shared" si="29"/>
        <v>0.80736995656007859</v>
      </c>
      <c r="BM88" s="1">
        <f t="shared" si="19"/>
        <v>-0.22398394759866314</v>
      </c>
      <c r="BN88" s="1">
        <f t="shared" si="22"/>
        <v>1.1468234782987623</v>
      </c>
      <c r="BO88" s="6">
        <f t="shared" si="23"/>
        <v>2.3232680993159809</v>
      </c>
    </row>
    <row r="89" spans="1:67" x14ac:dyDescent="0.2">
      <c r="A89" s="3" t="s">
        <v>100</v>
      </c>
      <c r="B89" s="8">
        <v>5642</v>
      </c>
      <c r="C89" s="5">
        <v>39</v>
      </c>
      <c r="D89" s="5">
        <v>7</v>
      </c>
      <c r="E89" s="5">
        <v>3</v>
      </c>
      <c r="F89" s="5">
        <v>3</v>
      </c>
      <c r="G89" s="5">
        <v>1</v>
      </c>
      <c r="H89" s="5">
        <v>6</v>
      </c>
      <c r="I89" s="5">
        <v>13</v>
      </c>
      <c r="J89" s="5">
        <v>0</v>
      </c>
      <c r="K89" s="5">
        <v>0</v>
      </c>
      <c r="L89" s="5">
        <v>0</v>
      </c>
      <c r="M89" s="5">
        <v>0</v>
      </c>
      <c r="N89" s="5">
        <v>2</v>
      </c>
      <c r="O89" s="5">
        <v>1</v>
      </c>
      <c r="P89" s="5">
        <v>0</v>
      </c>
      <c r="Q89" s="5">
        <v>1</v>
      </c>
      <c r="R89" s="5">
        <v>1</v>
      </c>
      <c r="S89" s="5">
        <v>0</v>
      </c>
      <c r="T89" s="5">
        <v>0</v>
      </c>
      <c r="U89" s="5">
        <v>0</v>
      </c>
      <c r="V89" s="5">
        <v>1</v>
      </c>
      <c r="W89" s="5">
        <v>11</v>
      </c>
      <c r="X89" s="1">
        <f t="shared" si="20"/>
        <v>3.6888794541139363</v>
      </c>
      <c r="Y89" s="1">
        <f t="shared" si="20"/>
        <v>2.0794415416798357</v>
      </c>
      <c r="Z89" s="1">
        <f t="shared" si="20"/>
        <v>1.3862943611198906</v>
      </c>
      <c r="AA89" s="1">
        <f t="shared" si="20"/>
        <v>1.3862943611198906</v>
      </c>
      <c r="AB89" s="1">
        <f t="shared" si="16"/>
        <v>0.69314718055994529</v>
      </c>
      <c r="AC89" s="1">
        <f t="shared" si="16"/>
        <v>1.9459101490553132</v>
      </c>
      <c r="AD89" s="1">
        <f t="shared" si="16"/>
        <v>2.6390573296152584</v>
      </c>
      <c r="AE89" s="1">
        <f t="shared" si="16"/>
        <v>0</v>
      </c>
      <c r="AF89" s="1">
        <f t="shared" si="24"/>
        <v>0</v>
      </c>
      <c r="AG89" s="1">
        <f t="shared" si="24"/>
        <v>0</v>
      </c>
      <c r="AH89" s="1">
        <f t="shared" si="24"/>
        <v>0</v>
      </c>
      <c r="AI89" s="1">
        <f t="shared" si="24"/>
        <v>1.0986122886681098</v>
      </c>
      <c r="AJ89" s="1">
        <f t="shared" si="25"/>
        <v>0.69314718055994529</v>
      </c>
      <c r="AK89" s="1">
        <f t="shared" si="25"/>
        <v>0</v>
      </c>
      <c r="AL89" s="1">
        <f t="shared" si="25"/>
        <v>0.69314718055994529</v>
      </c>
      <c r="AM89" s="1">
        <f t="shared" si="25"/>
        <v>0.69314718055994529</v>
      </c>
      <c r="AN89" s="1">
        <f t="shared" si="30"/>
        <v>0</v>
      </c>
      <c r="AO89" s="1">
        <f t="shared" si="28"/>
        <v>0</v>
      </c>
      <c r="AP89" s="1">
        <f t="shared" si="28"/>
        <v>0</v>
      </c>
      <c r="AQ89" s="1">
        <f t="shared" si="28"/>
        <v>0.69314718055994529</v>
      </c>
      <c r="AR89" s="1">
        <f t="shared" si="18"/>
        <v>2.4849066497880004</v>
      </c>
      <c r="AS89" s="1">
        <f t="shared" si="21"/>
        <v>4.8196947309404735E-2</v>
      </c>
      <c r="AT89" s="1">
        <f t="shared" si="21"/>
        <v>0.62116534573747506</v>
      </c>
      <c r="AU89" s="1">
        <f t="shared" si="21"/>
        <v>0.24460214067413955</v>
      </c>
      <c r="AV89" s="1">
        <f t="shared" si="21"/>
        <v>-6.9112230563044622E-2</v>
      </c>
      <c r="AW89" s="1">
        <f t="shared" si="17"/>
        <v>-0.19036728686403157</v>
      </c>
      <c r="AX89" s="1">
        <f t="shared" si="17"/>
        <v>0.71371075497936354</v>
      </c>
      <c r="AY89" s="1">
        <f t="shared" si="17"/>
        <v>-7.2288476995341092E-2</v>
      </c>
      <c r="AZ89" s="1">
        <f t="shared" si="17"/>
        <v>-0.34552032288269757</v>
      </c>
      <c r="BA89" s="1">
        <f t="shared" si="26"/>
        <v>-0.44108228041665831</v>
      </c>
      <c r="BB89" s="1">
        <f t="shared" si="26"/>
        <v>-0.21503732076197307</v>
      </c>
      <c r="BC89" s="1">
        <f t="shared" si="26"/>
        <v>-0.35611437759536568</v>
      </c>
      <c r="BD89" s="1">
        <f t="shared" si="26"/>
        <v>0.30413110129730331</v>
      </c>
      <c r="BE89" s="1">
        <f t="shared" si="27"/>
        <v>0.35575076669167954</v>
      </c>
      <c r="BF89" s="1">
        <f t="shared" si="27"/>
        <v>-0.84821762538638401</v>
      </c>
      <c r="BG89" s="1">
        <f t="shared" si="27"/>
        <v>-0.37368059771273615</v>
      </c>
      <c r="BH89" s="1">
        <f t="shared" si="27"/>
        <v>-2.5474876134406872E-2</v>
      </c>
      <c r="BI89" s="1">
        <f t="shared" si="31"/>
        <v>-0.51341694708197316</v>
      </c>
      <c r="BJ89" s="1">
        <f t="shared" si="29"/>
        <v>-1.010408345508508</v>
      </c>
      <c r="BK89" s="1">
        <f t="shared" si="29"/>
        <v>-0.69473581116207361</v>
      </c>
      <c r="BL89" s="1">
        <f t="shared" si="29"/>
        <v>0.11413110601541589</v>
      </c>
      <c r="BM89" s="1">
        <f t="shared" si="19"/>
        <v>0.86103864074266168</v>
      </c>
      <c r="BN89" s="1">
        <f t="shared" si="22"/>
        <v>-9.0129985505607149E-2</v>
      </c>
      <c r="BO89" s="6">
        <f t="shared" si="23"/>
        <v>1.0863146355116113</v>
      </c>
    </row>
    <row r="90" spans="1:67" x14ac:dyDescent="0.2">
      <c r="A90" s="3" t="s">
        <v>101</v>
      </c>
      <c r="B90" s="8">
        <v>5647</v>
      </c>
      <c r="C90" s="5">
        <v>33</v>
      </c>
      <c r="D90" s="5">
        <v>5</v>
      </c>
      <c r="E90" s="5">
        <v>1</v>
      </c>
      <c r="F90" s="5">
        <v>2</v>
      </c>
      <c r="G90" s="5">
        <v>1</v>
      </c>
      <c r="H90" s="5">
        <v>5</v>
      </c>
      <c r="I90" s="5">
        <v>10</v>
      </c>
      <c r="J90" s="5">
        <v>0</v>
      </c>
      <c r="K90" s="5">
        <v>0</v>
      </c>
      <c r="L90" s="5">
        <v>0</v>
      </c>
      <c r="M90" s="5">
        <v>0</v>
      </c>
      <c r="N90" s="5">
        <v>2</v>
      </c>
      <c r="O90" s="5">
        <v>1</v>
      </c>
      <c r="P90" s="5">
        <v>3</v>
      </c>
      <c r="Q90" s="5">
        <v>0</v>
      </c>
      <c r="R90" s="5">
        <v>0</v>
      </c>
      <c r="S90" s="5">
        <v>0</v>
      </c>
      <c r="T90" s="5">
        <v>0</v>
      </c>
      <c r="U90" s="5">
        <v>1</v>
      </c>
      <c r="V90" s="5">
        <v>2</v>
      </c>
      <c r="W90" s="5">
        <v>6</v>
      </c>
      <c r="X90" s="1">
        <f t="shared" si="20"/>
        <v>3.5263605246161616</v>
      </c>
      <c r="Y90" s="1">
        <f t="shared" si="20"/>
        <v>1.791759469228055</v>
      </c>
      <c r="Z90" s="1">
        <f t="shared" si="20"/>
        <v>0.69314718055994529</v>
      </c>
      <c r="AA90" s="1">
        <f t="shared" si="20"/>
        <v>1.0986122886681098</v>
      </c>
      <c r="AB90" s="1">
        <f t="shared" si="16"/>
        <v>0.69314718055994529</v>
      </c>
      <c r="AC90" s="1">
        <f t="shared" si="16"/>
        <v>1.791759469228055</v>
      </c>
      <c r="AD90" s="1">
        <f t="shared" si="16"/>
        <v>2.3978952727983707</v>
      </c>
      <c r="AE90" s="1">
        <f t="shared" si="16"/>
        <v>0</v>
      </c>
      <c r="AF90" s="1">
        <f t="shared" si="24"/>
        <v>0</v>
      </c>
      <c r="AG90" s="1">
        <f t="shared" si="24"/>
        <v>0</v>
      </c>
      <c r="AH90" s="1">
        <f t="shared" si="24"/>
        <v>0</v>
      </c>
      <c r="AI90" s="1">
        <f t="shared" si="24"/>
        <v>1.0986122886681098</v>
      </c>
      <c r="AJ90" s="1">
        <f t="shared" si="25"/>
        <v>0.69314718055994529</v>
      </c>
      <c r="AK90" s="1">
        <f t="shared" si="25"/>
        <v>1.3862943611198906</v>
      </c>
      <c r="AL90" s="1">
        <f t="shared" si="25"/>
        <v>0</v>
      </c>
      <c r="AM90" s="1">
        <f t="shared" si="25"/>
        <v>0</v>
      </c>
      <c r="AN90" s="1">
        <f t="shared" si="30"/>
        <v>0</v>
      </c>
      <c r="AO90" s="1">
        <f t="shared" si="28"/>
        <v>0</v>
      </c>
      <c r="AP90" s="1">
        <f t="shared" si="28"/>
        <v>0.69314718055994529</v>
      </c>
      <c r="AQ90" s="1">
        <f t="shared" si="28"/>
        <v>1.0986122886681098</v>
      </c>
      <c r="AR90" s="1">
        <f t="shared" si="18"/>
        <v>1.9459101490553132</v>
      </c>
      <c r="AS90" s="1">
        <f t="shared" si="21"/>
        <v>-0.11527199840855522</v>
      </c>
      <c r="AT90" s="1">
        <f t="shared" si="21"/>
        <v>0.31974722596255284</v>
      </c>
      <c r="AU90" s="1">
        <f t="shared" si="21"/>
        <v>-0.54106004830626186</v>
      </c>
      <c r="AV90" s="1">
        <f t="shared" si="21"/>
        <v>-0.38999924460624324</v>
      </c>
      <c r="AW90" s="1">
        <f t="shared" si="17"/>
        <v>-0.19036728686403157</v>
      </c>
      <c r="AX90" s="1">
        <f t="shared" si="17"/>
        <v>0.5060537797342709</v>
      </c>
      <c r="AY90" s="1">
        <f t="shared" si="17"/>
        <v>-0.29959567906108503</v>
      </c>
      <c r="AZ90" s="1">
        <f t="shared" si="17"/>
        <v>-0.34552032288269757</v>
      </c>
      <c r="BA90" s="1">
        <f t="shared" si="26"/>
        <v>-0.44108228041665831</v>
      </c>
      <c r="BB90" s="1">
        <f t="shared" si="26"/>
        <v>-0.21503732076197307</v>
      </c>
      <c r="BC90" s="1">
        <f t="shared" si="26"/>
        <v>-0.35611437759536568</v>
      </c>
      <c r="BD90" s="1">
        <f t="shared" si="26"/>
        <v>0.30413110129730331</v>
      </c>
      <c r="BE90" s="1">
        <f t="shared" si="27"/>
        <v>0.35575076669167954</v>
      </c>
      <c r="BF90" s="1">
        <f t="shared" si="27"/>
        <v>1.0114584796739483</v>
      </c>
      <c r="BG90" s="1">
        <f t="shared" si="27"/>
        <v>-1.3960715073280572</v>
      </c>
      <c r="BH90" s="1">
        <f t="shared" si="27"/>
        <v>-0.90291969880072387</v>
      </c>
      <c r="BI90" s="1">
        <f t="shared" si="31"/>
        <v>-0.51341694708197316</v>
      </c>
      <c r="BJ90" s="1">
        <f t="shared" si="29"/>
        <v>-1.010408345508508</v>
      </c>
      <c r="BK90" s="1">
        <f t="shared" si="29"/>
        <v>0.73738767066342814</v>
      </c>
      <c r="BL90" s="1">
        <f t="shared" si="29"/>
        <v>0.80736995656007859</v>
      </c>
      <c r="BM90" s="1">
        <f t="shared" si="19"/>
        <v>0.43917774688498279</v>
      </c>
      <c r="BN90" s="1">
        <f t="shared" si="22"/>
        <v>-0.106466110959709</v>
      </c>
      <c r="BO90" s="6">
        <f t="shared" si="23"/>
        <v>1.0699785100575097</v>
      </c>
    </row>
    <row r="91" spans="1:67" x14ac:dyDescent="0.2">
      <c r="A91" s="3" t="s">
        <v>102</v>
      </c>
      <c r="B91" s="8">
        <v>5649</v>
      </c>
      <c r="C91" s="5">
        <v>58</v>
      </c>
      <c r="D91" s="5">
        <v>11</v>
      </c>
      <c r="E91" s="5">
        <v>5</v>
      </c>
      <c r="F91" s="5">
        <v>8</v>
      </c>
      <c r="G91" s="5">
        <v>2</v>
      </c>
      <c r="H91" s="5">
        <v>6</v>
      </c>
      <c r="I91" s="5">
        <v>16</v>
      </c>
      <c r="J91" s="5">
        <v>0</v>
      </c>
      <c r="K91" s="5">
        <v>0</v>
      </c>
      <c r="L91" s="5">
        <v>0</v>
      </c>
      <c r="M91" s="5">
        <v>0</v>
      </c>
      <c r="N91" s="5">
        <v>2</v>
      </c>
      <c r="O91" s="5">
        <v>0</v>
      </c>
      <c r="P91" s="5">
        <v>1</v>
      </c>
      <c r="Q91" s="5">
        <v>2</v>
      </c>
      <c r="R91" s="5">
        <v>1</v>
      </c>
      <c r="S91" s="5">
        <v>0</v>
      </c>
      <c r="T91" s="5">
        <v>1</v>
      </c>
      <c r="U91" s="5">
        <v>0</v>
      </c>
      <c r="V91" s="5">
        <v>3</v>
      </c>
      <c r="W91" s="5">
        <v>8</v>
      </c>
      <c r="X91" s="1">
        <f t="shared" si="20"/>
        <v>4.0775374439057197</v>
      </c>
      <c r="Y91" s="1">
        <f t="shared" si="20"/>
        <v>2.4849066497880004</v>
      </c>
      <c r="Z91" s="1">
        <f t="shared" si="20"/>
        <v>1.791759469228055</v>
      </c>
      <c r="AA91" s="1">
        <f t="shared" si="20"/>
        <v>2.1972245773362196</v>
      </c>
      <c r="AB91" s="1">
        <f t="shared" si="16"/>
        <v>1.0986122886681098</v>
      </c>
      <c r="AC91" s="1">
        <f t="shared" si="16"/>
        <v>1.9459101490553132</v>
      </c>
      <c r="AD91" s="1">
        <f t="shared" si="16"/>
        <v>2.8332133440562162</v>
      </c>
      <c r="AE91" s="1">
        <f t="shared" si="16"/>
        <v>0</v>
      </c>
      <c r="AF91" s="1">
        <f t="shared" si="24"/>
        <v>0</v>
      </c>
      <c r="AG91" s="1">
        <f t="shared" si="24"/>
        <v>0</v>
      </c>
      <c r="AH91" s="1">
        <f t="shared" si="24"/>
        <v>0</v>
      </c>
      <c r="AI91" s="1">
        <f t="shared" si="24"/>
        <v>1.0986122886681098</v>
      </c>
      <c r="AJ91" s="1">
        <f t="shared" si="25"/>
        <v>0</v>
      </c>
      <c r="AK91" s="1">
        <f t="shared" si="25"/>
        <v>0.69314718055994529</v>
      </c>
      <c r="AL91" s="1">
        <f t="shared" si="25"/>
        <v>1.0986122886681098</v>
      </c>
      <c r="AM91" s="1">
        <f t="shared" si="25"/>
        <v>0.69314718055994529</v>
      </c>
      <c r="AN91" s="1">
        <f t="shared" si="30"/>
        <v>0</v>
      </c>
      <c r="AO91" s="1">
        <f t="shared" si="28"/>
        <v>0.69314718055994529</v>
      </c>
      <c r="AP91" s="1">
        <f t="shared" si="28"/>
        <v>0</v>
      </c>
      <c r="AQ91" s="1">
        <f t="shared" si="28"/>
        <v>1.3862943611198906</v>
      </c>
      <c r="AR91" s="1">
        <f t="shared" si="18"/>
        <v>2.1972245773362196</v>
      </c>
      <c r="AS91" s="1">
        <f t="shared" si="21"/>
        <v>0.43912686564236064</v>
      </c>
      <c r="AT91" s="1">
        <f t="shared" si="21"/>
        <v>1.0459903251973379</v>
      </c>
      <c r="AU91" s="1">
        <f t="shared" si="21"/>
        <v>0.7041850594621728</v>
      </c>
      <c r="AV91" s="1">
        <f t="shared" si="21"/>
        <v>0.83541745897010822</v>
      </c>
      <c r="AW91" s="1">
        <f t="shared" si="17"/>
        <v>0.53618933412197389</v>
      </c>
      <c r="AX91" s="1">
        <f t="shared" si="17"/>
        <v>0.71371075497936354</v>
      </c>
      <c r="AY91" s="1">
        <f t="shared" si="17"/>
        <v>0.11071319826537429</v>
      </c>
      <c r="AZ91" s="1">
        <f t="shared" si="17"/>
        <v>-0.34552032288269757</v>
      </c>
      <c r="BA91" s="1">
        <f t="shared" si="26"/>
        <v>-0.44108228041665831</v>
      </c>
      <c r="BB91" s="1">
        <f t="shared" si="26"/>
        <v>-0.21503732076197307</v>
      </c>
      <c r="BC91" s="1">
        <f t="shared" si="26"/>
        <v>-0.35611437759536568</v>
      </c>
      <c r="BD91" s="1">
        <f t="shared" si="26"/>
        <v>0.30413110129730331</v>
      </c>
      <c r="BE91" s="1">
        <f t="shared" si="27"/>
        <v>-0.65979304502442915</v>
      </c>
      <c r="BF91" s="1">
        <f t="shared" si="27"/>
        <v>8.162042714378219E-2</v>
      </c>
      <c r="BG91" s="1">
        <f t="shared" si="27"/>
        <v>0.22437974549041978</v>
      </c>
      <c r="BH91" s="1">
        <f t="shared" si="27"/>
        <v>-2.5474876134406872E-2</v>
      </c>
      <c r="BI91" s="1">
        <f t="shared" si="31"/>
        <v>-0.51341694708197316</v>
      </c>
      <c r="BJ91" s="1">
        <f t="shared" si="29"/>
        <v>2.6344764738292326E-2</v>
      </c>
      <c r="BK91" s="1">
        <f t="shared" si="29"/>
        <v>-0.69473581116207361</v>
      </c>
      <c r="BL91" s="1">
        <f t="shared" si="29"/>
        <v>1.2992307486250201</v>
      </c>
      <c r="BM91" s="1">
        <f t="shared" si="19"/>
        <v>0.63587610987954091</v>
      </c>
      <c r="BN91" s="1">
        <f t="shared" si="22"/>
        <v>0.17646385298826059</v>
      </c>
      <c r="BO91" s="6">
        <f t="shared" si="23"/>
        <v>1.3529084740054791</v>
      </c>
    </row>
    <row r="92" spans="1:67" x14ac:dyDescent="0.2">
      <c r="A92" s="3" t="s">
        <v>103</v>
      </c>
      <c r="B92" s="8">
        <v>5652</v>
      </c>
      <c r="C92" s="5">
        <v>16</v>
      </c>
      <c r="D92" s="5">
        <v>3</v>
      </c>
      <c r="E92" s="5">
        <v>1</v>
      </c>
      <c r="F92" s="5">
        <v>0</v>
      </c>
      <c r="G92" s="5">
        <v>0</v>
      </c>
      <c r="H92" s="5">
        <v>1</v>
      </c>
      <c r="I92" s="5">
        <v>8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1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2</v>
      </c>
      <c r="X92" s="1">
        <f t="shared" si="20"/>
        <v>2.8332133440562162</v>
      </c>
      <c r="Y92" s="1">
        <f t="shared" si="20"/>
        <v>1.3862943611198906</v>
      </c>
      <c r="Z92" s="1">
        <f t="shared" si="20"/>
        <v>0.69314718055994529</v>
      </c>
      <c r="AA92" s="1">
        <f t="shared" si="20"/>
        <v>0</v>
      </c>
      <c r="AB92" s="1">
        <f t="shared" si="16"/>
        <v>0</v>
      </c>
      <c r="AC92" s="1">
        <f t="shared" si="16"/>
        <v>0.69314718055994529</v>
      </c>
      <c r="AD92" s="1">
        <f t="shared" si="16"/>
        <v>2.1972245773362196</v>
      </c>
      <c r="AE92" s="1">
        <f t="shared" si="16"/>
        <v>0</v>
      </c>
      <c r="AF92" s="1">
        <f t="shared" si="24"/>
        <v>0</v>
      </c>
      <c r="AG92" s="1">
        <f t="shared" si="24"/>
        <v>0</v>
      </c>
      <c r="AH92" s="1">
        <f t="shared" si="24"/>
        <v>0</v>
      </c>
      <c r="AI92" s="1">
        <f t="shared" si="24"/>
        <v>0.69314718055994529</v>
      </c>
      <c r="AJ92" s="1">
        <f t="shared" si="25"/>
        <v>0</v>
      </c>
      <c r="AK92" s="1">
        <f t="shared" si="25"/>
        <v>0.69314718055994529</v>
      </c>
      <c r="AL92" s="1">
        <f t="shared" si="25"/>
        <v>0</v>
      </c>
      <c r="AM92" s="1">
        <f t="shared" si="25"/>
        <v>0</v>
      </c>
      <c r="AN92" s="1">
        <f t="shared" si="30"/>
        <v>0</v>
      </c>
      <c r="AO92" s="1">
        <f t="shared" si="28"/>
        <v>0</v>
      </c>
      <c r="AP92" s="1">
        <f t="shared" si="28"/>
        <v>0</v>
      </c>
      <c r="AQ92" s="1">
        <f t="shared" si="28"/>
        <v>0.69314718055994529</v>
      </c>
      <c r="AR92" s="1">
        <f t="shared" si="18"/>
        <v>1.0986122886681098</v>
      </c>
      <c r="AS92" s="1">
        <f t="shared" si="21"/>
        <v>-0.81247102121569337</v>
      </c>
      <c r="AT92" s="1">
        <f t="shared" si="21"/>
        <v>-0.10507775349730976</v>
      </c>
      <c r="AU92" s="1">
        <f t="shared" si="21"/>
        <v>-0.54106004830626186</v>
      </c>
      <c r="AV92" s="1">
        <f t="shared" si="21"/>
        <v>-1.6154159481825947</v>
      </c>
      <c r="AW92" s="1">
        <f t="shared" si="17"/>
        <v>-1.4324240342457668</v>
      </c>
      <c r="AX92" s="1">
        <f t="shared" si="17"/>
        <v>-0.97389107089860638</v>
      </c>
      <c r="AY92" s="1">
        <f t="shared" si="17"/>
        <v>-0.48873776436318039</v>
      </c>
      <c r="AZ92" s="1">
        <f t="shared" si="17"/>
        <v>-0.34552032288269757</v>
      </c>
      <c r="BA92" s="1">
        <f t="shared" si="26"/>
        <v>-0.44108228041665831</v>
      </c>
      <c r="BB92" s="1">
        <f t="shared" si="26"/>
        <v>-0.21503732076197307</v>
      </c>
      <c r="BC92" s="1">
        <f t="shared" si="26"/>
        <v>-0.35611437759536568</v>
      </c>
      <c r="BD92" s="1">
        <f t="shared" si="26"/>
        <v>-0.21611134729571765</v>
      </c>
      <c r="BE92" s="1">
        <f t="shared" si="27"/>
        <v>-0.65979304502442915</v>
      </c>
      <c r="BF92" s="1">
        <f t="shared" si="27"/>
        <v>8.162042714378219E-2</v>
      </c>
      <c r="BG92" s="1">
        <f t="shared" si="27"/>
        <v>-1.3960715073280572</v>
      </c>
      <c r="BH92" s="1">
        <f t="shared" si="27"/>
        <v>-0.90291969880072387</v>
      </c>
      <c r="BI92" s="1">
        <f t="shared" si="31"/>
        <v>-0.51341694708197316</v>
      </c>
      <c r="BJ92" s="1">
        <f t="shared" si="29"/>
        <v>-1.010408345508508</v>
      </c>
      <c r="BK92" s="1">
        <f t="shared" si="29"/>
        <v>-0.69473581116207361</v>
      </c>
      <c r="BL92" s="1">
        <f t="shared" si="29"/>
        <v>0.11413110601541589</v>
      </c>
      <c r="BM92" s="1">
        <f t="shared" si="19"/>
        <v>-0.22398394759866314</v>
      </c>
      <c r="BN92" s="1">
        <f t="shared" si="22"/>
        <v>-0.6070724313812883</v>
      </c>
      <c r="BO92" s="6">
        <f t="shared" si="23"/>
        <v>0.56937218963593028</v>
      </c>
    </row>
    <row r="93" spans="1:67" x14ac:dyDescent="0.2">
      <c r="A93" s="3" t="s">
        <v>104</v>
      </c>
      <c r="B93" s="8">
        <v>5656</v>
      </c>
      <c r="C93" s="5">
        <v>36</v>
      </c>
      <c r="D93" s="5">
        <v>2</v>
      </c>
      <c r="E93" s="5">
        <v>4</v>
      </c>
      <c r="F93" s="5">
        <v>3</v>
      </c>
      <c r="G93" s="5">
        <v>1</v>
      </c>
      <c r="H93" s="5">
        <v>2</v>
      </c>
      <c r="I93" s="5">
        <v>21</v>
      </c>
      <c r="J93" s="5">
        <v>0</v>
      </c>
      <c r="K93" s="5">
        <v>0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5">
        <v>0</v>
      </c>
      <c r="R93" s="5">
        <v>2</v>
      </c>
      <c r="S93" s="5">
        <v>0</v>
      </c>
      <c r="T93" s="5">
        <v>0</v>
      </c>
      <c r="U93" s="5">
        <v>0</v>
      </c>
      <c r="V93" s="5">
        <v>0</v>
      </c>
      <c r="W93" s="5">
        <v>9</v>
      </c>
      <c r="X93" s="1">
        <f t="shared" si="20"/>
        <v>3.6109179126442243</v>
      </c>
      <c r="Y93" s="1">
        <f t="shared" si="20"/>
        <v>1.0986122886681098</v>
      </c>
      <c r="Z93" s="1">
        <f t="shared" si="20"/>
        <v>1.6094379124341003</v>
      </c>
      <c r="AA93" s="1">
        <f t="shared" si="20"/>
        <v>1.3862943611198906</v>
      </c>
      <c r="AB93" s="1">
        <f t="shared" si="16"/>
        <v>0.69314718055994529</v>
      </c>
      <c r="AC93" s="1">
        <f t="shared" si="16"/>
        <v>1.0986122886681098</v>
      </c>
      <c r="AD93" s="1">
        <f t="shared" si="16"/>
        <v>3.0910424533583161</v>
      </c>
      <c r="AE93" s="1">
        <f t="shared" si="16"/>
        <v>0</v>
      </c>
      <c r="AF93" s="1">
        <f t="shared" si="24"/>
        <v>0</v>
      </c>
      <c r="AG93" s="1">
        <f t="shared" si="24"/>
        <v>0</v>
      </c>
      <c r="AH93" s="1">
        <f t="shared" si="24"/>
        <v>0</v>
      </c>
      <c r="AI93" s="1">
        <f t="shared" si="24"/>
        <v>0.69314718055994529</v>
      </c>
      <c r="AJ93" s="1">
        <f t="shared" si="25"/>
        <v>0</v>
      </c>
      <c r="AK93" s="1">
        <f t="shared" si="25"/>
        <v>0</v>
      </c>
      <c r="AL93" s="1">
        <f t="shared" si="25"/>
        <v>0</v>
      </c>
      <c r="AM93" s="1">
        <f t="shared" si="25"/>
        <v>1.0986122886681098</v>
      </c>
      <c r="AN93" s="1">
        <f t="shared" si="30"/>
        <v>0</v>
      </c>
      <c r="AO93" s="1">
        <f t="shared" si="28"/>
        <v>0</v>
      </c>
      <c r="AP93" s="1">
        <f t="shared" si="28"/>
        <v>0</v>
      </c>
      <c r="AQ93" s="1">
        <f t="shared" si="28"/>
        <v>0</v>
      </c>
      <c r="AR93" s="1">
        <f t="shared" si="18"/>
        <v>2.3025850929940459</v>
      </c>
      <c r="AS93" s="1">
        <f t="shared" si="21"/>
        <v>-3.0220324020057976E-2</v>
      </c>
      <c r="AT93" s="1">
        <f t="shared" si="21"/>
        <v>-0.40649587327223197</v>
      </c>
      <c r="AU93" s="1">
        <f t="shared" si="21"/>
        <v>0.49752887239763499</v>
      </c>
      <c r="AV93" s="1">
        <f t="shared" si="21"/>
        <v>-6.9112230563044622E-2</v>
      </c>
      <c r="AW93" s="1">
        <f t="shared" si="17"/>
        <v>-0.19036728686403157</v>
      </c>
      <c r="AX93" s="1">
        <f t="shared" si="17"/>
        <v>-0.42768746017487758</v>
      </c>
      <c r="AY93" s="1">
        <f t="shared" si="17"/>
        <v>0.353729924114012</v>
      </c>
      <c r="AZ93" s="1">
        <f t="shared" si="17"/>
        <v>-0.34552032288269757</v>
      </c>
      <c r="BA93" s="1">
        <f t="shared" si="26"/>
        <v>-0.44108228041665831</v>
      </c>
      <c r="BB93" s="1">
        <f t="shared" si="26"/>
        <v>-0.21503732076197307</v>
      </c>
      <c r="BC93" s="1">
        <f t="shared" si="26"/>
        <v>-0.35611437759536568</v>
      </c>
      <c r="BD93" s="1">
        <f t="shared" si="26"/>
        <v>-0.21611134729571765</v>
      </c>
      <c r="BE93" s="1">
        <f t="shared" si="27"/>
        <v>-0.65979304502442915</v>
      </c>
      <c r="BF93" s="1">
        <f t="shared" si="27"/>
        <v>-0.84821762538638401</v>
      </c>
      <c r="BG93" s="1">
        <f t="shared" si="27"/>
        <v>-1.3960715073280572</v>
      </c>
      <c r="BH93" s="1">
        <f t="shared" si="27"/>
        <v>0.48779744157731347</v>
      </c>
      <c r="BI93" s="1">
        <f t="shared" si="31"/>
        <v>-0.51341694708197316</v>
      </c>
      <c r="BJ93" s="1">
        <f t="shared" si="29"/>
        <v>-1.010408345508508</v>
      </c>
      <c r="BK93" s="1">
        <f t="shared" si="29"/>
        <v>-0.69473581116207361</v>
      </c>
      <c r="BL93" s="1">
        <f t="shared" si="29"/>
        <v>-1.0709685365941881</v>
      </c>
      <c r="BM93" s="1">
        <f t="shared" si="19"/>
        <v>0.71833950482235909</v>
      </c>
      <c r="BN93" s="1">
        <f t="shared" si="22"/>
        <v>-0.32542689995337853</v>
      </c>
      <c r="BO93" s="6">
        <f t="shared" si="23"/>
        <v>0.8510177210638401</v>
      </c>
    </row>
    <row r="94" spans="1:67" x14ac:dyDescent="0.2">
      <c r="A94" s="3" t="s">
        <v>105</v>
      </c>
      <c r="B94" s="8">
        <v>5658</v>
      </c>
      <c r="C94" s="5">
        <v>16</v>
      </c>
      <c r="D94" s="5">
        <v>3</v>
      </c>
      <c r="E94" s="5">
        <v>1</v>
      </c>
      <c r="F94" s="5">
        <v>1</v>
      </c>
      <c r="G94" s="5">
        <v>1</v>
      </c>
      <c r="H94" s="5">
        <v>2</v>
      </c>
      <c r="I94" s="5">
        <v>6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1</v>
      </c>
      <c r="X94" s="1">
        <f t="shared" si="20"/>
        <v>2.8332133440562162</v>
      </c>
      <c r="Y94" s="1">
        <f t="shared" si="20"/>
        <v>1.3862943611198906</v>
      </c>
      <c r="Z94" s="1">
        <f t="shared" si="20"/>
        <v>0.69314718055994529</v>
      </c>
      <c r="AA94" s="1">
        <f t="shared" si="20"/>
        <v>0.69314718055994529</v>
      </c>
      <c r="AB94" s="1">
        <f t="shared" si="16"/>
        <v>0.69314718055994529</v>
      </c>
      <c r="AC94" s="1">
        <f t="shared" si="16"/>
        <v>1.0986122886681098</v>
      </c>
      <c r="AD94" s="1">
        <f t="shared" si="16"/>
        <v>1.9459101490553132</v>
      </c>
      <c r="AE94" s="1">
        <f t="shared" si="16"/>
        <v>0</v>
      </c>
      <c r="AF94" s="1">
        <f t="shared" si="24"/>
        <v>0</v>
      </c>
      <c r="AG94" s="1">
        <f t="shared" si="24"/>
        <v>0</v>
      </c>
      <c r="AH94" s="1">
        <f t="shared" si="24"/>
        <v>0</v>
      </c>
      <c r="AI94" s="1">
        <f t="shared" si="24"/>
        <v>0.69314718055994529</v>
      </c>
      <c r="AJ94" s="1">
        <f t="shared" si="25"/>
        <v>0</v>
      </c>
      <c r="AK94" s="1">
        <f t="shared" si="25"/>
        <v>0</v>
      </c>
      <c r="AL94" s="1">
        <f t="shared" si="25"/>
        <v>0</v>
      </c>
      <c r="AM94" s="1">
        <f t="shared" si="25"/>
        <v>0</v>
      </c>
      <c r="AN94" s="1">
        <f t="shared" si="30"/>
        <v>0</v>
      </c>
      <c r="AO94" s="1">
        <f t="shared" si="28"/>
        <v>0</v>
      </c>
      <c r="AP94" s="1">
        <f t="shared" si="28"/>
        <v>0</v>
      </c>
      <c r="AQ94" s="1">
        <f t="shared" si="28"/>
        <v>0.69314718055994529</v>
      </c>
      <c r="AR94" s="1">
        <f t="shared" si="18"/>
        <v>0.69314718055994529</v>
      </c>
      <c r="AS94" s="1">
        <f t="shared" si="21"/>
        <v>-0.81247102121569337</v>
      </c>
      <c r="AT94" s="1">
        <f t="shared" si="21"/>
        <v>-0.10507775349730976</v>
      </c>
      <c r="AU94" s="1">
        <f t="shared" si="21"/>
        <v>-0.54106004830626186</v>
      </c>
      <c r="AV94" s="1">
        <f t="shared" si="21"/>
        <v>-0.84226408937281971</v>
      </c>
      <c r="AW94" s="1">
        <f t="shared" si="17"/>
        <v>-0.19036728686403157</v>
      </c>
      <c r="AX94" s="1">
        <f t="shared" si="17"/>
        <v>-0.42768746017487758</v>
      </c>
      <c r="AY94" s="1">
        <f t="shared" si="17"/>
        <v>-0.72561408017043794</v>
      </c>
      <c r="AZ94" s="1">
        <f t="shared" si="17"/>
        <v>-0.34552032288269757</v>
      </c>
      <c r="BA94" s="1">
        <f t="shared" si="26"/>
        <v>-0.44108228041665831</v>
      </c>
      <c r="BB94" s="1">
        <f t="shared" si="26"/>
        <v>-0.21503732076197307</v>
      </c>
      <c r="BC94" s="1">
        <f t="shared" si="26"/>
        <v>-0.35611437759536568</v>
      </c>
      <c r="BD94" s="1">
        <f t="shared" si="26"/>
        <v>-0.21611134729571765</v>
      </c>
      <c r="BE94" s="1">
        <f t="shared" si="27"/>
        <v>-0.65979304502442915</v>
      </c>
      <c r="BF94" s="1">
        <f t="shared" si="27"/>
        <v>-0.84821762538638401</v>
      </c>
      <c r="BG94" s="1">
        <f t="shared" si="27"/>
        <v>-1.3960715073280572</v>
      </c>
      <c r="BH94" s="1">
        <f t="shared" si="27"/>
        <v>-0.90291969880072387</v>
      </c>
      <c r="BI94" s="1">
        <f t="shared" si="31"/>
        <v>-0.51341694708197316</v>
      </c>
      <c r="BJ94" s="1">
        <f t="shared" si="29"/>
        <v>-1.010408345508508</v>
      </c>
      <c r="BK94" s="1">
        <f t="shared" si="29"/>
        <v>-0.69473581116207361</v>
      </c>
      <c r="BL94" s="1">
        <f t="shared" si="29"/>
        <v>0.11413110601541589</v>
      </c>
      <c r="BM94" s="1">
        <f t="shared" si="19"/>
        <v>-0.54133271090620472</v>
      </c>
      <c r="BN94" s="1">
        <f t="shared" si="22"/>
        <v>-0.55577009398746591</v>
      </c>
      <c r="BO94" s="6">
        <f t="shared" si="23"/>
        <v>0.62067452702975268</v>
      </c>
    </row>
    <row r="95" spans="1:67" x14ac:dyDescent="0.2">
      <c r="A95" s="3" t="s">
        <v>106</v>
      </c>
      <c r="B95" s="8">
        <v>5659</v>
      </c>
      <c r="C95" s="5">
        <v>19</v>
      </c>
      <c r="D95" s="5">
        <v>1</v>
      </c>
      <c r="E95" s="5">
        <v>0</v>
      </c>
      <c r="F95" s="5">
        <v>0</v>
      </c>
      <c r="G95" s="5">
        <v>3</v>
      </c>
      <c r="H95" s="5">
        <v>1</v>
      </c>
      <c r="I95" s="5">
        <v>7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1</v>
      </c>
      <c r="P95" s="5">
        <v>3</v>
      </c>
      <c r="Q95" s="5">
        <v>0</v>
      </c>
      <c r="R95" s="5">
        <v>1</v>
      </c>
      <c r="S95" s="5">
        <v>0</v>
      </c>
      <c r="T95" s="5">
        <v>0</v>
      </c>
      <c r="U95" s="5">
        <v>1</v>
      </c>
      <c r="V95" s="5">
        <v>1</v>
      </c>
      <c r="W95" s="5">
        <v>0</v>
      </c>
      <c r="X95" s="1">
        <f t="shared" si="20"/>
        <v>2.9957322735539909</v>
      </c>
      <c r="Y95" s="1">
        <f t="shared" si="20"/>
        <v>0.69314718055994529</v>
      </c>
      <c r="Z95" s="1">
        <f t="shared" si="20"/>
        <v>0</v>
      </c>
      <c r="AA95" s="1">
        <f t="shared" si="20"/>
        <v>0</v>
      </c>
      <c r="AB95" s="1">
        <f t="shared" si="16"/>
        <v>1.3862943611198906</v>
      </c>
      <c r="AC95" s="1">
        <f t="shared" si="16"/>
        <v>0.69314718055994529</v>
      </c>
      <c r="AD95" s="1">
        <f t="shared" si="16"/>
        <v>2.0794415416798357</v>
      </c>
      <c r="AE95" s="1">
        <f t="shared" si="16"/>
        <v>0</v>
      </c>
      <c r="AF95" s="1">
        <f t="shared" si="24"/>
        <v>0</v>
      </c>
      <c r="AG95" s="1">
        <f t="shared" si="24"/>
        <v>0</v>
      </c>
      <c r="AH95" s="1">
        <f t="shared" si="24"/>
        <v>0</v>
      </c>
      <c r="AI95" s="1">
        <f t="shared" si="24"/>
        <v>0</v>
      </c>
      <c r="AJ95" s="1">
        <f t="shared" si="25"/>
        <v>0.69314718055994529</v>
      </c>
      <c r="AK95" s="1">
        <f t="shared" si="25"/>
        <v>1.3862943611198906</v>
      </c>
      <c r="AL95" s="1">
        <f t="shared" si="25"/>
        <v>0</v>
      </c>
      <c r="AM95" s="1">
        <f t="shared" si="25"/>
        <v>0.69314718055994529</v>
      </c>
      <c r="AN95" s="1">
        <f t="shared" si="30"/>
        <v>0</v>
      </c>
      <c r="AO95" s="1">
        <f t="shared" si="28"/>
        <v>0</v>
      </c>
      <c r="AP95" s="1">
        <f t="shared" si="28"/>
        <v>0.69314718055994529</v>
      </c>
      <c r="AQ95" s="1">
        <f t="shared" si="28"/>
        <v>0.69314718055994529</v>
      </c>
      <c r="AR95" s="1">
        <f t="shared" si="18"/>
        <v>0</v>
      </c>
      <c r="AS95" s="1">
        <f t="shared" si="21"/>
        <v>-0.64900207549773348</v>
      </c>
      <c r="AT95" s="1">
        <f t="shared" si="21"/>
        <v>-0.83132085273209477</v>
      </c>
      <c r="AU95" s="1">
        <f t="shared" si="21"/>
        <v>-1.3267222372866634</v>
      </c>
      <c r="AV95" s="1">
        <f t="shared" si="21"/>
        <v>-1.6154159481825947</v>
      </c>
      <c r="AW95" s="1">
        <f t="shared" si="17"/>
        <v>1.0516894605177038</v>
      </c>
      <c r="AX95" s="1">
        <f t="shared" si="17"/>
        <v>-0.97389107089860638</v>
      </c>
      <c r="AY95" s="1">
        <f t="shared" si="17"/>
        <v>-0.5997541184250087</v>
      </c>
      <c r="AZ95" s="1">
        <f t="shared" si="17"/>
        <v>-0.34552032288269757</v>
      </c>
      <c r="BA95" s="1">
        <f t="shared" si="26"/>
        <v>-0.44108228041665831</v>
      </c>
      <c r="BB95" s="1">
        <f t="shared" si="26"/>
        <v>-0.21503732076197307</v>
      </c>
      <c r="BC95" s="1">
        <f t="shared" si="26"/>
        <v>-0.35611437759536568</v>
      </c>
      <c r="BD95" s="1">
        <f t="shared" si="26"/>
        <v>-1.1054716874058155</v>
      </c>
      <c r="BE95" s="1">
        <f t="shared" si="27"/>
        <v>0.35575076669167954</v>
      </c>
      <c r="BF95" s="1">
        <f t="shared" si="27"/>
        <v>1.0114584796739483</v>
      </c>
      <c r="BG95" s="1">
        <f t="shared" si="27"/>
        <v>-1.3960715073280572</v>
      </c>
      <c r="BH95" s="1">
        <f t="shared" si="27"/>
        <v>-2.5474876134406872E-2</v>
      </c>
      <c r="BI95" s="1">
        <f t="shared" si="31"/>
        <v>-0.51341694708197316</v>
      </c>
      <c r="BJ95" s="1">
        <f t="shared" si="29"/>
        <v>-1.010408345508508</v>
      </c>
      <c r="BK95" s="1">
        <f t="shared" si="29"/>
        <v>0.73738767066342814</v>
      </c>
      <c r="BL95" s="1">
        <f t="shared" si="29"/>
        <v>0.11413110601541589</v>
      </c>
      <c r="BM95" s="1">
        <f t="shared" si="19"/>
        <v>-1.0838440050768672</v>
      </c>
      <c r="BN95" s="1">
        <f t="shared" si="22"/>
        <v>-0.43895859474537374</v>
      </c>
      <c r="BO95" s="6">
        <f t="shared" si="23"/>
        <v>0.73748602627184479</v>
      </c>
    </row>
    <row r="96" spans="1:67" x14ac:dyDescent="0.2">
      <c r="A96" s="3" t="s">
        <v>107</v>
      </c>
      <c r="B96" s="8">
        <v>5660</v>
      </c>
      <c r="C96" s="5">
        <v>44</v>
      </c>
      <c r="D96" s="5">
        <v>8</v>
      </c>
      <c r="E96" s="5">
        <v>2</v>
      </c>
      <c r="F96" s="5">
        <v>4</v>
      </c>
      <c r="G96" s="5">
        <v>1</v>
      </c>
      <c r="H96" s="5">
        <v>3</v>
      </c>
      <c r="I96" s="5">
        <v>20</v>
      </c>
      <c r="J96" s="5">
        <v>0</v>
      </c>
      <c r="K96" s="5">
        <v>0</v>
      </c>
      <c r="L96" s="5">
        <v>0</v>
      </c>
      <c r="M96" s="5">
        <v>0</v>
      </c>
      <c r="N96" s="5">
        <v>1</v>
      </c>
      <c r="O96" s="5">
        <v>0</v>
      </c>
      <c r="P96" s="5">
        <v>0</v>
      </c>
      <c r="Q96" s="5">
        <v>1</v>
      </c>
      <c r="R96" s="5">
        <v>0</v>
      </c>
      <c r="S96" s="5">
        <v>1</v>
      </c>
      <c r="T96" s="5">
        <v>1</v>
      </c>
      <c r="U96" s="5">
        <v>1</v>
      </c>
      <c r="V96" s="5">
        <v>1</v>
      </c>
      <c r="W96" s="5">
        <v>3</v>
      </c>
      <c r="X96" s="1">
        <f t="shared" si="20"/>
        <v>3.8066624897703196</v>
      </c>
      <c r="Y96" s="1">
        <f t="shared" si="20"/>
        <v>2.1972245773362196</v>
      </c>
      <c r="Z96" s="1">
        <f t="shared" si="20"/>
        <v>1.0986122886681098</v>
      </c>
      <c r="AA96" s="1">
        <f t="shared" si="20"/>
        <v>1.6094379124341003</v>
      </c>
      <c r="AB96" s="1">
        <f t="shared" si="16"/>
        <v>0.69314718055994529</v>
      </c>
      <c r="AC96" s="1">
        <f t="shared" si="16"/>
        <v>1.3862943611198906</v>
      </c>
      <c r="AD96" s="1">
        <f t="shared" si="16"/>
        <v>3.044522437723423</v>
      </c>
      <c r="AE96" s="1">
        <f t="shared" si="16"/>
        <v>0</v>
      </c>
      <c r="AF96" s="1">
        <f t="shared" si="24"/>
        <v>0</v>
      </c>
      <c r="AG96" s="1">
        <f t="shared" si="24"/>
        <v>0</v>
      </c>
      <c r="AH96" s="1">
        <f t="shared" si="24"/>
        <v>0</v>
      </c>
      <c r="AI96" s="1">
        <f t="shared" si="24"/>
        <v>0.69314718055994529</v>
      </c>
      <c r="AJ96" s="1">
        <f t="shared" si="25"/>
        <v>0</v>
      </c>
      <c r="AK96" s="1">
        <f t="shared" si="25"/>
        <v>0</v>
      </c>
      <c r="AL96" s="1">
        <f t="shared" si="25"/>
        <v>0.69314718055994529</v>
      </c>
      <c r="AM96" s="1">
        <f t="shared" si="25"/>
        <v>0</v>
      </c>
      <c r="AN96" s="1">
        <f t="shared" si="30"/>
        <v>0.69314718055994529</v>
      </c>
      <c r="AO96" s="1">
        <f t="shared" si="28"/>
        <v>0.69314718055994529</v>
      </c>
      <c r="AP96" s="1">
        <f t="shared" si="28"/>
        <v>0.69314718055994529</v>
      </c>
      <c r="AQ96" s="1">
        <f t="shared" si="28"/>
        <v>0.69314718055994529</v>
      </c>
      <c r="AR96" s="1">
        <f t="shared" si="18"/>
        <v>1.3862943611198906</v>
      </c>
      <c r="AS96" s="1">
        <f t="shared" si="21"/>
        <v>0.16666849226548636</v>
      </c>
      <c r="AT96" s="1">
        <f t="shared" si="21"/>
        <v>0.74457220542241576</v>
      </c>
      <c r="AU96" s="1">
        <f t="shared" si="21"/>
        <v>-8.1477129518228525E-2</v>
      </c>
      <c r="AV96" s="1">
        <f t="shared" si="21"/>
        <v>0.17978707440220917</v>
      </c>
      <c r="AW96" s="1">
        <f t="shared" si="17"/>
        <v>-0.19036728686403157</v>
      </c>
      <c r="AX96" s="1">
        <f t="shared" si="17"/>
        <v>-4.0149830989457763E-2</v>
      </c>
      <c r="AY96" s="1">
        <f t="shared" si="17"/>
        <v>0.30988250162312159</v>
      </c>
      <c r="AZ96" s="1">
        <f t="shared" si="17"/>
        <v>-0.34552032288269757</v>
      </c>
      <c r="BA96" s="1">
        <f t="shared" si="26"/>
        <v>-0.44108228041665831</v>
      </c>
      <c r="BB96" s="1">
        <f t="shared" si="26"/>
        <v>-0.21503732076197307</v>
      </c>
      <c r="BC96" s="1">
        <f t="shared" si="26"/>
        <v>-0.35611437759536568</v>
      </c>
      <c r="BD96" s="1">
        <f t="shared" si="26"/>
        <v>-0.21611134729571765</v>
      </c>
      <c r="BE96" s="1">
        <f t="shared" si="27"/>
        <v>-0.65979304502442915</v>
      </c>
      <c r="BF96" s="1">
        <f t="shared" si="27"/>
        <v>-0.84821762538638401</v>
      </c>
      <c r="BG96" s="1">
        <f t="shared" si="27"/>
        <v>-0.37368059771273615</v>
      </c>
      <c r="BH96" s="1">
        <f t="shared" si="27"/>
        <v>-0.90291969880072387</v>
      </c>
      <c r="BI96" s="1">
        <f t="shared" si="31"/>
        <v>0.7690084337002866</v>
      </c>
      <c r="BJ96" s="1">
        <f t="shared" si="29"/>
        <v>2.6344764738292326E-2</v>
      </c>
      <c r="BK96" s="1">
        <f t="shared" si="29"/>
        <v>0.73738767066342814</v>
      </c>
      <c r="BL96" s="1">
        <f t="shared" si="29"/>
        <v>0.11413110601541589</v>
      </c>
      <c r="BM96" s="1">
        <f t="shared" si="19"/>
        <v>1.1785832644576903E-3</v>
      </c>
      <c r="BN96" s="1">
        <f t="shared" si="22"/>
        <v>-7.7214763388251881E-2</v>
      </c>
      <c r="BO96" s="6">
        <f t="shared" si="23"/>
        <v>1.0992298576289667</v>
      </c>
    </row>
    <row r="97" spans="1:67" x14ac:dyDescent="0.2">
      <c r="A97" s="3" t="s">
        <v>108</v>
      </c>
      <c r="B97" s="8">
        <v>5664</v>
      </c>
      <c r="C97" s="5">
        <v>58</v>
      </c>
      <c r="D97" s="5">
        <v>2</v>
      </c>
      <c r="E97" s="5">
        <v>6</v>
      </c>
      <c r="F97" s="5">
        <v>2</v>
      </c>
      <c r="G97" s="5">
        <v>4</v>
      </c>
      <c r="H97" s="5">
        <v>6</v>
      </c>
      <c r="I97" s="5">
        <v>25</v>
      </c>
      <c r="J97" s="5">
        <v>0</v>
      </c>
      <c r="K97" s="5">
        <v>1</v>
      </c>
      <c r="L97" s="5">
        <v>0</v>
      </c>
      <c r="M97" s="5">
        <v>0</v>
      </c>
      <c r="N97" s="5">
        <v>4</v>
      </c>
      <c r="O97" s="5">
        <v>0</v>
      </c>
      <c r="P97" s="5">
        <v>1</v>
      </c>
      <c r="Q97" s="5">
        <v>1</v>
      </c>
      <c r="R97" s="5">
        <v>3</v>
      </c>
      <c r="S97" s="5">
        <v>1</v>
      </c>
      <c r="T97" s="5">
        <v>0</v>
      </c>
      <c r="U97" s="5">
        <v>1</v>
      </c>
      <c r="V97" s="5">
        <v>1</v>
      </c>
      <c r="W97" s="5">
        <v>6</v>
      </c>
      <c r="X97" s="1">
        <f t="shared" si="20"/>
        <v>4.0775374439057197</v>
      </c>
      <c r="Y97" s="1">
        <f t="shared" si="20"/>
        <v>1.0986122886681098</v>
      </c>
      <c r="Z97" s="1">
        <f t="shared" si="20"/>
        <v>1.9459101490553132</v>
      </c>
      <c r="AA97" s="1">
        <f t="shared" si="20"/>
        <v>1.0986122886681098</v>
      </c>
      <c r="AB97" s="1">
        <f t="shared" si="16"/>
        <v>1.6094379124341003</v>
      </c>
      <c r="AC97" s="1">
        <f t="shared" si="16"/>
        <v>1.9459101490553132</v>
      </c>
      <c r="AD97" s="1">
        <f t="shared" si="16"/>
        <v>3.2580965380214821</v>
      </c>
      <c r="AE97" s="1">
        <f t="shared" si="16"/>
        <v>0</v>
      </c>
      <c r="AF97" s="1">
        <f t="shared" si="24"/>
        <v>0.69314718055994529</v>
      </c>
      <c r="AG97" s="1">
        <f t="shared" si="24"/>
        <v>0</v>
      </c>
      <c r="AH97" s="1">
        <f t="shared" si="24"/>
        <v>0</v>
      </c>
      <c r="AI97" s="1">
        <f t="shared" si="24"/>
        <v>1.6094379124341003</v>
      </c>
      <c r="AJ97" s="1">
        <f t="shared" si="25"/>
        <v>0</v>
      </c>
      <c r="AK97" s="1">
        <f t="shared" si="25"/>
        <v>0.69314718055994529</v>
      </c>
      <c r="AL97" s="1">
        <f t="shared" si="25"/>
        <v>0.69314718055994529</v>
      </c>
      <c r="AM97" s="1">
        <f t="shared" si="25"/>
        <v>1.3862943611198906</v>
      </c>
      <c r="AN97" s="1">
        <f t="shared" si="30"/>
        <v>0.69314718055994529</v>
      </c>
      <c r="AO97" s="1">
        <f t="shared" si="28"/>
        <v>0</v>
      </c>
      <c r="AP97" s="1">
        <f t="shared" si="28"/>
        <v>0.69314718055994529</v>
      </c>
      <c r="AQ97" s="1">
        <f t="shared" si="28"/>
        <v>0.69314718055994529</v>
      </c>
      <c r="AR97" s="1">
        <f t="shared" si="18"/>
        <v>1.9459101490553132</v>
      </c>
      <c r="AS97" s="1">
        <f t="shared" si="21"/>
        <v>0.43912686564236064</v>
      </c>
      <c r="AT97" s="1">
        <f t="shared" si="21"/>
        <v>-0.40649587327223197</v>
      </c>
      <c r="AU97" s="1">
        <f t="shared" si="21"/>
        <v>0.87891037602201816</v>
      </c>
      <c r="AV97" s="1">
        <f t="shared" si="21"/>
        <v>-0.38999924460624324</v>
      </c>
      <c r="AW97" s="1">
        <f t="shared" si="17"/>
        <v>1.4515424229442997</v>
      </c>
      <c r="AX97" s="1">
        <f t="shared" si="17"/>
        <v>0.71371075497936354</v>
      </c>
      <c r="AY97" s="1">
        <f t="shared" si="17"/>
        <v>0.51118668609241247</v>
      </c>
      <c r="AZ97" s="1">
        <f t="shared" si="17"/>
        <v>-0.34552032288269757</v>
      </c>
      <c r="BA97" s="1">
        <f t="shared" si="26"/>
        <v>1.0982808385202272</v>
      </c>
      <c r="BB97" s="1">
        <f t="shared" si="26"/>
        <v>-0.21503732076197307</v>
      </c>
      <c r="BC97" s="1">
        <f t="shared" si="26"/>
        <v>-0.35611437759536568</v>
      </c>
      <c r="BD97" s="1">
        <f t="shared" si="26"/>
        <v>0.95955907277440056</v>
      </c>
      <c r="BE97" s="1">
        <f t="shared" si="27"/>
        <v>-0.65979304502442915</v>
      </c>
      <c r="BF97" s="1">
        <f t="shared" si="27"/>
        <v>8.162042714378219E-2</v>
      </c>
      <c r="BG97" s="1">
        <f t="shared" si="27"/>
        <v>-0.37368059771273615</v>
      </c>
      <c r="BH97" s="1">
        <f t="shared" si="27"/>
        <v>0.85196994653191005</v>
      </c>
      <c r="BI97" s="1">
        <f t="shared" si="31"/>
        <v>0.7690084337002866</v>
      </c>
      <c r="BJ97" s="1">
        <f t="shared" si="29"/>
        <v>-1.010408345508508</v>
      </c>
      <c r="BK97" s="1">
        <f t="shared" si="29"/>
        <v>0.73738767066342814</v>
      </c>
      <c r="BL97" s="1">
        <f t="shared" si="29"/>
        <v>0.11413110601541589</v>
      </c>
      <c r="BM97" s="1">
        <f t="shared" si="19"/>
        <v>0.43917774688498279</v>
      </c>
      <c r="BN97" s="1">
        <f t="shared" si="22"/>
        <v>0.25183634383574777</v>
      </c>
      <c r="BO97" s="6">
        <f t="shared" si="23"/>
        <v>1.4282809648529664</v>
      </c>
    </row>
    <row r="98" spans="1:67" x14ac:dyDescent="0.2">
      <c r="A98" s="3" t="s">
        <v>109</v>
      </c>
      <c r="B98" s="8">
        <v>5665</v>
      </c>
      <c r="C98" s="5">
        <v>21</v>
      </c>
      <c r="D98" s="5">
        <v>0</v>
      </c>
      <c r="E98" s="5">
        <v>3</v>
      </c>
      <c r="F98" s="5">
        <v>1</v>
      </c>
      <c r="G98" s="5">
        <v>3</v>
      </c>
      <c r="H98" s="5">
        <v>3</v>
      </c>
      <c r="I98" s="5">
        <v>6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2</v>
      </c>
      <c r="S98" s="5">
        <v>0</v>
      </c>
      <c r="T98" s="5">
        <v>0</v>
      </c>
      <c r="U98" s="5">
        <v>1</v>
      </c>
      <c r="V98" s="5">
        <v>2</v>
      </c>
      <c r="W98" s="5">
        <v>1</v>
      </c>
      <c r="X98" s="1">
        <f t="shared" si="20"/>
        <v>3.0910424533583161</v>
      </c>
      <c r="Y98" s="1">
        <f t="shared" si="20"/>
        <v>0</v>
      </c>
      <c r="Z98" s="1">
        <f t="shared" si="20"/>
        <v>1.3862943611198906</v>
      </c>
      <c r="AA98" s="1">
        <f t="shared" si="20"/>
        <v>0.69314718055994529</v>
      </c>
      <c r="AB98" s="1">
        <f t="shared" si="16"/>
        <v>1.3862943611198906</v>
      </c>
      <c r="AC98" s="1">
        <f t="shared" si="16"/>
        <v>1.3862943611198906</v>
      </c>
      <c r="AD98" s="1">
        <f t="shared" si="16"/>
        <v>1.9459101490553132</v>
      </c>
      <c r="AE98" s="1">
        <f t="shared" si="16"/>
        <v>0</v>
      </c>
      <c r="AF98" s="1">
        <f t="shared" si="24"/>
        <v>0</v>
      </c>
      <c r="AG98" s="1">
        <f t="shared" si="24"/>
        <v>0</v>
      </c>
      <c r="AH98" s="1">
        <f t="shared" si="24"/>
        <v>0</v>
      </c>
      <c r="AI98" s="1">
        <f t="shared" si="24"/>
        <v>0</v>
      </c>
      <c r="AJ98" s="1">
        <f t="shared" si="25"/>
        <v>0</v>
      </c>
      <c r="AK98" s="1">
        <f t="shared" si="25"/>
        <v>0</v>
      </c>
      <c r="AL98" s="1">
        <f t="shared" si="25"/>
        <v>0</v>
      </c>
      <c r="AM98" s="1">
        <f t="shared" si="25"/>
        <v>1.0986122886681098</v>
      </c>
      <c r="AN98" s="1">
        <f t="shared" si="30"/>
        <v>0</v>
      </c>
      <c r="AO98" s="1">
        <f t="shared" si="28"/>
        <v>0</v>
      </c>
      <c r="AP98" s="1">
        <f t="shared" si="28"/>
        <v>0.69314718055994529</v>
      </c>
      <c r="AQ98" s="1">
        <f t="shared" si="28"/>
        <v>1.0986122886681098</v>
      </c>
      <c r="AR98" s="1">
        <f t="shared" si="18"/>
        <v>0.69314718055994529</v>
      </c>
      <c r="AS98" s="1">
        <f t="shared" si="21"/>
        <v>-0.55313475310674032</v>
      </c>
      <c r="AT98" s="1">
        <f t="shared" si="21"/>
        <v>-1.5575639519668798</v>
      </c>
      <c r="AU98" s="1">
        <f t="shared" si="21"/>
        <v>0.24460214067413955</v>
      </c>
      <c r="AV98" s="1">
        <f t="shared" si="21"/>
        <v>-0.84226408937281971</v>
      </c>
      <c r="AW98" s="1">
        <f t="shared" si="17"/>
        <v>1.0516894605177038</v>
      </c>
      <c r="AX98" s="1">
        <f t="shared" si="17"/>
        <v>-4.0149830989457763E-2</v>
      </c>
      <c r="AY98" s="1">
        <f t="shared" si="17"/>
        <v>-0.72561408017043794</v>
      </c>
      <c r="AZ98" s="1">
        <f t="shared" si="17"/>
        <v>-0.34552032288269757</v>
      </c>
      <c r="BA98" s="1">
        <f t="shared" si="26"/>
        <v>-0.44108228041665831</v>
      </c>
      <c r="BB98" s="1">
        <f t="shared" si="26"/>
        <v>-0.21503732076197307</v>
      </c>
      <c r="BC98" s="1">
        <f t="shared" si="26"/>
        <v>-0.35611437759536568</v>
      </c>
      <c r="BD98" s="1">
        <f t="shared" si="26"/>
        <v>-1.1054716874058155</v>
      </c>
      <c r="BE98" s="1">
        <f t="shared" si="27"/>
        <v>-0.65979304502442915</v>
      </c>
      <c r="BF98" s="1">
        <f t="shared" si="27"/>
        <v>-0.84821762538638401</v>
      </c>
      <c r="BG98" s="1">
        <f t="shared" si="27"/>
        <v>-1.3960715073280572</v>
      </c>
      <c r="BH98" s="1">
        <f t="shared" si="27"/>
        <v>0.48779744157731347</v>
      </c>
      <c r="BI98" s="1">
        <f t="shared" si="31"/>
        <v>-0.51341694708197316</v>
      </c>
      <c r="BJ98" s="1">
        <f t="shared" si="29"/>
        <v>-1.010408345508508</v>
      </c>
      <c r="BK98" s="1">
        <f t="shared" si="29"/>
        <v>0.73738767066342814</v>
      </c>
      <c r="BL98" s="1">
        <f t="shared" si="29"/>
        <v>0.80736995656007859</v>
      </c>
      <c r="BM98" s="1">
        <f t="shared" si="19"/>
        <v>-0.54133271090620472</v>
      </c>
      <c r="BN98" s="1">
        <f t="shared" si="22"/>
        <v>-0.37249267647198742</v>
      </c>
      <c r="BO98" s="6">
        <f t="shared" si="23"/>
        <v>0.80395194454523122</v>
      </c>
    </row>
    <row r="99" spans="1:67" x14ac:dyDescent="0.2">
      <c r="A99" s="3" t="s">
        <v>110</v>
      </c>
      <c r="B99" s="8">
        <v>5667</v>
      </c>
      <c r="C99" s="5">
        <v>53</v>
      </c>
      <c r="D99" s="5">
        <v>9</v>
      </c>
      <c r="E99" s="5">
        <v>3</v>
      </c>
      <c r="F99" s="5">
        <v>9</v>
      </c>
      <c r="G99" s="5">
        <v>1</v>
      </c>
      <c r="H99" s="5">
        <v>3</v>
      </c>
      <c r="I99" s="5">
        <v>22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1</v>
      </c>
      <c r="R99" s="5">
        <v>0</v>
      </c>
      <c r="S99" s="5">
        <v>0</v>
      </c>
      <c r="T99" s="5">
        <v>2</v>
      </c>
      <c r="U99" s="5">
        <v>0</v>
      </c>
      <c r="V99" s="5">
        <v>3</v>
      </c>
      <c r="W99" s="5">
        <v>4</v>
      </c>
      <c r="X99" s="1">
        <f t="shared" si="20"/>
        <v>3.9889840465642745</v>
      </c>
      <c r="Y99" s="1">
        <f t="shared" si="20"/>
        <v>2.3025850929940459</v>
      </c>
      <c r="Z99" s="1">
        <f t="shared" si="20"/>
        <v>1.3862943611198906</v>
      </c>
      <c r="AA99" s="1">
        <f t="shared" si="20"/>
        <v>2.3025850929940459</v>
      </c>
      <c r="AB99" s="1">
        <f t="shared" si="16"/>
        <v>0.69314718055994529</v>
      </c>
      <c r="AC99" s="1">
        <f t="shared" si="16"/>
        <v>1.3862943611198906</v>
      </c>
      <c r="AD99" s="1">
        <f t="shared" si="16"/>
        <v>3.1354942159291497</v>
      </c>
      <c r="AE99" s="1">
        <f t="shared" si="16"/>
        <v>0</v>
      </c>
      <c r="AF99" s="1">
        <f t="shared" si="24"/>
        <v>0</v>
      </c>
      <c r="AG99" s="1">
        <f t="shared" si="24"/>
        <v>0</v>
      </c>
      <c r="AH99" s="1">
        <f t="shared" si="24"/>
        <v>0</v>
      </c>
      <c r="AI99" s="1">
        <f t="shared" si="24"/>
        <v>0</v>
      </c>
      <c r="AJ99" s="1">
        <f t="shared" si="25"/>
        <v>0</v>
      </c>
      <c r="AK99" s="1">
        <f t="shared" si="25"/>
        <v>0</v>
      </c>
      <c r="AL99" s="1">
        <f t="shared" si="25"/>
        <v>0.69314718055994529</v>
      </c>
      <c r="AM99" s="1">
        <f t="shared" si="25"/>
        <v>0</v>
      </c>
      <c r="AN99" s="1">
        <f t="shared" si="30"/>
        <v>0</v>
      </c>
      <c r="AO99" s="1">
        <f t="shared" si="28"/>
        <v>1.0986122886681098</v>
      </c>
      <c r="AP99" s="1">
        <f t="shared" si="28"/>
        <v>0</v>
      </c>
      <c r="AQ99" s="1">
        <f t="shared" si="28"/>
        <v>1.3862943611198906</v>
      </c>
      <c r="AR99" s="1">
        <f t="shared" si="18"/>
        <v>1.6094379124341003</v>
      </c>
      <c r="AS99" s="1">
        <f t="shared" si="21"/>
        <v>0.3500558229774639</v>
      </c>
      <c r="AT99" s="1">
        <f t="shared" si="21"/>
        <v>0.85496340309922347</v>
      </c>
      <c r="AU99" s="1">
        <f t="shared" si="21"/>
        <v>0.24460214067413955</v>
      </c>
      <c r="AV99" s="1">
        <f t="shared" si="21"/>
        <v>0.95293893321198464</v>
      </c>
      <c r="AW99" s="1">
        <f t="shared" si="17"/>
        <v>-0.19036728686403157</v>
      </c>
      <c r="AX99" s="1">
        <f t="shared" si="17"/>
        <v>-4.0149830989457763E-2</v>
      </c>
      <c r="AY99" s="1">
        <f t="shared" si="17"/>
        <v>0.39562791549056997</v>
      </c>
      <c r="AZ99" s="1">
        <f t="shared" si="17"/>
        <v>-0.34552032288269757</v>
      </c>
      <c r="BA99" s="1">
        <f t="shared" si="26"/>
        <v>-0.44108228041665831</v>
      </c>
      <c r="BB99" s="1">
        <f t="shared" si="26"/>
        <v>-0.21503732076197307</v>
      </c>
      <c r="BC99" s="1">
        <f t="shared" si="26"/>
        <v>-0.35611437759536568</v>
      </c>
      <c r="BD99" s="1">
        <f t="shared" si="26"/>
        <v>-1.1054716874058155</v>
      </c>
      <c r="BE99" s="1">
        <f t="shared" si="27"/>
        <v>-0.65979304502442915</v>
      </c>
      <c r="BF99" s="1">
        <f t="shared" si="27"/>
        <v>-0.84821762538638401</v>
      </c>
      <c r="BG99" s="1">
        <f t="shared" si="27"/>
        <v>-0.37368059771273615</v>
      </c>
      <c r="BH99" s="1">
        <f t="shared" si="27"/>
        <v>-0.90291969880072387</v>
      </c>
      <c r="BI99" s="1">
        <f t="shared" si="31"/>
        <v>-0.51341694708197316</v>
      </c>
      <c r="BJ99" s="1">
        <f t="shared" si="29"/>
        <v>0.63280645673869729</v>
      </c>
      <c r="BK99" s="1">
        <f t="shared" si="29"/>
        <v>-0.69473581116207361</v>
      </c>
      <c r="BL99" s="1">
        <f t="shared" si="29"/>
        <v>1.2992307486250201</v>
      </c>
      <c r="BM99" s="1">
        <f t="shared" si="19"/>
        <v>0.17582821065169643</v>
      </c>
      <c r="BN99" s="1">
        <f t="shared" si="22"/>
        <v>-8.4783485743596398E-2</v>
      </c>
      <c r="BO99" s="6">
        <f t="shared" si="23"/>
        <v>1.0916611352736223</v>
      </c>
    </row>
    <row r="100" spans="1:67" x14ac:dyDescent="0.2">
      <c r="A100" s="3" t="s">
        <v>111</v>
      </c>
      <c r="B100" s="8">
        <v>5670</v>
      </c>
      <c r="C100" s="5">
        <v>66</v>
      </c>
      <c r="D100" s="5">
        <v>7</v>
      </c>
      <c r="E100" s="5">
        <v>7</v>
      </c>
      <c r="F100" s="5">
        <v>10</v>
      </c>
      <c r="G100" s="5">
        <v>3</v>
      </c>
      <c r="H100" s="5">
        <v>3</v>
      </c>
      <c r="I100" s="5">
        <v>23</v>
      </c>
      <c r="J100" s="5">
        <v>0</v>
      </c>
      <c r="K100" s="5">
        <v>0</v>
      </c>
      <c r="L100" s="5">
        <v>0</v>
      </c>
      <c r="M100" s="5">
        <v>0</v>
      </c>
      <c r="N100" s="5">
        <v>3</v>
      </c>
      <c r="O100" s="5">
        <v>4</v>
      </c>
      <c r="P100" s="5">
        <v>1</v>
      </c>
      <c r="Q100" s="5">
        <v>0</v>
      </c>
      <c r="R100" s="5">
        <v>2</v>
      </c>
      <c r="S100" s="5">
        <v>0</v>
      </c>
      <c r="T100" s="5">
        <v>1</v>
      </c>
      <c r="U100" s="5">
        <v>1</v>
      </c>
      <c r="V100" s="5">
        <v>1</v>
      </c>
      <c r="W100" s="5">
        <v>8</v>
      </c>
      <c r="X100" s="1">
        <f t="shared" si="20"/>
        <v>4.2046926193909657</v>
      </c>
      <c r="Y100" s="1">
        <f t="shared" si="20"/>
        <v>2.0794415416798357</v>
      </c>
      <c r="Z100" s="1">
        <f t="shared" si="20"/>
        <v>2.0794415416798357</v>
      </c>
      <c r="AA100" s="1">
        <f t="shared" si="20"/>
        <v>2.3978952727983707</v>
      </c>
      <c r="AB100" s="1">
        <f t="shared" si="16"/>
        <v>1.3862943611198906</v>
      </c>
      <c r="AC100" s="1">
        <f t="shared" si="16"/>
        <v>1.3862943611198906</v>
      </c>
      <c r="AD100" s="1">
        <f t="shared" si="16"/>
        <v>3.1780538303479458</v>
      </c>
      <c r="AE100" s="1">
        <f t="shared" si="16"/>
        <v>0</v>
      </c>
      <c r="AF100" s="1">
        <f t="shared" si="24"/>
        <v>0</v>
      </c>
      <c r="AG100" s="1">
        <f t="shared" si="24"/>
        <v>0</v>
      </c>
      <c r="AH100" s="1">
        <f t="shared" si="24"/>
        <v>0</v>
      </c>
      <c r="AI100" s="1">
        <f t="shared" si="24"/>
        <v>1.3862943611198906</v>
      </c>
      <c r="AJ100" s="1">
        <f t="shared" si="25"/>
        <v>1.6094379124341003</v>
      </c>
      <c r="AK100" s="1">
        <f t="shared" si="25"/>
        <v>0.69314718055994529</v>
      </c>
      <c r="AL100" s="1">
        <f t="shared" si="25"/>
        <v>0</v>
      </c>
      <c r="AM100" s="1">
        <f t="shared" si="25"/>
        <v>1.0986122886681098</v>
      </c>
      <c r="AN100" s="1">
        <f t="shared" si="30"/>
        <v>0</v>
      </c>
      <c r="AO100" s="1">
        <f t="shared" si="28"/>
        <v>0.69314718055994529</v>
      </c>
      <c r="AP100" s="1">
        <f t="shared" si="28"/>
        <v>0.69314718055994529</v>
      </c>
      <c r="AQ100" s="1">
        <f t="shared" si="28"/>
        <v>0.69314718055994529</v>
      </c>
      <c r="AR100" s="1">
        <f t="shared" si="18"/>
        <v>2.1972245773362196</v>
      </c>
      <c r="AS100" s="1">
        <f t="shared" si="21"/>
        <v>0.56702533595218363</v>
      </c>
      <c r="AT100" s="1">
        <f t="shared" si="21"/>
        <v>0.62116534573747506</v>
      </c>
      <c r="AU100" s="1">
        <f t="shared" si="21"/>
        <v>1.0302643296545408</v>
      </c>
      <c r="AV100" s="1">
        <f t="shared" si="21"/>
        <v>1.0592500381921408</v>
      </c>
      <c r="AW100" s="1">
        <f t="shared" si="17"/>
        <v>1.0516894605177038</v>
      </c>
      <c r="AX100" s="1">
        <f t="shared" si="17"/>
        <v>-4.0149830989457763E-2</v>
      </c>
      <c r="AY100" s="1">
        <f t="shared" si="17"/>
        <v>0.43574246336855105</v>
      </c>
      <c r="AZ100" s="1">
        <f t="shared" si="17"/>
        <v>-0.34552032288269757</v>
      </c>
      <c r="BA100" s="1">
        <f t="shared" si="26"/>
        <v>-0.44108228041665831</v>
      </c>
      <c r="BB100" s="1">
        <f t="shared" si="26"/>
        <v>-0.21503732076197307</v>
      </c>
      <c r="BC100" s="1">
        <f t="shared" si="26"/>
        <v>-0.35611437759536568</v>
      </c>
      <c r="BD100" s="1">
        <f t="shared" si="26"/>
        <v>0.67324899281438011</v>
      </c>
      <c r="BE100" s="1">
        <f t="shared" si="27"/>
        <v>1.6982266629882052</v>
      </c>
      <c r="BF100" s="1">
        <f t="shared" si="27"/>
        <v>8.162042714378219E-2</v>
      </c>
      <c r="BG100" s="1">
        <f t="shared" si="27"/>
        <v>-1.3960715073280572</v>
      </c>
      <c r="BH100" s="1">
        <f t="shared" si="27"/>
        <v>0.48779744157731347</v>
      </c>
      <c r="BI100" s="1">
        <f t="shared" si="31"/>
        <v>-0.51341694708197316</v>
      </c>
      <c r="BJ100" s="1">
        <f t="shared" si="29"/>
        <v>2.6344764738292326E-2</v>
      </c>
      <c r="BK100" s="1">
        <f t="shared" si="29"/>
        <v>0.73738767066342814</v>
      </c>
      <c r="BL100" s="1">
        <f t="shared" si="29"/>
        <v>0.11413110601541589</v>
      </c>
      <c r="BM100" s="1">
        <f t="shared" si="19"/>
        <v>0.63587610987954091</v>
      </c>
      <c r="BN100" s="1">
        <f t="shared" si="22"/>
        <v>0.28154178867556051</v>
      </c>
      <c r="BO100" s="6">
        <f t="shared" si="23"/>
        <v>1.457986409692779</v>
      </c>
    </row>
    <row r="101" spans="1:67" x14ac:dyDescent="0.2">
      <c r="A101" s="3" t="s">
        <v>112</v>
      </c>
      <c r="B101" s="8">
        <v>5674</v>
      </c>
      <c r="C101" s="5">
        <v>56</v>
      </c>
      <c r="D101" s="5">
        <v>7</v>
      </c>
      <c r="E101" s="5">
        <v>5</v>
      </c>
      <c r="F101" s="5">
        <v>7</v>
      </c>
      <c r="G101" s="5">
        <v>1</v>
      </c>
      <c r="H101" s="5">
        <v>5</v>
      </c>
      <c r="I101" s="5">
        <v>21</v>
      </c>
      <c r="J101" s="5">
        <v>0</v>
      </c>
      <c r="K101" s="5">
        <v>0</v>
      </c>
      <c r="L101" s="5">
        <v>0</v>
      </c>
      <c r="M101" s="5">
        <v>1</v>
      </c>
      <c r="N101" s="5">
        <v>3</v>
      </c>
      <c r="O101" s="5">
        <v>2</v>
      </c>
      <c r="P101" s="5">
        <v>0</v>
      </c>
      <c r="Q101" s="5">
        <v>2</v>
      </c>
      <c r="R101" s="5">
        <v>1</v>
      </c>
      <c r="S101" s="5">
        <v>0</v>
      </c>
      <c r="T101" s="5">
        <v>0</v>
      </c>
      <c r="U101" s="5">
        <v>0</v>
      </c>
      <c r="V101" s="5">
        <v>1</v>
      </c>
      <c r="W101" s="5">
        <v>8</v>
      </c>
      <c r="X101" s="1">
        <f t="shared" si="20"/>
        <v>4.0430512678345503</v>
      </c>
      <c r="Y101" s="1">
        <f t="shared" si="20"/>
        <v>2.0794415416798357</v>
      </c>
      <c r="Z101" s="1">
        <f t="shared" si="20"/>
        <v>1.791759469228055</v>
      </c>
      <c r="AA101" s="1">
        <f t="shared" si="20"/>
        <v>2.0794415416798357</v>
      </c>
      <c r="AB101" s="1">
        <f t="shared" si="16"/>
        <v>0.69314718055994529</v>
      </c>
      <c r="AC101" s="1">
        <f t="shared" si="16"/>
        <v>1.791759469228055</v>
      </c>
      <c r="AD101" s="1">
        <f t="shared" si="16"/>
        <v>3.0910424533583161</v>
      </c>
      <c r="AE101" s="1">
        <f t="shared" si="16"/>
        <v>0</v>
      </c>
      <c r="AF101" s="1">
        <f t="shared" si="24"/>
        <v>0</v>
      </c>
      <c r="AG101" s="1">
        <f t="shared" si="24"/>
        <v>0</v>
      </c>
      <c r="AH101" s="1">
        <f t="shared" si="24"/>
        <v>0.69314718055994529</v>
      </c>
      <c r="AI101" s="1">
        <f t="shared" si="24"/>
        <v>1.3862943611198906</v>
      </c>
      <c r="AJ101" s="1">
        <f t="shared" si="25"/>
        <v>1.0986122886681098</v>
      </c>
      <c r="AK101" s="1">
        <f t="shared" si="25"/>
        <v>0</v>
      </c>
      <c r="AL101" s="1">
        <f t="shared" si="25"/>
        <v>1.0986122886681098</v>
      </c>
      <c r="AM101" s="1">
        <f t="shared" si="25"/>
        <v>0.69314718055994529</v>
      </c>
      <c r="AN101" s="1">
        <f t="shared" si="30"/>
        <v>0</v>
      </c>
      <c r="AO101" s="1">
        <f t="shared" si="28"/>
        <v>0</v>
      </c>
      <c r="AP101" s="1">
        <f t="shared" si="28"/>
        <v>0</v>
      </c>
      <c r="AQ101" s="1">
        <f t="shared" si="28"/>
        <v>0.69314718055994529</v>
      </c>
      <c r="AR101" s="1">
        <f t="shared" si="18"/>
        <v>2.1972245773362196</v>
      </c>
      <c r="AS101" s="1">
        <f t="shared" si="21"/>
        <v>0.40443909812125356</v>
      </c>
      <c r="AT101" s="1">
        <f t="shared" si="21"/>
        <v>0.62116534573747506</v>
      </c>
      <c r="AU101" s="1">
        <f t="shared" si="21"/>
        <v>0.7041850594621728</v>
      </c>
      <c r="AV101" s="1">
        <f t="shared" si="21"/>
        <v>0.70403962824673028</v>
      </c>
      <c r="AW101" s="1">
        <f t="shared" si="17"/>
        <v>-0.19036728686403157</v>
      </c>
      <c r="AX101" s="1">
        <f t="shared" si="17"/>
        <v>0.5060537797342709</v>
      </c>
      <c r="AY101" s="1">
        <f t="shared" si="17"/>
        <v>0.353729924114012</v>
      </c>
      <c r="AZ101" s="1">
        <f t="shared" si="17"/>
        <v>-0.34552032288269757</v>
      </c>
      <c r="BA101" s="1">
        <f t="shared" si="26"/>
        <v>-0.44108228041665831</v>
      </c>
      <c r="BB101" s="1">
        <f t="shared" si="26"/>
        <v>-0.21503732076197307</v>
      </c>
      <c r="BC101" s="1">
        <f t="shared" si="26"/>
        <v>1.4736769479924545</v>
      </c>
      <c r="BD101" s="1">
        <f t="shared" si="26"/>
        <v>0.67324899281438011</v>
      </c>
      <c r="BE101" s="1">
        <f t="shared" si="27"/>
        <v>0.94980581438502953</v>
      </c>
      <c r="BF101" s="1">
        <f t="shared" si="27"/>
        <v>-0.84821762538638401</v>
      </c>
      <c r="BG101" s="1">
        <f t="shared" si="27"/>
        <v>0.22437974549041978</v>
      </c>
      <c r="BH101" s="1">
        <f t="shared" si="27"/>
        <v>-2.5474876134406872E-2</v>
      </c>
      <c r="BI101" s="1">
        <f t="shared" si="31"/>
        <v>-0.51341694708197316</v>
      </c>
      <c r="BJ101" s="1">
        <f t="shared" si="29"/>
        <v>-1.010408345508508</v>
      </c>
      <c r="BK101" s="1">
        <f t="shared" si="29"/>
        <v>-0.69473581116207361</v>
      </c>
      <c r="BL101" s="1">
        <f t="shared" si="29"/>
        <v>0.11413110601541589</v>
      </c>
      <c r="BM101" s="1">
        <f t="shared" si="19"/>
        <v>0.63587610987954091</v>
      </c>
      <c r="BN101" s="1">
        <f t="shared" si="22"/>
        <v>0.14668908265687855</v>
      </c>
      <c r="BO101" s="6">
        <f t="shared" si="23"/>
        <v>1.3231337036740971</v>
      </c>
    </row>
    <row r="102" spans="1:67" x14ac:dyDescent="0.2">
      <c r="A102" s="3" t="s">
        <v>113</v>
      </c>
      <c r="B102" s="8">
        <v>5679</v>
      </c>
      <c r="C102" s="5">
        <v>72</v>
      </c>
      <c r="D102" s="5">
        <v>10</v>
      </c>
      <c r="E102" s="5">
        <v>6</v>
      </c>
      <c r="F102" s="5">
        <v>12</v>
      </c>
      <c r="G102" s="5">
        <v>2</v>
      </c>
      <c r="H102" s="5">
        <v>7</v>
      </c>
      <c r="I102" s="5">
        <v>20</v>
      </c>
      <c r="J102" s="5">
        <v>0</v>
      </c>
      <c r="K102" s="5">
        <v>2</v>
      </c>
      <c r="L102" s="5">
        <v>0</v>
      </c>
      <c r="M102" s="5">
        <v>0</v>
      </c>
      <c r="N102" s="5">
        <v>2</v>
      </c>
      <c r="O102" s="5">
        <v>1</v>
      </c>
      <c r="P102" s="5">
        <v>2</v>
      </c>
      <c r="Q102" s="5">
        <v>2</v>
      </c>
      <c r="R102" s="5">
        <v>0</v>
      </c>
      <c r="S102" s="5">
        <v>0</v>
      </c>
      <c r="T102" s="5">
        <v>2</v>
      </c>
      <c r="U102" s="5">
        <v>2</v>
      </c>
      <c r="V102" s="5">
        <v>2</v>
      </c>
      <c r="W102" s="5">
        <v>10</v>
      </c>
      <c r="X102" s="1">
        <f t="shared" si="20"/>
        <v>4.290459441148391</v>
      </c>
      <c r="Y102" s="1">
        <f t="shared" si="20"/>
        <v>2.3978952727983707</v>
      </c>
      <c r="Z102" s="1">
        <f t="shared" si="20"/>
        <v>1.9459101490553132</v>
      </c>
      <c r="AA102" s="1">
        <f t="shared" si="20"/>
        <v>2.5649493574615367</v>
      </c>
      <c r="AB102" s="1">
        <f t="shared" si="16"/>
        <v>1.0986122886681098</v>
      </c>
      <c r="AC102" s="1">
        <f t="shared" si="16"/>
        <v>2.0794415416798357</v>
      </c>
      <c r="AD102" s="1">
        <f t="shared" si="16"/>
        <v>3.044522437723423</v>
      </c>
      <c r="AE102" s="1">
        <f t="shared" si="16"/>
        <v>0</v>
      </c>
      <c r="AF102" s="1">
        <f t="shared" si="24"/>
        <v>1.0986122886681098</v>
      </c>
      <c r="AG102" s="1">
        <f t="shared" si="24"/>
        <v>0</v>
      </c>
      <c r="AH102" s="1">
        <f t="shared" si="24"/>
        <v>0</v>
      </c>
      <c r="AI102" s="1">
        <f t="shared" si="24"/>
        <v>1.0986122886681098</v>
      </c>
      <c r="AJ102" s="1">
        <f t="shared" si="25"/>
        <v>0.69314718055994529</v>
      </c>
      <c r="AK102" s="1">
        <f t="shared" si="25"/>
        <v>1.0986122886681098</v>
      </c>
      <c r="AL102" s="1">
        <f t="shared" si="25"/>
        <v>1.0986122886681098</v>
      </c>
      <c r="AM102" s="1">
        <f t="shared" si="25"/>
        <v>0</v>
      </c>
      <c r="AN102" s="1">
        <f t="shared" si="30"/>
        <v>0</v>
      </c>
      <c r="AO102" s="1">
        <f t="shared" si="28"/>
        <v>1.0986122886681098</v>
      </c>
      <c r="AP102" s="1">
        <f t="shared" si="28"/>
        <v>1.0986122886681098</v>
      </c>
      <c r="AQ102" s="1">
        <f t="shared" si="28"/>
        <v>1.0986122886681098</v>
      </c>
      <c r="AR102" s="1">
        <f t="shared" si="18"/>
        <v>2.3978952727983707</v>
      </c>
      <c r="AS102" s="1">
        <f t="shared" si="21"/>
        <v>0.65329351390285406</v>
      </c>
      <c r="AT102" s="1">
        <f t="shared" si="21"/>
        <v>0.95482438834307992</v>
      </c>
      <c r="AU102" s="1">
        <f t="shared" si="21"/>
        <v>0.87891037602201816</v>
      </c>
      <c r="AV102" s="1">
        <f t="shared" si="21"/>
        <v>1.245585898311711</v>
      </c>
      <c r="AW102" s="1">
        <f t="shared" si="17"/>
        <v>0.53618933412197389</v>
      </c>
      <c r="AX102" s="1">
        <f t="shared" si="17"/>
        <v>0.89359140891969069</v>
      </c>
      <c r="AY102" s="1">
        <f t="shared" si="17"/>
        <v>0.30988250162312159</v>
      </c>
      <c r="AZ102" s="1">
        <f t="shared" si="17"/>
        <v>-0.34552032288269757</v>
      </c>
      <c r="BA102" s="1">
        <f t="shared" si="26"/>
        <v>1.9987505380914665</v>
      </c>
      <c r="BB102" s="1">
        <f t="shared" si="26"/>
        <v>-0.21503732076197307</v>
      </c>
      <c r="BC102" s="1">
        <f t="shared" si="26"/>
        <v>-0.35611437759536568</v>
      </c>
      <c r="BD102" s="1">
        <f t="shared" si="26"/>
        <v>0.30413110129730331</v>
      </c>
      <c r="BE102" s="1">
        <f t="shared" si="27"/>
        <v>0.35575076669167954</v>
      </c>
      <c r="BF102" s="1">
        <f t="shared" si="27"/>
        <v>0.62554081961751817</v>
      </c>
      <c r="BG102" s="1">
        <f t="shared" si="27"/>
        <v>0.22437974549041978</v>
      </c>
      <c r="BH102" s="1">
        <f t="shared" si="27"/>
        <v>-0.90291969880072387</v>
      </c>
      <c r="BI102" s="1">
        <f t="shared" si="31"/>
        <v>-0.51341694708197316</v>
      </c>
      <c r="BJ102" s="1">
        <f t="shared" si="29"/>
        <v>0.63280645673869729</v>
      </c>
      <c r="BK102" s="1">
        <f t="shared" si="29"/>
        <v>1.5751262039335632</v>
      </c>
      <c r="BL102" s="1">
        <f t="shared" si="29"/>
        <v>0.80736995656007859</v>
      </c>
      <c r="BM102" s="1">
        <f t="shared" si="19"/>
        <v>0.79293671944496258</v>
      </c>
      <c r="BN102" s="1">
        <f t="shared" si="22"/>
        <v>0.4979076696184479</v>
      </c>
      <c r="BO102" s="6">
        <f t="shared" si="23"/>
        <v>1.6743522906356665</v>
      </c>
    </row>
    <row r="103" spans="1:67" x14ac:dyDescent="0.2">
      <c r="A103" s="3" t="s">
        <v>114</v>
      </c>
      <c r="B103" s="8">
        <v>5686</v>
      </c>
      <c r="C103" s="5">
        <v>84</v>
      </c>
      <c r="D103" s="5">
        <v>9</v>
      </c>
      <c r="E103" s="5">
        <v>10</v>
      </c>
      <c r="F103" s="5">
        <v>12</v>
      </c>
      <c r="G103" s="5">
        <v>3</v>
      </c>
      <c r="H103" s="5">
        <v>9</v>
      </c>
      <c r="I103" s="5">
        <v>28</v>
      </c>
      <c r="J103" s="5">
        <v>0</v>
      </c>
      <c r="K103" s="5">
        <v>1</v>
      </c>
      <c r="L103" s="5">
        <v>0</v>
      </c>
      <c r="M103" s="5">
        <v>0</v>
      </c>
      <c r="N103" s="5">
        <v>3</v>
      </c>
      <c r="O103" s="5">
        <v>1</v>
      </c>
      <c r="P103" s="5">
        <v>2</v>
      </c>
      <c r="Q103" s="5">
        <v>1</v>
      </c>
      <c r="R103" s="5">
        <v>1</v>
      </c>
      <c r="S103" s="5">
        <v>0</v>
      </c>
      <c r="T103" s="5">
        <v>0</v>
      </c>
      <c r="U103" s="5">
        <v>3</v>
      </c>
      <c r="V103" s="5">
        <v>1</v>
      </c>
      <c r="W103" s="5">
        <v>15</v>
      </c>
      <c r="X103" s="1">
        <f t="shared" si="20"/>
        <v>4.4426512564903167</v>
      </c>
      <c r="Y103" s="1">
        <f t="shared" si="20"/>
        <v>2.3025850929940459</v>
      </c>
      <c r="Z103" s="1">
        <f t="shared" si="20"/>
        <v>2.3978952727983707</v>
      </c>
      <c r="AA103" s="1">
        <f t="shared" si="20"/>
        <v>2.5649493574615367</v>
      </c>
      <c r="AB103" s="1">
        <f t="shared" si="16"/>
        <v>1.3862943611198906</v>
      </c>
      <c r="AC103" s="1">
        <f t="shared" si="16"/>
        <v>2.3025850929940459</v>
      </c>
      <c r="AD103" s="1">
        <f t="shared" si="16"/>
        <v>3.3672958299864741</v>
      </c>
      <c r="AE103" s="1">
        <f t="shared" si="16"/>
        <v>0</v>
      </c>
      <c r="AF103" s="1">
        <f t="shared" si="24"/>
        <v>0.69314718055994529</v>
      </c>
      <c r="AG103" s="1">
        <f t="shared" si="24"/>
        <v>0</v>
      </c>
      <c r="AH103" s="1">
        <f t="shared" si="24"/>
        <v>0</v>
      </c>
      <c r="AI103" s="1">
        <f t="shared" si="24"/>
        <v>1.3862943611198906</v>
      </c>
      <c r="AJ103" s="1">
        <f t="shared" si="25"/>
        <v>0.69314718055994529</v>
      </c>
      <c r="AK103" s="1">
        <f t="shared" si="25"/>
        <v>1.0986122886681098</v>
      </c>
      <c r="AL103" s="1">
        <f t="shared" si="25"/>
        <v>0.69314718055994529</v>
      </c>
      <c r="AM103" s="1">
        <f t="shared" si="25"/>
        <v>0.69314718055994529</v>
      </c>
      <c r="AN103" s="1">
        <f t="shared" si="30"/>
        <v>0</v>
      </c>
      <c r="AO103" s="1">
        <f t="shared" si="28"/>
        <v>0</v>
      </c>
      <c r="AP103" s="1">
        <f t="shared" si="28"/>
        <v>1.3862943611198906</v>
      </c>
      <c r="AQ103" s="1">
        <f t="shared" si="28"/>
        <v>0.69314718055994529</v>
      </c>
      <c r="AR103" s="1">
        <f t="shared" si="18"/>
        <v>2.7725887222397811</v>
      </c>
      <c r="AS103" s="1">
        <f t="shared" si="21"/>
        <v>0.80637497756821563</v>
      </c>
      <c r="AT103" s="1">
        <f t="shared" si="21"/>
        <v>0.85496340309922347</v>
      </c>
      <c r="AU103" s="1">
        <f t="shared" si="21"/>
        <v>1.3912223808399291</v>
      </c>
      <c r="AV103" s="1">
        <f t="shared" si="21"/>
        <v>1.245585898311711</v>
      </c>
      <c r="AW103" s="1">
        <f t="shared" si="17"/>
        <v>1.0516894605177038</v>
      </c>
      <c r="AX103" s="1">
        <f t="shared" si="17"/>
        <v>1.1941889474014071</v>
      </c>
      <c r="AY103" s="1">
        <f t="shared" si="17"/>
        <v>0.61411243590457953</v>
      </c>
      <c r="AZ103" s="1">
        <f t="shared" si="17"/>
        <v>-0.34552032288269757</v>
      </c>
      <c r="BA103" s="1">
        <f t="shared" si="26"/>
        <v>1.0982808385202272</v>
      </c>
      <c r="BB103" s="1">
        <f t="shared" si="26"/>
        <v>-0.21503732076197307</v>
      </c>
      <c r="BC103" s="1">
        <f t="shared" si="26"/>
        <v>-0.35611437759536568</v>
      </c>
      <c r="BD103" s="1">
        <f t="shared" si="26"/>
        <v>0.67324899281438011</v>
      </c>
      <c r="BE103" s="1">
        <f t="shared" si="27"/>
        <v>0.35575076669167954</v>
      </c>
      <c r="BF103" s="1">
        <f t="shared" si="27"/>
        <v>0.62554081961751817</v>
      </c>
      <c r="BG103" s="1">
        <f t="shared" si="27"/>
        <v>-0.37368059771273615</v>
      </c>
      <c r="BH103" s="1">
        <f t="shared" si="27"/>
        <v>-2.5474876134406872E-2</v>
      </c>
      <c r="BI103" s="1">
        <f t="shared" si="31"/>
        <v>-0.51341694708197316</v>
      </c>
      <c r="BJ103" s="1">
        <f t="shared" si="29"/>
        <v>-1.010408345508508</v>
      </c>
      <c r="BK103" s="1">
        <f t="shared" si="29"/>
        <v>2.1695111524889299</v>
      </c>
      <c r="BL103" s="1">
        <f t="shared" si="29"/>
        <v>0.11413110601541589</v>
      </c>
      <c r="BM103" s="1">
        <f t="shared" si="19"/>
        <v>1.0862011716057824</v>
      </c>
      <c r="BN103" s="1">
        <f t="shared" si="22"/>
        <v>0.49719759827233534</v>
      </c>
      <c r="BO103" s="6">
        <f t="shared" si="23"/>
        <v>1.6736422192895539</v>
      </c>
    </row>
    <row r="104" spans="1:67" x14ac:dyDescent="0.2">
      <c r="A104" s="3" t="s">
        <v>115</v>
      </c>
      <c r="B104" s="8">
        <v>5690</v>
      </c>
      <c r="C104" s="5">
        <v>80</v>
      </c>
      <c r="D104" s="5">
        <v>9</v>
      </c>
      <c r="E104" s="5">
        <v>3</v>
      </c>
      <c r="F104" s="5">
        <v>11</v>
      </c>
      <c r="G104" s="5">
        <v>2</v>
      </c>
      <c r="H104" s="5">
        <v>5</v>
      </c>
      <c r="I104" s="5">
        <v>28</v>
      </c>
      <c r="J104" s="5">
        <v>0</v>
      </c>
      <c r="K104" s="5">
        <v>6</v>
      </c>
      <c r="L104" s="5">
        <v>0</v>
      </c>
      <c r="M104" s="5">
        <v>2</v>
      </c>
      <c r="N104" s="5">
        <v>2</v>
      </c>
      <c r="O104" s="5">
        <v>0</v>
      </c>
      <c r="P104" s="5">
        <v>1</v>
      </c>
      <c r="Q104" s="5">
        <v>2</v>
      </c>
      <c r="R104" s="5">
        <v>1</v>
      </c>
      <c r="S104" s="5">
        <v>0</v>
      </c>
      <c r="T104" s="5">
        <v>2</v>
      </c>
      <c r="U104" s="5">
        <v>4</v>
      </c>
      <c r="V104" s="5">
        <v>2</v>
      </c>
      <c r="W104" s="5">
        <v>3</v>
      </c>
      <c r="X104" s="1">
        <f t="shared" si="20"/>
        <v>4.3944491546724391</v>
      </c>
      <c r="Y104" s="1">
        <f t="shared" si="20"/>
        <v>2.3025850929940459</v>
      </c>
      <c r="Z104" s="1">
        <f t="shared" si="20"/>
        <v>1.3862943611198906</v>
      </c>
      <c r="AA104" s="1">
        <f t="shared" si="20"/>
        <v>2.4849066497880004</v>
      </c>
      <c r="AB104" s="1">
        <f t="shared" si="16"/>
        <v>1.0986122886681098</v>
      </c>
      <c r="AC104" s="1">
        <f t="shared" si="16"/>
        <v>1.791759469228055</v>
      </c>
      <c r="AD104" s="1">
        <f t="shared" si="16"/>
        <v>3.3672958299864741</v>
      </c>
      <c r="AE104" s="1">
        <f t="shared" si="16"/>
        <v>0</v>
      </c>
      <c r="AF104" s="1">
        <f t="shared" si="24"/>
        <v>1.9459101490553132</v>
      </c>
      <c r="AG104" s="1">
        <f t="shared" si="24"/>
        <v>0</v>
      </c>
      <c r="AH104" s="1">
        <f t="shared" si="24"/>
        <v>1.0986122886681098</v>
      </c>
      <c r="AI104" s="1">
        <f t="shared" si="24"/>
        <v>1.0986122886681098</v>
      </c>
      <c r="AJ104" s="1">
        <f t="shared" si="25"/>
        <v>0</v>
      </c>
      <c r="AK104" s="1">
        <f t="shared" si="25"/>
        <v>0.69314718055994529</v>
      </c>
      <c r="AL104" s="1">
        <f t="shared" si="25"/>
        <v>1.0986122886681098</v>
      </c>
      <c r="AM104" s="1">
        <f t="shared" si="25"/>
        <v>0.69314718055994529</v>
      </c>
      <c r="AN104" s="1">
        <f t="shared" si="30"/>
        <v>0</v>
      </c>
      <c r="AO104" s="1">
        <f t="shared" si="28"/>
        <v>1.0986122886681098</v>
      </c>
      <c r="AP104" s="1">
        <f t="shared" si="28"/>
        <v>1.6094379124341003</v>
      </c>
      <c r="AQ104" s="1">
        <f t="shared" si="28"/>
        <v>1.0986122886681098</v>
      </c>
      <c r="AR104" s="1">
        <f t="shared" si="18"/>
        <v>1.3862943611198906</v>
      </c>
      <c r="AS104" s="1">
        <f t="shared" si="21"/>
        <v>0.75789110685907402</v>
      </c>
      <c r="AT104" s="1">
        <f t="shared" si="21"/>
        <v>0.85496340309922347</v>
      </c>
      <c r="AU104" s="1">
        <f t="shared" si="21"/>
        <v>0.24460214067413955</v>
      </c>
      <c r="AV104" s="1">
        <f t="shared" si="21"/>
        <v>1.156304473013307</v>
      </c>
      <c r="AW104" s="1">
        <f t="shared" si="17"/>
        <v>0.53618933412197389</v>
      </c>
      <c r="AX104" s="1">
        <f t="shared" si="17"/>
        <v>0.5060537797342709</v>
      </c>
      <c r="AY104" s="1">
        <f t="shared" si="17"/>
        <v>0.61411243590457953</v>
      </c>
      <c r="AZ104" s="1">
        <f t="shared" si="17"/>
        <v>-0.34552032288269757</v>
      </c>
      <c r="BA104" s="1">
        <f t="shared" si="26"/>
        <v>3.8804563483647523</v>
      </c>
      <c r="BB104" s="1">
        <f t="shared" si="26"/>
        <v>-0.21503732076197307</v>
      </c>
      <c r="BC104" s="1">
        <f t="shared" si="26"/>
        <v>2.5440362576061855</v>
      </c>
      <c r="BD104" s="1">
        <f t="shared" si="26"/>
        <v>0.30413110129730331</v>
      </c>
      <c r="BE104" s="1">
        <f t="shared" si="27"/>
        <v>-0.65979304502442915</v>
      </c>
      <c r="BF104" s="1">
        <f t="shared" si="27"/>
        <v>8.162042714378219E-2</v>
      </c>
      <c r="BG104" s="1">
        <f t="shared" si="27"/>
        <v>0.22437974549041978</v>
      </c>
      <c r="BH104" s="1">
        <f t="shared" si="27"/>
        <v>-2.5474876134406872E-2</v>
      </c>
      <c r="BI104" s="1">
        <f t="shared" si="31"/>
        <v>-0.51341694708197316</v>
      </c>
      <c r="BJ104" s="1">
        <f t="shared" si="29"/>
        <v>0.63280645673869729</v>
      </c>
      <c r="BK104" s="1">
        <f t="shared" si="29"/>
        <v>2.6305519366364698</v>
      </c>
      <c r="BL104" s="1">
        <f t="shared" si="29"/>
        <v>0.80736995656007859</v>
      </c>
      <c r="BM104" s="1">
        <f t="shared" si="19"/>
        <v>1.1785832644576903E-3</v>
      </c>
      <c r="BN104" s="1">
        <f t="shared" si="22"/>
        <v>0.66749547498205875</v>
      </c>
      <c r="BO104" s="6">
        <f t="shared" si="23"/>
        <v>1.8439400959992773</v>
      </c>
    </row>
    <row r="105" spans="1:67" x14ac:dyDescent="0.2">
      <c r="A105" s="3" t="s">
        <v>116</v>
      </c>
      <c r="B105" s="8">
        <v>5697</v>
      </c>
      <c r="C105" s="5">
        <v>76</v>
      </c>
      <c r="D105" s="5">
        <v>7</v>
      </c>
      <c r="E105" s="5">
        <v>4</v>
      </c>
      <c r="F105" s="5">
        <v>7</v>
      </c>
      <c r="G105" s="5">
        <v>1</v>
      </c>
      <c r="H105" s="5">
        <v>6</v>
      </c>
      <c r="I105" s="5">
        <v>38</v>
      </c>
      <c r="J105" s="5">
        <v>0</v>
      </c>
      <c r="K105" s="5">
        <v>0</v>
      </c>
      <c r="L105" s="5">
        <v>0</v>
      </c>
      <c r="M105" s="5">
        <v>1</v>
      </c>
      <c r="N105" s="5">
        <v>1</v>
      </c>
      <c r="O105" s="5">
        <v>3</v>
      </c>
      <c r="P105" s="5">
        <v>3</v>
      </c>
      <c r="Q105" s="5">
        <v>0</v>
      </c>
      <c r="R105" s="5">
        <v>2</v>
      </c>
      <c r="S105" s="5">
        <v>0</v>
      </c>
      <c r="T105" s="5">
        <v>2</v>
      </c>
      <c r="U105" s="5">
        <v>0</v>
      </c>
      <c r="V105" s="5">
        <v>1</v>
      </c>
      <c r="W105" s="5">
        <v>5</v>
      </c>
      <c r="X105" s="1">
        <f t="shared" si="20"/>
        <v>4.3438054218536841</v>
      </c>
      <c r="Y105" s="1">
        <f t="shared" si="20"/>
        <v>2.0794415416798357</v>
      </c>
      <c r="Z105" s="1">
        <f t="shared" si="20"/>
        <v>1.6094379124341003</v>
      </c>
      <c r="AA105" s="1">
        <f t="shared" si="20"/>
        <v>2.0794415416798357</v>
      </c>
      <c r="AB105" s="1">
        <f t="shared" si="16"/>
        <v>0.69314718055994529</v>
      </c>
      <c r="AC105" s="1">
        <f t="shared" si="16"/>
        <v>1.9459101490553132</v>
      </c>
      <c r="AD105" s="1">
        <f t="shared" si="16"/>
        <v>3.6635616461296463</v>
      </c>
      <c r="AE105" s="1">
        <f t="shared" si="16"/>
        <v>0</v>
      </c>
      <c r="AF105" s="1">
        <f t="shared" si="24"/>
        <v>0</v>
      </c>
      <c r="AG105" s="1">
        <f t="shared" si="24"/>
        <v>0</v>
      </c>
      <c r="AH105" s="1">
        <f t="shared" si="24"/>
        <v>0.69314718055994529</v>
      </c>
      <c r="AI105" s="1">
        <f t="shared" si="24"/>
        <v>0.69314718055994529</v>
      </c>
      <c r="AJ105" s="1">
        <f t="shared" si="25"/>
        <v>1.3862943611198906</v>
      </c>
      <c r="AK105" s="1">
        <f t="shared" si="25"/>
        <v>1.3862943611198906</v>
      </c>
      <c r="AL105" s="1">
        <f t="shared" si="25"/>
        <v>0</v>
      </c>
      <c r="AM105" s="1">
        <f t="shared" si="25"/>
        <v>1.0986122886681098</v>
      </c>
      <c r="AN105" s="1">
        <f t="shared" si="30"/>
        <v>0</v>
      </c>
      <c r="AO105" s="1">
        <f t="shared" si="28"/>
        <v>1.0986122886681098</v>
      </c>
      <c r="AP105" s="1">
        <f t="shared" si="28"/>
        <v>0</v>
      </c>
      <c r="AQ105" s="1">
        <f t="shared" si="28"/>
        <v>0.69314718055994529</v>
      </c>
      <c r="AR105" s="1">
        <f t="shared" si="18"/>
        <v>1.791759469228055</v>
      </c>
      <c r="AS105" s="1">
        <f t="shared" si="21"/>
        <v>0.70695133241749253</v>
      </c>
      <c r="AT105" s="1">
        <f t="shared" si="21"/>
        <v>0.62116534573747506</v>
      </c>
      <c r="AU105" s="1">
        <f t="shared" si="21"/>
        <v>0.49752887239763499</v>
      </c>
      <c r="AV105" s="1">
        <f t="shared" si="21"/>
        <v>0.70403962824673028</v>
      </c>
      <c r="AW105" s="1">
        <f t="shared" si="17"/>
        <v>-0.19036728686403157</v>
      </c>
      <c r="AX105" s="1">
        <f t="shared" si="17"/>
        <v>0.71371075497936354</v>
      </c>
      <c r="AY105" s="1">
        <f t="shared" si="17"/>
        <v>0.89335766471087474</v>
      </c>
      <c r="AZ105" s="1">
        <f t="shared" si="17"/>
        <v>-0.34552032288269757</v>
      </c>
      <c r="BA105" s="1">
        <f t="shared" si="26"/>
        <v>-0.44108228041665831</v>
      </c>
      <c r="BB105" s="1">
        <f t="shared" si="26"/>
        <v>-0.21503732076197307</v>
      </c>
      <c r="BC105" s="1">
        <f t="shared" si="26"/>
        <v>1.4736769479924545</v>
      </c>
      <c r="BD105" s="1">
        <f t="shared" si="26"/>
        <v>-0.21611134729571765</v>
      </c>
      <c r="BE105" s="1">
        <f t="shared" si="27"/>
        <v>1.3712945784077881</v>
      </c>
      <c r="BF105" s="1">
        <f t="shared" si="27"/>
        <v>1.0114584796739483</v>
      </c>
      <c r="BG105" s="1">
        <f t="shared" si="27"/>
        <v>-1.3960715073280572</v>
      </c>
      <c r="BH105" s="1">
        <f t="shared" si="27"/>
        <v>0.48779744157731347</v>
      </c>
      <c r="BI105" s="1">
        <f t="shared" si="31"/>
        <v>-0.51341694708197316</v>
      </c>
      <c r="BJ105" s="1">
        <f t="shared" si="29"/>
        <v>0.63280645673869729</v>
      </c>
      <c r="BK105" s="1">
        <f t="shared" si="29"/>
        <v>-0.69473581116207361</v>
      </c>
      <c r="BL105" s="1">
        <f t="shared" si="29"/>
        <v>0.11413110601541589</v>
      </c>
      <c r="BM105" s="1">
        <f t="shared" si="19"/>
        <v>0.31852734657199921</v>
      </c>
      <c r="BN105" s="1">
        <f t="shared" si="22"/>
        <v>0.26352872055590509</v>
      </c>
      <c r="BO105" s="6">
        <f t="shared" si="23"/>
        <v>1.4399733415731237</v>
      </c>
    </row>
    <row r="106" spans="1:67" x14ac:dyDescent="0.2">
      <c r="A106" s="3" t="s">
        <v>117</v>
      </c>
      <c r="B106" s="8">
        <v>5736</v>
      </c>
      <c r="C106" s="5">
        <v>99</v>
      </c>
      <c r="D106" s="5">
        <v>8</v>
      </c>
      <c r="E106" s="5">
        <v>7</v>
      </c>
      <c r="F106" s="5">
        <v>14</v>
      </c>
      <c r="G106" s="5">
        <v>2</v>
      </c>
      <c r="H106" s="5">
        <v>6</v>
      </c>
      <c r="I106" s="5">
        <v>27</v>
      </c>
      <c r="J106" s="5">
        <v>2</v>
      </c>
      <c r="K106" s="5">
        <v>1</v>
      </c>
      <c r="L106" s="5">
        <v>0</v>
      </c>
      <c r="M106" s="5">
        <v>0</v>
      </c>
      <c r="N106" s="5">
        <v>8</v>
      </c>
      <c r="O106" s="5">
        <v>6</v>
      </c>
      <c r="P106" s="5">
        <v>4</v>
      </c>
      <c r="Q106" s="5">
        <v>1</v>
      </c>
      <c r="R106" s="5">
        <v>4</v>
      </c>
      <c r="S106" s="5">
        <v>2</v>
      </c>
      <c r="T106" s="5">
        <v>3</v>
      </c>
      <c r="U106" s="5">
        <v>2</v>
      </c>
      <c r="V106" s="5">
        <v>2</v>
      </c>
      <c r="W106" s="5">
        <v>39</v>
      </c>
      <c r="X106" s="1">
        <f t="shared" si="20"/>
        <v>4.6051701859880918</v>
      </c>
      <c r="Y106" s="1">
        <f t="shared" si="20"/>
        <v>2.1972245773362196</v>
      </c>
      <c r="Z106" s="1">
        <f t="shared" si="20"/>
        <v>2.0794415416798357</v>
      </c>
      <c r="AA106" s="1">
        <f t="shared" si="20"/>
        <v>2.7080502011022101</v>
      </c>
      <c r="AB106" s="1">
        <f t="shared" si="16"/>
        <v>1.0986122886681098</v>
      </c>
      <c r="AC106" s="1">
        <f t="shared" si="16"/>
        <v>1.9459101490553132</v>
      </c>
      <c r="AD106" s="1">
        <f t="shared" si="16"/>
        <v>3.3322045101752038</v>
      </c>
      <c r="AE106" s="1">
        <f t="shared" si="16"/>
        <v>1.0986122886681098</v>
      </c>
      <c r="AF106" s="1">
        <f t="shared" si="24"/>
        <v>0.69314718055994529</v>
      </c>
      <c r="AG106" s="1">
        <f t="shared" si="24"/>
        <v>0</v>
      </c>
      <c r="AH106" s="1">
        <f t="shared" si="24"/>
        <v>0</v>
      </c>
      <c r="AI106" s="1">
        <f t="shared" si="24"/>
        <v>2.1972245773362196</v>
      </c>
      <c r="AJ106" s="1">
        <f t="shared" si="25"/>
        <v>1.9459101490553132</v>
      </c>
      <c r="AK106" s="1">
        <f t="shared" si="25"/>
        <v>1.6094379124341003</v>
      </c>
      <c r="AL106" s="1">
        <f t="shared" si="25"/>
        <v>0.69314718055994529</v>
      </c>
      <c r="AM106" s="1">
        <f t="shared" si="25"/>
        <v>1.6094379124341003</v>
      </c>
      <c r="AN106" s="1">
        <f t="shared" si="30"/>
        <v>1.0986122886681098</v>
      </c>
      <c r="AO106" s="1">
        <f t="shared" si="28"/>
        <v>1.3862943611198906</v>
      </c>
      <c r="AP106" s="1">
        <f t="shared" si="28"/>
        <v>1.0986122886681098</v>
      </c>
      <c r="AQ106" s="1">
        <f t="shared" si="28"/>
        <v>1.0986122886681098</v>
      </c>
      <c r="AR106" s="1">
        <f t="shared" si="18"/>
        <v>3.6888794541139363</v>
      </c>
      <c r="AS106" s="1">
        <f t="shared" si="21"/>
        <v>0.96984392328617597</v>
      </c>
      <c r="AT106" s="1">
        <f t="shared" si="21"/>
        <v>0.74457220542241576</v>
      </c>
      <c r="AU106" s="1">
        <f t="shared" si="21"/>
        <v>1.0302643296545408</v>
      </c>
      <c r="AV106" s="1">
        <f t="shared" si="21"/>
        <v>1.4052037779785607</v>
      </c>
      <c r="AW106" s="1">
        <f t="shared" si="17"/>
        <v>0.53618933412197389</v>
      </c>
      <c r="AX106" s="1">
        <f t="shared" si="17"/>
        <v>0.71371075497936354</v>
      </c>
      <c r="AY106" s="1">
        <f t="shared" si="17"/>
        <v>0.581037126179756</v>
      </c>
      <c r="AZ106" s="1">
        <f t="shared" si="17"/>
        <v>3.4397350520253287</v>
      </c>
      <c r="BA106" s="1">
        <f t="shared" si="26"/>
        <v>1.0982808385202272</v>
      </c>
      <c r="BB106" s="1">
        <f t="shared" si="26"/>
        <v>-0.21503732076197307</v>
      </c>
      <c r="BC106" s="1">
        <f t="shared" si="26"/>
        <v>-0.35611437759536568</v>
      </c>
      <c r="BD106" s="1">
        <f t="shared" si="26"/>
        <v>1.713733890000422</v>
      </c>
      <c r="BE106" s="1">
        <f t="shared" si="27"/>
        <v>2.1911988733619294</v>
      </c>
      <c r="BF106" s="1">
        <f t="shared" si="27"/>
        <v>1.3107994724787599</v>
      </c>
      <c r="BG106" s="1">
        <f t="shared" si="27"/>
        <v>-0.37368059771273615</v>
      </c>
      <c r="BH106" s="1">
        <f t="shared" si="27"/>
        <v>1.134444086661657</v>
      </c>
      <c r="BI106" s="1">
        <f t="shared" si="31"/>
        <v>1.5191791914309583</v>
      </c>
      <c r="BJ106" s="1">
        <f t="shared" si="29"/>
        <v>1.0630978749850926</v>
      </c>
      <c r="BK106" s="1">
        <f t="shared" si="29"/>
        <v>1.5751262039335632</v>
      </c>
      <c r="BL106" s="1">
        <f t="shared" si="29"/>
        <v>0.80736995656007859</v>
      </c>
      <c r="BM106" s="1">
        <f t="shared" si="19"/>
        <v>1.8033620931636838</v>
      </c>
      <c r="BN106" s="1">
        <f t="shared" si="22"/>
        <v>1.0805865089844957</v>
      </c>
      <c r="BO106" s="6">
        <f t="shared" si="23"/>
        <v>2.2570311300017143</v>
      </c>
    </row>
    <row r="107" spans="1:67" x14ac:dyDescent="0.2">
      <c r="A107" s="3" t="s">
        <v>118</v>
      </c>
      <c r="B107" s="8">
        <v>5756</v>
      </c>
      <c r="C107" s="5">
        <v>99</v>
      </c>
      <c r="D107" s="5">
        <v>11</v>
      </c>
      <c r="E107" s="5">
        <v>5</v>
      </c>
      <c r="F107" s="5">
        <v>11</v>
      </c>
      <c r="G107" s="5">
        <v>2</v>
      </c>
      <c r="H107" s="5">
        <v>9</v>
      </c>
      <c r="I107" s="5">
        <v>25</v>
      </c>
      <c r="J107" s="5">
        <v>0</v>
      </c>
      <c r="K107" s="5">
        <v>0</v>
      </c>
      <c r="L107" s="5">
        <v>0</v>
      </c>
      <c r="M107" s="5">
        <v>1</v>
      </c>
      <c r="N107" s="5">
        <v>6</v>
      </c>
      <c r="O107" s="5">
        <v>14</v>
      </c>
      <c r="P107" s="5">
        <v>0</v>
      </c>
      <c r="Q107" s="5">
        <v>2</v>
      </c>
      <c r="R107" s="5">
        <v>1</v>
      </c>
      <c r="S107" s="5">
        <v>1</v>
      </c>
      <c r="T107" s="5">
        <v>7</v>
      </c>
      <c r="U107" s="5">
        <v>3</v>
      </c>
      <c r="V107" s="5">
        <v>1</v>
      </c>
      <c r="W107" s="5">
        <v>10</v>
      </c>
      <c r="X107" s="1">
        <f t="shared" si="20"/>
        <v>4.6051701859880918</v>
      </c>
      <c r="Y107" s="1">
        <f t="shared" si="20"/>
        <v>2.4849066497880004</v>
      </c>
      <c r="Z107" s="1">
        <f t="shared" si="20"/>
        <v>1.791759469228055</v>
      </c>
      <c r="AA107" s="1">
        <f t="shared" si="20"/>
        <v>2.4849066497880004</v>
      </c>
      <c r="AB107" s="1">
        <f t="shared" si="16"/>
        <v>1.0986122886681098</v>
      </c>
      <c r="AC107" s="1">
        <f t="shared" si="16"/>
        <v>2.3025850929940459</v>
      </c>
      <c r="AD107" s="1">
        <f t="shared" si="16"/>
        <v>3.2580965380214821</v>
      </c>
      <c r="AE107" s="1">
        <f t="shared" si="16"/>
        <v>0</v>
      </c>
      <c r="AF107" s="1">
        <f t="shared" si="24"/>
        <v>0</v>
      </c>
      <c r="AG107" s="1">
        <f t="shared" si="24"/>
        <v>0</v>
      </c>
      <c r="AH107" s="1">
        <f t="shared" si="24"/>
        <v>0.69314718055994529</v>
      </c>
      <c r="AI107" s="1">
        <f t="shared" si="24"/>
        <v>1.9459101490553132</v>
      </c>
      <c r="AJ107" s="1">
        <f t="shared" si="25"/>
        <v>2.7080502011022101</v>
      </c>
      <c r="AK107" s="1">
        <f t="shared" si="25"/>
        <v>0</v>
      </c>
      <c r="AL107" s="1">
        <f t="shared" si="25"/>
        <v>1.0986122886681098</v>
      </c>
      <c r="AM107" s="1">
        <f t="shared" si="25"/>
        <v>0.69314718055994529</v>
      </c>
      <c r="AN107" s="1">
        <f t="shared" si="30"/>
        <v>0.69314718055994529</v>
      </c>
      <c r="AO107" s="1">
        <f t="shared" si="28"/>
        <v>2.0794415416798357</v>
      </c>
      <c r="AP107" s="1">
        <f t="shared" si="28"/>
        <v>1.3862943611198906</v>
      </c>
      <c r="AQ107" s="1">
        <f t="shared" si="28"/>
        <v>0.69314718055994529</v>
      </c>
      <c r="AR107" s="1">
        <f t="shared" si="18"/>
        <v>2.3978952727983707</v>
      </c>
      <c r="AS107" s="1">
        <f t="shared" si="21"/>
        <v>0.96984392328617597</v>
      </c>
      <c r="AT107" s="1">
        <f t="shared" si="21"/>
        <v>1.0459903251973379</v>
      </c>
      <c r="AU107" s="1">
        <f t="shared" si="21"/>
        <v>0.7041850594621728</v>
      </c>
      <c r="AV107" s="1">
        <f t="shared" si="21"/>
        <v>1.156304473013307</v>
      </c>
      <c r="AW107" s="1">
        <f t="shared" si="17"/>
        <v>0.53618933412197389</v>
      </c>
      <c r="AX107" s="1">
        <f t="shared" si="17"/>
        <v>1.1941889474014071</v>
      </c>
      <c r="AY107" s="1">
        <f t="shared" si="17"/>
        <v>0.51118668609241247</v>
      </c>
      <c r="AZ107" s="1">
        <f t="shared" si="17"/>
        <v>-0.34552032288269757</v>
      </c>
      <c r="BA107" s="1">
        <f t="shared" si="26"/>
        <v>-0.44108228041665831</v>
      </c>
      <c r="BB107" s="1">
        <f t="shared" si="26"/>
        <v>-0.21503732076197307</v>
      </c>
      <c r="BC107" s="1">
        <f t="shared" si="26"/>
        <v>1.4736769479924545</v>
      </c>
      <c r="BD107" s="1">
        <f t="shared" si="26"/>
        <v>1.3912784408850924</v>
      </c>
      <c r="BE107" s="1">
        <f t="shared" si="27"/>
        <v>3.3078255223976645</v>
      </c>
      <c r="BF107" s="1">
        <f t="shared" si="27"/>
        <v>-0.84821762538638401</v>
      </c>
      <c r="BG107" s="1">
        <f t="shared" si="27"/>
        <v>0.22437974549041978</v>
      </c>
      <c r="BH107" s="1">
        <f t="shared" si="27"/>
        <v>-2.5474876134406872E-2</v>
      </c>
      <c r="BI107" s="1">
        <f t="shared" si="31"/>
        <v>0.7690084337002866</v>
      </c>
      <c r="BJ107" s="1">
        <f t="shared" si="29"/>
        <v>2.0998509852318925</v>
      </c>
      <c r="BK107" s="1">
        <f t="shared" si="29"/>
        <v>2.1695111524889299</v>
      </c>
      <c r="BL107" s="1">
        <f t="shared" si="29"/>
        <v>0.11413110601541589</v>
      </c>
      <c r="BM107" s="1">
        <f t="shared" si="19"/>
        <v>0.79293671944496258</v>
      </c>
      <c r="BN107" s="1">
        <f t="shared" si="22"/>
        <v>0.78976930364951359</v>
      </c>
      <c r="BO107" s="6">
        <f t="shared" si="23"/>
        <v>1.9662139246667323</v>
      </c>
    </row>
    <row r="108" spans="1:67" x14ac:dyDescent="0.2">
      <c r="A108" s="3" t="s">
        <v>119</v>
      </c>
      <c r="B108" s="8">
        <v>5761</v>
      </c>
      <c r="C108" s="5">
        <v>61</v>
      </c>
      <c r="D108" s="5">
        <v>6</v>
      </c>
      <c r="E108" s="5">
        <v>4</v>
      </c>
      <c r="F108" s="5">
        <v>3</v>
      </c>
      <c r="G108" s="5">
        <v>3</v>
      </c>
      <c r="H108" s="5">
        <v>4</v>
      </c>
      <c r="I108" s="5">
        <v>21</v>
      </c>
      <c r="J108" s="5">
        <v>0</v>
      </c>
      <c r="K108" s="5">
        <v>0</v>
      </c>
      <c r="L108" s="5">
        <v>0</v>
      </c>
      <c r="M108" s="5">
        <v>0</v>
      </c>
      <c r="N108" s="5">
        <v>2</v>
      </c>
      <c r="O108" s="5">
        <v>0</v>
      </c>
      <c r="P108" s="5">
        <v>7</v>
      </c>
      <c r="Q108" s="5">
        <v>1</v>
      </c>
      <c r="R108" s="5">
        <v>3</v>
      </c>
      <c r="S108" s="5">
        <v>1</v>
      </c>
      <c r="T108" s="5">
        <v>1</v>
      </c>
      <c r="U108" s="5">
        <v>2</v>
      </c>
      <c r="V108" s="5">
        <v>3</v>
      </c>
      <c r="W108" s="5">
        <v>9</v>
      </c>
      <c r="X108" s="1">
        <f t="shared" si="20"/>
        <v>4.1271343850450917</v>
      </c>
      <c r="Y108" s="1">
        <f t="shared" si="20"/>
        <v>1.9459101490553132</v>
      </c>
      <c r="Z108" s="1">
        <f t="shared" si="20"/>
        <v>1.6094379124341003</v>
      </c>
      <c r="AA108" s="1">
        <f t="shared" si="20"/>
        <v>1.3862943611198906</v>
      </c>
      <c r="AB108" s="1">
        <f t="shared" si="16"/>
        <v>1.3862943611198906</v>
      </c>
      <c r="AC108" s="1">
        <f t="shared" si="16"/>
        <v>1.6094379124341003</v>
      </c>
      <c r="AD108" s="1">
        <f t="shared" si="16"/>
        <v>3.0910424533583161</v>
      </c>
      <c r="AE108" s="1">
        <f t="shared" si="16"/>
        <v>0</v>
      </c>
      <c r="AF108" s="1">
        <f t="shared" si="24"/>
        <v>0</v>
      </c>
      <c r="AG108" s="1">
        <f t="shared" si="24"/>
        <v>0</v>
      </c>
      <c r="AH108" s="1">
        <f t="shared" si="24"/>
        <v>0</v>
      </c>
      <c r="AI108" s="1">
        <f t="shared" si="24"/>
        <v>1.0986122886681098</v>
      </c>
      <c r="AJ108" s="1">
        <f t="shared" si="25"/>
        <v>0</v>
      </c>
      <c r="AK108" s="1">
        <f t="shared" si="25"/>
        <v>2.0794415416798357</v>
      </c>
      <c r="AL108" s="1">
        <f t="shared" si="25"/>
        <v>0.69314718055994529</v>
      </c>
      <c r="AM108" s="1">
        <f t="shared" si="25"/>
        <v>1.3862943611198906</v>
      </c>
      <c r="AN108" s="1">
        <f t="shared" si="30"/>
        <v>0.69314718055994529</v>
      </c>
      <c r="AO108" s="1">
        <f t="shared" si="28"/>
        <v>0.69314718055994529</v>
      </c>
      <c r="AP108" s="1">
        <f t="shared" si="28"/>
        <v>1.0986122886681098</v>
      </c>
      <c r="AQ108" s="1">
        <f t="shared" si="28"/>
        <v>1.3862943611198906</v>
      </c>
      <c r="AR108" s="1">
        <f t="shared" si="18"/>
        <v>2.3025850929940459</v>
      </c>
      <c r="AS108" s="1">
        <f t="shared" si="21"/>
        <v>0.48901372930767828</v>
      </c>
      <c r="AT108" s="1">
        <f t="shared" si="21"/>
        <v>0.48125818728026287</v>
      </c>
      <c r="AU108" s="1">
        <f t="shared" si="21"/>
        <v>0.49752887239763499</v>
      </c>
      <c r="AV108" s="1">
        <f t="shared" si="21"/>
        <v>-6.9112230563044622E-2</v>
      </c>
      <c r="AW108" s="1">
        <f t="shared" si="17"/>
        <v>1.0516894605177038</v>
      </c>
      <c r="AX108" s="1">
        <f t="shared" si="17"/>
        <v>0.26044770749225798</v>
      </c>
      <c r="AY108" s="1">
        <f t="shared" si="17"/>
        <v>0.353729924114012</v>
      </c>
      <c r="AZ108" s="1">
        <f t="shared" si="17"/>
        <v>-0.34552032288269757</v>
      </c>
      <c r="BA108" s="1">
        <f t="shared" si="26"/>
        <v>-0.44108228041665831</v>
      </c>
      <c r="BB108" s="1">
        <f t="shared" si="26"/>
        <v>-0.21503732076197307</v>
      </c>
      <c r="BC108" s="1">
        <f t="shared" si="26"/>
        <v>-0.35611437759536568</v>
      </c>
      <c r="BD108" s="1">
        <f t="shared" si="26"/>
        <v>0.30413110129730331</v>
      </c>
      <c r="BE108" s="1">
        <f t="shared" si="27"/>
        <v>-0.65979304502442915</v>
      </c>
      <c r="BF108" s="1">
        <f t="shared" si="27"/>
        <v>1.9412965322041142</v>
      </c>
      <c r="BG108" s="1">
        <f t="shared" si="27"/>
        <v>-0.37368059771273615</v>
      </c>
      <c r="BH108" s="1">
        <f t="shared" si="27"/>
        <v>0.85196994653191005</v>
      </c>
      <c r="BI108" s="1">
        <f t="shared" si="31"/>
        <v>0.7690084337002866</v>
      </c>
      <c r="BJ108" s="1">
        <f t="shared" si="29"/>
        <v>2.6344764738292326E-2</v>
      </c>
      <c r="BK108" s="1">
        <f t="shared" si="29"/>
        <v>1.5751262039335632</v>
      </c>
      <c r="BL108" s="1">
        <f t="shared" si="29"/>
        <v>1.2992307486250201</v>
      </c>
      <c r="BM108" s="1">
        <f t="shared" si="19"/>
        <v>0.71833950482235909</v>
      </c>
      <c r="BN108" s="1">
        <f t="shared" si="22"/>
        <v>0.38851309247645205</v>
      </c>
      <c r="BO108" s="6">
        <f t="shared" si="23"/>
        <v>1.5649577134936705</v>
      </c>
    </row>
    <row r="109" spans="1:67" x14ac:dyDescent="0.2">
      <c r="A109" s="3" t="s">
        <v>120</v>
      </c>
      <c r="B109" s="8">
        <v>5789</v>
      </c>
      <c r="C109" s="5">
        <v>42</v>
      </c>
      <c r="D109" s="5">
        <v>8</v>
      </c>
      <c r="E109" s="5">
        <v>1</v>
      </c>
      <c r="F109" s="5">
        <v>7</v>
      </c>
      <c r="G109" s="5">
        <v>1</v>
      </c>
      <c r="H109" s="5">
        <v>4</v>
      </c>
      <c r="I109" s="5">
        <v>14</v>
      </c>
      <c r="J109" s="5">
        <v>0</v>
      </c>
      <c r="K109" s="5">
        <v>0</v>
      </c>
      <c r="L109" s="5">
        <v>0</v>
      </c>
      <c r="M109" s="5">
        <v>0</v>
      </c>
      <c r="N109" s="5">
        <v>1</v>
      </c>
      <c r="O109" s="5">
        <v>1</v>
      </c>
      <c r="P109" s="5">
        <v>1</v>
      </c>
      <c r="Q109" s="5">
        <v>1</v>
      </c>
      <c r="R109" s="5">
        <v>2</v>
      </c>
      <c r="S109" s="5">
        <v>0</v>
      </c>
      <c r="T109" s="5">
        <v>0</v>
      </c>
      <c r="U109" s="5">
        <v>1</v>
      </c>
      <c r="V109" s="5">
        <v>0</v>
      </c>
      <c r="W109" s="5">
        <v>4</v>
      </c>
      <c r="X109" s="1">
        <f t="shared" si="20"/>
        <v>3.7612001156935624</v>
      </c>
      <c r="Y109" s="1">
        <f t="shared" si="20"/>
        <v>2.1972245773362196</v>
      </c>
      <c r="Z109" s="1">
        <f t="shared" si="20"/>
        <v>0.69314718055994529</v>
      </c>
      <c r="AA109" s="1">
        <f t="shared" si="20"/>
        <v>2.0794415416798357</v>
      </c>
      <c r="AB109" s="1">
        <f t="shared" si="16"/>
        <v>0.69314718055994529</v>
      </c>
      <c r="AC109" s="1">
        <f t="shared" si="16"/>
        <v>1.6094379124341003</v>
      </c>
      <c r="AD109" s="1">
        <f t="shared" si="16"/>
        <v>2.7080502011022101</v>
      </c>
      <c r="AE109" s="1">
        <f t="shared" si="16"/>
        <v>0</v>
      </c>
      <c r="AF109" s="1">
        <f t="shared" si="24"/>
        <v>0</v>
      </c>
      <c r="AG109" s="1">
        <f t="shared" si="24"/>
        <v>0</v>
      </c>
      <c r="AH109" s="1">
        <f t="shared" si="24"/>
        <v>0</v>
      </c>
      <c r="AI109" s="1">
        <f t="shared" si="24"/>
        <v>0.69314718055994529</v>
      </c>
      <c r="AJ109" s="1">
        <f t="shared" si="25"/>
        <v>0.69314718055994529</v>
      </c>
      <c r="AK109" s="1">
        <f t="shared" si="25"/>
        <v>0.69314718055994529</v>
      </c>
      <c r="AL109" s="1">
        <f t="shared" si="25"/>
        <v>0.69314718055994529</v>
      </c>
      <c r="AM109" s="1">
        <f t="shared" si="25"/>
        <v>1.0986122886681098</v>
      </c>
      <c r="AN109" s="1">
        <f t="shared" si="30"/>
        <v>0</v>
      </c>
      <c r="AO109" s="1">
        <f t="shared" si="28"/>
        <v>0</v>
      </c>
      <c r="AP109" s="1">
        <f t="shared" si="28"/>
        <v>0.69314718055994529</v>
      </c>
      <c r="AQ109" s="1">
        <f t="shared" si="28"/>
        <v>0</v>
      </c>
      <c r="AR109" s="1">
        <f t="shared" si="18"/>
        <v>1.6094379124341003</v>
      </c>
      <c r="AS109" s="1">
        <f t="shared" si="21"/>
        <v>0.1209403645751992</v>
      </c>
      <c r="AT109" s="1">
        <f t="shared" si="21"/>
        <v>0.74457220542241576</v>
      </c>
      <c r="AU109" s="1">
        <f t="shared" si="21"/>
        <v>-0.54106004830626186</v>
      </c>
      <c r="AV109" s="1">
        <f t="shared" si="21"/>
        <v>0.70403962824673028</v>
      </c>
      <c r="AW109" s="1">
        <f t="shared" si="17"/>
        <v>-0.19036728686403157</v>
      </c>
      <c r="AX109" s="1">
        <f t="shared" si="17"/>
        <v>0.26044770749225798</v>
      </c>
      <c r="AY109" s="1">
        <f t="shared" si="17"/>
        <v>-7.2592730352501909E-3</v>
      </c>
      <c r="AZ109" s="1">
        <f t="shared" si="17"/>
        <v>-0.34552032288269757</v>
      </c>
      <c r="BA109" s="1">
        <f t="shared" si="26"/>
        <v>-0.44108228041665831</v>
      </c>
      <c r="BB109" s="1">
        <f t="shared" si="26"/>
        <v>-0.21503732076197307</v>
      </c>
      <c r="BC109" s="1">
        <f t="shared" si="26"/>
        <v>-0.35611437759536568</v>
      </c>
      <c r="BD109" s="1">
        <f t="shared" si="26"/>
        <v>-0.21611134729571765</v>
      </c>
      <c r="BE109" s="1">
        <f t="shared" si="27"/>
        <v>0.35575076669167954</v>
      </c>
      <c r="BF109" s="1">
        <f t="shared" si="27"/>
        <v>8.162042714378219E-2</v>
      </c>
      <c r="BG109" s="1">
        <f t="shared" si="27"/>
        <v>-0.37368059771273615</v>
      </c>
      <c r="BH109" s="1">
        <f t="shared" si="27"/>
        <v>0.48779744157731347</v>
      </c>
      <c r="BI109" s="1">
        <f t="shared" si="31"/>
        <v>-0.51341694708197316</v>
      </c>
      <c r="BJ109" s="1">
        <f t="shared" si="29"/>
        <v>-1.010408345508508</v>
      </c>
      <c r="BK109" s="1">
        <f t="shared" si="29"/>
        <v>0.73738767066342814</v>
      </c>
      <c r="BL109" s="1">
        <f t="shared" si="29"/>
        <v>-1.0709685365941881</v>
      </c>
      <c r="BM109" s="1">
        <f t="shared" si="19"/>
        <v>0.17582821065169643</v>
      </c>
      <c r="BN109" s="1">
        <f t="shared" si="22"/>
        <v>-7.6792488647183729E-2</v>
      </c>
      <c r="BO109" s="6">
        <f t="shared" si="23"/>
        <v>1.0996521323700348</v>
      </c>
    </row>
    <row r="110" spans="1:67" x14ac:dyDescent="0.2">
      <c r="A110" s="3" t="s">
        <v>121</v>
      </c>
      <c r="B110" s="8">
        <v>5790</v>
      </c>
      <c r="C110" s="5">
        <v>52</v>
      </c>
      <c r="D110" s="5">
        <v>10</v>
      </c>
      <c r="E110" s="5">
        <v>5</v>
      </c>
      <c r="F110" s="5">
        <v>4</v>
      </c>
      <c r="G110" s="5">
        <v>1</v>
      </c>
      <c r="H110" s="5">
        <v>3</v>
      </c>
      <c r="I110" s="5">
        <v>13</v>
      </c>
      <c r="J110" s="5">
        <v>0</v>
      </c>
      <c r="K110" s="5">
        <v>1</v>
      </c>
      <c r="L110" s="5">
        <v>0</v>
      </c>
      <c r="M110" s="5">
        <v>0</v>
      </c>
      <c r="N110" s="5">
        <v>1</v>
      </c>
      <c r="O110" s="5">
        <v>4</v>
      </c>
      <c r="P110" s="5">
        <v>2</v>
      </c>
      <c r="Q110" s="5">
        <v>2</v>
      </c>
      <c r="R110" s="5">
        <v>0</v>
      </c>
      <c r="S110" s="5">
        <v>2</v>
      </c>
      <c r="T110" s="5">
        <v>2</v>
      </c>
      <c r="U110" s="5">
        <v>1</v>
      </c>
      <c r="V110" s="5">
        <v>1</v>
      </c>
      <c r="W110" s="5">
        <v>11</v>
      </c>
      <c r="X110" s="1">
        <f t="shared" si="20"/>
        <v>3.970291913552122</v>
      </c>
      <c r="Y110" s="1">
        <f t="shared" si="20"/>
        <v>2.3978952727983707</v>
      </c>
      <c r="Z110" s="1">
        <f t="shared" si="20"/>
        <v>1.791759469228055</v>
      </c>
      <c r="AA110" s="1">
        <f t="shared" si="20"/>
        <v>1.6094379124341003</v>
      </c>
      <c r="AB110" s="1">
        <f t="shared" si="16"/>
        <v>0.69314718055994529</v>
      </c>
      <c r="AC110" s="1">
        <f t="shared" si="16"/>
        <v>1.3862943611198906</v>
      </c>
      <c r="AD110" s="1">
        <f t="shared" si="16"/>
        <v>2.6390573296152584</v>
      </c>
      <c r="AE110" s="1">
        <f t="shared" si="16"/>
        <v>0</v>
      </c>
      <c r="AF110" s="1">
        <f t="shared" si="24"/>
        <v>0.69314718055994529</v>
      </c>
      <c r="AG110" s="1">
        <f t="shared" si="24"/>
        <v>0</v>
      </c>
      <c r="AH110" s="1">
        <f t="shared" si="24"/>
        <v>0</v>
      </c>
      <c r="AI110" s="1">
        <f t="shared" si="24"/>
        <v>0.69314718055994529</v>
      </c>
      <c r="AJ110" s="1">
        <f t="shared" si="25"/>
        <v>1.6094379124341003</v>
      </c>
      <c r="AK110" s="1">
        <f t="shared" si="25"/>
        <v>1.0986122886681098</v>
      </c>
      <c r="AL110" s="1">
        <f t="shared" si="25"/>
        <v>1.0986122886681098</v>
      </c>
      <c r="AM110" s="1">
        <f t="shared" si="25"/>
        <v>0</v>
      </c>
      <c r="AN110" s="1">
        <f t="shared" si="30"/>
        <v>1.0986122886681098</v>
      </c>
      <c r="AO110" s="1">
        <f t="shared" si="28"/>
        <v>1.0986122886681098</v>
      </c>
      <c r="AP110" s="1">
        <f t="shared" si="28"/>
        <v>0.69314718055994529</v>
      </c>
      <c r="AQ110" s="1">
        <f t="shared" si="28"/>
        <v>0.69314718055994529</v>
      </c>
      <c r="AR110" s="1">
        <f t="shared" si="18"/>
        <v>2.4849066497880004</v>
      </c>
      <c r="AS110" s="1">
        <f t="shared" si="21"/>
        <v>0.33125442374256248</v>
      </c>
      <c r="AT110" s="1">
        <f t="shared" si="21"/>
        <v>0.95482438834307992</v>
      </c>
      <c r="AU110" s="1">
        <f t="shared" si="21"/>
        <v>0.7041850594621728</v>
      </c>
      <c r="AV110" s="1">
        <f t="shared" si="21"/>
        <v>0.17978707440220917</v>
      </c>
      <c r="AW110" s="1">
        <f t="shared" si="17"/>
        <v>-0.19036728686403157</v>
      </c>
      <c r="AX110" s="1">
        <f t="shared" si="17"/>
        <v>-4.0149830989457763E-2</v>
      </c>
      <c r="AY110" s="1">
        <f t="shared" si="17"/>
        <v>-7.2288476995341092E-2</v>
      </c>
      <c r="AZ110" s="1">
        <f t="shared" si="17"/>
        <v>-0.34552032288269757</v>
      </c>
      <c r="BA110" s="1">
        <f t="shared" si="26"/>
        <v>1.0982808385202272</v>
      </c>
      <c r="BB110" s="1">
        <f t="shared" si="26"/>
        <v>-0.21503732076197307</v>
      </c>
      <c r="BC110" s="1">
        <f t="shared" si="26"/>
        <v>-0.35611437759536568</v>
      </c>
      <c r="BD110" s="1">
        <f t="shared" si="26"/>
        <v>-0.21611134729571765</v>
      </c>
      <c r="BE110" s="1">
        <f t="shared" si="27"/>
        <v>1.6982266629882052</v>
      </c>
      <c r="BF110" s="1">
        <f t="shared" si="27"/>
        <v>0.62554081961751817</v>
      </c>
      <c r="BG110" s="1">
        <f t="shared" si="27"/>
        <v>0.22437974549041978</v>
      </c>
      <c r="BH110" s="1">
        <f t="shared" si="27"/>
        <v>-0.90291969880072387</v>
      </c>
      <c r="BI110" s="1">
        <f t="shared" si="31"/>
        <v>1.5191791914309583</v>
      </c>
      <c r="BJ110" s="1">
        <f t="shared" si="29"/>
        <v>0.63280645673869729</v>
      </c>
      <c r="BK110" s="1">
        <f t="shared" si="29"/>
        <v>0.73738767066342814</v>
      </c>
      <c r="BL110" s="1">
        <f t="shared" si="29"/>
        <v>0.11413110601541589</v>
      </c>
      <c r="BM110" s="1">
        <f t="shared" si="19"/>
        <v>0.86103864074266168</v>
      </c>
      <c r="BN110" s="1">
        <f t="shared" si="22"/>
        <v>0.34964349599867839</v>
      </c>
      <c r="BO110" s="6">
        <f t="shared" si="23"/>
        <v>1.5260881170158971</v>
      </c>
    </row>
    <row r="111" spans="1:67" x14ac:dyDescent="0.2">
      <c r="A111" s="3" t="s">
        <v>122</v>
      </c>
      <c r="B111" s="8">
        <v>5792</v>
      </c>
      <c r="C111" s="5">
        <v>16</v>
      </c>
      <c r="D111" s="5">
        <v>2</v>
      </c>
      <c r="E111" s="5">
        <v>0</v>
      </c>
      <c r="F111" s="5">
        <v>1</v>
      </c>
      <c r="G111" s="5">
        <v>0</v>
      </c>
      <c r="H111" s="5">
        <v>2</v>
      </c>
      <c r="I111" s="5">
        <v>7</v>
      </c>
      <c r="J111" s="5">
        <v>0</v>
      </c>
      <c r="K111" s="5">
        <v>0</v>
      </c>
      <c r="L111" s="5">
        <v>0</v>
      </c>
      <c r="M111" s="5">
        <v>0</v>
      </c>
      <c r="N111" s="5">
        <v>3</v>
      </c>
      <c r="O111" s="5">
        <v>0</v>
      </c>
      <c r="P111" s="5">
        <v>0</v>
      </c>
      <c r="Q111" s="5">
        <v>1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4</v>
      </c>
      <c r="X111" s="1">
        <f t="shared" si="20"/>
        <v>2.8332133440562162</v>
      </c>
      <c r="Y111" s="1">
        <f t="shared" si="20"/>
        <v>1.0986122886681098</v>
      </c>
      <c r="Z111" s="1">
        <f t="shared" si="20"/>
        <v>0</v>
      </c>
      <c r="AA111" s="1">
        <f t="shared" si="20"/>
        <v>0.69314718055994529</v>
      </c>
      <c r="AB111" s="1">
        <f t="shared" si="16"/>
        <v>0</v>
      </c>
      <c r="AC111" s="1">
        <f t="shared" si="16"/>
        <v>1.0986122886681098</v>
      </c>
      <c r="AD111" s="1">
        <f t="shared" si="16"/>
        <v>2.0794415416798357</v>
      </c>
      <c r="AE111" s="1">
        <f t="shared" si="16"/>
        <v>0</v>
      </c>
      <c r="AF111" s="1">
        <f t="shared" si="24"/>
        <v>0</v>
      </c>
      <c r="AG111" s="1">
        <f t="shared" si="24"/>
        <v>0</v>
      </c>
      <c r="AH111" s="1">
        <f t="shared" si="24"/>
        <v>0</v>
      </c>
      <c r="AI111" s="1">
        <f t="shared" si="24"/>
        <v>1.3862943611198906</v>
      </c>
      <c r="AJ111" s="1">
        <f t="shared" si="25"/>
        <v>0</v>
      </c>
      <c r="AK111" s="1">
        <f t="shared" si="25"/>
        <v>0</v>
      </c>
      <c r="AL111" s="1">
        <f t="shared" si="25"/>
        <v>0.69314718055994529</v>
      </c>
      <c r="AM111" s="1">
        <f t="shared" si="25"/>
        <v>0</v>
      </c>
      <c r="AN111" s="1">
        <f t="shared" si="30"/>
        <v>0</v>
      </c>
      <c r="AO111" s="1">
        <f t="shared" si="28"/>
        <v>0</v>
      </c>
      <c r="AP111" s="1">
        <f t="shared" si="28"/>
        <v>0</v>
      </c>
      <c r="AQ111" s="1">
        <f t="shared" si="28"/>
        <v>0</v>
      </c>
      <c r="AR111" s="1">
        <f t="shared" si="18"/>
        <v>1.6094379124341003</v>
      </c>
      <c r="AS111" s="1">
        <f t="shared" si="21"/>
        <v>-0.81247102121569337</v>
      </c>
      <c r="AT111" s="1">
        <f t="shared" si="21"/>
        <v>-0.40649587327223197</v>
      </c>
      <c r="AU111" s="1">
        <f t="shared" si="21"/>
        <v>-1.3267222372866634</v>
      </c>
      <c r="AV111" s="1">
        <f t="shared" si="21"/>
        <v>-0.84226408937281971</v>
      </c>
      <c r="AW111" s="1">
        <f t="shared" si="17"/>
        <v>-1.4324240342457668</v>
      </c>
      <c r="AX111" s="1">
        <f t="shared" si="17"/>
        <v>-0.42768746017487758</v>
      </c>
      <c r="AY111" s="1">
        <f t="shared" si="17"/>
        <v>-0.5997541184250087</v>
      </c>
      <c r="AZ111" s="1">
        <f t="shared" si="17"/>
        <v>-0.34552032288269757</v>
      </c>
      <c r="BA111" s="1">
        <f t="shared" si="26"/>
        <v>-0.44108228041665831</v>
      </c>
      <c r="BB111" s="1">
        <f t="shared" si="26"/>
        <v>-0.21503732076197307</v>
      </c>
      <c r="BC111" s="1">
        <f t="shared" si="26"/>
        <v>-0.35611437759536568</v>
      </c>
      <c r="BD111" s="1">
        <f t="shared" si="26"/>
        <v>0.67324899281438011</v>
      </c>
      <c r="BE111" s="1">
        <f t="shared" si="27"/>
        <v>-0.65979304502442915</v>
      </c>
      <c r="BF111" s="1">
        <f t="shared" si="27"/>
        <v>-0.84821762538638401</v>
      </c>
      <c r="BG111" s="1">
        <f t="shared" si="27"/>
        <v>-0.37368059771273615</v>
      </c>
      <c r="BH111" s="1">
        <f t="shared" si="27"/>
        <v>-0.90291969880072387</v>
      </c>
      <c r="BI111" s="1">
        <f t="shared" si="31"/>
        <v>-0.51341694708197316</v>
      </c>
      <c r="BJ111" s="1">
        <f t="shared" si="29"/>
        <v>-1.010408345508508</v>
      </c>
      <c r="BK111" s="1">
        <f t="shared" si="29"/>
        <v>-0.69473581116207361</v>
      </c>
      <c r="BL111" s="1">
        <f t="shared" si="29"/>
        <v>-1.0709685365941881</v>
      </c>
      <c r="BM111" s="1">
        <f t="shared" si="19"/>
        <v>0.17582821065169643</v>
      </c>
      <c r="BN111" s="1">
        <f t="shared" si="22"/>
        <v>-0.5919350733073665</v>
      </c>
      <c r="BO111" s="6">
        <f t="shared" si="23"/>
        <v>0.58450954770985208</v>
      </c>
    </row>
    <row r="112" spans="1:67" x14ac:dyDescent="0.2">
      <c r="A112" s="3" t="s">
        <v>123</v>
      </c>
      <c r="B112" s="8">
        <v>5809</v>
      </c>
      <c r="C112" s="5">
        <v>38</v>
      </c>
      <c r="D112" s="5">
        <v>5</v>
      </c>
      <c r="E112" s="5">
        <v>2</v>
      </c>
      <c r="F112" s="5">
        <v>7</v>
      </c>
      <c r="G112" s="5">
        <v>1</v>
      </c>
      <c r="H112" s="5">
        <v>5</v>
      </c>
      <c r="I112" s="5">
        <v>11</v>
      </c>
      <c r="J112" s="5">
        <v>0</v>
      </c>
      <c r="K112" s="5">
        <v>1</v>
      </c>
      <c r="L112" s="5">
        <v>0</v>
      </c>
      <c r="M112" s="5">
        <v>0</v>
      </c>
      <c r="N112" s="5">
        <v>2</v>
      </c>
      <c r="O112" s="5">
        <v>1</v>
      </c>
      <c r="P112" s="5">
        <v>0</v>
      </c>
      <c r="Q112" s="5">
        <v>2</v>
      </c>
      <c r="R112" s="5">
        <v>0</v>
      </c>
      <c r="S112" s="5">
        <v>0</v>
      </c>
      <c r="T112" s="5">
        <v>1</v>
      </c>
      <c r="U112" s="5">
        <v>0</v>
      </c>
      <c r="V112" s="5">
        <v>0</v>
      </c>
      <c r="W112" s="5">
        <v>6</v>
      </c>
      <c r="X112" s="1">
        <f t="shared" si="20"/>
        <v>3.6635616461296463</v>
      </c>
      <c r="Y112" s="1">
        <f t="shared" si="20"/>
        <v>1.791759469228055</v>
      </c>
      <c r="Z112" s="1">
        <f t="shared" si="20"/>
        <v>1.0986122886681098</v>
      </c>
      <c r="AA112" s="1">
        <f t="shared" si="20"/>
        <v>2.0794415416798357</v>
      </c>
      <c r="AB112" s="1">
        <f t="shared" si="16"/>
        <v>0.69314718055994529</v>
      </c>
      <c r="AC112" s="1">
        <f t="shared" si="16"/>
        <v>1.791759469228055</v>
      </c>
      <c r="AD112" s="1">
        <f t="shared" si="16"/>
        <v>2.4849066497880004</v>
      </c>
      <c r="AE112" s="1">
        <f t="shared" si="16"/>
        <v>0</v>
      </c>
      <c r="AF112" s="1">
        <f t="shared" si="24"/>
        <v>0.69314718055994529</v>
      </c>
      <c r="AG112" s="1">
        <f t="shared" si="24"/>
        <v>0</v>
      </c>
      <c r="AH112" s="1">
        <f t="shared" si="24"/>
        <v>0</v>
      </c>
      <c r="AI112" s="1">
        <f t="shared" si="24"/>
        <v>1.0986122886681098</v>
      </c>
      <c r="AJ112" s="1">
        <f t="shared" si="25"/>
        <v>0.69314718055994529</v>
      </c>
      <c r="AK112" s="1">
        <f t="shared" si="25"/>
        <v>0</v>
      </c>
      <c r="AL112" s="1">
        <f t="shared" si="25"/>
        <v>1.0986122886681098</v>
      </c>
      <c r="AM112" s="1">
        <f t="shared" si="25"/>
        <v>0</v>
      </c>
      <c r="AN112" s="1">
        <f t="shared" si="30"/>
        <v>0</v>
      </c>
      <c r="AO112" s="1">
        <f t="shared" si="28"/>
        <v>0.69314718055994529</v>
      </c>
      <c r="AP112" s="1">
        <f t="shared" si="28"/>
        <v>0</v>
      </c>
      <c r="AQ112" s="1">
        <f t="shared" si="28"/>
        <v>0</v>
      </c>
      <c r="AR112" s="1">
        <f t="shared" si="18"/>
        <v>1.9459101490553132</v>
      </c>
      <c r="AS112" s="1">
        <f t="shared" si="21"/>
        <v>2.2731142237520499E-2</v>
      </c>
      <c r="AT112" s="1">
        <f t="shared" si="21"/>
        <v>0.31974722596255284</v>
      </c>
      <c r="AU112" s="1">
        <f t="shared" si="21"/>
        <v>-8.1477129518228525E-2</v>
      </c>
      <c r="AV112" s="1">
        <f t="shared" si="21"/>
        <v>0.70403962824673028</v>
      </c>
      <c r="AW112" s="1">
        <f t="shared" si="17"/>
        <v>-0.19036728686403157</v>
      </c>
      <c r="AX112" s="1">
        <f t="shared" si="17"/>
        <v>0.5060537797342709</v>
      </c>
      <c r="AY112" s="1">
        <f t="shared" si="17"/>
        <v>-0.21758313980654601</v>
      </c>
      <c r="AZ112" s="1">
        <f t="shared" si="17"/>
        <v>-0.34552032288269757</v>
      </c>
      <c r="BA112" s="1">
        <f t="shared" si="26"/>
        <v>1.0982808385202272</v>
      </c>
      <c r="BB112" s="1">
        <f t="shared" si="26"/>
        <v>-0.21503732076197307</v>
      </c>
      <c r="BC112" s="1">
        <f t="shared" si="26"/>
        <v>-0.35611437759536568</v>
      </c>
      <c r="BD112" s="1">
        <f t="shared" si="26"/>
        <v>0.30413110129730331</v>
      </c>
      <c r="BE112" s="1">
        <f t="shared" si="27"/>
        <v>0.35575076669167954</v>
      </c>
      <c r="BF112" s="1">
        <f t="shared" si="27"/>
        <v>-0.84821762538638401</v>
      </c>
      <c r="BG112" s="1">
        <f t="shared" si="27"/>
        <v>0.22437974549041978</v>
      </c>
      <c r="BH112" s="1">
        <f t="shared" si="27"/>
        <v>-0.90291969880072387</v>
      </c>
      <c r="BI112" s="1">
        <f t="shared" si="31"/>
        <v>-0.51341694708197316</v>
      </c>
      <c r="BJ112" s="1">
        <f t="shared" si="29"/>
        <v>2.6344764738292326E-2</v>
      </c>
      <c r="BK112" s="1">
        <f t="shared" si="29"/>
        <v>-0.69473581116207361</v>
      </c>
      <c r="BL112" s="1">
        <f t="shared" si="29"/>
        <v>-1.0709685365941881</v>
      </c>
      <c r="BM112" s="1">
        <f t="shared" si="19"/>
        <v>0.43917774688498279</v>
      </c>
      <c r="BN112" s="1">
        <f t="shared" si="22"/>
        <v>-6.8367688411914554E-2</v>
      </c>
      <c r="BO112" s="6">
        <f t="shared" si="23"/>
        <v>1.1080769326053039</v>
      </c>
    </row>
    <row r="113" spans="1:67" x14ac:dyDescent="0.2">
      <c r="A113" s="3" t="s">
        <v>124</v>
      </c>
      <c r="B113" s="8">
        <v>5819</v>
      </c>
      <c r="C113" s="5">
        <v>22</v>
      </c>
      <c r="D113" s="5">
        <v>3</v>
      </c>
      <c r="E113" s="5">
        <v>1</v>
      </c>
      <c r="F113" s="5">
        <v>1</v>
      </c>
      <c r="G113" s="5">
        <v>0</v>
      </c>
      <c r="H113" s="5">
        <v>4</v>
      </c>
      <c r="I113" s="5">
        <v>9</v>
      </c>
      <c r="J113" s="5">
        <v>0</v>
      </c>
      <c r="K113" s="5">
        <v>0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1</v>
      </c>
      <c r="V113" s="5">
        <v>2</v>
      </c>
      <c r="W113" s="5">
        <v>2</v>
      </c>
      <c r="X113" s="1">
        <f t="shared" si="20"/>
        <v>3.1354942159291497</v>
      </c>
      <c r="Y113" s="1">
        <f t="shared" si="20"/>
        <v>1.3862943611198906</v>
      </c>
      <c r="Z113" s="1">
        <f t="shared" si="20"/>
        <v>0.69314718055994529</v>
      </c>
      <c r="AA113" s="1">
        <f t="shared" si="20"/>
        <v>0.69314718055994529</v>
      </c>
      <c r="AB113" s="1">
        <f t="shared" si="16"/>
        <v>0</v>
      </c>
      <c r="AC113" s="1">
        <f t="shared" si="16"/>
        <v>1.6094379124341003</v>
      </c>
      <c r="AD113" s="1">
        <f t="shared" si="16"/>
        <v>2.3025850929940459</v>
      </c>
      <c r="AE113" s="1">
        <f t="shared" si="16"/>
        <v>0</v>
      </c>
      <c r="AF113" s="1">
        <f t="shared" si="24"/>
        <v>0</v>
      </c>
      <c r="AG113" s="1">
        <f t="shared" si="24"/>
        <v>0</v>
      </c>
      <c r="AH113" s="1">
        <f t="shared" si="24"/>
        <v>0</v>
      </c>
      <c r="AI113" s="1">
        <f t="shared" si="24"/>
        <v>0.69314718055994529</v>
      </c>
      <c r="AJ113" s="1">
        <f t="shared" si="25"/>
        <v>0</v>
      </c>
      <c r="AK113" s="1">
        <f t="shared" si="25"/>
        <v>0</v>
      </c>
      <c r="AL113" s="1">
        <f t="shared" si="25"/>
        <v>0</v>
      </c>
      <c r="AM113" s="1">
        <f t="shared" si="25"/>
        <v>0</v>
      </c>
      <c r="AN113" s="1">
        <f t="shared" si="30"/>
        <v>0</v>
      </c>
      <c r="AO113" s="1">
        <f t="shared" si="28"/>
        <v>0</v>
      </c>
      <c r="AP113" s="1">
        <f t="shared" si="28"/>
        <v>0.69314718055994529</v>
      </c>
      <c r="AQ113" s="1">
        <f t="shared" si="28"/>
        <v>1.0986122886681098</v>
      </c>
      <c r="AR113" s="1">
        <f t="shared" si="18"/>
        <v>1.0986122886681098</v>
      </c>
      <c r="AS113" s="1">
        <f t="shared" si="21"/>
        <v>-0.50842314452542281</v>
      </c>
      <c r="AT113" s="1">
        <f t="shared" si="21"/>
        <v>-0.10507775349730976</v>
      </c>
      <c r="AU113" s="1">
        <f t="shared" si="21"/>
        <v>-0.54106004830626186</v>
      </c>
      <c r="AV113" s="1">
        <f t="shared" si="21"/>
        <v>-0.84226408937281971</v>
      </c>
      <c r="AW113" s="1">
        <f t="shared" si="17"/>
        <v>-1.4324240342457668</v>
      </c>
      <c r="AX113" s="1">
        <f t="shared" si="17"/>
        <v>0.26044770749225798</v>
      </c>
      <c r="AY113" s="1">
        <f t="shared" si="17"/>
        <v>-0.38943025165371242</v>
      </c>
      <c r="AZ113" s="1">
        <f t="shared" si="17"/>
        <v>-0.34552032288269757</v>
      </c>
      <c r="BA113" s="1">
        <f t="shared" si="26"/>
        <v>-0.44108228041665831</v>
      </c>
      <c r="BB113" s="1">
        <f t="shared" si="26"/>
        <v>-0.21503732076197307</v>
      </c>
      <c r="BC113" s="1">
        <f t="shared" si="26"/>
        <v>-0.35611437759536568</v>
      </c>
      <c r="BD113" s="1">
        <f t="shared" si="26"/>
        <v>-0.21611134729571765</v>
      </c>
      <c r="BE113" s="1">
        <f t="shared" si="27"/>
        <v>-0.65979304502442915</v>
      </c>
      <c r="BF113" s="1">
        <f t="shared" si="27"/>
        <v>-0.84821762538638401</v>
      </c>
      <c r="BG113" s="1">
        <f t="shared" si="27"/>
        <v>-1.3960715073280572</v>
      </c>
      <c r="BH113" s="1">
        <f t="shared" si="27"/>
        <v>-0.90291969880072387</v>
      </c>
      <c r="BI113" s="1">
        <f t="shared" si="31"/>
        <v>-0.51341694708197316</v>
      </c>
      <c r="BJ113" s="1">
        <f t="shared" si="29"/>
        <v>-1.010408345508508</v>
      </c>
      <c r="BK113" s="1">
        <f t="shared" si="29"/>
        <v>0.73738767066342814</v>
      </c>
      <c r="BL113" s="1">
        <f t="shared" si="29"/>
        <v>0.80736995656007859</v>
      </c>
      <c r="BM113" s="1">
        <f t="shared" si="19"/>
        <v>-0.22398394759866314</v>
      </c>
      <c r="BN113" s="1">
        <f t="shared" si="22"/>
        <v>-0.43534051202698476</v>
      </c>
      <c r="BO113" s="6">
        <f t="shared" si="23"/>
        <v>0.74110410899023382</v>
      </c>
    </row>
    <row r="114" spans="1:67" x14ac:dyDescent="0.2">
      <c r="A114" s="3" t="s">
        <v>125</v>
      </c>
      <c r="B114" s="8">
        <v>5837</v>
      </c>
      <c r="C114" s="5">
        <v>125</v>
      </c>
      <c r="D114" s="5">
        <v>19</v>
      </c>
      <c r="E114" s="5">
        <v>5</v>
      </c>
      <c r="F114" s="5">
        <v>11</v>
      </c>
      <c r="G114" s="5">
        <v>3</v>
      </c>
      <c r="H114" s="5">
        <v>13</v>
      </c>
      <c r="I114" s="5">
        <v>48</v>
      </c>
      <c r="J114" s="5">
        <v>1</v>
      </c>
      <c r="K114" s="5">
        <v>0</v>
      </c>
      <c r="L114" s="5">
        <v>0</v>
      </c>
      <c r="M114" s="5">
        <v>0</v>
      </c>
      <c r="N114" s="5">
        <v>2</v>
      </c>
      <c r="O114" s="5">
        <v>3</v>
      </c>
      <c r="P114" s="5">
        <v>5</v>
      </c>
      <c r="Q114" s="5">
        <v>2</v>
      </c>
      <c r="R114" s="5">
        <v>3</v>
      </c>
      <c r="S114" s="5">
        <v>2</v>
      </c>
      <c r="T114" s="5">
        <v>6</v>
      </c>
      <c r="U114" s="5">
        <v>0</v>
      </c>
      <c r="V114" s="5">
        <v>2</v>
      </c>
      <c r="W114" s="5">
        <v>67</v>
      </c>
      <c r="X114" s="1">
        <f t="shared" si="20"/>
        <v>4.836281906951478</v>
      </c>
      <c r="Y114" s="1">
        <f t="shared" si="20"/>
        <v>2.9957322735539909</v>
      </c>
      <c r="Z114" s="1">
        <f t="shared" si="20"/>
        <v>1.791759469228055</v>
      </c>
      <c r="AA114" s="1">
        <f t="shared" si="20"/>
        <v>2.4849066497880004</v>
      </c>
      <c r="AB114" s="1">
        <f t="shared" si="16"/>
        <v>1.3862943611198906</v>
      </c>
      <c r="AC114" s="1">
        <f t="shared" si="16"/>
        <v>2.6390573296152584</v>
      </c>
      <c r="AD114" s="1">
        <f t="shared" si="16"/>
        <v>3.8918202981106265</v>
      </c>
      <c r="AE114" s="1">
        <f t="shared" si="16"/>
        <v>0.69314718055994529</v>
      </c>
      <c r="AF114" s="1">
        <f t="shared" si="24"/>
        <v>0</v>
      </c>
      <c r="AG114" s="1">
        <f t="shared" si="24"/>
        <v>0</v>
      </c>
      <c r="AH114" s="1">
        <f t="shared" si="24"/>
        <v>0</v>
      </c>
      <c r="AI114" s="1">
        <f t="shared" si="24"/>
        <v>1.0986122886681098</v>
      </c>
      <c r="AJ114" s="1">
        <f t="shared" si="25"/>
        <v>1.3862943611198906</v>
      </c>
      <c r="AK114" s="1">
        <f t="shared" si="25"/>
        <v>1.791759469228055</v>
      </c>
      <c r="AL114" s="1">
        <f t="shared" si="25"/>
        <v>1.0986122886681098</v>
      </c>
      <c r="AM114" s="1">
        <f t="shared" si="25"/>
        <v>1.3862943611198906</v>
      </c>
      <c r="AN114" s="1">
        <f t="shared" si="30"/>
        <v>1.0986122886681098</v>
      </c>
      <c r="AO114" s="1">
        <f t="shared" si="28"/>
        <v>1.9459101490553132</v>
      </c>
      <c r="AP114" s="1">
        <f t="shared" si="28"/>
        <v>0</v>
      </c>
      <c r="AQ114" s="1">
        <f t="shared" si="28"/>
        <v>1.0986122886681098</v>
      </c>
      <c r="AR114" s="1">
        <f t="shared" si="18"/>
        <v>4.219507705176107</v>
      </c>
      <c r="AS114" s="1">
        <f t="shared" si="21"/>
        <v>1.2023066246200866</v>
      </c>
      <c r="AT114" s="1">
        <f t="shared" si="21"/>
        <v>1.5812065023340081</v>
      </c>
      <c r="AU114" s="1">
        <f t="shared" si="21"/>
        <v>0.7041850594621728</v>
      </c>
      <c r="AV114" s="1">
        <f t="shared" si="21"/>
        <v>1.156304473013307</v>
      </c>
      <c r="AW114" s="1">
        <f t="shared" si="17"/>
        <v>1.0516894605177038</v>
      </c>
      <c r="AX114" s="1">
        <f t="shared" si="17"/>
        <v>1.647451994888512</v>
      </c>
      <c r="AY114" s="1">
        <f t="shared" si="17"/>
        <v>1.1085027676094235</v>
      </c>
      <c r="AZ114" s="1">
        <f t="shared" si="17"/>
        <v>2.0427099180130579</v>
      </c>
      <c r="BA114" s="1">
        <f t="shared" si="26"/>
        <v>-0.44108228041665831</v>
      </c>
      <c r="BB114" s="1">
        <f t="shared" si="26"/>
        <v>-0.21503732076197307</v>
      </c>
      <c r="BC114" s="1">
        <f t="shared" si="26"/>
        <v>-0.35611437759536568</v>
      </c>
      <c r="BD114" s="1">
        <f t="shared" si="26"/>
        <v>0.30413110129730331</v>
      </c>
      <c r="BE114" s="1">
        <f t="shared" si="27"/>
        <v>1.3712945784077881</v>
      </c>
      <c r="BF114" s="1">
        <f t="shared" si="27"/>
        <v>1.5553788721476842</v>
      </c>
      <c r="BG114" s="1">
        <f t="shared" si="27"/>
        <v>0.22437974549041978</v>
      </c>
      <c r="BH114" s="1">
        <f t="shared" si="27"/>
        <v>0.85196994653191005</v>
      </c>
      <c r="BI114" s="1">
        <f t="shared" si="31"/>
        <v>1.5191791914309583</v>
      </c>
      <c r="BJ114" s="1">
        <f t="shared" si="29"/>
        <v>1.9001256015013765</v>
      </c>
      <c r="BK114" s="1">
        <f t="shared" si="29"/>
        <v>-0.69473581116207361</v>
      </c>
      <c r="BL114" s="1">
        <f t="shared" si="29"/>
        <v>0.80736995656007859</v>
      </c>
      <c r="BM114" s="1">
        <f t="shared" si="19"/>
        <v>2.2186733391456723</v>
      </c>
      <c r="BN114" s="1">
        <f t="shared" si="22"/>
        <v>0.93047092109692342</v>
      </c>
      <c r="BO114" s="6">
        <f t="shared" si="23"/>
        <v>2.1069155421141419</v>
      </c>
    </row>
    <row r="115" spans="1:67" x14ac:dyDescent="0.2">
      <c r="A115" s="3" t="s">
        <v>126</v>
      </c>
      <c r="B115" s="8">
        <v>5842</v>
      </c>
      <c r="C115" s="5">
        <v>25</v>
      </c>
      <c r="D115" s="5">
        <v>0</v>
      </c>
      <c r="E115" s="5">
        <v>3</v>
      </c>
      <c r="F115" s="5">
        <v>1</v>
      </c>
      <c r="G115" s="5">
        <v>1</v>
      </c>
      <c r="H115" s="5">
        <v>3</v>
      </c>
      <c r="I115" s="5">
        <v>6</v>
      </c>
      <c r="J115" s="5">
        <v>0</v>
      </c>
      <c r="K115" s="5">
        <v>0</v>
      </c>
      <c r="L115" s="5">
        <v>0</v>
      </c>
      <c r="M115" s="5">
        <v>0</v>
      </c>
      <c r="N115" s="5">
        <v>1</v>
      </c>
      <c r="O115" s="5">
        <v>0</v>
      </c>
      <c r="P115" s="5">
        <v>1</v>
      </c>
      <c r="Q115" s="5">
        <v>3</v>
      </c>
      <c r="R115" s="5">
        <v>1</v>
      </c>
      <c r="S115" s="5">
        <v>0</v>
      </c>
      <c r="T115" s="5">
        <v>3</v>
      </c>
      <c r="U115" s="5">
        <v>1</v>
      </c>
      <c r="V115" s="5">
        <v>1</v>
      </c>
      <c r="W115" s="5">
        <v>1</v>
      </c>
      <c r="X115" s="1">
        <f t="shared" si="20"/>
        <v>3.2580965380214821</v>
      </c>
      <c r="Y115" s="1">
        <f t="shared" si="20"/>
        <v>0</v>
      </c>
      <c r="Z115" s="1">
        <f t="shared" si="20"/>
        <v>1.3862943611198906</v>
      </c>
      <c r="AA115" s="1">
        <f t="shared" si="20"/>
        <v>0.69314718055994529</v>
      </c>
      <c r="AB115" s="1">
        <f t="shared" si="16"/>
        <v>0.69314718055994529</v>
      </c>
      <c r="AC115" s="1">
        <f t="shared" si="16"/>
        <v>1.3862943611198906</v>
      </c>
      <c r="AD115" s="1">
        <f t="shared" si="16"/>
        <v>1.9459101490553132</v>
      </c>
      <c r="AE115" s="1">
        <f t="shared" si="16"/>
        <v>0</v>
      </c>
      <c r="AF115" s="1">
        <f t="shared" si="24"/>
        <v>0</v>
      </c>
      <c r="AG115" s="1">
        <f t="shared" si="24"/>
        <v>0</v>
      </c>
      <c r="AH115" s="1">
        <f t="shared" si="24"/>
        <v>0</v>
      </c>
      <c r="AI115" s="1">
        <f t="shared" si="24"/>
        <v>0.69314718055994529</v>
      </c>
      <c r="AJ115" s="1">
        <f t="shared" si="25"/>
        <v>0</v>
      </c>
      <c r="AK115" s="1">
        <f t="shared" si="25"/>
        <v>0.69314718055994529</v>
      </c>
      <c r="AL115" s="1">
        <f t="shared" si="25"/>
        <v>1.3862943611198906</v>
      </c>
      <c r="AM115" s="1">
        <f t="shared" si="25"/>
        <v>0.69314718055994529</v>
      </c>
      <c r="AN115" s="1">
        <f t="shared" si="30"/>
        <v>0</v>
      </c>
      <c r="AO115" s="1">
        <f t="shared" si="28"/>
        <v>1.3862943611198906</v>
      </c>
      <c r="AP115" s="1">
        <f t="shared" si="28"/>
        <v>0.69314718055994529</v>
      </c>
      <c r="AQ115" s="1">
        <f t="shared" si="28"/>
        <v>0.69314718055994529</v>
      </c>
      <c r="AR115" s="1">
        <f t="shared" si="18"/>
        <v>0.69314718055994529</v>
      </c>
      <c r="AS115" s="1">
        <f t="shared" si="21"/>
        <v>-0.38510414164408918</v>
      </c>
      <c r="AT115" s="1">
        <f t="shared" si="21"/>
        <v>-1.5575639519668798</v>
      </c>
      <c r="AU115" s="1">
        <f t="shared" si="21"/>
        <v>0.24460214067413955</v>
      </c>
      <c r="AV115" s="1">
        <f t="shared" si="21"/>
        <v>-0.84226408937281971</v>
      </c>
      <c r="AW115" s="1">
        <f t="shared" si="17"/>
        <v>-0.19036728686403157</v>
      </c>
      <c r="AX115" s="1">
        <f t="shared" si="17"/>
        <v>-4.0149830989457763E-2</v>
      </c>
      <c r="AY115" s="1">
        <f t="shared" si="17"/>
        <v>-0.72561408017043794</v>
      </c>
      <c r="AZ115" s="1">
        <f t="shared" si="17"/>
        <v>-0.34552032288269757</v>
      </c>
      <c r="BA115" s="1">
        <f t="shared" si="26"/>
        <v>-0.44108228041665831</v>
      </c>
      <c r="BB115" s="1">
        <f t="shared" si="26"/>
        <v>-0.21503732076197307</v>
      </c>
      <c r="BC115" s="1">
        <f t="shared" si="26"/>
        <v>-0.35611437759536568</v>
      </c>
      <c r="BD115" s="1">
        <f t="shared" si="26"/>
        <v>-0.21611134729571765</v>
      </c>
      <c r="BE115" s="1">
        <f t="shared" si="27"/>
        <v>-0.65979304502442915</v>
      </c>
      <c r="BF115" s="1">
        <f t="shared" si="27"/>
        <v>8.162042714378219E-2</v>
      </c>
      <c r="BG115" s="1">
        <f t="shared" si="27"/>
        <v>0.64871031190258488</v>
      </c>
      <c r="BH115" s="1">
        <f t="shared" si="27"/>
        <v>-2.5474876134406872E-2</v>
      </c>
      <c r="BI115" s="1">
        <f t="shared" si="31"/>
        <v>-0.51341694708197316</v>
      </c>
      <c r="BJ115" s="1">
        <f t="shared" si="29"/>
        <v>1.0630978749850926</v>
      </c>
      <c r="BK115" s="1">
        <f t="shared" si="29"/>
        <v>0.73738767066342814</v>
      </c>
      <c r="BL115" s="1">
        <f t="shared" si="29"/>
        <v>0.11413110601541589</v>
      </c>
      <c r="BM115" s="1">
        <f t="shared" si="19"/>
        <v>-0.54133271090620472</v>
      </c>
      <c r="BN115" s="1">
        <f t="shared" si="22"/>
        <v>-0.19835224179631897</v>
      </c>
      <c r="BO115" s="6">
        <f t="shared" si="23"/>
        <v>0.97809237922089964</v>
      </c>
    </row>
    <row r="116" spans="1:67" x14ac:dyDescent="0.2">
      <c r="A116" s="3" t="s">
        <v>127</v>
      </c>
      <c r="B116" s="8">
        <v>5847</v>
      </c>
      <c r="C116" s="5">
        <v>83</v>
      </c>
      <c r="D116" s="5">
        <v>10</v>
      </c>
      <c r="E116" s="5">
        <v>5</v>
      </c>
      <c r="F116" s="5">
        <v>15</v>
      </c>
      <c r="G116" s="5">
        <v>2</v>
      </c>
      <c r="H116" s="5">
        <v>12</v>
      </c>
      <c r="I116" s="5">
        <v>20</v>
      </c>
      <c r="J116" s="5">
        <v>0</v>
      </c>
      <c r="K116" s="5">
        <v>0</v>
      </c>
      <c r="L116" s="5">
        <v>0</v>
      </c>
      <c r="M116" s="5">
        <v>2</v>
      </c>
      <c r="N116" s="5">
        <v>5</v>
      </c>
      <c r="O116" s="5">
        <v>2</v>
      </c>
      <c r="P116" s="5">
        <v>2</v>
      </c>
      <c r="Q116" s="5">
        <v>1</v>
      </c>
      <c r="R116" s="5">
        <v>0</v>
      </c>
      <c r="S116" s="5">
        <v>0</v>
      </c>
      <c r="T116" s="5">
        <v>3</v>
      </c>
      <c r="U116" s="5">
        <v>2</v>
      </c>
      <c r="V116" s="5">
        <v>2</v>
      </c>
      <c r="W116" s="5">
        <v>34</v>
      </c>
      <c r="X116" s="1">
        <f t="shared" si="20"/>
        <v>4.4308167988433134</v>
      </c>
      <c r="Y116" s="1">
        <f t="shared" si="20"/>
        <v>2.3978952727983707</v>
      </c>
      <c r="Z116" s="1">
        <f t="shared" si="20"/>
        <v>1.791759469228055</v>
      </c>
      <c r="AA116" s="1">
        <f t="shared" si="20"/>
        <v>2.7725887222397811</v>
      </c>
      <c r="AB116" s="1">
        <f t="shared" si="16"/>
        <v>1.0986122886681098</v>
      </c>
      <c r="AC116" s="1">
        <f t="shared" si="16"/>
        <v>2.5649493574615367</v>
      </c>
      <c r="AD116" s="1">
        <f t="shared" si="16"/>
        <v>3.044522437723423</v>
      </c>
      <c r="AE116" s="1">
        <f t="shared" si="16"/>
        <v>0</v>
      </c>
      <c r="AF116" s="1">
        <f t="shared" si="24"/>
        <v>0</v>
      </c>
      <c r="AG116" s="1">
        <f t="shared" si="24"/>
        <v>0</v>
      </c>
      <c r="AH116" s="1">
        <f t="shared" si="24"/>
        <v>1.0986122886681098</v>
      </c>
      <c r="AI116" s="1">
        <f t="shared" si="24"/>
        <v>1.791759469228055</v>
      </c>
      <c r="AJ116" s="1">
        <f t="shared" si="25"/>
        <v>1.0986122886681098</v>
      </c>
      <c r="AK116" s="1">
        <f t="shared" si="25"/>
        <v>1.0986122886681098</v>
      </c>
      <c r="AL116" s="1">
        <f t="shared" si="25"/>
        <v>0.69314718055994529</v>
      </c>
      <c r="AM116" s="1">
        <f t="shared" si="25"/>
        <v>0</v>
      </c>
      <c r="AN116" s="1">
        <f t="shared" si="30"/>
        <v>0</v>
      </c>
      <c r="AO116" s="1">
        <f t="shared" si="28"/>
        <v>1.3862943611198906</v>
      </c>
      <c r="AP116" s="1">
        <f t="shared" si="28"/>
        <v>1.0986122886681098</v>
      </c>
      <c r="AQ116" s="1">
        <f t="shared" si="28"/>
        <v>1.0986122886681098</v>
      </c>
      <c r="AR116" s="1">
        <f t="shared" si="18"/>
        <v>3.5553480614894135</v>
      </c>
      <c r="AS116" s="1">
        <f t="shared" si="21"/>
        <v>0.79447134073847647</v>
      </c>
      <c r="AT116" s="1">
        <f t="shared" si="21"/>
        <v>0.95482438834307992</v>
      </c>
      <c r="AU116" s="1">
        <f t="shared" si="21"/>
        <v>0.7041850594621728</v>
      </c>
      <c r="AV116" s="1">
        <f t="shared" si="21"/>
        <v>1.4771914870565055</v>
      </c>
      <c r="AW116" s="1">
        <f t="shared" si="17"/>
        <v>0.53618933412197389</v>
      </c>
      <c r="AX116" s="1">
        <f t="shared" si="17"/>
        <v>1.5476208598183689</v>
      </c>
      <c r="AY116" s="1">
        <f t="shared" si="17"/>
        <v>0.30988250162312159</v>
      </c>
      <c r="AZ116" s="1">
        <f t="shared" si="17"/>
        <v>-0.34552032288269757</v>
      </c>
      <c r="BA116" s="1">
        <f t="shared" si="26"/>
        <v>-0.44108228041665831</v>
      </c>
      <c r="BB116" s="1">
        <f t="shared" si="26"/>
        <v>-0.21503732076197307</v>
      </c>
      <c r="BC116" s="1">
        <f t="shared" si="26"/>
        <v>2.5440362576061855</v>
      </c>
      <c r="BD116" s="1">
        <f t="shared" si="26"/>
        <v>1.1934914414074009</v>
      </c>
      <c r="BE116" s="1">
        <f t="shared" si="27"/>
        <v>0.94980581438502953</v>
      </c>
      <c r="BF116" s="1">
        <f t="shared" si="27"/>
        <v>0.62554081961751817</v>
      </c>
      <c r="BG116" s="1">
        <f t="shared" si="27"/>
        <v>-0.37368059771273615</v>
      </c>
      <c r="BH116" s="1">
        <f t="shared" si="27"/>
        <v>-0.90291969880072387</v>
      </c>
      <c r="BI116" s="1">
        <f t="shared" si="31"/>
        <v>-0.51341694708197316</v>
      </c>
      <c r="BJ116" s="1">
        <f t="shared" si="29"/>
        <v>1.0630978749850926</v>
      </c>
      <c r="BK116" s="1">
        <f t="shared" si="29"/>
        <v>1.5751262039335632</v>
      </c>
      <c r="BL116" s="1">
        <f t="shared" si="29"/>
        <v>0.80736995656007859</v>
      </c>
      <c r="BM116" s="1">
        <f t="shared" si="19"/>
        <v>1.6988499626135463</v>
      </c>
      <c r="BN116" s="1">
        <f t="shared" si="22"/>
        <v>0.66619172069596899</v>
      </c>
      <c r="BO116" s="6">
        <f t="shared" si="23"/>
        <v>1.8426363417131877</v>
      </c>
    </row>
    <row r="117" spans="1:67" x14ac:dyDescent="0.2">
      <c r="A117" s="3" t="s">
        <v>128</v>
      </c>
      <c r="B117" s="8">
        <v>5854</v>
      </c>
      <c r="C117" s="5">
        <v>47</v>
      </c>
      <c r="D117" s="5">
        <v>14</v>
      </c>
      <c r="E117" s="5">
        <v>2</v>
      </c>
      <c r="F117" s="5">
        <v>7</v>
      </c>
      <c r="G117" s="5">
        <v>3</v>
      </c>
      <c r="H117" s="5">
        <v>5</v>
      </c>
      <c r="I117" s="5">
        <v>11</v>
      </c>
      <c r="J117" s="5">
        <v>0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2</v>
      </c>
      <c r="R117" s="5">
        <v>0</v>
      </c>
      <c r="S117" s="5">
        <v>0</v>
      </c>
      <c r="T117" s="5">
        <v>0</v>
      </c>
      <c r="U117" s="5">
        <v>1</v>
      </c>
      <c r="V117" s="5">
        <v>1</v>
      </c>
      <c r="W117" s="5">
        <v>10</v>
      </c>
      <c r="X117" s="1">
        <f t="shared" si="20"/>
        <v>3.8712010109078911</v>
      </c>
      <c r="Y117" s="1">
        <f t="shared" si="20"/>
        <v>2.7080502011022101</v>
      </c>
      <c r="Z117" s="1">
        <f t="shared" si="20"/>
        <v>1.0986122886681098</v>
      </c>
      <c r="AA117" s="1">
        <f t="shared" si="20"/>
        <v>2.0794415416798357</v>
      </c>
      <c r="AB117" s="1">
        <f t="shared" si="16"/>
        <v>1.3862943611198906</v>
      </c>
      <c r="AC117" s="1">
        <f t="shared" si="16"/>
        <v>1.791759469228055</v>
      </c>
      <c r="AD117" s="1">
        <f t="shared" si="16"/>
        <v>2.4849066497880004</v>
      </c>
      <c r="AE117" s="1">
        <f t="shared" si="16"/>
        <v>0</v>
      </c>
      <c r="AF117" s="1">
        <f t="shared" si="24"/>
        <v>0.69314718055994529</v>
      </c>
      <c r="AG117" s="1">
        <f t="shared" si="24"/>
        <v>0</v>
      </c>
      <c r="AH117" s="1">
        <f t="shared" si="24"/>
        <v>0</v>
      </c>
      <c r="AI117" s="1">
        <f t="shared" si="24"/>
        <v>0</v>
      </c>
      <c r="AJ117" s="1">
        <f t="shared" si="25"/>
        <v>0</v>
      </c>
      <c r="AK117" s="1">
        <f t="shared" si="25"/>
        <v>0</v>
      </c>
      <c r="AL117" s="1">
        <f t="shared" si="25"/>
        <v>1.0986122886681098</v>
      </c>
      <c r="AM117" s="1">
        <f t="shared" si="25"/>
        <v>0</v>
      </c>
      <c r="AN117" s="1">
        <f t="shared" si="30"/>
        <v>0</v>
      </c>
      <c r="AO117" s="1">
        <f t="shared" si="28"/>
        <v>0</v>
      </c>
      <c r="AP117" s="1">
        <f t="shared" si="28"/>
        <v>0.69314718055994529</v>
      </c>
      <c r="AQ117" s="1">
        <f t="shared" si="28"/>
        <v>0.69314718055994529</v>
      </c>
      <c r="AR117" s="1">
        <f t="shared" si="18"/>
        <v>2.3978952727983707</v>
      </c>
      <c r="AS117" s="1">
        <f t="shared" si="21"/>
        <v>0.23158427802138226</v>
      </c>
      <c r="AT117" s="1">
        <f t="shared" si="21"/>
        <v>1.2797883825590859</v>
      </c>
      <c r="AU117" s="1">
        <f t="shared" si="21"/>
        <v>-8.1477129518228525E-2</v>
      </c>
      <c r="AV117" s="1">
        <f t="shared" si="21"/>
        <v>0.70403962824673028</v>
      </c>
      <c r="AW117" s="1">
        <f t="shared" si="17"/>
        <v>1.0516894605177038</v>
      </c>
      <c r="AX117" s="1">
        <f t="shared" si="17"/>
        <v>0.5060537797342709</v>
      </c>
      <c r="AY117" s="1">
        <f t="shared" si="17"/>
        <v>-0.21758313980654601</v>
      </c>
      <c r="AZ117" s="1">
        <f t="shared" si="17"/>
        <v>-0.34552032288269757</v>
      </c>
      <c r="BA117" s="1">
        <f t="shared" si="26"/>
        <v>1.0982808385202272</v>
      </c>
      <c r="BB117" s="1">
        <f t="shared" si="26"/>
        <v>-0.21503732076197307</v>
      </c>
      <c r="BC117" s="1">
        <f t="shared" si="26"/>
        <v>-0.35611437759536568</v>
      </c>
      <c r="BD117" s="1">
        <f t="shared" si="26"/>
        <v>-1.1054716874058155</v>
      </c>
      <c r="BE117" s="1">
        <f t="shared" si="27"/>
        <v>-0.65979304502442915</v>
      </c>
      <c r="BF117" s="1">
        <f t="shared" si="27"/>
        <v>-0.84821762538638401</v>
      </c>
      <c r="BG117" s="1">
        <f t="shared" si="27"/>
        <v>0.22437974549041978</v>
      </c>
      <c r="BH117" s="1">
        <f t="shared" si="27"/>
        <v>-0.90291969880072387</v>
      </c>
      <c r="BI117" s="1">
        <f t="shared" si="31"/>
        <v>-0.51341694708197316</v>
      </c>
      <c r="BJ117" s="1">
        <f t="shared" si="29"/>
        <v>-1.010408345508508</v>
      </c>
      <c r="BK117" s="1">
        <f t="shared" si="29"/>
        <v>0.73738767066342814</v>
      </c>
      <c r="BL117" s="1">
        <f t="shared" si="29"/>
        <v>0.11413110601541589</v>
      </c>
      <c r="BM117" s="1">
        <f t="shared" si="19"/>
        <v>0.79293671944496258</v>
      </c>
      <c r="BN117" s="1">
        <f t="shared" si="22"/>
        <v>2.3062474735284857E-2</v>
      </c>
      <c r="BO117" s="6">
        <f t="shared" si="23"/>
        <v>1.1995070957525034</v>
      </c>
    </row>
    <row r="118" spans="1:67" x14ac:dyDescent="0.2">
      <c r="A118" s="3" t="s">
        <v>129</v>
      </c>
      <c r="B118" s="8">
        <v>5856</v>
      </c>
      <c r="C118" s="5">
        <v>23</v>
      </c>
      <c r="D118" s="5">
        <v>2</v>
      </c>
      <c r="E118" s="5">
        <v>1</v>
      </c>
      <c r="F118" s="5">
        <v>1</v>
      </c>
      <c r="G118" s="5">
        <v>1</v>
      </c>
      <c r="H118" s="5">
        <v>1</v>
      </c>
      <c r="I118" s="5">
        <v>11</v>
      </c>
      <c r="J118" s="5">
        <v>1</v>
      </c>
      <c r="K118" s="5">
        <v>0</v>
      </c>
      <c r="L118" s="5">
        <v>0</v>
      </c>
      <c r="M118" s="5">
        <v>1</v>
      </c>
      <c r="N118" s="5">
        <v>0</v>
      </c>
      <c r="O118" s="5">
        <v>1</v>
      </c>
      <c r="P118" s="5">
        <v>0</v>
      </c>
      <c r="Q118" s="5">
        <v>1</v>
      </c>
      <c r="R118" s="5">
        <v>1</v>
      </c>
      <c r="S118" s="5">
        <v>0</v>
      </c>
      <c r="T118" s="5">
        <v>1</v>
      </c>
      <c r="U118" s="5">
        <v>0</v>
      </c>
      <c r="V118" s="5">
        <v>0</v>
      </c>
      <c r="W118" s="5">
        <v>0</v>
      </c>
      <c r="X118" s="1">
        <f t="shared" si="20"/>
        <v>3.1780538303479458</v>
      </c>
      <c r="Y118" s="1">
        <f t="shared" si="20"/>
        <v>1.0986122886681098</v>
      </c>
      <c r="Z118" s="1">
        <f t="shared" si="20"/>
        <v>0.69314718055994529</v>
      </c>
      <c r="AA118" s="1">
        <f t="shared" si="20"/>
        <v>0.69314718055994529</v>
      </c>
      <c r="AB118" s="1">
        <f t="shared" si="16"/>
        <v>0.69314718055994529</v>
      </c>
      <c r="AC118" s="1">
        <f t="shared" si="16"/>
        <v>0.69314718055994529</v>
      </c>
      <c r="AD118" s="1">
        <f t="shared" si="16"/>
        <v>2.4849066497880004</v>
      </c>
      <c r="AE118" s="1">
        <f t="shared" si="16"/>
        <v>0.69314718055994529</v>
      </c>
      <c r="AF118" s="1">
        <f t="shared" si="24"/>
        <v>0</v>
      </c>
      <c r="AG118" s="1">
        <f t="shared" si="24"/>
        <v>0</v>
      </c>
      <c r="AH118" s="1">
        <f t="shared" si="24"/>
        <v>0.69314718055994529</v>
      </c>
      <c r="AI118" s="1">
        <f t="shared" si="24"/>
        <v>0</v>
      </c>
      <c r="AJ118" s="1">
        <f t="shared" si="25"/>
        <v>0.69314718055994529</v>
      </c>
      <c r="AK118" s="1">
        <f t="shared" si="25"/>
        <v>0</v>
      </c>
      <c r="AL118" s="1">
        <f t="shared" si="25"/>
        <v>0.69314718055994529</v>
      </c>
      <c r="AM118" s="1">
        <f t="shared" si="25"/>
        <v>0.69314718055994529</v>
      </c>
      <c r="AN118" s="1">
        <f t="shared" si="30"/>
        <v>0</v>
      </c>
      <c r="AO118" s="1">
        <f t="shared" si="28"/>
        <v>0.69314718055994529</v>
      </c>
      <c r="AP118" s="1">
        <f t="shared" si="28"/>
        <v>0</v>
      </c>
      <c r="AQ118" s="1">
        <f t="shared" si="28"/>
        <v>0</v>
      </c>
      <c r="AR118" s="1">
        <f t="shared" si="18"/>
        <v>0</v>
      </c>
      <c r="AS118" s="1">
        <f t="shared" si="21"/>
        <v>-0.46561474478575593</v>
      </c>
      <c r="AT118" s="1">
        <f t="shared" si="21"/>
        <v>-0.40649587327223197</v>
      </c>
      <c r="AU118" s="1">
        <f t="shared" si="21"/>
        <v>-0.54106004830626186</v>
      </c>
      <c r="AV118" s="1">
        <f t="shared" si="21"/>
        <v>-0.84226408937281971</v>
      </c>
      <c r="AW118" s="1">
        <f t="shared" si="17"/>
        <v>-0.19036728686403157</v>
      </c>
      <c r="AX118" s="1">
        <f t="shared" si="17"/>
        <v>-0.97389107089860638</v>
      </c>
      <c r="AY118" s="1">
        <f t="shared" si="17"/>
        <v>-0.21758313980654601</v>
      </c>
      <c r="AZ118" s="1">
        <f t="shared" si="17"/>
        <v>2.0427099180130579</v>
      </c>
      <c r="BA118" s="1">
        <f t="shared" si="26"/>
        <v>-0.44108228041665831</v>
      </c>
      <c r="BB118" s="1">
        <f t="shared" si="26"/>
        <v>-0.21503732076197307</v>
      </c>
      <c r="BC118" s="1">
        <f t="shared" si="26"/>
        <v>1.4736769479924545</v>
      </c>
      <c r="BD118" s="1">
        <f t="shared" si="26"/>
        <v>-1.1054716874058155</v>
      </c>
      <c r="BE118" s="1">
        <f t="shared" si="27"/>
        <v>0.35575076669167954</v>
      </c>
      <c r="BF118" s="1">
        <f t="shared" si="27"/>
        <v>-0.84821762538638401</v>
      </c>
      <c r="BG118" s="1">
        <f t="shared" si="27"/>
        <v>-0.37368059771273615</v>
      </c>
      <c r="BH118" s="1">
        <f t="shared" si="27"/>
        <v>-2.5474876134406872E-2</v>
      </c>
      <c r="BI118" s="1">
        <f t="shared" si="31"/>
        <v>-0.51341694708197316</v>
      </c>
      <c r="BJ118" s="1">
        <f t="shared" si="29"/>
        <v>2.6344764738292326E-2</v>
      </c>
      <c r="BK118" s="1">
        <f t="shared" si="29"/>
        <v>-0.69473581116207361</v>
      </c>
      <c r="BL118" s="1">
        <f t="shared" si="29"/>
        <v>-1.0709685365941881</v>
      </c>
      <c r="BM118" s="1">
        <f t="shared" si="19"/>
        <v>-1.0838440050768672</v>
      </c>
      <c r="BN118" s="1">
        <f t="shared" si="22"/>
        <v>-0.29098683540970688</v>
      </c>
      <c r="BO118" s="6">
        <f t="shared" si="23"/>
        <v>0.88545778560751165</v>
      </c>
    </row>
    <row r="119" spans="1:67" x14ac:dyDescent="0.2">
      <c r="A119" s="3" t="s">
        <v>130</v>
      </c>
      <c r="B119" s="8">
        <v>5858</v>
      </c>
      <c r="C119" s="5">
        <v>44</v>
      </c>
      <c r="D119" s="5">
        <v>3</v>
      </c>
      <c r="E119" s="5">
        <v>4</v>
      </c>
      <c r="F119" s="5">
        <v>2</v>
      </c>
      <c r="G119" s="5">
        <v>1</v>
      </c>
      <c r="H119" s="5">
        <v>4</v>
      </c>
      <c r="I119" s="5">
        <v>16</v>
      </c>
      <c r="J119" s="5">
        <v>0</v>
      </c>
      <c r="K119" s="5">
        <v>0</v>
      </c>
      <c r="L119" s="5">
        <v>0</v>
      </c>
      <c r="M119" s="5">
        <v>0</v>
      </c>
      <c r="N119" s="5">
        <v>2</v>
      </c>
      <c r="O119" s="5">
        <v>4</v>
      </c>
      <c r="P119" s="5">
        <v>1</v>
      </c>
      <c r="Q119" s="5">
        <v>1</v>
      </c>
      <c r="R119" s="5">
        <v>2</v>
      </c>
      <c r="S119" s="5">
        <v>1</v>
      </c>
      <c r="T119" s="5">
        <v>0</v>
      </c>
      <c r="U119" s="5">
        <v>2</v>
      </c>
      <c r="V119" s="5">
        <v>1</v>
      </c>
      <c r="W119" s="5">
        <v>3</v>
      </c>
      <c r="X119" s="1">
        <f t="shared" si="20"/>
        <v>3.8066624897703196</v>
      </c>
      <c r="Y119" s="1">
        <f t="shared" si="20"/>
        <v>1.3862943611198906</v>
      </c>
      <c r="Z119" s="1">
        <f t="shared" si="20"/>
        <v>1.6094379124341003</v>
      </c>
      <c r="AA119" s="1">
        <f t="shared" si="20"/>
        <v>1.0986122886681098</v>
      </c>
      <c r="AB119" s="1">
        <f t="shared" si="16"/>
        <v>0.69314718055994529</v>
      </c>
      <c r="AC119" s="1">
        <f t="shared" si="16"/>
        <v>1.6094379124341003</v>
      </c>
      <c r="AD119" s="1">
        <f t="shared" si="16"/>
        <v>2.8332133440562162</v>
      </c>
      <c r="AE119" s="1">
        <f t="shared" si="16"/>
        <v>0</v>
      </c>
      <c r="AF119" s="1">
        <f t="shared" si="24"/>
        <v>0</v>
      </c>
      <c r="AG119" s="1">
        <f t="shared" si="24"/>
        <v>0</v>
      </c>
      <c r="AH119" s="1">
        <f t="shared" si="24"/>
        <v>0</v>
      </c>
      <c r="AI119" s="1">
        <f t="shared" si="24"/>
        <v>1.0986122886681098</v>
      </c>
      <c r="AJ119" s="1">
        <f t="shared" si="25"/>
        <v>1.6094379124341003</v>
      </c>
      <c r="AK119" s="1">
        <f t="shared" si="25"/>
        <v>0.69314718055994529</v>
      </c>
      <c r="AL119" s="1">
        <f t="shared" si="25"/>
        <v>0.69314718055994529</v>
      </c>
      <c r="AM119" s="1">
        <f t="shared" si="25"/>
        <v>1.0986122886681098</v>
      </c>
      <c r="AN119" s="1">
        <f t="shared" si="30"/>
        <v>0.69314718055994529</v>
      </c>
      <c r="AO119" s="1">
        <f t="shared" si="28"/>
        <v>0</v>
      </c>
      <c r="AP119" s="1">
        <f t="shared" si="28"/>
        <v>1.0986122886681098</v>
      </c>
      <c r="AQ119" s="1">
        <f t="shared" si="28"/>
        <v>0.69314718055994529</v>
      </c>
      <c r="AR119" s="1">
        <f t="shared" si="18"/>
        <v>1.3862943611198906</v>
      </c>
      <c r="AS119" s="1">
        <f t="shared" si="21"/>
        <v>0.16666849226548636</v>
      </c>
      <c r="AT119" s="1">
        <f t="shared" si="21"/>
        <v>-0.10507775349730976</v>
      </c>
      <c r="AU119" s="1">
        <f t="shared" si="21"/>
        <v>0.49752887239763499</v>
      </c>
      <c r="AV119" s="1">
        <f t="shared" si="21"/>
        <v>-0.38999924460624324</v>
      </c>
      <c r="AW119" s="1">
        <f t="shared" si="17"/>
        <v>-0.19036728686403157</v>
      </c>
      <c r="AX119" s="1">
        <f t="shared" si="17"/>
        <v>0.26044770749225798</v>
      </c>
      <c r="AY119" s="1">
        <f t="shared" si="17"/>
        <v>0.11071319826537429</v>
      </c>
      <c r="AZ119" s="1">
        <f t="shared" si="17"/>
        <v>-0.34552032288269757</v>
      </c>
      <c r="BA119" s="1">
        <f t="shared" si="26"/>
        <v>-0.44108228041665831</v>
      </c>
      <c r="BB119" s="1">
        <f t="shared" si="26"/>
        <v>-0.21503732076197307</v>
      </c>
      <c r="BC119" s="1">
        <f t="shared" si="26"/>
        <v>-0.35611437759536568</v>
      </c>
      <c r="BD119" s="1">
        <f t="shared" si="26"/>
        <v>0.30413110129730331</v>
      </c>
      <c r="BE119" s="1">
        <f t="shared" si="27"/>
        <v>1.6982266629882052</v>
      </c>
      <c r="BF119" s="1">
        <f t="shared" si="27"/>
        <v>8.162042714378219E-2</v>
      </c>
      <c r="BG119" s="1">
        <f t="shared" si="27"/>
        <v>-0.37368059771273615</v>
      </c>
      <c r="BH119" s="1">
        <f t="shared" si="27"/>
        <v>0.48779744157731347</v>
      </c>
      <c r="BI119" s="1">
        <f t="shared" si="31"/>
        <v>0.7690084337002866</v>
      </c>
      <c r="BJ119" s="1">
        <f t="shared" si="29"/>
        <v>-1.010408345508508</v>
      </c>
      <c r="BK119" s="1">
        <f t="shared" si="29"/>
        <v>1.5751262039335632</v>
      </c>
      <c r="BL119" s="1">
        <f t="shared" si="29"/>
        <v>0.11413110601541589</v>
      </c>
      <c r="BM119" s="1">
        <f t="shared" si="19"/>
        <v>1.1785832644576903E-3</v>
      </c>
      <c r="BN119" s="1">
        <f t="shared" si="22"/>
        <v>0.12568050954740753</v>
      </c>
      <c r="BO119" s="6">
        <f t="shared" si="23"/>
        <v>1.3021251305646262</v>
      </c>
    </row>
    <row r="120" spans="1:67" x14ac:dyDescent="0.2">
      <c r="A120" s="3" t="s">
        <v>131</v>
      </c>
      <c r="B120" s="8">
        <v>5861</v>
      </c>
      <c r="C120" s="5">
        <v>36</v>
      </c>
      <c r="D120" s="5">
        <v>6</v>
      </c>
      <c r="E120" s="5">
        <v>0</v>
      </c>
      <c r="F120" s="5">
        <v>2</v>
      </c>
      <c r="G120" s="5">
        <v>1</v>
      </c>
      <c r="H120" s="5">
        <v>4</v>
      </c>
      <c r="I120" s="5">
        <v>11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1</v>
      </c>
      <c r="P120" s="5">
        <v>2</v>
      </c>
      <c r="Q120" s="5">
        <v>4</v>
      </c>
      <c r="R120" s="5">
        <v>0</v>
      </c>
      <c r="S120" s="5">
        <v>0</v>
      </c>
      <c r="T120" s="5">
        <v>0</v>
      </c>
      <c r="U120" s="5">
        <v>2</v>
      </c>
      <c r="V120" s="5">
        <v>3</v>
      </c>
      <c r="W120" s="5">
        <v>14</v>
      </c>
      <c r="X120" s="1">
        <f t="shared" si="20"/>
        <v>3.6109179126442243</v>
      </c>
      <c r="Y120" s="1">
        <f t="shared" si="20"/>
        <v>1.9459101490553132</v>
      </c>
      <c r="Z120" s="1">
        <f t="shared" si="20"/>
        <v>0</v>
      </c>
      <c r="AA120" s="1">
        <f t="shared" si="20"/>
        <v>1.0986122886681098</v>
      </c>
      <c r="AB120" s="1">
        <f t="shared" si="16"/>
        <v>0.69314718055994529</v>
      </c>
      <c r="AC120" s="1">
        <f t="shared" si="16"/>
        <v>1.6094379124341003</v>
      </c>
      <c r="AD120" s="1">
        <f t="shared" si="16"/>
        <v>2.4849066497880004</v>
      </c>
      <c r="AE120" s="1">
        <f t="shared" si="16"/>
        <v>0</v>
      </c>
      <c r="AF120" s="1">
        <f t="shared" si="24"/>
        <v>0</v>
      </c>
      <c r="AG120" s="1">
        <f t="shared" si="24"/>
        <v>0</v>
      </c>
      <c r="AH120" s="1">
        <f t="shared" si="24"/>
        <v>0</v>
      </c>
      <c r="AI120" s="1">
        <f t="shared" si="24"/>
        <v>0</v>
      </c>
      <c r="AJ120" s="1">
        <f t="shared" si="25"/>
        <v>0.69314718055994529</v>
      </c>
      <c r="AK120" s="1">
        <f t="shared" si="25"/>
        <v>1.0986122886681098</v>
      </c>
      <c r="AL120" s="1">
        <f t="shared" si="25"/>
        <v>1.6094379124341003</v>
      </c>
      <c r="AM120" s="1">
        <f t="shared" si="25"/>
        <v>0</v>
      </c>
      <c r="AN120" s="1">
        <f t="shared" si="30"/>
        <v>0</v>
      </c>
      <c r="AO120" s="1">
        <f t="shared" si="28"/>
        <v>0</v>
      </c>
      <c r="AP120" s="1">
        <f t="shared" si="28"/>
        <v>1.0986122886681098</v>
      </c>
      <c r="AQ120" s="1">
        <f t="shared" si="28"/>
        <v>1.3862943611198906</v>
      </c>
      <c r="AR120" s="1">
        <f t="shared" si="18"/>
        <v>2.7080502011022101</v>
      </c>
      <c r="AS120" s="1">
        <f t="shared" si="21"/>
        <v>-3.0220324020057976E-2</v>
      </c>
      <c r="AT120" s="1">
        <f t="shared" si="21"/>
        <v>0.48125818728026287</v>
      </c>
      <c r="AU120" s="1">
        <f t="shared" si="21"/>
        <v>-1.3267222372866634</v>
      </c>
      <c r="AV120" s="1">
        <f t="shared" si="21"/>
        <v>-0.38999924460624324</v>
      </c>
      <c r="AW120" s="1">
        <f t="shared" si="17"/>
        <v>-0.19036728686403157</v>
      </c>
      <c r="AX120" s="1">
        <f t="shared" si="17"/>
        <v>0.26044770749225798</v>
      </c>
      <c r="AY120" s="1">
        <f t="shared" si="17"/>
        <v>-0.21758313980654601</v>
      </c>
      <c r="AZ120" s="1">
        <f t="shared" si="17"/>
        <v>-0.34552032288269757</v>
      </c>
      <c r="BA120" s="1">
        <f t="shared" si="26"/>
        <v>-0.44108228041665831</v>
      </c>
      <c r="BB120" s="1">
        <f t="shared" si="26"/>
        <v>-0.21503732076197307</v>
      </c>
      <c r="BC120" s="1">
        <f t="shared" si="26"/>
        <v>-0.35611437759536568</v>
      </c>
      <c r="BD120" s="1">
        <f t="shared" si="26"/>
        <v>-1.1054716874058155</v>
      </c>
      <c r="BE120" s="1">
        <f t="shared" si="27"/>
        <v>0.35575076669167954</v>
      </c>
      <c r="BF120" s="1">
        <f t="shared" si="27"/>
        <v>0.62554081961751817</v>
      </c>
      <c r="BG120" s="1">
        <f t="shared" si="27"/>
        <v>0.97784666966520262</v>
      </c>
      <c r="BH120" s="1">
        <f t="shared" si="27"/>
        <v>-0.90291969880072387</v>
      </c>
      <c r="BI120" s="1">
        <f t="shared" si="31"/>
        <v>-0.51341694708197316</v>
      </c>
      <c r="BJ120" s="1">
        <f t="shared" si="29"/>
        <v>-1.010408345508508</v>
      </c>
      <c r="BK120" s="1">
        <f t="shared" si="29"/>
        <v>1.5751262039335632</v>
      </c>
      <c r="BL120" s="1">
        <f t="shared" si="29"/>
        <v>1.2992307486250201</v>
      </c>
      <c r="BM120" s="1">
        <f t="shared" si="19"/>
        <v>1.0356882681299004</v>
      </c>
      <c r="BN120" s="1">
        <f t="shared" si="22"/>
        <v>-2.0665421028659616E-2</v>
      </c>
      <c r="BO120" s="6">
        <f t="shared" si="23"/>
        <v>1.1557791999885589</v>
      </c>
    </row>
    <row r="121" spans="1:67" x14ac:dyDescent="0.2">
      <c r="A121" s="3" t="s">
        <v>132</v>
      </c>
      <c r="B121" s="8">
        <v>5873</v>
      </c>
      <c r="C121" s="5">
        <v>10</v>
      </c>
      <c r="D121" s="5">
        <v>1</v>
      </c>
      <c r="E121" s="5">
        <v>0</v>
      </c>
      <c r="F121" s="5">
        <v>0</v>
      </c>
      <c r="G121" s="5">
        <v>0</v>
      </c>
      <c r="H121" s="5">
        <v>1</v>
      </c>
      <c r="I121" s="5">
        <v>4</v>
      </c>
      <c r="J121" s="5">
        <v>0</v>
      </c>
      <c r="K121" s="5">
        <v>0</v>
      </c>
      <c r="L121" s="5">
        <v>0</v>
      </c>
      <c r="M121" s="5">
        <v>0</v>
      </c>
      <c r="N121" s="5">
        <v>1</v>
      </c>
      <c r="O121" s="5">
        <v>0</v>
      </c>
      <c r="P121" s="5">
        <v>2</v>
      </c>
      <c r="Q121" s="5">
        <v>0</v>
      </c>
      <c r="R121" s="5">
        <v>1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1">
        <f t="shared" si="20"/>
        <v>2.3978952727983707</v>
      </c>
      <c r="Y121" s="1">
        <f t="shared" si="20"/>
        <v>0.69314718055994529</v>
      </c>
      <c r="Z121" s="1">
        <f t="shared" si="20"/>
        <v>0</v>
      </c>
      <c r="AA121" s="1">
        <f t="shared" si="20"/>
        <v>0</v>
      </c>
      <c r="AB121" s="1">
        <f t="shared" si="16"/>
        <v>0</v>
      </c>
      <c r="AC121" s="1">
        <f t="shared" si="16"/>
        <v>0.69314718055994529</v>
      </c>
      <c r="AD121" s="1">
        <f t="shared" si="16"/>
        <v>1.6094379124341003</v>
      </c>
      <c r="AE121" s="1">
        <f t="shared" si="16"/>
        <v>0</v>
      </c>
      <c r="AF121" s="1">
        <f t="shared" si="24"/>
        <v>0</v>
      </c>
      <c r="AG121" s="1">
        <f t="shared" si="24"/>
        <v>0</v>
      </c>
      <c r="AH121" s="1">
        <f t="shared" si="24"/>
        <v>0</v>
      </c>
      <c r="AI121" s="1">
        <f t="shared" si="24"/>
        <v>0.69314718055994529</v>
      </c>
      <c r="AJ121" s="1">
        <f t="shared" si="25"/>
        <v>0</v>
      </c>
      <c r="AK121" s="1">
        <f t="shared" si="25"/>
        <v>1.0986122886681098</v>
      </c>
      <c r="AL121" s="1">
        <f t="shared" si="25"/>
        <v>0</v>
      </c>
      <c r="AM121" s="1">
        <f t="shared" si="25"/>
        <v>0.69314718055994529</v>
      </c>
      <c r="AN121" s="1">
        <f t="shared" si="30"/>
        <v>0</v>
      </c>
      <c r="AO121" s="1">
        <f t="shared" si="28"/>
        <v>0</v>
      </c>
      <c r="AP121" s="1">
        <f t="shared" si="28"/>
        <v>0</v>
      </c>
      <c r="AQ121" s="1">
        <f t="shared" si="28"/>
        <v>0</v>
      </c>
      <c r="AR121" s="1">
        <f t="shared" si="18"/>
        <v>0</v>
      </c>
      <c r="AS121" s="1">
        <f t="shared" si="21"/>
        <v>-1.2503337759138786</v>
      </c>
      <c r="AT121" s="1">
        <f t="shared" si="21"/>
        <v>-0.83132085273209477</v>
      </c>
      <c r="AU121" s="1">
        <f t="shared" si="21"/>
        <v>-1.3267222372866634</v>
      </c>
      <c r="AV121" s="1">
        <f t="shared" si="21"/>
        <v>-1.6154159481825947</v>
      </c>
      <c r="AW121" s="1">
        <f t="shared" si="17"/>
        <v>-1.4324240342457668</v>
      </c>
      <c r="AX121" s="1">
        <f t="shared" si="17"/>
        <v>-0.97389107089860638</v>
      </c>
      <c r="AY121" s="1">
        <f t="shared" si="17"/>
        <v>-1.0427558548288096</v>
      </c>
      <c r="AZ121" s="1">
        <f t="shared" si="17"/>
        <v>-0.34552032288269757</v>
      </c>
      <c r="BA121" s="1">
        <f t="shared" si="26"/>
        <v>-0.44108228041665831</v>
      </c>
      <c r="BB121" s="1">
        <f t="shared" si="26"/>
        <v>-0.21503732076197307</v>
      </c>
      <c r="BC121" s="1">
        <f t="shared" si="26"/>
        <v>-0.35611437759536568</v>
      </c>
      <c r="BD121" s="1">
        <f t="shared" si="26"/>
        <v>-0.21611134729571765</v>
      </c>
      <c r="BE121" s="1">
        <f t="shared" si="27"/>
        <v>-0.65979304502442915</v>
      </c>
      <c r="BF121" s="1">
        <f t="shared" si="27"/>
        <v>0.62554081961751817</v>
      </c>
      <c r="BG121" s="1">
        <f t="shared" si="27"/>
        <v>-1.3960715073280572</v>
      </c>
      <c r="BH121" s="1">
        <f t="shared" si="27"/>
        <v>-2.5474876134406872E-2</v>
      </c>
      <c r="BI121" s="1">
        <f t="shared" si="31"/>
        <v>-0.51341694708197316</v>
      </c>
      <c r="BJ121" s="1">
        <f t="shared" si="29"/>
        <v>-1.010408345508508</v>
      </c>
      <c r="BK121" s="1">
        <f t="shared" si="29"/>
        <v>-0.69473581116207361</v>
      </c>
      <c r="BL121" s="1">
        <f t="shared" si="29"/>
        <v>-1.0709685365941881</v>
      </c>
      <c r="BM121" s="1">
        <f t="shared" si="19"/>
        <v>-1.0838440050768672</v>
      </c>
      <c r="BN121" s="1">
        <f t="shared" si="22"/>
        <v>-0.75599531796827679</v>
      </c>
      <c r="BO121" s="6">
        <f t="shared" si="23"/>
        <v>0.42044930304894179</v>
      </c>
    </row>
    <row r="122" spans="1:67" x14ac:dyDescent="0.2">
      <c r="A122" s="3" t="s">
        <v>133</v>
      </c>
      <c r="B122" s="8">
        <v>5885</v>
      </c>
      <c r="C122" s="5">
        <v>30</v>
      </c>
      <c r="D122" s="5">
        <v>3</v>
      </c>
      <c r="E122" s="5">
        <v>3</v>
      </c>
      <c r="F122" s="5">
        <v>4</v>
      </c>
      <c r="G122" s="5">
        <v>1</v>
      </c>
      <c r="H122" s="5">
        <v>2</v>
      </c>
      <c r="I122" s="5">
        <v>13</v>
      </c>
      <c r="J122" s="5">
        <v>0</v>
      </c>
      <c r="K122" s="5">
        <v>0</v>
      </c>
      <c r="L122" s="5">
        <v>0</v>
      </c>
      <c r="M122" s="5">
        <v>0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1</v>
      </c>
      <c r="U122" s="5">
        <v>2</v>
      </c>
      <c r="V122" s="5">
        <v>0</v>
      </c>
      <c r="W122" s="5">
        <v>8</v>
      </c>
      <c r="X122" s="1">
        <f t="shared" si="20"/>
        <v>3.4339872044851463</v>
      </c>
      <c r="Y122" s="1">
        <f t="shared" si="20"/>
        <v>1.3862943611198906</v>
      </c>
      <c r="Z122" s="1">
        <f t="shared" si="20"/>
        <v>1.3862943611198906</v>
      </c>
      <c r="AA122" s="1">
        <f t="shared" si="20"/>
        <v>1.6094379124341003</v>
      </c>
      <c r="AB122" s="1">
        <f t="shared" si="16"/>
        <v>0.69314718055994529</v>
      </c>
      <c r="AC122" s="1">
        <f t="shared" si="16"/>
        <v>1.0986122886681098</v>
      </c>
      <c r="AD122" s="1">
        <f t="shared" si="16"/>
        <v>2.6390573296152584</v>
      </c>
      <c r="AE122" s="1">
        <f t="shared" si="16"/>
        <v>0</v>
      </c>
      <c r="AF122" s="1">
        <f t="shared" si="24"/>
        <v>0</v>
      </c>
      <c r="AG122" s="1">
        <f t="shared" si="24"/>
        <v>0</v>
      </c>
      <c r="AH122" s="1">
        <f t="shared" si="24"/>
        <v>0</v>
      </c>
      <c r="AI122" s="1">
        <f t="shared" si="24"/>
        <v>0.69314718055994529</v>
      </c>
      <c r="AJ122" s="1">
        <f t="shared" si="25"/>
        <v>0</v>
      </c>
      <c r="AK122" s="1">
        <f t="shared" si="25"/>
        <v>0</v>
      </c>
      <c r="AL122" s="1">
        <f t="shared" si="25"/>
        <v>0</v>
      </c>
      <c r="AM122" s="1">
        <f t="shared" si="25"/>
        <v>0</v>
      </c>
      <c r="AN122" s="1">
        <f t="shared" si="30"/>
        <v>0</v>
      </c>
      <c r="AO122" s="1">
        <f t="shared" si="28"/>
        <v>0.69314718055994529</v>
      </c>
      <c r="AP122" s="1">
        <f t="shared" si="28"/>
        <v>1.0986122886681098</v>
      </c>
      <c r="AQ122" s="1">
        <f t="shared" si="28"/>
        <v>0</v>
      </c>
      <c r="AR122" s="1">
        <f t="shared" si="18"/>
        <v>2.1972245773362196</v>
      </c>
      <c r="AS122" s="1">
        <f t="shared" si="21"/>
        <v>-0.20818529349945991</v>
      </c>
      <c r="AT122" s="1">
        <f t="shared" si="21"/>
        <v>-0.10507775349730976</v>
      </c>
      <c r="AU122" s="1">
        <f t="shared" si="21"/>
        <v>0.24460214067413955</v>
      </c>
      <c r="AV122" s="1">
        <f t="shared" si="21"/>
        <v>0.17978707440220917</v>
      </c>
      <c r="AW122" s="1">
        <f t="shared" si="17"/>
        <v>-0.19036728686403157</v>
      </c>
      <c r="AX122" s="1">
        <f t="shared" si="17"/>
        <v>-0.42768746017487758</v>
      </c>
      <c r="AY122" s="1">
        <f t="shared" si="17"/>
        <v>-7.2288476995341092E-2</v>
      </c>
      <c r="AZ122" s="1">
        <f t="shared" si="17"/>
        <v>-0.34552032288269757</v>
      </c>
      <c r="BA122" s="1">
        <f t="shared" si="26"/>
        <v>-0.44108228041665831</v>
      </c>
      <c r="BB122" s="1">
        <f t="shared" si="26"/>
        <v>-0.21503732076197307</v>
      </c>
      <c r="BC122" s="1">
        <f t="shared" si="26"/>
        <v>-0.35611437759536568</v>
      </c>
      <c r="BD122" s="1">
        <f t="shared" si="26"/>
        <v>-0.21611134729571765</v>
      </c>
      <c r="BE122" s="1">
        <f t="shared" si="27"/>
        <v>-0.65979304502442915</v>
      </c>
      <c r="BF122" s="1">
        <f t="shared" si="27"/>
        <v>-0.84821762538638401</v>
      </c>
      <c r="BG122" s="1">
        <f t="shared" si="27"/>
        <v>-1.3960715073280572</v>
      </c>
      <c r="BH122" s="1">
        <f t="shared" si="27"/>
        <v>-0.90291969880072387</v>
      </c>
      <c r="BI122" s="1">
        <f t="shared" si="31"/>
        <v>-0.51341694708197316</v>
      </c>
      <c r="BJ122" s="1">
        <f t="shared" si="29"/>
        <v>2.6344764738292326E-2</v>
      </c>
      <c r="BK122" s="1">
        <f t="shared" si="29"/>
        <v>1.5751262039335632</v>
      </c>
      <c r="BL122" s="1">
        <f t="shared" si="29"/>
        <v>-1.0709685365941881</v>
      </c>
      <c r="BM122" s="1">
        <f t="shared" si="19"/>
        <v>0.63587610987954091</v>
      </c>
      <c r="BN122" s="1">
        <f t="shared" si="22"/>
        <v>-0.25272014221768774</v>
      </c>
      <c r="BO122" s="6">
        <f t="shared" si="23"/>
        <v>0.9237244787995309</v>
      </c>
    </row>
    <row r="123" spans="1:67" x14ac:dyDescent="0.2">
      <c r="A123" s="3" t="s">
        <v>134</v>
      </c>
      <c r="B123" s="8">
        <v>5887</v>
      </c>
      <c r="C123" s="5">
        <v>116</v>
      </c>
      <c r="D123" s="5">
        <v>20</v>
      </c>
      <c r="E123" s="5">
        <v>13</v>
      </c>
      <c r="F123" s="5">
        <v>17</v>
      </c>
      <c r="G123" s="5">
        <v>4</v>
      </c>
      <c r="H123" s="5">
        <v>9</v>
      </c>
      <c r="I123" s="5">
        <v>23</v>
      </c>
      <c r="J123" s="5">
        <v>3</v>
      </c>
      <c r="K123" s="5">
        <v>1</v>
      </c>
      <c r="L123" s="5">
        <v>0</v>
      </c>
      <c r="M123" s="5">
        <v>2</v>
      </c>
      <c r="N123" s="5">
        <v>4</v>
      </c>
      <c r="O123" s="5">
        <v>5</v>
      </c>
      <c r="P123" s="5">
        <v>1</v>
      </c>
      <c r="Q123" s="5">
        <v>2</v>
      </c>
      <c r="R123" s="5">
        <v>4</v>
      </c>
      <c r="S123" s="5">
        <v>2</v>
      </c>
      <c r="T123" s="5">
        <v>3</v>
      </c>
      <c r="U123" s="5">
        <v>2</v>
      </c>
      <c r="V123" s="5">
        <v>1</v>
      </c>
      <c r="W123" s="5">
        <v>26</v>
      </c>
      <c r="X123" s="1">
        <f t="shared" si="20"/>
        <v>4.7621739347977563</v>
      </c>
      <c r="Y123" s="1">
        <f t="shared" si="20"/>
        <v>3.044522437723423</v>
      </c>
      <c r="Z123" s="1">
        <f t="shared" si="20"/>
        <v>2.6390573296152584</v>
      </c>
      <c r="AA123" s="1">
        <f t="shared" si="20"/>
        <v>2.8903717578961645</v>
      </c>
      <c r="AB123" s="1">
        <f t="shared" si="16"/>
        <v>1.6094379124341003</v>
      </c>
      <c r="AC123" s="1">
        <f t="shared" si="16"/>
        <v>2.3025850929940459</v>
      </c>
      <c r="AD123" s="1">
        <f t="shared" si="16"/>
        <v>3.1780538303479458</v>
      </c>
      <c r="AE123" s="1">
        <f t="shared" si="16"/>
        <v>1.3862943611198906</v>
      </c>
      <c r="AF123" s="1">
        <f t="shared" si="24"/>
        <v>0.69314718055994529</v>
      </c>
      <c r="AG123" s="1">
        <f t="shared" si="24"/>
        <v>0</v>
      </c>
      <c r="AH123" s="1">
        <f t="shared" si="24"/>
        <v>1.0986122886681098</v>
      </c>
      <c r="AI123" s="1">
        <f t="shared" si="24"/>
        <v>1.6094379124341003</v>
      </c>
      <c r="AJ123" s="1">
        <f t="shared" si="25"/>
        <v>1.791759469228055</v>
      </c>
      <c r="AK123" s="1">
        <f t="shared" si="25"/>
        <v>0.69314718055994529</v>
      </c>
      <c r="AL123" s="1">
        <f t="shared" si="25"/>
        <v>1.0986122886681098</v>
      </c>
      <c r="AM123" s="1">
        <f t="shared" si="25"/>
        <v>1.6094379124341003</v>
      </c>
      <c r="AN123" s="1">
        <f t="shared" si="30"/>
        <v>1.0986122886681098</v>
      </c>
      <c r="AO123" s="1">
        <f t="shared" si="28"/>
        <v>1.3862943611198906</v>
      </c>
      <c r="AP123" s="1">
        <f t="shared" si="28"/>
        <v>1.0986122886681098</v>
      </c>
      <c r="AQ123" s="1">
        <f t="shared" si="28"/>
        <v>0.69314718055994529</v>
      </c>
      <c r="AR123" s="1">
        <f t="shared" si="18"/>
        <v>3.2958368660043291</v>
      </c>
      <c r="AS123" s="1">
        <f t="shared" si="21"/>
        <v>1.1277654489262687</v>
      </c>
      <c r="AT123" s="1">
        <f t="shared" si="21"/>
        <v>1.6323262659749105</v>
      </c>
      <c r="AU123" s="1">
        <f t="shared" si="21"/>
        <v>1.6645725650024195</v>
      </c>
      <c r="AV123" s="1">
        <f t="shared" si="21"/>
        <v>1.608569317779883</v>
      </c>
      <c r="AW123" s="1">
        <f t="shared" si="17"/>
        <v>1.4515424229442997</v>
      </c>
      <c r="AX123" s="1">
        <f t="shared" si="17"/>
        <v>1.1941889474014071</v>
      </c>
      <c r="AY123" s="1">
        <f t="shared" si="17"/>
        <v>0.43574246336855105</v>
      </c>
      <c r="AZ123" s="1">
        <f t="shared" si="17"/>
        <v>4.4309401589088138</v>
      </c>
      <c r="BA123" s="1">
        <f t="shared" si="26"/>
        <v>1.0982808385202272</v>
      </c>
      <c r="BB123" s="1">
        <f t="shared" si="26"/>
        <v>-0.21503732076197307</v>
      </c>
      <c r="BC123" s="1">
        <f t="shared" si="26"/>
        <v>2.5440362576061855</v>
      </c>
      <c r="BD123" s="1">
        <f t="shared" si="26"/>
        <v>0.95955907277440056</v>
      </c>
      <c r="BE123" s="1">
        <f t="shared" si="27"/>
        <v>1.9653496261011381</v>
      </c>
      <c r="BF123" s="1">
        <f t="shared" si="27"/>
        <v>8.162042714378219E-2</v>
      </c>
      <c r="BG123" s="1">
        <f t="shared" si="27"/>
        <v>0.22437974549041978</v>
      </c>
      <c r="BH123" s="1">
        <f t="shared" si="27"/>
        <v>1.134444086661657</v>
      </c>
      <c r="BI123" s="1">
        <f t="shared" si="31"/>
        <v>1.5191791914309583</v>
      </c>
      <c r="BJ123" s="1">
        <f t="shared" si="29"/>
        <v>1.0630978749850926</v>
      </c>
      <c r="BK123" s="1">
        <f t="shared" si="29"/>
        <v>1.5751262039335632</v>
      </c>
      <c r="BL123" s="1">
        <f t="shared" si="29"/>
        <v>0.11413110601541589</v>
      </c>
      <c r="BM123" s="1">
        <f t="shared" si="19"/>
        <v>1.4957361673577447</v>
      </c>
      <c r="BN123" s="1">
        <f t="shared" si="22"/>
        <v>1.2907405175031033</v>
      </c>
      <c r="BO123" s="6">
        <f t="shared" si="23"/>
        <v>2.4671851385203221</v>
      </c>
    </row>
    <row r="124" spans="1:67" x14ac:dyDescent="0.2">
      <c r="A124" s="3" t="s">
        <v>135</v>
      </c>
      <c r="B124" s="8">
        <v>5890</v>
      </c>
      <c r="C124" s="5">
        <v>77</v>
      </c>
      <c r="D124" s="5">
        <v>10</v>
      </c>
      <c r="E124" s="5">
        <v>7</v>
      </c>
      <c r="F124" s="5">
        <v>9</v>
      </c>
      <c r="G124" s="5">
        <v>1</v>
      </c>
      <c r="H124" s="5">
        <v>10</v>
      </c>
      <c r="I124" s="5">
        <v>23</v>
      </c>
      <c r="J124" s="5">
        <v>0</v>
      </c>
      <c r="K124" s="5">
        <v>2</v>
      </c>
      <c r="L124" s="5">
        <v>0</v>
      </c>
      <c r="M124" s="5">
        <v>0</v>
      </c>
      <c r="N124" s="5">
        <v>4</v>
      </c>
      <c r="O124" s="5">
        <v>4</v>
      </c>
      <c r="P124" s="5">
        <v>0</v>
      </c>
      <c r="Q124" s="5">
        <v>0</v>
      </c>
      <c r="R124" s="5">
        <v>2</v>
      </c>
      <c r="S124" s="5">
        <v>0</v>
      </c>
      <c r="T124" s="5">
        <v>2</v>
      </c>
      <c r="U124" s="5">
        <v>1</v>
      </c>
      <c r="V124" s="5">
        <v>2</v>
      </c>
      <c r="W124" s="5">
        <v>15</v>
      </c>
      <c r="X124" s="1">
        <f t="shared" si="20"/>
        <v>4.3567088266895917</v>
      </c>
      <c r="Y124" s="1">
        <f t="shared" si="20"/>
        <v>2.3978952727983707</v>
      </c>
      <c r="Z124" s="1">
        <f t="shared" si="20"/>
        <v>2.0794415416798357</v>
      </c>
      <c r="AA124" s="1">
        <f t="shared" si="20"/>
        <v>2.3025850929940459</v>
      </c>
      <c r="AB124" s="1">
        <f t="shared" si="16"/>
        <v>0.69314718055994529</v>
      </c>
      <c r="AC124" s="1">
        <f t="shared" si="16"/>
        <v>2.3978952727983707</v>
      </c>
      <c r="AD124" s="1">
        <f t="shared" si="16"/>
        <v>3.1780538303479458</v>
      </c>
      <c r="AE124" s="1">
        <f t="shared" si="16"/>
        <v>0</v>
      </c>
      <c r="AF124" s="1">
        <f t="shared" si="24"/>
        <v>1.0986122886681098</v>
      </c>
      <c r="AG124" s="1">
        <f t="shared" si="24"/>
        <v>0</v>
      </c>
      <c r="AH124" s="1">
        <f t="shared" si="24"/>
        <v>0</v>
      </c>
      <c r="AI124" s="1">
        <f t="shared" si="24"/>
        <v>1.6094379124341003</v>
      </c>
      <c r="AJ124" s="1">
        <f t="shared" si="25"/>
        <v>1.6094379124341003</v>
      </c>
      <c r="AK124" s="1">
        <f t="shared" si="25"/>
        <v>0</v>
      </c>
      <c r="AL124" s="1">
        <f t="shared" si="25"/>
        <v>0</v>
      </c>
      <c r="AM124" s="1">
        <f t="shared" si="25"/>
        <v>1.0986122886681098</v>
      </c>
      <c r="AN124" s="1">
        <f t="shared" si="30"/>
        <v>0</v>
      </c>
      <c r="AO124" s="1">
        <f t="shared" si="28"/>
        <v>1.0986122886681098</v>
      </c>
      <c r="AP124" s="1">
        <f t="shared" si="28"/>
        <v>0.69314718055994529</v>
      </c>
      <c r="AQ124" s="1">
        <f t="shared" si="28"/>
        <v>1.0986122886681098</v>
      </c>
      <c r="AR124" s="1">
        <f t="shared" si="18"/>
        <v>2.7725887222397811</v>
      </c>
      <c r="AS124" s="1">
        <f t="shared" si="21"/>
        <v>0.71993016504465868</v>
      </c>
      <c r="AT124" s="1">
        <f t="shared" si="21"/>
        <v>0.95482438834307992</v>
      </c>
      <c r="AU124" s="1">
        <f t="shared" si="21"/>
        <v>1.0302643296545408</v>
      </c>
      <c r="AV124" s="1">
        <f t="shared" si="21"/>
        <v>0.95293893321198464</v>
      </c>
      <c r="AW124" s="1">
        <f t="shared" si="17"/>
        <v>-0.19036728686403157</v>
      </c>
      <c r="AX124" s="1">
        <f t="shared" si="17"/>
        <v>1.3225816581595482</v>
      </c>
      <c r="AY124" s="1">
        <f t="shared" si="17"/>
        <v>0.43574246336855105</v>
      </c>
      <c r="AZ124" s="1">
        <f t="shared" si="17"/>
        <v>-0.34552032288269757</v>
      </c>
      <c r="BA124" s="1">
        <f t="shared" si="26"/>
        <v>1.9987505380914665</v>
      </c>
      <c r="BB124" s="1">
        <f t="shared" si="26"/>
        <v>-0.21503732076197307</v>
      </c>
      <c r="BC124" s="1">
        <f t="shared" si="26"/>
        <v>-0.35611437759536568</v>
      </c>
      <c r="BD124" s="1">
        <f t="shared" si="26"/>
        <v>0.95955907277440056</v>
      </c>
      <c r="BE124" s="1">
        <f t="shared" si="27"/>
        <v>1.6982266629882052</v>
      </c>
      <c r="BF124" s="1">
        <f t="shared" si="27"/>
        <v>-0.84821762538638401</v>
      </c>
      <c r="BG124" s="1">
        <f t="shared" si="27"/>
        <v>-1.3960715073280572</v>
      </c>
      <c r="BH124" s="1">
        <f t="shared" si="27"/>
        <v>0.48779744157731347</v>
      </c>
      <c r="BI124" s="1">
        <f t="shared" si="31"/>
        <v>-0.51341694708197316</v>
      </c>
      <c r="BJ124" s="1">
        <f t="shared" si="29"/>
        <v>0.63280645673869729</v>
      </c>
      <c r="BK124" s="1">
        <f t="shared" si="29"/>
        <v>0.73738767066342814</v>
      </c>
      <c r="BL124" s="1">
        <f t="shared" si="29"/>
        <v>0.80736995656007859</v>
      </c>
      <c r="BM124" s="1">
        <f t="shared" si="19"/>
        <v>1.0862011716057824</v>
      </c>
      <c r="BN124" s="1">
        <f t="shared" si="22"/>
        <v>0.47426835813720253</v>
      </c>
      <c r="BO124" s="6">
        <f t="shared" si="23"/>
        <v>1.6507129791544211</v>
      </c>
    </row>
    <row r="125" spans="1:67" x14ac:dyDescent="0.2">
      <c r="A125" s="3" t="s">
        <v>136</v>
      </c>
      <c r="B125" s="8">
        <v>5893</v>
      </c>
      <c r="C125" s="5">
        <v>63</v>
      </c>
      <c r="D125" s="5">
        <v>6</v>
      </c>
      <c r="E125" s="5">
        <v>6</v>
      </c>
      <c r="F125" s="5">
        <v>7</v>
      </c>
      <c r="G125" s="5">
        <v>2</v>
      </c>
      <c r="H125" s="5">
        <v>4</v>
      </c>
      <c r="I125" s="5">
        <v>27</v>
      </c>
      <c r="J125" s="5">
        <v>0</v>
      </c>
      <c r="K125" s="5">
        <v>1</v>
      </c>
      <c r="L125" s="5">
        <v>0</v>
      </c>
      <c r="M125" s="5">
        <v>0</v>
      </c>
      <c r="N125" s="5">
        <v>0</v>
      </c>
      <c r="O125" s="5">
        <v>1</v>
      </c>
      <c r="P125" s="5">
        <v>2</v>
      </c>
      <c r="Q125" s="5">
        <v>2</v>
      </c>
      <c r="R125" s="5">
        <v>0</v>
      </c>
      <c r="S125" s="5">
        <v>0</v>
      </c>
      <c r="T125" s="5">
        <v>2</v>
      </c>
      <c r="U125" s="5">
        <v>2</v>
      </c>
      <c r="V125" s="5">
        <v>1</v>
      </c>
      <c r="W125" s="5">
        <v>19</v>
      </c>
      <c r="X125" s="1">
        <f t="shared" si="20"/>
        <v>4.1588830833596715</v>
      </c>
      <c r="Y125" s="1">
        <f t="shared" si="20"/>
        <v>1.9459101490553132</v>
      </c>
      <c r="Z125" s="1">
        <f t="shared" si="20"/>
        <v>1.9459101490553132</v>
      </c>
      <c r="AA125" s="1">
        <f t="shared" si="20"/>
        <v>2.0794415416798357</v>
      </c>
      <c r="AB125" s="1">
        <f t="shared" si="16"/>
        <v>1.0986122886681098</v>
      </c>
      <c r="AC125" s="1">
        <f t="shared" si="16"/>
        <v>1.6094379124341003</v>
      </c>
      <c r="AD125" s="1">
        <f t="shared" si="16"/>
        <v>3.3322045101752038</v>
      </c>
      <c r="AE125" s="1">
        <f t="shared" si="16"/>
        <v>0</v>
      </c>
      <c r="AF125" s="1">
        <f t="shared" si="24"/>
        <v>0.69314718055994529</v>
      </c>
      <c r="AG125" s="1">
        <f t="shared" si="24"/>
        <v>0</v>
      </c>
      <c r="AH125" s="1">
        <f t="shared" si="24"/>
        <v>0</v>
      </c>
      <c r="AI125" s="1">
        <f t="shared" si="24"/>
        <v>0</v>
      </c>
      <c r="AJ125" s="1">
        <f t="shared" si="25"/>
        <v>0.69314718055994529</v>
      </c>
      <c r="AK125" s="1">
        <f t="shared" si="25"/>
        <v>1.0986122886681098</v>
      </c>
      <c r="AL125" s="1">
        <f t="shared" si="25"/>
        <v>1.0986122886681098</v>
      </c>
      <c r="AM125" s="1">
        <f t="shared" si="25"/>
        <v>0</v>
      </c>
      <c r="AN125" s="1">
        <f t="shared" si="30"/>
        <v>0</v>
      </c>
      <c r="AO125" s="1">
        <f t="shared" si="28"/>
        <v>1.0986122886681098</v>
      </c>
      <c r="AP125" s="1">
        <f t="shared" si="28"/>
        <v>1.0986122886681098</v>
      </c>
      <c r="AQ125" s="1">
        <f t="shared" si="28"/>
        <v>0.69314718055994529</v>
      </c>
      <c r="AR125" s="1">
        <f t="shared" si="18"/>
        <v>2.9957322735539909</v>
      </c>
      <c r="AS125" s="1">
        <f t="shared" si="21"/>
        <v>0.52094801694690984</v>
      </c>
      <c r="AT125" s="1">
        <f t="shared" si="21"/>
        <v>0.48125818728026287</v>
      </c>
      <c r="AU125" s="1">
        <f t="shared" si="21"/>
        <v>0.87891037602201816</v>
      </c>
      <c r="AV125" s="1">
        <f t="shared" si="21"/>
        <v>0.70403962824673028</v>
      </c>
      <c r="AW125" s="1">
        <f t="shared" si="17"/>
        <v>0.53618933412197389</v>
      </c>
      <c r="AX125" s="1">
        <f t="shared" si="17"/>
        <v>0.26044770749225798</v>
      </c>
      <c r="AY125" s="1">
        <f t="shared" si="17"/>
        <v>0.581037126179756</v>
      </c>
      <c r="AZ125" s="1">
        <f t="shared" si="17"/>
        <v>-0.34552032288269757</v>
      </c>
      <c r="BA125" s="1">
        <f t="shared" si="26"/>
        <v>1.0982808385202272</v>
      </c>
      <c r="BB125" s="1">
        <f t="shared" si="26"/>
        <v>-0.21503732076197307</v>
      </c>
      <c r="BC125" s="1">
        <f t="shared" si="26"/>
        <v>-0.35611437759536568</v>
      </c>
      <c r="BD125" s="1">
        <f t="shared" si="26"/>
        <v>-1.1054716874058155</v>
      </c>
      <c r="BE125" s="1">
        <f t="shared" si="27"/>
        <v>0.35575076669167954</v>
      </c>
      <c r="BF125" s="1">
        <f t="shared" si="27"/>
        <v>0.62554081961751817</v>
      </c>
      <c r="BG125" s="1">
        <f t="shared" si="27"/>
        <v>0.22437974549041978</v>
      </c>
      <c r="BH125" s="1">
        <f t="shared" si="27"/>
        <v>-0.90291969880072387</v>
      </c>
      <c r="BI125" s="1">
        <f t="shared" si="31"/>
        <v>-0.51341694708197316</v>
      </c>
      <c r="BJ125" s="1">
        <f t="shared" si="29"/>
        <v>0.63280645673869729</v>
      </c>
      <c r="BK125" s="1">
        <f t="shared" si="29"/>
        <v>1.5751262039335632</v>
      </c>
      <c r="BL125" s="1">
        <f t="shared" si="29"/>
        <v>0.11413110601541589</v>
      </c>
      <c r="BM125" s="1">
        <f t="shared" si="19"/>
        <v>1.2608507989930213</v>
      </c>
      <c r="BN125" s="1">
        <f t="shared" si="22"/>
        <v>0.3052960360839001</v>
      </c>
      <c r="BO125" s="6">
        <f t="shared" si="23"/>
        <v>1.4817406571011187</v>
      </c>
    </row>
    <row r="126" spans="1:67" x14ac:dyDescent="0.2">
      <c r="A126" s="3" t="s">
        <v>137</v>
      </c>
      <c r="B126" s="8">
        <v>5895</v>
      </c>
      <c r="C126" s="5">
        <v>49</v>
      </c>
      <c r="D126" s="5">
        <v>4</v>
      </c>
      <c r="E126" s="5">
        <v>4</v>
      </c>
      <c r="F126" s="5">
        <v>5</v>
      </c>
      <c r="G126" s="5">
        <v>2</v>
      </c>
      <c r="H126" s="5">
        <v>3</v>
      </c>
      <c r="I126" s="5">
        <v>17</v>
      </c>
      <c r="J126" s="5">
        <v>0</v>
      </c>
      <c r="K126" s="5">
        <v>0</v>
      </c>
      <c r="L126" s="5">
        <v>0</v>
      </c>
      <c r="M126" s="5">
        <v>0</v>
      </c>
      <c r="N126" s="5">
        <v>1</v>
      </c>
      <c r="O126" s="5">
        <v>1</v>
      </c>
      <c r="P126" s="5">
        <v>2</v>
      </c>
      <c r="Q126" s="5">
        <v>1</v>
      </c>
      <c r="R126" s="5">
        <v>2</v>
      </c>
      <c r="S126" s="5">
        <v>0</v>
      </c>
      <c r="T126" s="5">
        <v>0</v>
      </c>
      <c r="U126" s="5">
        <v>5</v>
      </c>
      <c r="V126" s="5">
        <v>2</v>
      </c>
      <c r="W126" s="5">
        <v>9</v>
      </c>
      <c r="X126" s="1">
        <f t="shared" si="20"/>
        <v>3.912023005428146</v>
      </c>
      <c r="Y126" s="1">
        <f t="shared" si="20"/>
        <v>1.6094379124341003</v>
      </c>
      <c r="Z126" s="1">
        <f t="shared" si="20"/>
        <v>1.6094379124341003</v>
      </c>
      <c r="AA126" s="1">
        <f t="shared" si="20"/>
        <v>1.791759469228055</v>
      </c>
      <c r="AB126" s="1">
        <f t="shared" ref="AB126:AE189" si="32">LN(1+G126)</f>
        <v>1.0986122886681098</v>
      </c>
      <c r="AC126" s="1">
        <f t="shared" si="32"/>
        <v>1.3862943611198906</v>
      </c>
      <c r="AD126" s="1">
        <f t="shared" si="32"/>
        <v>2.8903717578961645</v>
      </c>
      <c r="AE126" s="1">
        <f t="shared" si="32"/>
        <v>0</v>
      </c>
      <c r="AF126" s="1">
        <f t="shared" si="24"/>
        <v>0</v>
      </c>
      <c r="AG126" s="1">
        <f t="shared" si="24"/>
        <v>0</v>
      </c>
      <c r="AH126" s="1">
        <f t="shared" si="24"/>
        <v>0</v>
      </c>
      <c r="AI126" s="1">
        <f t="shared" si="24"/>
        <v>0.69314718055994529</v>
      </c>
      <c r="AJ126" s="1">
        <f t="shared" si="25"/>
        <v>0.69314718055994529</v>
      </c>
      <c r="AK126" s="1">
        <f t="shared" si="25"/>
        <v>1.0986122886681098</v>
      </c>
      <c r="AL126" s="1">
        <f t="shared" si="25"/>
        <v>0.69314718055994529</v>
      </c>
      <c r="AM126" s="1">
        <f t="shared" si="25"/>
        <v>1.0986122886681098</v>
      </c>
      <c r="AN126" s="1">
        <f t="shared" si="30"/>
        <v>0</v>
      </c>
      <c r="AO126" s="1">
        <f t="shared" si="28"/>
        <v>0</v>
      </c>
      <c r="AP126" s="1">
        <f t="shared" si="28"/>
        <v>1.791759469228055</v>
      </c>
      <c r="AQ126" s="1">
        <f t="shared" si="28"/>
        <v>1.0986122886681098</v>
      </c>
      <c r="AR126" s="1">
        <f t="shared" si="18"/>
        <v>2.3025850929940459</v>
      </c>
      <c r="AS126" s="1">
        <f t="shared" si="21"/>
        <v>0.27264490047903733</v>
      </c>
      <c r="AT126" s="1">
        <f t="shared" si="21"/>
        <v>0.12872030386443817</v>
      </c>
      <c r="AU126" s="1">
        <f t="shared" si="21"/>
        <v>0.49752887239763499</v>
      </c>
      <c r="AV126" s="1">
        <f t="shared" si="21"/>
        <v>0.38315261420353169</v>
      </c>
      <c r="AW126" s="1">
        <f t="shared" ref="AW126:AZ189" si="33">(AB126-AVERAGE(AB$2:AB$1123))/_xlfn.STDEV.S(AB$2:AB$1123)</f>
        <v>0.53618933412197389</v>
      </c>
      <c r="AX126" s="1">
        <f t="shared" si="33"/>
        <v>-4.0149830989457763E-2</v>
      </c>
      <c r="AY126" s="1">
        <f t="shared" si="33"/>
        <v>0.16458783881191624</v>
      </c>
      <c r="AZ126" s="1">
        <f t="shared" si="33"/>
        <v>-0.34552032288269757</v>
      </c>
      <c r="BA126" s="1">
        <f t="shared" si="26"/>
        <v>-0.44108228041665831</v>
      </c>
      <c r="BB126" s="1">
        <f t="shared" si="26"/>
        <v>-0.21503732076197307</v>
      </c>
      <c r="BC126" s="1">
        <f t="shared" si="26"/>
        <v>-0.35611437759536568</v>
      </c>
      <c r="BD126" s="1">
        <f t="shared" si="26"/>
        <v>-0.21611134729571765</v>
      </c>
      <c r="BE126" s="1">
        <f t="shared" si="27"/>
        <v>0.35575076669167954</v>
      </c>
      <c r="BF126" s="1">
        <f t="shared" si="27"/>
        <v>0.62554081961751817</v>
      </c>
      <c r="BG126" s="1">
        <f t="shared" si="27"/>
        <v>-0.37368059771273615</v>
      </c>
      <c r="BH126" s="1">
        <f t="shared" si="27"/>
        <v>0.48779744157731347</v>
      </c>
      <c r="BI126" s="1">
        <f t="shared" si="31"/>
        <v>-0.51341694708197316</v>
      </c>
      <c r="BJ126" s="1">
        <f t="shared" si="29"/>
        <v>-1.010408345508508</v>
      </c>
      <c r="BK126" s="1">
        <f t="shared" si="29"/>
        <v>3.0072496857590649</v>
      </c>
      <c r="BL126" s="1">
        <f t="shared" si="29"/>
        <v>0.80736995656007859</v>
      </c>
      <c r="BM126" s="1">
        <f t="shared" si="19"/>
        <v>0.71833950482235909</v>
      </c>
      <c r="BN126" s="1">
        <f t="shared" si="22"/>
        <v>0.21301669850768851</v>
      </c>
      <c r="BO126" s="6">
        <f t="shared" si="23"/>
        <v>1.389461319524907</v>
      </c>
    </row>
    <row r="127" spans="1:67" x14ac:dyDescent="0.2">
      <c r="A127" s="3" t="s">
        <v>138</v>
      </c>
      <c r="B127" s="8">
        <v>8001</v>
      </c>
      <c r="C127" s="5">
        <v>720</v>
      </c>
      <c r="D127" s="5">
        <v>43</v>
      </c>
      <c r="E127" s="5">
        <v>45</v>
      </c>
      <c r="F127" s="5">
        <v>79</v>
      </c>
      <c r="G127" s="5">
        <v>5</v>
      </c>
      <c r="H127" s="5">
        <v>51</v>
      </c>
      <c r="I127" s="5">
        <v>296</v>
      </c>
      <c r="J127" s="5">
        <v>0</v>
      </c>
      <c r="K127" s="5">
        <v>5</v>
      </c>
      <c r="L127" s="5">
        <v>3</v>
      </c>
      <c r="M127" s="5">
        <v>7</v>
      </c>
      <c r="N127" s="5">
        <v>40</v>
      </c>
      <c r="O127" s="5">
        <v>27</v>
      </c>
      <c r="P127" s="5">
        <v>35</v>
      </c>
      <c r="Q127" s="5">
        <v>16</v>
      </c>
      <c r="R127" s="5">
        <v>41</v>
      </c>
      <c r="S127" s="5">
        <v>17</v>
      </c>
      <c r="T127" s="5">
        <v>5</v>
      </c>
      <c r="U127" s="5">
        <v>2</v>
      </c>
      <c r="V127" s="5">
        <v>3</v>
      </c>
      <c r="W127" s="5">
        <v>375</v>
      </c>
      <c r="X127" s="1">
        <f t="shared" si="20"/>
        <v>6.5806391372849493</v>
      </c>
      <c r="Y127" s="1">
        <f t="shared" si="20"/>
        <v>3.784189633918261</v>
      </c>
      <c r="Z127" s="1">
        <f t="shared" si="20"/>
        <v>3.8286413964890951</v>
      </c>
      <c r="AA127" s="1">
        <f t="shared" si="20"/>
        <v>4.3820266346738812</v>
      </c>
      <c r="AB127" s="1">
        <f t="shared" si="32"/>
        <v>1.791759469228055</v>
      </c>
      <c r="AC127" s="1">
        <f t="shared" si="32"/>
        <v>3.9512437185814275</v>
      </c>
      <c r="AD127" s="1">
        <f t="shared" si="32"/>
        <v>5.6937321388026998</v>
      </c>
      <c r="AE127" s="1">
        <f t="shared" si="32"/>
        <v>0</v>
      </c>
      <c r="AF127" s="1">
        <f t="shared" si="24"/>
        <v>1.791759469228055</v>
      </c>
      <c r="AG127" s="1">
        <f t="shared" si="24"/>
        <v>1.3862943611198906</v>
      </c>
      <c r="AH127" s="1">
        <f t="shared" si="24"/>
        <v>2.0794415416798357</v>
      </c>
      <c r="AI127" s="1">
        <f t="shared" si="24"/>
        <v>3.713572066704308</v>
      </c>
      <c r="AJ127" s="1">
        <f t="shared" si="25"/>
        <v>3.3322045101752038</v>
      </c>
      <c r="AK127" s="1">
        <f t="shared" si="25"/>
        <v>3.5835189384561099</v>
      </c>
      <c r="AL127" s="1">
        <f t="shared" si="25"/>
        <v>2.8332133440562162</v>
      </c>
      <c r="AM127" s="1">
        <f t="shared" si="25"/>
        <v>3.7376696182833684</v>
      </c>
      <c r="AN127" s="1">
        <f t="shared" si="30"/>
        <v>2.8903717578961645</v>
      </c>
      <c r="AO127" s="1">
        <f t="shared" si="28"/>
        <v>1.791759469228055</v>
      </c>
      <c r="AP127" s="1">
        <f t="shared" si="28"/>
        <v>1.0986122886681098</v>
      </c>
      <c r="AQ127" s="1">
        <f t="shared" si="28"/>
        <v>1.3862943611198906</v>
      </c>
      <c r="AR127" s="1">
        <f t="shared" si="18"/>
        <v>5.9295891433898946</v>
      </c>
      <c r="AS127" s="1">
        <f t="shared" si="21"/>
        <v>2.9568606219870062</v>
      </c>
      <c r="AT127" s="1">
        <f t="shared" si="21"/>
        <v>2.4073105868126494</v>
      </c>
      <c r="AU127" s="1">
        <f t="shared" si="21"/>
        <v>3.0129315400779575</v>
      </c>
      <c r="AV127" s="1">
        <f t="shared" si="21"/>
        <v>3.2723945096413094</v>
      </c>
      <c r="AW127" s="1">
        <f t="shared" si="33"/>
        <v>1.7782460815037091</v>
      </c>
      <c r="AX127" s="1">
        <f t="shared" si="33"/>
        <v>3.4151033396366661</v>
      </c>
      <c r="AY127" s="1">
        <f t="shared" si="33"/>
        <v>2.8068940663195932</v>
      </c>
      <c r="AZ127" s="1">
        <f t="shared" si="33"/>
        <v>-0.34552032288269757</v>
      </c>
      <c r="BA127" s="1">
        <f t="shared" si="26"/>
        <v>3.5381136570283518</v>
      </c>
      <c r="BB127" s="1">
        <f t="shared" si="26"/>
        <v>5.0743073837207033</v>
      </c>
      <c r="BC127" s="1">
        <f t="shared" si="26"/>
        <v>5.1332595991680954</v>
      </c>
      <c r="BD127" s="1">
        <f t="shared" si="26"/>
        <v>3.6593225855788605</v>
      </c>
      <c r="BE127" s="1">
        <f t="shared" si="27"/>
        <v>4.2222864967941467</v>
      </c>
      <c r="BF127" s="1">
        <f t="shared" si="27"/>
        <v>3.9589753696817525</v>
      </c>
      <c r="BG127" s="1">
        <f t="shared" si="27"/>
        <v>2.7829133449567025</v>
      </c>
      <c r="BH127" s="1">
        <f t="shared" si="27"/>
        <v>3.828541305989877</v>
      </c>
      <c r="BI127" s="1">
        <f t="shared" si="31"/>
        <v>4.8342007107261491</v>
      </c>
      <c r="BJ127" s="1">
        <f t="shared" si="29"/>
        <v>1.6695595669854975</v>
      </c>
      <c r="BK127" s="1">
        <f t="shared" si="29"/>
        <v>1.5751262039335632</v>
      </c>
      <c r="BL127" s="1">
        <f t="shared" si="29"/>
        <v>1.2992307486250201</v>
      </c>
      <c r="BM127" s="1">
        <f t="shared" si="19"/>
        <v>3.557117063944689</v>
      </c>
      <c r="BN127" s="1">
        <f t="shared" si="22"/>
        <v>3.0684368790585532</v>
      </c>
      <c r="BO127" s="6">
        <f t="shared" si="23"/>
        <v>4.2448815000757723</v>
      </c>
    </row>
    <row r="128" spans="1:67" x14ac:dyDescent="0.2">
      <c r="A128" s="3" t="s">
        <v>139</v>
      </c>
      <c r="B128" s="8">
        <v>8078</v>
      </c>
      <c r="C128" s="5">
        <v>107</v>
      </c>
      <c r="D128" s="5">
        <v>11</v>
      </c>
      <c r="E128" s="5">
        <v>5</v>
      </c>
      <c r="F128" s="5">
        <v>8</v>
      </c>
      <c r="G128" s="5">
        <v>2</v>
      </c>
      <c r="H128" s="5">
        <v>3</v>
      </c>
      <c r="I128" s="5">
        <v>65</v>
      </c>
      <c r="J128" s="5">
        <v>0</v>
      </c>
      <c r="K128" s="5">
        <v>0</v>
      </c>
      <c r="L128" s="5">
        <v>0</v>
      </c>
      <c r="M128" s="5">
        <v>0</v>
      </c>
      <c r="N128" s="5">
        <v>5</v>
      </c>
      <c r="O128" s="5">
        <v>1</v>
      </c>
      <c r="P128" s="5">
        <v>1</v>
      </c>
      <c r="Q128" s="5">
        <v>0</v>
      </c>
      <c r="R128" s="5">
        <v>3</v>
      </c>
      <c r="S128" s="5">
        <v>0</v>
      </c>
      <c r="T128" s="5">
        <v>2</v>
      </c>
      <c r="U128" s="5">
        <v>1</v>
      </c>
      <c r="V128" s="5">
        <v>0</v>
      </c>
      <c r="W128" s="5">
        <v>2</v>
      </c>
      <c r="X128" s="1">
        <f t="shared" si="20"/>
        <v>4.6821312271242199</v>
      </c>
      <c r="Y128" s="1">
        <f t="shared" si="20"/>
        <v>2.4849066497880004</v>
      </c>
      <c r="Z128" s="1">
        <f t="shared" si="20"/>
        <v>1.791759469228055</v>
      </c>
      <c r="AA128" s="1">
        <f t="shared" si="20"/>
        <v>2.1972245773362196</v>
      </c>
      <c r="AB128" s="1">
        <f t="shared" si="32"/>
        <v>1.0986122886681098</v>
      </c>
      <c r="AC128" s="1">
        <f t="shared" si="32"/>
        <v>1.3862943611198906</v>
      </c>
      <c r="AD128" s="1">
        <f t="shared" si="32"/>
        <v>4.1896547420264252</v>
      </c>
      <c r="AE128" s="1">
        <f t="shared" si="32"/>
        <v>0</v>
      </c>
      <c r="AF128" s="1">
        <f t="shared" si="24"/>
        <v>0</v>
      </c>
      <c r="AG128" s="1">
        <f t="shared" si="24"/>
        <v>0</v>
      </c>
      <c r="AH128" s="1">
        <f t="shared" si="24"/>
        <v>0</v>
      </c>
      <c r="AI128" s="1">
        <f t="shared" si="24"/>
        <v>1.791759469228055</v>
      </c>
      <c r="AJ128" s="1">
        <f t="shared" si="25"/>
        <v>0.69314718055994529</v>
      </c>
      <c r="AK128" s="1">
        <f t="shared" si="25"/>
        <v>0.69314718055994529</v>
      </c>
      <c r="AL128" s="1">
        <f t="shared" si="25"/>
        <v>0</v>
      </c>
      <c r="AM128" s="1">
        <f t="shared" si="25"/>
        <v>1.3862943611198906</v>
      </c>
      <c r="AN128" s="1">
        <f t="shared" si="30"/>
        <v>0</v>
      </c>
      <c r="AO128" s="1">
        <f t="shared" si="28"/>
        <v>1.0986122886681098</v>
      </c>
      <c r="AP128" s="1">
        <f t="shared" si="28"/>
        <v>0.69314718055994529</v>
      </c>
      <c r="AQ128" s="1">
        <f t="shared" si="28"/>
        <v>0</v>
      </c>
      <c r="AR128" s="1">
        <f t="shared" si="18"/>
        <v>1.0986122886681098</v>
      </c>
      <c r="AS128" s="1">
        <f t="shared" si="21"/>
        <v>1.047254845784602</v>
      </c>
      <c r="AT128" s="1">
        <f t="shared" si="21"/>
        <v>1.0459903251973379</v>
      </c>
      <c r="AU128" s="1">
        <f t="shared" si="21"/>
        <v>0.7041850594621728</v>
      </c>
      <c r="AV128" s="1">
        <f t="shared" si="21"/>
        <v>0.83541745897010822</v>
      </c>
      <c r="AW128" s="1">
        <f t="shared" si="33"/>
        <v>0.53618933412197389</v>
      </c>
      <c r="AX128" s="1">
        <f t="shared" si="33"/>
        <v>-4.0149830989457763E-2</v>
      </c>
      <c r="AY128" s="1">
        <f t="shared" si="33"/>
        <v>1.3892265059075708</v>
      </c>
      <c r="AZ128" s="1">
        <f t="shared" si="33"/>
        <v>-0.34552032288269757</v>
      </c>
      <c r="BA128" s="1">
        <f t="shared" si="26"/>
        <v>-0.44108228041665831</v>
      </c>
      <c r="BB128" s="1">
        <f t="shared" si="26"/>
        <v>-0.21503732076197307</v>
      </c>
      <c r="BC128" s="1">
        <f t="shared" si="26"/>
        <v>-0.35611437759536568</v>
      </c>
      <c r="BD128" s="1">
        <f t="shared" si="26"/>
        <v>1.1934914414074009</v>
      </c>
      <c r="BE128" s="1">
        <f t="shared" si="27"/>
        <v>0.35575076669167954</v>
      </c>
      <c r="BF128" s="1">
        <f t="shared" si="27"/>
        <v>8.162042714378219E-2</v>
      </c>
      <c r="BG128" s="1">
        <f t="shared" si="27"/>
        <v>-1.3960715073280572</v>
      </c>
      <c r="BH128" s="1">
        <f t="shared" si="27"/>
        <v>0.85196994653191005</v>
      </c>
      <c r="BI128" s="1">
        <f t="shared" si="31"/>
        <v>-0.51341694708197316</v>
      </c>
      <c r="BJ128" s="1">
        <f t="shared" si="29"/>
        <v>0.63280645673869729</v>
      </c>
      <c r="BK128" s="1">
        <f t="shared" si="29"/>
        <v>0.73738767066342814</v>
      </c>
      <c r="BL128" s="1">
        <f t="shared" si="29"/>
        <v>-1.0709685365941881</v>
      </c>
      <c r="BM128" s="1">
        <f t="shared" si="19"/>
        <v>-0.22398394759866314</v>
      </c>
      <c r="BN128" s="1">
        <f t="shared" si="22"/>
        <v>0.22899738892245852</v>
      </c>
      <c r="BO128" s="6">
        <f t="shared" si="23"/>
        <v>1.4054420099396772</v>
      </c>
    </row>
    <row r="129" spans="1:67" x14ac:dyDescent="0.2">
      <c r="A129" s="3" t="s">
        <v>140</v>
      </c>
      <c r="B129" s="8">
        <v>8137</v>
      </c>
      <c r="C129" s="5">
        <v>43</v>
      </c>
      <c r="D129" s="5">
        <v>4</v>
      </c>
      <c r="E129" s="5">
        <v>2</v>
      </c>
      <c r="F129" s="5">
        <v>6</v>
      </c>
      <c r="G129" s="5">
        <v>1</v>
      </c>
      <c r="H129" s="5">
        <v>2</v>
      </c>
      <c r="I129" s="5">
        <v>23</v>
      </c>
      <c r="J129" s="5">
        <v>0</v>
      </c>
      <c r="K129" s="5">
        <v>0</v>
      </c>
      <c r="L129" s="5">
        <v>0</v>
      </c>
      <c r="M129" s="5">
        <v>0</v>
      </c>
      <c r="N129" s="5">
        <v>3</v>
      </c>
      <c r="O129" s="5">
        <v>1</v>
      </c>
      <c r="P129" s="5">
        <v>0</v>
      </c>
      <c r="Q129" s="5">
        <v>0</v>
      </c>
      <c r="R129" s="5">
        <v>0</v>
      </c>
      <c r="S129" s="5">
        <v>0</v>
      </c>
      <c r="T129" s="5">
        <v>1</v>
      </c>
      <c r="U129" s="5">
        <v>0</v>
      </c>
      <c r="V129" s="5">
        <v>0</v>
      </c>
      <c r="W129" s="5">
        <v>1</v>
      </c>
      <c r="X129" s="1">
        <f t="shared" si="20"/>
        <v>3.784189633918261</v>
      </c>
      <c r="Y129" s="1">
        <f t="shared" si="20"/>
        <v>1.6094379124341003</v>
      </c>
      <c r="Z129" s="1">
        <f t="shared" si="20"/>
        <v>1.0986122886681098</v>
      </c>
      <c r="AA129" s="1">
        <f t="shared" si="20"/>
        <v>1.9459101490553132</v>
      </c>
      <c r="AB129" s="1">
        <f t="shared" si="32"/>
        <v>0.69314718055994529</v>
      </c>
      <c r="AC129" s="1">
        <f t="shared" si="32"/>
        <v>1.0986122886681098</v>
      </c>
      <c r="AD129" s="1">
        <f t="shared" si="32"/>
        <v>3.1780538303479458</v>
      </c>
      <c r="AE129" s="1">
        <f t="shared" si="32"/>
        <v>0</v>
      </c>
      <c r="AF129" s="1">
        <f t="shared" si="24"/>
        <v>0</v>
      </c>
      <c r="AG129" s="1">
        <f t="shared" si="24"/>
        <v>0</v>
      </c>
      <c r="AH129" s="1">
        <f t="shared" si="24"/>
        <v>0</v>
      </c>
      <c r="AI129" s="1">
        <f t="shared" si="24"/>
        <v>1.3862943611198906</v>
      </c>
      <c r="AJ129" s="1">
        <f t="shared" si="25"/>
        <v>0.69314718055994529</v>
      </c>
      <c r="AK129" s="1">
        <f t="shared" si="25"/>
        <v>0</v>
      </c>
      <c r="AL129" s="1">
        <f t="shared" si="25"/>
        <v>0</v>
      </c>
      <c r="AM129" s="1">
        <f t="shared" si="25"/>
        <v>0</v>
      </c>
      <c r="AN129" s="1">
        <f t="shared" si="30"/>
        <v>0</v>
      </c>
      <c r="AO129" s="1">
        <f t="shared" si="28"/>
        <v>0.69314718055994529</v>
      </c>
      <c r="AP129" s="1">
        <f t="shared" si="28"/>
        <v>0</v>
      </c>
      <c r="AQ129" s="1">
        <f t="shared" si="28"/>
        <v>0</v>
      </c>
      <c r="AR129" s="1">
        <f t="shared" si="18"/>
        <v>0.69314718055994529</v>
      </c>
      <c r="AS129" s="1">
        <f t="shared" si="21"/>
        <v>0.14406426970039737</v>
      </c>
      <c r="AT129" s="1">
        <f t="shared" si="21"/>
        <v>0.12872030386443817</v>
      </c>
      <c r="AU129" s="1">
        <f t="shared" si="21"/>
        <v>-8.1477129518228525E-2</v>
      </c>
      <c r="AV129" s="1">
        <f t="shared" si="21"/>
        <v>0.55509572814501307</v>
      </c>
      <c r="AW129" s="1">
        <f t="shared" si="33"/>
        <v>-0.19036728686403157</v>
      </c>
      <c r="AX129" s="1">
        <f t="shared" si="33"/>
        <v>-0.42768746017487758</v>
      </c>
      <c r="AY129" s="1">
        <f t="shared" si="33"/>
        <v>0.43574246336855105</v>
      </c>
      <c r="AZ129" s="1">
        <f t="shared" si="33"/>
        <v>-0.34552032288269757</v>
      </c>
      <c r="BA129" s="1">
        <f t="shared" si="26"/>
        <v>-0.44108228041665831</v>
      </c>
      <c r="BB129" s="1">
        <f t="shared" si="26"/>
        <v>-0.21503732076197307</v>
      </c>
      <c r="BC129" s="1">
        <f t="shared" si="26"/>
        <v>-0.35611437759536568</v>
      </c>
      <c r="BD129" s="1">
        <f t="shared" si="26"/>
        <v>0.67324899281438011</v>
      </c>
      <c r="BE129" s="1">
        <f t="shared" si="27"/>
        <v>0.35575076669167954</v>
      </c>
      <c r="BF129" s="1">
        <f t="shared" si="27"/>
        <v>-0.84821762538638401</v>
      </c>
      <c r="BG129" s="1">
        <f t="shared" si="27"/>
        <v>-1.3960715073280572</v>
      </c>
      <c r="BH129" s="1">
        <f t="shared" si="27"/>
        <v>-0.90291969880072387</v>
      </c>
      <c r="BI129" s="1">
        <f t="shared" si="31"/>
        <v>-0.51341694708197316</v>
      </c>
      <c r="BJ129" s="1">
        <f t="shared" si="29"/>
        <v>2.6344764738292326E-2</v>
      </c>
      <c r="BK129" s="1">
        <f t="shared" si="29"/>
        <v>-0.69473581116207361</v>
      </c>
      <c r="BL129" s="1">
        <f t="shared" si="29"/>
        <v>-1.0709685365941881</v>
      </c>
      <c r="BM129" s="1">
        <f t="shared" si="19"/>
        <v>-0.54133271090620472</v>
      </c>
      <c r="BN129" s="1">
        <f t="shared" si="22"/>
        <v>-0.27171341553098499</v>
      </c>
      <c r="BO129" s="6">
        <f t="shared" si="23"/>
        <v>0.90473120548623354</v>
      </c>
    </row>
    <row r="130" spans="1:67" x14ac:dyDescent="0.2">
      <c r="A130" s="3" t="s">
        <v>141</v>
      </c>
      <c r="B130" s="8">
        <v>8141</v>
      </c>
      <c r="C130" s="5">
        <v>28</v>
      </c>
      <c r="D130" s="5">
        <v>3</v>
      </c>
      <c r="E130" s="5">
        <v>2</v>
      </c>
      <c r="F130" s="5">
        <v>3</v>
      </c>
      <c r="G130" s="5">
        <v>1</v>
      </c>
      <c r="H130" s="5">
        <v>2</v>
      </c>
      <c r="I130" s="5">
        <v>13</v>
      </c>
      <c r="J130" s="5">
        <v>0</v>
      </c>
      <c r="K130" s="5">
        <v>0</v>
      </c>
      <c r="L130" s="5">
        <v>0</v>
      </c>
      <c r="M130" s="5">
        <v>0</v>
      </c>
      <c r="N130" s="5">
        <v>1</v>
      </c>
      <c r="O130" s="5">
        <v>1</v>
      </c>
      <c r="P130" s="5">
        <v>0</v>
      </c>
      <c r="Q130" s="5">
        <v>0</v>
      </c>
      <c r="R130" s="5">
        <v>0</v>
      </c>
      <c r="S130" s="5">
        <v>0</v>
      </c>
      <c r="T130" s="5">
        <v>2</v>
      </c>
      <c r="U130" s="5">
        <v>0</v>
      </c>
      <c r="V130" s="5">
        <v>0</v>
      </c>
      <c r="W130" s="5">
        <v>1</v>
      </c>
      <c r="X130" s="1">
        <f t="shared" si="20"/>
        <v>3.3672958299864741</v>
      </c>
      <c r="Y130" s="1">
        <f t="shared" si="20"/>
        <v>1.3862943611198906</v>
      </c>
      <c r="Z130" s="1">
        <f t="shared" si="20"/>
        <v>1.0986122886681098</v>
      </c>
      <c r="AA130" s="1">
        <f t="shared" ref="AA130:AD193" si="34">LN(1+F130)</f>
        <v>1.3862943611198906</v>
      </c>
      <c r="AB130" s="1">
        <f t="shared" si="32"/>
        <v>0.69314718055994529</v>
      </c>
      <c r="AC130" s="1">
        <f t="shared" si="32"/>
        <v>1.0986122886681098</v>
      </c>
      <c r="AD130" s="1">
        <f t="shared" si="32"/>
        <v>2.6390573296152584</v>
      </c>
      <c r="AE130" s="1">
        <f t="shared" si="32"/>
        <v>0</v>
      </c>
      <c r="AF130" s="1">
        <f t="shared" si="24"/>
        <v>0</v>
      </c>
      <c r="AG130" s="1">
        <f t="shared" si="24"/>
        <v>0</v>
      </c>
      <c r="AH130" s="1">
        <f t="shared" si="24"/>
        <v>0</v>
      </c>
      <c r="AI130" s="1">
        <f t="shared" si="24"/>
        <v>0.69314718055994529</v>
      </c>
      <c r="AJ130" s="1">
        <f t="shared" si="25"/>
        <v>0.69314718055994529</v>
      </c>
      <c r="AK130" s="1">
        <f t="shared" si="25"/>
        <v>0</v>
      </c>
      <c r="AL130" s="1">
        <f t="shared" si="25"/>
        <v>0</v>
      </c>
      <c r="AM130" s="1">
        <f t="shared" si="25"/>
        <v>0</v>
      </c>
      <c r="AN130" s="1">
        <f t="shared" si="30"/>
        <v>0</v>
      </c>
      <c r="AO130" s="1">
        <f t="shared" si="28"/>
        <v>1.0986122886681098</v>
      </c>
      <c r="AP130" s="1">
        <f t="shared" si="28"/>
        <v>0</v>
      </c>
      <c r="AQ130" s="1">
        <f t="shared" si="28"/>
        <v>0</v>
      </c>
      <c r="AR130" s="1">
        <f t="shared" si="28"/>
        <v>0.69314718055994529</v>
      </c>
      <c r="AS130" s="1">
        <f t="shared" si="21"/>
        <v>-0.27526651727732665</v>
      </c>
      <c r="AT130" s="1">
        <f t="shared" si="21"/>
        <v>-0.10507775349730976</v>
      </c>
      <c r="AU130" s="1">
        <f t="shared" si="21"/>
        <v>-8.1477129518228525E-2</v>
      </c>
      <c r="AV130" s="1">
        <f t="shared" ref="AV130:AY193" si="35">(AA130-AVERAGE(AA$2:AA$1123))/_xlfn.STDEV.S(AA$2:AA$1123)</f>
        <v>-6.9112230563044622E-2</v>
      </c>
      <c r="AW130" s="1">
        <f t="shared" si="33"/>
        <v>-0.19036728686403157</v>
      </c>
      <c r="AX130" s="1">
        <f t="shared" si="33"/>
        <v>-0.42768746017487758</v>
      </c>
      <c r="AY130" s="1">
        <f t="shared" si="33"/>
        <v>-7.2288476995341092E-2</v>
      </c>
      <c r="AZ130" s="1">
        <f t="shared" si="33"/>
        <v>-0.34552032288269757</v>
      </c>
      <c r="BA130" s="1">
        <f t="shared" si="26"/>
        <v>-0.44108228041665831</v>
      </c>
      <c r="BB130" s="1">
        <f t="shared" si="26"/>
        <v>-0.21503732076197307</v>
      </c>
      <c r="BC130" s="1">
        <f t="shared" si="26"/>
        <v>-0.35611437759536568</v>
      </c>
      <c r="BD130" s="1">
        <f t="shared" si="26"/>
        <v>-0.21611134729571765</v>
      </c>
      <c r="BE130" s="1">
        <f t="shared" si="27"/>
        <v>0.35575076669167954</v>
      </c>
      <c r="BF130" s="1">
        <f t="shared" si="27"/>
        <v>-0.84821762538638401</v>
      </c>
      <c r="BG130" s="1">
        <f t="shared" si="27"/>
        <v>-1.3960715073280572</v>
      </c>
      <c r="BH130" s="1">
        <f t="shared" si="27"/>
        <v>-0.90291969880072387</v>
      </c>
      <c r="BI130" s="1">
        <f t="shared" si="31"/>
        <v>-0.51341694708197316</v>
      </c>
      <c r="BJ130" s="1">
        <f t="shared" si="29"/>
        <v>0.63280645673869729</v>
      </c>
      <c r="BK130" s="1">
        <f t="shared" si="29"/>
        <v>-0.69473581116207361</v>
      </c>
      <c r="BL130" s="1">
        <f t="shared" si="29"/>
        <v>-1.0709685365941881</v>
      </c>
      <c r="BM130" s="1">
        <f t="shared" si="29"/>
        <v>-0.54133271090620472</v>
      </c>
      <c r="BN130" s="1">
        <f t="shared" si="22"/>
        <v>-0.37020229131770477</v>
      </c>
      <c r="BO130" s="6">
        <f t="shared" si="23"/>
        <v>0.80624232969951382</v>
      </c>
    </row>
    <row r="131" spans="1:67" x14ac:dyDescent="0.2">
      <c r="A131" s="3" t="s">
        <v>142</v>
      </c>
      <c r="B131" s="8">
        <v>8296</v>
      </c>
      <c r="C131" s="5">
        <v>127</v>
      </c>
      <c r="D131" s="5">
        <v>7</v>
      </c>
      <c r="E131" s="5">
        <v>8</v>
      </c>
      <c r="F131" s="5">
        <v>5</v>
      </c>
      <c r="G131" s="5">
        <v>2</v>
      </c>
      <c r="H131" s="5">
        <v>7</v>
      </c>
      <c r="I131" s="5">
        <v>76</v>
      </c>
      <c r="J131" s="5">
        <v>0</v>
      </c>
      <c r="K131" s="5">
        <v>0</v>
      </c>
      <c r="L131" s="5">
        <v>0</v>
      </c>
      <c r="M131" s="5">
        <v>0</v>
      </c>
      <c r="N131" s="5">
        <v>7</v>
      </c>
      <c r="O131" s="5">
        <v>1</v>
      </c>
      <c r="P131" s="5">
        <v>6</v>
      </c>
      <c r="Q131" s="5">
        <v>3</v>
      </c>
      <c r="R131" s="5">
        <v>4</v>
      </c>
      <c r="S131" s="5">
        <v>0</v>
      </c>
      <c r="T131" s="5">
        <v>0</v>
      </c>
      <c r="U131" s="5">
        <v>1</v>
      </c>
      <c r="V131" s="5">
        <v>0</v>
      </c>
      <c r="W131" s="5">
        <v>5</v>
      </c>
      <c r="X131" s="1">
        <f t="shared" ref="X131:AD194" si="36">LN(1+C131)</f>
        <v>4.8520302639196169</v>
      </c>
      <c r="Y131" s="1">
        <f t="shared" si="36"/>
        <v>2.0794415416798357</v>
      </c>
      <c r="Z131" s="1">
        <f t="shared" si="36"/>
        <v>2.1972245773362196</v>
      </c>
      <c r="AA131" s="1">
        <f t="shared" si="34"/>
        <v>1.791759469228055</v>
      </c>
      <c r="AB131" s="1">
        <f t="shared" si="32"/>
        <v>1.0986122886681098</v>
      </c>
      <c r="AC131" s="1">
        <f t="shared" si="32"/>
        <v>2.0794415416798357</v>
      </c>
      <c r="AD131" s="1">
        <f t="shared" si="32"/>
        <v>4.3438054218536841</v>
      </c>
      <c r="AE131" s="1">
        <f t="shared" si="32"/>
        <v>0</v>
      </c>
      <c r="AF131" s="1">
        <f t="shared" si="24"/>
        <v>0</v>
      </c>
      <c r="AG131" s="1">
        <f t="shared" si="24"/>
        <v>0</v>
      </c>
      <c r="AH131" s="1">
        <f t="shared" si="24"/>
        <v>0</v>
      </c>
      <c r="AI131" s="1">
        <f t="shared" si="24"/>
        <v>2.0794415416798357</v>
      </c>
      <c r="AJ131" s="1">
        <f t="shared" si="25"/>
        <v>0.69314718055994529</v>
      </c>
      <c r="AK131" s="1">
        <f t="shared" si="25"/>
        <v>1.9459101490553132</v>
      </c>
      <c r="AL131" s="1">
        <f t="shared" si="25"/>
        <v>1.3862943611198906</v>
      </c>
      <c r="AM131" s="1">
        <f t="shared" si="25"/>
        <v>1.6094379124341003</v>
      </c>
      <c r="AN131" s="1">
        <f t="shared" si="30"/>
        <v>0</v>
      </c>
      <c r="AO131" s="1">
        <f t="shared" si="28"/>
        <v>0</v>
      </c>
      <c r="AP131" s="1">
        <f t="shared" si="28"/>
        <v>0.69314718055994529</v>
      </c>
      <c r="AQ131" s="1">
        <f t="shared" si="28"/>
        <v>0</v>
      </c>
      <c r="AR131" s="1">
        <f t="shared" si="28"/>
        <v>1.791759469228055</v>
      </c>
      <c r="AS131" s="1">
        <f t="shared" ref="AS131:AY194" si="37">(X131-AVERAGE(X$2:X$1123))/_xlfn.STDEV.S(X$2:X$1123)</f>
        <v>1.2181470397540481</v>
      </c>
      <c r="AT131" s="1">
        <f t="shared" si="37"/>
        <v>0.62116534573747506</v>
      </c>
      <c r="AU131" s="1">
        <f t="shared" si="37"/>
        <v>1.1637679782502064</v>
      </c>
      <c r="AV131" s="1">
        <f t="shared" si="35"/>
        <v>0.38315261420353169</v>
      </c>
      <c r="AW131" s="1">
        <f t="shared" si="33"/>
        <v>0.53618933412197389</v>
      </c>
      <c r="AX131" s="1">
        <f t="shared" si="33"/>
        <v>0.89359140891969069</v>
      </c>
      <c r="AY131" s="1">
        <f t="shared" si="33"/>
        <v>1.5345211687187765</v>
      </c>
      <c r="AZ131" s="1">
        <f t="shared" si="33"/>
        <v>-0.34552032288269757</v>
      </c>
      <c r="BA131" s="1">
        <f t="shared" si="26"/>
        <v>-0.44108228041665831</v>
      </c>
      <c r="BB131" s="1">
        <f t="shared" si="26"/>
        <v>-0.21503732076197307</v>
      </c>
      <c r="BC131" s="1">
        <f t="shared" si="26"/>
        <v>-0.35611437759536568</v>
      </c>
      <c r="BD131" s="1">
        <f t="shared" si="26"/>
        <v>1.5626093329244777</v>
      </c>
      <c r="BE131" s="1">
        <f t="shared" si="27"/>
        <v>0.35575076669167954</v>
      </c>
      <c r="BF131" s="1">
        <f t="shared" si="27"/>
        <v>1.7621678081006351</v>
      </c>
      <c r="BG131" s="1">
        <f t="shared" si="27"/>
        <v>0.64871031190258488</v>
      </c>
      <c r="BH131" s="1">
        <f t="shared" si="27"/>
        <v>1.134444086661657</v>
      </c>
      <c r="BI131" s="1">
        <f t="shared" si="31"/>
        <v>-0.51341694708197316</v>
      </c>
      <c r="BJ131" s="1">
        <f t="shared" si="29"/>
        <v>-1.010408345508508</v>
      </c>
      <c r="BK131" s="1">
        <f t="shared" si="29"/>
        <v>0.73738767066342814</v>
      </c>
      <c r="BL131" s="1">
        <f t="shared" si="29"/>
        <v>-1.0709685365941881</v>
      </c>
      <c r="BM131" s="1">
        <f t="shared" si="29"/>
        <v>0.31852734657199921</v>
      </c>
      <c r="BN131" s="1">
        <f t="shared" ref="BN131:BN194" si="38">AVERAGE(AS131:BM131)</f>
        <v>0.42464686106575239</v>
      </c>
      <c r="BO131" s="6">
        <f t="shared" ref="BO131:BO194" si="39">BN131-MIN($BN$2:$BN$1123)</f>
        <v>1.6010914820829709</v>
      </c>
    </row>
    <row r="132" spans="1:67" x14ac:dyDescent="0.2">
      <c r="A132" s="3" t="s">
        <v>143</v>
      </c>
      <c r="B132" s="8">
        <v>8372</v>
      </c>
      <c r="C132" s="5">
        <v>64</v>
      </c>
      <c r="D132" s="5">
        <v>5</v>
      </c>
      <c r="E132" s="5">
        <v>3</v>
      </c>
      <c r="F132" s="5">
        <v>4</v>
      </c>
      <c r="G132" s="5">
        <v>1</v>
      </c>
      <c r="H132" s="5">
        <v>4</v>
      </c>
      <c r="I132" s="5">
        <v>35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2</v>
      </c>
      <c r="P132" s="5">
        <v>0</v>
      </c>
      <c r="Q132" s="5">
        <v>4</v>
      </c>
      <c r="R132" s="5">
        <v>3</v>
      </c>
      <c r="S132" s="5">
        <v>0</v>
      </c>
      <c r="T132" s="5">
        <v>3</v>
      </c>
      <c r="U132" s="5">
        <v>0</v>
      </c>
      <c r="V132" s="5">
        <v>0</v>
      </c>
      <c r="W132" s="5">
        <v>1</v>
      </c>
      <c r="X132" s="1">
        <f t="shared" si="36"/>
        <v>4.1743872698956368</v>
      </c>
      <c r="Y132" s="1">
        <f t="shared" si="36"/>
        <v>1.791759469228055</v>
      </c>
      <c r="Z132" s="1">
        <f t="shared" si="36"/>
        <v>1.3862943611198906</v>
      </c>
      <c r="AA132" s="1">
        <f t="shared" si="34"/>
        <v>1.6094379124341003</v>
      </c>
      <c r="AB132" s="1">
        <f t="shared" si="32"/>
        <v>0.69314718055994529</v>
      </c>
      <c r="AC132" s="1">
        <f t="shared" si="32"/>
        <v>1.6094379124341003</v>
      </c>
      <c r="AD132" s="1">
        <f t="shared" si="32"/>
        <v>3.5835189384561099</v>
      </c>
      <c r="AE132" s="1">
        <f t="shared" si="32"/>
        <v>0</v>
      </c>
      <c r="AF132" s="1">
        <f t="shared" si="24"/>
        <v>0</v>
      </c>
      <c r="AG132" s="1">
        <f t="shared" si="24"/>
        <v>0</v>
      </c>
      <c r="AH132" s="1">
        <f t="shared" si="24"/>
        <v>0</v>
      </c>
      <c r="AI132" s="1">
        <f t="shared" si="24"/>
        <v>0</v>
      </c>
      <c r="AJ132" s="1">
        <f t="shared" si="25"/>
        <v>1.0986122886681098</v>
      </c>
      <c r="AK132" s="1">
        <f t="shared" si="25"/>
        <v>0</v>
      </c>
      <c r="AL132" s="1">
        <f t="shared" si="25"/>
        <v>1.6094379124341003</v>
      </c>
      <c r="AM132" s="1">
        <f t="shared" si="25"/>
        <v>1.3862943611198906</v>
      </c>
      <c r="AN132" s="1">
        <f t="shared" si="30"/>
        <v>0</v>
      </c>
      <c r="AO132" s="1">
        <f t="shared" si="28"/>
        <v>1.3862943611198906</v>
      </c>
      <c r="AP132" s="1">
        <f t="shared" si="28"/>
        <v>0</v>
      </c>
      <c r="AQ132" s="1">
        <f t="shared" si="28"/>
        <v>0</v>
      </c>
      <c r="AR132" s="1">
        <f t="shared" si="28"/>
        <v>0.69314718055994529</v>
      </c>
      <c r="AS132" s="1">
        <f t="shared" si="37"/>
        <v>0.53654283433268113</v>
      </c>
      <c r="AT132" s="1">
        <f t="shared" si="37"/>
        <v>0.31974722596255284</v>
      </c>
      <c r="AU132" s="1">
        <f t="shared" si="37"/>
        <v>0.24460214067413955</v>
      </c>
      <c r="AV132" s="1">
        <f t="shared" si="35"/>
        <v>0.17978707440220917</v>
      </c>
      <c r="AW132" s="1">
        <f t="shared" si="33"/>
        <v>-0.19036728686403157</v>
      </c>
      <c r="AX132" s="1">
        <f t="shared" si="33"/>
        <v>0.26044770749225798</v>
      </c>
      <c r="AY132" s="1">
        <f t="shared" si="33"/>
        <v>0.81791344198701332</v>
      </c>
      <c r="AZ132" s="1">
        <f t="shared" si="33"/>
        <v>-0.34552032288269757</v>
      </c>
      <c r="BA132" s="1">
        <f t="shared" si="26"/>
        <v>-0.44108228041665831</v>
      </c>
      <c r="BB132" s="1">
        <f t="shared" si="26"/>
        <v>-0.21503732076197307</v>
      </c>
      <c r="BC132" s="1">
        <f t="shared" si="26"/>
        <v>-0.35611437759536568</v>
      </c>
      <c r="BD132" s="1">
        <f t="shared" si="26"/>
        <v>-1.1054716874058155</v>
      </c>
      <c r="BE132" s="1">
        <f t="shared" si="27"/>
        <v>0.94980581438502953</v>
      </c>
      <c r="BF132" s="1">
        <f t="shared" si="27"/>
        <v>-0.84821762538638401</v>
      </c>
      <c r="BG132" s="1">
        <f t="shared" si="27"/>
        <v>0.97784666966520262</v>
      </c>
      <c r="BH132" s="1">
        <f t="shared" si="27"/>
        <v>0.85196994653191005</v>
      </c>
      <c r="BI132" s="1">
        <f t="shared" si="31"/>
        <v>-0.51341694708197316</v>
      </c>
      <c r="BJ132" s="1">
        <f t="shared" si="29"/>
        <v>1.0630978749850926</v>
      </c>
      <c r="BK132" s="1">
        <f t="shared" si="29"/>
        <v>-0.69473581116207361</v>
      </c>
      <c r="BL132" s="1">
        <f t="shared" si="29"/>
        <v>-1.0709685365941881</v>
      </c>
      <c r="BM132" s="1">
        <f t="shared" si="29"/>
        <v>-0.54133271090620472</v>
      </c>
      <c r="BN132" s="1">
        <f t="shared" si="38"/>
        <v>-5.7382941256798221E-3</v>
      </c>
      <c r="BO132" s="6">
        <f t="shared" si="39"/>
        <v>1.1707063268915388</v>
      </c>
    </row>
    <row r="133" spans="1:67" x14ac:dyDescent="0.2">
      <c r="A133" s="3" t="s">
        <v>144</v>
      </c>
      <c r="B133" s="8">
        <v>8421</v>
      </c>
      <c r="C133" s="5">
        <v>64</v>
      </c>
      <c r="D133" s="5">
        <v>3</v>
      </c>
      <c r="E133" s="5">
        <v>3</v>
      </c>
      <c r="F133" s="5">
        <v>5</v>
      </c>
      <c r="G133" s="5">
        <v>2</v>
      </c>
      <c r="H133" s="5">
        <v>5</v>
      </c>
      <c r="I133" s="5">
        <v>29</v>
      </c>
      <c r="J133" s="5">
        <v>0</v>
      </c>
      <c r="K133" s="5">
        <v>0</v>
      </c>
      <c r="L133" s="5">
        <v>0</v>
      </c>
      <c r="M133" s="5">
        <v>0</v>
      </c>
      <c r="N133" s="5">
        <v>2</v>
      </c>
      <c r="O133" s="5">
        <v>1</v>
      </c>
      <c r="P133" s="5">
        <v>6</v>
      </c>
      <c r="Q133" s="5">
        <v>3</v>
      </c>
      <c r="R133" s="5">
        <v>2</v>
      </c>
      <c r="S133" s="5">
        <v>1</v>
      </c>
      <c r="T133" s="5">
        <v>2</v>
      </c>
      <c r="U133" s="5">
        <v>0</v>
      </c>
      <c r="V133" s="5">
        <v>0</v>
      </c>
      <c r="W133" s="5">
        <v>2</v>
      </c>
      <c r="X133" s="1">
        <f t="shared" si="36"/>
        <v>4.1743872698956368</v>
      </c>
      <c r="Y133" s="1">
        <f t="shared" si="36"/>
        <v>1.3862943611198906</v>
      </c>
      <c r="Z133" s="1">
        <f t="shared" si="36"/>
        <v>1.3862943611198906</v>
      </c>
      <c r="AA133" s="1">
        <f t="shared" si="34"/>
        <v>1.791759469228055</v>
      </c>
      <c r="AB133" s="1">
        <f t="shared" si="32"/>
        <v>1.0986122886681098</v>
      </c>
      <c r="AC133" s="1">
        <f t="shared" si="32"/>
        <v>1.791759469228055</v>
      </c>
      <c r="AD133" s="1">
        <f t="shared" si="32"/>
        <v>3.4011973816621555</v>
      </c>
      <c r="AE133" s="1">
        <f t="shared" si="32"/>
        <v>0</v>
      </c>
      <c r="AF133" s="1">
        <f t="shared" si="24"/>
        <v>0</v>
      </c>
      <c r="AG133" s="1">
        <f t="shared" si="24"/>
        <v>0</v>
      </c>
      <c r="AH133" s="1">
        <f t="shared" si="24"/>
        <v>0</v>
      </c>
      <c r="AI133" s="1">
        <f t="shared" si="24"/>
        <v>1.0986122886681098</v>
      </c>
      <c r="AJ133" s="1">
        <f t="shared" si="25"/>
        <v>0.69314718055994529</v>
      </c>
      <c r="AK133" s="1">
        <f t="shared" si="25"/>
        <v>1.9459101490553132</v>
      </c>
      <c r="AL133" s="1">
        <f t="shared" si="25"/>
        <v>1.3862943611198906</v>
      </c>
      <c r="AM133" s="1">
        <f t="shared" si="25"/>
        <v>1.0986122886681098</v>
      </c>
      <c r="AN133" s="1">
        <f t="shared" si="30"/>
        <v>0.69314718055994529</v>
      </c>
      <c r="AO133" s="1">
        <f t="shared" si="28"/>
        <v>1.0986122886681098</v>
      </c>
      <c r="AP133" s="1">
        <f t="shared" si="28"/>
        <v>0</v>
      </c>
      <c r="AQ133" s="1">
        <f t="shared" si="28"/>
        <v>0</v>
      </c>
      <c r="AR133" s="1">
        <f t="shared" si="28"/>
        <v>1.0986122886681098</v>
      </c>
      <c r="AS133" s="1">
        <f t="shared" si="37"/>
        <v>0.53654283433268113</v>
      </c>
      <c r="AT133" s="1">
        <f t="shared" si="37"/>
        <v>-0.10507775349730976</v>
      </c>
      <c r="AU133" s="1">
        <f t="shared" si="37"/>
        <v>0.24460214067413955</v>
      </c>
      <c r="AV133" s="1">
        <f t="shared" si="35"/>
        <v>0.38315261420353169</v>
      </c>
      <c r="AW133" s="1">
        <f t="shared" si="33"/>
        <v>0.53618933412197389</v>
      </c>
      <c r="AX133" s="1">
        <f t="shared" si="33"/>
        <v>0.5060537797342709</v>
      </c>
      <c r="AY133" s="1">
        <f t="shared" si="33"/>
        <v>0.64606633013984682</v>
      </c>
      <c r="AZ133" s="1">
        <f t="shared" si="33"/>
        <v>-0.34552032288269757</v>
      </c>
      <c r="BA133" s="1">
        <f t="shared" si="26"/>
        <v>-0.44108228041665831</v>
      </c>
      <c r="BB133" s="1">
        <f t="shared" si="26"/>
        <v>-0.21503732076197307</v>
      </c>
      <c r="BC133" s="1">
        <f t="shared" si="26"/>
        <v>-0.35611437759536568</v>
      </c>
      <c r="BD133" s="1">
        <f t="shared" si="26"/>
        <v>0.30413110129730331</v>
      </c>
      <c r="BE133" s="1">
        <f t="shared" si="27"/>
        <v>0.35575076669167954</v>
      </c>
      <c r="BF133" s="1">
        <f t="shared" si="27"/>
        <v>1.7621678081006351</v>
      </c>
      <c r="BG133" s="1">
        <f t="shared" si="27"/>
        <v>0.64871031190258488</v>
      </c>
      <c r="BH133" s="1">
        <f t="shared" si="27"/>
        <v>0.48779744157731347</v>
      </c>
      <c r="BI133" s="1">
        <f t="shared" si="31"/>
        <v>0.7690084337002866</v>
      </c>
      <c r="BJ133" s="1">
        <f t="shared" si="29"/>
        <v>0.63280645673869729</v>
      </c>
      <c r="BK133" s="1">
        <f t="shared" si="29"/>
        <v>-0.69473581116207361</v>
      </c>
      <c r="BL133" s="1">
        <f t="shared" si="29"/>
        <v>-1.0709685365941881</v>
      </c>
      <c r="BM133" s="1">
        <f t="shared" si="29"/>
        <v>-0.22398394759866314</v>
      </c>
      <c r="BN133" s="1">
        <f t="shared" si="38"/>
        <v>0.20764090489076265</v>
      </c>
      <c r="BO133" s="6">
        <f t="shared" si="39"/>
        <v>1.3840855259079812</v>
      </c>
    </row>
    <row r="134" spans="1:67" x14ac:dyDescent="0.2">
      <c r="A134" s="3" t="s">
        <v>145</v>
      </c>
      <c r="B134" s="8">
        <v>8433</v>
      </c>
      <c r="C134" s="5">
        <v>204</v>
      </c>
      <c r="D134" s="5">
        <v>10</v>
      </c>
      <c r="E134" s="5">
        <v>13</v>
      </c>
      <c r="F134" s="5">
        <v>24</v>
      </c>
      <c r="G134" s="5">
        <v>1</v>
      </c>
      <c r="H134" s="5">
        <v>14</v>
      </c>
      <c r="I134" s="5">
        <v>104</v>
      </c>
      <c r="J134" s="5">
        <v>0</v>
      </c>
      <c r="K134" s="5">
        <v>2</v>
      </c>
      <c r="L134" s="5">
        <v>0</v>
      </c>
      <c r="M134" s="5">
        <v>0</v>
      </c>
      <c r="N134" s="5">
        <v>6</v>
      </c>
      <c r="O134" s="5">
        <v>7</v>
      </c>
      <c r="P134" s="5">
        <v>5</v>
      </c>
      <c r="Q134" s="5">
        <v>3</v>
      </c>
      <c r="R134" s="5">
        <v>7</v>
      </c>
      <c r="S134" s="5">
        <v>1</v>
      </c>
      <c r="T134" s="5">
        <v>4</v>
      </c>
      <c r="U134" s="5">
        <v>2</v>
      </c>
      <c r="V134" s="5">
        <v>1</v>
      </c>
      <c r="W134" s="5">
        <v>73</v>
      </c>
      <c r="X134" s="1">
        <f t="shared" si="36"/>
        <v>5.3230099791384085</v>
      </c>
      <c r="Y134" s="1">
        <f t="shared" si="36"/>
        <v>2.3978952727983707</v>
      </c>
      <c r="Z134" s="1">
        <f t="shared" si="36"/>
        <v>2.6390573296152584</v>
      </c>
      <c r="AA134" s="1">
        <f t="shared" si="34"/>
        <v>3.2188758248682006</v>
      </c>
      <c r="AB134" s="1">
        <f t="shared" si="32"/>
        <v>0.69314718055994529</v>
      </c>
      <c r="AC134" s="1">
        <f t="shared" si="32"/>
        <v>2.7080502011022101</v>
      </c>
      <c r="AD134" s="1">
        <f t="shared" si="32"/>
        <v>4.6539603501575231</v>
      </c>
      <c r="AE134" s="1">
        <f t="shared" si="32"/>
        <v>0</v>
      </c>
      <c r="AF134" s="1">
        <f t="shared" si="24"/>
        <v>1.0986122886681098</v>
      </c>
      <c r="AG134" s="1">
        <f t="shared" si="24"/>
        <v>0</v>
      </c>
      <c r="AH134" s="1">
        <f t="shared" si="24"/>
        <v>0</v>
      </c>
      <c r="AI134" s="1">
        <f t="shared" si="24"/>
        <v>1.9459101490553132</v>
      </c>
      <c r="AJ134" s="1">
        <f t="shared" si="25"/>
        <v>2.0794415416798357</v>
      </c>
      <c r="AK134" s="1">
        <f t="shared" si="25"/>
        <v>1.791759469228055</v>
      </c>
      <c r="AL134" s="1">
        <f t="shared" si="25"/>
        <v>1.3862943611198906</v>
      </c>
      <c r="AM134" s="1">
        <f t="shared" si="25"/>
        <v>2.0794415416798357</v>
      </c>
      <c r="AN134" s="1">
        <f t="shared" si="30"/>
        <v>0.69314718055994529</v>
      </c>
      <c r="AO134" s="1">
        <f t="shared" si="28"/>
        <v>1.6094379124341003</v>
      </c>
      <c r="AP134" s="1">
        <f t="shared" si="28"/>
        <v>1.0986122886681098</v>
      </c>
      <c r="AQ134" s="1">
        <f t="shared" si="28"/>
        <v>0.69314718055994529</v>
      </c>
      <c r="AR134" s="1">
        <f t="shared" si="28"/>
        <v>4.3040650932041702</v>
      </c>
      <c r="AS134" s="1">
        <f t="shared" si="37"/>
        <v>1.6918799011461425</v>
      </c>
      <c r="AT134" s="1">
        <f t="shared" si="37"/>
        <v>0.95482438834307992</v>
      </c>
      <c r="AU134" s="1">
        <f t="shared" si="37"/>
        <v>1.6645725650024195</v>
      </c>
      <c r="AV134" s="1">
        <f t="shared" si="35"/>
        <v>1.9749900969870131</v>
      </c>
      <c r="AW134" s="1">
        <f t="shared" si="33"/>
        <v>-0.19036728686403157</v>
      </c>
      <c r="AX134" s="1">
        <f t="shared" si="33"/>
        <v>1.7403925581251354</v>
      </c>
      <c r="AY134" s="1">
        <f t="shared" si="33"/>
        <v>1.826857574744611</v>
      </c>
      <c r="AZ134" s="1">
        <f t="shared" si="33"/>
        <v>-0.34552032288269757</v>
      </c>
      <c r="BA134" s="1">
        <f t="shared" si="26"/>
        <v>1.9987505380914665</v>
      </c>
      <c r="BB134" s="1">
        <f t="shared" si="26"/>
        <v>-0.21503732076197307</v>
      </c>
      <c r="BC134" s="1">
        <f t="shared" si="26"/>
        <v>-0.35611437759536568</v>
      </c>
      <c r="BD134" s="1">
        <f t="shared" si="26"/>
        <v>1.3912784408850924</v>
      </c>
      <c r="BE134" s="1">
        <f t="shared" si="27"/>
        <v>2.3868383901238968</v>
      </c>
      <c r="BF134" s="1">
        <f t="shared" si="27"/>
        <v>1.5553788721476842</v>
      </c>
      <c r="BG134" s="1">
        <f t="shared" si="27"/>
        <v>0.64871031190258488</v>
      </c>
      <c r="BH134" s="1">
        <f t="shared" si="27"/>
        <v>1.7294147691982269</v>
      </c>
      <c r="BI134" s="1">
        <f t="shared" si="31"/>
        <v>0.7690084337002866</v>
      </c>
      <c r="BJ134" s="1">
        <f t="shared" si="29"/>
        <v>1.3968578286353925</v>
      </c>
      <c r="BK134" s="1">
        <f t="shared" si="29"/>
        <v>1.5751262039335632</v>
      </c>
      <c r="BL134" s="1">
        <f t="shared" si="29"/>
        <v>0.11413110601541589</v>
      </c>
      <c r="BM134" s="1">
        <f t="shared" si="29"/>
        <v>2.2848545764028705</v>
      </c>
      <c r="BN134" s="1">
        <f t="shared" si="38"/>
        <v>1.171277487965753</v>
      </c>
      <c r="BO134" s="6">
        <f t="shared" si="39"/>
        <v>2.3477221089829716</v>
      </c>
    </row>
    <row r="135" spans="1:67" x14ac:dyDescent="0.2">
      <c r="A135" s="3" t="s">
        <v>146</v>
      </c>
      <c r="B135" s="8">
        <v>8436</v>
      </c>
      <c r="C135" s="5">
        <v>43</v>
      </c>
      <c r="D135" s="5">
        <v>5</v>
      </c>
      <c r="E135" s="5">
        <v>4</v>
      </c>
      <c r="F135" s="5">
        <v>4</v>
      </c>
      <c r="G135" s="5">
        <v>1</v>
      </c>
      <c r="H135" s="5">
        <v>1</v>
      </c>
      <c r="I135" s="5">
        <v>22</v>
      </c>
      <c r="J135" s="5">
        <v>0</v>
      </c>
      <c r="K135" s="5">
        <v>0</v>
      </c>
      <c r="L135" s="5">
        <v>0</v>
      </c>
      <c r="M135" s="5">
        <v>0</v>
      </c>
      <c r="N135" s="5">
        <v>1</v>
      </c>
      <c r="O135" s="5">
        <v>0</v>
      </c>
      <c r="P135" s="5">
        <v>1</v>
      </c>
      <c r="Q135" s="5">
        <v>1</v>
      </c>
      <c r="R135" s="5">
        <v>1</v>
      </c>
      <c r="S135" s="5">
        <v>0</v>
      </c>
      <c r="T135" s="5">
        <v>2</v>
      </c>
      <c r="U135" s="5">
        <v>0</v>
      </c>
      <c r="V135" s="5">
        <v>0</v>
      </c>
      <c r="W135" s="5">
        <v>0</v>
      </c>
      <c r="X135" s="1">
        <f t="shared" si="36"/>
        <v>3.784189633918261</v>
      </c>
      <c r="Y135" s="1">
        <f t="shared" si="36"/>
        <v>1.791759469228055</v>
      </c>
      <c r="Z135" s="1">
        <f t="shared" si="36"/>
        <v>1.6094379124341003</v>
      </c>
      <c r="AA135" s="1">
        <f t="shared" si="34"/>
        <v>1.6094379124341003</v>
      </c>
      <c r="AB135" s="1">
        <f t="shared" si="32"/>
        <v>0.69314718055994529</v>
      </c>
      <c r="AC135" s="1">
        <f t="shared" si="32"/>
        <v>0.69314718055994529</v>
      </c>
      <c r="AD135" s="1">
        <f t="shared" si="32"/>
        <v>3.1354942159291497</v>
      </c>
      <c r="AE135" s="1">
        <f t="shared" si="32"/>
        <v>0</v>
      </c>
      <c r="AF135" s="1">
        <f t="shared" si="24"/>
        <v>0</v>
      </c>
      <c r="AG135" s="1">
        <f t="shared" si="24"/>
        <v>0</v>
      </c>
      <c r="AH135" s="1">
        <f t="shared" si="24"/>
        <v>0</v>
      </c>
      <c r="AI135" s="1">
        <f t="shared" si="24"/>
        <v>0.69314718055994529</v>
      </c>
      <c r="AJ135" s="1">
        <f t="shared" si="25"/>
        <v>0</v>
      </c>
      <c r="AK135" s="1">
        <f t="shared" si="25"/>
        <v>0.69314718055994529</v>
      </c>
      <c r="AL135" s="1">
        <f t="shared" si="25"/>
        <v>0.69314718055994529</v>
      </c>
      <c r="AM135" s="1">
        <f t="shared" si="25"/>
        <v>0.69314718055994529</v>
      </c>
      <c r="AN135" s="1">
        <f t="shared" si="30"/>
        <v>0</v>
      </c>
      <c r="AO135" s="1">
        <f t="shared" si="28"/>
        <v>1.0986122886681098</v>
      </c>
      <c r="AP135" s="1">
        <f t="shared" si="28"/>
        <v>0</v>
      </c>
      <c r="AQ135" s="1">
        <f t="shared" si="28"/>
        <v>0</v>
      </c>
      <c r="AR135" s="1">
        <f t="shared" si="28"/>
        <v>0</v>
      </c>
      <c r="AS135" s="1">
        <f t="shared" si="37"/>
        <v>0.14406426970039737</v>
      </c>
      <c r="AT135" s="1">
        <f t="shared" si="37"/>
        <v>0.31974722596255284</v>
      </c>
      <c r="AU135" s="1">
        <f t="shared" si="37"/>
        <v>0.49752887239763499</v>
      </c>
      <c r="AV135" s="1">
        <f t="shared" si="35"/>
        <v>0.17978707440220917</v>
      </c>
      <c r="AW135" s="1">
        <f t="shared" si="33"/>
        <v>-0.19036728686403157</v>
      </c>
      <c r="AX135" s="1">
        <f t="shared" si="33"/>
        <v>-0.97389107089860638</v>
      </c>
      <c r="AY135" s="1">
        <f t="shared" si="33"/>
        <v>0.39562791549056997</v>
      </c>
      <c r="AZ135" s="1">
        <f t="shared" si="33"/>
        <v>-0.34552032288269757</v>
      </c>
      <c r="BA135" s="1">
        <f t="shared" si="26"/>
        <v>-0.44108228041665831</v>
      </c>
      <c r="BB135" s="1">
        <f t="shared" si="26"/>
        <v>-0.21503732076197307</v>
      </c>
      <c r="BC135" s="1">
        <f t="shared" si="26"/>
        <v>-0.35611437759536568</v>
      </c>
      <c r="BD135" s="1">
        <f t="shared" si="26"/>
        <v>-0.21611134729571765</v>
      </c>
      <c r="BE135" s="1">
        <f t="shared" si="27"/>
        <v>-0.65979304502442915</v>
      </c>
      <c r="BF135" s="1">
        <f t="shared" si="27"/>
        <v>8.162042714378219E-2</v>
      </c>
      <c r="BG135" s="1">
        <f t="shared" si="27"/>
        <v>-0.37368059771273615</v>
      </c>
      <c r="BH135" s="1">
        <f t="shared" si="27"/>
        <v>-2.5474876134406872E-2</v>
      </c>
      <c r="BI135" s="1">
        <f t="shared" si="31"/>
        <v>-0.51341694708197316</v>
      </c>
      <c r="BJ135" s="1">
        <f t="shared" si="29"/>
        <v>0.63280645673869729</v>
      </c>
      <c r="BK135" s="1">
        <f t="shared" si="29"/>
        <v>-0.69473581116207361</v>
      </c>
      <c r="BL135" s="1">
        <f t="shared" si="29"/>
        <v>-1.0709685365941881</v>
      </c>
      <c r="BM135" s="1">
        <f t="shared" si="29"/>
        <v>-1.0838440050768672</v>
      </c>
      <c r="BN135" s="1">
        <f t="shared" si="38"/>
        <v>-0.23375502779361335</v>
      </c>
      <c r="BO135" s="6">
        <f t="shared" si="39"/>
        <v>0.94268959322360524</v>
      </c>
    </row>
    <row r="136" spans="1:67" x14ac:dyDescent="0.2">
      <c r="A136" s="3" t="s">
        <v>147</v>
      </c>
      <c r="B136" s="8">
        <v>8520</v>
      </c>
      <c r="C136" s="5">
        <v>58</v>
      </c>
      <c r="D136" s="5">
        <v>6</v>
      </c>
      <c r="E136" s="5">
        <v>4</v>
      </c>
      <c r="F136" s="5">
        <v>4</v>
      </c>
      <c r="G136" s="5">
        <v>1</v>
      </c>
      <c r="H136" s="5">
        <v>3</v>
      </c>
      <c r="I136" s="5">
        <v>29</v>
      </c>
      <c r="J136" s="5">
        <v>0</v>
      </c>
      <c r="K136" s="5">
        <v>0</v>
      </c>
      <c r="L136" s="5">
        <v>0</v>
      </c>
      <c r="M136" s="5">
        <v>0</v>
      </c>
      <c r="N136" s="5">
        <v>1</v>
      </c>
      <c r="O136" s="5">
        <v>0</v>
      </c>
      <c r="P136" s="5">
        <v>2</v>
      </c>
      <c r="Q136" s="5">
        <v>3</v>
      </c>
      <c r="R136" s="5">
        <v>3</v>
      </c>
      <c r="S136" s="5">
        <v>0</v>
      </c>
      <c r="T136" s="5">
        <v>1</v>
      </c>
      <c r="U136" s="5">
        <v>0</v>
      </c>
      <c r="V136" s="5">
        <v>1</v>
      </c>
      <c r="W136" s="5">
        <v>2</v>
      </c>
      <c r="X136" s="1">
        <f t="shared" si="36"/>
        <v>4.0775374439057197</v>
      </c>
      <c r="Y136" s="1">
        <f t="shared" si="36"/>
        <v>1.9459101490553132</v>
      </c>
      <c r="Z136" s="1">
        <f t="shared" si="36"/>
        <v>1.6094379124341003</v>
      </c>
      <c r="AA136" s="1">
        <f t="shared" si="34"/>
        <v>1.6094379124341003</v>
      </c>
      <c r="AB136" s="1">
        <f t="shared" si="32"/>
        <v>0.69314718055994529</v>
      </c>
      <c r="AC136" s="1">
        <f t="shared" si="32"/>
        <v>1.3862943611198906</v>
      </c>
      <c r="AD136" s="1">
        <f t="shared" si="32"/>
        <v>3.4011973816621555</v>
      </c>
      <c r="AE136" s="1">
        <f t="shared" si="32"/>
        <v>0</v>
      </c>
      <c r="AF136" s="1">
        <f t="shared" si="24"/>
        <v>0</v>
      </c>
      <c r="AG136" s="1">
        <f t="shared" si="24"/>
        <v>0</v>
      </c>
      <c r="AH136" s="1">
        <f t="shared" si="24"/>
        <v>0</v>
      </c>
      <c r="AI136" s="1">
        <f t="shared" si="24"/>
        <v>0.69314718055994529</v>
      </c>
      <c r="AJ136" s="1">
        <f t="shared" si="25"/>
        <v>0</v>
      </c>
      <c r="AK136" s="1">
        <f t="shared" si="25"/>
        <v>1.0986122886681098</v>
      </c>
      <c r="AL136" s="1">
        <f t="shared" si="25"/>
        <v>1.3862943611198906</v>
      </c>
      <c r="AM136" s="1">
        <f t="shared" si="25"/>
        <v>1.3862943611198906</v>
      </c>
      <c r="AN136" s="1">
        <f t="shared" si="30"/>
        <v>0</v>
      </c>
      <c r="AO136" s="1">
        <f t="shared" si="28"/>
        <v>0.69314718055994529</v>
      </c>
      <c r="AP136" s="1">
        <f t="shared" si="28"/>
        <v>0</v>
      </c>
      <c r="AQ136" s="1">
        <f t="shared" si="28"/>
        <v>0.69314718055994529</v>
      </c>
      <c r="AR136" s="1">
        <f t="shared" si="28"/>
        <v>1.0986122886681098</v>
      </c>
      <c r="AS136" s="1">
        <f t="shared" si="37"/>
        <v>0.43912686564236064</v>
      </c>
      <c r="AT136" s="1">
        <f t="shared" si="37"/>
        <v>0.48125818728026287</v>
      </c>
      <c r="AU136" s="1">
        <f t="shared" si="37"/>
        <v>0.49752887239763499</v>
      </c>
      <c r="AV136" s="1">
        <f t="shared" si="35"/>
        <v>0.17978707440220917</v>
      </c>
      <c r="AW136" s="1">
        <f t="shared" si="33"/>
        <v>-0.19036728686403157</v>
      </c>
      <c r="AX136" s="1">
        <f t="shared" si="33"/>
        <v>-4.0149830989457763E-2</v>
      </c>
      <c r="AY136" s="1">
        <f t="shared" si="33"/>
        <v>0.64606633013984682</v>
      </c>
      <c r="AZ136" s="1">
        <f t="shared" si="33"/>
        <v>-0.34552032288269757</v>
      </c>
      <c r="BA136" s="1">
        <f t="shared" si="26"/>
        <v>-0.44108228041665831</v>
      </c>
      <c r="BB136" s="1">
        <f t="shared" si="26"/>
        <v>-0.21503732076197307</v>
      </c>
      <c r="BC136" s="1">
        <f t="shared" si="26"/>
        <v>-0.35611437759536568</v>
      </c>
      <c r="BD136" s="1">
        <f t="shared" si="26"/>
        <v>-0.21611134729571765</v>
      </c>
      <c r="BE136" s="1">
        <f t="shared" si="27"/>
        <v>-0.65979304502442915</v>
      </c>
      <c r="BF136" s="1">
        <f t="shared" si="27"/>
        <v>0.62554081961751817</v>
      </c>
      <c r="BG136" s="1">
        <f t="shared" si="27"/>
        <v>0.64871031190258488</v>
      </c>
      <c r="BH136" s="1">
        <f t="shared" si="27"/>
        <v>0.85196994653191005</v>
      </c>
      <c r="BI136" s="1">
        <f t="shared" si="31"/>
        <v>-0.51341694708197316</v>
      </c>
      <c r="BJ136" s="1">
        <f t="shared" si="29"/>
        <v>2.6344764738292326E-2</v>
      </c>
      <c r="BK136" s="1">
        <f t="shared" si="29"/>
        <v>-0.69473581116207361</v>
      </c>
      <c r="BL136" s="1">
        <f t="shared" si="29"/>
        <v>0.11413110601541589</v>
      </c>
      <c r="BM136" s="1">
        <f t="shared" si="29"/>
        <v>-0.22398394759866314</v>
      </c>
      <c r="BN136" s="1">
        <f t="shared" si="38"/>
        <v>2.924532195214263E-2</v>
      </c>
      <c r="BO136" s="6">
        <f t="shared" si="39"/>
        <v>1.2056899429693613</v>
      </c>
    </row>
    <row r="137" spans="1:67" x14ac:dyDescent="0.2">
      <c r="A137" s="3" t="s">
        <v>148</v>
      </c>
      <c r="B137" s="8">
        <v>8549</v>
      </c>
      <c r="C137" s="5">
        <v>18</v>
      </c>
      <c r="D137" s="5">
        <v>1</v>
      </c>
      <c r="E137" s="5">
        <v>2</v>
      </c>
      <c r="F137" s="5">
        <v>3</v>
      </c>
      <c r="G137" s="5">
        <v>1</v>
      </c>
      <c r="H137" s="5">
        <v>1</v>
      </c>
      <c r="I137" s="5">
        <v>6</v>
      </c>
      <c r="J137" s="5">
        <v>0</v>
      </c>
      <c r="K137" s="5">
        <v>0</v>
      </c>
      <c r="L137" s="5">
        <v>0</v>
      </c>
      <c r="M137" s="5">
        <v>0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2</v>
      </c>
      <c r="U137" s="5">
        <v>0</v>
      </c>
      <c r="V137" s="5">
        <v>1</v>
      </c>
      <c r="W137" s="5">
        <v>0</v>
      </c>
      <c r="X137" s="1">
        <f t="shared" si="36"/>
        <v>2.9444389791664403</v>
      </c>
      <c r="Y137" s="1">
        <f t="shared" si="36"/>
        <v>0.69314718055994529</v>
      </c>
      <c r="Z137" s="1">
        <f t="shared" si="36"/>
        <v>1.0986122886681098</v>
      </c>
      <c r="AA137" s="1">
        <f t="shared" si="34"/>
        <v>1.3862943611198906</v>
      </c>
      <c r="AB137" s="1">
        <f t="shared" si="32"/>
        <v>0.69314718055994529</v>
      </c>
      <c r="AC137" s="1">
        <f t="shared" si="32"/>
        <v>0.69314718055994529</v>
      </c>
      <c r="AD137" s="1">
        <f t="shared" si="32"/>
        <v>1.9459101490553132</v>
      </c>
      <c r="AE137" s="1">
        <f t="shared" si="32"/>
        <v>0</v>
      </c>
      <c r="AF137" s="1">
        <f t="shared" si="24"/>
        <v>0</v>
      </c>
      <c r="AG137" s="1">
        <f t="shared" si="24"/>
        <v>0</v>
      </c>
      <c r="AH137" s="1">
        <f t="shared" si="24"/>
        <v>0</v>
      </c>
      <c r="AI137" s="1">
        <f t="shared" si="24"/>
        <v>0.69314718055994529</v>
      </c>
      <c r="AJ137" s="1">
        <f t="shared" si="25"/>
        <v>0</v>
      </c>
      <c r="AK137" s="1">
        <f t="shared" si="25"/>
        <v>0</v>
      </c>
      <c r="AL137" s="1">
        <f t="shared" si="25"/>
        <v>0</v>
      </c>
      <c r="AM137" s="1">
        <f t="shared" si="25"/>
        <v>0</v>
      </c>
      <c r="AN137" s="1">
        <f t="shared" si="30"/>
        <v>0</v>
      </c>
      <c r="AO137" s="1">
        <f t="shared" si="28"/>
        <v>1.0986122886681098</v>
      </c>
      <c r="AP137" s="1">
        <f t="shared" si="28"/>
        <v>0</v>
      </c>
      <c r="AQ137" s="1">
        <f t="shared" si="28"/>
        <v>0.69314718055994529</v>
      </c>
      <c r="AR137" s="1">
        <f t="shared" si="28"/>
        <v>0</v>
      </c>
      <c r="AS137" s="1">
        <f t="shared" si="37"/>
        <v>-0.7005952085674948</v>
      </c>
      <c r="AT137" s="1">
        <f t="shared" si="37"/>
        <v>-0.83132085273209477</v>
      </c>
      <c r="AU137" s="1">
        <f t="shared" si="37"/>
        <v>-8.1477129518228525E-2</v>
      </c>
      <c r="AV137" s="1">
        <f t="shared" si="35"/>
        <v>-6.9112230563044622E-2</v>
      </c>
      <c r="AW137" s="1">
        <f t="shared" si="33"/>
        <v>-0.19036728686403157</v>
      </c>
      <c r="AX137" s="1">
        <f t="shared" si="33"/>
        <v>-0.97389107089860638</v>
      </c>
      <c r="AY137" s="1">
        <f t="shared" si="33"/>
        <v>-0.72561408017043794</v>
      </c>
      <c r="AZ137" s="1">
        <f t="shared" si="33"/>
        <v>-0.34552032288269757</v>
      </c>
      <c r="BA137" s="1">
        <f t="shared" si="26"/>
        <v>-0.44108228041665831</v>
      </c>
      <c r="BB137" s="1">
        <f t="shared" si="26"/>
        <v>-0.21503732076197307</v>
      </c>
      <c r="BC137" s="1">
        <f t="shared" si="26"/>
        <v>-0.35611437759536568</v>
      </c>
      <c r="BD137" s="1">
        <f t="shared" si="26"/>
        <v>-0.21611134729571765</v>
      </c>
      <c r="BE137" s="1">
        <f t="shared" si="27"/>
        <v>-0.65979304502442915</v>
      </c>
      <c r="BF137" s="1">
        <f t="shared" si="27"/>
        <v>-0.84821762538638401</v>
      </c>
      <c r="BG137" s="1">
        <f t="shared" si="27"/>
        <v>-1.3960715073280572</v>
      </c>
      <c r="BH137" s="1">
        <f t="shared" si="27"/>
        <v>-0.90291969880072387</v>
      </c>
      <c r="BI137" s="1">
        <f t="shared" si="31"/>
        <v>-0.51341694708197316</v>
      </c>
      <c r="BJ137" s="1">
        <f t="shared" si="29"/>
        <v>0.63280645673869729</v>
      </c>
      <c r="BK137" s="1">
        <f t="shared" si="29"/>
        <v>-0.69473581116207361</v>
      </c>
      <c r="BL137" s="1">
        <f t="shared" si="29"/>
        <v>0.11413110601541589</v>
      </c>
      <c r="BM137" s="1">
        <f t="shared" si="29"/>
        <v>-1.0838440050768672</v>
      </c>
      <c r="BN137" s="1">
        <f t="shared" si="38"/>
        <v>-0.49991926597013087</v>
      </c>
      <c r="BO137" s="6">
        <f t="shared" si="39"/>
        <v>0.67652535504708777</v>
      </c>
    </row>
    <row r="138" spans="1:67" x14ac:dyDescent="0.2">
      <c r="A138" s="3" t="s">
        <v>149</v>
      </c>
      <c r="B138" s="8">
        <v>8558</v>
      </c>
      <c r="C138" s="5">
        <v>46</v>
      </c>
      <c r="D138" s="5">
        <v>4</v>
      </c>
      <c r="E138" s="5">
        <v>4</v>
      </c>
      <c r="F138" s="5">
        <v>5</v>
      </c>
      <c r="G138" s="5">
        <v>2</v>
      </c>
      <c r="H138" s="5">
        <v>2</v>
      </c>
      <c r="I138" s="5">
        <v>24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0</v>
      </c>
      <c r="U138" s="5">
        <v>0</v>
      </c>
      <c r="V138" s="5">
        <v>0</v>
      </c>
      <c r="W138" s="5">
        <v>3</v>
      </c>
      <c r="X138" s="1">
        <f t="shared" si="36"/>
        <v>3.8501476017100584</v>
      </c>
      <c r="Y138" s="1">
        <f t="shared" si="36"/>
        <v>1.6094379124341003</v>
      </c>
      <c r="Z138" s="1">
        <f t="shared" si="36"/>
        <v>1.6094379124341003</v>
      </c>
      <c r="AA138" s="1">
        <f t="shared" si="34"/>
        <v>1.791759469228055</v>
      </c>
      <c r="AB138" s="1">
        <f t="shared" si="32"/>
        <v>1.0986122886681098</v>
      </c>
      <c r="AC138" s="1">
        <f t="shared" si="32"/>
        <v>1.0986122886681098</v>
      </c>
      <c r="AD138" s="1">
        <f t="shared" si="32"/>
        <v>3.2188758248682006</v>
      </c>
      <c r="AE138" s="1">
        <f t="shared" si="32"/>
        <v>0</v>
      </c>
      <c r="AF138" s="1">
        <f t="shared" si="24"/>
        <v>0</v>
      </c>
      <c r="AG138" s="1">
        <f t="shared" si="24"/>
        <v>0</v>
      </c>
      <c r="AH138" s="1">
        <f t="shared" si="24"/>
        <v>0</v>
      </c>
      <c r="AI138" s="1">
        <f t="shared" si="24"/>
        <v>0</v>
      </c>
      <c r="AJ138" s="1">
        <f t="shared" si="25"/>
        <v>0.69314718055994529</v>
      </c>
      <c r="AK138" s="1">
        <f t="shared" si="25"/>
        <v>0.69314718055994529</v>
      </c>
      <c r="AL138" s="1">
        <f t="shared" si="25"/>
        <v>0.69314718055994529</v>
      </c>
      <c r="AM138" s="1">
        <f t="shared" si="25"/>
        <v>0.69314718055994529</v>
      </c>
      <c r="AN138" s="1">
        <f t="shared" si="30"/>
        <v>0.69314718055994529</v>
      </c>
      <c r="AO138" s="1">
        <f t="shared" si="28"/>
        <v>0</v>
      </c>
      <c r="AP138" s="1">
        <f t="shared" si="28"/>
        <v>0</v>
      </c>
      <c r="AQ138" s="1">
        <f t="shared" si="28"/>
        <v>0</v>
      </c>
      <c r="AR138" s="1">
        <f t="shared" si="28"/>
        <v>1.3862943611198906</v>
      </c>
      <c r="AS138" s="1">
        <f t="shared" si="37"/>
        <v>0.21040779958915359</v>
      </c>
      <c r="AT138" s="1">
        <f t="shared" si="37"/>
        <v>0.12872030386443817</v>
      </c>
      <c r="AU138" s="1">
        <f t="shared" si="37"/>
        <v>0.49752887239763499</v>
      </c>
      <c r="AV138" s="1">
        <f t="shared" si="35"/>
        <v>0.38315261420353169</v>
      </c>
      <c r="AW138" s="1">
        <f t="shared" si="33"/>
        <v>0.53618933412197389</v>
      </c>
      <c r="AX138" s="1">
        <f t="shared" si="33"/>
        <v>-0.42768746017487758</v>
      </c>
      <c r="AY138" s="1">
        <f t="shared" si="33"/>
        <v>0.47421921829267999</v>
      </c>
      <c r="AZ138" s="1">
        <f t="shared" si="33"/>
        <v>-0.34552032288269757</v>
      </c>
      <c r="BA138" s="1">
        <f t="shared" si="26"/>
        <v>-0.44108228041665831</v>
      </c>
      <c r="BB138" s="1">
        <f t="shared" si="26"/>
        <v>-0.21503732076197307</v>
      </c>
      <c r="BC138" s="1">
        <f t="shared" si="26"/>
        <v>-0.35611437759536568</v>
      </c>
      <c r="BD138" s="1">
        <f t="shared" si="26"/>
        <v>-1.1054716874058155</v>
      </c>
      <c r="BE138" s="1">
        <f t="shared" si="27"/>
        <v>0.35575076669167954</v>
      </c>
      <c r="BF138" s="1">
        <f t="shared" si="27"/>
        <v>8.162042714378219E-2</v>
      </c>
      <c r="BG138" s="1">
        <f t="shared" si="27"/>
        <v>-0.37368059771273615</v>
      </c>
      <c r="BH138" s="1">
        <f t="shared" si="27"/>
        <v>-2.5474876134406872E-2</v>
      </c>
      <c r="BI138" s="1">
        <f t="shared" si="31"/>
        <v>0.7690084337002866</v>
      </c>
      <c r="BJ138" s="1">
        <f t="shared" si="29"/>
        <v>-1.010408345508508</v>
      </c>
      <c r="BK138" s="1">
        <f t="shared" si="29"/>
        <v>-0.69473581116207361</v>
      </c>
      <c r="BL138" s="1">
        <f t="shared" si="29"/>
        <v>-1.0709685365941881</v>
      </c>
      <c r="BM138" s="1">
        <f t="shared" si="29"/>
        <v>1.1785832644576903E-3</v>
      </c>
      <c r="BN138" s="1">
        <f t="shared" si="38"/>
        <v>-0.12516215538474676</v>
      </c>
      <c r="BO138" s="6">
        <f t="shared" si="39"/>
        <v>1.0512824656324717</v>
      </c>
    </row>
    <row r="139" spans="1:67" x14ac:dyDescent="0.2">
      <c r="A139" s="3" t="s">
        <v>150</v>
      </c>
      <c r="B139" s="8">
        <v>8560</v>
      </c>
      <c r="C139" s="5">
        <v>63</v>
      </c>
      <c r="D139" s="5">
        <v>5</v>
      </c>
      <c r="E139" s="5">
        <v>3</v>
      </c>
      <c r="F139" s="5">
        <v>4</v>
      </c>
      <c r="G139" s="5">
        <v>1</v>
      </c>
      <c r="H139" s="5">
        <v>4</v>
      </c>
      <c r="I139" s="5">
        <v>38</v>
      </c>
      <c r="J139" s="5">
        <v>0</v>
      </c>
      <c r="K139" s="5">
        <v>0</v>
      </c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>
        <v>2</v>
      </c>
      <c r="R139" s="5">
        <v>1</v>
      </c>
      <c r="S139" s="5">
        <v>0</v>
      </c>
      <c r="T139" s="5">
        <v>4</v>
      </c>
      <c r="U139" s="5">
        <v>0</v>
      </c>
      <c r="V139" s="5">
        <v>0</v>
      </c>
      <c r="W139" s="5">
        <v>5</v>
      </c>
      <c r="X139" s="1">
        <f t="shared" si="36"/>
        <v>4.1588830833596715</v>
      </c>
      <c r="Y139" s="1">
        <f t="shared" si="36"/>
        <v>1.791759469228055</v>
      </c>
      <c r="Z139" s="1">
        <f t="shared" si="36"/>
        <v>1.3862943611198906</v>
      </c>
      <c r="AA139" s="1">
        <f t="shared" si="34"/>
        <v>1.6094379124341003</v>
      </c>
      <c r="AB139" s="1">
        <f t="shared" si="32"/>
        <v>0.69314718055994529</v>
      </c>
      <c r="AC139" s="1">
        <f t="shared" si="32"/>
        <v>1.6094379124341003</v>
      </c>
      <c r="AD139" s="1">
        <f t="shared" si="32"/>
        <v>3.6635616461296463</v>
      </c>
      <c r="AE139" s="1">
        <f t="shared" si="32"/>
        <v>0</v>
      </c>
      <c r="AF139" s="1">
        <f t="shared" si="24"/>
        <v>0</v>
      </c>
      <c r="AG139" s="1">
        <f t="shared" si="24"/>
        <v>0</v>
      </c>
      <c r="AH139" s="1">
        <f t="shared" si="24"/>
        <v>0</v>
      </c>
      <c r="AI139" s="1">
        <f t="shared" si="24"/>
        <v>0.69314718055994529</v>
      </c>
      <c r="AJ139" s="1">
        <f t="shared" si="25"/>
        <v>0</v>
      </c>
      <c r="AK139" s="1">
        <f t="shared" si="25"/>
        <v>0</v>
      </c>
      <c r="AL139" s="1">
        <f t="shared" si="25"/>
        <v>1.0986122886681098</v>
      </c>
      <c r="AM139" s="1">
        <f t="shared" si="25"/>
        <v>0.69314718055994529</v>
      </c>
      <c r="AN139" s="1">
        <f t="shared" si="30"/>
        <v>0</v>
      </c>
      <c r="AO139" s="1">
        <f t="shared" si="28"/>
        <v>1.6094379124341003</v>
      </c>
      <c r="AP139" s="1">
        <f t="shared" si="28"/>
        <v>0</v>
      </c>
      <c r="AQ139" s="1">
        <f t="shared" si="28"/>
        <v>0</v>
      </c>
      <c r="AR139" s="1">
        <f t="shared" si="28"/>
        <v>1.791759469228055</v>
      </c>
      <c r="AS139" s="1">
        <f t="shared" si="37"/>
        <v>0.52094801694690984</v>
      </c>
      <c r="AT139" s="1">
        <f t="shared" si="37"/>
        <v>0.31974722596255284</v>
      </c>
      <c r="AU139" s="1">
        <f t="shared" si="37"/>
        <v>0.24460214067413955</v>
      </c>
      <c r="AV139" s="1">
        <f t="shared" si="35"/>
        <v>0.17978707440220917</v>
      </c>
      <c r="AW139" s="1">
        <f t="shared" si="33"/>
        <v>-0.19036728686403157</v>
      </c>
      <c r="AX139" s="1">
        <f t="shared" si="33"/>
        <v>0.26044770749225798</v>
      </c>
      <c r="AY139" s="1">
        <f t="shared" si="33"/>
        <v>0.89335766471087474</v>
      </c>
      <c r="AZ139" s="1">
        <f t="shared" si="33"/>
        <v>-0.34552032288269757</v>
      </c>
      <c r="BA139" s="1">
        <f t="shared" si="26"/>
        <v>-0.44108228041665831</v>
      </c>
      <c r="BB139" s="1">
        <f t="shared" si="26"/>
        <v>-0.21503732076197307</v>
      </c>
      <c r="BC139" s="1">
        <f t="shared" si="26"/>
        <v>-0.35611437759536568</v>
      </c>
      <c r="BD139" s="1">
        <f t="shared" si="26"/>
        <v>-0.21611134729571765</v>
      </c>
      <c r="BE139" s="1">
        <f t="shared" si="27"/>
        <v>-0.65979304502442915</v>
      </c>
      <c r="BF139" s="1">
        <f t="shared" si="27"/>
        <v>-0.84821762538638401</v>
      </c>
      <c r="BG139" s="1">
        <f t="shared" si="27"/>
        <v>0.22437974549041978</v>
      </c>
      <c r="BH139" s="1">
        <f t="shared" si="27"/>
        <v>-2.5474876134406872E-2</v>
      </c>
      <c r="BI139" s="1">
        <f t="shared" si="31"/>
        <v>-0.51341694708197316</v>
      </c>
      <c r="BJ139" s="1">
        <f t="shared" si="29"/>
        <v>1.3968578286353925</v>
      </c>
      <c r="BK139" s="1">
        <f t="shared" si="29"/>
        <v>-0.69473581116207361</v>
      </c>
      <c r="BL139" s="1">
        <f t="shared" si="29"/>
        <v>-1.0709685365941881</v>
      </c>
      <c r="BM139" s="1">
        <f t="shared" si="29"/>
        <v>0.31852734657199921</v>
      </c>
      <c r="BN139" s="1">
        <f t="shared" si="38"/>
        <v>-5.8008810776816327E-2</v>
      </c>
      <c r="BO139" s="6">
        <f t="shared" si="39"/>
        <v>1.1184358102404022</v>
      </c>
    </row>
    <row r="140" spans="1:67" x14ac:dyDescent="0.2">
      <c r="A140" s="3" t="s">
        <v>151</v>
      </c>
      <c r="B140" s="8">
        <v>8573</v>
      </c>
      <c r="C140" s="5">
        <v>144</v>
      </c>
      <c r="D140" s="5">
        <v>7</v>
      </c>
      <c r="E140" s="5">
        <v>11</v>
      </c>
      <c r="F140" s="5">
        <v>13</v>
      </c>
      <c r="G140" s="5">
        <v>1</v>
      </c>
      <c r="H140" s="5">
        <v>10</v>
      </c>
      <c r="I140" s="5">
        <v>63</v>
      </c>
      <c r="J140" s="5">
        <v>0</v>
      </c>
      <c r="K140" s="5">
        <v>1</v>
      </c>
      <c r="L140" s="5">
        <v>0</v>
      </c>
      <c r="M140" s="5">
        <v>2</v>
      </c>
      <c r="N140" s="5">
        <v>7</v>
      </c>
      <c r="O140" s="5">
        <v>4</v>
      </c>
      <c r="P140" s="5">
        <v>5</v>
      </c>
      <c r="Q140" s="5">
        <v>4</v>
      </c>
      <c r="R140" s="5">
        <v>13</v>
      </c>
      <c r="S140" s="5">
        <v>0</v>
      </c>
      <c r="T140" s="5">
        <v>2</v>
      </c>
      <c r="U140" s="5">
        <v>0</v>
      </c>
      <c r="V140" s="5">
        <v>1</v>
      </c>
      <c r="W140" s="5">
        <v>16</v>
      </c>
      <c r="X140" s="1">
        <f t="shared" si="36"/>
        <v>4.9767337424205742</v>
      </c>
      <c r="Y140" s="1">
        <f t="shared" si="36"/>
        <v>2.0794415416798357</v>
      </c>
      <c r="Z140" s="1">
        <f t="shared" si="36"/>
        <v>2.4849066497880004</v>
      </c>
      <c r="AA140" s="1">
        <f t="shared" si="34"/>
        <v>2.6390573296152584</v>
      </c>
      <c r="AB140" s="1">
        <f t="shared" si="32"/>
        <v>0.69314718055994529</v>
      </c>
      <c r="AC140" s="1">
        <f t="shared" si="32"/>
        <v>2.3978952727983707</v>
      </c>
      <c r="AD140" s="1">
        <f t="shared" si="32"/>
        <v>4.1588830833596715</v>
      </c>
      <c r="AE140" s="1">
        <f t="shared" si="32"/>
        <v>0</v>
      </c>
      <c r="AF140" s="1">
        <f t="shared" si="24"/>
        <v>0.69314718055994529</v>
      </c>
      <c r="AG140" s="1">
        <f t="shared" si="24"/>
        <v>0</v>
      </c>
      <c r="AH140" s="1">
        <f t="shared" si="24"/>
        <v>1.0986122886681098</v>
      </c>
      <c r="AI140" s="1">
        <f t="shared" si="24"/>
        <v>2.0794415416798357</v>
      </c>
      <c r="AJ140" s="1">
        <f t="shared" si="25"/>
        <v>1.6094379124341003</v>
      </c>
      <c r="AK140" s="1">
        <f t="shared" si="25"/>
        <v>1.791759469228055</v>
      </c>
      <c r="AL140" s="1">
        <f t="shared" si="25"/>
        <v>1.6094379124341003</v>
      </c>
      <c r="AM140" s="1">
        <f t="shared" si="25"/>
        <v>2.6390573296152584</v>
      </c>
      <c r="AN140" s="1">
        <f t="shared" si="30"/>
        <v>0</v>
      </c>
      <c r="AO140" s="1">
        <f t="shared" si="28"/>
        <v>1.0986122886681098</v>
      </c>
      <c r="AP140" s="1">
        <f t="shared" si="28"/>
        <v>0</v>
      </c>
      <c r="AQ140" s="1">
        <f t="shared" si="28"/>
        <v>0.69314718055994529</v>
      </c>
      <c r="AR140" s="1">
        <f t="shared" si="28"/>
        <v>2.8332133440562162</v>
      </c>
      <c r="AS140" s="1">
        <f t="shared" si="37"/>
        <v>1.3435794815065818</v>
      </c>
      <c r="AT140" s="1">
        <f t="shared" si="37"/>
        <v>0.62116534573747506</v>
      </c>
      <c r="AU140" s="1">
        <f t="shared" si="37"/>
        <v>1.4898472484425744</v>
      </c>
      <c r="AV140" s="1">
        <f t="shared" si="35"/>
        <v>1.3282475869547881</v>
      </c>
      <c r="AW140" s="1">
        <f t="shared" si="33"/>
        <v>-0.19036728686403157</v>
      </c>
      <c r="AX140" s="1">
        <f t="shared" si="33"/>
        <v>1.3225816581595482</v>
      </c>
      <c r="AY140" s="1">
        <f t="shared" si="33"/>
        <v>1.3602226911002822</v>
      </c>
      <c r="AZ140" s="1">
        <f t="shared" si="33"/>
        <v>-0.34552032288269757</v>
      </c>
      <c r="BA140" s="1">
        <f t="shared" si="26"/>
        <v>1.0982808385202272</v>
      </c>
      <c r="BB140" s="1">
        <f t="shared" si="26"/>
        <v>-0.21503732076197307</v>
      </c>
      <c r="BC140" s="1">
        <f t="shared" si="26"/>
        <v>2.5440362576061855</v>
      </c>
      <c r="BD140" s="1">
        <f t="shared" si="26"/>
        <v>1.5626093329244777</v>
      </c>
      <c r="BE140" s="1">
        <f t="shared" si="27"/>
        <v>1.6982266629882052</v>
      </c>
      <c r="BF140" s="1">
        <f t="shared" si="27"/>
        <v>1.5553788721476842</v>
      </c>
      <c r="BG140" s="1">
        <f t="shared" si="27"/>
        <v>0.97784666966520262</v>
      </c>
      <c r="BH140" s="1">
        <f t="shared" si="27"/>
        <v>2.4378241656118393</v>
      </c>
      <c r="BI140" s="1">
        <f t="shared" si="31"/>
        <v>-0.51341694708197316</v>
      </c>
      <c r="BJ140" s="1">
        <f t="shared" si="29"/>
        <v>0.63280645673869729</v>
      </c>
      <c r="BK140" s="1">
        <f t="shared" si="29"/>
        <v>-0.69473581116207361</v>
      </c>
      <c r="BL140" s="1">
        <f t="shared" si="29"/>
        <v>0.11413110601541589</v>
      </c>
      <c r="BM140" s="1">
        <f t="shared" si="29"/>
        <v>1.1336507508043474</v>
      </c>
      <c r="BN140" s="1">
        <f t="shared" si="38"/>
        <v>0.91720749696051362</v>
      </c>
      <c r="BO140" s="6">
        <f t="shared" si="39"/>
        <v>2.0936521179777321</v>
      </c>
    </row>
    <row r="141" spans="1:67" x14ac:dyDescent="0.2">
      <c r="A141" s="3" t="s">
        <v>152</v>
      </c>
      <c r="B141" s="8">
        <v>8606</v>
      </c>
      <c r="C141" s="5">
        <v>62</v>
      </c>
      <c r="D141" s="5">
        <v>5</v>
      </c>
      <c r="E141" s="5">
        <v>3</v>
      </c>
      <c r="F141" s="5">
        <v>6</v>
      </c>
      <c r="G141" s="5">
        <v>1</v>
      </c>
      <c r="H141" s="5">
        <v>4</v>
      </c>
      <c r="I141" s="5">
        <v>27</v>
      </c>
      <c r="J141" s="5">
        <v>0</v>
      </c>
      <c r="K141" s="5">
        <v>0</v>
      </c>
      <c r="L141" s="5">
        <v>0</v>
      </c>
      <c r="M141" s="5">
        <v>0</v>
      </c>
      <c r="N141" s="5">
        <v>3</v>
      </c>
      <c r="O141" s="5">
        <v>3</v>
      </c>
      <c r="P141" s="5">
        <v>3</v>
      </c>
      <c r="Q141" s="5">
        <v>2</v>
      </c>
      <c r="R141" s="5">
        <v>2</v>
      </c>
      <c r="S141" s="5">
        <v>0</v>
      </c>
      <c r="T141" s="5">
        <v>3</v>
      </c>
      <c r="U141" s="5">
        <v>0</v>
      </c>
      <c r="V141" s="5">
        <v>0</v>
      </c>
      <c r="W141" s="5">
        <v>2</v>
      </c>
      <c r="X141" s="1">
        <f t="shared" si="36"/>
        <v>4.1431347263915326</v>
      </c>
      <c r="Y141" s="1">
        <f t="shared" si="36"/>
        <v>1.791759469228055</v>
      </c>
      <c r="Z141" s="1">
        <f t="shared" si="36"/>
        <v>1.3862943611198906</v>
      </c>
      <c r="AA141" s="1">
        <f t="shared" si="34"/>
        <v>1.9459101490553132</v>
      </c>
      <c r="AB141" s="1">
        <f t="shared" si="32"/>
        <v>0.69314718055994529</v>
      </c>
      <c r="AC141" s="1">
        <f t="shared" si="32"/>
        <v>1.6094379124341003</v>
      </c>
      <c r="AD141" s="1">
        <f t="shared" si="32"/>
        <v>3.3322045101752038</v>
      </c>
      <c r="AE141" s="1">
        <f t="shared" si="32"/>
        <v>0</v>
      </c>
      <c r="AF141" s="1">
        <f t="shared" si="24"/>
        <v>0</v>
      </c>
      <c r="AG141" s="1">
        <f t="shared" si="24"/>
        <v>0</v>
      </c>
      <c r="AH141" s="1">
        <f t="shared" si="24"/>
        <v>0</v>
      </c>
      <c r="AI141" s="1">
        <f t="shared" si="24"/>
        <v>1.3862943611198906</v>
      </c>
      <c r="AJ141" s="1">
        <f t="shared" si="25"/>
        <v>1.3862943611198906</v>
      </c>
      <c r="AK141" s="1">
        <f t="shared" si="25"/>
        <v>1.3862943611198906</v>
      </c>
      <c r="AL141" s="1">
        <f t="shared" si="25"/>
        <v>1.0986122886681098</v>
      </c>
      <c r="AM141" s="1">
        <f t="shared" si="25"/>
        <v>1.0986122886681098</v>
      </c>
      <c r="AN141" s="1">
        <f t="shared" si="30"/>
        <v>0</v>
      </c>
      <c r="AO141" s="1">
        <f t="shared" si="28"/>
        <v>1.3862943611198906</v>
      </c>
      <c r="AP141" s="1">
        <f t="shared" si="28"/>
        <v>0</v>
      </c>
      <c r="AQ141" s="1">
        <f t="shared" si="28"/>
        <v>0</v>
      </c>
      <c r="AR141" s="1">
        <f t="shared" si="28"/>
        <v>1.0986122886681098</v>
      </c>
      <c r="AS141" s="1">
        <f t="shared" si="37"/>
        <v>0.50510760181294845</v>
      </c>
      <c r="AT141" s="1">
        <f t="shared" si="37"/>
        <v>0.31974722596255284</v>
      </c>
      <c r="AU141" s="1">
        <f t="shared" si="37"/>
        <v>0.24460214067413955</v>
      </c>
      <c r="AV141" s="1">
        <f t="shared" si="35"/>
        <v>0.55509572814501307</v>
      </c>
      <c r="AW141" s="1">
        <f t="shared" si="33"/>
        <v>-0.19036728686403157</v>
      </c>
      <c r="AX141" s="1">
        <f t="shared" si="33"/>
        <v>0.26044770749225798</v>
      </c>
      <c r="AY141" s="1">
        <f t="shared" si="33"/>
        <v>0.581037126179756</v>
      </c>
      <c r="AZ141" s="1">
        <f t="shared" si="33"/>
        <v>-0.34552032288269757</v>
      </c>
      <c r="BA141" s="1">
        <f t="shared" si="26"/>
        <v>-0.44108228041665831</v>
      </c>
      <c r="BB141" s="1">
        <f t="shared" si="26"/>
        <v>-0.21503732076197307</v>
      </c>
      <c r="BC141" s="1">
        <f t="shared" si="26"/>
        <v>-0.35611437759536568</v>
      </c>
      <c r="BD141" s="1">
        <f t="shared" si="26"/>
        <v>0.67324899281438011</v>
      </c>
      <c r="BE141" s="1">
        <f t="shared" si="27"/>
        <v>1.3712945784077881</v>
      </c>
      <c r="BF141" s="1">
        <f t="shared" si="27"/>
        <v>1.0114584796739483</v>
      </c>
      <c r="BG141" s="1">
        <f t="shared" si="27"/>
        <v>0.22437974549041978</v>
      </c>
      <c r="BH141" s="1">
        <f t="shared" si="27"/>
        <v>0.48779744157731347</v>
      </c>
      <c r="BI141" s="1">
        <f t="shared" si="31"/>
        <v>-0.51341694708197316</v>
      </c>
      <c r="BJ141" s="1">
        <f t="shared" si="29"/>
        <v>1.0630978749850926</v>
      </c>
      <c r="BK141" s="1">
        <f t="shared" si="29"/>
        <v>-0.69473581116207361</v>
      </c>
      <c r="BL141" s="1">
        <f t="shared" si="29"/>
        <v>-1.0709685365941881</v>
      </c>
      <c r="BM141" s="1">
        <f t="shared" si="29"/>
        <v>-0.22398394759866314</v>
      </c>
      <c r="BN141" s="1">
        <f t="shared" si="38"/>
        <v>0.15457561010752316</v>
      </c>
      <c r="BO141" s="6">
        <f t="shared" si="39"/>
        <v>1.3310202311247417</v>
      </c>
    </row>
    <row r="142" spans="1:67" x14ac:dyDescent="0.2">
      <c r="A142" s="3" t="s">
        <v>153</v>
      </c>
      <c r="B142" s="8">
        <v>8634</v>
      </c>
      <c r="C142" s="5">
        <v>79</v>
      </c>
      <c r="D142" s="5">
        <v>3</v>
      </c>
      <c r="E142" s="5">
        <v>5</v>
      </c>
      <c r="F142" s="5">
        <v>8</v>
      </c>
      <c r="G142" s="5">
        <v>2</v>
      </c>
      <c r="H142" s="5">
        <v>9</v>
      </c>
      <c r="I142" s="5">
        <v>41</v>
      </c>
      <c r="J142" s="5">
        <v>0</v>
      </c>
      <c r="K142" s="5">
        <v>0</v>
      </c>
      <c r="L142" s="5">
        <v>0</v>
      </c>
      <c r="M142" s="5">
        <v>0</v>
      </c>
      <c r="N142" s="5">
        <v>2</v>
      </c>
      <c r="O142" s="5">
        <v>2</v>
      </c>
      <c r="P142" s="5">
        <v>1</v>
      </c>
      <c r="Q142" s="5">
        <v>1</v>
      </c>
      <c r="R142" s="5">
        <v>1</v>
      </c>
      <c r="S142" s="5">
        <v>1</v>
      </c>
      <c r="T142" s="5">
        <v>2</v>
      </c>
      <c r="U142" s="5">
        <v>0</v>
      </c>
      <c r="V142" s="5">
        <v>1</v>
      </c>
      <c r="W142" s="5">
        <v>4</v>
      </c>
      <c r="X142" s="1">
        <f t="shared" si="36"/>
        <v>4.3820266346738812</v>
      </c>
      <c r="Y142" s="1">
        <f t="shared" si="36"/>
        <v>1.3862943611198906</v>
      </c>
      <c r="Z142" s="1">
        <f t="shared" si="36"/>
        <v>1.791759469228055</v>
      </c>
      <c r="AA142" s="1">
        <f t="shared" si="34"/>
        <v>2.1972245773362196</v>
      </c>
      <c r="AB142" s="1">
        <f t="shared" si="32"/>
        <v>1.0986122886681098</v>
      </c>
      <c r="AC142" s="1">
        <f t="shared" si="32"/>
        <v>2.3025850929940459</v>
      </c>
      <c r="AD142" s="1">
        <f t="shared" si="32"/>
        <v>3.7376696182833684</v>
      </c>
      <c r="AE142" s="1">
        <f t="shared" si="32"/>
        <v>0</v>
      </c>
      <c r="AF142" s="1">
        <f t="shared" si="24"/>
        <v>0</v>
      </c>
      <c r="AG142" s="1">
        <f t="shared" si="24"/>
        <v>0</v>
      </c>
      <c r="AH142" s="1">
        <f t="shared" si="24"/>
        <v>0</v>
      </c>
      <c r="AI142" s="1">
        <f t="shared" si="24"/>
        <v>1.0986122886681098</v>
      </c>
      <c r="AJ142" s="1">
        <f t="shared" si="25"/>
        <v>1.0986122886681098</v>
      </c>
      <c r="AK142" s="1">
        <f t="shared" si="25"/>
        <v>0.69314718055994529</v>
      </c>
      <c r="AL142" s="1">
        <f t="shared" si="25"/>
        <v>0.69314718055994529</v>
      </c>
      <c r="AM142" s="1">
        <f t="shared" si="25"/>
        <v>0.69314718055994529</v>
      </c>
      <c r="AN142" s="1">
        <f t="shared" si="30"/>
        <v>0.69314718055994529</v>
      </c>
      <c r="AO142" s="1">
        <f t="shared" si="28"/>
        <v>1.0986122886681098</v>
      </c>
      <c r="AP142" s="1">
        <f t="shared" si="28"/>
        <v>0</v>
      </c>
      <c r="AQ142" s="1">
        <f t="shared" si="28"/>
        <v>0.69314718055994529</v>
      </c>
      <c r="AR142" s="1">
        <f t="shared" si="28"/>
        <v>1.6094379124341003</v>
      </c>
      <c r="AS142" s="1">
        <f t="shared" si="37"/>
        <v>0.74539597011654246</v>
      </c>
      <c r="AT142" s="1">
        <f t="shared" si="37"/>
        <v>-0.10507775349730976</v>
      </c>
      <c r="AU142" s="1">
        <f t="shared" si="37"/>
        <v>0.7041850594621728</v>
      </c>
      <c r="AV142" s="1">
        <f t="shared" si="35"/>
        <v>0.83541745897010822</v>
      </c>
      <c r="AW142" s="1">
        <f t="shared" si="33"/>
        <v>0.53618933412197389</v>
      </c>
      <c r="AX142" s="1">
        <f t="shared" si="33"/>
        <v>1.1941889474014071</v>
      </c>
      <c r="AY142" s="1">
        <f t="shared" si="33"/>
        <v>0.96320810479821861</v>
      </c>
      <c r="AZ142" s="1">
        <f t="shared" si="33"/>
        <v>-0.34552032288269757</v>
      </c>
      <c r="BA142" s="1">
        <f t="shared" si="26"/>
        <v>-0.44108228041665831</v>
      </c>
      <c r="BB142" s="1">
        <f t="shared" si="26"/>
        <v>-0.21503732076197307</v>
      </c>
      <c r="BC142" s="1">
        <f t="shared" si="26"/>
        <v>-0.35611437759536568</v>
      </c>
      <c r="BD142" s="1">
        <f t="shared" si="26"/>
        <v>0.30413110129730331</v>
      </c>
      <c r="BE142" s="1">
        <f t="shared" si="27"/>
        <v>0.94980581438502953</v>
      </c>
      <c r="BF142" s="1">
        <f t="shared" si="27"/>
        <v>8.162042714378219E-2</v>
      </c>
      <c r="BG142" s="1">
        <f t="shared" si="27"/>
        <v>-0.37368059771273615</v>
      </c>
      <c r="BH142" s="1">
        <f t="shared" si="27"/>
        <v>-2.5474876134406872E-2</v>
      </c>
      <c r="BI142" s="1">
        <f t="shared" si="31"/>
        <v>0.7690084337002866</v>
      </c>
      <c r="BJ142" s="1">
        <f t="shared" si="29"/>
        <v>0.63280645673869729</v>
      </c>
      <c r="BK142" s="1">
        <f t="shared" si="29"/>
        <v>-0.69473581116207361</v>
      </c>
      <c r="BL142" s="1">
        <f t="shared" si="29"/>
        <v>0.11413110601541589</v>
      </c>
      <c r="BM142" s="1">
        <f t="shared" si="29"/>
        <v>0.17582821065169643</v>
      </c>
      <c r="BN142" s="1">
        <f t="shared" si="38"/>
        <v>0.25948538498282919</v>
      </c>
      <c r="BO142" s="6">
        <f t="shared" si="39"/>
        <v>1.4359300060000477</v>
      </c>
    </row>
    <row r="143" spans="1:67" x14ac:dyDescent="0.2">
      <c r="A143" s="3" t="s">
        <v>154</v>
      </c>
      <c r="B143" s="8">
        <v>8638</v>
      </c>
      <c r="C143" s="5">
        <v>144</v>
      </c>
      <c r="D143" s="5">
        <v>12</v>
      </c>
      <c r="E143" s="5">
        <v>11</v>
      </c>
      <c r="F143" s="5">
        <v>15</v>
      </c>
      <c r="G143" s="5">
        <v>4</v>
      </c>
      <c r="H143" s="5">
        <v>6</v>
      </c>
      <c r="I143" s="5">
        <v>70</v>
      </c>
      <c r="J143" s="5">
        <v>0</v>
      </c>
      <c r="K143" s="5">
        <v>0</v>
      </c>
      <c r="L143" s="5">
        <v>0</v>
      </c>
      <c r="M143" s="5">
        <v>0</v>
      </c>
      <c r="N143" s="5">
        <v>3</v>
      </c>
      <c r="O143" s="5">
        <v>3</v>
      </c>
      <c r="P143" s="5">
        <v>2</v>
      </c>
      <c r="Q143" s="5">
        <v>1</v>
      </c>
      <c r="R143" s="5">
        <v>8</v>
      </c>
      <c r="S143" s="5">
        <v>3</v>
      </c>
      <c r="T143" s="5">
        <v>4</v>
      </c>
      <c r="U143" s="5">
        <v>1</v>
      </c>
      <c r="V143" s="5">
        <v>1</v>
      </c>
      <c r="W143" s="5">
        <v>6</v>
      </c>
      <c r="X143" s="1">
        <f t="shared" si="36"/>
        <v>4.9767337424205742</v>
      </c>
      <c r="Y143" s="1">
        <f t="shared" si="36"/>
        <v>2.5649493574615367</v>
      </c>
      <c r="Z143" s="1">
        <f t="shared" si="36"/>
        <v>2.4849066497880004</v>
      </c>
      <c r="AA143" s="1">
        <f t="shared" si="34"/>
        <v>2.7725887222397811</v>
      </c>
      <c r="AB143" s="1">
        <f t="shared" si="32"/>
        <v>1.6094379124341003</v>
      </c>
      <c r="AC143" s="1">
        <f t="shared" si="32"/>
        <v>1.9459101490553132</v>
      </c>
      <c r="AD143" s="1">
        <f t="shared" si="32"/>
        <v>4.2626798770413155</v>
      </c>
      <c r="AE143" s="1">
        <f t="shared" si="32"/>
        <v>0</v>
      </c>
      <c r="AF143" s="1">
        <f t="shared" si="24"/>
        <v>0</v>
      </c>
      <c r="AG143" s="1">
        <f t="shared" si="24"/>
        <v>0</v>
      </c>
      <c r="AH143" s="1">
        <f t="shared" si="24"/>
        <v>0</v>
      </c>
      <c r="AI143" s="1">
        <f t="shared" si="24"/>
        <v>1.3862943611198906</v>
      </c>
      <c r="AJ143" s="1">
        <f t="shared" si="25"/>
        <v>1.3862943611198906</v>
      </c>
      <c r="AK143" s="1">
        <f t="shared" si="25"/>
        <v>1.0986122886681098</v>
      </c>
      <c r="AL143" s="1">
        <f t="shared" si="25"/>
        <v>0.69314718055994529</v>
      </c>
      <c r="AM143" s="1">
        <f t="shared" si="25"/>
        <v>2.1972245773362196</v>
      </c>
      <c r="AN143" s="1">
        <f t="shared" si="30"/>
        <v>1.3862943611198906</v>
      </c>
      <c r="AO143" s="1">
        <f t="shared" si="28"/>
        <v>1.6094379124341003</v>
      </c>
      <c r="AP143" s="1">
        <f t="shared" si="28"/>
        <v>0.69314718055994529</v>
      </c>
      <c r="AQ143" s="1">
        <f t="shared" si="28"/>
        <v>0.69314718055994529</v>
      </c>
      <c r="AR143" s="1">
        <f t="shared" si="28"/>
        <v>1.9459101490553132</v>
      </c>
      <c r="AS143" s="1">
        <f t="shared" si="37"/>
        <v>1.3435794815065818</v>
      </c>
      <c r="AT143" s="1">
        <f t="shared" si="37"/>
        <v>1.1298548574674012</v>
      </c>
      <c r="AU143" s="1">
        <f t="shared" si="37"/>
        <v>1.4898472484425744</v>
      </c>
      <c r="AV143" s="1">
        <f t="shared" si="35"/>
        <v>1.4771914870565055</v>
      </c>
      <c r="AW143" s="1">
        <f t="shared" si="33"/>
        <v>1.4515424229442997</v>
      </c>
      <c r="AX143" s="1">
        <f t="shared" si="33"/>
        <v>0.71371075497936354</v>
      </c>
      <c r="AY143" s="1">
        <f t="shared" si="33"/>
        <v>1.4580563182744122</v>
      </c>
      <c r="AZ143" s="1">
        <f t="shared" si="33"/>
        <v>-0.34552032288269757</v>
      </c>
      <c r="BA143" s="1">
        <f t="shared" si="26"/>
        <v>-0.44108228041665831</v>
      </c>
      <c r="BB143" s="1">
        <f t="shared" si="26"/>
        <v>-0.21503732076197307</v>
      </c>
      <c r="BC143" s="1">
        <f t="shared" si="26"/>
        <v>-0.35611437759536568</v>
      </c>
      <c r="BD143" s="1">
        <f t="shared" si="26"/>
        <v>0.67324899281438011</v>
      </c>
      <c r="BE143" s="1">
        <f t="shared" si="27"/>
        <v>1.3712945784077881</v>
      </c>
      <c r="BF143" s="1">
        <f t="shared" si="27"/>
        <v>0.62554081961751817</v>
      </c>
      <c r="BG143" s="1">
        <f t="shared" si="27"/>
        <v>-0.37368059771273615</v>
      </c>
      <c r="BH143" s="1">
        <f t="shared" si="27"/>
        <v>1.8785145819553508</v>
      </c>
      <c r="BI143" s="1">
        <f t="shared" si="31"/>
        <v>2.0514338144825461</v>
      </c>
      <c r="BJ143" s="1">
        <f t="shared" si="29"/>
        <v>1.3968578286353925</v>
      </c>
      <c r="BK143" s="1">
        <f t="shared" si="29"/>
        <v>0.73738767066342814</v>
      </c>
      <c r="BL143" s="1">
        <f t="shared" si="29"/>
        <v>0.11413110601541589</v>
      </c>
      <c r="BM143" s="1">
        <f t="shared" si="29"/>
        <v>0.43917774688498279</v>
      </c>
      <c r="BN143" s="1">
        <f t="shared" si="38"/>
        <v>0.79142546717992923</v>
      </c>
      <c r="BO143" s="6">
        <f t="shared" si="39"/>
        <v>1.9678700881971478</v>
      </c>
    </row>
    <row r="144" spans="1:67" x14ac:dyDescent="0.2">
      <c r="A144" s="3" t="s">
        <v>155</v>
      </c>
      <c r="B144" s="8">
        <v>8675</v>
      </c>
      <c r="C144" s="5">
        <v>24</v>
      </c>
      <c r="D144" s="5">
        <v>3</v>
      </c>
      <c r="E144" s="5">
        <v>2</v>
      </c>
      <c r="F144" s="5">
        <v>1</v>
      </c>
      <c r="G144" s="5">
        <v>1</v>
      </c>
      <c r="H144" s="5">
        <v>3</v>
      </c>
      <c r="I144" s="5">
        <v>10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1</v>
      </c>
      <c r="R144" s="5">
        <v>1</v>
      </c>
      <c r="S144" s="5">
        <v>0</v>
      </c>
      <c r="T144" s="5">
        <v>1</v>
      </c>
      <c r="U144" s="5">
        <v>0</v>
      </c>
      <c r="V144" s="5">
        <v>1</v>
      </c>
      <c r="W144" s="5">
        <v>2</v>
      </c>
      <c r="X144" s="1">
        <f t="shared" si="36"/>
        <v>3.2188758248682006</v>
      </c>
      <c r="Y144" s="1">
        <f t="shared" si="36"/>
        <v>1.3862943611198906</v>
      </c>
      <c r="Z144" s="1">
        <f t="shared" si="36"/>
        <v>1.0986122886681098</v>
      </c>
      <c r="AA144" s="1">
        <f t="shared" si="34"/>
        <v>0.69314718055994529</v>
      </c>
      <c r="AB144" s="1">
        <f t="shared" si="32"/>
        <v>0.69314718055994529</v>
      </c>
      <c r="AC144" s="1">
        <f t="shared" si="32"/>
        <v>1.3862943611198906</v>
      </c>
      <c r="AD144" s="1">
        <f t="shared" si="32"/>
        <v>2.3978952727983707</v>
      </c>
      <c r="AE144" s="1">
        <f t="shared" si="32"/>
        <v>0</v>
      </c>
      <c r="AF144" s="1">
        <f t="shared" si="24"/>
        <v>0</v>
      </c>
      <c r="AG144" s="1">
        <f t="shared" si="24"/>
        <v>0</v>
      </c>
      <c r="AH144" s="1">
        <f t="shared" si="24"/>
        <v>0</v>
      </c>
      <c r="AI144" s="1">
        <f t="shared" si="24"/>
        <v>0</v>
      </c>
      <c r="AJ144" s="1">
        <f t="shared" si="25"/>
        <v>0</v>
      </c>
      <c r="AK144" s="1">
        <f t="shared" si="25"/>
        <v>0</v>
      </c>
      <c r="AL144" s="1">
        <f t="shared" si="25"/>
        <v>0.69314718055994529</v>
      </c>
      <c r="AM144" s="1">
        <f t="shared" si="25"/>
        <v>0.69314718055994529</v>
      </c>
      <c r="AN144" s="1">
        <f t="shared" si="30"/>
        <v>0</v>
      </c>
      <c r="AO144" s="1">
        <f t="shared" si="28"/>
        <v>0.69314718055994529</v>
      </c>
      <c r="AP144" s="1">
        <f t="shared" si="28"/>
        <v>0</v>
      </c>
      <c r="AQ144" s="1">
        <f t="shared" si="28"/>
        <v>0.69314718055994529</v>
      </c>
      <c r="AR144" s="1">
        <f t="shared" si="28"/>
        <v>1.0986122886681098</v>
      </c>
      <c r="AS144" s="1">
        <f t="shared" si="37"/>
        <v>-0.42455412232810086</v>
      </c>
      <c r="AT144" s="1">
        <f t="shared" si="37"/>
        <v>-0.10507775349730976</v>
      </c>
      <c r="AU144" s="1">
        <f t="shared" si="37"/>
        <v>-8.1477129518228525E-2</v>
      </c>
      <c r="AV144" s="1">
        <f t="shared" si="35"/>
        <v>-0.84226408937281971</v>
      </c>
      <c r="AW144" s="1">
        <f t="shared" si="33"/>
        <v>-0.19036728686403157</v>
      </c>
      <c r="AX144" s="1">
        <f t="shared" si="33"/>
        <v>-4.0149830989457763E-2</v>
      </c>
      <c r="AY144" s="1">
        <f t="shared" si="33"/>
        <v>-0.29959567906108503</v>
      </c>
      <c r="AZ144" s="1">
        <f t="shared" si="33"/>
        <v>-0.34552032288269757</v>
      </c>
      <c r="BA144" s="1">
        <f t="shared" si="26"/>
        <v>-0.44108228041665831</v>
      </c>
      <c r="BB144" s="1">
        <f t="shared" si="26"/>
        <v>-0.21503732076197307</v>
      </c>
      <c r="BC144" s="1">
        <f t="shared" si="26"/>
        <v>-0.35611437759536568</v>
      </c>
      <c r="BD144" s="1">
        <f t="shared" si="26"/>
        <v>-1.1054716874058155</v>
      </c>
      <c r="BE144" s="1">
        <f t="shared" si="27"/>
        <v>-0.65979304502442915</v>
      </c>
      <c r="BF144" s="1">
        <f t="shared" si="27"/>
        <v>-0.84821762538638401</v>
      </c>
      <c r="BG144" s="1">
        <f t="shared" si="27"/>
        <v>-0.37368059771273615</v>
      </c>
      <c r="BH144" s="1">
        <f t="shared" si="27"/>
        <v>-2.5474876134406872E-2</v>
      </c>
      <c r="BI144" s="1">
        <f t="shared" si="31"/>
        <v>-0.51341694708197316</v>
      </c>
      <c r="BJ144" s="1">
        <f t="shared" si="29"/>
        <v>2.6344764738292326E-2</v>
      </c>
      <c r="BK144" s="1">
        <f t="shared" si="29"/>
        <v>-0.69473581116207361</v>
      </c>
      <c r="BL144" s="1">
        <f t="shared" si="29"/>
        <v>0.11413110601541589</v>
      </c>
      <c r="BM144" s="1">
        <f t="shared" si="29"/>
        <v>-0.22398394759866314</v>
      </c>
      <c r="BN144" s="1">
        <f t="shared" si="38"/>
        <v>-0.36407327904954767</v>
      </c>
      <c r="BO144" s="6">
        <f t="shared" si="39"/>
        <v>0.81237134196767091</v>
      </c>
    </row>
    <row r="145" spans="1:67" x14ac:dyDescent="0.2">
      <c r="A145" s="3" t="s">
        <v>156</v>
      </c>
      <c r="B145" s="8">
        <v>8685</v>
      </c>
      <c r="C145" s="5">
        <v>65</v>
      </c>
      <c r="D145" s="5">
        <v>4</v>
      </c>
      <c r="E145" s="5">
        <v>5</v>
      </c>
      <c r="F145" s="5">
        <v>5</v>
      </c>
      <c r="G145" s="5">
        <v>3</v>
      </c>
      <c r="H145" s="5">
        <v>5</v>
      </c>
      <c r="I145" s="5">
        <v>36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2</v>
      </c>
      <c r="R145" s="5">
        <v>4</v>
      </c>
      <c r="S145" s="5">
        <v>1</v>
      </c>
      <c r="T145" s="5">
        <v>0</v>
      </c>
      <c r="U145" s="5">
        <v>0</v>
      </c>
      <c r="V145" s="5">
        <v>0</v>
      </c>
      <c r="W145" s="5">
        <v>6</v>
      </c>
      <c r="X145" s="1">
        <f t="shared" si="36"/>
        <v>4.1896547420264252</v>
      </c>
      <c r="Y145" s="1">
        <f t="shared" si="36"/>
        <v>1.6094379124341003</v>
      </c>
      <c r="Z145" s="1">
        <f t="shared" si="36"/>
        <v>1.791759469228055</v>
      </c>
      <c r="AA145" s="1">
        <f t="shared" si="34"/>
        <v>1.791759469228055</v>
      </c>
      <c r="AB145" s="1">
        <f t="shared" si="32"/>
        <v>1.3862943611198906</v>
      </c>
      <c r="AC145" s="1">
        <f t="shared" si="32"/>
        <v>1.791759469228055</v>
      </c>
      <c r="AD145" s="1">
        <f t="shared" si="32"/>
        <v>3.6109179126442243</v>
      </c>
      <c r="AE145" s="1">
        <f t="shared" si="32"/>
        <v>0</v>
      </c>
      <c r="AF145" s="1">
        <f t="shared" ref="AF145:AI208" si="40">LN(1+K145)</f>
        <v>0</v>
      </c>
      <c r="AG145" s="1">
        <f t="shared" si="40"/>
        <v>0</v>
      </c>
      <c r="AH145" s="1">
        <f t="shared" si="40"/>
        <v>0</v>
      </c>
      <c r="AI145" s="1">
        <f t="shared" si="40"/>
        <v>0</v>
      </c>
      <c r="AJ145" s="1">
        <f t="shared" ref="AJ145:AM208" si="41">LN(1+O145)</f>
        <v>0</v>
      </c>
      <c r="AK145" s="1">
        <f t="shared" si="41"/>
        <v>0</v>
      </c>
      <c r="AL145" s="1">
        <f t="shared" si="41"/>
        <v>1.0986122886681098</v>
      </c>
      <c r="AM145" s="1">
        <f t="shared" si="41"/>
        <v>1.6094379124341003</v>
      </c>
      <c r="AN145" s="1">
        <f t="shared" si="30"/>
        <v>0.69314718055994529</v>
      </c>
      <c r="AO145" s="1">
        <f t="shared" si="28"/>
        <v>0</v>
      </c>
      <c r="AP145" s="1">
        <f t="shared" si="28"/>
        <v>0</v>
      </c>
      <c r="AQ145" s="1">
        <f t="shared" si="28"/>
        <v>0</v>
      </c>
      <c r="AR145" s="1">
        <f t="shared" si="28"/>
        <v>1.9459101490553132</v>
      </c>
      <c r="AS145" s="1">
        <f t="shared" si="37"/>
        <v>0.55189955358200704</v>
      </c>
      <c r="AT145" s="1">
        <f t="shared" si="37"/>
        <v>0.12872030386443817</v>
      </c>
      <c r="AU145" s="1">
        <f t="shared" si="37"/>
        <v>0.7041850594621728</v>
      </c>
      <c r="AV145" s="1">
        <f t="shared" si="35"/>
        <v>0.38315261420353169</v>
      </c>
      <c r="AW145" s="1">
        <f t="shared" si="33"/>
        <v>1.0516894605177038</v>
      </c>
      <c r="AX145" s="1">
        <f t="shared" si="33"/>
        <v>0.5060537797342709</v>
      </c>
      <c r="AY145" s="1">
        <f t="shared" si="33"/>
        <v>0.84373833436177303</v>
      </c>
      <c r="AZ145" s="1">
        <f t="shared" si="33"/>
        <v>-0.34552032288269757</v>
      </c>
      <c r="BA145" s="1">
        <f t="shared" ref="BA145:BD208" si="42">(AF145-AVERAGE(AF$2:AF$1123))/_xlfn.STDEV.S(AF$2:AF$1123)</f>
        <v>-0.44108228041665831</v>
      </c>
      <c r="BB145" s="1">
        <f t="shared" si="42"/>
        <v>-0.21503732076197307</v>
      </c>
      <c r="BC145" s="1">
        <f t="shared" si="42"/>
        <v>-0.35611437759536568</v>
      </c>
      <c r="BD145" s="1">
        <f t="shared" si="42"/>
        <v>-1.1054716874058155</v>
      </c>
      <c r="BE145" s="1">
        <f t="shared" ref="BE145:BH208" si="43">(AJ145-AVERAGE(AJ$2:AJ$1123))/_xlfn.STDEV.S(AJ$2:AJ$1123)</f>
        <v>-0.65979304502442915</v>
      </c>
      <c r="BF145" s="1">
        <f t="shared" si="43"/>
        <v>-0.84821762538638401</v>
      </c>
      <c r="BG145" s="1">
        <f t="shared" si="43"/>
        <v>0.22437974549041978</v>
      </c>
      <c r="BH145" s="1">
        <f t="shared" si="43"/>
        <v>1.134444086661657</v>
      </c>
      <c r="BI145" s="1">
        <f t="shared" si="31"/>
        <v>0.7690084337002866</v>
      </c>
      <c r="BJ145" s="1">
        <f t="shared" si="29"/>
        <v>-1.010408345508508</v>
      </c>
      <c r="BK145" s="1">
        <f t="shared" si="29"/>
        <v>-0.69473581116207361</v>
      </c>
      <c r="BL145" s="1">
        <f t="shared" si="29"/>
        <v>-1.0709685365941881</v>
      </c>
      <c r="BM145" s="1">
        <f t="shared" si="29"/>
        <v>0.43917774688498279</v>
      </c>
      <c r="BN145" s="1">
        <f t="shared" si="38"/>
        <v>-5.1905877499278238E-4</v>
      </c>
      <c r="BO145" s="6">
        <f t="shared" si="39"/>
        <v>1.1759255622422258</v>
      </c>
    </row>
    <row r="146" spans="1:67" x14ac:dyDescent="0.2">
      <c r="A146" s="3" t="s">
        <v>157</v>
      </c>
      <c r="B146" s="8">
        <v>8758</v>
      </c>
      <c r="C146" s="5">
        <v>357</v>
      </c>
      <c r="D146" s="5">
        <v>18</v>
      </c>
      <c r="E146" s="5">
        <v>31</v>
      </c>
      <c r="F146" s="5">
        <v>42</v>
      </c>
      <c r="G146" s="5">
        <v>5</v>
      </c>
      <c r="H146" s="5">
        <v>25</v>
      </c>
      <c r="I146" s="5">
        <v>170</v>
      </c>
      <c r="J146" s="5">
        <v>0</v>
      </c>
      <c r="K146" s="5">
        <v>1</v>
      </c>
      <c r="L146" s="5">
        <v>0</v>
      </c>
      <c r="M146" s="5">
        <v>1</v>
      </c>
      <c r="N146" s="5">
        <v>11</v>
      </c>
      <c r="O146" s="5">
        <v>9</v>
      </c>
      <c r="P146" s="5">
        <v>11</v>
      </c>
      <c r="Q146" s="5">
        <v>7</v>
      </c>
      <c r="R146" s="5">
        <v>11</v>
      </c>
      <c r="S146" s="5">
        <v>9</v>
      </c>
      <c r="T146" s="5">
        <v>2</v>
      </c>
      <c r="U146" s="5">
        <v>2</v>
      </c>
      <c r="V146" s="5">
        <v>2</v>
      </c>
      <c r="W146" s="5">
        <v>208</v>
      </c>
      <c r="X146" s="1">
        <f t="shared" si="36"/>
        <v>5.8805329864007003</v>
      </c>
      <c r="Y146" s="1">
        <f t="shared" si="36"/>
        <v>2.9444389791664403</v>
      </c>
      <c r="Z146" s="1">
        <f t="shared" si="36"/>
        <v>3.4657359027997265</v>
      </c>
      <c r="AA146" s="1">
        <f t="shared" si="34"/>
        <v>3.7612001156935624</v>
      </c>
      <c r="AB146" s="1">
        <f t="shared" si="32"/>
        <v>1.791759469228055</v>
      </c>
      <c r="AC146" s="1">
        <f t="shared" si="32"/>
        <v>3.2580965380214821</v>
      </c>
      <c r="AD146" s="1">
        <f t="shared" si="32"/>
        <v>5.1416635565026603</v>
      </c>
      <c r="AE146" s="1">
        <f t="shared" si="32"/>
        <v>0</v>
      </c>
      <c r="AF146" s="1">
        <f t="shared" si="40"/>
        <v>0.69314718055994529</v>
      </c>
      <c r="AG146" s="1">
        <f t="shared" si="40"/>
        <v>0</v>
      </c>
      <c r="AH146" s="1">
        <f t="shared" si="40"/>
        <v>0.69314718055994529</v>
      </c>
      <c r="AI146" s="1">
        <f t="shared" si="40"/>
        <v>2.4849066497880004</v>
      </c>
      <c r="AJ146" s="1">
        <f t="shared" si="41"/>
        <v>2.3025850929940459</v>
      </c>
      <c r="AK146" s="1">
        <f t="shared" si="41"/>
        <v>2.4849066497880004</v>
      </c>
      <c r="AL146" s="1">
        <f t="shared" si="41"/>
        <v>2.0794415416798357</v>
      </c>
      <c r="AM146" s="1">
        <f t="shared" si="41"/>
        <v>2.4849066497880004</v>
      </c>
      <c r="AN146" s="1">
        <f t="shared" si="30"/>
        <v>2.3025850929940459</v>
      </c>
      <c r="AO146" s="1">
        <f t="shared" si="30"/>
        <v>1.0986122886681098</v>
      </c>
      <c r="AP146" s="1">
        <f t="shared" si="30"/>
        <v>1.0986122886681098</v>
      </c>
      <c r="AQ146" s="1">
        <f t="shared" si="30"/>
        <v>1.0986122886681098</v>
      </c>
      <c r="AR146" s="1">
        <f t="shared" si="30"/>
        <v>5.3423342519648109</v>
      </c>
      <c r="AS146" s="1">
        <f t="shared" si="37"/>
        <v>2.2526619496885019</v>
      </c>
      <c r="AT146" s="1">
        <f t="shared" si="37"/>
        <v>1.5274640907211035</v>
      </c>
      <c r="AU146" s="1">
        <f t="shared" si="37"/>
        <v>2.6015887076153441</v>
      </c>
      <c r="AV146" s="1">
        <f t="shared" si="35"/>
        <v>2.5799107333093003</v>
      </c>
      <c r="AW146" s="1">
        <f t="shared" si="33"/>
        <v>1.7782460815037091</v>
      </c>
      <c r="AX146" s="1">
        <f t="shared" si="33"/>
        <v>2.4813620997275176</v>
      </c>
      <c r="AY146" s="1">
        <f t="shared" si="33"/>
        <v>2.2865420406014403</v>
      </c>
      <c r="AZ146" s="1">
        <f t="shared" si="33"/>
        <v>-0.34552032288269757</v>
      </c>
      <c r="BA146" s="1">
        <f t="shared" si="42"/>
        <v>1.0982808385202272</v>
      </c>
      <c r="BB146" s="1">
        <f t="shared" si="42"/>
        <v>-0.21503732076197307</v>
      </c>
      <c r="BC146" s="1">
        <f t="shared" si="42"/>
        <v>1.4736769479924545</v>
      </c>
      <c r="BD146" s="1">
        <f t="shared" si="42"/>
        <v>2.0828517815174989</v>
      </c>
      <c r="BE146" s="1">
        <f t="shared" si="43"/>
        <v>2.7137704747043143</v>
      </c>
      <c r="BF146" s="1">
        <f t="shared" si="43"/>
        <v>2.4852169246778506</v>
      </c>
      <c r="BG146" s="1">
        <f t="shared" si="43"/>
        <v>1.671101221517906</v>
      </c>
      <c r="BH146" s="1">
        <f t="shared" si="43"/>
        <v>2.2426870869099473</v>
      </c>
      <c r="BI146" s="1">
        <f t="shared" si="31"/>
        <v>3.7467079549352396</v>
      </c>
      <c r="BJ146" s="1">
        <f t="shared" si="31"/>
        <v>0.63280645673869729</v>
      </c>
      <c r="BK146" s="1">
        <f t="shared" si="31"/>
        <v>1.5751262039335632</v>
      </c>
      <c r="BL146" s="1">
        <f t="shared" si="31"/>
        <v>0.80736995656007859</v>
      </c>
      <c r="BM146" s="1">
        <f t="shared" si="31"/>
        <v>3.097485372306406</v>
      </c>
      <c r="BN146" s="1">
        <f t="shared" si="38"/>
        <v>1.8368713942779256</v>
      </c>
      <c r="BO146" s="6">
        <f t="shared" si="39"/>
        <v>3.0133160152951444</v>
      </c>
    </row>
    <row r="147" spans="1:67" x14ac:dyDescent="0.2">
      <c r="A147" s="3" t="s">
        <v>158</v>
      </c>
      <c r="B147" s="8">
        <v>8770</v>
      </c>
      <c r="C147" s="5">
        <v>35</v>
      </c>
      <c r="D147" s="5">
        <v>2</v>
      </c>
      <c r="E147" s="5">
        <v>3</v>
      </c>
      <c r="F147" s="5">
        <v>4</v>
      </c>
      <c r="G147" s="5">
        <v>0</v>
      </c>
      <c r="H147" s="5">
        <v>1</v>
      </c>
      <c r="I147" s="5">
        <v>17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</v>
      </c>
      <c r="Q147" s="5">
        <v>5</v>
      </c>
      <c r="R147" s="5">
        <v>2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1">
        <f t="shared" si="36"/>
        <v>3.5835189384561099</v>
      </c>
      <c r="Y147" s="1">
        <f t="shared" si="36"/>
        <v>1.0986122886681098</v>
      </c>
      <c r="Z147" s="1">
        <f t="shared" si="36"/>
        <v>1.3862943611198906</v>
      </c>
      <c r="AA147" s="1">
        <f t="shared" si="34"/>
        <v>1.6094379124341003</v>
      </c>
      <c r="AB147" s="1">
        <f t="shared" si="32"/>
        <v>0</v>
      </c>
      <c r="AC147" s="1">
        <f t="shared" si="32"/>
        <v>0.69314718055994529</v>
      </c>
      <c r="AD147" s="1">
        <f t="shared" si="32"/>
        <v>2.8903717578961645</v>
      </c>
      <c r="AE147" s="1">
        <f t="shared" si="32"/>
        <v>0</v>
      </c>
      <c r="AF147" s="1">
        <f t="shared" si="40"/>
        <v>0</v>
      </c>
      <c r="AG147" s="1">
        <f t="shared" si="40"/>
        <v>0</v>
      </c>
      <c r="AH147" s="1">
        <f t="shared" si="40"/>
        <v>0</v>
      </c>
      <c r="AI147" s="1">
        <f t="shared" si="40"/>
        <v>0</v>
      </c>
      <c r="AJ147" s="1">
        <f t="shared" si="41"/>
        <v>0</v>
      </c>
      <c r="AK147" s="1">
        <f t="shared" si="41"/>
        <v>0.69314718055994529</v>
      </c>
      <c r="AL147" s="1">
        <f t="shared" si="41"/>
        <v>1.791759469228055</v>
      </c>
      <c r="AM147" s="1">
        <f t="shared" si="41"/>
        <v>1.0986122886681098</v>
      </c>
      <c r="AN147" s="1">
        <f t="shared" si="30"/>
        <v>0</v>
      </c>
      <c r="AO147" s="1">
        <f t="shared" si="30"/>
        <v>0</v>
      </c>
      <c r="AP147" s="1">
        <f t="shared" si="30"/>
        <v>0</v>
      </c>
      <c r="AQ147" s="1">
        <f t="shared" si="30"/>
        <v>0</v>
      </c>
      <c r="AR147" s="1">
        <f t="shared" si="30"/>
        <v>0</v>
      </c>
      <c r="AS147" s="1">
        <f t="shared" si="37"/>
        <v>-5.7779460904146249E-2</v>
      </c>
      <c r="AT147" s="1">
        <f t="shared" si="37"/>
        <v>-0.40649587327223197</v>
      </c>
      <c r="AU147" s="1">
        <f t="shared" si="37"/>
        <v>0.24460214067413955</v>
      </c>
      <c r="AV147" s="1">
        <f t="shared" si="35"/>
        <v>0.17978707440220917</v>
      </c>
      <c r="AW147" s="1">
        <f t="shared" si="33"/>
        <v>-1.4324240342457668</v>
      </c>
      <c r="AX147" s="1">
        <f t="shared" si="33"/>
        <v>-0.97389107089860638</v>
      </c>
      <c r="AY147" s="1">
        <f t="shared" si="33"/>
        <v>0.16458783881191624</v>
      </c>
      <c r="AZ147" s="1">
        <f t="shared" si="33"/>
        <v>-0.34552032288269757</v>
      </c>
      <c r="BA147" s="1">
        <f t="shared" si="42"/>
        <v>-0.44108228041665831</v>
      </c>
      <c r="BB147" s="1">
        <f t="shared" si="42"/>
        <v>-0.21503732076197307</v>
      </c>
      <c r="BC147" s="1">
        <f t="shared" si="42"/>
        <v>-0.35611437759536568</v>
      </c>
      <c r="BD147" s="1">
        <f t="shared" si="42"/>
        <v>-1.1054716874058155</v>
      </c>
      <c r="BE147" s="1">
        <f t="shared" si="43"/>
        <v>-0.65979304502442915</v>
      </c>
      <c r="BF147" s="1">
        <f t="shared" si="43"/>
        <v>8.162042714378219E-2</v>
      </c>
      <c r="BG147" s="1">
        <f t="shared" si="43"/>
        <v>1.2467706551057407</v>
      </c>
      <c r="BH147" s="1">
        <f t="shared" si="43"/>
        <v>0.48779744157731347</v>
      </c>
      <c r="BI147" s="1">
        <f t="shared" si="31"/>
        <v>-0.51341694708197316</v>
      </c>
      <c r="BJ147" s="1">
        <f t="shared" si="31"/>
        <v>-1.010408345508508</v>
      </c>
      <c r="BK147" s="1">
        <f t="shared" si="31"/>
        <v>-0.69473581116207361</v>
      </c>
      <c r="BL147" s="1">
        <f t="shared" si="31"/>
        <v>-1.0709685365941881</v>
      </c>
      <c r="BM147" s="1">
        <f t="shared" si="31"/>
        <v>-1.0838440050768672</v>
      </c>
      <c r="BN147" s="1">
        <f t="shared" si="38"/>
        <v>-0.37913416862458088</v>
      </c>
      <c r="BO147" s="6">
        <f t="shared" si="39"/>
        <v>0.79731045239263776</v>
      </c>
    </row>
    <row r="148" spans="1:67" x14ac:dyDescent="0.2">
      <c r="A148" s="3" t="s">
        <v>159</v>
      </c>
      <c r="B148" s="8">
        <v>8832</v>
      </c>
      <c r="C148" s="5">
        <v>49</v>
      </c>
      <c r="D148" s="5">
        <v>5</v>
      </c>
      <c r="E148" s="5">
        <v>4</v>
      </c>
      <c r="F148" s="5">
        <v>3</v>
      </c>
      <c r="G148" s="5">
        <v>1</v>
      </c>
      <c r="H148" s="5">
        <v>4</v>
      </c>
      <c r="I148" s="5">
        <v>23</v>
      </c>
      <c r="J148" s="5">
        <v>0</v>
      </c>
      <c r="K148" s="5">
        <v>0</v>
      </c>
      <c r="L148" s="5">
        <v>0</v>
      </c>
      <c r="M148" s="5">
        <v>0</v>
      </c>
      <c r="N148" s="5">
        <v>3</v>
      </c>
      <c r="O148" s="5">
        <v>0</v>
      </c>
      <c r="P148" s="5">
        <v>0</v>
      </c>
      <c r="Q148" s="5">
        <v>3</v>
      </c>
      <c r="R148" s="5">
        <v>2</v>
      </c>
      <c r="S148" s="5">
        <v>1</v>
      </c>
      <c r="T148" s="5">
        <v>0</v>
      </c>
      <c r="U148" s="5">
        <v>0</v>
      </c>
      <c r="V148" s="5">
        <v>0</v>
      </c>
      <c r="W148" s="5">
        <v>2</v>
      </c>
      <c r="X148" s="1">
        <f t="shared" si="36"/>
        <v>3.912023005428146</v>
      </c>
      <c r="Y148" s="1">
        <f t="shared" si="36"/>
        <v>1.791759469228055</v>
      </c>
      <c r="Z148" s="1">
        <f t="shared" si="36"/>
        <v>1.6094379124341003</v>
      </c>
      <c r="AA148" s="1">
        <f t="shared" si="34"/>
        <v>1.3862943611198906</v>
      </c>
      <c r="AB148" s="1">
        <f t="shared" si="32"/>
        <v>0.69314718055994529</v>
      </c>
      <c r="AC148" s="1">
        <f t="shared" si="32"/>
        <v>1.6094379124341003</v>
      </c>
      <c r="AD148" s="1">
        <f t="shared" si="32"/>
        <v>3.1780538303479458</v>
      </c>
      <c r="AE148" s="1">
        <f t="shared" si="32"/>
        <v>0</v>
      </c>
      <c r="AF148" s="1">
        <f t="shared" si="40"/>
        <v>0</v>
      </c>
      <c r="AG148" s="1">
        <f t="shared" si="40"/>
        <v>0</v>
      </c>
      <c r="AH148" s="1">
        <f t="shared" si="40"/>
        <v>0</v>
      </c>
      <c r="AI148" s="1">
        <f t="shared" si="40"/>
        <v>1.3862943611198906</v>
      </c>
      <c r="AJ148" s="1">
        <f t="shared" si="41"/>
        <v>0</v>
      </c>
      <c r="AK148" s="1">
        <f t="shared" si="41"/>
        <v>0</v>
      </c>
      <c r="AL148" s="1">
        <f t="shared" si="41"/>
        <v>1.3862943611198906</v>
      </c>
      <c r="AM148" s="1">
        <f t="shared" si="41"/>
        <v>1.0986122886681098</v>
      </c>
      <c r="AN148" s="1">
        <f t="shared" ref="AN148:AQ211" si="44">LN(1+S148)</f>
        <v>0.69314718055994529</v>
      </c>
      <c r="AO148" s="1">
        <f t="shared" si="44"/>
        <v>0</v>
      </c>
      <c r="AP148" s="1">
        <f t="shared" si="44"/>
        <v>0</v>
      </c>
      <c r="AQ148" s="1">
        <f t="shared" si="44"/>
        <v>0</v>
      </c>
      <c r="AR148" s="1">
        <f t="shared" ref="AR148:AR211" si="45">LN(1+W148)</f>
        <v>1.0986122886681098</v>
      </c>
      <c r="AS148" s="1">
        <f t="shared" si="37"/>
        <v>0.27264490047903733</v>
      </c>
      <c r="AT148" s="1">
        <f t="shared" si="37"/>
        <v>0.31974722596255284</v>
      </c>
      <c r="AU148" s="1">
        <f t="shared" si="37"/>
        <v>0.49752887239763499</v>
      </c>
      <c r="AV148" s="1">
        <f t="shared" si="35"/>
        <v>-6.9112230563044622E-2</v>
      </c>
      <c r="AW148" s="1">
        <f t="shared" si="33"/>
        <v>-0.19036728686403157</v>
      </c>
      <c r="AX148" s="1">
        <f t="shared" si="33"/>
        <v>0.26044770749225798</v>
      </c>
      <c r="AY148" s="1">
        <f t="shared" si="33"/>
        <v>0.43574246336855105</v>
      </c>
      <c r="AZ148" s="1">
        <f t="shared" si="33"/>
        <v>-0.34552032288269757</v>
      </c>
      <c r="BA148" s="1">
        <f t="shared" si="42"/>
        <v>-0.44108228041665831</v>
      </c>
      <c r="BB148" s="1">
        <f t="shared" si="42"/>
        <v>-0.21503732076197307</v>
      </c>
      <c r="BC148" s="1">
        <f t="shared" si="42"/>
        <v>-0.35611437759536568</v>
      </c>
      <c r="BD148" s="1">
        <f t="shared" si="42"/>
        <v>0.67324899281438011</v>
      </c>
      <c r="BE148" s="1">
        <f t="shared" si="43"/>
        <v>-0.65979304502442915</v>
      </c>
      <c r="BF148" s="1">
        <f t="shared" si="43"/>
        <v>-0.84821762538638401</v>
      </c>
      <c r="BG148" s="1">
        <f t="shared" si="43"/>
        <v>0.64871031190258488</v>
      </c>
      <c r="BH148" s="1">
        <f t="shared" si="43"/>
        <v>0.48779744157731347</v>
      </c>
      <c r="BI148" s="1">
        <f t="shared" ref="BI148:BL211" si="46">(AN148-AVERAGE(AN$2:AN$1123))/_xlfn.STDEV.S(AN$2:AN$1123)</f>
        <v>0.7690084337002866</v>
      </c>
      <c r="BJ148" s="1">
        <f t="shared" si="46"/>
        <v>-1.010408345508508</v>
      </c>
      <c r="BK148" s="1">
        <f t="shared" si="46"/>
        <v>-0.69473581116207361</v>
      </c>
      <c r="BL148" s="1">
        <f t="shared" si="46"/>
        <v>-1.0709685365941881</v>
      </c>
      <c r="BM148" s="1">
        <f t="shared" ref="BM148:BM211" si="47">(AR148-AVERAGE(AR$2:AR$1123))/_xlfn.STDEV.S(AR$2:AR$1123)</f>
        <v>-0.22398394759866314</v>
      </c>
      <c r="BN148" s="1">
        <f t="shared" si="38"/>
        <v>-8.3831656222067508E-2</v>
      </c>
      <c r="BO148" s="6">
        <f t="shared" si="39"/>
        <v>1.092612964795151</v>
      </c>
    </row>
    <row r="149" spans="1:67" x14ac:dyDescent="0.2">
      <c r="A149" s="3" t="s">
        <v>160</v>
      </c>
      <c r="B149" s="8">
        <v>8849</v>
      </c>
      <c r="C149" s="5">
        <v>39</v>
      </c>
      <c r="D149" s="5">
        <v>4</v>
      </c>
      <c r="E149" s="5">
        <v>1</v>
      </c>
      <c r="F149" s="5">
        <v>4</v>
      </c>
      <c r="G149" s="5">
        <v>0</v>
      </c>
      <c r="H149" s="5">
        <v>1</v>
      </c>
      <c r="I149" s="5">
        <v>25</v>
      </c>
      <c r="J149" s="5">
        <v>0</v>
      </c>
      <c r="K149" s="5">
        <v>0</v>
      </c>
      <c r="L149" s="5">
        <v>0</v>
      </c>
      <c r="M149" s="5">
        <v>0</v>
      </c>
      <c r="N149" s="5">
        <v>1</v>
      </c>
      <c r="O149" s="5">
        <v>0</v>
      </c>
      <c r="P149" s="5">
        <v>0</v>
      </c>
      <c r="Q149" s="5">
        <v>1</v>
      </c>
      <c r="R149" s="5">
        <v>1</v>
      </c>
      <c r="S149" s="5">
        <v>0</v>
      </c>
      <c r="T149" s="5">
        <v>1</v>
      </c>
      <c r="U149" s="5">
        <v>0</v>
      </c>
      <c r="V149" s="5">
        <v>0</v>
      </c>
      <c r="W149" s="5">
        <v>0</v>
      </c>
      <c r="X149" s="1">
        <f t="shared" si="36"/>
        <v>3.6888794541139363</v>
      </c>
      <c r="Y149" s="1">
        <f t="shared" si="36"/>
        <v>1.6094379124341003</v>
      </c>
      <c r="Z149" s="1">
        <f t="shared" si="36"/>
        <v>0.69314718055994529</v>
      </c>
      <c r="AA149" s="1">
        <f t="shared" si="34"/>
        <v>1.6094379124341003</v>
      </c>
      <c r="AB149" s="1">
        <f t="shared" si="32"/>
        <v>0</v>
      </c>
      <c r="AC149" s="1">
        <f t="shared" si="32"/>
        <v>0.69314718055994529</v>
      </c>
      <c r="AD149" s="1">
        <f t="shared" si="32"/>
        <v>3.2580965380214821</v>
      </c>
      <c r="AE149" s="1">
        <f t="shared" si="32"/>
        <v>0</v>
      </c>
      <c r="AF149" s="1">
        <f t="shared" si="40"/>
        <v>0</v>
      </c>
      <c r="AG149" s="1">
        <f t="shared" si="40"/>
        <v>0</v>
      </c>
      <c r="AH149" s="1">
        <f t="shared" si="40"/>
        <v>0</v>
      </c>
      <c r="AI149" s="1">
        <f t="shared" si="40"/>
        <v>0.69314718055994529</v>
      </c>
      <c r="AJ149" s="1">
        <f t="shared" si="41"/>
        <v>0</v>
      </c>
      <c r="AK149" s="1">
        <f t="shared" si="41"/>
        <v>0</v>
      </c>
      <c r="AL149" s="1">
        <f t="shared" si="41"/>
        <v>0.69314718055994529</v>
      </c>
      <c r="AM149" s="1">
        <f t="shared" si="41"/>
        <v>0.69314718055994529</v>
      </c>
      <c r="AN149" s="1">
        <f t="shared" si="44"/>
        <v>0</v>
      </c>
      <c r="AO149" s="1">
        <f t="shared" si="44"/>
        <v>0.69314718055994529</v>
      </c>
      <c r="AP149" s="1">
        <f t="shared" si="44"/>
        <v>0</v>
      </c>
      <c r="AQ149" s="1">
        <f t="shared" si="44"/>
        <v>0</v>
      </c>
      <c r="AR149" s="1">
        <f t="shared" si="45"/>
        <v>0</v>
      </c>
      <c r="AS149" s="1">
        <f t="shared" si="37"/>
        <v>4.8196947309404735E-2</v>
      </c>
      <c r="AT149" s="1">
        <f t="shared" si="37"/>
        <v>0.12872030386443817</v>
      </c>
      <c r="AU149" s="1">
        <f t="shared" si="37"/>
        <v>-0.54106004830626186</v>
      </c>
      <c r="AV149" s="1">
        <f t="shared" si="35"/>
        <v>0.17978707440220917</v>
      </c>
      <c r="AW149" s="1">
        <f t="shared" si="33"/>
        <v>-1.4324240342457668</v>
      </c>
      <c r="AX149" s="1">
        <f t="shared" si="33"/>
        <v>-0.97389107089860638</v>
      </c>
      <c r="AY149" s="1">
        <f t="shared" si="33"/>
        <v>0.51118668609241247</v>
      </c>
      <c r="AZ149" s="1">
        <f t="shared" si="33"/>
        <v>-0.34552032288269757</v>
      </c>
      <c r="BA149" s="1">
        <f t="shared" si="42"/>
        <v>-0.44108228041665831</v>
      </c>
      <c r="BB149" s="1">
        <f t="shared" si="42"/>
        <v>-0.21503732076197307</v>
      </c>
      <c r="BC149" s="1">
        <f t="shared" si="42"/>
        <v>-0.35611437759536568</v>
      </c>
      <c r="BD149" s="1">
        <f t="shared" si="42"/>
        <v>-0.21611134729571765</v>
      </c>
      <c r="BE149" s="1">
        <f t="shared" si="43"/>
        <v>-0.65979304502442915</v>
      </c>
      <c r="BF149" s="1">
        <f t="shared" si="43"/>
        <v>-0.84821762538638401</v>
      </c>
      <c r="BG149" s="1">
        <f t="shared" si="43"/>
        <v>-0.37368059771273615</v>
      </c>
      <c r="BH149" s="1">
        <f t="shared" si="43"/>
        <v>-2.5474876134406872E-2</v>
      </c>
      <c r="BI149" s="1">
        <f t="shared" si="46"/>
        <v>-0.51341694708197316</v>
      </c>
      <c r="BJ149" s="1">
        <f t="shared" si="46"/>
        <v>2.6344764738292326E-2</v>
      </c>
      <c r="BK149" s="1">
        <f t="shared" si="46"/>
        <v>-0.69473581116207361</v>
      </c>
      <c r="BL149" s="1">
        <f t="shared" si="46"/>
        <v>-1.0709685365941881</v>
      </c>
      <c r="BM149" s="1">
        <f t="shared" si="47"/>
        <v>-1.0838440050768672</v>
      </c>
      <c r="BN149" s="1">
        <f t="shared" si="38"/>
        <v>-0.42367316524615956</v>
      </c>
      <c r="BO149" s="6">
        <f t="shared" si="39"/>
        <v>0.75277145577105897</v>
      </c>
    </row>
    <row r="150" spans="1:67" x14ac:dyDescent="0.2">
      <c r="A150" s="3" t="s">
        <v>161</v>
      </c>
      <c r="B150" s="8">
        <v>11001</v>
      </c>
      <c r="C150" s="5">
        <v>1781</v>
      </c>
      <c r="D150" s="5">
        <v>122</v>
      </c>
      <c r="E150" s="5">
        <v>86</v>
      </c>
      <c r="F150" s="5">
        <v>119</v>
      </c>
      <c r="G150" s="5">
        <v>17</v>
      </c>
      <c r="H150" s="5">
        <v>96</v>
      </c>
      <c r="I150" s="5">
        <v>660</v>
      </c>
      <c r="J150" s="5">
        <v>2</v>
      </c>
      <c r="K150" s="5">
        <v>30</v>
      </c>
      <c r="L150" s="5">
        <v>27</v>
      </c>
      <c r="M150" s="5">
        <v>22</v>
      </c>
      <c r="N150" s="5">
        <v>108</v>
      </c>
      <c r="O150" s="5">
        <v>70</v>
      </c>
      <c r="P150" s="5">
        <v>139</v>
      </c>
      <c r="Q150" s="5">
        <v>66</v>
      </c>
      <c r="R150" s="5">
        <v>100</v>
      </c>
      <c r="S150" s="5">
        <v>50</v>
      </c>
      <c r="T150" s="5">
        <v>42</v>
      </c>
      <c r="U150" s="5">
        <v>14</v>
      </c>
      <c r="V150" s="5">
        <v>11</v>
      </c>
      <c r="W150" s="5">
        <v>1082</v>
      </c>
      <c r="X150" s="1">
        <f t="shared" si="36"/>
        <v>7.4854916080307543</v>
      </c>
      <c r="Y150" s="1">
        <f t="shared" si="36"/>
        <v>4.8121843553724171</v>
      </c>
      <c r="Z150" s="1">
        <f t="shared" si="36"/>
        <v>4.4659081186545837</v>
      </c>
      <c r="AA150" s="1">
        <f t="shared" si="34"/>
        <v>4.7874917427820458</v>
      </c>
      <c r="AB150" s="1">
        <f t="shared" si="32"/>
        <v>2.8903717578961645</v>
      </c>
      <c r="AC150" s="1">
        <f t="shared" si="32"/>
        <v>4.5747109785033828</v>
      </c>
      <c r="AD150" s="1">
        <f t="shared" si="32"/>
        <v>6.4937538398516859</v>
      </c>
      <c r="AE150" s="1">
        <f t="shared" si="32"/>
        <v>1.0986122886681098</v>
      </c>
      <c r="AF150" s="1">
        <f t="shared" si="40"/>
        <v>3.4339872044851463</v>
      </c>
      <c r="AG150" s="1">
        <f t="shared" si="40"/>
        <v>3.3322045101752038</v>
      </c>
      <c r="AH150" s="1">
        <f t="shared" si="40"/>
        <v>3.1354942159291497</v>
      </c>
      <c r="AI150" s="1">
        <f t="shared" si="40"/>
        <v>4.6913478822291435</v>
      </c>
      <c r="AJ150" s="1">
        <f t="shared" si="41"/>
        <v>4.2626798770413155</v>
      </c>
      <c r="AK150" s="1">
        <f t="shared" si="41"/>
        <v>4.9416424226093039</v>
      </c>
      <c r="AL150" s="1">
        <f t="shared" si="41"/>
        <v>4.2046926193909657</v>
      </c>
      <c r="AM150" s="1">
        <f t="shared" si="41"/>
        <v>4.6151205168412597</v>
      </c>
      <c r="AN150" s="1">
        <f t="shared" si="44"/>
        <v>3.9318256327243257</v>
      </c>
      <c r="AO150" s="1">
        <f t="shared" si="44"/>
        <v>3.7612001156935624</v>
      </c>
      <c r="AP150" s="1">
        <f t="shared" si="44"/>
        <v>2.7080502011022101</v>
      </c>
      <c r="AQ150" s="1">
        <f t="shared" si="44"/>
        <v>2.4849066497880004</v>
      </c>
      <c r="AR150" s="1">
        <f t="shared" si="45"/>
        <v>6.9874902470009905</v>
      </c>
      <c r="AS150" s="1">
        <f t="shared" si="37"/>
        <v>3.8670024736482511</v>
      </c>
      <c r="AT150" s="1">
        <f t="shared" si="37"/>
        <v>3.4843892988731398</v>
      </c>
      <c r="AU150" s="1">
        <f t="shared" si="37"/>
        <v>3.7352548531388887</v>
      </c>
      <c r="AV150" s="1">
        <f t="shared" si="35"/>
        <v>3.7246593544078861</v>
      </c>
      <c r="AW150" s="1">
        <f t="shared" si="33"/>
        <v>3.7468594498714491</v>
      </c>
      <c r="AX150" s="1">
        <f t="shared" si="33"/>
        <v>4.2549784897483676</v>
      </c>
      <c r="AY150" s="1">
        <f t="shared" si="33"/>
        <v>3.5609542068640061</v>
      </c>
      <c r="AZ150" s="1">
        <f t="shared" si="33"/>
        <v>3.4397350520253287</v>
      </c>
      <c r="BA150" s="1">
        <f t="shared" si="42"/>
        <v>7.1852248037660926</v>
      </c>
      <c r="BB150" s="1">
        <f t="shared" si="42"/>
        <v>12.498841329015086</v>
      </c>
      <c r="BC150" s="1">
        <f t="shared" si="42"/>
        <v>7.9210600503568296</v>
      </c>
      <c r="BD150" s="1">
        <f t="shared" si="42"/>
        <v>4.9138830256056245</v>
      </c>
      <c r="BE150" s="1">
        <f t="shared" si="43"/>
        <v>5.5855445858075159</v>
      </c>
      <c r="BF150" s="1">
        <f t="shared" si="43"/>
        <v>5.7808610110261114</v>
      </c>
      <c r="BG150" s="1">
        <f t="shared" si="43"/>
        <v>4.8058429379117307</v>
      </c>
      <c r="BH150" s="1">
        <f t="shared" si="43"/>
        <v>4.9392934949572611</v>
      </c>
      <c r="BI150" s="1">
        <f t="shared" si="46"/>
        <v>6.761045282054762</v>
      </c>
      <c r="BJ150" s="1">
        <f t="shared" si="46"/>
        <v>4.615288515951482</v>
      </c>
      <c r="BK150" s="1">
        <f t="shared" si="46"/>
        <v>4.9004139517321068</v>
      </c>
      <c r="BL150" s="1">
        <f t="shared" si="46"/>
        <v>3.1775692417792869</v>
      </c>
      <c r="BM150" s="1">
        <f t="shared" si="47"/>
        <v>4.3851133581242241</v>
      </c>
      <c r="BN150" s="1">
        <f t="shared" si="38"/>
        <v>5.1087530841269242</v>
      </c>
      <c r="BO150" s="6">
        <f t="shared" si="39"/>
        <v>6.2851977051441423</v>
      </c>
    </row>
    <row r="151" spans="1:67" x14ac:dyDescent="0.2">
      <c r="A151" s="3" t="s">
        <v>162</v>
      </c>
      <c r="B151" s="8">
        <v>13001</v>
      </c>
      <c r="C151" s="5">
        <v>615</v>
      </c>
      <c r="D151" s="5">
        <v>52</v>
      </c>
      <c r="E151" s="5">
        <v>40</v>
      </c>
      <c r="F151" s="5">
        <v>60</v>
      </c>
      <c r="G151" s="5">
        <v>11</v>
      </c>
      <c r="H151" s="5">
        <v>47</v>
      </c>
      <c r="I151" s="5">
        <v>207</v>
      </c>
      <c r="J151" s="5">
        <v>0</v>
      </c>
      <c r="K151" s="5">
        <v>4</v>
      </c>
      <c r="L151" s="5">
        <v>8</v>
      </c>
      <c r="M151" s="5">
        <v>1</v>
      </c>
      <c r="N151" s="5">
        <v>34</v>
      </c>
      <c r="O151" s="5">
        <v>15</v>
      </c>
      <c r="P151" s="5">
        <v>35</v>
      </c>
      <c r="Q151" s="5">
        <v>21</v>
      </c>
      <c r="R151" s="5">
        <v>35</v>
      </c>
      <c r="S151" s="5">
        <v>16</v>
      </c>
      <c r="T151" s="5">
        <v>22</v>
      </c>
      <c r="U151" s="5">
        <v>4</v>
      </c>
      <c r="V151" s="5">
        <v>3</v>
      </c>
      <c r="W151" s="5">
        <v>358</v>
      </c>
      <c r="X151" s="1">
        <f t="shared" si="36"/>
        <v>6.4232469635335194</v>
      </c>
      <c r="Y151" s="1">
        <f t="shared" si="36"/>
        <v>3.970291913552122</v>
      </c>
      <c r="Z151" s="1">
        <f t="shared" si="36"/>
        <v>3.713572066704308</v>
      </c>
      <c r="AA151" s="1">
        <f t="shared" si="34"/>
        <v>4.1108738641733114</v>
      </c>
      <c r="AB151" s="1">
        <f t="shared" si="32"/>
        <v>2.4849066497880004</v>
      </c>
      <c r="AC151" s="1">
        <f t="shared" si="32"/>
        <v>3.8712010109078911</v>
      </c>
      <c r="AD151" s="1">
        <f t="shared" si="32"/>
        <v>5.3375380797013179</v>
      </c>
      <c r="AE151" s="1">
        <f t="shared" si="32"/>
        <v>0</v>
      </c>
      <c r="AF151" s="1">
        <f t="shared" si="40"/>
        <v>1.6094379124341003</v>
      </c>
      <c r="AG151" s="1">
        <f t="shared" si="40"/>
        <v>2.1972245773362196</v>
      </c>
      <c r="AH151" s="1">
        <f t="shared" si="40"/>
        <v>0.69314718055994529</v>
      </c>
      <c r="AI151" s="1">
        <f t="shared" si="40"/>
        <v>3.5553480614894135</v>
      </c>
      <c r="AJ151" s="1">
        <f t="shared" si="41"/>
        <v>2.7725887222397811</v>
      </c>
      <c r="AK151" s="1">
        <f t="shared" si="41"/>
        <v>3.5835189384561099</v>
      </c>
      <c r="AL151" s="1">
        <f t="shared" si="41"/>
        <v>3.0910424533583161</v>
      </c>
      <c r="AM151" s="1">
        <f t="shared" si="41"/>
        <v>3.5835189384561099</v>
      </c>
      <c r="AN151" s="1">
        <f t="shared" si="44"/>
        <v>2.8332133440562162</v>
      </c>
      <c r="AO151" s="1">
        <f t="shared" si="44"/>
        <v>3.1354942159291497</v>
      </c>
      <c r="AP151" s="1">
        <f t="shared" si="44"/>
        <v>1.6094379124341003</v>
      </c>
      <c r="AQ151" s="1">
        <f t="shared" si="44"/>
        <v>1.3862943611198906</v>
      </c>
      <c r="AR151" s="1">
        <f t="shared" si="45"/>
        <v>5.8833223884882786</v>
      </c>
      <c r="AS151" s="1">
        <f t="shared" si="37"/>
        <v>2.7985484008389063</v>
      </c>
      <c r="AT151" s="1">
        <f t="shared" si="37"/>
        <v>2.6022987511254163</v>
      </c>
      <c r="AU151" s="1">
        <f t="shared" si="37"/>
        <v>2.8825037982379182</v>
      </c>
      <c r="AV151" s="1">
        <f t="shared" si="35"/>
        <v>2.9699446484666878</v>
      </c>
      <c r="AW151" s="1">
        <f t="shared" si="33"/>
        <v>3.0203028288854443</v>
      </c>
      <c r="AX151" s="1">
        <f t="shared" si="33"/>
        <v>3.3072774994617169</v>
      </c>
      <c r="AY151" s="1">
        <f t="shared" si="33"/>
        <v>2.4711634956177031</v>
      </c>
      <c r="AZ151" s="1">
        <f t="shared" si="33"/>
        <v>-0.34552032288269757</v>
      </c>
      <c r="BA151" s="1">
        <f t="shared" si="42"/>
        <v>3.1332081936763321</v>
      </c>
      <c r="BB151" s="1">
        <f t="shared" si="42"/>
        <v>8.1683756892310946</v>
      </c>
      <c r="BC151" s="1">
        <f t="shared" si="42"/>
        <v>1.4736769479924545</v>
      </c>
      <c r="BD151" s="1">
        <f t="shared" si="42"/>
        <v>3.456309201065308</v>
      </c>
      <c r="BE151" s="1">
        <f t="shared" si="43"/>
        <v>3.4023822018400058</v>
      </c>
      <c r="BF151" s="1">
        <f t="shared" si="43"/>
        <v>3.9589753696817525</v>
      </c>
      <c r="BG151" s="1">
        <f t="shared" si="43"/>
        <v>3.163210841617853</v>
      </c>
      <c r="BH151" s="1">
        <f t="shared" si="43"/>
        <v>3.633404227287985</v>
      </c>
      <c r="BI151" s="1">
        <f t="shared" si="46"/>
        <v>4.7284491435418312</v>
      </c>
      <c r="BJ151" s="1">
        <f t="shared" si="46"/>
        <v>3.6794085818277003</v>
      </c>
      <c r="BK151" s="1">
        <f t="shared" si="46"/>
        <v>2.6305519366364698</v>
      </c>
      <c r="BL151" s="1">
        <f t="shared" si="46"/>
        <v>1.2992307486250201</v>
      </c>
      <c r="BM151" s="1">
        <f t="shared" si="47"/>
        <v>3.5209050763860352</v>
      </c>
      <c r="BN151" s="1">
        <f t="shared" si="38"/>
        <v>3.1406955837695683</v>
      </c>
      <c r="BO151" s="6">
        <f t="shared" si="39"/>
        <v>4.3171402047867868</v>
      </c>
    </row>
    <row r="152" spans="1:67" x14ac:dyDescent="0.2">
      <c r="A152" s="3" t="s">
        <v>163</v>
      </c>
      <c r="B152" s="8">
        <v>13006</v>
      </c>
      <c r="C152" s="5">
        <v>36</v>
      </c>
      <c r="D152" s="5">
        <v>3</v>
      </c>
      <c r="E152" s="5">
        <v>4</v>
      </c>
      <c r="F152" s="5">
        <v>2</v>
      </c>
      <c r="G152" s="5">
        <v>1</v>
      </c>
      <c r="H152" s="5">
        <v>3</v>
      </c>
      <c r="I152" s="5">
        <v>10</v>
      </c>
      <c r="J152" s="5">
        <v>0</v>
      </c>
      <c r="K152" s="5">
        <v>0</v>
      </c>
      <c r="L152" s="5">
        <v>0</v>
      </c>
      <c r="M152" s="5">
        <v>0</v>
      </c>
      <c r="N152" s="5">
        <v>1</v>
      </c>
      <c r="O152" s="5">
        <v>0</v>
      </c>
      <c r="P152" s="5">
        <v>1</v>
      </c>
      <c r="Q152" s="5">
        <v>5</v>
      </c>
      <c r="R152" s="5">
        <v>3</v>
      </c>
      <c r="S152" s="5">
        <v>0</v>
      </c>
      <c r="T152" s="5">
        <v>0</v>
      </c>
      <c r="U152" s="5">
        <v>1</v>
      </c>
      <c r="V152" s="5">
        <v>2</v>
      </c>
      <c r="W152" s="5">
        <v>1</v>
      </c>
      <c r="X152" s="1">
        <f t="shared" si="36"/>
        <v>3.6109179126442243</v>
      </c>
      <c r="Y152" s="1">
        <f t="shared" si="36"/>
        <v>1.3862943611198906</v>
      </c>
      <c r="Z152" s="1">
        <f t="shared" si="36"/>
        <v>1.6094379124341003</v>
      </c>
      <c r="AA152" s="1">
        <f t="shared" si="34"/>
        <v>1.0986122886681098</v>
      </c>
      <c r="AB152" s="1">
        <f t="shared" si="32"/>
        <v>0.69314718055994529</v>
      </c>
      <c r="AC152" s="1">
        <f t="shared" si="32"/>
        <v>1.3862943611198906</v>
      </c>
      <c r="AD152" s="1">
        <f t="shared" si="32"/>
        <v>2.3978952727983707</v>
      </c>
      <c r="AE152" s="1">
        <f t="shared" si="32"/>
        <v>0</v>
      </c>
      <c r="AF152" s="1">
        <f t="shared" si="40"/>
        <v>0</v>
      </c>
      <c r="AG152" s="1">
        <f t="shared" si="40"/>
        <v>0</v>
      </c>
      <c r="AH152" s="1">
        <f t="shared" si="40"/>
        <v>0</v>
      </c>
      <c r="AI152" s="1">
        <f t="shared" si="40"/>
        <v>0.69314718055994529</v>
      </c>
      <c r="AJ152" s="1">
        <f t="shared" si="41"/>
        <v>0</v>
      </c>
      <c r="AK152" s="1">
        <f t="shared" si="41"/>
        <v>0.69314718055994529</v>
      </c>
      <c r="AL152" s="1">
        <f t="shared" si="41"/>
        <v>1.791759469228055</v>
      </c>
      <c r="AM152" s="1">
        <f t="shared" si="41"/>
        <v>1.3862943611198906</v>
      </c>
      <c r="AN152" s="1">
        <f t="shared" si="44"/>
        <v>0</v>
      </c>
      <c r="AO152" s="1">
        <f t="shared" si="44"/>
        <v>0</v>
      </c>
      <c r="AP152" s="1">
        <f t="shared" si="44"/>
        <v>0.69314718055994529</v>
      </c>
      <c r="AQ152" s="1">
        <f t="shared" si="44"/>
        <v>1.0986122886681098</v>
      </c>
      <c r="AR152" s="1">
        <f t="shared" si="45"/>
        <v>0.69314718055994529</v>
      </c>
      <c r="AS152" s="1">
        <f t="shared" si="37"/>
        <v>-3.0220324020057976E-2</v>
      </c>
      <c r="AT152" s="1">
        <f t="shared" si="37"/>
        <v>-0.10507775349730976</v>
      </c>
      <c r="AU152" s="1">
        <f t="shared" si="37"/>
        <v>0.49752887239763499</v>
      </c>
      <c r="AV152" s="1">
        <f t="shared" si="35"/>
        <v>-0.38999924460624324</v>
      </c>
      <c r="AW152" s="1">
        <f t="shared" si="33"/>
        <v>-0.19036728686403157</v>
      </c>
      <c r="AX152" s="1">
        <f t="shared" si="33"/>
        <v>-4.0149830989457763E-2</v>
      </c>
      <c r="AY152" s="1">
        <f t="shared" si="33"/>
        <v>-0.29959567906108503</v>
      </c>
      <c r="AZ152" s="1">
        <f t="shared" si="33"/>
        <v>-0.34552032288269757</v>
      </c>
      <c r="BA152" s="1">
        <f t="shared" si="42"/>
        <v>-0.44108228041665831</v>
      </c>
      <c r="BB152" s="1">
        <f t="shared" si="42"/>
        <v>-0.21503732076197307</v>
      </c>
      <c r="BC152" s="1">
        <f t="shared" si="42"/>
        <v>-0.35611437759536568</v>
      </c>
      <c r="BD152" s="1">
        <f t="shared" si="42"/>
        <v>-0.21611134729571765</v>
      </c>
      <c r="BE152" s="1">
        <f t="shared" si="43"/>
        <v>-0.65979304502442915</v>
      </c>
      <c r="BF152" s="1">
        <f t="shared" si="43"/>
        <v>8.162042714378219E-2</v>
      </c>
      <c r="BG152" s="1">
        <f t="shared" si="43"/>
        <v>1.2467706551057407</v>
      </c>
      <c r="BH152" s="1">
        <f t="shared" si="43"/>
        <v>0.85196994653191005</v>
      </c>
      <c r="BI152" s="1">
        <f t="shared" si="46"/>
        <v>-0.51341694708197316</v>
      </c>
      <c r="BJ152" s="1">
        <f t="shared" si="46"/>
        <v>-1.010408345508508</v>
      </c>
      <c r="BK152" s="1">
        <f t="shared" si="46"/>
        <v>0.73738767066342814</v>
      </c>
      <c r="BL152" s="1">
        <f t="shared" si="46"/>
        <v>0.80736995656007859</v>
      </c>
      <c r="BM152" s="1">
        <f t="shared" si="47"/>
        <v>-0.54133271090620472</v>
      </c>
      <c r="BN152" s="1">
        <f t="shared" si="38"/>
        <v>-5.3884728005197058E-2</v>
      </c>
      <c r="BO152" s="6">
        <f t="shared" si="39"/>
        <v>1.1225598930120215</v>
      </c>
    </row>
    <row r="153" spans="1:67" x14ac:dyDescent="0.2">
      <c r="A153" s="3" t="s">
        <v>164</v>
      </c>
      <c r="B153" s="8">
        <v>13030</v>
      </c>
      <c r="C153" s="5">
        <v>9</v>
      </c>
      <c r="D153" s="5">
        <v>1</v>
      </c>
      <c r="E153" s="5">
        <v>1</v>
      </c>
      <c r="F153" s="5">
        <v>1</v>
      </c>
      <c r="G153" s="5">
        <v>0</v>
      </c>
      <c r="H153" s="5">
        <v>0</v>
      </c>
      <c r="I153" s="5">
        <v>3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1</v>
      </c>
      <c r="Q153" s="5">
        <v>1</v>
      </c>
      <c r="R153" s="5">
        <v>0</v>
      </c>
      <c r="S153" s="5">
        <v>0</v>
      </c>
      <c r="T153" s="5">
        <v>0</v>
      </c>
      <c r="U153" s="5">
        <v>0</v>
      </c>
      <c r="V153" s="5">
        <v>1</v>
      </c>
      <c r="W153" s="5">
        <v>0</v>
      </c>
      <c r="X153" s="1">
        <f t="shared" si="36"/>
        <v>2.3025850929940459</v>
      </c>
      <c r="Y153" s="1">
        <f t="shared" si="36"/>
        <v>0.69314718055994529</v>
      </c>
      <c r="Z153" s="1">
        <f t="shared" si="36"/>
        <v>0.69314718055994529</v>
      </c>
      <c r="AA153" s="1">
        <f t="shared" si="34"/>
        <v>0.69314718055994529</v>
      </c>
      <c r="AB153" s="1">
        <f t="shared" si="32"/>
        <v>0</v>
      </c>
      <c r="AC153" s="1">
        <f t="shared" si="32"/>
        <v>0</v>
      </c>
      <c r="AD153" s="1">
        <f t="shared" si="32"/>
        <v>1.3862943611198906</v>
      </c>
      <c r="AE153" s="1">
        <f t="shared" si="32"/>
        <v>0</v>
      </c>
      <c r="AF153" s="1">
        <f t="shared" si="40"/>
        <v>0</v>
      </c>
      <c r="AG153" s="1">
        <f t="shared" si="40"/>
        <v>0</v>
      </c>
      <c r="AH153" s="1">
        <f t="shared" si="40"/>
        <v>0</v>
      </c>
      <c r="AI153" s="1">
        <f t="shared" si="40"/>
        <v>0</v>
      </c>
      <c r="AJ153" s="1">
        <f t="shared" si="41"/>
        <v>0</v>
      </c>
      <c r="AK153" s="1">
        <f t="shared" si="41"/>
        <v>0.69314718055994529</v>
      </c>
      <c r="AL153" s="1">
        <f t="shared" si="41"/>
        <v>0.69314718055994529</v>
      </c>
      <c r="AM153" s="1">
        <f t="shared" si="41"/>
        <v>0</v>
      </c>
      <c r="AN153" s="1">
        <f t="shared" si="44"/>
        <v>0</v>
      </c>
      <c r="AO153" s="1">
        <f t="shared" si="44"/>
        <v>0</v>
      </c>
      <c r="AP153" s="1">
        <f t="shared" si="44"/>
        <v>0</v>
      </c>
      <c r="AQ153" s="1">
        <f t="shared" si="44"/>
        <v>0.69314718055994529</v>
      </c>
      <c r="AR153" s="1">
        <f t="shared" si="45"/>
        <v>0</v>
      </c>
      <c r="AS153" s="1">
        <f t="shared" si="37"/>
        <v>-1.3462010983048711</v>
      </c>
      <c r="AT153" s="1">
        <f t="shared" si="37"/>
        <v>-0.83132085273209477</v>
      </c>
      <c r="AU153" s="1">
        <f t="shared" si="37"/>
        <v>-0.54106004830626186</v>
      </c>
      <c r="AV153" s="1">
        <f t="shared" si="35"/>
        <v>-0.84226408937281971</v>
      </c>
      <c r="AW153" s="1">
        <f t="shared" si="33"/>
        <v>-1.4324240342457668</v>
      </c>
      <c r="AX153" s="1">
        <f t="shared" si="33"/>
        <v>-1.9076323108077551</v>
      </c>
      <c r="AY153" s="1">
        <f t="shared" si="33"/>
        <v>-1.2530797216001055</v>
      </c>
      <c r="AZ153" s="1">
        <f t="shared" si="33"/>
        <v>-0.34552032288269757</v>
      </c>
      <c r="BA153" s="1">
        <f t="shared" si="42"/>
        <v>-0.44108228041665831</v>
      </c>
      <c r="BB153" s="1">
        <f t="shared" si="42"/>
        <v>-0.21503732076197307</v>
      </c>
      <c r="BC153" s="1">
        <f t="shared" si="42"/>
        <v>-0.35611437759536568</v>
      </c>
      <c r="BD153" s="1">
        <f t="shared" si="42"/>
        <v>-1.1054716874058155</v>
      </c>
      <c r="BE153" s="1">
        <f t="shared" si="43"/>
        <v>-0.65979304502442915</v>
      </c>
      <c r="BF153" s="1">
        <f t="shared" si="43"/>
        <v>8.162042714378219E-2</v>
      </c>
      <c r="BG153" s="1">
        <f t="shared" si="43"/>
        <v>-0.37368059771273615</v>
      </c>
      <c r="BH153" s="1">
        <f t="shared" si="43"/>
        <v>-0.90291969880072387</v>
      </c>
      <c r="BI153" s="1">
        <f t="shared" si="46"/>
        <v>-0.51341694708197316</v>
      </c>
      <c r="BJ153" s="1">
        <f t="shared" si="46"/>
        <v>-1.010408345508508</v>
      </c>
      <c r="BK153" s="1">
        <f t="shared" si="46"/>
        <v>-0.69473581116207361</v>
      </c>
      <c r="BL153" s="1">
        <f t="shared" si="46"/>
        <v>0.11413110601541589</v>
      </c>
      <c r="BM153" s="1">
        <f t="shared" si="47"/>
        <v>-1.0838440050768672</v>
      </c>
      <c r="BN153" s="1">
        <f t="shared" si="38"/>
        <v>-0.74572643150668105</v>
      </c>
      <c r="BO153" s="6">
        <f t="shared" si="39"/>
        <v>0.43071818951053753</v>
      </c>
    </row>
    <row r="154" spans="1:67" x14ac:dyDescent="0.2">
      <c r="A154" s="3" t="s">
        <v>165</v>
      </c>
      <c r="B154" s="8">
        <v>13042</v>
      </c>
      <c r="C154" s="5">
        <v>26</v>
      </c>
      <c r="D154" s="5">
        <v>0</v>
      </c>
      <c r="E154" s="5">
        <v>3</v>
      </c>
      <c r="F154" s="5">
        <v>4</v>
      </c>
      <c r="G154" s="5">
        <v>2</v>
      </c>
      <c r="H154" s="5">
        <v>2</v>
      </c>
      <c r="I154" s="5">
        <v>9</v>
      </c>
      <c r="J154" s="5">
        <v>0</v>
      </c>
      <c r="K154" s="5">
        <v>0</v>
      </c>
      <c r="L154" s="5">
        <v>0</v>
      </c>
      <c r="M154" s="5">
        <v>0</v>
      </c>
      <c r="N154" s="5">
        <v>1</v>
      </c>
      <c r="O154" s="5">
        <v>2</v>
      </c>
      <c r="P154" s="5">
        <v>0</v>
      </c>
      <c r="Q154" s="5">
        <v>1</v>
      </c>
      <c r="R154" s="5">
        <v>0</v>
      </c>
      <c r="S154" s="5">
        <v>0</v>
      </c>
      <c r="T154" s="5">
        <v>0</v>
      </c>
      <c r="U154" s="5">
        <v>0</v>
      </c>
      <c r="V154" s="5">
        <v>2</v>
      </c>
      <c r="W154" s="5">
        <v>4</v>
      </c>
      <c r="X154" s="1">
        <f t="shared" si="36"/>
        <v>3.2958368660043291</v>
      </c>
      <c r="Y154" s="1">
        <f t="shared" si="36"/>
        <v>0</v>
      </c>
      <c r="Z154" s="1">
        <f t="shared" si="36"/>
        <v>1.3862943611198906</v>
      </c>
      <c r="AA154" s="1">
        <f t="shared" si="34"/>
        <v>1.6094379124341003</v>
      </c>
      <c r="AB154" s="1">
        <f t="shared" si="32"/>
        <v>1.0986122886681098</v>
      </c>
      <c r="AC154" s="1">
        <f t="shared" si="32"/>
        <v>1.0986122886681098</v>
      </c>
      <c r="AD154" s="1">
        <f t="shared" si="32"/>
        <v>2.3025850929940459</v>
      </c>
      <c r="AE154" s="1">
        <f t="shared" si="32"/>
        <v>0</v>
      </c>
      <c r="AF154" s="1">
        <f t="shared" si="40"/>
        <v>0</v>
      </c>
      <c r="AG154" s="1">
        <f t="shared" si="40"/>
        <v>0</v>
      </c>
      <c r="AH154" s="1">
        <f t="shared" si="40"/>
        <v>0</v>
      </c>
      <c r="AI154" s="1">
        <f t="shared" si="40"/>
        <v>0.69314718055994529</v>
      </c>
      <c r="AJ154" s="1">
        <f t="shared" si="41"/>
        <v>1.0986122886681098</v>
      </c>
      <c r="AK154" s="1">
        <f t="shared" si="41"/>
        <v>0</v>
      </c>
      <c r="AL154" s="1">
        <f t="shared" si="41"/>
        <v>0.69314718055994529</v>
      </c>
      <c r="AM154" s="1">
        <f t="shared" si="41"/>
        <v>0</v>
      </c>
      <c r="AN154" s="1">
        <f t="shared" si="44"/>
        <v>0</v>
      </c>
      <c r="AO154" s="1">
        <f t="shared" si="44"/>
        <v>0</v>
      </c>
      <c r="AP154" s="1">
        <f t="shared" si="44"/>
        <v>0</v>
      </c>
      <c r="AQ154" s="1">
        <f t="shared" si="44"/>
        <v>1.0986122886681098</v>
      </c>
      <c r="AR154" s="1">
        <f t="shared" si="45"/>
        <v>1.6094379124341003</v>
      </c>
      <c r="AS154" s="1">
        <f t="shared" si="37"/>
        <v>-0.34714319982967429</v>
      </c>
      <c r="AT154" s="1">
        <f t="shared" si="37"/>
        <v>-1.5575639519668798</v>
      </c>
      <c r="AU154" s="1">
        <f t="shared" si="37"/>
        <v>0.24460214067413955</v>
      </c>
      <c r="AV154" s="1">
        <f t="shared" si="35"/>
        <v>0.17978707440220917</v>
      </c>
      <c r="AW154" s="1">
        <f t="shared" si="33"/>
        <v>0.53618933412197389</v>
      </c>
      <c r="AX154" s="1">
        <f t="shared" si="33"/>
        <v>-0.42768746017487758</v>
      </c>
      <c r="AY154" s="1">
        <f t="shared" si="33"/>
        <v>-0.38943025165371242</v>
      </c>
      <c r="AZ154" s="1">
        <f t="shared" si="33"/>
        <v>-0.34552032288269757</v>
      </c>
      <c r="BA154" s="1">
        <f t="shared" si="42"/>
        <v>-0.44108228041665831</v>
      </c>
      <c r="BB154" s="1">
        <f t="shared" si="42"/>
        <v>-0.21503732076197307</v>
      </c>
      <c r="BC154" s="1">
        <f t="shared" si="42"/>
        <v>-0.35611437759536568</v>
      </c>
      <c r="BD154" s="1">
        <f t="shared" si="42"/>
        <v>-0.21611134729571765</v>
      </c>
      <c r="BE154" s="1">
        <f t="shared" si="43"/>
        <v>0.94980581438502953</v>
      </c>
      <c r="BF154" s="1">
        <f t="shared" si="43"/>
        <v>-0.84821762538638401</v>
      </c>
      <c r="BG154" s="1">
        <f t="shared" si="43"/>
        <v>-0.37368059771273615</v>
      </c>
      <c r="BH154" s="1">
        <f t="shared" si="43"/>
        <v>-0.90291969880072387</v>
      </c>
      <c r="BI154" s="1">
        <f t="shared" si="46"/>
        <v>-0.51341694708197316</v>
      </c>
      <c r="BJ154" s="1">
        <f t="shared" si="46"/>
        <v>-1.010408345508508</v>
      </c>
      <c r="BK154" s="1">
        <f t="shared" si="46"/>
        <v>-0.69473581116207361</v>
      </c>
      <c r="BL154" s="1">
        <f t="shared" si="46"/>
        <v>0.80736995656007859</v>
      </c>
      <c r="BM154" s="1">
        <f t="shared" si="47"/>
        <v>0.17582821065169643</v>
      </c>
      <c r="BN154" s="1">
        <f t="shared" si="38"/>
        <v>-0.27359461940165852</v>
      </c>
      <c r="BO154" s="6">
        <f t="shared" si="39"/>
        <v>0.90285000161556006</v>
      </c>
    </row>
    <row r="155" spans="1:67" x14ac:dyDescent="0.2">
      <c r="A155" s="3" t="s">
        <v>166</v>
      </c>
      <c r="B155" s="8">
        <v>13052</v>
      </c>
      <c r="C155" s="5">
        <v>116</v>
      </c>
      <c r="D155" s="5">
        <v>14</v>
      </c>
      <c r="E155" s="5">
        <v>7</v>
      </c>
      <c r="F155" s="5">
        <v>15</v>
      </c>
      <c r="G155" s="5">
        <v>3</v>
      </c>
      <c r="H155" s="5">
        <v>11</v>
      </c>
      <c r="I155" s="5">
        <v>47</v>
      </c>
      <c r="J155" s="5">
        <v>0</v>
      </c>
      <c r="K155" s="5">
        <v>0</v>
      </c>
      <c r="L155" s="5">
        <v>0</v>
      </c>
      <c r="M155" s="5">
        <v>0</v>
      </c>
      <c r="N155" s="5">
        <v>5</v>
      </c>
      <c r="O155" s="5">
        <v>2</v>
      </c>
      <c r="P155" s="5">
        <v>0</v>
      </c>
      <c r="Q155" s="5">
        <v>2</v>
      </c>
      <c r="R155" s="5">
        <v>6</v>
      </c>
      <c r="S155" s="5">
        <v>0</v>
      </c>
      <c r="T155" s="5">
        <v>3</v>
      </c>
      <c r="U155" s="5">
        <v>0</v>
      </c>
      <c r="V155" s="5">
        <v>1</v>
      </c>
      <c r="W155" s="5">
        <v>29</v>
      </c>
      <c r="X155" s="1">
        <f t="shared" si="36"/>
        <v>4.7621739347977563</v>
      </c>
      <c r="Y155" s="1">
        <f t="shared" si="36"/>
        <v>2.7080502011022101</v>
      </c>
      <c r="Z155" s="1">
        <f t="shared" si="36"/>
        <v>2.0794415416798357</v>
      </c>
      <c r="AA155" s="1">
        <f t="shared" si="34"/>
        <v>2.7725887222397811</v>
      </c>
      <c r="AB155" s="1">
        <f t="shared" si="32"/>
        <v>1.3862943611198906</v>
      </c>
      <c r="AC155" s="1">
        <f t="shared" si="32"/>
        <v>2.4849066497880004</v>
      </c>
      <c r="AD155" s="1">
        <f t="shared" si="32"/>
        <v>3.8712010109078911</v>
      </c>
      <c r="AE155" s="1">
        <f t="shared" si="32"/>
        <v>0</v>
      </c>
      <c r="AF155" s="1">
        <f t="shared" si="40"/>
        <v>0</v>
      </c>
      <c r="AG155" s="1">
        <f t="shared" si="40"/>
        <v>0</v>
      </c>
      <c r="AH155" s="1">
        <f t="shared" si="40"/>
        <v>0</v>
      </c>
      <c r="AI155" s="1">
        <f t="shared" si="40"/>
        <v>1.791759469228055</v>
      </c>
      <c r="AJ155" s="1">
        <f t="shared" si="41"/>
        <v>1.0986122886681098</v>
      </c>
      <c r="AK155" s="1">
        <f t="shared" si="41"/>
        <v>0</v>
      </c>
      <c r="AL155" s="1">
        <f t="shared" si="41"/>
        <v>1.0986122886681098</v>
      </c>
      <c r="AM155" s="1">
        <f t="shared" si="41"/>
        <v>1.9459101490553132</v>
      </c>
      <c r="AN155" s="1">
        <f t="shared" si="44"/>
        <v>0</v>
      </c>
      <c r="AO155" s="1">
        <f t="shared" si="44"/>
        <v>1.3862943611198906</v>
      </c>
      <c r="AP155" s="1">
        <f t="shared" si="44"/>
        <v>0</v>
      </c>
      <c r="AQ155" s="1">
        <f t="shared" si="44"/>
        <v>0.69314718055994529</v>
      </c>
      <c r="AR155" s="1">
        <f t="shared" si="45"/>
        <v>3.4011973816621555</v>
      </c>
      <c r="AS155" s="1">
        <f t="shared" si="37"/>
        <v>1.1277654489262687</v>
      </c>
      <c r="AT155" s="1">
        <f t="shared" si="37"/>
        <v>1.2797883825590859</v>
      </c>
      <c r="AU155" s="1">
        <f t="shared" si="37"/>
        <v>1.0302643296545408</v>
      </c>
      <c r="AV155" s="1">
        <f t="shared" si="35"/>
        <v>1.4771914870565055</v>
      </c>
      <c r="AW155" s="1">
        <f t="shared" si="33"/>
        <v>1.0516894605177038</v>
      </c>
      <c r="AX155" s="1">
        <f t="shared" si="33"/>
        <v>1.4397950196434197</v>
      </c>
      <c r="AY155" s="1">
        <f t="shared" si="33"/>
        <v>1.0890680665436481</v>
      </c>
      <c r="AZ155" s="1">
        <f t="shared" si="33"/>
        <v>-0.34552032288269757</v>
      </c>
      <c r="BA155" s="1">
        <f t="shared" si="42"/>
        <v>-0.44108228041665831</v>
      </c>
      <c r="BB155" s="1">
        <f t="shared" si="42"/>
        <v>-0.21503732076197307</v>
      </c>
      <c r="BC155" s="1">
        <f t="shared" si="42"/>
        <v>-0.35611437759536568</v>
      </c>
      <c r="BD155" s="1">
        <f t="shared" si="42"/>
        <v>1.1934914414074009</v>
      </c>
      <c r="BE155" s="1">
        <f t="shared" si="43"/>
        <v>0.94980581438502953</v>
      </c>
      <c r="BF155" s="1">
        <f t="shared" si="43"/>
        <v>-0.84821762538638401</v>
      </c>
      <c r="BG155" s="1">
        <f t="shared" si="43"/>
        <v>0.22437974549041978</v>
      </c>
      <c r="BH155" s="1">
        <f t="shared" si="43"/>
        <v>1.5603793429455226</v>
      </c>
      <c r="BI155" s="1">
        <f t="shared" si="46"/>
        <v>-0.51341694708197316</v>
      </c>
      <c r="BJ155" s="1">
        <f t="shared" si="46"/>
        <v>1.0630978749850926</v>
      </c>
      <c r="BK155" s="1">
        <f t="shared" si="46"/>
        <v>-0.69473581116207361</v>
      </c>
      <c r="BL155" s="1">
        <f t="shared" si="46"/>
        <v>0.11413110601541589</v>
      </c>
      <c r="BM155" s="1">
        <f t="shared" si="47"/>
        <v>1.5781995623005629</v>
      </c>
      <c r="BN155" s="1">
        <f t="shared" si="38"/>
        <v>0.56023439986397583</v>
      </c>
      <c r="BO155" s="6">
        <f t="shared" si="39"/>
        <v>1.7366790208811944</v>
      </c>
    </row>
    <row r="156" spans="1:67" x14ac:dyDescent="0.2">
      <c r="A156" s="3" t="s">
        <v>167</v>
      </c>
      <c r="B156" s="8">
        <v>13062</v>
      </c>
      <c r="C156" s="5">
        <v>29</v>
      </c>
      <c r="D156" s="5">
        <v>3</v>
      </c>
      <c r="E156" s="5">
        <v>3</v>
      </c>
      <c r="F156" s="5">
        <v>4</v>
      </c>
      <c r="G156" s="5">
        <v>1</v>
      </c>
      <c r="H156" s="5">
        <v>2</v>
      </c>
      <c r="I156" s="5">
        <v>11</v>
      </c>
      <c r="J156" s="5">
        <v>0</v>
      </c>
      <c r="K156" s="5">
        <v>0</v>
      </c>
      <c r="L156" s="5">
        <v>0</v>
      </c>
      <c r="M156" s="5">
        <v>0</v>
      </c>
      <c r="N156" s="5">
        <v>1</v>
      </c>
      <c r="O156" s="5">
        <v>0</v>
      </c>
      <c r="P156" s="5">
        <v>1</v>
      </c>
      <c r="Q156" s="5">
        <v>1</v>
      </c>
      <c r="R156" s="5">
        <v>0</v>
      </c>
      <c r="S156" s="5">
        <v>0</v>
      </c>
      <c r="T156" s="5">
        <v>1</v>
      </c>
      <c r="U156" s="5">
        <v>1</v>
      </c>
      <c r="V156" s="5">
        <v>0</v>
      </c>
      <c r="W156" s="5">
        <v>1</v>
      </c>
      <c r="X156" s="1">
        <f t="shared" si="36"/>
        <v>3.4011973816621555</v>
      </c>
      <c r="Y156" s="1">
        <f t="shared" si="36"/>
        <v>1.3862943611198906</v>
      </c>
      <c r="Z156" s="1">
        <f t="shared" si="36"/>
        <v>1.3862943611198906</v>
      </c>
      <c r="AA156" s="1">
        <f t="shared" si="34"/>
        <v>1.6094379124341003</v>
      </c>
      <c r="AB156" s="1">
        <f t="shared" si="32"/>
        <v>0.69314718055994529</v>
      </c>
      <c r="AC156" s="1">
        <f t="shared" si="32"/>
        <v>1.0986122886681098</v>
      </c>
      <c r="AD156" s="1">
        <f t="shared" si="32"/>
        <v>2.4849066497880004</v>
      </c>
      <c r="AE156" s="1">
        <f t="shared" si="32"/>
        <v>0</v>
      </c>
      <c r="AF156" s="1">
        <f t="shared" si="40"/>
        <v>0</v>
      </c>
      <c r="AG156" s="1">
        <f t="shared" si="40"/>
        <v>0</v>
      </c>
      <c r="AH156" s="1">
        <f t="shared" si="40"/>
        <v>0</v>
      </c>
      <c r="AI156" s="1">
        <f t="shared" si="40"/>
        <v>0.69314718055994529</v>
      </c>
      <c r="AJ156" s="1">
        <f t="shared" si="41"/>
        <v>0</v>
      </c>
      <c r="AK156" s="1">
        <f t="shared" si="41"/>
        <v>0.69314718055994529</v>
      </c>
      <c r="AL156" s="1">
        <f t="shared" si="41"/>
        <v>0.69314718055994529</v>
      </c>
      <c r="AM156" s="1">
        <f t="shared" si="41"/>
        <v>0</v>
      </c>
      <c r="AN156" s="1">
        <f t="shared" si="44"/>
        <v>0</v>
      </c>
      <c r="AO156" s="1">
        <f t="shared" si="44"/>
        <v>0.69314718055994529</v>
      </c>
      <c r="AP156" s="1">
        <f t="shared" si="44"/>
        <v>0.69314718055994529</v>
      </c>
      <c r="AQ156" s="1">
        <f t="shared" si="44"/>
        <v>0</v>
      </c>
      <c r="AR156" s="1">
        <f t="shared" si="45"/>
        <v>0.69314718055994529</v>
      </c>
      <c r="AS156" s="1">
        <f t="shared" si="37"/>
        <v>-0.24116679161612331</v>
      </c>
      <c r="AT156" s="1">
        <f t="shared" si="37"/>
        <v>-0.10507775349730976</v>
      </c>
      <c r="AU156" s="1">
        <f t="shared" si="37"/>
        <v>0.24460214067413955</v>
      </c>
      <c r="AV156" s="1">
        <f t="shared" si="35"/>
        <v>0.17978707440220917</v>
      </c>
      <c r="AW156" s="1">
        <f t="shared" si="33"/>
        <v>-0.19036728686403157</v>
      </c>
      <c r="AX156" s="1">
        <f t="shared" si="33"/>
        <v>-0.42768746017487758</v>
      </c>
      <c r="AY156" s="1">
        <f t="shared" si="33"/>
        <v>-0.21758313980654601</v>
      </c>
      <c r="AZ156" s="1">
        <f t="shared" si="33"/>
        <v>-0.34552032288269757</v>
      </c>
      <c r="BA156" s="1">
        <f t="shared" si="42"/>
        <v>-0.44108228041665831</v>
      </c>
      <c r="BB156" s="1">
        <f t="shared" si="42"/>
        <v>-0.21503732076197307</v>
      </c>
      <c r="BC156" s="1">
        <f t="shared" si="42"/>
        <v>-0.35611437759536568</v>
      </c>
      <c r="BD156" s="1">
        <f t="shared" si="42"/>
        <v>-0.21611134729571765</v>
      </c>
      <c r="BE156" s="1">
        <f t="shared" si="43"/>
        <v>-0.65979304502442915</v>
      </c>
      <c r="BF156" s="1">
        <f t="shared" si="43"/>
        <v>8.162042714378219E-2</v>
      </c>
      <c r="BG156" s="1">
        <f t="shared" si="43"/>
        <v>-0.37368059771273615</v>
      </c>
      <c r="BH156" s="1">
        <f t="shared" si="43"/>
        <v>-0.90291969880072387</v>
      </c>
      <c r="BI156" s="1">
        <f t="shared" si="46"/>
        <v>-0.51341694708197316</v>
      </c>
      <c r="BJ156" s="1">
        <f t="shared" si="46"/>
        <v>2.6344764738292326E-2</v>
      </c>
      <c r="BK156" s="1">
        <f t="shared" si="46"/>
        <v>0.73738767066342814</v>
      </c>
      <c r="BL156" s="1">
        <f t="shared" si="46"/>
        <v>-1.0709685365941881</v>
      </c>
      <c r="BM156" s="1">
        <f t="shared" si="47"/>
        <v>-0.54133271090620472</v>
      </c>
      <c r="BN156" s="1">
        <f t="shared" si="38"/>
        <v>-0.26419607330522404</v>
      </c>
      <c r="BO156" s="6">
        <f t="shared" si="39"/>
        <v>0.9122485477119946</v>
      </c>
    </row>
    <row r="157" spans="1:67" x14ac:dyDescent="0.2">
      <c r="A157" s="3" t="s">
        <v>168</v>
      </c>
      <c r="B157" s="8">
        <v>13074</v>
      </c>
      <c r="C157" s="5">
        <v>22</v>
      </c>
      <c r="D157" s="5">
        <v>2</v>
      </c>
      <c r="E157" s="5">
        <v>3</v>
      </c>
      <c r="F157" s="5">
        <v>2</v>
      </c>
      <c r="G157" s="5">
        <v>0</v>
      </c>
      <c r="H157" s="5">
        <v>1</v>
      </c>
      <c r="I157" s="5">
        <v>5</v>
      </c>
      <c r="J157" s="5">
        <v>1</v>
      </c>
      <c r="K157" s="5">
        <v>0</v>
      </c>
      <c r="L157" s="5">
        <v>2</v>
      </c>
      <c r="M157" s="5">
        <v>0</v>
      </c>
      <c r="N157" s="5">
        <v>2</v>
      </c>
      <c r="O157" s="5">
        <v>0</v>
      </c>
      <c r="P157" s="5">
        <v>0</v>
      </c>
      <c r="Q157" s="5">
        <v>0</v>
      </c>
      <c r="R157" s="5">
        <v>1</v>
      </c>
      <c r="S157" s="5">
        <v>0</v>
      </c>
      <c r="T157" s="5">
        <v>0</v>
      </c>
      <c r="U157" s="5">
        <v>1</v>
      </c>
      <c r="V157" s="5">
        <v>2</v>
      </c>
      <c r="W157" s="5">
        <v>3</v>
      </c>
      <c r="X157" s="1">
        <f t="shared" si="36"/>
        <v>3.1354942159291497</v>
      </c>
      <c r="Y157" s="1">
        <f t="shared" si="36"/>
        <v>1.0986122886681098</v>
      </c>
      <c r="Z157" s="1">
        <f t="shared" si="36"/>
        <v>1.3862943611198906</v>
      </c>
      <c r="AA157" s="1">
        <f t="shared" si="34"/>
        <v>1.0986122886681098</v>
      </c>
      <c r="AB157" s="1">
        <f t="shared" si="32"/>
        <v>0</v>
      </c>
      <c r="AC157" s="1">
        <f t="shared" si="32"/>
        <v>0.69314718055994529</v>
      </c>
      <c r="AD157" s="1">
        <f t="shared" si="32"/>
        <v>1.791759469228055</v>
      </c>
      <c r="AE157" s="1">
        <f t="shared" si="32"/>
        <v>0.69314718055994529</v>
      </c>
      <c r="AF157" s="1">
        <f t="shared" si="40"/>
        <v>0</v>
      </c>
      <c r="AG157" s="1">
        <f t="shared" si="40"/>
        <v>1.0986122886681098</v>
      </c>
      <c r="AH157" s="1">
        <f t="shared" si="40"/>
        <v>0</v>
      </c>
      <c r="AI157" s="1">
        <f t="shared" si="40"/>
        <v>1.0986122886681098</v>
      </c>
      <c r="AJ157" s="1">
        <f t="shared" si="41"/>
        <v>0</v>
      </c>
      <c r="AK157" s="1">
        <f t="shared" si="41"/>
        <v>0</v>
      </c>
      <c r="AL157" s="1">
        <f t="shared" si="41"/>
        <v>0</v>
      </c>
      <c r="AM157" s="1">
        <f t="shared" si="41"/>
        <v>0.69314718055994529</v>
      </c>
      <c r="AN157" s="1">
        <f t="shared" si="44"/>
        <v>0</v>
      </c>
      <c r="AO157" s="1">
        <f t="shared" si="44"/>
        <v>0</v>
      </c>
      <c r="AP157" s="1">
        <f t="shared" si="44"/>
        <v>0.69314718055994529</v>
      </c>
      <c r="AQ157" s="1">
        <f t="shared" si="44"/>
        <v>1.0986122886681098</v>
      </c>
      <c r="AR157" s="1">
        <f t="shared" si="45"/>
        <v>1.3862943611198906</v>
      </c>
      <c r="AS157" s="1">
        <f t="shared" si="37"/>
        <v>-0.50842314452542281</v>
      </c>
      <c r="AT157" s="1">
        <f t="shared" si="37"/>
        <v>-0.40649587327223197</v>
      </c>
      <c r="AU157" s="1">
        <f t="shared" si="37"/>
        <v>0.24460214067413955</v>
      </c>
      <c r="AV157" s="1">
        <f t="shared" si="35"/>
        <v>-0.38999924460624324</v>
      </c>
      <c r="AW157" s="1">
        <f t="shared" si="33"/>
        <v>-1.4324240342457668</v>
      </c>
      <c r="AX157" s="1">
        <f t="shared" si="33"/>
        <v>-0.97389107089860638</v>
      </c>
      <c r="AY157" s="1">
        <f t="shared" si="33"/>
        <v>-0.870908742981643</v>
      </c>
      <c r="AZ157" s="1">
        <f t="shared" si="33"/>
        <v>2.0427099180130579</v>
      </c>
      <c r="BA157" s="1">
        <f t="shared" si="42"/>
        <v>-0.44108228041665831</v>
      </c>
      <c r="BB157" s="1">
        <f t="shared" si="42"/>
        <v>3.9766691842345616</v>
      </c>
      <c r="BC157" s="1">
        <f t="shared" si="42"/>
        <v>-0.35611437759536568</v>
      </c>
      <c r="BD157" s="1">
        <f t="shared" si="42"/>
        <v>0.30413110129730331</v>
      </c>
      <c r="BE157" s="1">
        <f t="shared" si="43"/>
        <v>-0.65979304502442915</v>
      </c>
      <c r="BF157" s="1">
        <f t="shared" si="43"/>
        <v>-0.84821762538638401</v>
      </c>
      <c r="BG157" s="1">
        <f t="shared" si="43"/>
        <v>-1.3960715073280572</v>
      </c>
      <c r="BH157" s="1">
        <f t="shared" si="43"/>
        <v>-2.5474876134406872E-2</v>
      </c>
      <c r="BI157" s="1">
        <f t="shared" si="46"/>
        <v>-0.51341694708197316</v>
      </c>
      <c r="BJ157" s="1">
        <f t="shared" si="46"/>
        <v>-1.010408345508508</v>
      </c>
      <c r="BK157" s="1">
        <f t="shared" si="46"/>
        <v>0.73738767066342814</v>
      </c>
      <c r="BL157" s="1">
        <f t="shared" si="46"/>
        <v>0.80736995656007859</v>
      </c>
      <c r="BM157" s="1">
        <f t="shared" si="47"/>
        <v>1.1785832644576903E-3</v>
      </c>
      <c r="BN157" s="1">
        <f t="shared" si="38"/>
        <v>-8.1841550490412862E-2</v>
      </c>
      <c r="BO157" s="6">
        <f t="shared" si="39"/>
        <v>1.0946030705268057</v>
      </c>
    </row>
    <row r="158" spans="1:67" x14ac:dyDescent="0.2">
      <c r="A158" s="3" t="s">
        <v>169</v>
      </c>
      <c r="B158" s="8">
        <v>13140</v>
      </c>
      <c r="C158" s="5">
        <v>49</v>
      </c>
      <c r="D158" s="5">
        <v>8</v>
      </c>
      <c r="E158" s="5">
        <v>2</v>
      </c>
      <c r="F158" s="5">
        <v>5</v>
      </c>
      <c r="G158" s="5">
        <v>1</v>
      </c>
      <c r="H158" s="5">
        <v>3</v>
      </c>
      <c r="I158" s="5">
        <v>22</v>
      </c>
      <c r="J158" s="5">
        <v>0</v>
      </c>
      <c r="K158" s="5">
        <v>0</v>
      </c>
      <c r="L158" s="5">
        <v>0</v>
      </c>
      <c r="M158" s="5">
        <v>0</v>
      </c>
      <c r="N158" s="5">
        <v>2</v>
      </c>
      <c r="O158" s="5">
        <v>1</v>
      </c>
      <c r="P158" s="5">
        <v>2</v>
      </c>
      <c r="Q158" s="5">
        <v>1</v>
      </c>
      <c r="R158" s="5">
        <v>0</v>
      </c>
      <c r="S158" s="5">
        <v>0</v>
      </c>
      <c r="T158" s="5">
        <v>1</v>
      </c>
      <c r="U158" s="5">
        <v>0</v>
      </c>
      <c r="V158" s="5">
        <v>1</v>
      </c>
      <c r="W158" s="5">
        <v>3</v>
      </c>
      <c r="X158" s="1">
        <f t="shared" si="36"/>
        <v>3.912023005428146</v>
      </c>
      <c r="Y158" s="1">
        <f t="shared" si="36"/>
        <v>2.1972245773362196</v>
      </c>
      <c r="Z158" s="1">
        <f t="shared" si="36"/>
        <v>1.0986122886681098</v>
      </c>
      <c r="AA158" s="1">
        <f t="shared" si="34"/>
        <v>1.791759469228055</v>
      </c>
      <c r="AB158" s="1">
        <f t="shared" si="32"/>
        <v>0.69314718055994529</v>
      </c>
      <c r="AC158" s="1">
        <f t="shared" si="32"/>
        <v>1.3862943611198906</v>
      </c>
      <c r="AD158" s="1">
        <f t="shared" si="32"/>
        <v>3.1354942159291497</v>
      </c>
      <c r="AE158" s="1">
        <f t="shared" si="32"/>
        <v>0</v>
      </c>
      <c r="AF158" s="1">
        <f t="shared" si="40"/>
        <v>0</v>
      </c>
      <c r="AG158" s="1">
        <f t="shared" si="40"/>
        <v>0</v>
      </c>
      <c r="AH158" s="1">
        <f t="shared" si="40"/>
        <v>0</v>
      </c>
      <c r="AI158" s="1">
        <f t="shared" si="40"/>
        <v>1.0986122886681098</v>
      </c>
      <c r="AJ158" s="1">
        <f t="shared" si="41"/>
        <v>0.69314718055994529</v>
      </c>
      <c r="AK158" s="1">
        <f t="shared" si="41"/>
        <v>1.0986122886681098</v>
      </c>
      <c r="AL158" s="1">
        <f t="shared" si="41"/>
        <v>0.69314718055994529</v>
      </c>
      <c r="AM158" s="1">
        <f t="shared" si="41"/>
        <v>0</v>
      </c>
      <c r="AN158" s="1">
        <f t="shared" si="44"/>
        <v>0</v>
      </c>
      <c r="AO158" s="1">
        <f t="shared" si="44"/>
        <v>0.69314718055994529</v>
      </c>
      <c r="AP158" s="1">
        <f t="shared" si="44"/>
        <v>0</v>
      </c>
      <c r="AQ158" s="1">
        <f t="shared" si="44"/>
        <v>0.69314718055994529</v>
      </c>
      <c r="AR158" s="1">
        <f t="shared" si="45"/>
        <v>1.3862943611198906</v>
      </c>
      <c r="AS158" s="1">
        <f t="shared" si="37"/>
        <v>0.27264490047903733</v>
      </c>
      <c r="AT158" s="1">
        <f t="shared" si="37"/>
        <v>0.74457220542241576</v>
      </c>
      <c r="AU158" s="1">
        <f t="shared" si="37"/>
        <v>-8.1477129518228525E-2</v>
      </c>
      <c r="AV158" s="1">
        <f t="shared" si="35"/>
        <v>0.38315261420353169</v>
      </c>
      <c r="AW158" s="1">
        <f t="shared" si="33"/>
        <v>-0.19036728686403157</v>
      </c>
      <c r="AX158" s="1">
        <f t="shared" si="33"/>
        <v>-4.0149830989457763E-2</v>
      </c>
      <c r="AY158" s="1">
        <f t="shared" si="33"/>
        <v>0.39562791549056997</v>
      </c>
      <c r="AZ158" s="1">
        <f t="shared" si="33"/>
        <v>-0.34552032288269757</v>
      </c>
      <c r="BA158" s="1">
        <f t="shared" si="42"/>
        <v>-0.44108228041665831</v>
      </c>
      <c r="BB158" s="1">
        <f t="shared" si="42"/>
        <v>-0.21503732076197307</v>
      </c>
      <c r="BC158" s="1">
        <f t="shared" si="42"/>
        <v>-0.35611437759536568</v>
      </c>
      <c r="BD158" s="1">
        <f t="shared" si="42"/>
        <v>0.30413110129730331</v>
      </c>
      <c r="BE158" s="1">
        <f t="shared" si="43"/>
        <v>0.35575076669167954</v>
      </c>
      <c r="BF158" s="1">
        <f t="shared" si="43"/>
        <v>0.62554081961751817</v>
      </c>
      <c r="BG158" s="1">
        <f t="shared" si="43"/>
        <v>-0.37368059771273615</v>
      </c>
      <c r="BH158" s="1">
        <f t="shared" si="43"/>
        <v>-0.90291969880072387</v>
      </c>
      <c r="BI158" s="1">
        <f t="shared" si="46"/>
        <v>-0.51341694708197316</v>
      </c>
      <c r="BJ158" s="1">
        <f t="shared" si="46"/>
        <v>2.6344764738292326E-2</v>
      </c>
      <c r="BK158" s="1">
        <f t="shared" si="46"/>
        <v>-0.69473581116207361</v>
      </c>
      <c r="BL158" s="1">
        <f t="shared" si="46"/>
        <v>0.11413110601541589</v>
      </c>
      <c r="BM158" s="1">
        <f t="shared" si="47"/>
        <v>1.1785832644576903E-3</v>
      </c>
      <c r="BN158" s="1">
        <f t="shared" si="38"/>
        <v>-4.4353658407890371E-2</v>
      </c>
      <c r="BO158" s="6">
        <f t="shared" si="39"/>
        <v>1.1320909626093283</v>
      </c>
    </row>
    <row r="159" spans="1:67" x14ac:dyDescent="0.2">
      <c r="A159" s="3" t="s">
        <v>170</v>
      </c>
      <c r="B159" s="8">
        <v>13160</v>
      </c>
      <c r="C159" s="5">
        <v>50</v>
      </c>
      <c r="D159" s="5">
        <v>9</v>
      </c>
      <c r="E159" s="5">
        <v>8</v>
      </c>
      <c r="F159" s="5">
        <v>3</v>
      </c>
      <c r="G159" s="5">
        <v>2</v>
      </c>
      <c r="H159" s="5">
        <v>3</v>
      </c>
      <c r="I159" s="5">
        <v>8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2</v>
      </c>
      <c r="P159" s="5">
        <v>6</v>
      </c>
      <c r="Q159" s="5">
        <v>1</v>
      </c>
      <c r="R159" s="5">
        <v>2</v>
      </c>
      <c r="S159" s="5">
        <v>0</v>
      </c>
      <c r="T159" s="5">
        <v>3</v>
      </c>
      <c r="U159" s="5">
        <v>1</v>
      </c>
      <c r="V159" s="5">
        <v>2</v>
      </c>
      <c r="W159" s="5">
        <v>2</v>
      </c>
      <c r="X159" s="1">
        <f t="shared" si="36"/>
        <v>3.9318256327243257</v>
      </c>
      <c r="Y159" s="1">
        <f t="shared" si="36"/>
        <v>2.3025850929940459</v>
      </c>
      <c r="Z159" s="1">
        <f t="shared" si="36"/>
        <v>2.1972245773362196</v>
      </c>
      <c r="AA159" s="1">
        <f t="shared" si="34"/>
        <v>1.3862943611198906</v>
      </c>
      <c r="AB159" s="1">
        <f t="shared" si="32"/>
        <v>1.0986122886681098</v>
      </c>
      <c r="AC159" s="1">
        <f t="shared" si="32"/>
        <v>1.3862943611198906</v>
      </c>
      <c r="AD159" s="1">
        <f t="shared" si="32"/>
        <v>2.1972245773362196</v>
      </c>
      <c r="AE159" s="1">
        <f t="shared" si="32"/>
        <v>0</v>
      </c>
      <c r="AF159" s="1">
        <f t="shared" si="40"/>
        <v>0</v>
      </c>
      <c r="AG159" s="1">
        <f t="shared" si="40"/>
        <v>0</v>
      </c>
      <c r="AH159" s="1">
        <f t="shared" si="40"/>
        <v>0</v>
      </c>
      <c r="AI159" s="1">
        <f t="shared" si="40"/>
        <v>0</v>
      </c>
      <c r="AJ159" s="1">
        <f t="shared" si="41"/>
        <v>1.0986122886681098</v>
      </c>
      <c r="AK159" s="1">
        <f t="shared" si="41"/>
        <v>1.9459101490553132</v>
      </c>
      <c r="AL159" s="1">
        <f t="shared" si="41"/>
        <v>0.69314718055994529</v>
      </c>
      <c r="AM159" s="1">
        <f t="shared" si="41"/>
        <v>1.0986122886681098</v>
      </c>
      <c r="AN159" s="1">
        <f t="shared" si="44"/>
        <v>0</v>
      </c>
      <c r="AO159" s="1">
        <f t="shared" si="44"/>
        <v>1.3862943611198906</v>
      </c>
      <c r="AP159" s="1">
        <f t="shared" si="44"/>
        <v>0.69314718055994529</v>
      </c>
      <c r="AQ159" s="1">
        <f t="shared" si="44"/>
        <v>1.0986122886681098</v>
      </c>
      <c r="AR159" s="1">
        <f t="shared" si="45"/>
        <v>1.0986122886681098</v>
      </c>
      <c r="AS159" s="1">
        <f t="shared" si="37"/>
        <v>0.29256328547305449</v>
      </c>
      <c r="AT159" s="1">
        <f t="shared" si="37"/>
        <v>0.85496340309922347</v>
      </c>
      <c r="AU159" s="1">
        <f t="shared" si="37"/>
        <v>1.1637679782502064</v>
      </c>
      <c r="AV159" s="1">
        <f t="shared" si="35"/>
        <v>-6.9112230563044622E-2</v>
      </c>
      <c r="AW159" s="1">
        <f t="shared" si="33"/>
        <v>0.53618933412197389</v>
      </c>
      <c r="AX159" s="1">
        <f t="shared" si="33"/>
        <v>-4.0149830989457763E-2</v>
      </c>
      <c r="AY159" s="1">
        <f t="shared" si="33"/>
        <v>-0.48873776436318039</v>
      </c>
      <c r="AZ159" s="1">
        <f t="shared" si="33"/>
        <v>-0.34552032288269757</v>
      </c>
      <c r="BA159" s="1">
        <f t="shared" si="42"/>
        <v>-0.44108228041665831</v>
      </c>
      <c r="BB159" s="1">
        <f t="shared" si="42"/>
        <v>-0.21503732076197307</v>
      </c>
      <c r="BC159" s="1">
        <f t="shared" si="42"/>
        <v>-0.35611437759536568</v>
      </c>
      <c r="BD159" s="1">
        <f t="shared" si="42"/>
        <v>-1.1054716874058155</v>
      </c>
      <c r="BE159" s="1">
        <f t="shared" si="43"/>
        <v>0.94980581438502953</v>
      </c>
      <c r="BF159" s="1">
        <f t="shared" si="43"/>
        <v>1.7621678081006351</v>
      </c>
      <c r="BG159" s="1">
        <f t="shared" si="43"/>
        <v>-0.37368059771273615</v>
      </c>
      <c r="BH159" s="1">
        <f t="shared" si="43"/>
        <v>0.48779744157731347</v>
      </c>
      <c r="BI159" s="1">
        <f t="shared" si="46"/>
        <v>-0.51341694708197316</v>
      </c>
      <c r="BJ159" s="1">
        <f t="shared" si="46"/>
        <v>1.0630978749850926</v>
      </c>
      <c r="BK159" s="1">
        <f t="shared" si="46"/>
        <v>0.73738767066342814</v>
      </c>
      <c r="BL159" s="1">
        <f t="shared" si="46"/>
        <v>0.80736995656007859</v>
      </c>
      <c r="BM159" s="1">
        <f t="shared" si="47"/>
        <v>-0.22398394759866314</v>
      </c>
      <c r="BN159" s="1">
        <f t="shared" si="38"/>
        <v>0.21346682189735575</v>
      </c>
      <c r="BO159" s="6">
        <f t="shared" si="39"/>
        <v>1.3899114429145742</v>
      </c>
    </row>
    <row r="160" spans="1:67" x14ac:dyDescent="0.2">
      <c r="A160" s="3" t="s">
        <v>171</v>
      </c>
      <c r="B160" s="8">
        <v>13188</v>
      </c>
      <c r="C160" s="5">
        <v>41</v>
      </c>
      <c r="D160" s="5">
        <v>4</v>
      </c>
      <c r="E160" s="5">
        <v>2</v>
      </c>
      <c r="F160" s="5">
        <v>3</v>
      </c>
      <c r="G160" s="5">
        <v>1</v>
      </c>
      <c r="H160" s="5">
        <v>3</v>
      </c>
      <c r="I160" s="5">
        <v>16</v>
      </c>
      <c r="J160" s="5">
        <v>0</v>
      </c>
      <c r="K160" s="5">
        <v>0</v>
      </c>
      <c r="L160" s="5">
        <v>0</v>
      </c>
      <c r="M160" s="5">
        <v>0</v>
      </c>
      <c r="N160" s="5">
        <v>3</v>
      </c>
      <c r="O160" s="5">
        <v>1</v>
      </c>
      <c r="P160" s="5">
        <v>0</v>
      </c>
      <c r="Q160" s="5">
        <v>1</v>
      </c>
      <c r="R160" s="5">
        <v>3</v>
      </c>
      <c r="S160" s="5">
        <v>1</v>
      </c>
      <c r="T160" s="5">
        <v>2</v>
      </c>
      <c r="U160" s="5">
        <v>0</v>
      </c>
      <c r="V160" s="5">
        <v>1</v>
      </c>
      <c r="W160" s="5">
        <v>2</v>
      </c>
      <c r="X160" s="1">
        <f t="shared" si="36"/>
        <v>3.7376696182833684</v>
      </c>
      <c r="Y160" s="1">
        <f t="shared" si="36"/>
        <v>1.6094379124341003</v>
      </c>
      <c r="Z160" s="1">
        <f t="shared" si="36"/>
        <v>1.0986122886681098</v>
      </c>
      <c r="AA160" s="1">
        <f t="shared" si="34"/>
        <v>1.3862943611198906</v>
      </c>
      <c r="AB160" s="1">
        <f t="shared" si="32"/>
        <v>0.69314718055994529</v>
      </c>
      <c r="AC160" s="1">
        <f t="shared" si="32"/>
        <v>1.3862943611198906</v>
      </c>
      <c r="AD160" s="1">
        <f t="shared" si="32"/>
        <v>2.8332133440562162</v>
      </c>
      <c r="AE160" s="1">
        <f t="shared" si="32"/>
        <v>0</v>
      </c>
      <c r="AF160" s="1">
        <f t="shared" si="40"/>
        <v>0</v>
      </c>
      <c r="AG160" s="1">
        <f t="shared" si="40"/>
        <v>0</v>
      </c>
      <c r="AH160" s="1">
        <f t="shared" si="40"/>
        <v>0</v>
      </c>
      <c r="AI160" s="1">
        <f t="shared" si="40"/>
        <v>1.3862943611198906</v>
      </c>
      <c r="AJ160" s="1">
        <f t="shared" si="41"/>
        <v>0.69314718055994529</v>
      </c>
      <c r="AK160" s="1">
        <f t="shared" si="41"/>
        <v>0</v>
      </c>
      <c r="AL160" s="1">
        <f t="shared" si="41"/>
        <v>0.69314718055994529</v>
      </c>
      <c r="AM160" s="1">
        <f t="shared" si="41"/>
        <v>1.3862943611198906</v>
      </c>
      <c r="AN160" s="1">
        <f t="shared" si="44"/>
        <v>0.69314718055994529</v>
      </c>
      <c r="AO160" s="1">
        <f t="shared" si="44"/>
        <v>1.0986122886681098</v>
      </c>
      <c r="AP160" s="1">
        <f t="shared" si="44"/>
        <v>0</v>
      </c>
      <c r="AQ160" s="1">
        <f t="shared" si="44"/>
        <v>0.69314718055994529</v>
      </c>
      <c r="AR160" s="1">
        <f t="shared" si="45"/>
        <v>1.0986122886681098</v>
      </c>
      <c r="AS160" s="1">
        <f t="shared" si="37"/>
        <v>9.7272317931338767E-2</v>
      </c>
      <c r="AT160" s="1">
        <f t="shared" si="37"/>
        <v>0.12872030386443817</v>
      </c>
      <c r="AU160" s="1">
        <f t="shared" si="37"/>
        <v>-8.1477129518228525E-2</v>
      </c>
      <c r="AV160" s="1">
        <f t="shared" si="35"/>
        <v>-6.9112230563044622E-2</v>
      </c>
      <c r="AW160" s="1">
        <f t="shared" si="33"/>
        <v>-0.19036728686403157</v>
      </c>
      <c r="AX160" s="1">
        <f t="shared" si="33"/>
        <v>-4.0149830989457763E-2</v>
      </c>
      <c r="AY160" s="1">
        <f t="shared" si="33"/>
        <v>0.11071319826537429</v>
      </c>
      <c r="AZ160" s="1">
        <f t="shared" si="33"/>
        <v>-0.34552032288269757</v>
      </c>
      <c r="BA160" s="1">
        <f t="shared" si="42"/>
        <v>-0.44108228041665831</v>
      </c>
      <c r="BB160" s="1">
        <f t="shared" si="42"/>
        <v>-0.21503732076197307</v>
      </c>
      <c r="BC160" s="1">
        <f t="shared" si="42"/>
        <v>-0.35611437759536568</v>
      </c>
      <c r="BD160" s="1">
        <f t="shared" si="42"/>
        <v>0.67324899281438011</v>
      </c>
      <c r="BE160" s="1">
        <f t="shared" si="43"/>
        <v>0.35575076669167954</v>
      </c>
      <c r="BF160" s="1">
        <f t="shared" si="43"/>
        <v>-0.84821762538638401</v>
      </c>
      <c r="BG160" s="1">
        <f t="shared" si="43"/>
        <v>-0.37368059771273615</v>
      </c>
      <c r="BH160" s="1">
        <f t="shared" si="43"/>
        <v>0.85196994653191005</v>
      </c>
      <c r="BI160" s="1">
        <f t="shared" si="46"/>
        <v>0.7690084337002866</v>
      </c>
      <c r="BJ160" s="1">
        <f t="shared" si="46"/>
        <v>0.63280645673869729</v>
      </c>
      <c r="BK160" s="1">
        <f t="shared" si="46"/>
        <v>-0.69473581116207361</v>
      </c>
      <c r="BL160" s="1">
        <f t="shared" si="46"/>
        <v>0.11413110601541589</v>
      </c>
      <c r="BM160" s="1">
        <f t="shared" si="47"/>
        <v>-0.22398394759866314</v>
      </c>
      <c r="BN160" s="1">
        <f t="shared" si="38"/>
        <v>-6.9455828046568364E-3</v>
      </c>
      <c r="BO160" s="6">
        <f t="shared" si="39"/>
        <v>1.1694990382125618</v>
      </c>
    </row>
    <row r="161" spans="1:67" x14ac:dyDescent="0.2">
      <c r="A161" s="3" t="s">
        <v>172</v>
      </c>
      <c r="B161" s="8">
        <v>13212</v>
      </c>
      <c r="C161" s="5">
        <v>17</v>
      </c>
      <c r="D161" s="5">
        <v>2</v>
      </c>
      <c r="E161" s="5">
        <v>0</v>
      </c>
      <c r="F161" s="5">
        <v>3</v>
      </c>
      <c r="G161" s="5">
        <v>1</v>
      </c>
      <c r="H161" s="5">
        <v>3</v>
      </c>
      <c r="I161" s="5">
        <v>6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1</v>
      </c>
      <c r="Q161" s="5">
        <v>0</v>
      </c>
      <c r="R161" s="5">
        <v>1</v>
      </c>
      <c r="S161" s="5">
        <v>0</v>
      </c>
      <c r="T161" s="5">
        <v>0</v>
      </c>
      <c r="U161" s="5">
        <v>0</v>
      </c>
      <c r="V161" s="5">
        <v>0</v>
      </c>
      <c r="W161" s="5">
        <v>3</v>
      </c>
      <c r="X161" s="1">
        <f t="shared" si="36"/>
        <v>2.8903717578961645</v>
      </c>
      <c r="Y161" s="1">
        <f t="shared" si="36"/>
        <v>1.0986122886681098</v>
      </c>
      <c r="Z161" s="1">
        <f t="shared" si="36"/>
        <v>0</v>
      </c>
      <c r="AA161" s="1">
        <f t="shared" si="34"/>
        <v>1.3862943611198906</v>
      </c>
      <c r="AB161" s="1">
        <f t="shared" si="32"/>
        <v>0.69314718055994529</v>
      </c>
      <c r="AC161" s="1">
        <f t="shared" si="32"/>
        <v>1.3862943611198906</v>
      </c>
      <c r="AD161" s="1">
        <f t="shared" si="32"/>
        <v>1.9459101490553132</v>
      </c>
      <c r="AE161" s="1">
        <f t="shared" si="32"/>
        <v>0</v>
      </c>
      <c r="AF161" s="1">
        <f t="shared" si="40"/>
        <v>0</v>
      </c>
      <c r="AG161" s="1">
        <f t="shared" si="40"/>
        <v>0</v>
      </c>
      <c r="AH161" s="1">
        <f t="shared" si="40"/>
        <v>0</v>
      </c>
      <c r="AI161" s="1">
        <f t="shared" si="40"/>
        <v>0</v>
      </c>
      <c r="AJ161" s="1">
        <f t="shared" si="41"/>
        <v>0</v>
      </c>
      <c r="AK161" s="1">
        <f t="shared" si="41"/>
        <v>0.69314718055994529</v>
      </c>
      <c r="AL161" s="1">
        <f t="shared" si="41"/>
        <v>0</v>
      </c>
      <c r="AM161" s="1">
        <f t="shared" si="41"/>
        <v>0.69314718055994529</v>
      </c>
      <c r="AN161" s="1">
        <f t="shared" si="44"/>
        <v>0</v>
      </c>
      <c r="AO161" s="1">
        <f t="shared" si="44"/>
        <v>0</v>
      </c>
      <c r="AP161" s="1">
        <f t="shared" si="44"/>
        <v>0</v>
      </c>
      <c r="AQ161" s="1">
        <f t="shared" si="44"/>
        <v>0</v>
      </c>
      <c r="AR161" s="1">
        <f t="shared" si="45"/>
        <v>1.3862943611198906</v>
      </c>
      <c r="AS161" s="1">
        <f t="shared" si="37"/>
        <v>-0.7549784837112844</v>
      </c>
      <c r="AT161" s="1">
        <f t="shared" si="37"/>
        <v>-0.40649587327223197</v>
      </c>
      <c r="AU161" s="1">
        <f t="shared" si="37"/>
        <v>-1.3267222372866634</v>
      </c>
      <c r="AV161" s="1">
        <f t="shared" si="35"/>
        <v>-6.9112230563044622E-2</v>
      </c>
      <c r="AW161" s="1">
        <f t="shared" si="33"/>
        <v>-0.19036728686403157</v>
      </c>
      <c r="AX161" s="1">
        <f t="shared" si="33"/>
        <v>-4.0149830989457763E-2</v>
      </c>
      <c r="AY161" s="1">
        <f t="shared" si="33"/>
        <v>-0.72561408017043794</v>
      </c>
      <c r="AZ161" s="1">
        <f t="shared" si="33"/>
        <v>-0.34552032288269757</v>
      </c>
      <c r="BA161" s="1">
        <f t="shared" si="42"/>
        <v>-0.44108228041665831</v>
      </c>
      <c r="BB161" s="1">
        <f t="shared" si="42"/>
        <v>-0.21503732076197307</v>
      </c>
      <c r="BC161" s="1">
        <f t="shared" si="42"/>
        <v>-0.35611437759536568</v>
      </c>
      <c r="BD161" s="1">
        <f t="shared" si="42"/>
        <v>-1.1054716874058155</v>
      </c>
      <c r="BE161" s="1">
        <f t="shared" si="43"/>
        <v>-0.65979304502442915</v>
      </c>
      <c r="BF161" s="1">
        <f t="shared" si="43"/>
        <v>8.162042714378219E-2</v>
      </c>
      <c r="BG161" s="1">
        <f t="shared" si="43"/>
        <v>-1.3960715073280572</v>
      </c>
      <c r="BH161" s="1">
        <f t="shared" si="43"/>
        <v>-2.5474876134406872E-2</v>
      </c>
      <c r="BI161" s="1">
        <f t="shared" si="46"/>
        <v>-0.51341694708197316</v>
      </c>
      <c r="BJ161" s="1">
        <f t="shared" si="46"/>
        <v>-1.010408345508508</v>
      </c>
      <c r="BK161" s="1">
        <f t="shared" si="46"/>
        <v>-0.69473581116207361</v>
      </c>
      <c r="BL161" s="1">
        <f t="shared" si="46"/>
        <v>-1.0709685365941881</v>
      </c>
      <c r="BM161" s="1">
        <f t="shared" si="47"/>
        <v>1.1785832644576903E-3</v>
      </c>
      <c r="BN161" s="1">
        <f t="shared" si="38"/>
        <v>-0.53641600334976469</v>
      </c>
      <c r="BO161" s="6">
        <f t="shared" si="39"/>
        <v>0.64002861766745389</v>
      </c>
    </row>
    <row r="162" spans="1:67" x14ac:dyDescent="0.2">
      <c r="A162" s="3" t="s">
        <v>173</v>
      </c>
      <c r="B162" s="8">
        <v>13222</v>
      </c>
      <c r="C162" s="5">
        <v>33</v>
      </c>
      <c r="D162" s="5">
        <v>4</v>
      </c>
      <c r="E162" s="5">
        <v>3</v>
      </c>
      <c r="F162" s="5">
        <v>3</v>
      </c>
      <c r="G162" s="5">
        <v>1</v>
      </c>
      <c r="H162" s="5">
        <v>3</v>
      </c>
      <c r="I162" s="5">
        <v>12</v>
      </c>
      <c r="J162" s="5">
        <v>0</v>
      </c>
      <c r="K162" s="5">
        <v>0</v>
      </c>
      <c r="L162" s="5">
        <v>0</v>
      </c>
      <c r="M162" s="5">
        <v>0</v>
      </c>
      <c r="N162" s="5">
        <v>2</v>
      </c>
      <c r="O162" s="5">
        <v>0</v>
      </c>
      <c r="P162" s="5">
        <v>2</v>
      </c>
      <c r="Q162" s="5">
        <v>1</v>
      </c>
      <c r="R162" s="5">
        <v>1</v>
      </c>
      <c r="S162" s="5">
        <v>0</v>
      </c>
      <c r="T162" s="5">
        <v>0</v>
      </c>
      <c r="U162" s="5">
        <v>1</v>
      </c>
      <c r="V162" s="5">
        <v>0</v>
      </c>
      <c r="W162" s="5">
        <v>2</v>
      </c>
      <c r="X162" s="1">
        <f t="shared" si="36"/>
        <v>3.5263605246161616</v>
      </c>
      <c r="Y162" s="1">
        <f t="shared" si="36"/>
        <v>1.6094379124341003</v>
      </c>
      <c r="Z162" s="1">
        <f t="shared" si="36"/>
        <v>1.3862943611198906</v>
      </c>
      <c r="AA162" s="1">
        <f t="shared" si="34"/>
        <v>1.3862943611198906</v>
      </c>
      <c r="AB162" s="1">
        <f t="shared" si="32"/>
        <v>0.69314718055994529</v>
      </c>
      <c r="AC162" s="1">
        <f t="shared" si="32"/>
        <v>1.3862943611198906</v>
      </c>
      <c r="AD162" s="1">
        <f t="shared" si="32"/>
        <v>2.5649493574615367</v>
      </c>
      <c r="AE162" s="1">
        <f t="shared" si="32"/>
        <v>0</v>
      </c>
      <c r="AF162" s="1">
        <f t="shared" si="40"/>
        <v>0</v>
      </c>
      <c r="AG162" s="1">
        <f t="shared" si="40"/>
        <v>0</v>
      </c>
      <c r="AH162" s="1">
        <f t="shared" si="40"/>
        <v>0</v>
      </c>
      <c r="AI162" s="1">
        <f t="shared" si="40"/>
        <v>1.0986122886681098</v>
      </c>
      <c r="AJ162" s="1">
        <f t="shared" si="41"/>
        <v>0</v>
      </c>
      <c r="AK162" s="1">
        <f t="shared" si="41"/>
        <v>1.0986122886681098</v>
      </c>
      <c r="AL162" s="1">
        <f t="shared" si="41"/>
        <v>0.69314718055994529</v>
      </c>
      <c r="AM162" s="1">
        <f t="shared" si="41"/>
        <v>0.69314718055994529</v>
      </c>
      <c r="AN162" s="1">
        <f t="shared" si="44"/>
        <v>0</v>
      </c>
      <c r="AO162" s="1">
        <f t="shared" si="44"/>
        <v>0</v>
      </c>
      <c r="AP162" s="1">
        <f t="shared" si="44"/>
        <v>0.69314718055994529</v>
      </c>
      <c r="AQ162" s="1">
        <f t="shared" si="44"/>
        <v>0</v>
      </c>
      <c r="AR162" s="1">
        <f t="shared" si="45"/>
        <v>1.0986122886681098</v>
      </c>
      <c r="AS162" s="1">
        <f t="shared" si="37"/>
        <v>-0.11527199840855522</v>
      </c>
      <c r="AT162" s="1">
        <f t="shared" si="37"/>
        <v>0.12872030386443817</v>
      </c>
      <c r="AU162" s="1">
        <f t="shared" si="37"/>
        <v>0.24460214067413955</v>
      </c>
      <c r="AV162" s="1">
        <f t="shared" si="35"/>
        <v>-6.9112230563044622E-2</v>
      </c>
      <c r="AW162" s="1">
        <f t="shared" si="33"/>
        <v>-0.19036728686403157</v>
      </c>
      <c r="AX162" s="1">
        <f t="shared" si="33"/>
        <v>-4.0149830989457763E-2</v>
      </c>
      <c r="AY162" s="1">
        <f t="shared" si="33"/>
        <v>-0.14213891708268456</v>
      </c>
      <c r="AZ162" s="1">
        <f t="shared" si="33"/>
        <v>-0.34552032288269757</v>
      </c>
      <c r="BA162" s="1">
        <f t="shared" si="42"/>
        <v>-0.44108228041665831</v>
      </c>
      <c r="BB162" s="1">
        <f t="shared" si="42"/>
        <v>-0.21503732076197307</v>
      </c>
      <c r="BC162" s="1">
        <f t="shared" si="42"/>
        <v>-0.35611437759536568</v>
      </c>
      <c r="BD162" s="1">
        <f t="shared" si="42"/>
        <v>0.30413110129730331</v>
      </c>
      <c r="BE162" s="1">
        <f t="shared" si="43"/>
        <v>-0.65979304502442915</v>
      </c>
      <c r="BF162" s="1">
        <f t="shared" si="43"/>
        <v>0.62554081961751817</v>
      </c>
      <c r="BG162" s="1">
        <f t="shared" si="43"/>
        <v>-0.37368059771273615</v>
      </c>
      <c r="BH162" s="1">
        <f t="shared" si="43"/>
        <v>-2.5474876134406872E-2</v>
      </c>
      <c r="BI162" s="1">
        <f t="shared" si="46"/>
        <v>-0.51341694708197316</v>
      </c>
      <c r="BJ162" s="1">
        <f t="shared" si="46"/>
        <v>-1.010408345508508</v>
      </c>
      <c r="BK162" s="1">
        <f t="shared" si="46"/>
        <v>0.73738767066342814</v>
      </c>
      <c r="BL162" s="1">
        <f t="shared" si="46"/>
        <v>-1.0709685365941881</v>
      </c>
      <c r="BM162" s="1">
        <f t="shared" si="47"/>
        <v>-0.22398394759866314</v>
      </c>
      <c r="BN162" s="1">
        <f t="shared" si="38"/>
        <v>-0.17867327738583552</v>
      </c>
      <c r="BO162" s="6">
        <f t="shared" si="39"/>
        <v>0.99777134363138309</v>
      </c>
    </row>
    <row r="163" spans="1:67" x14ac:dyDescent="0.2">
      <c r="A163" s="3" t="s">
        <v>174</v>
      </c>
      <c r="B163" s="8">
        <v>13244</v>
      </c>
      <c r="C163" s="5">
        <v>120</v>
      </c>
      <c r="D163" s="5">
        <v>11</v>
      </c>
      <c r="E163" s="5">
        <v>9</v>
      </c>
      <c r="F163" s="5">
        <v>15</v>
      </c>
      <c r="G163" s="5">
        <v>1</v>
      </c>
      <c r="H163" s="5">
        <v>8</v>
      </c>
      <c r="I163" s="5">
        <v>35</v>
      </c>
      <c r="J163" s="5">
        <v>0</v>
      </c>
      <c r="K163" s="5">
        <v>1</v>
      </c>
      <c r="L163" s="5">
        <v>0</v>
      </c>
      <c r="M163" s="5">
        <v>1</v>
      </c>
      <c r="N163" s="5">
        <v>5</v>
      </c>
      <c r="O163" s="5">
        <v>9</v>
      </c>
      <c r="P163" s="5">
        <v>5</v>
      </c>
      <c r="Q163" s="5">
        <v>4</v>
      </c>
      <c r="R163" s="5">
        <v>7</v>
      </c>
      <c r="S163" s="5">
        <v>2</v>
      </c>
      <c r="T163" s="5">
        <v>2</v>
      </c>
      <c r="U163" s="5">
        <v>2</v>
      </c>
      <c r="V163" s="5">
        <v>3</v>
      </c>
      <c r="W163" s="5">
        <v>33</v>
      </c>
      <c r="X163" s="1">
        <f t="shared" si="36"/>
        <v>4.7957905455967413</v>
      </c>
      <c r="Y163" s="1">
        <f t="shared" si="36"/>
        <v>2.4849066497880004</v>
      </c>
      <c r="Z163" s="1">
        <f t="shared" si="36"/>
        <v>2.3025850929940459</v>
      </c>
      <c r="AA163" s="1">
        <f t="shared" si="34"/>
        <v>2.7725887222397811</v>
      </c>
      <c r="AB163" s="1">
        <f t="shared" si="32"/>
        <v>0.69314718055994529</v>
      </c>
      <c r="AC163" s="1">
        <f t="shared" si="32"/>
        <v>2.1972245773362196</v>
      </c>
      <c r="AD163" s="1">
        <f t="shared" si="32"/>
        <v>3.5835189384561099</v>
      </c>
      <c r="AE163" s="1">
        <f t="shared" si="32"/>
        <v>0</v>
      </c>
      <c r="AF163" s="1">
        <f t="shared" si="40"/>
        <v>0.69314718055994529</v>
      </c>
      <c r="AG163" s="1">
        <f t="shared" si="40"/>
        <v>0</v>
      </c>
      <c r="AH163" s="1">
        <f t="shared" si="40"/>
        <v>0.69314718055994529</v>
      </c>
      <c r="AI163" s="1">
        <f t="shared" si="40"/>
        <v>1.791759469228055</v>
      </c>
      <c r="AJ163" s="1">
        <f t="shared" si="41"/>
        <v>2.3025850929940459</v>
      </c>
      <c r="AK163" s="1">
        <f t="shared" si="41"/>
        <v>1.791759469228055</v>
      </c>
      <c r="AL163" s="1">
        <f t="shared" si="41"/>
        <v>1.6094379124341003</v>
      </c>
      <c r="AM163" s="1">
        <f t="shared" si="41"/>
        <v>2.0794415416798357</v>
      </c>
      <c r="AN163" s="1">
        <f t="shared" si="44"/>
        <v>1.0986122886681098</v>
      </c>
      <c r="AO163" s="1">
        <f t="shared" si="44"/>
        <v>1.0986122886681098</v>
      </c>
      <c r="AP163" s="1">
        <f t="shared" si="44"/>
        <v>1.0986122886681098</v>
      </c>
      <c r="AQ163" s="1">
        <f t="shared" si="44"/>
        <v>1.3862943611198906</v>
      </c>
      <c r="AR163" s="1">
        <f t="shared" si="45"/>
        <v>3.5263605246161616</v>
      </c>
      <c r="AS163" s="1">
        <f t="shared" si="37"/>
        <v>1.1615785680681612</v>
      </c>
      <c r="AT163" s="1">
        <f t="shared" si="37"/>
        <v>1.0459903251973379</v>
      </c>
      <c r="AU163" s="1">
        <f t="shared" si="37"/>
        <v>1.2831910613780368</v>
      </c>
      <c r="AV163" s="1">
        <f t="shared" si="35"/>
        <v>1.4771914870565055</v>
      </c>
      <c r="AW163" s="1">
        <f t="shared" si="33"/>
        <v>-0.19036728686403157</v>
      </c>
      <c r="AX163" s="1">
        <f t="shared" si="33"/>
        <v>1.0522573904579999</v>
      </c>
      <c r="AY163" s="1">
        <f t="shared" si="33"/>
        <v>0.81791344198701332</v>
      </c>
      <c r="AZ163" s="1">
        <f t="shared" si="33"/>
        <v>-0.34552032288269757</v>
      </c>
      <c r="BA163" s="1">
        <f t="shared" si="42"/>
        <v>1.0982808385202272</v>
      </c>
      <c r="BB163" s="1">
        <f t="shared" si="42"/>
        <v>-0.21503732076197307</v>
      </c>
      <c r="BC163" s="1">
        <f t="shared" si="42"/>
        <v>1.4736769479924545</v>
      </c>
      <c r="BD163" s="1">
        <f t="shared" si="42"/>
        <v>1.1934914414074009</v>
      </c>
      <c r="BE163" s="1">
        <f t="shared" si="43"/>
        <v>2.7137704747043143</v>
      </c>
      <c r="BF163" s="1">
        <f t="shared" si="43"/>
        <v>1.5553788721476842</v>
      </c>
      <c r="BG163" s="1">
        <f t="shared" si="43"/>
        <v>0.97784666966520262</v>
      </c>
      <c r="BH163" s="1">
        <f t="shared" si="43"/>
        <v>1.7294147691982269</v>
      </c>
      <c r="BI163" s="1">
        <f t="shared" si="46"/>
        <v>1.5191791914309583</v>
      </c>
      <c r="BJ163" s="1">
        <f t="shared" si="46"/>
        <v>0.63280645673869729</v>
      </c>
      <c r="BK163" s="1">
        <f t="shared" si="46"/>
        <v>1.5751262039335632</v>
      </c>
      <c r="BL163" s="1">
        <f t="shared" si="46"/>
        <v>1.2992307486250201</v>
      </c>
      <c r="BM163" s="1">
        <f t="shared" si="47"/>
        <v>1.6761620449750101</v>
      </c>
      <c r="BN163" s="1">
        <f t="shared" si="38"/>
        <v>1.1205505715702435</v>
      </c>
      <c r="BO163" s="6">
        <f t="shared" si="39"/>
        <v>2.2969951925874623</v>
      </c>
    </row>
    <row r="164" spans="1:67" x14ac:dyDescent="0.2">
      <c r="A164" s="3" t="s">
        <v>175</v>
      </c>
      <c r="B164" s="8">
        <v>13248</v>
      </c>
      <c r="C164" s="5">
        <v>17</v>
      </c>
      <c r="D164" s="5">
        <v>2</v>
      </c>
      <c r="E164" s="5">
        <v>2</v>
      </c>
      <c r="F164" s="5">
        <v>2</v>
      </c>
      <c r="G164" s="5">
        <v>0</v>
      </c>
      <c r="H164" s="5">
        <v>0</v>
      </c>
      <c r="I164" s="5">
        <v>4</v>
      </c>
      <c r="J164" s="5">
        <v>0</v>
      </c>
      <c r="K164" s="5">
        <v>0</v>
      </c>
      <c r="L164" s="5">
        <v>0</v>
      </c>
      <c r="M164" s="5">
        <v>0</v>
      </c>
      <c r="N164" s="5">
        <v>1</v>
      </c>
      <c r="O164" s="5">
        <v>0</v>
      </c>
      <c r="P164" s="5">
        <v>1</v>
      </c>
      <c r="Q164" s="5">
        <v>1</v>
      </c>
      <c r="R164" s="5">
        <v>3</v>
      </c>
      <c r="S164" s="5">
        <v>0</v>
      </c>
      <c r="T164" s="5">
        <v>1</v>
      </c>
      <c r="U164" s="5">
        <v>0</v>
      </c>
      <c r="V164" s="5">
        <v>0</v>
      </c>
      <c r="W164" s="5">
        <v>0</v>
      </c>
      <c r="X164" s="1">
        <f t="shared" si="36"/>
        <v>2.8903717578961645</v>
      </c>
      <c r="Y164" s="1">
        <f t="shared" si="36"/>
        <v>1.0986122886681098</v>
      </c>
      <c r="Z164" s="1">
        <f t="shared" si="36"/>
        <v>1.0986122886681098</v>
      </c>
      <c r="AA164" s="1">
        <f t="shared" si="34"/>
        <v>1.0986122886681098</v>
      </c>
      <c r="AB164" s="1">
        <f t="shared" si="32"/>
        <v>0</v>
      </c>
      <c r="AC164" s="1">
        <f t="shared" si="32"/>
        <v>0</v>
      </c>
      <c r="AD164" s="1">
        <f t="shared" si="32"/>
        <v>1.6094379124341003</v>
      </c>
      <c r="AE164" s="1">
        <f t="shared" si="32"/>
        <v>0</v>
      </c>
      <c r="AF164" s="1">
        <f t="shared" si="40"/>
        <v>0</v>
      </c>
      <c r="AG164" s="1">
        <f t="shared" si="40"/>
        <v>0</v>
      </c>
      <c r="AH164" s="1">
        <f t="shared" si="40"/>
        <v>0</v>
      </c>
      <c r="AI164" s="1">
        <f t="shared" si="40"/>
        <v>0.69314718055994529</v>
      </c>
      <c r="AJ164" s="1">
        <f t="shared" si="41"/>
        <v>0</v>
      </c>
      <c r="AK164" s="1">
        <f t="shared" si="41"/>
        <v>0.69314718055994529</v>
      </c>
      <c r="AL164" s="1">
        <f t="shared" si="41"/>
        <v>0.69314718055994529</v>
      </c>
      <c r="AM164" s="1">
        <f t="shared" si="41"/>
        <v>1.3862943611198906</v>
      </c>
      <c r="AN164" s="1">
        <f t="shared" si="44"/>
        <v>0</v>
      </c>
      <c r="AO164" s="1">
        <f t="shared" si="44"/>
        <v>0.69314718055994529</v>
      </c>
      <c r="AP164" s="1">
        <f t="shared" si="44"/>
        <v>0</v>
      </c>
      <c r="AQ164" s="1">
        <f t="shared" si="44"/>
        <v>0</v>
      </c>
      <c r="AR164" s="1">
        <f t="shared" si="45"/>
        <v>0</v>
      </c>
      <c r="AS164" s="1">
        <f t="shared" si="37"/>
        <v>-0.7549784837112844</v>
      </c>
      <c r="AT164" s="1">
        <f t="shared" si="37"/>
        <v>-0.40649587327223197</v>
      </c>
      <c r="AU164" s="1">
        <f t="shared" si="37"/>
        <v>-8.1477129518228525E-2</v>
      </c>
      <c r="AV164" s="1">
        <f t="shared" si="35"/>
        <v>-0.38999924460624324</v>
      </c>
      <c r="AW164" s="1">
        <f t="shared" si="33"/>
        <v>-1.4324240342457668</v>
      </c>
      <c r="AX164" s="1">
        <f t="shared" si="33"/>
        <v>-1.9076323108077551</v>
      </c>
      <c r="AY164" s="1">
        <f t="shared" si="33"/>
        <v>-1.0427558548288096</v>
      </c>
      <c r="AZ164" s="1">
        <f t="shared" si="33"/>
        <v>-0.34552032288269757</v>
      </c>
      <c r="BA164" s="1">
        <f t="shared" si="42"/>
        <v>-0.44108228041665831</v>
      </c>
      <c r="BB164" s="1">
        <f t="shared" si="42"/>
        <v>-0.21503732076197307</v>
      </c>
      <c r="BC164" s="1">
        <f t="shared" si="42"/>
        <v>-0.35611437759536568</v>
      </c>
      <c r="BD164" s="1">
        <f t="shared" si="42"/>
        <v>-0.21611134729571765</v>
      </c>
      <c r="BE164" s="1">
        <f t="shared" si="43"/>
        <v>-0.65979304502442915</v>
      </c>
      <c r="BF164" s="1">
        <f t="shared" si="43"/>
        <v>8.162042714378219E-2</v>
      </c>
      <c r="BG164" s="1">
        <f t="shared" si="43"/>
        <v>-0.37368059771273615</v>
      </c>
      <c r="BH164" s="1">
        <f t="shared" si="43"/>
        <v>0.85196994653191005</v>
      </c>
      <c r="BI164" s="1">
        <f t="shared" si="46"/>
        <v>-0.51341694708197316</v>
      </c>
      <c r="BJ164" s="1">
        <f t="shared" si="46"/>
        <v>2.6344764738292326E-2</v>
      </c>
      <c r="BK164" s="1">
        <f t="shared" si="46"/>
        <v>-0.69473581116207361</v>
      </c>
      <c r="BL164" s="1">
        <f t="shared" si="46"/>
        <v>-1.0709685365941881</v>
      </c>
      <c r="BM164" s="1">
        <f t="shared" si="47"/>
        <v>-1.0838440050768672</v>
      </c>
      <c r="BN164" s="1">
        <f t="shared" si="38"/>
        <v>-0.52505392305623899</v>
      </c>
      <c r="BO164" s="6">
        <f t="shared" si="39"/>
        <v>0.65139069796097959</v>
      </c>
    </row>
    <row r="165" spans="1:67" x14ac:dyDescent="0.2">
      <c r="A165" s="3" t="s">
        <v>176</v>
      </c>
      <c r="B165" s="8">
        <v>13268</v>
      </c>
      <c r="C165" s="5">
        <v>15</v>
      </c>
      <c r="D165" s="5">
        <v>2</v>
      </c>
      <c r="E165" s="5">
        <v>2</v>
      </c>
      <c r="F165" s="5">
        <v>0</v>
      </c>
      <c r="G165" s="5">
        <v>2</v>
      </c>
      <c r="H165" s="5">
        <v>0</v>
      </c>
      <c r="I165" s="5">
        <v>4</v>
      </c>
      <c r="J165" s="5">
        <v>0</v>
      </c>
      <c r="K165" s="5">
        <v>0</v>
      </c>
      <c r="L165" s="5">
        <v>0</v>
      </c>
      <c r="M165" s="5">
        <v>0</v>
      </c>
      <c r="N165" s="5">
        <v>2</v>
      </c>
      <c r="O165" s="5">
        <v>0</v>
      </c>
      <c r="P165" s="5">
        <v>3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1">
        <f t="shared" si="36"/>
        <v>2.7725887222397811</v>
      </c>
      <c r="Y165" s="1">
        <f t="shared" si="36"/>
        <v>1.0986122886681098</v>
      </c>
      <c r="Z165" s="1">
        <f t="shared" si="36"/>
        <v>1.0986122886681098</v>
      </c>
      <c r="AA165" s="1">
        <f t="shared" si="34"/>
        <v>0</v>
      </c>
      <c r="AB165" s="1">
        <f t="shared" si="32"/>
        <v>1.0986122886681098</v>
      </c>
      <c r="AC165" s="1">
        <f t="shared" si="32"/>
        <v>0</v>
      </c>
      <c r="AD165" s="1">
        <f t="shared" si="32"/>
        <v>1.6094379124341003</v>
      </c>
      <c r="AE165" s="1">
        <f t="shared" si="32"/>
        <v>0</v>
      </c>
      <c r="AF165" s="1">
        <f t="shared" si="40"/>
        <v>0</v>
      </c>
      <c r="AG165" s="1">
        <f t="shared" si="40"/>
        <v>0</v>
      </c>
      <c r="AH165" s="1">
        <f t="shared" si="40"/>
        <v>0</v>
      </c>
      <c r="AI165" s="1">
        <f t="shared" si="40"/>
        <v>1.0986122886681098</v>
      </c>
      <c r="AJ165" s="1">
        <f t="shared" si="41"/>
        <v>0</v>
      </c>
      <c r="AK165" s="1">
        <f t="shared" si="41"/>
        <v>1.3862943611198906</v>
      </c>
      <c r="AL165" s="1">
        <f t="shared" si="41"/>
        <v>0</v>
      </c>
      <c r="AM165" s="1">
        <f t="shared" si="41"/>
        <v>0</v>
      </c>
      <c r="AN165" s="1">
        <f t="shared" si="44"/>
        <v>0</v>
      </c>
      <c r="AO165" s="1">
        <f t="shared" si="44"/>
        <v>0</v>
      </c>
      <c r="AP165" s="1">
        <f t="shared" si="44"/>
        <v>0</v>
      </c>
      <c r="AQ165" s="1">
        <f t="shared" si="44"/>
        <v>0</v>
      </c>
      <c r="AR165" s="1">
        <f t="shared" si="45"/>
        <v>0</v>
      </c>
      <c r="AS165" s="1">
        <f t="shared" si="37"/>
        <v>-0.8734500286673661</v>
      </c>
      <c r="AT165" s="1">
        <f t="shared" si="37"/>
        <v>-0.40649587327223197</v>
      </c>
      <c r="AU165" s="1">
        <f t="shared" si="37"/>
        <v>-8.1477129518228525E-2</v>
      </c>
      <c r="AV165" s="1">
        <f t="shared" si="35"/>
        <v>-1.6154159481825947</v>
      </c>
      <c r="AW165" s="1">
        <f t="shared" si="33"/>
        <v>0.53618933412197389</v>
      </c>
      <c r="AX165" s="1">
        <f t="shared" si="33"/>
        <v>-1.9076323108077551</v>
      </c>
      <c r="AY165" s="1">
        <f t="shared" si="33"/>
        <v>-1.0427558548288096</v>
      </c>
      <c r="AZ165" s="1">
        <f t="shared" si="33"/>
        <v>-0.34552032288269757</v>
      </c>
      <c r="BA165" s="1">
        <f t="shared" si="42"/>
        <v>-0.44108228041665831</v>
      </c>
      <c r="BB165" s="1">
        <f t="shared" si="42"/>
        <v>-0.21503732076197307</v>
      </c>
      <c r="BC165" s="1">
        <f t="shared" si="42"/>
        <v>-0.35611437759536568</v>
      </c>
      <c r="BD165" s="1">
        <f t="shared" si="42"/>
        <v>0.30413110129730331</v>
      </c>
      <c r="BE165" s="1">
        <f t="shared" si="43"/>
        <v>-0.65979304502442915</v>
      </c>
      <c r="BF165" s="1">
        <f t="shared" si="43"/>
        <v>1.0114584796739483</v>
      </c>
      <c r="BG165" s="1">
        <f t="shared" si="43"/>
        <v>-1.3960715073280572</v>
      </c>
      <c r="BH165" s="1">
        <f t="shared" si="43"/>
        <v>-0.90291969880072387</v>
      </c>
      <c r="BI165" s="1">
        <f t="shared" si="46"/>
        <v>-0.51341694708197316</v>
      </c>
      <c r="BJ165" s="1">
        <f t="shared" si="46"/>
        <v>-1.010408345508508</v>
      </c>
      <c r="BK165" s="1">
        <f t="shared" si="46"/>
        <v>-0.69473581116207361</v>
      </c>
      <c r="BL165" s="1">
        <f t="shared" si="46"/>
        <v>-1.0709685365941881</v>
      </c>
      <c r="BM165" s="1">
        <f t="shared" si="47"/>
        <v>-1.0838440050768672</v>
      </c>
      <c r="BN165" s="1">
        <f t="shared" si="38"/>
        <v>-0.6078743061151084</v>
      </c>
      <c r="BO165" s="6">
        <f t="shared" si="39"/>
        <v>0.56857031490211019</v>
      </c>
    </row>
    <row r="166" spans="1:67" x14ac:dyDescent="0.2">
      <c r="A166" s="3" t="s">
        <v>177</v>
      </c>
      <c r="B166" s="8">
        <v>13300</v>
      </c>
      <c r="C166" s="5">
        <v>30</v>
      </c>
      <c r="D166" s="5">
        <v>2</v>
      </c>
      <c r="E166" s="5">
        <v>2</v>
      </c>
      <c r="F166" s="5">
        <v>4</v>
      </c>
      <c r="G166" s="5">
        <v>1</v>
      </c>
      <c r="H166" s="5">
        <v>3</v>
      </c>
      <c r="I166" s="5">
        <v>3</v>
      </c>
      <c r="J166" s="5">
        <v>0</v>
      </c>
      <c r="K166" s="5">
        <v>0</v>
      </c>
      <c r="L166" s="5">
        <v>0</v>
      </c>
      <c r="M166" s="5">
        <v>0</v>
      </c>
      <c r="N166" s="5">
        <v>1</v>
      </c>
      <c r="O166" s="5">
        <v>4</v>
      </c>
      <c r="P166" s="5">
        <v>0</v>
      </c>
      <c r="Q166" s="5">
        <v>7</v>
      </c>
      <c r="R166" s="5">
        <v>2</v>
      </c>
      <c r="S166" s="5">
        <v>0</v>
      </c>
      <c r="T166" s="5">
        <v>0</v>
      </c>
      <c r="U166" s="5">
        <v>0</v>
      </c>
      <c r="V166" s="5">
        <v>1</v>
      </c>
      <c r="W166" s="5">
        <v>1</v>
      </c>
      <c r="X166" s="1">
        <f t="shared" si="36"/>
        <v>3.4339872044851463</v>
      </c>
      <c r="Y166" s="1">
        <f t="shared" si="36"/>
        <v>1.0986122886681098</v>
      </c>
      <c r="Z166" s="1">
        <f t="shared" si="36"/>
        <v>1.0986122886681098</v>
      </c>
      <c r="AA166" s="1">
        <f t="shared" si="34"/>
        <v>1.6094379124341003</v>
      </c>
      <c r="AB166" s="1">
        <f t="shared" si="32"/>
        <v>0.69314718055994529</v>
      </c>
      <c r="AC166" s="1">
        <f t="shared" si="32"/>
        <v>1.3862943611198906</v>
      </c>
      <c r="AD166" s="1">
        <f t="shared" si="32"/>
        <v>1.3862943611198906</v>
      </c>
      <c r="AE166" s="1">
        <f t="shared" si="32"/>
        <v>0</v>
      </c>
      <c r="AF166" s="1">
        <f t="shared" si="40"/>
        <v>0</v>
      </c>
      <c r="AG166" s="1">
        <f t="shared" si="40"/>
        <v>0</v>
      </c>
      <c r="AH166" s="1">
        <f t="shared" si="40"/>
        <v>0</v>
      </c>
      <c r="AI166" s="1">
        <f t="shared" si="40"/>
        <v>0.69314718055994529</v>
      </c>
      <c r="AJ166" s="1">
        <f t="shared" si="41"/>
        <v>1.6094379124341003</v>
      </c>
      <c r="AK166" s="1">
        <f t="shared" si="41"/>
        <v>0</v>
      </c>
      <c r="AL166" s="1">
        <f t="shared" si="41"/>
        <v>2.0794415416798357</v>
      </c>
      <c r="AM166" s="1">
        <f t="shared" si="41"/>
        <v>1.0986122886681098</v>
      </c>
      <c r="AN166" s="1">
        <f t="shared" si="44"/>
        <v>0</v>
      </c>
      <c r="AO166" s="1">
        <f t="shared" si="44"/>
        <v>0</v>
      </c>
      <c r="AP166" s="1">
        <f t="shared" si="44"/>
        <v>0</v>
      </c>
      <c r="AQ166" s="1">
        <f t="shared" si="44"/>
        <v>0.69314718055994529</v>
      </c>
      <c r="AR166" s="1">
        <f t="shared" si="45"/>
        <v>0.69314718055994529</v>
      </c>
      <c r="AS166" s="1">
        <f t="shared" si="37"/>
        <v>-0.20818529349945991</v>
      </c>
      <c r="AT166" s="1">
        <f t="shared" si="37"/>
        <v>-0.40649587327223197</v>
      </c>
      <c r="AU166" s="1">
        <f t="shared" si="37"/>
        <v>-8.1477129518228525E-2</v>
      </c>
      <c r="AV166" s="1">
        <f t="shared" si="35"/>
        <v>0.17978707440220917</v>
      </c>
      <c r="AW166" s="1">
        <f t="shared" si="33"/>
        <v>-0.19036728686403157</v>
      </c>
      <c r="AX166" s="1">
        <f t="shared" si="33"/>
        <v>-4.0149830989457763E-2</v>
      </c>
      <c r="AY166" s="1">
        <f t="shared" si="33"/>
        <v>-1.2530797216001055</v>
      </c>
      <c r="AZ166" s="1">
        <f t="shared" si="33"/>
        <v>-0.34552032288269757</v>
      </c>
      <c r="BA166" s="1">
        <f t="shared" si="42"/>
        <v>-0.44108228041665831</v>
      </c>
      <c r="BB166" s="1">
        <f t="shared" si="42"/>
        <v>-0.21503732076197307</v>
      </c>
      <c r="BC166" s="1">
        <f t="shared" si="42"/>
        <v>-0.35611437759536568</v>
      </c>
      <c r="BD166" s="1">
        <f t="shared" si="42"/>
        <v>-0.21611134729571765</v>
      </c>
      <c r="BE166" s="1">
        <f t="shared" si="43"/>
        <v>1.6982266629882052</v>
      </c>
      <c r="BF166" s="1">
        <f t="shared" si="43"/>
        <v>-0.84821762538638401</v>
      </c>
      <c r="BG166" s="1">
        <f t="shared" si="43"/>
        <v>1.671101221517906</v>
      </c>
      <c r="BH166" s="1">
        <f t="shared" si="43"/>
        <v>0.48779744157731347</v>
      </c>
      <c r="BI166" s="1">
        <f t="shared" si="46"/>
        <v>-0.51341694708197316</v>
      </c>
      <c r="BJ166" s="1">
        <f t="shared" si="46"/>
        <v>-1.010408345508508</v>
      </c>
      <c r="BK166" s="1">
        <f t="shared" si="46"/>
        <v>-0.69473581116207361</v>
      </c>
      <c r="BL166" s="1">
        <f t="shared" si="46"/>
        <v>0.11413110601541589</v>
      </c>
      <c r="BM166" s="1">
        <f t="shared" si="47"/>
        <v>-0.54133271090620472</v>
      </c>
      <c r="BN166" s="1">
        <f t="shared" si="38"/>
        <v>-0.15288993896381053</v>
      </c>
      <c r="BO166" s="6">
        <f t="shared" si="39"/>
        <v>1.023554682053408</v>
      </c>
    </row>
    <row r="167" spans="1:67" x14ac:dyDescent="0.2">
      <c r="A167" s="3" t="s">
        <v>178</v>
      </c>
      <c r="B167" s="8">
        <v>13430</v>
      </c>
      <c r="C167" s="5">
        <v>170</v>
      </c>
      <c r="D167" s="5">
        <v>16</v>
      </c>
      <c r="E167" s="5">
        <v>9</v>
      </c>
      <c r="F167" s="5">
        <v>20</v>
      </c>
      <c r="G167" s="5">
        <v>3</v>
      </c>
      <c r="H167" s="5">
        <v>10</v>
      </c>
      <c r="I167" s="5">
        <v>69</v>
      </c>
      <c r="J167" s="5">
        <v>0</v>
      </c>
      <c r="K167" s="5">
        <v>0</v>
      </c>
      <c r="L167" s="5">
        <v>0</v>
      </c>
      <c r="M167" s="5">
        <v>3</v>
      </c>
      <c r="N167" s="5">
        <v>10</v>
      </c>
      <c r="O167" s="5">
        <v>2</v>
      </c>
      <c r="P167" s="5">
        <v>4</v>
      </c>
      <c r="Q167" s="5">
        <v>4</v>
      </c>
      <c r="R167" s="5">
        <v>10</v>
      </c>
      <c r="S167" s="5">
        <v>3</v>
      </c>
      <c r="T167" s="5">
        <v>3</v>
      </c>
      <c r="U167" s="5">
        <v>2</v>
      </c>
      <c r="V167" s="5">
        <v>2</v>
      </c>
      <c r="W167" s="5">
        <v>20</v>
      </c>
      <c r="X167" s="1">
        <f t="shared" si="36"/>
        <v>5.1416635565026603</v>
      </c>
      <c r="Y167" s="1">
        <f t="shared" si="36"/>
        <v>2.8332133440562162</v>
      </c>
      <c r="Z167" s="1">
        <f t="shared" si="36"/>
        <v>2.3025850929940459</v>
      </c>
      <c r="AA167" s="1">
        <f t="shared" si="34"/>
        <v>3.044522437723423</v>
      </c>
      <c r="AB167" s="1">
        <f t="shared" si="32"/>
        <v>1.3862943611198906</v>
      </c>
      <c r="AC167" s="1">
        <f t="shared" si="32"/>
        <v>2.3978952727983707</v>
      </c>
      <c r="AD167" s="1">
        <f t="shared" si="32"/>
        <v>4.2484952420493594</v>
      </c>
      <c r="AE167" s="1">
        <f t="shared" si="32"/>
        <v>0</v>
      </c>
      <c r="AF167" s="1">
        <f t="shared" si="40"/>
        <v>0</v>
      </c>
      <c r="AG167" s="1">
        <f t="shared" si="40"/>
        <v>0</v>
      </c>
      <c r="AH167" s="1">
        <f t="shared" si="40"/>
        <v>1.3862943611198906</v>
      </c>
      <c r="AI167" s="1">
        <f t="shared" si="40"/>
        <v>2.3978952727983707</v>
      </c>
      <c r="AJ167" s="1">
        <f t="shared" si="41"/>
        <v>1.0986122886681098</v>
      </c>
      <c r="AK167" s="1">
        <f t="shared" si="41"/>
        <v>1.6094379124341003</v>
      </c>
      <c r="AL167" s="1">
        <f t="shared" si="41"/>
        <v>1.6094379124341003</v>
      </c>
      <c r="AM167" s="1">
        <f t="shared" si="41"/>
        <v>2.3978952727983707</v>
      </c>
      <c r="AN167" s="1">
        <f t="shared" si="44"/>
        <v>1.3862943611198906</v>
      </c>
      <c r="AO167" s="1">
        <f t="shared" si="44"/>
        <v>1.3862943611198906</v>
      </c>
      <c r="AP167" s="1">
        <f t="shared" si="44"/>
        <v>1.0986122886681098</v>
      </c>
      <c r="AQ167" s="1">
        <f t="shared" si="44"/>
        <v>1.0986122886681098</v>
      </c>
      <c r="AR167" s="1">
        <f t="shared" si="45"/>
        <v>3.044522437723423</v>
      </c>
      <c r="AS167" s="1">
        <f t="shared" si="37"/>
        <v>1.5094734048100018</v>
      </c>
      <c r="AT167" s="1">
        <f t="shared" si="37"/>
        <v>1.4109277298697869</v>
      </c>
      <c r="AU167" s="1">
        <f t="shared" si="37"/>
        <v>1.2831910613780368</v>
      </c>
      <c r="AV167" s="1">
        <f t="shared" si="35"/>
        <v>1.7805124317213645</v>
      </c>
      <c r="AW167" s="1">
        <f t="shared" si="33"/>
        <v>1.0516894605177038</v>
      </c>
      <c r="AX167" s="1">
        <f t="shared" si="33"/>
        <v>1.3225816581595482</v>
      </c>
      <c r="AY167" s="1">
        <f t="shared" si="33"/>
        <v>1.4446865961261492</v>
      </c>
      <c r="AZ167" s="1">
        <f t="shared" si="33"/>
        <v>-0.34552032288269757</v>
      </c>
      <c r="BA167" s="1">
        <f t="shared" si="42"/>
        <v>-0.44108228041665831</v>
      </c>
      <c r="BB167" s="1">
        <f t="shared" si="42"/>
        <v>-0.21503732076197307</v>
      </c>
      <c r="BC167" s="1">
        <f t="shared" si="42"/>
        <v>3.3034682735802745</v>
      </c>
      <c r="BD167" s="1">
        <f t="shared" si="42"/>
        <v>1.9712095935330776</v>
      </c>
      <c r="BE167" s="1">
        <f t="shared" si="43"/>
        <v>0.94980581438502953</v>
      </c>
      <c r="BF167" s="1">
        <f t="shared" si="43"/>
        <v>1.3107994724787599</v>
      </c>
      <c r="BG167" s="1">
        <f t="shared" si="43"/>
        <v>0.97784666966520262</v>
      </c>
      <c r="BH167" s="1">
        <f t="shared" si="43"/>
        <v>2.1325406643407296</v>
      </c>
      <c r="BI167" s="1">
        <f t="shared" si="46"/>
        <v>2.0514338144825461</v>
      </c>
      <c r="BJ167" s="1">
        <f t="shared" si="46"/>
        <v>1.0630978749850926</v>
      </c>
      <c r="BK167" s="1">
        <f t="shared" si="46"/>
        <v>1.5751262039335632</v>
      </c>
      <c r="BL167" s="1">
        <f t="shared" si="46"/>
        <v>0.80736995656007859</v>
      </c>
      <c r="BM167" s="1">
        <f t="shared" si="47"/>
        <v>1.2990378043631867</v>
      </c>
      <c r="BN167" s="1">
        <f t="shared" si="38"/>
        <v>1.2496742171823241</v>
      </c>
      <c r="BO167" s="6">
        <f t="shared" si="39"/>
        <v>2.4261188381995424</v>
      </c>
    </row>
    <row r="168" spans="1:67" x14ac:dyDescent="0.2">
      <c r="A168" s="3" t="s">
        <v>179</v>
      </c>
      <c r="B168" s="8">
        <v>13433</v>
      </c>
      <c r="C168" s="5">
        <v>58</v>
      </c>
      <c r="D168" s="5">
        <v>6</v>
      </c>
      <c r="E168" s="5">
        <v>3</v>
      </c>
      <c r="F168" s="5">
        <v>5</v>
      </c>
      <c r="G168" s="5">
        <v>3</v>
      </c>
      <c r="H168" s="5">
        <v>4</v>
      </c>
      <c r="I168" s="5">
        <v>28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2</v>
      </c>
      <c r="Q168" s="5">
        <v>0</v>
      </c>
      <c r="R168" s="5">
        <v>5</v>
      </c>
      <c r="S168" s="5">
        <v>0</v>
      </c>
      <c r="T168" s="5">
        <v>1</v>
      </c>
      <c r="U168" s="5">
        <v>0</v>
      </c>
      <c r="V168" s="5">
        <v>1</v>
      </c>
      <c r="W168" s="5">
        <v>5</v>
      </c>
      <c r="X168" s="1">
        <f t="shared" si="36"/>
        <v>4.0775374439057197</v>
      </c>
      <c r="Y168" s="1">
        <f t="shared" si="36"/>
        <v>1.9459101490553132</v>
      </c>
      <c r="Z168" s="1">
        <f t="shared" si="36"/>
        <v>1.3862943611198906</v>
      </c>
      <c r="AA168" s="1">
        <f t="shared" si="34"/>
        <v>1.791759469228055</v>
      </c>
      <c r="AB168" s="1">
        <f t="shared" si="32"/>
        <v>1.3862943611198906</v>
      </c>
      <c r="AC168" s="1">
        <f t="shared" si="32"/>
        <v>1.6094379124341003</v>
      </c>
      <c r="AD168" s="1">
        <f t="shared" si="32"/>
        <v>3.3672958299864741</v>
      </c>
      <c r="AE168" s="1">
        <f t="shared" si="32"/>
        <v>0</v>
      </c>
      <c r="AF168" s="1">
        <f t="shared" si="40"/>
        <v>0</v>
      </c>
      <c r="AG168" s="1">
        <f t="shared" si="40"/>
        <v>0</v>
      </c>
      <c r="AH168" s="1">
        <f t="shared" si="40"/>
        <v>0</v>
      </c>
      <c r="AI168" s="1">
        <f t="shared" si="40"/>
        <v>0</v>
      </c>
      <c r="AJ168" s="1">
        <f t="shared" si="41"/>
        <v>0</v>
      </c>
      <c r="AK168" s="1">
        <f t="shared" si="41"/>
        <v>1.0986122886681098</v>
      </c>
      <c r="AL168" s="1">
        <f t="shared" si="41"/>
        <v>0</v>
      </c>
      <c r="AM168" s="1">
        <f t="shared" si="41"/>
        <v>1.791759469228055</v>
      </c>
      <c r="AN168" s="1">
        <f t="shared" si="44"/>
        <v>0</v>
      </c>
      <c r="AO168" s="1">
        <f t="shared" si="44"/>
        <v>0.69314718055994529</v>
      </c>
      <c r="AP168" s="1">
        <f t="shared" si="44"/>
        <v>0</v>
      </c>
      <c r="AQ168" s="1">
        <f t="shared" si="44"/>
        <v>0.69314718055994529</v>
      </c>
      <c r="AR168" s="1">
        <f t="shared" si="45"/>
        <v>1.791759469228055</v>
      </c>
      <c r="AS168" s="1">
        <f t="shared" si="37"/>
        <v>0.43912686564236064</v>
      </c>
      <c r="AT168" s="1">
        <f t="shared" si="37"/>
        <v>0.48125818728026287</v>
      </c>
      <c r="AU168" s="1">
        <f t="shared" si="37"/>
        <v>0.24460214067413955</v>
      </c>
      <c r="AV168" s="1">
        <f t="shared" si="35"/>
        <v>0.38315261420353169</v>
      </c>
      <c r="AW168" s="1">
        <f t="shared" si="33"/>
        <v>1.0516894605177038</v>
      </c>
      <c r="AX168" s="1">
        <f t="shared" si="33"/>
        <v>0.26044770749225798</v>
      </c>
      <c r="AY168" s="1">
        <f t="shared" si="33"/>
        <v>0.61411243590457953</v>
      </c>
      <c r="AZ168" s="1">
        <f t="shared" si="33"/>
        <v>-0.34552032288269757</v>
      </c>
      <c r="BA168" s="1">
        <f t="shared" si="42"/>
        <v>-0.44108228041665831</v>
      </c>
      <c r="BB168" s="1">
        <f t="shared" si="42"/>
        <v>-0.21503732076197307</v>
      </c>
      <c r="BC168" s="1">
        <f t="shared" si="42"/>
        <v>-0.35611437759536568</v>
      </c>
      <c r="BD168" s="1">
        <f t="shared" si="42"/>
        <v>-1.1054716874058155</v>
      </c>
      <c r="BE168" s="1">
        <f t="shared" si="43"/>
        <v>-0.65979304502442915</v>
      </c>
      <c r="BF168" s="1">
        <f t="shared" si="43"/>
        <v>0.62554081961751817</v>
      </c>
      <c r="BG168" s="1">
        <f t="shared" si="43"/>
        <v>-1.3960715073280572</v>
      </c>
      <c r="BH168" s="1">
        <f t="shared" si="43"/>
        <v>1.3652422642436304</v>
      </c>
      <c r="BI168" s="1">
        <f t="shared" si="46"/>
        <v>-0.51341694708197316</v>
      </c>
      <c r="BJ168" s="1">
        <f t="shared" si="46"/>
        <v>2.6344764738292326E-2</v>
      </c>
      <c r="BK168" s="1">
        <f t="shared" si="46"/>
        <v>-0.69473581116207361</v>
      </c>
      <c r="BL168" s="1">
        <f t="shared" si="46"/>
        <v>0.11413110601541589</v>
      </c>
      <c r="BM168" s="1">
        <f t="shared" si="47"/>
        <v>0.31852734657199921</v>
      </c>
      <c r="BN168" s="1">
        <f t="shared" si="38"/>
        <v>9.3777339639356735E-3</v>
      </c>
      <c r="BO168" s="6">
        <f t="shared" si="39"/>
        <v>1.1858223549811542</v>
      </c>
    </row>
    <row r="169" spans="1:67" x14ac:dyDescent="0.2">
      <c r="A169" s="3" t="s">
        <v>180</v>
      </c>
      <c r="B169" s="8">
        <v>13440</v>
      </c>
      <c r="C169" s="5">
        <v>15</v>
      </c>
      <c r="D169" s="5">
        <v>2</v>
      </c>
      <c r="E169" s="5">
        <v>1</v>
      </c>
      <c r="F169" s="5">
        <v>3</v>
      </c>
      <c r="G169" s="5">
        <v>2</v>
      </c>
      <c r="H169" s="5">
        <v>1</v>
      </c>
      <c r="I169" s="5">
        <v>5</v>
      </c>
      <c r="J169" s="5">
        <v>0</v>
      </c>
      <c r="K169" s="5">
        <v>0</v>
      </c>
      <c r="L169" s="5">
        <v>0</v>
      </c>
      <c r="M169" s="5">
        <v>0</v>
      </c>
      <c r="N169" s="5">
        <v>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1</v>
      </c>
      <c r="X169" s="1">
        <f t="shared" si="36"/>
        <v>2.7725887222397811</v>
      </c>
      <c r="Y169" s="1">
        <f t="shared" si="36"/>
        <v>1.0986122886681098</v>
      </c>
      <c r="Z169" s="1">
        <f t="shared" si="36"/>
        <v>0.69314718055994529</v>
      </c>
      <c r="AA169" s="1">
        <f t="shared" si="34"/>
        <v>1.3862943611198906</v>
      </c>
      <c r="AB169" s="1">
        <f t="shared" si="32"/>
        <v>1.0986122886681098</v>
      </c>
      <c r="AC169" s="1">
        <f t="shared" si="32"/>
        <v>0.69314718055994529</v>
      </c>
      <c r="AD169" s="1">
        <f t="shared" si="32"/>
        <v>1.791759469228055</v>
      </c>
      <c r="AE169" s="1">
        <f t="shared" si="32"/>
        <v>0</v>
      </c>
      <c r="AF169" s="1">
        <f t="shared" si="40"/>
        <v>0</v>
      </c>
      <c r="AG169" s="1">
        <f t="shared" si="40"/>
        <v>0</v>
      </c>
      <c r="AH169" s="1">
        <f t="shared" si="40"/>
        <v>0</v>
      </c>
      <c r="AI169" s="1">
        <f t="shared" si="40"/>
        <v>0.69314718055994529</v>
      </c>
      <c r="AJ169" s="1">
        <f t="shared" si="41"/>
        <v>0</v>
      </c>
      <c r="AK169" s="1">
        <f t="shared" si="41"/>
        <v>0</v>
      </c>
      <c r="AL169" s="1">
        <f t="shared" si="41"/>
        <v>0</v>
      </c>
      <c r="AM169" s="1">
        <f t="shared" si="41"/>
        <v>0</v>
      </c>
      <c r="AN169" s="1">
        <f t="shared" si="44"/>
        <v>0</v>
      </c>
      <c r="AO169" s="1">
        <f t="shared" si="44"/>
        <v>0</v>
      </c>
      <c r="AP169" s="1">
        <f t="shared" si="44"/>
        <v>0</v>
      </c>
      <c r="AQ169" s="1">
        <f t="shared" si="44"/>
        <v>0</v>
      </c>
      <c r="AR169" s="1">
        <f t="shared" si="45"/>
        <v>0.69314718055994529</v>
      </c>
      <c r="AS169" s="1">
        <f t="shared" si="37"/>
        <v>-0.8734500286673661</v>
      </c>
      <c r="AT169" s="1">
        <f t="shared" si="37"/>
        <v>-0.40649587327223197</v>
      </c>
      <c r="AU169" s="1">
        <f t="shared" si="37"/>
        <v>-0.54106004830626186</v>
      </c>
      <c r="AV169" s="1">
        <f t="shared" si="35"/>
        <v>-6.9112230563044622E-2</v>
      </c>
      <c r="AW169" s="1">
        <f t="shared" si="33"/>
        <v>0.53618933412197389</v>
      </c>
      <c r="AX169" s="1">
        <f t="shared" si="33"/>
        <v>-0.97389107089860638</v>
      </c>
      <c r="AY169" s="1">
        <f t="shared" si="33"/>
        <v>-0.870908742981643</v>
      </c>
      <c r="AZ169" s="1">
        <f t="shared" si="33"/>
        <v>-0.34552032288269757</v>
      </c>
      <c r="BA169" s="1">
        <f t="shared" si="42"/>
        <v>-0.44108228041665831</v>
      </c>
      <c r="BB169" s="1">
        <f t="shared" si="42"/>
        <v>-0.21503732076197307</v>
      </c>
      <c r="BC169" s="1">
        <f t="shared" si="42"/>
        <v>-0.35611437759536568</v>
      </c>
      <c r="BD169" s="1">
        <f t="shared" si="42"/>
        <v>-0.21611134729571765</v>
      </c>
      <c r="BE169" s="1">
        <f t="shared" si="43"/>
        <v>-0.65979304502442915</v>
      </c>
      <c r="BF169" s="1">
        <f t="shared" si="43"/>
        <v>-0.84821762538638401</v>
      </c>
      <c r="BG169" s="1">
        <f t="shared" si="43"/>
        <v>-1.3960715073280572</v>
      </c>
      <c r="BH169" s="1">
        <f t="shared" si="43"/>
        <v>-0.90291969880072387</v>
      </c>
      <c r="BI169" s="1">
        <f t="shared" si="46"/>
        <v>-0.51341694708197316</v>
      </c>
      <c r="BJ169" s="1">
        <f t="shared" si="46"/>
        <v>-1.010408345508508</v>
      </c>
      <c r="BK169" s="1">
        <f t="shared" si="46"/>
        <v>-0.69473581116207361</v>
      </c>
      <c r="BL169" s="1">
        <f t="shared" si="46"/>
        <v>-1.0709685365941881</v>
      </c>
      <c r="BM169" s="1">
        <f t="shared" si="47"/>
        <v>-0.54133271090620472</v>
      </c>
      <c r="BN169" s="1">
        <f t="shared" si="38"/>
        <v>-0.59097421606248257</v>
      </c>
      <c r="BO169" s="6">
        <f t="shared" si="39"/>
        <v>0.58547040495473601</v>
      </c>
    </row>
    <row r="170" spans="1:67" x14ac:dyDescent="0.2">
      <c r="A170" s="3" t="s">
        <v>181</v>
      </c>
      <c r="B170" s="8">
        <v>13442</v>
      </c>
      <c r="C170" s="5">
        <v>68</v>
      </c>
      <c r="D170" s="5">
        <v>5</v>
      </c>
      <c r="E170" s="5">
        <v>5</v>
      </c>
      <c r="F170" s="5">
        <v>10</v>
      </c>
      <c r="G170" s="5">
        <v>3</v>
      </c>
      <c r="H170" s="5">
        <v>5</v>
      </c>
      <c r="I170" s="5">
        <v>26</v>
      </c>
      <c r="J170" s="5">
        <v>0</v>
      </c>
      <c r="K170" s="5">
        <v>1</v>
      </c>
      <c r="L170" s="5">
        <v>0</v>
      </c>
      <c r="M170" s="5">
        <v>0</v>
      </c>
      <c r="N170" s="5">
        <v>1</v>
      </c>
      <c r="O170" s="5">
        <v>1</v>
      </c>
      <c r="P170" s="5">
        <v>2</v>
      </c>
      <c r="Q170" s="5">
        <v>3</v>
      </c>
      <c r="R170" s="5">
        <v>5</v>
      </c>
      <c r="S170" s="5">
        <v>0</v>
      </c>
      <c r="T170" s="5">
        <v>0</v>
      </c>
      <c r="U170" s="5">
        <v>0</v>
      </c>
      <c r="V170" s="5">
        <v>1</v>
      </c>
      <c r="W170" s="5">
        <v>22</v>
      </c>
      <c r="X170" s="1">
        <f t="shared" si="36"/>
        <v>4.2341065045972597</v>
      </c>
      <c r="Y170" s="1">
        <f t="shared" si="36"/>
        <v>1.791759469228055</v>
      </c>
      <c r="Z170" s="1">
        <f t="shared" si="36"/>
        <v>1.791759469228055</v>
      </c>
      <c r="AA170" s="1">
        <f t="shared" si="34"/>
        <v>2.3978952727983707</v>
      </c>
      <c r="AB170" s="1">
        <f t="shared" si="32"/>
        <v>1.3862943611198906</v>
      </c>
      <c r="AC170" s="1">
        <f t="shared" si="32"/>
        <v>1.791759469228055</v>
      </c>
      <c r="AD170" s="1">
        <f t="shared" si="32"/>
        <v>3.2958368660043291</v>
      </c>
      <c r="AE170" s="1">
        <f t="shared" si="32"/>
        <v>0</v>
      </c>
      <c r="AF170" s="1">
        <f t="shared" si="40"/>
        <v>0.69314718055994529</v>
      </c>
      <c r="AG170" s="1">
        <f t="shared" si="40"/>
        <v>0</v>
      </c>
      <c r="AH170" s="1">
        <f t="shared" si="40"/>
        <v>0</v>
      </c>
      <c r="AI170" s="1">
        <f t="shared" si="40"/>
        <v>0.69314718055994529</v>
      </c>
      <c r="AJ170" s="1">
        <f t="shared" si="41"/>
        <v>0.69314718055994529</v>
      </c>
      <c r="AK170" s="1">
        <f t="shared" si="41"/>
        <v>1.0986122886681098</v>
      </c>
      <c r="AL170" s="1">
        <f t="shared" si="41"/>
        <v>1.3862943611198906</v>
      </c>
      <c r="AM170" s="1">
        <f t="shared" si="41"/>
        <v>1.791759469228055</v>
      </c>
      <c r="AN170" s="1">
        <f t="shared" si="44"/>
        <v>0</v>
      </c>
      <c r="AO170" s="1">
        <f t="shared" si="44"/>
        <v>0</v>
      </c>
      <c r="AP170" s="1">
        <f t="shared" si="44"/>
        <v>0</v>
      </c>
      <c r="AQ170" s="1">
        <f t="shared" si="44"/>
        <v>0.69314718055994529</v>
      </c>
      <c r="AR170" s="1">
        <f t="shared" si="45"/>
        <v>3.1354942159291497</v>
      </c>
      <c r="AS170" s="1">
        <f t="shared" si="37"/>
        <v>0.59661116216332544</v>
      </c>
      <c r="AT170" s="1">
        <f t="shared" si="37"/>
        <v>0.31974722596255284</v>
      </c>
      <c r="AU170" s="1">
        <f t="shared" si="37"/>
        <v>0.7041850594621728</v>
      </c>
      <c r="AV170" s="1">
        <f t="shared" si="35"/>
        <v>1.0592500381921408</v>
      </c>
      <c r="AW170" s="1">
        <f t="shared" si="33"/>
        <v>1.0516894605177038</v>
      </c>
      <c r="AX170" s="1">
        <f t="shared" si="33"/>
        <v>0.5060537797342709</v>
      </c>
      <c r="AY170" s="1">
        <f t="shared" si="33"/>
        <v>0.54675881743037891</v>
      </c>
      <c r="AZ170" s="1">
        <f t="shared" si="33"/>
        <v>-0.34552032288269757</v>
      </c>
      <c r="BA170" s="1">
        <f t="shared" si="42"/>
        <v>1.0982808385202272</v>
      </c>
      <c r="BB170" s="1">
        <f t="shared" si="42"/>
        <v>-0.21503732076197307</v>
      </c>
      <c r="BC170" s="1">
        <f t="shared" si="42"/>
        <v>-0.35611437759536568</v>
      </c>
      <c r="BD170" s="1">
        <f t="shared" si="42"/>
        <v>-0.21611134729571765</v>
      </c>
      <c r="BE170" s="1">
        <f t="shared" si="43"/>
        <v>0.35575076669167954</v>
      </c>
      <c r="BF170" s="1">
        <f t="shared" si="43"/>
        <v>0.62554081961751817</v>
      </c>
      <c r="BG170" s="1">
        <f t="shared" si="43"/>
        <v>0.64871031190258488</v>
      </c>
      <c r="BH170" s="1">
        <f t="shared" si="43"/>
        <v>1.3652422642436304</v>
      </c>
      <c r="BI170" s="1">
        <f t="shared" si="46"/>
        <v>-0.51341694708197316</v>
      </c>
      <c r="BJ170" s="1">
        <f t="shared" si="46"/>
        <v>-1.010408345508508</v>
      </c>
      <c r="BK170" s="1">
        <f t="shared" si="46"/>
        <v>-0.69473581116207361</v>
      </c>
      <c r="BL170" s="1">
        <f t="shared" si="46"/>
        <v>0.11413110601541589</v>
      </c>
      <c r="BM170" s="1">
        <f t="shared" si="47"/>
        <v>1.3702394459647962</v>
      </c>
      <c r="BN170" s="1">
        <f t="shared" si="38"/>
        <v>0.33384983924429001</v>
      </c>
      <c r="BO170" s="6">
        <f t="shared" si="39"/>
        <v>1.5102944602615085</v>
      </c>
    </row>
    <row r="171" spans="1:67" x14ac:dyDescent="0.2">
      <c r="A171" s="3" t="s">
        <v>182</v>
      </c>
      <c r="B171" s="8">
        <v>13458</v>
      </c>
      <c r="C171" s="5">
        <v>40</v>
      </c>
      <c r="D171" s="5">
        <v>2</v>
      </c>
      <c r="E171" s="5">
        <v>2</v>
      </c>
      <c r="F171" s="5">
        <v>9</v>
      </c>
      <c r="G171" s="5">
        <v>2</v>
      </c>
      <c r="H171" s="5">
        <v>10</v>
      </c>
      <c r="I171" s="5">
        <v>5</v>
      </c>
      <c r="J171" s="5">
        <v>1</v>
      </c>
      <c r="K171" s="5">
        <v>1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2</v>
      </c>
      <c r="R171" s="5">
        <v>1</v>
      </c>
      <c r="S171" s="5">
        <v>0</v>
      </c>
      <c r="T171" s="5">
        <v>1</v>
      </c>
      <c r="U171" s="5">
        <v>2</v>
      </c>
      <c r="V171" s="5">
        <v>2</v>
      </c>
      <c r="W171" s="5">
        <v>5</v>
      </c>
      <c r="X171" s="1">
        <f t="shared" si="36"/>
        <v>3.713572066704308</v>
      </c>
      <c r="Y171" s="1">
        <f t="shared" si="36"/>
        <v>1.0986122886681098</v>
      </c>
      <c r="Z171" s="1">
        <f t="shared" si="36"/>
        <v>1.0986122886681098</v>
      </c>
      <c r="AA171" s="1">
        <f t="shared" si="34"/>
        <v>2.3025850929940459</v>
      </c>
      <c r="AB171" s="1">
        <f t="shared" si="32"/>
        <v>1.0986122886681098</v>
      </c>
      <c r="AC171" s="1">
        <f t="shared" si="32"/>
        <v>2.3978952727983707</v>
      </c>
      <c r="AD171" s="1">
        <f t="shared" si="32"/>
        <v>1.791759469228055</v>
      </c>
      <c r="AE171" s="1">
        <f t="shared" si="32"/>
        <v>0.69314718055994529</v>
      </c>
      <c r="AF171" s="1">
        <f t="shared" si="40"/>
        <v>0.69314718055994529</v>
      </c>
      <c r="AG171" s="1">
        <f t="shared" si="40"/>
        <v>0</v>
      </c>
      <c r="AH171" s="1">
        <f t="shared" si="40"/>
        <v>0</v>
      </c>
      <c r="AI171" s="1">
        <f t="shared" si="40"/>
        <v>0</v>
      </c>
      <c r="AJ171" s="1">
        <f t="shared" si="41"/>
        <v>0</v>
      </c>
      <c r="AK171" s="1">
        <f t="shared" si="41"/>
        <v>0</v>
      </c>
      <c r="AL171" s="1">
        <f t="shared" si="41"/>
        <v>1.0986122886681098</v>
      </c>
      <c r="AM171" s="1">
        <f t="shared" si="41"/>
        <v>0.69314718055994529</v>
      </c>
      <c r="AN171" s="1">
        <f t="shared" si="44"/>
        <v>0</v>
      </c>
      <c r="AO171" s="1">
        <f t="shared" si="44"/>
        <v>0.69314718055994529</v>
      </c>
      <c r="AP171" s="1">
        <f t="shared" si="44"/>
        <v>1.0986122886681098</v>
      </c>
      <c r="AQ171" s="1">
        <f t="shared" si="44"/>
        <v>1.0986122886681098</v>
      </c>
      <c r="AR171" s="1">
        <f t="shared" si="45"/>
        <v>1.791759469228055</v>
      </c>
      <c r="AS171" s="1">
        <f t="shared" si="37"/>
        <v>7.303390236223356E-2</v>
      </c>
      <c r="AT171" s="1">
        <f t="shared" si="37"/>
        <v>-0.40649587327223197</v>
      </c>
      <c r="AU171" s="1">
        <f t="shared" si="37"/>
        <v>-8.1477129518228525E-2</v>
      </c>
      <c r="AV171" s="1">
        <f t="shared" si="35"/>
        <v>0.95293893321198464</v>
      </c>
      <c r="AW171" s="1">
        <f t="shared" si="33"/>
        <v>0.53618933412197389</v>
      </c>
      <c r="AX171" s="1">
        <f t="shared" si="33"/>
        <v>1.3225816581595482</v>
      </c>
      <c r="AY171" s="1">
        <f t="shared" si="33"/>
        <v>-0.870908742981643</v>
      </c>
      <c r="AZ171" s="1">
        <f t="shared" si="33"/>
        <v>2.0427099180130579</v>
      </c>
      <c r="BA171" s="1">
        <f t="shared" si="42"/>
        <v>1.0982808385202272</v>
      </c>
      <c r="BB171" s="1">
        <f t="shared" si="42"/>
        <v>-0.21503732076197307</v>
      </c>
      <c r="BC171" s="1">
        <f t="shared" si="42"/>
        <v>-0.35611437759536568</v>
      </c>
      <c r="BD171" s="1">
        <f t="shared" si="42"/>
        <v>-1.1054716874058155</v>
      </c>
      <c r="BE171" s="1">
        <f t="shared" si="43"/>
        <v>-0.65979304502442915</v>
      </c>
      <c r="BF171" s="1">
        <f t="shared" si="43"/>
        <v>-0.84821762538638401</v>
      </c>
      <c r="BG171" s="1">
        <f t="shared" si="43"/>
        <v>0.22437974549041978</v>
      </c>
      <c r="BH171" s="1">
        <f t="shared" si="43"/>
        <v>-2.5474876134406872E-2</v>
      </c>
      <c r="BI171" s="1">
        <f t="shared" si="46"/>
        <v>-0.51341694708197316</v>
      </c>
      <c r="BJ171" s="1">
        <f t="shared" si="46"/>
        <v>2.6344764738292326E-2</v>
      </c>
      <c r="BK171" s="1">
        <f t="shared" si="46"/>
        <v>1.5751262039335632</v>
      </c>
      <c r="BL171" s="1">
        <f t="shared" si="46"/>
        <v>0.80736995656007859</v>
      </c>
      <c r="BM171" s="1">
        <f t="shared" si="47"/>
        <v>0.31852734657199921</v>
      </c>
      <c r="BN171" s="1">
        <f t="shared" si="38"/>
        <v>0.18547976078671086</v>
      </c>
      <c r="BO171" s="6">
        <f t="shared" si="39"/>
        <v>1.3619243818039295</v>
      </c>
    </row>
    <row r="172" spans="1:67" x14ac:dyDescent="0.2">
      <c r="A172" s="3" t="s">
        <v>183</v>
      </c>
      <c r="B172" s="8">
        <v>13468</v>
      </c>
      <c r="C172" s="5">
        <v>86</v>
      </c>
      <c r="D172" s="5">
        <v>5</v>
      </c>
      <c r="E172" s="5">
        <v>5</v>
      </c>
      <c r="F172" s="5">
        <v>9</v>
      </c>
      <c r="G172" s="5">
        <v>4</v>
      </c>
      <c r="H172" s="5">
        <v>7</v>
      </c>
      <c r="I172" s="5">
        <v>35</v>
      </c>
      <c r="J172" s="5">
        <v>0</v>
      </c>
      <c r="K172" s="5">
        <v>0</v>
      </c>
      <c r="L172" s="5">
        <v>0</v>
      </c>
      <c r="M172" s="5">
        <v>0</v>
      </c>
      <c r="N172" s="5">
        <v>5</v>
      </c>
      <c r="O172" s="5">
        <v>1</v>
      </c>
      <c r="P172" s="5">
        <v>2</v>
      </c>
      <c r="Q172" s="5">
        <v>2</v>
      </c>
      <c r="R172" s="5">
        <v>7</v>
      </c>
      <c r="S172" s="5">
        <v>2</v>
      </c>
      <c r="T172" s="5">
        <v>1</v>
      </c>
      <c r="U172" s="5">
        <v>1</v>
      </c>
      <c r="V172" s="5">
        <v>0</v>
      </c>
      <c r="W172" s="5">
        <v>3</v>
      </c>
      <c r="X172" s="1">
        <f t="shared" si="36"/>
        <v>4.4659081186545837</v>
      </c>
      <c r="Y172" s="1">
        <f t="shared" si="36"/>
        <v>1.791759469228055</v>
      </c>
      <c r="Z172" s="1">
        <f t="shared" si="36"/>
        <v>1.791759469228055</v>
      </c>
      <c r="AA172" s="1">
        <f t="shared" si="34"/>
        <v>2.3025850929940459</v>
      </c>
      <c r="AB172" s="1">
        <f t="shared" si="32"/>
        <v>1.6094379124341003</v>
      </c>
      <c r="AC172" s="1">
        <f t="shared" si="32"/>
        <v>2.0794415416798357</v>
      </c>
      <c r="AD172" s="1">
        <f t="shared" si="32"/>
        <v>3.5835189384561099</v>
      </c>
      <c r="AE172" s="1">
        <f t="shared" si="32"/>
        <v>0</v>
      </c>
      <c r="AF172" s="1">
        <f t="shared" si="40"/>
        <v>0</v>
      </c>
      <c r="AG172" s="1">
        <f t="shared" si="40"/>
        <v>0</v>
      </c>
      <c r="AH172" s="1">
        <f t="shared" si="40"/>
        <v>0</v>
      </c>
      <c r="AI172" s="1">
        <f t="shared" si="40"/>
        <v>1.791759469228055</v>
      </c>
      <c r="AJ172" s="1">
        <f t="shared" si="41"/>
        <v>0.69314718055994529</v>
      </c>
      <c r="AK172" s="1">
        <f t="shared" si="41"/>
        <v>1.0986122886681098</v>
      </c>
      <c r="AL172" s="1">
        <f t="shared" si="41"/>
        <v>1.0986122886681098</v>
      </c>
      <c r="AM172" s="1">
        <f t="shared" si="41"/>
        <v>2.0794415416798357</v>
      </c>
      <c r="AN172" s="1">
        <f t="shared" si="44"/>
        <v>1.0986122886681098</v>
      </c>
      <c r="AO172" s="1">
        <f t="shared" si="44"/>
        <v>0.69314718055994529</v>
      </c>
      <c r="AP172" s="1">
        <f t="shared" si="44"/>
        <v>0.69314718055994529</v>
      </c>
      <c r="AQ172" s="1">
        <f t="shared" si="44"/>
        <v>0</v>
      </c>
      <c r="AR172" s="1">
        <f t="shared" si="45"/>
        <v>1.3862943611198906</v>
      </c>
      <c r="AS172" s="1">
        <f t="shared" si="37"/>
        <v>0.82976778941142115</v>
      </c>
      <c r="AT172" s="1">
        <f t="shared" si="37"/>
        <v>0.31974722596255284</v>
      </c>
      <c r="AU172" s="1">
        <f t="shared" si="37"/>
        <v>0.7041850594621728</v>
      </c>
      <c r="AV172" s="1">
        <f t="shared" si="35"/>
        <v>0.95293893321198464</v>
      </c>
      <c r="AW172" s="1">
        <f t="shared" si="33"/>
        <v>1.4515424229442997</v>
      </c>
      <c r="AX172" s="1">
        <f t="shared" si="33"/>
        <v>0.89359140891969069</v>
      </c>
      <c r="AY172" s="1">
        <f t="shared" si="33"/>
        <v>0.81791344198701332</v>
      </c>
      <c r="AZ172" s="1">
        <f t="shared" si="33"/>
        <v>-0.34552032288269757</v>
      </c>
      <c r="BA172" s="1">
        <f t="shared" si="42"/>
        <v>-0.44108228041665831</v>
      </c>
      <c r="BB172" s="1">
        <f t="shared" si="42"/>
        <v>-0.21503732076197307</v>
      </c>
      <c r="BC172" s="1">
        <f t="shared" si="42"/>
        <v>-0.35611437759536568</v>
      </c>
      <c r="BD172" s="1">
        <f t="shared" si="42"/>
        <v>1.1934914414074009</v>
      </c>
      <c r="BE172" s="1">
        <f t="shared" si="43"/>
        <v>0.35575076669167954</v>
      </c>
      <c r="BF172" s="1">
        <f t="shared" si="43"/>
        <v>0.62554081961751817</v>
      </c>
      <c r="BG172" s="1">
        <f t="shared" si="43"/>
        <v>0.22437974549041978</v>
      </c>
      <c r="BH172" s="1">
        <f t="shared" si="43"/>
        <v>1.7294147691982269</v>
      </c>
      <c r="BI172" s="1">
        <f t="shared" si="46"/>
        <v>1.5191791914309583</v>
      </c>
      <c r="BJ172" s="1">
        <f t="shared" si="46"/>
        <v>2.6344764738292326E-2</v>
      </c>
      <c r="BK172" s="1">
        <f t="shared" si="46"/>
        <v>0.73738767066342814</v>
      </c>
      <c r="BL172" s="1">
        <f t="shared" si="46"/>
        <v>-1.0709685365941881</v>
      </c>
      <c r="BM172" s="1">
        <f t="shared" si="47"/>
        <v>1.1785832644576903E-3</v>
      </c>
      <c r="BN172" s="1">
        <f t="shared" si="38"/>
        <v>0.4739824379119349</v>
      </c>
      <c r="BO172" s="6">
        <f t="shared" si="39"/>
        <v>1.6504270589291534</v>
      </c>
    </row>
    <row r="173" spans="1:67" x14ac:dyDescent="0.2">
      <c r="A173" s="3" t="s">
        <v>184</v>
      </c>
      <c r="B173" s="8">
        <v>13473</v>
      </c>
      <c r="C173" s="5">
        <v>39</v>
      </c>
      <c r="D173" s="5">
        <v>3</v>
      </c>
      <c r="E173" s="5">
        <v>5</v>
      </c>
      <c r="F173" s="5">
        <v>4</v>
      </c>
      <c r="G173" s="5">
        <v>2</v>
      </c>
      <c r="H173" s="5">
        <v>3</v>
      </c>
      <c r="I173" s="5">
        <v>11</v>
      </c>
      <c r="J173" s="5">
        <v>0</v>
      </c>
      <c r="K173" s="5">
        <v>0</v>
      </c>
      <c r="L173" s="5">
        <v>0</v>
      </c>
      <c r="M173" s="5">
        <v>0</v>
      </c>
      <c r="N173" s="5">
        <v>1</v>
      </c>
      <c r="O173" s="5">
        <v>0</v>
      </c>
      <c r="P173" s="5">
        <v>1</v>
      </c>
      <c r="Q173" s="5">
        <v>3</v>
      </c>
      <c r="R173" s="5">
        <v>1</v>
      </c>
      <c r="S173" s="5">
        <v>0</v>
      </c>
      <c r="T173" s="5">
        <v>0</v>
      </c>
      <c r="U173" s="5">
        <v>1</v>
      </c>
      <c r="V173" s="5">
        <v>4</v>
      </c>
      <c r="W173" s="5">
        <v>12</v>
      </c>
      <c r="X173" s="1">
        <f t="shared" si="36"/>
        <v>3.6888794541139363</v>
      </c>
      <c r="Y173" s="1">
        <f t="shared" si="36"/>
        <v>1.3862943611198906</v>
      </c>
      <c r="Z173" s="1">
        <f t="shared" si="36"/>
        <v>1.791759469228055</v>
      </c>
      <c r="AA173" s="1">
        <f t="shared" si="34"/>
        <v>1.6094379124341003</v>
      </c>
      <c r="AB173" s="1">
        <f t="shared" si="32"/>
        <v>1.0986122886681098</v>
      </c>
      <c r="AC173" s="1">
        <f t="shared" si="32"/>
        <v>1.3862943611198906</v>
      </c>
      <c r="AD173" s="1">
        <f t="shared" si="32"/>
        <v>2.4849066497880004</v>
      </c>
      <c r="AE173" s="1">
        <f t="shared" si="32"/>
        <v>0</v>
      </c>
      <c r="AF173" s="1">
        <f t="shared" si="40"/>
        <v>0</v>
      </c>
      <c r="AG173" s="1">
        <f t="shared" si="40"/>
        <v>0</v>
      </c>
      <c r="AH173" s="1">
        <f t="shared" si="40"/>
        <v>0</v>
      </c>
      <c r="AI173" s="1">
        <f t="shared" si="40"/>
        <v>0.69314718055994529</v>
      </c>
      <c r="AJ173" s="1">
        <f t="shared" si="41"/>
        <v>0</v>
      </c>
      <c r="AK173" s="1">
        <f t="shared" si="41"/>
        <v>0.69314718055994529</v>
      </c>
      <c r="AL173" s="1">
        <f t="shared" si="41"/>
        <v>1.3862943611198906</v>
      </c>
      <c r="AM173" s="1">
        <f t="shared" si="41"/>
        <v>0.69314718055994529</v>
      </c>
      <c r="AN173" s="1">
        <f t="shared" si="44"/>
        <v>0</v>
      </c>
      <c r="AO173" s="1">
        <f t="shared" si="44"/>
        <v>0</v>
      </c>
      <c r="AP173" s="1">
        <f t="shared" si="44"/>
        <v>0.69314718055994529</v>
      </c>
      <c r="AQ173" s="1">
        <f t="shared" si="44"/>
        <v>1.6094379124341003</v>
      </c>
      <c r="AR173" s="1">
        <f t="shared" si="45"/>
        <v>2.5649493574615367</v>
      </c>
      <c r="AS173" s="1">
        <f t="shared" si="37"/>
        <v>4.8196947309404735E-2</v>
      </c>
      <c r="AT173" s="1">
        <f t="shared" si="37"/>
        <v>-0.10507775349730976</v>
      </c>
      <c r="AU173" s="1">
        <f t="shared" si="37"/>
        <v>0.7041850594621728</v>
      </c>
      <c r="AV173" s="1">
        <f t="shared" si="35"/>
        <v>0.17978707440220917</v>
      </c>
      <c r="AW173" s="1">
        <f t="shared" si="33"/>
        <v>0.53618933412197389</v>
      </c>
      <c r="AX173" s="1">
        <f t="shared" si="33"/>
        <v>-4.0149830989457763E-2</v>
      </c>
      <c r="AY173" s="1">
        <f t="shared" si="33"/>
        <v>-0.21758313980654601</v>
      </c>
      <c r="AZ173" s="1">
        <f t="shared" si="33"/>
        <v>-0.34552032288269757</v>
      </c>
      <c r="BA173" s="1">
        <f t="shared" si="42"/>
        <v>-0.44108228041665831</v>
      </c>
      <c r="BB173" s="1">
        <f t="shared" si="42"/>
        <v>-0.21503732076197307</v>
      </c>
      <c r="BC173" s="1">
        <f t="shared" si="42"/>
        <v>-0.35611437759536568</v>
      </c>
      <c r="BD173" s="1">
        <f t="shared" si="42"/>
        <v>-0.21611134729571765</v>
      </c>
      <c r="BE173" s="1">
        <f t="shared" si="43"/>
        <v>-0.65979304502442915</v>
      </c>
      <c r="BF173" s="1">
        <f t="shared" si="43"/>
        <v>8.162042714378219E-2</v>
      </c>
      <c r="BG173" s="1">
        <f t="shared" si="43"/>
        <v>0.64871031190258488</v>
      </c>
      <c r="BH173" s="1">
        <f t="shared" si="43"/>
        <v>-2.5474876134406872E-2</v>
      </c>
      <c r="BI173" s="1">
        <f t="shared" si="46"/>
        <v>-0.51341694708197316</v>
      </c>
      <c r="BJ173" s="1">
        <f t="shared" si="46"/>
        <v>-1.010408345508508</v>
      </c>
      <c r="BK173" s="1">
        <f t="shared" si="46"/>
        <v>0.73738767066342814</v>
      </c>
      <c r="BL173" s="1">
        <f t="shared" si="46"/>
        <v>1.6807476188220238</v>
      </c>
      <c r="BM173" s="1">
        <f t="shared" si="47"/>
        <v>0.9236863354123781</v>
      </c>
      <c r="BN173" s="1">
        <f t="shared" si="38"/>
        <v>6.6416247249757851E-2</v>
      </c>
      <c r="BO173" s="6">
        <f t="shared" si="39"/>
        <v>1.2428608682669764</v>
      </c>
    </row>
    <row r="174" spans="1:67" x14ac:dyDescent="0.2">
      <c r="A174" s="3" t="s">
        <v>185</v>
      </c>
      <c r="B174" s="8">
        <v>13490</v>
      </c>
      <c r="C174" s="5">
        <v>19</v>
      </c>
      <c r="D174" s="5">
        <v>4</v>
      </c>
      <c r="E174" s="5">
        <v>0</v>
      </c>
      <c r="F174" s="5">
        <v>4</v>
      </c>
      <c r="G174" s="5">
        <v>2</v>
      </c>
      <c r="H174" s="5">
        <v>3</v>
      </c>
      <c r="I174" s="5">
        <v>2</v>
      </c>
      <c r="J174" s="5">
        <v>0</v>
      </c>
      <c r="K174" s="5">
        <v>0</v>
      </c>
      <c r="L174" s="5">
        <v>0</v>
      </c>
      <c r="M174" s="5">
        <v>0</v>
      </c>
      <c r="N174" s="5">
        <v>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</v>
      </c>
      <c r="U174" s="5">
        <v>0</v>
      </c>
      <c r="V174" s="5">
        <v>2</v>
      </c>
      <c r="W174" s="5">
        <v>6</v>
      </c>
      <c r="X174" s="1">
        <f t="shared" si="36"/>
        <v>2.9957322735539909</v>
      </c>
      <c r="Y174" s="1">
        <f t="shared" si="36"/>
        <v>1.6094379124341003</v>
      </c>
      <c r="Z174" s="1">
        <f t="shared" si="36"/>
        <v>0</v>
      </c>
      <c r="AA174" s="1">
        <f t="shared" si="34"/>
        <v>1.6094379124341003</v>
      </c>
      <c r="AB174" s="1">
        <f t="shared" si="32"/>
        <v>1.0986122886681098</v>
      </c>
      <c r="AC174" s="1">
        <f t="shared" si="32"/>
        <v>1.3862943611198906</v>
      </c>
      <c r="AD174" s="1">
        <f t="shared" si="32"/>
        <v>1.0986122886681098</v>
      </c>
      <c r="AE174" s="1">
        <f t="shared" si="32"/>
        <v>0</v>
      </c>
      <c r="AF174" s="1">
        <f t="shared" si="40"/>
        <v>0</v>
      </c>
      <c r="AG174" s="1">
        <f t="shared" si="40"/>
        <v>0</v>
      </c>
      <c r="AH174" s="1">
        <f t="shared" si="40"/>
        <v>0</v>
      </c>
      <c r="AI174" s="1">
        <f t="shared" si="40"/>
        <v>0.69314718055994529</v>
      </c>
      <c r="AJ174" s="1">
        <f t="shared" si="41"/>
        <v>0</v>
      </c>
      <c r="AK174" s="1">
        <f t="shared" si="41"/>
        <v>0</v>
      </c>
      <c r="AL174" s="1">
        <f t="shared" si="41"/>
        <v>0</v>
      </c>
      <c r="AM174" s="1">
        <f t="shared" si="41"/>
        <v>0</v>
      </c>
      <c r="AN174" s="1">
        <f t="shared" si="44"/>
        <v>0</v>
      </c>
      <c r="AO174" s="1">
        <f t="shared" si="44"/>
        <v>0.69314718055994529</v>
      </c>
      <c r="AP174" s="1">
        <f t="shared" si="44"/>
        <v>0</v>
      </c>
      <c r="AQ174" s="1">
        <f t="shared" si="44"/>
        <v>1.0986122886681098</v>
      </c>
      <c r="AR174" s="1">
        <f t="shared" si="45"/>
        <v>1.9459101490553132</v>
      </c>
      <c r="AS174" s="1">
        <f t="shared" si="37"/>
        <v>-0.64900207549773348</v>
      </c>
      <c r="AT174" s="1">
        <f t="shared" si="37"/>
        <v>0.12872030386443817</v>
      </c>
      <c r="AU174" s="1">
        <f t="shared" si="37"/>
        <v>-1.3267222372866634</v>
      </c>
      <c r="AV174" s="1">
        <f t="shared" si="35"/>
        <v>0.17978707440220917</v>
      </c>
      <c r="AW174" s="1">
        <f t="shared" si="33"/>
        <v>0.53618933412197389</v>
      </c>
      <c r="AX174" s="1">
        <f t="shared" si="33"/>
        <v>-4.0149830989457763E-2</v>
      </c>
      <c r="AY174" s="1">
        <f t="shared" si="33"/>
        <v>-1.5242343461567398</v>
      </c>
      <c r="AZ174" s="1">
        <f t="shared" si="33"/>
        <v>-0.34552032288269757</v>
      </c>
      <c r="BA174" s="1">
        <f t="shared" si="42"/>
        <v>-0.44108228041665831</v>
      </c>
      <c r="BB174" s="1">
        <f t="shared" si="42"/>
        <v>-0.21503732076197307</v>
      </c>
      <c r="BC174" s="1">
        <f t="shared" si="42"/>
        <v>-0.35611437759536568</v>
      </c>
      <c r="BD174" s="1">
        <f t="shared" si="42"/>
        <v>-0.21611134729571765</v>
      </c>
      <c r="BE174" s="1">
        <f t="shared" si="43"/>
        <v>-0.65979304502442915</v>
      </c>
      <c r="BF174" s="1">
        <f t="shared" si="43"/>
        <v>-0.84821762538638401</v>
      </c>
      <c r="BG174" s="1">
        <f t="shared" si="43"/>
        <v>-1.3960715073280572</v>
      </c>
      <c r="BH174" s="1">
        <f t="shared" si="43"/>
        <v>-0.90291969880072387</v>
      </c>
      <c r="BI174" s="1">
        <f t="shared" si="46"/>
        <v>-0.51341694708197316</v>
      </c>
      <c r="BJ174" s="1">
        <f t="shared" si="46"/>
        <v>2.6344764738292326E-2</v>
      </c>
      <c r="BK174" s="1">
        <f t="shared" si="46"/>
        <v>-0.69473581116207361</v>
      </c>
      <c r="BL174" s="1">
        <f t="shared" si="46"/>
        <v>0.80736995656007859</v>
      </c>
      <c r="BM174" s="1">
        <f t="shared" si="47"/>
        <v>0.43917774688498279</v>
      </c>
      <c r="BN174" s="1">
        <f t="shared" si="38"/>
        <v>-0.38150188538546054</v>
      </c>
      <c r="BO174" s="6">
        <f t="shared" si="39"/>
        <v>0.79494273563175799</v>
      </c>
    </row>
    <row r="175" spans="1:67" x14ac:dyDescent="0.2">
      <c r="A175" s="3" t="s">
        <v>186</v>
      </c>
      <c r="B175" s="8">
        <v>13549</v>
      </c>
      <c r="C175" s="5">
        <v>25</v>
      </c>
      <c r="D175" s="5">
        <v>1</v>
      </c>
      <c r="E175" s="5">
        <v>2</v>
      </c>
      <c r="F175" s="5">
        <v>2</v>
      </c>
      <c r="G175" s="5">
        <v>0</v>
      </c>
      <c r="H175" s="5">
        <v>5</v>
      </c>
      <c r="I175" s="5">
        <v>9</v>
      </c>
      <c r="J175" s="5">
        <v>0</v>
      </c>
      <c r="K175" s="5">
        <v>0</v>
      </c>
      <c r="L175" s="5">
        <v>0</v>
      </c>
      <c r="M175" s="5">
        <v>0</v>
      </c>
      <c r="N175" s="5">
        <v>1</v>
      </c>
      <c r="O175" s="5">
        <v>2</v>
      </c>
      <c r="P175" s="5">
        <v>1</v>
      </c>
      <c r="Q175" s="5">
        <v>0</v>
      </c>
      <c r="R175" s="5">
        <v>0</v>
      </c>
      <c r="S175" s="5">
        <v>0</v>
      </c>
      <c r="T175" s="5">
        <v>1</v>
      </c>
      <c r="U175" s="5">
        <v>0</v>
      </c>
      <c r="V175" s="5">
        <v>1</v>
      </c>
      <c r="W175" s="5">
        <v>2</v>
      </c>
      <c r="X175" s="1">
        <f t="shared" si="36"/>
        <v>3.2580965380214821</v>
      </c>
      <c r="Y175" s="1">
        <f t="shared" si="36"/>
        <v>0.69314718055994529</v>
      </c>
      <c r="Z175" s="1">
        <f t="shared" si="36"/>
        <v>1.0986122886681098</v>
      </c>
      <c r="AA175" s="1">
        <f t="shared" si="34"/>
        <v>1.0986122886681098</v>
      </c>
      <c r="AB175" s="1">
        <f t="shared" si="32"/>
        <v>0</v>
      </c>
      <c r="AC175" s="1">
        <f t="shared" si="32"/>
        <v>1.791759469228055</v>
      </c>
      <c r="AD175" s="1">
        <f t="shared" si="32"/>
        <v>2.3025850929940459</v>
      </c>
      <c r="AE175" s="1">
        <f t="shared" si="32"/>
        <v>0</v>
      </c>
      <c r="AF175" s="1">
        <f t="shared" si="40"/>
        <v>0</v>
      </c>
      <c r="AG175" s="1">
        <f t="shared" si="40"/>
        <v>0</v>
      </c>
      <c r="AH175" s="1">
        <f t="shared" si="40"/>
        <v>0</v>
      </c>
      <c r="AI175" s="1">
        <f t="shared" si="40"/>
        <v>0.69314718055994529</v>
      </c>
      <c r="AJ175" s="1">
        <f t="shared" si="41"/>
        <v>1.0986122886681098</v>
      </c>
      <c r="AK175" s="1">
        <f t="shared" si="41"/>
        <v>0.69314718055994529</v>
      </c>
      <c r="AL175" s="1">
        <f t="shared" si="41"/>
        <v>0</v>
      </c>
      <c r="AM175" s="1">
        <f t="shared" si="41"/>
        <v>0</v>
      </c>
      <c r="AN175" s="1">
        <f t="shared" si="44"/>
        <v>0</v>
      </c>
      <c r="AO175" s="1">
        <f t="shared" si="44"/>
        <v>0.69314718055994529</v>
      </c>
      <c r="AP175" s="1">
        <f t="shared" si="44"/>
        <v>0</v>
      </c>
      <c r="AQ175" s="1">
        <f t="shared" si="44"/>
        <v>0.69314718055994529</v>
      </c>
      <c r="AR175" s="1">
        <f t="shared" si="45"/>
        <v>1.0986122886681098</v>
      </c>
      <c r="AS175" s="1">
        <f t="shared" si="37"/>
        <v>-0.38510414164408918</v>
      </c>
      <c r="AT175" s="1">
        <f t="shared" si="37"/>
        <v>-0.83132085273209477</v>
      </c>
      <c r="AU175" s="1">
        <f t="shared" si="37"/>
        <v>-8.1477129518228525E-2</v>
      </c>
      <c r="AV175" s="1">
        <f t="shared" si="35"/>
        <v>-0.38999924460624324</v>
      </c>
      <c r="AW175" s="1">
        <f t="shared" si="33"/>
        <v>-1.4324240342457668</v>
      </c>
      <c r="AX175" s="1">
        <f t="shared" si="33"/>
        <v>0.5060537797342709</v>
      </c>
      <c r="AY175" s="1">
        <f t="shared" si="33"/>
        <v>-0.38943025165371242</v>
      </c>
      <c r="AZ175" s="1">
        <f t="shared" si="33"/>
        <v>-0.34552032288269757</v>
      </c>
      <c r="BA175" s="1">
        <f t="shared" si="42"/>
        <v>-0.44108228041665831</v>
      </c>
      <c r="BB175" s="1">
        <f t="shared" si="42"/>
        <v>-0.21503732076197307</v>
      </c>
      <c r="BC175" s="1">
        <f t="shared" si="42"/>
        <v>-0.35611437759536568</v>
      </c>
      <c r="BD175" s="1">
        <f t="shared" si="42"/>
        <v>-0.21611134729571765</v>
      </c>
      <c r="BE175" s="1">
        <f t="shared" si="43"/>
        <v>0.94980581438502953</v>
      </c>
      <c r="BF175" s="1">
        <f t="shared" si="43"/>
        <v>8.162042714378219E-2</v>
      </c>
      <c r="BG175" s="1">
        <f t="shared" si="43"/>
        <v>-1.3960715073280572</v>
      </c>
      <c r="BH175" s="1">
        <f t="shared" si="43"/>
        <v>-0.90291969880072387</v>
      </c>
      <c r="BI175" s="1">
        <f t="shared" si="46"/>
        <v>-0.51341694708197316</v>
      </c>
      <c r="BJ175" s="1">
        <f t="shared" si="46"/>
        <v>2.6344764738292326E-2</v>
      </c>
      <c r="BK175" s="1">
        <f t="shared" si="46"/>
        <v>-0.69473581116207361</v>
      </c>
      <c r="BL175" s="1">
        <f t="shared" si="46"/>
        <v>0.11413110601541589</v>
      </c>
      <c r="BM175" s="1">
        <f t="shared" si="47"/>
        <v>-0.22398394759866314</v>
      </c>
      <c r="BN175" s="1">
        <f t="shared" si="38"/>
        <v>-0.33984730110986888</v>
      </c>
      <c r="BO175" s="6">
        <f t="shared" si="39"/>
        <v>0.83659731990734976</v>
      </c>
    </row>
    <row r="176" spans="1:67" x14ac:dyDescent="0.2">
      <c r="A176" s="3" t="s">
        <v>187</v>
      </c>
      <c r="B176" s="8">
        <v>13580</v>
      </c>
      <c r="C176" s="5">
        <v>20</v>
      </c>
      <c r="D176" s="5">
        <v>2</v>
      </c>
      <c r="E176" s="5">
        <v>3</v>
      </c>
      <c r="F176" s="5">
        <v>2</v>
      </c>
      <c r="G176" s="5">
        <v>0</v>
      </c>
      <c r="H176" s="5">
        <v>2</v>
      </c>
      <c r="I176" s="5">
        <v>8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1</v>
      </c>
      <c r="Q176" s="5">
        <v>1</v>
      </c>
      <c r="R176" s="5">
        <v>0</v>
      </c>
      <c r="S176" s="5">
        <v>0</v>
      </c>
      <c r="T176" s="5">
        <v>0</v>
      </c>
      <c r="U176" s="5">
        <v>0</v>
      </c>
      <c r="V176" s="5">
        <v>1</v>
      </c>
      <c r="W176" s="5">
        <v>2</v>
      </c>
      <c r="X176" s="1">
        <f t="shared" si="36"/>
        <v>3.044522437723423</v>
      </c>
      <c r="Y176" s="1">
        <f t="shared" si="36"/>
        <v>1.0986122886681098</v>
      </c>
      <c r="Z176" s="1">
        <f t="shared" si="36"/>
        <v>1.3862943611198906</v>
      </c>
      <c r="AA176" s="1">
        <f t="shared" si="34"/>
        <v>1.0986122886681098</v>
      </c>
      <c r="AB176" s="1">
        <f t="shared" si="32"/>
        <v>0</v>
      </c>
      <c r="AC176" s="1">
        <f t="shared" si="32"/>
        <v>1.0986122886681098</v>
      </c>
      <c r="AD176" s="1">
        <f t="shared" si="32"/>
        <v>2.1972245773362196</v>
      </c>
      <c r="AE176" s="1">
        <f t="shared" si="32"/>
        <v>0</v>
      </c>
      <c r="AF176" s="1">
        <f t="shared" si="40"/>
        <v>0</v>
      </c>
      <c r="AG176" s="1">
        <f t="shared" si="40"/>
        <v>0</v>
      </c>
      <c r="AH176" s="1">
        <f t="shared" si="40"/>
        <v>0</v>
      </c>
      <c r="AI176" s="1">
        <f t="shared" si="40"/>
        <v>0</v>
      </c>
      <c r="AJ176" s="1">
        <f t="shared" si="41"/>
        <v>0</v>
      </c>
      <c r="AK176" s="1">
        <f t="shared" si="41"/>
        <v>0.69314718055994529</v>
      </c>
      <c r="AL176" s="1">
        <f t="shared" si="41"/>
        <v>0.69314718055994529</v>
      </c>
      <c r="AM176" s="1">
        <f t="shared" si="41"/>
        <v>0</v>
      </c>
      <c r="AN176" s="1">
        <f t="shared" si="44"/>
        <v>0</v>
      </c>
      <c r="AO176" s="1">
        <f t="shared" si="44"/>
        <v>0</v>
      </c>
      <c r="AP176" s="1">
        <f t="shared" si="44"/>
        <v>0</v>
      </c>
      <c r="AQ176" s="1">
        <f t="shared" si="44"/>
        <v>0.69314718055994529</v>
      </c>
      <c r="AR176" s="1">
        <f t="shared" si="45"/>
        <v>1.0986122886681098</v>
      </c>
      <c r="AS176" s="1">
        <f t="shared" si="37"/>
        <v>-0.59992670487579947</v>
      </c>
      <c r="AT176" s="1">
        <f t="shared" si="37"/>
        <v>-0.40649587327223197</v>
      </c>
      <c r="AU176" s="1">
        <f t="shared" si="37"/>
        <v>0.24460214067413955</v>
      </c>
      <c r="AV176" s="1">
        <f t="shared" si="35"/>
        <v>-0.38999924460624324</v>
      </c>
      <c r="AW176" s="1">
        <f t="shared" si="33"/>
        <v>-1.4324240342457668</v>
      </c>
      <c r="AX176" s="1">
        <f t="shared" si="33"/>
        <v>-0.42768746017487758</v>
      </c>
      <c r="AY176" s="1">
        <f t="shared" si="33"/>
        <v>-0.48873776436318039</v>
      </c>
      <c r="AZ176" s="1">
        <f t="shared" si="33"/>
        <v>-0.34552032288269757</v>
      </c>
      <c r="BA176" s="1">
        <f t="shared" si="42"/>
        <v>-0.44108228041665831</v>
      </c>
      <c r="BB176" s="1">
        <f t="shared" si="42"/>
        <v>-0.21503732076197307</v>
      </c>
      <c r="BC176" s="1">
        <f t="shared" si="42"/>
        <v>-0.35611437759536568</v>
      </c>
      <c r="BD176" s="1">
        <f t="shared" si="42"/>
        <v>-1.1054716874058155</v>
      </c>
      <c r="BE176" s="1">
        <f t="shared" si="43"/>
        <v>-0.65979304502442915</v>
      </c>
      <c r="BF176" s="1">
        <f t="shared" si="43"/>
        <v>8.162042714378219E-2</v>
      </c>
      <c r="BG176" s="1">
        <f t="shared" si="43"/>
        <v>-0.37368059771273615</v>
      </c>
      <c r="BH176" s="1">
        <f t="shared" si="43"/>
        <v>-0.90291969880072387</v>
      </c>
      <c r="BI176" s="1">
        <f t="shared" si="46"/>
        <v>-0.51341694708197316</v>
      </c>
      <c r="BJ176" s="1">
        <f t="shared" si="46"/>
        <v>-1.010408345508508</v>
      </c>
      <c r="BK176" s="1">
        <f t="shared" si="46"/>
        <v>-0.69473581116207361</v>
      </c>
      <c r="BL176" s="1">
        <f t="shared" si="46"/>
        <v>0.11413110601541589</v>
      </c>
      <c r="BM176" s="1">
        <f t="shared" si="47"/>
        <v>-0.22398394759866314</v>
      </c>
      <c r="BN176" s="1">
        <f t="shared" si="38"/>
        <v>-0.48319437093601814</v>
      </c>
      <c r="BO176" s="6">
        <f t="shared" si="39"/>
        <v>0.69325025008120045</v>
      </c>
    </row>
    <row r="177" spans="1:67" x14ac:dyDescent="0.2">
      <c r="A177" s="3" t="s">
        <v>188</v>
      </c>
      <c r="B177" s="8">
        <v>13600</v>
      </c>
      <c r="C177" s="5">
        <v>30</v>
      </c>
      <c r="D177" s="5">
        <v>6</v>
      </c>
      <c r="E177" s="5">
        <v>3</v>
      </c>
      <c r="F177" s="5">
        <v>3</v>
      </c>
      <c r="G177" s="5">
        <v>1</v>
      </c>
      <c r="H177" s="5">
        <v>1</v>
      </c>
      <c r="I177" s="5">
        <v>8</v>
      </c>
      <c r="J177" s="5">
        <v>0</v>
      </c>
      <c r="K177" s="5">
        <v>0</v>
      </c>
      <c r="L177" s="5">
        <v>0</v>
      </c>
      <c r="M177" s="5">
        <v>0</v>
      </c>
      <c r="N177" s="5">
        <v>1</v>
      </c>
      <c r="O177" s="5">
        <v>0</v>
      </c>
      <c r="P177" s="5">
        <v>1</v>
      </c>
      <c r="Q177" s="5">
        <v>3</v>
      </c>
      <c r="R177" s="5">
        <v>0</v>
      </c>
      <c r="S177" s="5">
        <v>0</v>
      </c>
      <c r="T177" s="5">
        <v>1</v>
      </c>
      <c r="U177" s="5">
        <v>1</v>
      </c>
      <c r="V177" s="5">
        <v>1</v>
      </c>
      <c r="W177" s="5">
        <v>3</v>
      </c>
      <c r="X177" s="1">
        <f t="shared" si="36"/>
        <v>3.4339872044851463</v>
      </c>
      <c r="Y177" s="1">
        <f t="shared" si="36"/>
        <v>1.9459101490553132</v>
      </c>
      <c r="Z177" s="1">
        <f t="shared" si="36"/>
        <v>1.3862943611198906</v>
      </c>
      <c r="AA177" s="1">
        <f t="shared" si="34"/>
        <v>1.3862943611198906</v>
      </c>
      <c r="AB177" s="1">
        <f t="shared" si="32"/>
        <v>0.69314718055994529</v>
      </c>
      <c r="AC177" s="1">
        <f t="shared" si="32"/>
        <v>0.69314718055994529</v>
      </c>
      <c r="AD177" s="1">
        <f t="shared" si="32"/>
        <v>2.1972245773362196</v>
      </c>
      <c r="AE177" s="1">
        <f t="shared" si="32"/>
        <v>0</v>
      </c>
      <c r="AF177" s="1">
        <f t="shared" si="40"/>
        <v>0</v>
      </c>
      <c r="AG177" s="1">
        <f t="shared" si="40"/>
        <v>0</v>
      </c>
      <c r="AH177" s="1">
        <f t="shared" si="40"/>
        <v>0</v>
      </c>
      <c r="AI177" s="1">
        <f t="shared" si="40"/>
        <v>0.69314718055994529</v>
      </c>
      <c r="AJ177" s="1">
        <f t="shared" si="41"/>
        <v>0</v>
      </c>
      <c r="AK177" s="1">
        <f t="shared" si="41"/>
        <v>0.69314718055994529</v>
      </c>
      <c r="AL177" s="1">
        <f t="shared" si="41"/>
        <v>1.3862943611198906</v>
      </c>
      <c r="AM177" s="1">
        <f t="shared" si="41"/>
        <v>0</v>
      </c>
      <c r="AN177" s="1">
        <f t="shared" si="44"/>
        <v>0</v>
      </c>
      <c r="AO177" s="1">
        <f t="shared" si="44"/>
        <v>0.69314718055994529</v>
      </c>
      <c r="AP177" s="1">
        <f t="shared" si="44"/>
        <v>0.69314718055994529</v>
      </c>
      <c r="AQ177" s="1">
        <f t="shared" si="44"/>
        <v>0.69314718055994529</v>
      </c>
      <c r="AR177" s="1">
        <f t="shared" si="45"/>
        <v>1.3862943611198906</v>
      </c>
      <c r="AS177" s="1">
        <f t="shared" si="37"/>
        <v>-0.20818529349945991</v>
      </c>
      <c r="AT177" s="1">
        <f t="shared" si="37"/>
        <v>0.48125818728026287</v>
      </c>
      <c r="AU177" s="1">
        <f t="shared" si="37"/>
        <v>0.24460214067413955</v>
      </c>
      <c r="AV177" s="1">
        <f t="shared" si="35"/>
        <v>-6.9112230563044622E-2</v>
      </c>
      <c r="AW177" s="1">
        <f t="shared" si="33"/>
        <v>-0.19036728686403157</v>
      </c>
      <c r="AX177" s="1">
        <f t="shared" si="33"/>
        <v>-0.97389107089860638</v>
      </c>
      <c r="AY177" s="1">
        <f t="shared" si="33"/>
        <v>-0.48873776436318039</v>
      </c>
      <c r="AZ177" s="1">
        <f t="shared" si="33"/>
        <v>-0.34552032288269757</v>
      </c>
      <c r="BA177" s="1">
        <f t="shared" si="42"/>
        <v>-0.44108228041665831</v>
      </c>
      <c r="BB177" s="1">
        <f t="shared" si="42"/>
        <v>-0.21503732076197307</v>
      </c>
      <c r="BC177" s="1">
        <f t="shared" si="42"/>
        <v>-0.35611437759536568</v>
      </c>
      <c r="BD177" s="1">
        <f t="shared" si="42"/>
        <v>-0.21611134729571765</v>
      </c>
      <c r="BE177" s="1">
        <f t="shared" si="43"/>
        <v>-0.65979304502442915</v>
      </c>
      <c r="BF177" s="1">
        <f t="shared" si="43"/>
        <v>8.162042714378219E-2</v>
      </c>
      <c r="BG177" s="1">
        <f t="shared" si="43"/>
        <v>0.64871031190258488</v>
      </c>
      <c r="BH177" s="1">
        <f t="shared" si="43"/>
        <v>-0.90291969880072387</v>
      </c>
      <c r="BI177" s="1">
        <f t="shared" si="46"/>
        <v>-0.51341694708197316</v>
      </c>
      <c r="BJ177" s="1">
        <f t="shared" si="46"/>
        <v>2.6344764738292326E-2</v>
      </c>
      <c r="BK177" s="1">
        <f t="shared" si="46"/>
        <v>0.73738767066342814</v>
      </c>
      <c r="BL177" s="1">
        <f t="shared" si="46"/>
        <v>0.11413110601541589</v>
      </c>
      <c r="BM177" s="1">
        <f t="shared" si="47"/>
        <v>1.1785832644576903E-3</v>
      </c>
      <c r="BN177" s="1">
        <f t="shared" si="38"/>
        <v>-0.15452646639835704</v>
      </c>
      <c r="BO177" s="6">
        <f t="shared" si="39"/>
        <v>1.0219181546188616</v>
      </c>
    </row>
    <row r="178" spans="1:67" x14ac:dyDescent="0.2">
      <c r="A178" s="3" t="s">
        <v>189</v>
      </c>
      <c r="B178" s="8">
        <v>13620</v>
      </c>
      <c r="C178" s="5">
        <v>28</v>
      </c>
      <c r="D178" s="5">
        <v>4</v>
      </c>
      <c r="E178" s="5">
        <v>4</v>
      </c>
      <c r="F178" s="5">
        <v>2</v>
      </c>
      <c r="G178" s="5">
        <v>0</v>
      </c>
      <c r="H178" s="5">
        <v>1</v>
      </c>
      <c r="I178" s="5">
        <v>10</v>
      </c>
      <c r="J178" s="5">
        <v>0</v>
      </c>
      <c r="K178" s="5">
        <v>0</v>
      </c>
      <c r="L178" s="5">
        <v>0</v>
      </c>
      <c r="M178" s="5">
        <v>0</v>
      </c>
      <c r="N178" s="5">
        <v>2</v>
      </c>
      <c r="O178" s="5">
        <v>0</v>
      </c>
      <c r="P178" s="5">
        <v>0</v>
      </c>
      <c r="Q178" s="5">
        <v>3</v>
      </c>
      <c r="R178" s="5">
        <v>1</v>
      </c>
      <c r="S178" s="5">
        <v>0</v>
      </c>
      <c r="T178" s="5">
        <v>1</v>
      </c>
      <c r="U178" s="5">
        <v>0</v>
      </c>
      <c r="V178" s="5">
        <v>0</v>
      </c>
      <c r="W178" s="5">
        <v>0</v>
      </c>
      <c r="X178" s="1">
        <f t="shared" si="36"/>
        <v>3.3672958299864741</v>
      </c>
      <c r="Y178" s="1">
        <f t="shared" si="36"/>
        <v>1.6094379124341003</v>
      </c>
      <c r="Z178" s="1">
        <f t="shared" si="36"/>
        <v>1.6094379124341003</v>
      </c>
      <c r="AA178" s="1">
        <f t="shared" si="34"/>
        <v>1.0986122886681098</v>
      </c>
      <c r="AB178" s="1">
        <f t="shared" si="32"/>
        <v>0</v>
      </c>
      <c r="AC178" s="1">
        <f t="shared" si="32"/>
        <v>0.69314718055994529</v>
      </c>
      <c r="AD178" s="1">
        <f t="shared" si="32"/>
        <v>2.3978952727983707</v>
      </c>
      <c r="AE178" s="1">
        <f t="shared" si="32"/>
        <v>0</v>
      </c>
      <c r="AF178" s="1">
        <f t="shared" si="40"/>
        <v>0</v>
      </c>
      <c r="AG178" s="1">
        <f t="shared" si="40"/>
        <v>0</v>
      </c>
      <c r="AH178" s="1">
        <f t="shared" si="40"/>
        <v>0</v>
      </c>
      <c r="AI178" s="1">
        <f t="shared" si="40"/>
        <v>1.0986122886681098</v>
      </c>
      <c r="AJ178" s="1">
        <f t="shared" si="41"/>
        <v>0</v>
      </c>
      <c r="AK178" s="1">
        <f t="shared" si="41"/>
        <v>0</v>
      </c>
      <c r="AL178" s="1">
        <f t="shared" si="41"/>
        <v>1.3862943611198906</v>
      </c>
      <c r="AM178" s="1">
        <f t="shared" si="41"/>
        <v>0.69314718055994529</v>
      </c>
      <c r="AN178" s="1">
        <f t="shared" si="44"/>
        <v>0</v>
      </c>
      <c r="AO178" s="1">
        <f t="shared" si="44"/>
        <v>0.69314718055994529</v>
      </c>
      <c r="AP178" s="1">
        <f t="shared" si="44"/>
        <v>0</v>
      </c>
      <c r="AQ178" s="1">
        <f t="shared" si="44"/>
        <v>0</v>
      </c>
      <c r="AR178" s="1">
        <f t="shared" si="45"/>
        <v>0</v>
      </c>
      <c r="AS178" s="1">
        <f t="shared" si="37"/>
        <v>-0.27526651727732665</v>
      </c>
      <c r="AT178" s="1">
        <f t="shared" si="37"/>
        <v>0.12872030386443817</v>
      </c>
      <c r="AU178" s="1">
        <f t="shared" si="37"/>
        <v>0.49752887239763499</v>
      </c>
      <c r="AV178" s="1">
        <f t="shared" si="35"/>
        <v>-0.38999924460624324</v>
      </c>
      <c r="AW178" s="1">
        <f t="shared" si="33"/>
        <v>-1.4324240342457668</v>
      </c>
      <c r="AX178" s="1">
        <f t="shared" si="33"/>
        <v>-0.97389107089860638</v>
      </c>
      <c r="AY178" s="1">
        <f t="shared" si="33"/>
        <v>-0.29959567906108503</v>
      </c>
      <c r="AZ178" s="1">
        <f t="shared" si="33"/>
        <v>-0.34552032288269757</v>
      </c>
      <c r="BA178" s="1">
        <f t="shared" si="42"/>
        <v>-0.44108228041665831</v>
      </c>
      <c r="BB178" s="1">
        <f t="shared" si="42"/>
        <v>-0.21503732076197307</v>
      </c>
      <c r="BC178" s="1">
        <f t="shared" si="42"/>
        <v>-0.35611437759536568</v>
      </c>
      <c r="BD178" s="1">
        <f t="shared" si="42"/>
        <v>0.30413110129730331</v>
      </c>
      <c r="BE178" s="1">
        <f t="shared" si="43"/>
        <v>-0.65979304502442915</v>
      </c>
      <c r="BF178" s="1">
        <f t="shared" si="43"/>
        <v>-0.84821762538638401</v>
      </c>
      <c r="BG178" s="1">
        <f t="shared" si="43"/>
        <v>0.64871031190258488</v>
      </c>
      <c r="BH178" s="1">
        <f t="shared" si="43"/>
        <v>-2.5474876134406872E-2</v>
      </c>
      <c r="BI178" s="1">
        <f t="shared" si="46"/>
        <v>-0.51341694708197316</v>
      </c>
      <c r="BJ178" s="1">
        <f t="shared" si="46"/>
        <v>2.6344764738292326E-2</v>
      </c>
      <c r="BK178" s="1">
        <f t="shared" si="46"/>
        <v>-0.69473581116207361</v>
      </c>
      <c r="BL178" s="1">
        <f t="shared" si="46"/>
        <v>-1.0709685365941881</v>
      </c>
      <c r="BM178" s="1">
        <f t="shared" si="47"/>
        <v>-1.0838440050768672</v>
      </c>
      <c r="BN178" s="1">
        <f t="shared" si="38"/>
        <v>-0.38190220666694252</v>
      </c>
      <c r="BO178" s="6">
        <f t="shared" si="39"/>
        <v>0.79454241435027606</v>
      </c>
    </row>
    <row r="179" spans="1:67" x14ac:dyDescent="0.2">
      <c r="A179" s="3" t="s">
        <v>190</v>
      </c>
      <c r="B179" s="8">
        <v>13647</v>
      </c>
      <c r="C179" s="5">
        <v>28</v>
      </c>
      <c r="D179" s="5">
        <v>3</v>
      </c>
      <c r="E179" s="5">
        <v>3</v>
      </c>
      <c r="F179" s="5">
        <v>3</v>
      </c>
      <c r="G179" s="5">
        <v>1</v>
      </c>
      <c r="H179" s="5">
        <v>3</v>
      </c>
      <c r="I179" s="5">
        <v>12</v>
      </c>
      <c r="J179" s="5">
        <v>0</v>
      </c>
      <c r="K179" s="5">
        <v>0</v>
      </c>
      <c r="L179" s="5">
        <v>0</v>
      </c>
      <c r="M179" s="5">
        <v>0</v>
      </c>
      <c r="N179" s="5">
        <v>1</v>
      </c>
      <c r="O179" s="5">
        <v>0</v>
      </c>
      <c r="P179" s="5">
        <v>0</v>
      </c>
      <c r="Q179" s="5">
        <v>0</v>
      </c>
      <c r="R179" s="5">
        <v>1</v>
      </c>
      <c r="S179" s="5">
        <v>0</v>
      </c>
      <c r="T179" s="5">
        <v>0</v>
      </c>
      <c r="U179" s="5">
        <v>0</v>
      </c>
      <c r="V179" s="5">
        <v>1</v>
      </c>
      <c r="W179" s="5">
        <v>3</v>
      </c>
      <c r="X179" s="1">
        <f t="shared" si="36"/>
        <v>3.3672958299864741</v>
      </c>
      <c r="Y179" s="1">
        <f t="shared" si="36"/>
        <v>1.3862943611198906</v>
      </c>
      <c r="Z179" s="1">
        <f t="shared" si="36"/>
        <v>1.3862943611198906</v>
      </c>
      <c r="AA179" s="1">
        <f t="shared" si="34"/>
        <v>1.3862943611198906</v>
      </c>
      <c r="AB179" s="1">
        <f t="shared" si="32"/>
        <v>0.69314718055994529</v>
      </c>
      <c r="AC179" s="1">
        <f t="shared" si="32"/>
        <v>1.3862943611198906</v>
      </c>
      <c r="AD179" s="1">
        <f t="shared" si="32"/>
        <v>2.5649493574615367</v>
      </c>
      <c r="AE179" s="1">
        <f t="shared" si="32"/>
        <v>0</v>
      </c>
      <c r="AF179" s="1">
        <f t="shared" si="40"/>
        <v>0</v>
      </c>
      <c r="AG179" s="1">
        <f t="shared" si="40"/>
        <v>0</v>
      </c>
      <c r="AH179" s="1">
        <f t="shared" si="40"/>
        <v>0</v>
      </c>
      <c r="AI179" s="1">
        <f t="shared" si="40"/>
        <v>0.69314718055994529</v>
      </c>
      <c r="AJ179" s="1">
        <f t="shared" si="41"/>
        <v>0</v>
      </c>
      <c r="AK179" s="1">
        <f t="shared" si="41"/>
        <v>0</v>
      </c>
      <c r="AL179" s="1">
        <f t="shared" si="41"/>
        <v>0</v>
      </c>
      <c r="AM179" s="1">
        <f t="shared" si="41"/>
        <v>0.69314718055994529</v>
      </c>
      <c r="AN179" s="1">
        <f t="shared" si="44"/>
        <v>0</v>
      </c>
      <c r="AO179" s="1">
        <f t="shared" si="44"/>
        <v>0</v>
      </c>
      <c r="AP179" s="1">
        <f t="shared" si="44"/>
        <v>0</v>
      </c>
      <c r="AQ179" s="1">
        <f t="shared" si="44"/>
        <v>0.69314718055994529</v>
      </c>
      <c r="AR179" s="1">
        <f t="shared" si="45"/>
        <v>1.3862943611198906</v>
      </c>
      <c r="AS179" s="1">
        <f t="shared" si="37"/>
        <v>-0.27526651727732665</v>
      </c>
      <c r="AT179" s="1">
        <f t="shared" si="37"/>
        <v>-0.10507775349730976</v>
      </c>
      <c r="AU179" s="1">
        <f t="shared" si="37"/>
        <v>0.24460214067413955</v>
      </c>
      <c r="AV179" s="1">
        <f t="shared" si="35"/>
        <v>-6.9112230563044622E-2</v>
      </c>
      <c r="AW179" s="1">
        <f t="shared" si="33"/>
        <v>-0.19036728686403157</v>
      </c>
      <c r="AX179" s="1">
        <f t="shared" si="33"/>
        <v>-4.0149830989457763E-2</v>
      </c>
      <c r="AY179" s="1">
        <f t="shared" si="33"/>
        <v>-0.14213891708268456</v>
      </c>
      <c r="AZ179" s="1">
        <f t="shared" si="33"/>
        <v>-0.34552032288269757</v>
      </c>
      <c r="BA179" s="1">
        <f t="shared" si="42"/>
        <v>-0.44108228041665831</v>
      </c>
      <c r="BB179" s="1">
        <f t="shared" si="42"/>
        <v>-0.21503732076197307</v>
      </c>
      <c r="BC179" s="1">
        <f t="shared" si="42"/>
        <v>-0.35611437759536568</v>
      </c>
      <c r="BD179" s="1">
        <f t="shared" si="42"/>
        <v>-0.21611134729571765</v>
      </c>
      <c r="BE179" s="1">
        <f t="shared" si="43"/>
        <v>-0.65979304502442915</v>
      </c>
      <c r="BF179" s="1">
        <f t="shared" si="43"/>
        <v>-0.84821762538638401</v>
      </c>
      <c r="BG179" s="1">
        <f t="shared" si="43"/>
        <v>-1.3960715073280572</v>
      </c>
      <c r="BH179" s="1">
        <f t="shared" si="43"/>
        <v>-2.5474876134406872E-2</v>
      </c>
      <c r="BI179" s="1">
        <f t="shared" si="46"/>
        <v>-0.51341694708197316</v>
      </c>
      <c r="BJ179" s="1">
        <f t="shared" si="46"/>
        <v>-1.010408345508508</v>
      </c>
      <c r="BK179" s="1">
        <f t="shared" si="46"/>
        <v>-0.69473581116207361</v>
      </c>
      <c r="BL179" s="1">
        <f t="shared" si="46"/>
        <v>0.11413110601541589</v>
      </c>
      <c r="BM179" s="1">
        <f t="shared" si="47"/>
        <v>1.1785832644576903E-3</v>
      </c>
      <c r="BN179" s="1">
        <f t="shared" si="38"/>
        <v>-0.3421040244237184</v>
      </c>
      <c r="BO179" s="6">
        <f t="shared" si="39"/>
        <v>0.83434059659350024</v>
      </c>
    </row>
    <row r="180" spans="1:67" x14ac:dyDescent="0.2">
      <c r="A180" s="3" t="s">
        <v>191</v>
      </c>
      <c r="B180" s="8">
        <v>13650</v>
      </c>
      <c r="C180" s="5">
        <v>17</v>
      </c>
      <c r="D180" s="5">
        <v>2</v>
      </c>
      <c r="E180" s="5">
        <v>0</v>
      </c>
      <c r="F180" s="5">
        <v>2</v>
      </c>
      <c r="G180" s="5">
        <v>2</v>
      </c>
      <c r="H180" s="5">
        <v>1</v>
      </c>
      <c r="I180" s="5">
        <v>5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3</v>
      </c>
      <c r="R180" s="5">
        <v>0</v>
      </c>
      <c r="S180" s="5">
        <v>0</v>
      </c>
      <c r="T180" s="5">
        <v>1</v>
      </c>
      <c r="U180" s="5">
        <v>1</v>
      </c>
      <c r="V180" s="5">
        <v>0</v>
      </c>
      <c r="W180" s="5">
        <v>1</v>
      </c>
      <c r="X180" s="1">
        <f t="shared" si="36"/>
        <v>2.8903717578961645</v>
      </c>
      <c r="Y180" s="1">
        <f t="shared" si="36"/>
        <v>1.0986122886681098</v>
      </c>
      <c r="Z180" s="1">
        <f t="shared" si="36"/>
        <v>0</v>
      </c>
      <c r="AA180" s="1">
        <f t="shared" si="34"/>
        <v>1.0986122886681098</v>
      </c>
      <c r="AB180" s="1">
        <f t="shared" si="32"/>
        <v>1.0986122886681098</v>
      </c>
      <c r="AC180" s="1">
        <f t="shared" si="32"/>
        <v>0.69314718055994529</v>
      </c>
      <c r="AD180" s="1">
        <f t="shared" si="32"/>
        <v>1.791759469228055</v>
      </c>
      <c r="AE180" s="1">
        <f t="shared" si="32"/>
        <v>0</v>
      </c>
      <c r="AF180" s="1">
        <f t="shared" si="40"/>
        <v>0</v>
      </c>
      <c r="AG180" s="1">
        <f t="shared" si="40"/>
        <v>0</v>
      </c>
      <c r="AH180" s="1">
        <f t="shared" si="40"/>
        <v>0</v>
      </c>
      <c r="AI180" s="1">
        <f t="shared" si="40"/>
        <v>0</v>
      </c>
      <c r="AJ180" s="1">
        <f t="shared" si="41"/>
        <v>0</v>
      </c>
      <c r="AK180" s="1">
        <f t="shared" si="41"/>
        <v>0</v>
      </c>
      <c r="AL180" s="1">
        <f t="shared" si="41"/>
        <v>1.3862943611198906</v>
      </c>
      <c r="AM180" s="1">
        <f t="shared" si="41"/>
        <v>0</v>
      </c>
      <c r="AN180" s="1">
        <f t="shared" si="44"/>
        <v>0</v>
      </c>
      <c r="AO180" s="1">
        <f t="shared" si="44"/>
        <v>0.69314718055994529</v>
      </c>
      <c r="AP180" s="1">
        <f t="shared" si="44"/>
        <v>0.69314718055994529</v>
      </c>
      <c r="AQ180" s="1">
        <f t="shared" si="44"/>
        <v>0</v>
      </c>
      <c r="AR180" s="1">
        <f t="shared" si="45"/>
        <v>0.69314718055994529</v>
      </c>
      <c r="AS180" s="1">
        <f t="shared" si="37"/>
        <v>-0.7549784837112844</v>
      </c>
      <c r="AT180" s="1">
        <f t="shared" si="37"/>
        <v>-0.40649587327223197</v>
      </c>
      <c r="AU180" s="1">
        <f t="shared" si="37"/>
        <v>-1.3267222372866634</v>
      </c>
      <c r="AV180" s="1">
        <f t="shared" si="35"/>
        <v>-0.38999924460624324</v>
      </c>
      <c r="AW180" s="1">
        <f t="shared" si="33"/>
        <v>0.53618933412197389</v>
      </c>
      <c r="AX180" s="1">
        <f t="shared" si="33"/>
        <v>-0.97389107089860638</v>
      </c>
      <c r="AY180" s="1">
        <f t="shared" si="33"/>
        <v>-0.870908742981643</v>
      </c>
      <c r="AZ180" s="1">
        <f t="shared" si="33"/>
        <v>-0.34552032288269757</v>
      </c>
      <c r="BA180" s="1">
        <f t="shared" si="42"/>
        <v>-0.44108228041665831</v>
      </c>
      <c r="BB180" s="1">
        <f t="shared" si="42"/>
        <v>-0.21503732076197307</v>
      </c>
      <c r="BC180" s="1">
        <f t="shared" si="42"/>
        <v>-0.35611437759536568</v>
      </c>
      <c r="BD180" s="1">
        <f t="shared" si="42"/>
        <v>-1.1054716874058155</v>
      </c>
      <c r="BE180" s="1">
        <f t="shared" si="43"/>
        <v>-0.65979304502442915</v>
      </c>
      <c r="BF180" s="1">
        <f t="shared" si="43"/>
        <v>-0.84821762538638401</v>
      </c>
      <c r="BG180" s="1">
        <f t="shared" si="43"/>
        <v>0.64871031190258488</v>
      </c>
      <c r="BH180" s="1">
        <f t="shared" si="43"/>
        <v>-0.90291969880072387</v>
      </c>
      <c r="BI180" s="1">
        <f t="shared" si="46"/>
        <v>-0.51341694708197316</v>
      </c>
      <c r="BJ180" s="1">
        <f t="shared" si="46"/>
        <v>2.6344764738292326E-2</v>
      </c>
      <c r="BK180" s="1">
        <f t="shared" si="46"/>
        <v>0.73738767066342814</v>
      </c>
      <c r="BL180" s="1">
        <f t="shared" si="46"/>
        <v>-1.0709685365941881</v>
      </c>
      <c r="BM180" s="1">
        <f t="shared" si="47"/>
        <v>-0.54133271090620472</v>
      </c>
      <c r="BN180" s="1">
        <f t="shared" si="38"/>
        <v>-0.46543991067556234</v>
      </c>
      <c r="BO180" s="6">
        <f t="shared" si="39"/>
        <v>0.71100471034165624</v>
      </c>
    </row>
    <row r="181" spans="1:67" x14ac:dyDescent="0.2">
      <c r="A181" s="3" t="s">
        <v>192</v>
      </c>
      <c r="B181" s="8">
        <v>13654</v>
      </c>
      <c r="C181" s="5">
        <v>28</v>
      </c>
      <c r="D181" s="5">
        <v>3</v>
      </c>
      <c r="E181" s="5">
        <v>3</v>
      </c>
      <c r="F181" s="5">
        <v>1</v>
      </c>
      <c r="G181" s="5">
        <v>2</v>
      </c>
      <c r="H181" s="5">
        <v>4</v>
      </c>
      <c r="I181" s="5">
        <v>8</v>
      </c>
      <c r="J181" s="5">
        <v>0</v>
      </c>
      <c r="K181" s="5">
        <v>0</v>
      </c>
      <c r="L181" s="5">
        <v>0</v>
      </c>
      <c r="M181" s="5">
        <v>0</v>
      </c>
      <c r="N181" s="5">
        <v>1</v>
      </c>
      <c r="O181" s="5">
        <v>0</v>
      </c>
      <c r="P181" s="5">
        <v>0</v>
      </c>
      <c r="Q181" s="5">
        <v>2</v>
      </c>
      <c r="R181" s="5">
        <v>2</v>
      </c>
      <c r="S181" s="5">
        <v>0</v>
      </c>
      <c r="T181" s="5">
        <v>0</v>
      </c>
      <c r="U181" s="5">
        <v>1</v>
      </c>
      <c r="V181" s="5">
        <v>1</v>
      </c>
      <c r="W181" s="5">
        <v>6</v>
      </c>
      <c r="X181" s="1">
        <f t="shared" si="36"/>
        <v>3.3672958299864741</v>
      </c>
      <c r="Y181" s="1">
        <f t="shared" si="36"/>
        <v>1.3862943611198906</v>
      </c>
      <c r="Z181" s="1">
        <f t="shared" si="36"/>
        <v>1.3862943611198906</v>
      </c>
      <c r="AA181" s="1">
        <f t="shared" si="34"/>
        <v>0.69314718055994529</v>
      </c>
      <c r="AB181" s="1">
        <f t="shared" si="32"/>
        <v>1.0986122886681098</v>
      </c>
      <c r="AC181" s="1">
        <f t="shared" si="32"/>
        <v>1.6094379124341003</v>
      </c>
      <c r="AD181" s="1">
        <f t="shared" si="32"/>
        <v>2.1972245773362196</v>
      </c>
      <c r="AE181" s="1">
        <f t="shared" si="32"/>
        <v>0</v>
      </c>
      <c r="AF181" s="1">
        <f t="shared" si="40"/>
        <v>0</v>
      </c>
      <c r="AG181" s="1">
        <f t="shared" si="40"/>
        <v>0</v>
      </c>
      <c r="AH181" s="1">
        <f t="shared" si="40"/>
        <v>0</v>
      </c>
      <c r="AI181" s="1">
        <f t="shared" si="40"/>
        <v>0.69314718055994529</v>
      </c>
      <c r="AJ181" s="1">
        <f t="shared" si="41"/>
        <v>0</v>
      </c>
      <c r="AK181" s="1">
        <f t="shared" si="41"/>
        <v>0</v>
      </c>
      <c r="AL181" s="1">
        <f t="shared" si="41"/>
        <v>1.0986122886681098</v>
      </c>
      <c r="AM181" s="1">
        <f t="shared" si="41"/>
        <v>1.0986122886681098</v>
      </c>
      <c r="AN181" s="1">
        <f t="shared" si="44"/>
        <v>0</v>
      </c>
      <c r="AO181" s="1">
        <f t="shared" si="44"/>
        <v>0</v>
      </c>
      <c r="AP181" s="1">
        <f t="shared" si="44"/>
        <v>0.69314718055994529</v>
      </c>
      <c r="AQ181" s="1">
        <f t="shared" si="44"/>
        <v>0.69314718055994529</v>
      </c>
      <c r="AR181" s="1">
        <f t="shared" si="45"/>
        <v>1.9459101490553132</v>
      </c>
      <c r="AS181" s="1">
        <f t="shared" si="37"/>
        <v>-0.27526651727732665</v>
      </c>
      <c r="AT181" s="1">
        <f t="shared" si="37"/>
        <v>-0.10507775349730976</v>
      </c>
      <c r="AU181" s="1">
        <f t="shared" si="37"/>
        <v>0.24460214067413955</v>
      </c>
      <c r="AV181" s="1">
        <f t="shared" si="35"/>
        <v>-0.84226408937281971</v>
      </c>
      <c r="AW181" s="1">
        <f t="shared" si="33"/>
        <v>0.53618933412197389</v>
      </c>
      <c r="AX181" s="1">
        <f t="shared" si="33"/>
        <v>0.26044770749225798</v>
      </c>
      <c r="AY181" s="1">
        <f t="shared" si="33"/>
        <v>-0.48873776436318039</v>
      </c>
      <c r="AZ181" s="1">
        <f t="shared" si="33"/>
        <v>-0.34552032288269757</v>
      </c>
      <c r="BA181" s="1">
        <f t="shared" si="42"/>
        <v>-0.44108228041665831</v>
      </c>
      <c r="BB181" s="1">
        <f t="shared" si="42"/>
        <v>-0.21503732076197307</v>
      </c>
      <c r="BC181" s="1">
        <f t="shared" si="42"/>
        <v>-0.35611437759536568</v>
      </c>
      <c r="BD181" s="1">
        <f t="shared" si="42"/>
        <v>-0.21611134729571765</v>
      </c>
      <c r="BE181" s="1">
        <f t="shared" si="43"/>
        <v>-0.65979304502442915</v>
      </c>
      <c r="BF181" s="1">
        <f t="shared" si="43"/>
        <v>-0.84821762538638401</v>
      </c>
      <c r="BG181" s="1">
        <f t="shared" si="43"/>
        <v>0.22437974549041978</v>
      </c>
      <c r="BH181" s="1">
        <f t="shared" si="43"/>
        <v>0.48779744157731347</v>
      </c>
      <c r="BI181" s="1">
        <f t="shared" si="46"/>
        <v>-0.51341694708197316</v>
      </c>
      <c r="BJ181" s="1">
        <f t="shared" si="46"/>
        <v>-1.010408345508508</v>
      </c>
      <c r="BK181" s="1">
        <f t="shared" si="46"/>
        <v>0.73738767066342814</v>
      </c>
      <c r="BL181" s="1">
        <f t="shared" si="46"/>
        <v>0.11413110601541589</v>
      </c>
      <c r="BM181" s="1">
        <f t="shared" si="47"/>
        <v>0.43917774688498279</v>
      </c>
      <c r="BN181" s="1">
        <f t="shared" si="38"/>
        <v>-0.15585404016878149</v>
      </c>
      <c r="BO181" s="6">
        <f t="shared" si="39"/>
        <v>1.020590580848437</v>
      </c>
    </row>
    <row r="182" spans="1:67" x14ac:dyDescent="0.2">
      <c r="A182" s="3" t="s">
        <v>193</v>
      </c>
      <c r="B182" s="8">
        <v>13655</v>
      </c>
      <c r="C182" s="5">
        <v>17</v>
      </c>
      <c r="D182" s="5">
        <v>1</v>
      </c>
      <c r="E182" s="5">
        <v>1</v>
      </c>
      <c r="F182" s="5">
        <v>0</v>
      </c>
      <c r="G182" s="5">
        <v>0</v>
      </c>
      <c r="H182" s="5">
        <v>1</v>
      </c>
      <c r="I182" s="5">
        <v>9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2</v>
      </c>
      <c r="Q182" s="5">
        <v>1</v>
      </c>
      <c r="R182" s="5">
        <v>2</v>
      </c>
      <c r="S182" s="5">
        <v>0</v>
      </c>
      <c r="T182" s="5">
        <v>0</v>
      </c>
      <c r="U182" s="5">
        <v>0</v>
      </c>
      <c r="V182" s="5">
        <v>0</v>
      </c>
      <c r="W182" s="5">
        <v>2</v>
      </c>
      <c r="X182" s="1">
        <f t="shared" si="36"/>
        <v>2.8903717578961645</v>
      </c>
      <c r="Y182" s="1">
        <f t="shared" si="36"/>
        <v>0.69314718055994529</v>
      </c>
      <c r="Z182" s="1">
        <f t="shared" si="36"/>
        <v>0.69314718055994529</v>
      </c>
      <c r="AA182" s="1">
        <f t="shared" si="34"/>
        <v>0</v>
      </c>
      <c r="AB182" s="1">
        <f t="shared" si="32"/>
        <v>0</v>
      </c>
      <c r="AC182" s="1">
        <f t="shared" si="32"/>
        <v>0.69314718055994529</v>
      </c>
      <c r="AD182" s="1">
        <f t="shared" si="32"/>
        <v>2.3025850929940459</v>
      </c>
      <c r="AE182" s="1">
        <f t="shared" si="32"/>
        <v>0</v>
      </c>
      <c r="AF182" s="1">
        <f t="shared" si="40"/>
        <v>0</v>
      </c>
      <c r="AG182" s="1">
        <f t="shared" si="40"/>
        <v>0</v>
      </c>
      <c r="AH182" s="1">
        <f t="shared" si="40"/>
        <v>0</v>
      </c>
      <c r="AI182" s="1">
        <f t="shared" si="40"/>
        <v>0</v>
      </c>
      <c r="AJ182" s="1">
        <f t="shared" si="41"/>
        <v>0</v>
      </c>
      <c r="AK182" s="1">
        <f t="shared" si="41"/>
        <v>1.0986122886681098</v>
      </c>
      <c r="AL182" s="1">
        <f t="shared" si="41"/>
        <v>0.69314718055994529</v>
      </c>
      <c r="AM182" s="1">
        <f t="shared" si="41"/>
        <v>1.0986122886681098</v>
      </c>
      <c r="AN182" s="1">
        <f t="shared" si="44"/>
        <v>0</v>
      </c>
      <c r="AO182" s="1">
        <f t="shared" si="44"/>
        <v>0</v>
      </c>
      <c r="AP182" s="1">
        <f t="shared" si="44"/>
        <v>0</v>
      </c>
      <c r="AQ182" s="1">
        <f t="shared" si="44"/>
        <v>0</v>
      </c>
      <c r="AR182" s="1">
        <f t="shared" si="45"/>
        <v>1.0986122886681098</v>
      </c>
      <c r="AS182" s="1">
        <f t="shared" si="37"/>
        <v>-0.7549784837112844</v>
      </c>
      <c r="AT182" s="1">
        <f t="shared" si="37"/>
        <v>-0.83132085273209477</v>
      </c>
      <c r="AU182" s="1">
        <f t="shared" si="37"/>
        <v>-0.54106004830626186</v>
      </c>
      <c r="AV182" s="1">
        <f t="shared" si="35"/>
        <v>-1.6154159481825947</v>
      </c>
      <c r="AW182" s="1">
        <f t="shared" si="33"/>
        <v>-1.4324240342457668</v>
      </c>
      <c r="AX182" s="1">
        <f t="shared" si="33"/>
        <v>-0.97389107089860638</v>
      </c>
      <c r="AY182" s="1">
        <f t="shared" si="33"/>
        <v>-0.38943025165371242</v>
      </c>
      <c r="AZ182" s="1">
        <f t="shared" si="33"/>
        <v>-0.34552032288269757</v>
      </c>
      <c r="BA182" s="1">
        <f t="shared" si="42"/>
        <v>-0.44108228041665831</v>
      </c>
      <c r="BB182" s="1">
        <f t="shared" si="42"/>
        <v>-0.21503732076197307</v>
      </c>
      <c r="BC182" s="1">
        <f t="shared" si="42"/>
        <v>-0.35611437759536568</v>
      </c>
      <c r="BD182" s="1">
        <f t="shared" si="42"/>
        <v>-1.1054716874058155</v>
      </c>
      <c r="BE182" s="1">
        <f t="shared" si="43"/>
        <v>-0.65979304502442915</v>
      </c>
      <c r="BF182" s="1">
        <f t="shared" si="43"/>
        <v>0.62554081961751817</v>
      </c>
      <c r="BG182" s="1">
        <f t="shared" si="43"/>
        <v>-0.37368059771273615</v>
      </c>
      <c r="BH182" s="1">
        <f t="shared" si="43"/>
        <v>0.48779744157731347</v>
      </c>
      <c r="BI182" s="1">
        <f t="shared" si="46"/>
        <v>-0.51341694708197316</v>
      </c>
      <c r="BJ182" s="1">
        <f t="shared" si="46"/>
        <v>-1.010408345508508</v>
      </c>
      <c r="BK182" s="1">
        <f t="shared" si="46"/>
        <v>-0.69473581116207361</v>
      </c>
      <c r="BL182" s="1">
        <f t="shared" si="46"/>
        <v>-1.0709685365941881</v>
      </c>
      <c r="BM182" s="1">
        <f t="shared" si="47"/>
        <v>-0.22398394759866314</v>
      </c>
      <c r="BN182" s="1">
        <f t="shared" si="38"/>
        <v>-0.59216169753716996</v>
      </c>
      <c r="BO182" s="6">
        <f t="shared" si="39"/>
        <v>0.58428292348004862</v>
      </c>
    </row>
    <row r="183" spans="1:67" x14ac:dyDescent="0.2">
      <c r="A183" s="3" t="s">
        <v>194</v>
      </c>
      <c r="B183" s="8">
        <v>13657</v>
      </c>
      <c r="C183" s="5">
        <v>69</v>
      </c>
      <c r="D183" s="5">
        <v>8</v>
      </c>
      <c r="E183" s="5">
        <v>4</v>
      </c>
      <c r="F183" s="5">
        <v>5</v>
      </c>
      <c r="G183" s="5">
        <v>2</v>
      </c>
      <c r="H183" s="5">
        <v>6</v>
      </c>
      <c r="I183" s="5">
        <v>26</v>
      </c>
      <c r="J183" s="5">
        <v>0</v>
      </c>
      <c r="K183" s="5">
        <v>0</v>
      </c>
      <c r="L183" s="5">
        <v>0</v>
      </c>
      <c r="M183" s="5">
        <v>0</v>
      </c>
      <c r="N183" s="5">
        <v>6</v>
      </c>
      <c r="O183" s="5">
        <v>2</v>
      </c>
      <c r="P183" s="5">
        <v>0</v>
      </c>
      <c r="Q183" s="5">
        <v>0</v>
      </c>
      <c r="R183" s="5">
        <v>5</v>
      </c>
      <c r="S183" s="5">
        <v>2</v>
      </c>
      <c r="T183" s="5">
        <v>2</v>
      </c>
      <c r="U183" s="5">
        <v>0</v>
      </c>
      <c r="V183" s="5">
        <v>1</v>
      </c>
      <c r="W183" s="5">
        <v>4</v>
      </c>
      <c r="X183" s="1">
        <f t="shared" si="36"/>
        <v>4.2484952420493594</v>
      </c>
      <c r="Y183" s="1">
        <f t="shared" si="36"/>
        <v>2.1972245773362196</v>
      </c>
      <c r="Z183" s="1">
        <f t="shared" si="36"/>
        <v>1.6094379124341003</v>
      </c>
      <c r="AA183" s="1">
        <f t="shared" si="34"/>
        <v>1.791759469228055</v>
      </c>
      <c r="AB183" s="1">
        <f t="shared" si="32"/>
        <v>1.0986122886681098</v>
      </c>
      <c r="AC183" s="1">
        <f t="shared" si="32"/>
        <v>1.9459101490553132</v>
      </c>
      <c r="AD183" s="1">
        <f t="shared" si="32"/>
        <v>3.2958368660043291</v>
      </c>
      <c r="AE183" s="1">
        <f t="shared" si="32"/>
        <v>0</v>
      </c>
      <c r="AF183" s="1">
        <f t="shared" si="40"/>
        <v>0</v>
      </c>
      <c r="AG183" s="1">
        <f t="shared" si="40"/>
        <v>0</v>
      </c>
      <c r="AH183" s="1">
        <f t="shared" si="40"/>
        <v>0</v>
      </c>
      <c r="AI183" s="1">
        <f t="shared" si="40"/>
        <v>1.9459101490553132</v>
      </c>
      <c r="AJ183" s="1">
        <f t="shared" si="41"/>
        <v>1.0986122886681098</v>
      </c>
      <c r="AK183" s="1">
        <f t="shared" si="41"/>
        <v>0</v>
      </c>
      <c r="AL183" s="1">
        <f t="shared" si="41"/>
        <v>0</v>
      </c>
      <c r="AM183" s="1">
        <f t="shared" si="41"/>
        <v>1.791759469228055</v>
      </c>
      <c r="AN183" s="1">
        <f t="shared" si="44"/>
        <v>1.0986122886681098</v>
      </c>
      <c r="AO183" s="1">
        <f t="shared" si="44"/>
        <v>1.0986122886681098</v>
      </c>
      <c r="AP183" s="1">
        <f t="shared" si="44"/>
        <v>0</v>
      </c>
      <c r="AQ183" s="1">
        <f t="shared" si="44"/>
        <v>0.69314718055994529</v>
      </c>
      <c r="AR183" s="1">
        <f t="shared" si="45"/>
        <v>1.6094379124341003</v>
      </c>
      <c r="AS183" s="1">
        <f t="shared" si="37"/>
        <v>0.61108401002649992</v>
      </c>
      <c r="AT183" s="1">
        <f t="shared" si="37"/>
        <v>0.74457220542241576</v>
      </c>
      <c r="AU183" s="1">
        <f t="shared" si="37"/>
        <v>0.49752887239763499</v>
      </c>
      <c r="AV183" s="1">
        <f t="shared" si="35"/>
        <v>0.38315261420353169</v>
      </c>
      <c r="AW183" s="1">
        <f t="shared" si="33"/>
        <v>0.53618933412197389</v>
      </c>
      <c r="AX183" s="1">
        <f t="shared" si="33"/>
        <v>0.71371075497936354</v>
      </c>
      <c r="AY183" s="1">
        <f t="shared" si="33"/>
        <v>0.54675881743037891</v>
      </c>
      <c r="AZ183" s="1">
        <f t="shared" si="33"/>
        <v>-0.34552032288269757</v>
      </c>
      <c r="BA183" s="1">
        <f t="shared" si="42"/>
        <v>-0.44108228041665831</v>
      </c>
      <c r="BB183" s="1">
        <f t="shared" si="42"/>
        <v>-0.21503732076197307</v>
      </c>
      <c r="BC183" s="1">
        <f t="shared" si="42"/>
        <v>-0.35611437759536568</v>
      </c>
      <c r="BD183" s="1">
        <f t="shared" si="42"/>
        <v>1.3912784408850924</v>
      </c>
      <c r="BE183" s="1">
        <f t="shared" si="43"/>
        <v>0.94980581438502953</v>
      </c>
      <c r="BF183" s="1">
        <f t="shared" si="43"/>
        <v>-0.84821762538638401</v>
      </c>
      <c r="BG183" s="1">
        <f t="shared" si="43"/>
        <v>-1.3960715073280572</v>
      </c>
      <c r="BH183" s="1">
        <f t="shared" si="43"/>
        <v>1.3652422642436304</v>
      </c>
      <c r="BI183" s="1">
        <f t="shared" si="46"/>
        <v>1.5191791914309583</v>
      </c>
      <c r="BJ183" s="1">
        <f t="shared" si="46"/>
        <v>0.63280645673869729</v>
      </c>
      <c r="BK183" s="1">
        <f t="shared" si="46"/>
        <v>-0.69473581116207361</v>
      </c>
      <c r="BL183" s="1">
        <f t="shared" si="46"/>
        <v>0.11413110601541589</v>
      </c>
      <c r="BM183" s="1">
        <f t="shared" si="47"/>
        <v>0.17582821065169643</v>
      </c>
      <c r="BN183" s="1">
        <f t="shared" si="38"/>
        <v>0.28021375463805287</v>
      </c>
      <c r="BO183" s="6">
        <f t="shared" si="39"/>
        <v>1.4566583756552713</v>
      </c>
    </row>
    <row r="184" spans="1:67" x14ac:dyDescent="0.2">
      <c r="A184" s="3" t="s">
        <v>195</v>
      </c>
      <c r="B184" s="8">
        <v>13667</v>
      </c>
      <c r="C184" s="5">
        <v>36</v>
      </c>
      <c r="D184" s="5">
        <v>4</v>
      </c>
      <c r="E184" s="5">
        <v>3</v>
      </c>
      <c r="F184" s="5">
        <v>3</v>
      </c>
      <c r="G184" s="5">
        <v>2</v>
      </c>
      <c r="H184" s="5">
        <v>3</v>
      </c>
      <c r="I184" s="5">
        <v>14</v>
      </c>
      <c r="J184" s="5">
        <v>0</v>
      </c>
      <c r="K184" s="5">
        <v>0</v>
      </c>
      <c r="L184" s="5">
        <v>0</v>
      </c>
      <c r="M184" s="5">
        <v>0</v>
      </c>
      <c r="N184" s="5">
        <v>1</v>
      </c>
      <c r="O184" s="5">
        <v>0</v>
      </c>
      <c r="P184" s="5">
        <v>1</v>
      </c>
      <c r="Q184" s="5">
        <v>0</v>
      </c>
      <c r="R184" s="5">
        <v>1</v>
      </c>
      <c r="S184" s="5">
        <v>0</v>
      </c>
      <c r="T184" s="5">
        <v>2</v>
      </c>
      <c r="U184" s="5">
        <v>1</v>
      </c>
      <c r="V184" s="5">
        <v>1</v>
      </c>
      <c r="W184" s="5">
        <v>2</v>
      </c>
      <c r="X184" s="1">
        <f t="shared" si="36"/>
        <v>3.6109179126442243</v>
      </c>
      <c r="Y184" s="1">
        <f t="shared" si="36"/>
        <v>1.6094379124341003</v>
      </c>
      <c r="Z184" s="1">
        <f t="shared" si="36"/>
        <v>1.3862943611198906</v>
      </c>
      <c r="AA184" s="1">
        <f t="shared" si="34"/>
        <v>1.3862943611198906</v>
      </c>
      <c r="AB184" s="1">
        <f t="shared" si="32"/>
        <v>1.0986122886681098</v>
      </c>
      <c r="AC184" s="1">
        <f t="shared" si="32"/>
        <v>1.3862943611198906</v>
      </c>
      <c r="AD184" s="1">
        <f t="shared" si="32"/>
        <v>2.7080502011022101</v>
      </c>
      <c r="AE184" s="1">
        <f t="shared" si="32"/>
        <v>0</v>
      </c>
      <c r="AF184" s="1">
        <f t="shared" si="40"/>
        <v>0</v>
      </c>
      <c r="AG184" s="1">
        <f t="shared" si="40"/>
        <v>0</v>
      </c>
      <c r="AH184" s="1">
        <f t="shared" si="40"/>
        <v>0</v>
      </c>
      <c r="AI184" s="1">
        <f t="shared" si="40"/>
        <v>0.69314718055994529</v>
      </c>
      <c r="AJ184" s="1">
        <f t="shared" si="41"/>
        <v>0</v>
      </c>
      <c r="AK184" s="1">
        <f t="shared" si="41"/>
        <v>0.69314718055994529</v>
      </c>
      <c r="AL184" s="1">
        <f t="shared" si="41"/>
        <v>0</v>
      </c>
      <c r="AM184" s="1">
        <f t="shared" si="41"/>
        <v>0.69314718055994529</v>
      </c>
      <c r="AN184" s="1">
        <f t="shared" si="44"/>
        <v>0</v>
      </c>
      <c r="AO184" s="1">
        <f t="shared" si="44"/>
        <v>1.0986122886681098</v>
      </c>
      <c r="AP184" s="1">
        <f t="shared" si="44"/>
        <v>0.69314718055994529</v>
      </c>
      <c r="AQ184" s="1">
        <f t="shared" si="44"/>
        <v>0.69314718055994529</v>
      </c>
      <c r="AR184" s="1">
        <f t="shared" si="45"/>
        <v>1.0986122886681098</v>
      </c>
      <c r="AS184" s="1">
        <f t="shared" si="37"/>
        <v>-3.0220324020057976E-2</v>
      </c>
      <c r="AT184" s="1">
        <f t="shared" si="37"/>
        <v>0.12872030386443817</v>
      </c>
      <c r="AU184" s="1">
        <f t="shared" si="37"/>
        <v>0.24460214067413955</v>
      </c>
      <c r="AV184" s="1">
        <f t="shared" si="35"/>
        <v>-6.9112230563044622E-2</v>
      </c>
      <c r="AW184" s="1">
        <f t="shared" si="33"/>
        <v>0.53618933412197389</v>
      </c>
      <c r="AX184" s="1">
        <f t="shared" si="33"/>
        <v>-4.0149830989457763E-2</v>
      </c>
      <c r="AY184" s="1">
        <f t="shared" si="33"/>
        <v>-7.2592730352501909E-3</v>
      </c>
      <c r="AZ184" s="1">
        <f t="shared" si="33"/>
        <v>-0.34552032288269757</v>
      </c>
      <c r="BA184" s="1">
        <f t="shared" si="42"/>
        <v>-0.44108228041665831</v>
      </c>
      <c r="BB184" s="1">
        <f t="shared" si="42"/>
        <v>-0.21503732076197307</v>
      </c>
      <c r="BC184" s="1">
        <f t="shared" si="42"/>
        <v>-0.35611437759536568</v>
      </c>
      <c r="BD184" s="1">
        <f t="shared" si="42"/>
        <v>-0.21611134729571765</v>
      </c>
      <c r="BE184" s="1">
        <f t="shared" si="43"/>
        <v>-0.65979304502442915</v>
      </c>
      <c r="BF184" s="1">
        <f t="shared" si="43"/>
        <v>8.162042714378219E-2</v>
      </c>
      <c r="BG184" s="1">
        <f t="shared" si="43"/>
        <v>-1.3960715073280572</v>
      </c>
      <c r="BH184" s="1">
        <f t="shared" si="43"/>
        <v>-2.5474876134406872E-2</v>
      </c>
      <c r="BI184" s="1">
        <f t="shared" si="46"/>
        <v>-0.51341694708197316</v>
      </c>
      <c r="BJ184" s="1">
        <f t="shared" si="46"/>
        <v>0.63280645673869729</v>
      </c>
      <c r="BK184" s="1">
        <f t="shared" si="46"/>
        <v>0.73738767066342814</v>
      </c>
      <c r="BL184" s="1">
        <f t="shared" si="46"/>
        <v>0.11413110601541589</v>
      </c>
      <c r="BM184" s="1">
        <f t="shared" si="47"/>
        <v>-0.22398394759866314</v>
      </c>
      <c r="BN184" s="1">
        <f t="shared" si="38"/>
        <v>-9.8280485309803656E-2</v>
      </c>
      <c r="BO184" s="6">
        <f t="shared" si="39"/>
        <v>1.078164135707415</v>
      </c>
    </row>
    <row r="185" spans="1:67" x14ac:dyDescent="0.2">
      <c r="A185" s="3" t="s">
        <v>196</v>
      </c>
      <c r="B185" s="8">
        <v>13670</v>
      </c>
      <c r="C185" s="5">
        <v>85</v>
      </c>
      <c r="D185" s="5">
        <v>12</v>
      </c>
      <c r="E185" s="5">
        <v>7</v>
      </c>
      <c r="F185" s="5">
        <v>11</v>
      </c>
      <c r="G185" s="5">
        <v>5</v>
      </c>
      <c r="H185" s="5">
        <v>9</v>
      </c>
      <c r="I185" s="5">
        <v>18</v>
      </c>
      <c r="J185" s="5">
        <v>0</v>
      </c>
      <c r="K185" s="5">
        <v>0</v>
      </c>
      <c r="L185" s="5">
        <v>0</v>
      </c>
      <c r="M185" s="5">
        <v>0</v>
      </c>
      <c r="N185" s="5">
        <v>4</v>
      </c>
      <c r="O185" s="5">
        <v>6</v>
      </c>
      <c r="P185" s="5">
        <v>1</v>
      </c>
      <c r="Q185" s="5">
        <v>2</v>
      </c>
      <c r="R185" s="5">
        <v>2</v>
      </c>
      <c r="S185" s="5">
        <v>1</v>
      </c>
      <c r="T185" s="5">
        <v>2</v>
      </c>
      <c r="U185" s="5">
        <v>3</v>
      </c>
      <c r="V185" s="5">
        <v>2</v>
      </c>
      <c r="W185" s="5">
        <v>33</v>
      </c>
      <c r="X185" s="1">
        <f t="shared" si="36"/>
        <v>4.4543472962535073</v>
      </c>
      <c r="Y185" s="1">
        <f t="shared" si="36"/>
        <v>2.5649493574615367</v>
      </c>
      <c r="Z185" s="1">
        <f t="shared" si="36"/>
        <v>2.0794415416798357</v>
      </c>
      <c r="AA185" s="1">
        <f t="shared" si="34"/>
        <v>2.4849066497880004</v>
      </c>
      <c r="AB185" s="1">
        <f t="shared" si="32"/>
        <v>1.791759469228055</v>
      </c>
      <c r="AC185" s="1">
        <f t="shared" si="32"/>
        <v>2.3025850929940459</v>
      </c>
      <c r="AD185" s="1">
        <f t="shared" si="32"/>
        <v>2.9444389791664403</v>
      </c>
      <c r="AE185" s="1">
        <f t="shared" si="32"/>
        <v>0</v>
      </c>
      <c r="AF185" s="1">
        <f t="shared" si="40"/>
        <v>0</v>
      </c>
      <c r="AG185" s="1">
        <f t="shared" si="40"/>
        <v>0</v>
      </c>
      <c r="AH185" s="1">
        <f t="shared" si="40"/>
        <v>0</v>
      </c>
      <c r="AI185" s="1">
        <f t="shared" si="40"/>
        <v>1.6094379124341003</v>
      </c>
      <c r="AJ185" s="1">
        <f t="shared" si="41"/>
        <v>1.9459101490553132</v>
      </c>
      <c r="AK185" s="1">
        <f t="shared" si="41"/>
        <v>0.69314718055994529</v>
      </c>
      <c r="AL185" s="1">
        <f t="shared" si="41"/>
        <v>1.0986122886681098</v>
      </c>
      <c r="AM185" s="1">
        <f t="shared" si="41"/>
        <v>1.0986122886681098</v>
      </c>
      <c r="AN185" s="1">
        <f t="shared" si="44"/>
        <v>0.69314718055994529</v>
      </c>
      <c r="AO185" s="1">
        <f t="shared" si="44"/>
        <v>1.0986122886681098</v>
      </c>
      <c r="AP185" s="1">
        <f t="shared" si="44"/>
        <v>1.3862943611198906</v>
      </c>
      <c r="AQ185" s="1">
        <f t="shared" si="44"/>
        <v>1.0986122886681098</v>
      </c>
      <c r="AR185" s="1">
        <f t="shared" si="45"/>
        <v>3.5263605246161616</v>
      </c>
      <c r="AS185" s="1">
        <f t="shared" si="37"/>
        <v>0.81813938738233694</v>
      </c>
      <c r="AT185" s="1">
        <f t="shared" si="37"/>
        <v>1.1298548574674012</v>
      </c>
      <c r="AU185" s="1">
        <f t="shared" si="37"/>
        <v>1.0302643296545408</v>
      </c>
      <c r="AV185" s="1">
        <f t="shared" si="35"/>
        <v>1.156304473013307</v>
      </c>
      <c r="AW185" s="1">
        <f t="shared" si="33"/>
        <v>1.7782460815037091</v>
      </c>
      <c r="AX185" s="1">
        <f t="shared" si="33"/>
        <v>1.1941889474014071</v>
      </c>
      <c r="AY185" s="1">
        <f t="shared" si="33"/>
        <v>0.21554887701432074</v>
      </c>
      <c r="AZ185" s="1">
        <f t="shared" si="33"/>
        <v>-0.34552032288269757</v>
      </c>
      <c r="BA185" s="1">
        <f t="shared" si="42"/>
        <v>-0.44108228041665831</v>
      </c>
      <c r="BB185" s="1">
        <f t="shared" si="42"/>
        <v>-0.21503732076197307</v>
      </c>
      <c r="BC185" s="1">
        <f t="shared" si="42"/>
        <v>-0.35611437759536568</v>
      </c>
      <c r="BD185" s="1">
        <f t="shared" si="42"/>
        <v>0.95955907277440056</v>
      </c>
      <c r="BE185" s="1">
        <f t="shared" si="43"/>
        <v>2.1911988733619294</v>
      </c>
      <c r="BF185" s="1">
        <f t="shared" si="43"/>
        <v>8.162042714378219E-2</v>
      </c>
      <c r="BG185" s="1">
        <f t="shared" si="43"/>
        <v>0.22437974549041978</v>
      </c>
      <c r="BH185" s="1">
        <f t="shared" si="43"/>
        <v>0.48779744157731347</v>
      </c>
      <c r="BI185" s="1">
        <f t="shared" si="46"/>
        <v>0.7690084337002866</v>
      </c>
      <c r="BJ185" s="1">
        <f t="shared" si="46"/>
        <v>0.63280645673869729</v>
      </c>
      <c r="BK185" s="1">
        <f t="shared" si="46"/>
        <v>2.1695111524889299</v>
      </c>
      <c r="BL185" s="1">
        <f t="shared" si="46"/>
        <v>0.80736995656007859</v>
      </c>
      <c r="BM185" s="1">
        <f t="shared" si="47"/>
        <v>1.6761620449750101</v>
      </c>
      <c r="BN185" s="1">
        <f t="shared" si="38"/>
        <v>0.7602002979329131</v>
      </c>
      <c r="BO185" s="6">
        <f t="shared" si="39"/>
        <v>1.9366449189501318</v>
      </c>
    </row>
    <row r="186" spans="1:67" x14ac:dyDescent="0.2">
      <c r="A186" s="3" t="s">
        <v>197</v>
      </c>
      <c r="B186" s="8">
        <v>13673</v>
      </c>
      <c r="C186" s="5">
        <v>42</v>
      </c>
      <c r="D186" s="5">
        <v>4</v>
      </c>
      <c r="E186" s="5">
        <v>2</v>
      </c>
      <c r="F186" s="5">
        <v>5</v>
      </c>
      <c r="G186" s="5">
        <v>2</v>
      </c>
      <c r="H186" s="5">
        <v>4</v>
      </c>
      <c r="I186" s="5">
        <v>19</v>
      </c>
      <c r="J186" s="5">
        <v>0</v>
      </c>
      <c r="K186" s="5">
        <v>1</v>
      </c>
      <c r="L186" s="5">
        <v>0</v>
      </c>
      <c r="M186" s="5">
        <v>0</v>
      </c>
      <c r="N186" s="5">
        <v>1</v>
      </c>
      <c r="O186" s="5">
        <v>0</v>
      </c>
      <c r="P186" s="5">
        <v>1</v>
      </c>
      <c r="Q186" s="5">
        <v>1</v>
      </c>
      <c r="R186" s="5">
        <v>1</v>
      </c>
      <c r="S186" s="5">
        <v>0</v>
      </c>
      <c r="T186" s="5">
        <v>0</v>
      </c>
      <c r="U186" s="5">
        <v>0</v>
      </c>
      <c r="V186" s="5">
        <v>1</v>
      </c>
      <c r="W186" s="5">
        <v>8</v>
      </c>
      <c r="X186" s="1">
        <f t="shared" si="36"/>
        <v>3.7612001156935624</v>
      </c>
      <c r="Y186" s="1">
        <f t="shared" si="36"/>
        <v>1.6094379124341003</v>
      </c>
      <c r="Z186" s="1">
        <f t="shared" si="36"/>
        <v>1.0986122886681098</v>
      </c>
      <c r="AA186" s="1">
        <f t="shared" si="34"/>
        <v>1.791759469228055</v>
      </c>
      <c r="AB186" s="1">
        <f t="shared" si="32"/>
        <v>1.0986122886681098</v>
      </c>
      <c r="AC186" s="1">
        <f t="shared" si="32"/>
        <v>1.6094379124341003</v>
      </c>
      <c r="AD186" s="1">
        <f t="shared" si="32"/>
        <v>2.9957322735539909</v>
      </c>
      <c r="AE186" s="1">
        <f t="shared" si="32"/>
        <v>0</v>
      </c>
      <c r="AF186" s="1">
        <f t="shared" si="40"/>
        <v>0.69314718055994529</v>
      </c>
      <c r="AG186" s="1">
        <f t="shared" si="40"/>
        <v>0</v>
      </c>
      <c r="AH186" s="1">
        <f t="shared" si="40"/>
        <v>0</v>
      </c>
      <c r="AI186" s="1">
        <f t="shared" si="40"/>
        <v>0.69314718055994529</v>
      </c>
      <c r="AJ186" s="1">
        <f t="shared" si="41"/>
        <v>0</v>
      </c>
      <c r="AK186" s="1">
        <f t="shared" si="41"/>
        <v>0.69314718055994529</v>
      </c>
      <c r="AL186" s="1">
        <f t="shared" si="41"/>
        <v>0.69314718055994529</v>
      </c>
      <c r="AM186" s="1">
        <f t="shared" si="41"/>
        <v>0.69314718055994529</v>
      </c>
      <c r="AN186" s="1">
        <f t="shared" si="44"/>
        <v>0</v>
      </c>
      <c r="AO186" s="1">
        <f t="shared" si="44"/>
        <v>0</v>
      </c>
      <c r="AP186" s="1">
        <f t="shared" si="44"/>
        <v>0</v>
      </c>
      <c r="AQ186" s="1">
        <f t="shared" si="44"/>
        <v>0.69314718055994529</v>
      </c>
      <c r="AR186" s="1">
        <f t="shared" si="45"/>
        <v>2.1972245773362196</v>
      </c>
      <c r="AS186" s="1">
        <f t="shared" si="37"/>
        <v>0.1209403645751992</v>
      </c>
      <c r="AT186" s="1">
        <f t="shared" si="37"/>
        <v>0.12872030386443817</v>
      </c>
      <c r="AU186" s="1">
        <f t="shared" si="37"/>
        <v>-8.1477129518228525E-2</v>
      </c>
      <c r="AV186" s="1">
        <f t="shared" si="35"/>
        <v>0.38315261420353169</v>
      </c>
      <c r="AW186" s="1">
        <f t="shared" si="33"/>
        <v>0.53618933412197389</v>
      </c>
      <c r="AX186" s="1">
        <f t="shared" si="33"/>
        <v>0.26044770749225798</v>
      </c>
      <c r="AY186" s="1">
        <f t="shared" si="33"/>
        <v>0.26389535152138421</v>
      </c>
      <c r="AZ186" s="1">
        <f t="shared" si="33"/>
        <v>-0.34552032288269757</v>
      </c>
      <c r="BA186" s="1">
        <f t="shared" si="42"/>
        <v>1.0982808385202272</v>
      </c>
      <c r="BB186" s="1">
        <f t="shared" si="42"/>
        <v>-0.21503732076197307</v>
      </c>
      <c r="BC186" s="1">
        <f t="shared" si="42"/>
        <v>-0.35611437759536568</v>
      </c>
      <c r="BD186" s="1">
        <f t="shared" si="42"/>
        <v>-0.21611134729571765</v>
      </c>
      <c r="BE186" s="1">
        <f t="shared" si="43"/>
        <v>-0.65979304502442915</v>
      </c>
      <c r="BF186" s="1">
        <f t="shared" si="43"/>
        <v>8.162042714378219E-2</v>
      </c>
      <c r="BG186" s="1">
        <f t="shared" si="43"/>
        <v>-0.37368059771273615</v>
      </c>
      <c r="BH186" s="1">
        <f t="shared" si="43"/>
        <v>-2.5474876134406872E-2</v>
      </c>
      <c r="BI186" s="1">
        <f t="shared" si="46"/>
        <v>-0.51341694708197316</v>
      </c>
      <c r="BJ186" s="1">
        <f t="shared" si="46"/>
        <v>-1.010408345508508</v>
      </c>
      <c r="BK186" s="1">
        <f t="shared" si="46"/>
        <v>-0.69473581116207361</v>
      </c>
      <c r="BL186" s="1">
        <f t="shared" si="46"/>
        <v>0.11413110601541589</v>
      </c>
      <c r="BM186" s="1">
        <f t="shared" si="47"/>
        <v>0.63587610987954091</v>
      </c>
      <c r="BN186" s="1">
        <f t="shared" si="38"/>
        <v>-4.1357903016207516E-2</v>
      </c>
      <c r="BO186" s="6">
        <f t="shared" si="39"/>
        <v>1.1350867180010111</v>
      </c>
    </row>
    <row r="187" spans="1:67" x14ac:dyDescent="0.2">
      <c r="A187" s="3" t="s">
        <v>198</v>
      </c>
      <c r="B187" s="8">
        <v>13683</v>
      </c>
      <c r="C187" s="5">
        <v>63</v>
      </c>
      <c r="D187" s="5">
        <v>5</v>
      </c>
      <c r="E187" s="5">
        <v>4</v>
      </c>
      <c r="F187" s="5">
        <v>3</v>
      </c>
      <c r="G187" s="5">
        <v>1</v>
      </c>
      <c r="H187" s="5">
        <v>6</v>
      </c>
      <c r="I187" s="5">
        <v>29</v>
      </c>
      <c r="J187" s="5">
        <v>1</v>
      </c>
      <c r="K187" s="5">
        <v>1</v>
      </c>
      <c r="L187" s="5">
        <v>0</v>
      </c>
      <c r="M187" s="5">
        <v>1</v>
      </c>
      <c r="N187" s="5">
        <v>0</v>
      </c>
      <c r="O187" s="5">
        <v>1</v>
      </c>
      <c r="P187" s="5">
        <v>1</v>
      </c>
      <c r="Q187" s="5">
        <v>3</v>
      </c>
      <c r="R187" s="5">
        <v>1</v>
      </c>
      <c r="S187" s="5">
        <v>0</v>
      </c>
      <c r="T187" s="5">
        <v>2</v>
      </c>
      <c r="U187" s="5">
        <v>2</v>
      </c>
      <c r="V187" s="5">
        <v>2</v>
      </c>
      <c r="W187" s="5">
        <v>16</v>
      </c>
      <c r="X187" s="1">
        <f t="shared" si="36"/>
        <v>4.1588830833596715</v>
      </c>
      <c r="Y187" s="1">
        <f t="shared" si="36"/>
        <v>1.791759469228055</v>
      </c>
      <c r="Z187" s="1">
        <f t="shared" si="36"/>
        <v>1.6094379124341003</v>
      </c>
      <c r="AA187" s="1">
        <f t="shared" si="34"/>
        <v>1.3862943611198906</v>
      </c>
      <c r="AB187" s="1">
        <f t="shared" si="32"/>
        <v>0.69314718055994529</v>
      </c>
      <c r="AC187" s="1">
        <f t="shared" si="32"/>
        <v>1.9459101490553132</v>
      </c>
      <c r="AD187" s="1">
        <f t="shared" si="32"/>
        <v>3.4011973816621555</v>
      </c>
      <c r="AE187" s="1">
        <f t="shared" si="32"/>
        <v>0.69314718055994529</v>
      </c>
      <c r="AF187" s="1">
        <f t="shared" si="40"/>
        <v>0.69314718055994529</v>
      </c>
      <c r="AG187" s="1">
        <f t="shared" si="40"/>
        <v>0</v>
      </c>
      <c r="AH187" s="1">
        <f t="shared" si="40"/>
        <v>0.69314718055994529</v>
      </c>
      <c r="AI187" s="1">
        <f t="shared" si="40"/>
        <v>0</v>
      </c>
      <c r="AJ187" s="1">
        <f t="shared" si="41"/>
        <v>0.69314718055994529</v>
      </c>
      <c r="AK187" s="1">
        <f t="shared" si="41"/>
        <v>0.69314718055994529</v>
      </c>
      <c r="AL187" s="1">
        <f t="shared" si="41"/>
        <v>1.3862943611198906</v>
      </c>
      <c r="AM187" s="1">
        <f t="shared" si="41"/>
        <v>0.69314718055994529</v>
      </c>
      <c r="AN187" s="1">
        <f t="shared" si="44"/>
        <v>0</v>
      </c>
      <c r="AO187" s="1">
        <f t="shared" si="44"/>
        <v>1.0986122886681098</v>
      </c>
      <c r="AP187" s="1">
        <f t="shared" si="44"/>
        <v>1.0986122886681098</v>
      </c>
      <c r="AQ187" s="1">
        <f t="shared" si="44"/>
        <v>1.0986122886681098</v>
      </c>
      <c r="AR187" s="1">
        <f t="shared" si="45"/>
        <v>2.8332133440562162</v>
      </c>
      <c r="AS187" s="1">
        <f t="shared" si="37"/>
        <v>0.52094801694690984</v>
      </c>
      <c r="AT187" s="1">
        <f t="shared" si="37"/>
        <v>0.31974722596255284</v>
      </c>
      <c r="AU187" s="1">
        <f t="shared" si="37"/>
        <v>0.49752887239763499</v>
      </c>
      <c r="AV187" s="1">
        <f t="shared" si="35"/>
        <v>-6.9112230563044622E-2</v>
      </c>
      <c r="AW187" s="1">
        <f t="shared" si="33"/>
        <v>-0.19036728686403157</v>
      </c>
      <c r="AX187" s="1">
        <f t="shared" si="33"/>
        <v>0.71371075497936354</v>
      </c>
      <c r="AY187" s="1">
        <f t="shared" si="33"/>
        <v>0.64606633013984682</v>
      </c>
      <c r="AZ187" s="1">
        <f t="shared" si="33"/>
        <v>2.0427099180130579</v>
      </c>
      <c r="BA187" s="1">
        <f t="shared" si="42"/>
        <v>1.0982808385202272</v>
      </c>
      <c r="BB187" s="1">
        <f t="shared" si="42"/>
        <v>-0.21503732076197307</v>
      </c>
      <c r="BC187" s="1">
        <f t="shared" si="42"/>
        <v>1.4736769479924545</v>
      </c>
      <c r="BD187" s="1">
        <f t="shared" si="42"/>
        <v>-1.1054716874058155</v>
      </c>
      <c r="BE187" s="1">
        <f t="shared" si="43"/>
        <v>0.35575076669167954</v>
      </c>
      <c r="BF187" s="1">
        <f t="shared" si="43"/>
        <v>8.162042714378219E-2</v>
      </c>
      <c r="BG187" s="1">
        <f t="shared" si="43"/>
        <v>0.64871031190258488</v>
      </c>
      <c r="BH187" s="1">
        <f t="shared" si="43"/>
        <v>-2.5474876134406872E-2</v>
      </c>
      <c r="BI187" s="1">
        <f t="shared" si="46"/>
        <v>-0.51341694708197316</v>
      </c>
      <c r="BJ187" s="1">
        <f t="shared" si="46"/>
        <v>0.63280645673869729</v>
      </c>
      <c r="BK187" s="1">
        <f t="shared" si="46"/>
        <v>1.5751262039335632</v>
      </c>
      <c r="BL187" s="1">
        <f t="shared" si="46"/>
        <v>0.80736995656007859</v>
      </c>
      <c r="BM187" s="1">
        <f t="shared" si="47"/>
        <v>1.1336507508043474</v>
      </c>
      <c r="BN187" s="1">
        <f t="shared" si="38"/>
        <v>0.49661063951978751</v>
      </c>
      <c r="BO187" s="6">
        <f t="shared" si="39"/>
        <v>1.6730552605370062</v>
      </c>
    </row>
    <row r="188" spans="1:67" x14ac:dyDescent="0.2">
      <c r="A188" s="3" t="s">
        <v>199</v>
      </c>
      <c r="B188" s="8">
        <v>13688</v>
      </c>
      <c r="C188" s="5">
        <v>82</v>
      </c>
      <c r="D188" s="5">
        <v>14</v>
      </c>
      <c r="E188" s="5">
        <v>5</v>
      </c>
      <c r="F188" s="5">
        <v>16</v>
      </c>
      <c r="G188" s="5">
        <v>2</v>
      </c>
      <c r="H188" s="5">
        <v>7</v>
      </c>
      <c r="I188" s="5">
        <v>21</v>
      </c>
      <c r="J188" s="5">
        <v>1</v>
      </c>
      <c r="K188" s="5">
        <v>2</v>
      </c>
      <c r="L188" s="5">
        <v>0</v>
      </c>
      <c r="M188" s="5">
        <v>0</v>
      </c>
      <c r="N188" s="5">
        <v>1</v>
      </c>
      <c r="O188" s="5">
        <v>2</v>
      </c>
      <c r="P188" s="5">
        <v>2</v>
      </c>
      <c r="Q188" s="5">
        <v>0</v>
      </c>
      <c r="R188" s="5">
        <v>1</v>
      </c>
      <c r="S188" s="5">
        <v>2</v>
      </c>
      <c r="T188" s="5">
        <v>1</v>
      </c>
      <c r="U188" s="5">
        <v>2</v>
      </c>
      <c r="V188" s="5">
        <v>3</v>
      </c>
      <c r="W188" s="5">
        <v>25</v>
      </c>
      <c r="X188" s="1">
        <f t="shared" si="36"/>
        <v>4.4188406077965983</v>
      </c>
      <c r="Y188" s="1">
        <f t="shared" si="36"/>
        <v>2.7080502011022101</v>
      </c>
      <c r="Z188" s="1">
        <f t="shared" si="36"/>
        <v>1.791759469228055</v>
      </c>
      <c r="AA188" s="1">
        <f t="shared" si="34"/>
        <v>2.8332133440562162</v>
      </c>
      <c r="AB188" s="1">
        <f t="shared" si="32"/>
        <v>1.0986122886681098</v>
      </c>
      <c r="AC188" s="1">
        <f t="shared" si="32"/>
        <v>2.0794415416798357</v>
      </c>
      <c r="AD188" s="1">
        <f t="shared" si="32"/>
        <v>3.0910424533583161</v>
      </c>
      <c r="AE188" s="1">
        <f t="shared" si="32"/>
        <v>0.69314718055994529</v>
      </c>
      <c r="AF188" s="1">
        <f t="shared" si="40"/>
        <v>1.0986122886681098</v>
      </c>
      <c r="AG188" s="1">
        <f t="shared" si="40"/>
        <v>0</v>
      </c>
      <c r="AH188" s="1">
        <f t="shared" si="40"/>
        <v>0</v>
      </c>
      <c r="AI188" s="1">
        <f t="shared" si="40"/>
        <v>0.69314718055994529</v>
      </c>
      <c r="AJ188" s="1">
        <f t="shared" si="41"/>
        <v>1.0986122886681098</v>
      </c>
      <c r="AK188" s="1">
        <f t="shared" si="41"/>
        <v>1.0986122886681098</v>
      </c>
      <c r="AL188" s="1">
        <f t="shared" si="41"/>
        <v>0</v>
      </c>
      <c r="AM188" s="1">
        <f t="shared" si="41"/>
        <v>0.69314718055994529</v>
      </c>
      <c r="AN188" s="1">
        <f t="shared" si="44"/>
        <v>1.0986122886681098</v>
      </c>
      <c r="AO188" s="1">
        <f t="shared" si="44"/>
        <v>0.69314718055994529</v>
      </c>
      <c r="AP188" s="1">
        <f t="shared" si="44"/>
        <v>1.0986122886681098</v>
      </c>
      <c r="AQ188" s="1">
        <f t="shared" si="44"/>
        <v>1.3862943611198906</v>
      </c>
      <c r="AR188" s="1">
        <f t="shared" si="45"/>
        <v>3.2580965380214821</v>
      </c>
      <c r="AS188" s="1">
        <f t="shared" si="37"/>
        <v>0.78242514199613122</v>
      </c>
      <c r="AT188" s="1">
        <f t="shared" si="37"/>
        <v>1.2797883825590859</v>
      </c>
      <c r="AU188" s="1">
        <f t="shared" si="37"/>
        <v>0.7041850594621728</v>
      </c>
      <c r="AV188" s="1">
        <f t="shared" si="35"/>
        <v>1.5448135453459899</v>
      </c>
      <c r="AW188" s="1">
        <f t="shared" si="33"/>
        <v>0.53618933412197389</v>
      </c>
      <c r="AX188" s="1">
        <f t="shared" si="33"/>
        <v>0.89359140891969069</v>
      </c>
      <c r="AY188" s="1">
        <f t="shared" si="33"/>
        <v>0.353729924114012</v>
      </c>
      <c r="AZ188" s="1">
        <f t="shared" si="33"/>
        <v>2.0427099180130579</v>
      </c>
      <c r="BA188" s="1">
        <f t="shared" si="42"/>
        <v>1.9987505380914665</v>
      </c>
      <c r="BB188" s="1">
        <f t="shared" si="42"/>
        <v>-0.21503732076197307</v>
      </c>
      <c r="BC188" s="1">
        <f t="shared" si="42"/>
        <v>-0.35611437759536568</v>
      </c>
      <c r="BD188" s="1">
        <f t="shared" si="42"/>
        <v>-0.21611134729571765</v>
      </c>
      <c r="BE188" s="1">
        <f t="shared" si="43"/>
        <v>0.94980581438502953</v>
      </c>
      <c r="BF188" s="1">
        <f t="shared" si="43"/>
        <v>0.62554081961751817</v>
      </c>
      <c r="BG188" s="1">
        <f t="shared" si="43"/>
        <v>-1.3960715073280572</v>
      </c>
      <c r="BH188" s="1">
        <f t="shared" si="43"/>
        <v>-2.5474876134406872E-2</v>
      </c>
      <c r="BI188" s="1">
        <f t="shared" si="46"/>
        <v>1.5191791914309583</v>
      </c>
      <c r="BJ188" s="1">
        <f t="shared" si="46"/>
        <v>2.6344764738292326E-2</v>
      </c>
      <c r="BK188" s="1">
        <f t="shared" si="46"/>
        <v>1.5751262039335632</v>
      </c>
      <c r="BL188" s="1">
        <f t="shared" si="46"/>
        <v>1.2992307486250201</v>
      </c>
      <c r="BM188" s="1">
        <f t="shared" si="47"/>
        <v>1.4661976295830406</v>
      </c>
      <c r="BN188" s="1">
        <f t="shared" si="38"/>
        <v>0.73279995218197524</v>
      </c>
      <c r="BO188" s="6">
        <f t="shared" si="39"/>
        <v>1.9092445731991938</v>
      </c>
    </row>
    <row r="189" spans="1:67" x14ac:dyDescent="0.2">
      <c r="A189" s="3" t="s">
        <v>200</v>
      </c>
      <c r="B189" s="8">
        <v>13744</v>
      </c>
      <c r="C189" s="5">
        <v>53</v>
      </c>
      <c r="D189" s="5">
        <v>5</v>
      </c>
      <c r="E189" s="5">
        <v>7</v>
      </c>
      <c r="F189" s="5">
        <v>9</v>
      </c>
      <c r="G189" s="5">
        <v>2</v>
      </c>
      <c r="H189" s="5">
        <v>7</v>
      </c>
      <c r="I189" s="5">
        <v>11</v>
      </c>
      <c r="J189" s="5">
        <v>1</v>
      </c>
      <c r="K189" s="5">
        <v>0</v>
      </c>
      <c r="L189" s="5">
        <v>0</v>
      </c>
      <c r="M189" s="5">
        <v>0</v>
      </c>
      <c r="N189" s="5">
        <v>1</v>
      </c>
      <c r="O189" s="5">
        <v>2</v>
      </c>
      <c r="P189" s="5">
        <v>0</v>
      </c>
      <c r="Q189" s="5">
        <v>1</v>
      </c>
      <c r="R189" s="5">
        <v>2</v>
      </c>
      <c r="S189" s="5">
        <v>0</v>
      </c>
      <c r="T189" s="5">
        <v>1</v>
      </c>
      <c r="U189" s="5">
        <v>1</v>
      </c>
      <c r="V189" s="5">
        <v>3</v>
      </c>
      <c r="W189" s="5">
        <v>15</v>
      </c>
      <c r="X189" s="1">
        <f t="shared" si="36"/>
        <v>3.9889840465642745</v>
      </c>
      <c r="Y189" s="1">
        <f t="shared" si="36"/>
        <v>1.791759469228055</v>
      </c>
      <c r="Z189" s="1">
        <f t="shared" si="36"/>
        <v>2.0794415416798357</v>
      </c>
      <c r="AA189" s="1">
        <f t="shared" si="34"/>
        <v>2.3025850929940459</v>
      </c>
      <c r="AB189" s="1">
        <f t="shared" si="32"/>
        <v>1.0986122886681098</v>
      </c>
      <c r="AC189" s="1">
        <f t="shared" si="32"/>
        <v>2.0794415416798357</v>
      </c>
      <c r="AD189" s="1">
        <f t="shared" si="32"/>
        <v>2.4849066497880004</v>
      </c>
      <c r="AE189" s="1">
        <f t="shared" ref="AE189:AH252" si="48">LN(1+J189)</f>
        <v>0.69314718055994529</v>
      </c>
      <c r="AF189" s="1">
        <f t="shared" si="40"/>
        <v>0</v>
      </c>
      <c r="AG189" s="1">
        <f t="shared" si="40"/>
        <v>0</v>
      </c>
      <c r="AH189" s="1">
        <f t="shared" si="40"/>
        <v>0</v>
      </c>
      <c r="AI189" s="1">
        <f t="shared" si="40"/>
        <v>0.69314718055994529</v>
      </c>
      <c r="AJ189" s="1">
        <f t="shared" si="41"/>
        <v>1.0986122886681098</v>
      </c>
      <c r="AK189" s="1">
        <f t="shared" si="41"/>
        <v>0</v>
      </c>
      <c r="AL189" s="1">
        <f t="shared" si="41"/>
        <v>0.69314718055994529</v>
      </c>
      <c r="AM189" s="1">
        <f t="shared" si="41"/>
        <v>1.0986122886681098</v>
      </c>
      <c r="AN189" s="1">
        <f t="shared" si="44"/>
        <v>0</v>
      </c>
      <c r="AO189" s="1">
        <f t="shared" si="44"/>
        <v>0.69314718055994529</v>
      </c>
      <c r="AP189" s="1">
        <f t="shared" si="44"/>
        <v>0.69314718055994529</v>
      </c>
      <c r="AQ189" s="1">
        <f t="shared" si="44"/>
        <v>1.3862943611198906</v>
      </c>
      <c r="AR189" s="1">
        <f t="shared" si="45"/>
        <v>2.7725887222397811</v>
      </c>
      <c r="AS189" s="1">
        <f t="shared" si="37"/>
        <v>0.3500558229774639</v>
      </c>
      <c r="AT189" s="1">
        <f t="shared" si="37"/>
        <v>0.31974722596255284</v>
      </c>
      <c r="AU189" s="1">
        <f t="shared" si="37"/>
        <v>1.0302643296545408</v>
      </c>
      <c r="AV189" s="1">
        <f t="shared" si="35"/>
        <v>0.95293893321198464</v>
      </c>
      <c r="AW189" s="1">
        <f t="shared" si="33"/>
        <v>0.53618933412197389</v>
      </c>
      <c r="AX189" s="1">
        <f t="shared" si="33"/>
        <v>0.89359140891969069</v>
      </c>
      <c r="AY189" s="1">
        <f t="shared" si="33"/>
        <v>-0.21758313980654601</v>
      </c>
      <c r="AZ189" s="1">
        <f t="shared" ref="AZ189:BC252" si="49">(AE189-AVERAGE(AE$2:AE$1123))/_xlfn.STDEV.S(AE$2:AE$1123)</f>
        <v>2.0427099180130579</v>
      </c>
      <c r="BA189" s="1">
        <f t="shared" si="42"/>
        <v>-0.44108228041665831</v>
      </c>
      <c r="BB189" s="1">
        <f t="shared" si="42"/>
        <v>-0.21503732076197307</v>
      </c>
      <c r="BC189" s="1">
        <f t="shared" si="42"/>
        <v>-0.35611437759536568</v>
      </c>
      <c r="BD189" s="1">
        <f t="shared" si="42"/>
        <v>-0.21611134729571765</v>
      </c>
      <c r="BE189" s="1">
        <f t="shared" si="43"/>
        <v>0.94980581438502953</v>
      </c>
      <c r="BF189" s="1">
        <f t="shared" si="43"/>
        <v>-0.84821762538638401</v>
      </c>
      <c r="BG189" s="1">
        <f t="shared" si="43"/>
        <v>-0.37368059771273615</v>
      </c>
      <c r="BH189" s="1">
        <f t="shared" si="43"/>
        <v>0.48779744157731347</v>
      </c>
      <c r="BI189" s="1">
        <f t="shared" si="46"/>
        <v>-0.51341694708197316</v>
      </c>
      <c r="BJ189" s="1">
        <f t="shared" si="46"/>
        <v>2.6344764738292326E-2</v>
      </c>
      <c r="BK189" s="1">
        <f t="shared" si="46"/>
        <v>0.73738767066342814</v>
      </c>
      <c r="BL189" s="1">
        <f t="shared" si="46"/>
        <v>1.2992307486250201</v>
      </c>
      <c r="BM189" s="1">
        <f t="shared" si="47"/>
        <v>1.0862011716057824</v>
      </c>
      <c r="BN189" s="1">
        <f t="shared" si="38"/>
        <v>0.35862004516184648</v>
      </c>
      <c r="BO189" s="6">
        <f t="shared" si="39"/>
        <v>1.535064666179065</v>
      </c>
    </row>
    <row r="190" spans="1:67" x14ac:dyDescent="0.2">
      <c r="A190" s="3" t="s">
        <v>201</v>
      </c>
      <c r="B190" s="8">
        <v>13760</v>
      </c>
      <c r="C190" s="5">
        <v>15</v>
      </c>
      <c r="D190" s="5">
        <v>3</v>
      </c>
      <c r="E190" s="5">
        <v>0</v>
      </c>
      <c r="F190" s="5">
        <v>2</v>
      </c>
      <c r="G190" s="5">
        <v>1</v>
      </c>
      <c r="H190" s="5">
        <v>3</v>
      </c>
      <c r="I190" s="5">
        <v>4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</v>
      </c>
      <c r="Q190" s="5">
        <v>0</v>
      </c>
      <c r="R190" s="5">
        <v>0</v>
      </c>
      <c r="S190" s="5">
        <v>0</v>
      </c>
      <c r="T190" s="5">
        <v>0</v>
      </c>
      <c r="U190" s="5">
        <v>1</v>
      </c>
      <c r="V190" s="5">
        <v>0</v>
      </c>
      <c r="W190" s="5">
        <v>1</v>
      </c>
      <c r="X190" s="1">
        <f t="shared" si="36"/>
        <v>2.7725887222397811</v>
      </c>
      <c r="Y190" s="1">
        <f t="shared" si="36"/>
        <v>1.3862943611198906</v>
      </c>
      <c r="Z190" s="1">
        <f t="shared" si="36"/>
        <v>0</v>
      </c>
      <c r="AA190" s="1">
        <f t="shared" si="34"/>
        <v>1.0986122886681098</v>
      </c>
      <c r="AB190" s="1">
        <f t="shared" si="34"/>
        <v>0.69314718055994529</v>
      </c>
      <c r="AC190" s="1">
        <f t="shared" si="34"/>
        <v>1.3862943611198906</v>
      </c>
      <c r="AD190" s="1">
        <f t="shared" si="34"/>
        <v>1.6094379124341003</v>
      </c>
      <c r="AE190" s="1">
        <f t="shared" si="48"/>
        <v>0</v>
      </c>
      <c r="AF190" s="1">
        <f t="shared" si="40"/>
        <v>0</v>
      </c>
      <c r="AG190" s="1">
        <f t="shared" si="40"/>
        <v>0</v>
      </c>
      <c r="AH190" s="1">
        <f t="shared" si="40"/>
        <v>0</v>
      </c>
      <c r="AI190" s="1">
        <f t="shared" si="40"/>
        <v>0</v>
      </c>
      <c r="AJ190" s="1">
        <f t="shared" si="41"/>
        <v>0</v>
      </c>
      <c r="AK190" s="1">
        <f t="shared" si="41"/>
        <v>0.69314718055994529</v>
      </c>
      <c r="AL190" s="1">
        <f t="shared" si="41"/>
        <v>0</v>
      </c>
      <c r="AM190" s="1">
        <f t="shared" si="41"/>
        <v>0</v>
      </c>
      <c r="AN190" s="1">
        <f t="shared" si="44"/>
        <v>0</v>
      </c>
      <c r="AO190" s="1">
        <f t="shared" si="44"/>
        <v>0</v>
      </c>
      <c r="AP190" s="1">
        <f t="shared" si="44"/>
        <v>0.69314718055994529</v>
      </c>
      <c r="AQ190" s="1">
        <f t="shared" si="44"/>
        <v>0</v>
      </c>
      <c r="AR190" s="1">
        <f t="shared" si="45"/>
        <v>0.69314718055994529</v>
      </c>
      <c r="AS190" s="1">
        <f t="shared" si="37"/>
        <v>-0.8734500286673661</v>
      </c>
      <c r="AT190" s="1">
        <f t="shared" si="37"/>
        <v>-0.10507775349730976</v>
      </c>
      <c r="AU190" s="1">
        <f t="shared" si="37"/>
        <v>-1.3267222372866634</v>
      </c>
      <c r="AV190" s="1">
        <f t="shared" si="35"/>
        <v>-0.38999924460624324</v>
      </c>
      <c r="AW190" s="1">
        <f t="shared" si="35"/>
        <v>-0.19036728686403157</v>
      </c>
      <c r="AX190" s="1">
        <f t="shared" si="35"/>
        <v>-4.0149830989457763E-2</v>
      </c>
      <c r="AY190" s="1">
        <f t="shared" si="35"/>
        <v>-1.0427558548288096</v>
      </c>
      <c r="AZ190" s="1">
        <f t="shared" si="49"/>
        <v>-0.34552032288269757</v>
      </c>
      <c r="BA190" s="1">
        <f t="shared" si="42"/>
        <v>-0.44108228041665831</v>
      </c>
      <c r="BB190" s="1">
        <f t="shared" si="42"/>
        <v>-0.21503732076197307</v>
      </c>
      <c r="BC190" s="1">
        <f t="shared" si="42"/>
        <v>-0.35611437759536568</v>
      </c>
      <c r="BD190" s="1">
        <f t="shared" si="42"/>
        <v>-1.1054716874058155</v>
      </c>
      <c r="BE190" s="1">
        <f t="shared" si="43"/>
        <v>-0.65979304502442915</v>
      </c>
      <c r="BF190" s="1">
        <f t="shared" si="43"/>
        <v>8.162042714378219E-2</v>
      </c>
      <c r="BG190" s="1">
        <f t="shared" si="43"/>
        <v>-1.3960715073280572</v>
      </c>
      <c r="BH190" s="1">
        <f t="shared" si="43"/>
        <v>-0.90291969880072387</v>
      </c>
      <c r="BI190" s="1">
        <f t="shared" si="46"/>
        <v>-0.51341694708197316</v>
      </c>
      <c r="BJ190" s="1">
        <f t="shared" si="46"/>
        <v>-1.010408345508508</v>
      </c>
      <c r="BK190" s="1">
        <f t="shared" si="46"/>
        <v>0.73738767066342814</v>
      </c>
      <c r="BL190" s="1">
        <f t="shared" si="46"/>
        <v>-1.0709685365941881</v>
      </c>
      <c r="BM190" s="1">
        <f t="shared" si="47"/>
        <v>-0.54133271090620472</v>
      </c>
      <c r="BN190" s="1">
        <f t="shared" si="38"/>
        <v>-0.55750718663044108</v>
      </c>
      <c r="BO190" s="6">
        <f t="shared" si="39"/>
        <v>0.61893743438677751</v>
      </c>
    </row>
    <row r="191" spans="1:67" x14ac:dyDescent="0.2">
      <c r="A191" s="3" t="s">
        <v>202</v>
      </c>
      <c r="B191" s="8">
        <v>13780</v>
      </c>
      <c r="C191" s="5">
        <v>25</v>
      </c>
      <c r="D191" s="5">
        <v>2</v>
      </c>
      <c r="E191" s="5">
        <v>1</v>
      </c>
      <c r="F191" s="5">
        <v>3</v>
      </c>
      <c r="G191" s="5">
        <v>1</v>
      </c>
      <c r="H191" s="5">
        <v>2</v>
      </c>
      <c r="I191" s="5">
        <v>11</v>
      </c>
      <c r="J191" s="5">
        <v>0</v>
      </c>
      <c r="K191" s="5">
        <v>0</v>
      </c>
      <c r="L191" s="5">
        <v>0</v>
      </c>
      <c r="M191" s="5">
        <v>0</v>
      </c>
      <c r="N191" s="5">
        <v>1</v>
      </c>
      <c r="O191" s="5">
        <v>0</v>
      </c>
      <c r="P191" s="5">
        <v>2</v>
      </c>
      <c r="Q191" s="5">
        <v>0</v>
      </c>
      <c r="R191" s="5">
        <v>1</v>
      </c>
      <c r="S191" s="5">
        <v>0</v>
      </c>
      <c r="T191" s="5">
        <v>0</v>
      </c>
      <c r="U191" s="5">
        <v>0</v>
      </c>
      <c r="V191" s="5">
        <v>1</v>
      </c>
      <c r="W191" s="5">
        <v>1</v>
      </c>
      <c r="X191" s="1">
        <f t="shared" si="36"/>
        <v>3.2580965380214821</v>
      </c>
      <c r="Y191" s="1">
        <f t="shared" si="36"/>
        <v>1.0986122886681098</v>
      </c>
      <c r="Z191" s="1">
        <f t="shared" si="36"/>
        <v>0.69314718055994529</v>
      </c>
      <c r="AA191" s="1">
        <f t="shared" si="34"/>
        <v>1.3862943611198906</v>
      </c>
      <c r="AB191" s="1">
        <f t="shared" si="34"/>
        <v>0.69314718055994529</v>
      </c>
      <c r="AC191" s="1">
        <f t="shared" si="34"/>
        <v>1.0986122886681098</v>
      </c>
      <c r="AD191" s="1">
        <f t="shared" si="34"/>
        <v>2.4849066497880004</v>
      </c>
      <c r="AE191" s="1">
        <f t="shared" si="48"/>
        <v>0</v>
      </c>
      <c r="AF191" s="1">
        <f t="shared" si="40"/>
        <v>0</v>
      </c>
      <c r="AG191" s="1">
        <f t="shared" si="40"/>
        <v>0</v>
      </c>
      <c r="AH191" s="1">
        <f t="shared" si="40"/>
        <v>0</v>
      </c>
      <c r="AI191" s="1">
        <f t="shared" si="40"/>
        <v>0.69314718055994529</v>
      </c>
      <c r="AJ191" s="1">
        <f t="shared" si="41"/>
        <v>0</v>
      </c>
      <c r="AK191" s="1">
        <f t="shared" si="41"/>
        <v>1.0986122886681098</v>
      </c>
      <c r="AL191" s="1">
        <f t="shared" si="41"/>
        <v>0</v>
      </c>
      <c r="AM191" s="1">
        <f t="shared" si="41"/>
        <v>0.69314718055994529</v>
      </c>
      <c r="AN191" s="1">
        <f t="shared" si="44"/>
        <v>0</v>
      </c>
      <c r="AO191" s="1">
        <f t="shared" si="44"/>
        <v>0</v>
      </c>
      <c r="AP191" s="1">
        <f t="shared" si="44"/>
        <v>0</v>
      </c>
      <c r="AQ191" s="1">
        <f t="shared" si="44"/>
        <v>0.69314718055994529</v>
      </c>
      <c r="AR191" s="1">
        <f t="shared" si="45"/>
        <v>0.69314718055994529</v>
      </c>
      <c r="AS191" s="1">
        <f t="shared" si="37"/>
        <v>-0.38510414164408918</v>
      </c>
      <c r="AT191" s="1">
        <f t="shared" si="37"/>
        <v>-0.40649587327223197</v>
      </c>
      <c r="AU191" s="1">
        <f t="shared" si="37"/>
        <v>-0.54106004830626186</v>
      </c>
      <c r="AV191" s="1">
        <f t="shared" si="35"/>
        <v>-6.9112230563044622E-2</v>
      </c>
      <c r="AW191" s="1">
        <f t="shared" si="35"/>
        <v>-0.19036728686403157</v>
      </c>
      <c r="AX191" s="1">
        <f t="shared" si="35"/>
        <v>-0.42768746017487758</v>
      </c>
      <c r="AY191" s="1">
        <f t="shared" si="35"/>
        <v>-0.21758313980654601</v>
      </c>
      <c r="AZ191" s="1">
        <f t="shared" si="49"/>
        <v>-0.34552032288269757</v>
      </c>
      <c r="BA191" s="1">
        <f t="shared" si="42"/>
        <v>-0.44108228041665831</v>
      </c>
      <c r="BB191" s="1">
        <f t="shared" si="42"/>
        <v>-0.21503732076197307</v>
      </c>
      <c r="BC191" s="1">
        <f t="shared" si="42"/>
        <v>-0.35611437759536568</v>
      </c>
      <c r="BD191" s="1">
        <f t="shared" si="42"/>
        <v>-0.21611134729571765</v>
      </c>
      <c r="BE191" s="1">
        <f t="shared" si="43"/>
        <v>-0.65979304502442915</v>
      </c>
      <c r="BF191" s="1">
        <f t="shared" si="43"/>
        <v>0.62554081961751817</v>
      </c>
      <c r="BG191" s="1">
        <f t="shared" si="43"/>
        <v>-1.3960715073280572</v>
      </c>
      <c r="BH191" s="1">
        <f t="shared" si="43"/>
        <v>-2.5474876134406872E-2</v>
      </c>
      <c r="BI191" s="1">
        <f t="shared" si="46"/>
        <v>-0.51341694708197316</v>
      </c>
      <c r="BJ191" s="1">
        <f t="shared" si="46"/>
        <v>-1.010408345508508</v>
      </c>
      <c r="BK191" s="1">
        <f t="shared" si="46"/>
        <v>-0.69473581116207361</v>
      </c>
      <c r="BL191" s="1">
        <f t="shared" si="46"/>
        <v>0.11413110601541589</v>
      </c>
      <c r="BM191" s="1">
        <f t="shared" si="47"/>
        <v>-0.54133271090620472</v>
      </c>
      <c r="BN191" s="1">
        <f t="shared" si="38"/>
        <v>-0.37680176890934358</v>
      </c>
      <c r="BO191" s="6">
        <f t="shared" si="39"/>
        <v>0.799642852107875</v>
      </c>
    </row>
    <row r="192" spans="1:67" x14ac:dyDescent="0.2">
      <c r="A192" s="3" t="s">
        <v>203</v>
      </c>
      <c r="B192" s="8">
        <v>13810</v>
      </c>
      <c r="C192" s="5">
        <v>30</v>
      </c>
      <c r="D192" s="5">
        <v>7</v>
      </c>
      <c r="E192" s="5">
        <v>1</v>
      </c>
      <c r="F192" s="5">
        <v>1</v>
      </c>
      <c r="G192" s="5">
        <v>0</v>
      </c>
      <c r="H192" s="5">
        <v>2</v>
      </c>
      <c r="I192" s="5">
        <v>7</v>
      </c>
      <c r="J192" s="5">
        <v>0</v>
      </c>
      <c r="K192" s="5">
        <v>0</v>
      </c>
      <c r="L192" s="5">
        <v>0</v>
      </c>
      <c r="M192" s="5">
        <v>0</v>
      </c>
      <c r="N192" s="5">
        <v>3</v>
      </c>
      <c r="O192" s="5">
        <v>2</v>
      </c>
      <c r="P192" s="5">
        <v>0</v>
      </c>
      <c r="Q192" s="5">
        <v>7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3</v>
      </c>
      <c r="X192" s="1">
        <f t="shared" si="36"/>
        <v>3.4339872044851463</v>
      </c>
      <c r="Y192" s="1">
        <f t="shared" si="36"/>
        <v>2.0794415416798357</v>
      </c>
      <c r="Z192" s="1">
        <f t="shared" si="36"/>
        <v>0.69314718055994529</v>
      </c>
      <c r="AA192" s="1">
        <f t="shared" si="34"/>
        <v>0.69314718055994529</v>
      </c>
      <c r="AB192" s="1">
        <f t="shared" si="34"/>
        <v>0</v>
      </c>
      <c r="AC192" s="1">
        <f t="shared" si="34"/>
        <v>1.0986122886681098</v>
      </c>
      <c r="AD192" s="1">
        <f t="shared" si="34"/>
        <v>2.0794415416798357</v>
      </c>
      <c r="AE192" s="1">
        <f t="shared" si="48"/>
        <v>0</v>
      </c>
      <c r="AF192" s="1">
        <f t="shared" si="40"/>
        <v>0</v>
      </c>
      <c r="AG192" s="1">
        <f t="shared" si="40"/>
        <v>0</v>
      </c>
      <c r="AH192" s="1">
        <f t="shared" si="40"/>
        <v>0</v>
      </c>
      <c r="AI192" s="1">
        <f t="shared" si="40"/>
        <v>1.3862943611198906</v>
      </c>
      <c r="AJ192" s="1">
        <f t="shared" si="41"/>
        <v>1.0986122886681098</v>
      </c>
      <c r="AK192" s="1">
        <f t="shared" si="41"/>
        <v>0</v>
      </c>
      <c r="AL192" s="1">
        <f t="shared" si="41"/>
        <v>2.0794415416798357</v>
      </c>
      <c r="AM192" s="1">
        <f t="shared" si="41"/>
        <v>0</v>
      </c>
      <c r="AN192" s="1">
        <f t="shared" si="44"/>
        <v>0</v>
      </c>
      <c r="AO192" s="1">
        <f t="shared" si="44"/>
        <v>0</v>
      </c>
      <c r="AP192" s="1">
        <f t="shared" si="44"/>
        <v>0</v>
      </c>
      <c r="AQ192" s="1">
        <f t="shared" si="44"/>
        <v>0</v>
      </c>
      <c r="AR192" s="1">
        <f t="shared" si="45"/>
        <v>1.3862943611198906</v>
      </c>
      <c r="AS192" s="1">
        <f t="shared" si="37"/>
        <v>-0.20818529349945991</v>
      </c>
      <c r="AT192" s="1">
        <f t="shared" si="37"/>
        <v>0.62116534573747506</v>
      </c>
      <c r="AU192" s="1">
        <f t="shared" si="37"/>
        <v>-0.54106004830626186</v>
      </c>
      <c r="AV192" s="1">
        <f t="shared" si="35"/>
        <v>-0.84226408937281971</v>
      </c>
      <c r="AW192" s="1">
        <f t="shared" si="35"/>
        <v>-1.4324240342457668</v>
      </c>
      <c r="AX192" s="1">
        <f t="shared" si="35"/>
        <v>-0.42768746017487758</v>
      </c>
      <c r="AY192" s="1">
        <f t="shared" si="35"/>
        <v>-0.5997541184250087</v>
      </c>
      <c r="AZ192" s="1">
        <f t="shared" si="49"/>
        <v>-0.34552032288269757</v>
      </c>
      <c r="BA192" s="1">
        <f t="shared" si="42"/>
        <v>-0.44108228041665831</v>
      </c>
      <c r="BB192" s="1">
        <f t="shared" si="42"/>
        <v>-0.21503732076197307</v>
      </c>
      <c r="BC192" s="1">
        <f t="shared" si="42"/>
        <v>-0.35611437759536568</v>
      </c>
      <c r="BD192" s="1">
        <f t="shared" si="42"/>
        <v>0.67324899281438011</v>
      </c>
      <c r="BE192" s="1">
        <f t="shared" si="43"/>
        <v>0.94980581438502953</v>
      </c>
      <c r="BF192" s="1">
        <f t="shared" si="43"/>
        <v>-0.84821762538638401</v>
      </c>
      <c r="BG192" s="1">
        <f t="shared" si="43"/>
        <v>1.671101221517906</v>
      </c>
      <c r="BH192" s="1">
        <f t="shared" si="43"/>
        <v>-0.90291969880072387</v>
      </c>
      <c r="BI192" s="1">
        <f t="shared" si="46"/>
        <v>-0.51341694708197316</v>
      </c>
      <c r="BJ192" s="1">
        <f t="shared" si="46"/>
        <v>-1.010408345508508</v>
      </c>
      <c r="BK192" s="1">
        <f t="shared" si="46"/>
        <v>-0.69473581116207361</v>
      </c>
      <c r="BL192" s="1">
        <f t="shared" si="46"/>
        <v>-1.0709685365941881</v>
      </c>
      <c r="BM192" s="1">
        <f t="shared" si="47"/>
        <v>1.1785832644576903E-3</v>
      </c>
      <c r="BN192" s="1">
        <f t="shared" si="38"/>
        <v>-0.31110935011883295</v>
      </c>
      <c r="BO192" s="6">
        <f t="shared" si="39"/>
        <v>0.86533527089838569</v>
      </c>
    </row>
    <row r="193" spans="1:67" x14ac:dyDescent="0.2">
      <c r="A193" s="3" t="s">
        <v>204</v>
      </c>
      <c r="B193" s="8">
        <v>13836</v>
      </c>
      <c r="C193" s="5">
        <v>133</v>
      </c>
      <c r="D193" s="5">
        <v>10</v>
      </c>
      <c r="E193" s="5">
        <v>7</v>
      </c>
      <c r="F193" s="5">
        <v>14</v>
      </c>
      <c r="G193" s="5">
        <v>4</v>
      </c>
      <c r="H193" s="5">
        <v>6</v>
      </c>
      <c r="I193" s="5">
        <v>51</v>
      </c>
      <c r="J193" s="5">
        <v>1</v>
      </c>
      <c r="K193" s="5">
        <v>0</v>
      </c>
      <c r="L193" s="5">
        <v>0</v>
      </c>
      <c r="M193" s="5">
        <v>1</v>
      </c>
      <c r="N193" s="5">
        <v>6</v>
      </c>
      <c r="O193" s="5">
        <v>3</v>
      </c>
      <c r="P193" s="5">
        <v>11</v>
      </c>
      <c r="Q193" s="5">
        <v>1</v>
      </c>
      <c r="R193" s="5">
        <v>11</v>
      </c>
      <c r="S193" s="5">
        <v>2</v>
      </c>
      <c r="T193" s="5">
        <v>4</v>
      </c>
      <c r="U193" s="5">
        <v>1</v>
      </c>
      <c r="V193" s="5">
        <v>0</v>
      </c>
      <c r="W193" s="5">
        <v>23</v>
      </c>
      <c r="X193" s="1">
        <f t="shared" si="36"/>
        <v>4.8978397999509111</v>
      </c>
      <c r="Y193" s="1">
        <f t="shared" si="36"/>
        <v>2.3978952727983707</v>
      </c>
      <c r="Z193" s="1">
        <f t="shared" si="36"/>
        <v>2.0794415416798357</v>
      </c>
      <c r="AA193" s="1">
        <f t="shared" si="34"/>
        <v>2.7080502011022101</v>
      </c>
      <c r="AB193" s="1">
        <f t="shared" si="34"/>
        <v>1.6094379124341003</v>
      </c>
      <c r="AC193" s="1">
        <f t="shared" si="34"/>
        <v>1.9459101490553132</v>
      </c>
      <c r="AD193" s="1">
        <f t="shared" si="34"/>
        <v>3.9512437185814275</v>
      </c>
      <c r="AE193" s="1">
        <f t="shared" si="48"/>
        <v>0.69314718055994529</v>
      </c>
      <c r="AF193" s="1">
        <f t="shared" si="40"/>
        <v>0</v>
      </c>
      <c r="AG193" s="1">
        <f t="shared" si="40"/>
        <v>0</v>
      </c>
      <c r="AH193" s="1">
        <f t="shared" si="40"/>
        <v>0.69314718055994529</v>
      </c>
      <c r="AI193" s="1">
        <f t="shared" si="40"/>
        <v>1.9459101490553132</v>
      </c>
      <c r="AJ193" s="1">
        <f t="shared" si="41"/>
        <v>1.3862943611198906</v>
      </c>
      <c r="AK193" s="1">
        <f t="shared" si="41"/>
        <v>2.4849066497880004</v>
      </c>
      <c r="AL193" s="1">
        <f t="shared" si="41"/>
        <v>0.69314718055994529</v>
      </c>
      <c r="AM193" s="1">
        <f t="shared" si="41"/>
        <v>2.4849066497880004</v>
      </c>
      <c r="AN193" s="1">
        <f t="shared" si="44"/>
        <v>1.0986122886681098</v>
      </c>
      <c r="AO193" s="1">
        <f t="shared" si="44"/>
        <v>1.6094379124341003</v>
      </c>
      <c r="AP193" s="1">
        <f t="shared" si="44"/>
        <v>0.69314718055994529</v>
      </c>
      <c r="AQ193" s="1">
        <f t="shared" si="44"/>
        <v>0</v>
      </c>
      <c r="AR193" s="1">
        <f t="shared" si="45"/>
        <v>3.1780538303479458</v>
      </c>
      <c r="AS193" s="1">
        <f t="shared" si="37"/>
        <v>1.2642243587593218</v>
      </c>
      <c r="AT193" s="1">
        <f t="shared" si="37"/>
        <v>0.95482438834307992</v>
      </c>
      <c r="AU193" s="1">
        <f t="shared" si="37"/>
        <v>1.0302643296545408</v>
      </c>
      <c r="AV193" s="1">
        <f t="shared" si="35"/>
        <v>1.4052037779785607</v>
      </c>
      <c r="AW193" s="1">
        <f t="shared" si="35"/>
        <v>1.4515424229442997</v>
      </c>
      <c r="AX193" s="1">
        <f t="shared" si="35"/>
        <v>0.71371075497936354</v>
      </c>
      <c r="AY193" s="1">
        <f t="shared" si="35"/>
        <v>1.1645122892675095</v>
      </c>
      <c r="AZ193" s="1">
        <f t="shared" si="49"/>
        <v>2.0427099180130579</v>
      </c>
      <c r="BA193" s="1">
        <f t="shared" si="42"/>
        <v>-0.44108228041665831</v>
      </c>
      <c r="BB193" s="1">
        <f t="shared" si="42"/>
        <v>-0.21503732076197307</v>
      </c>
      <c r="BC193" s="1">
        <f t="shared" si="42"/>
        <v>1.4736769479924545</v>
      </c>
      <c r="BD193" s="1">
        <f t="shared" si="42"/>
        <v>1.3912784408850924</v>
      </c>
      <c r="BE193" s="1">
        <f t="shared" si="43"/>
        <v>1.3712945784077881</v>
      </c>
      <c r="BF193" s="1">
        <f t="shared" si="43"/>
        <v>2.4852169246778506</v>
      </c>
      <c r="BG193" s="1">
        <f t="shared" si="43"/>
        <v>-0.37368059771273615</v>
      </c>
      <c r="BH193" s="1">
        <f t="shared" si="43"/>
        <v>2.2426870869099473</v>
      </c>
      <c r="BI193" s="1">
        <f t="shared" si="46"/>
        <v>1.5191791914309583</v>
      </c>
      <c r="BJ193" s="1">
        <f t="shared" si="46"/>
        <v>1.3968578286353925</v>
      </c>
      <c r="BK193" s="1">
        <f t="shared" si="46"/>
        <v>0.73738767066342814</v>
      </c>
      <c r="BL193" s="1">
        <f t="shared" si="46"/>
        <v>-1.0709685365941881</v>
      </c>
      <c r="BM193" s="1">
        <f t="shared" si="47"/>
        <v>1.4035499349133242</v>
      </c>
      <c r="BN193" s="1">
        <f t="shared" si="38"/>
        <v>1.0451120051890674</v>
      </c>
      <c r="BO193" s="6">
        <f t="shared" si="39"/>
        <v>2.221556626206286</v>
      </c>
    </row>
    <row r="194" spans="1:67" x14ac:dyDescent="0.2">
      <c r="A194" s="3" t="s">
        <v>205</v>
      </c>
      <c r="B194" s="8">
        <v>13838</v>
      </c>
      <c r="C194" s="5">
        <v>38</v>
      </c>
      <c r="D194" s="5">
        <v>3</v>
      </c>
      <c r="E194" s="5">
        <v>2</v>
      </c>
      <c r="F194" s="5">
        <v>2</v>
      </c>
      <c r="G194" s="5">
        <v>2</v>
      </c>
      <c r="H194" s="5">
        <v>6</v>
      </c>
      <c r="I194" s="5">
        <v>19</v>
      </c>
      <c r="J194" s="5">
        <v>0</v>
      </c>
      <c r="K194" s="5">
        <v>0</v>
      </c>
      <c r="L194" s="5">
        <v>0</v>
      </c>
      <c r="M194" s="5">
        <v>0</v>
      </c>
      <c r="N194" s="5">
        <v>2</v>
      </c>
      <c r="O194" s="5">
        <v>0</v>
      </c>
      <c r="P194" s="5">
        <v>0</v>
      </c>
      <c r="Q194" s="5">
        <v>0</v>
      </c>
      <c r="R194" s="5">
        <v>2</v>
      </c>
      <c r="S194" s="5">
        <v>0</v>
      </c>
      <c r="T194" s="5">
        <v>0</v>
      </c>
      <c r="U194" s="5">
        <v>0</v>
      </c>
      <c r="V194" s="5">
        <v>0</v>
      </c>
      <c r="W194" s="5">
        <v>3</v>
      </c>
      <c r="X194" s="1">
        <f t="shared" si="36"/>
        <v>3.6635616461296463</v>
      </c>
      <c r="Y194" s="1">
        <f t="shared" si="36"/>
        <v>1.3862943611198906</v>
      </c>
      <c r="Z194" s="1">
        <f t="shared" si="36"/>
        <v>1.0986122886681098</v>
      </c>
      <c r="AA194" s="1">
        <f t="shared" si="36"/>
        <v>1.0986122886681098</v>
      </c>
      <c r="AB194" s="1">
        <f t="shared" si="36"/>
        <v>1.0986122886681098</v>
      </c>
      <c r="AC194" s="1">
        <f t="shared" si="36"/>
        <v>1.9459101490553132</v>
      </c>
      <c r="AD194" s="1">
        <f t="shared" si="36"/>
        <v>2.9957322735539909</v>
      </c>
      <c r="AE194" s="1">
        <f t="shared" si="48"/>
        <v>0</v>
      </c>
      <c r="AF194" s="1">
        <f t="shared" si="40"/>
        <v>0</v>
      </c>
      <c r="AG194" s="1">
        <f t="shared" si="40"/>
        <v>0</v>
      </c>
      <c r="AH194" s="1">
        <f t="shared" si="40"/>
        <v>0</v>
      </c>
      <c r="AI194" s="1">
        <f t="shared" si="40"/>
        <v>1.0986122886681098</v>
      </c>
      <c r="AJ194" s="1">
        <f t="shared" si="41"/>
        <v>0</v>
      </c>
      <c r="AK194" s="1">
        <f t="shared" si="41"/>
        <v>0</v>
      </c>
      <c r="AL194" s="1">
        <f t="shared" si="41"/>
        <v>0</v>
      </c>
      <c r="AM194" s="1">
        <f t="shared" si="41"/>
        <v>1.0986122886681098</v>
      </c>
      <c r="AN194" s="1">
        <f t="shared" si="44"/>
        <v>0</v>
      </c>
      <c r="AO194" s="1">
        <f t="shared" si="44"/>
        <v>0</v>
      </c>
      <c r="AP194" s="1">
        <f t="shared" si="44"/>
        <v>0</v>
      </c>
      <c r="AQ194" s="1">
        <f t="shared" si="44"/>
        <v>0</v>
      </c>
      <c r="AR194" s="1">
        <f t="shared" si="45"/>
        <v>1.3862943611198906</v>
      </c>
      <c r="AS194" s="1">
        <f t="shared" si="37"/>
        <v>2.2731142237520499E-2</v>
      </c>
      <c r="AT194" s="1">
        <f t="shared" si="37"/>
        <v>-0.10507775349730976</v>
      </c>
      <c r="AU194" s="1">
        <f t="shared" si="37"/>
        <v>-8.1477129518228525E-2</v>
      </c>
      <c r="AV194" s="1">
        <f t="shared" si="37"/>
        <v>-0.38999924460624324</v>
      </c>
      <c r="AW194" s="1">
        <f t="shared" si="37"/>
        <v>0.53618933412197389</v>
      </c>
      <c r="AX194" s="1">
        <f t="shared" si="37"/>
        <v>0.71371075497936354</v>
      </c>
      <c r="AY194" s="1">
        <f t="shared" si="37"/>
        <v>0.26389535152138421</v>
      </c>
      <c r="AZ194" s="1">
        <f t="shared" si="49"/>
        <v>-0.34552032288269757</v>
      </c>
      <c r="BA194" s="1">
        <f t="shared" si="42"/>
        <v>-0.44108228041665831</v>
      </c>
      <c r="BB194" s="1">
        <f t="shared" si="42"/>
        <v>-0.21503732076197307</v>
      </c>
      <c r="BC194" s="1">
        <f t="shared" si="42"/>
        <v>-0.35611437759536568</v>
      </c>
      <c r="BD194" s="1">
        <f t="shared" si="42"/>
        <v>0.30413110129730331</v>
      </c>
      <c r="BE194" s="1">
        <f t="shared" si="43"/>
        <v>-0.65979304502442915</v>
      </c>
      <c r="BF194" s="1">
        <f t="shared" si="43"/>
        <v>-0.84821762538638401</v>
      </c>
      <c r="BG194" s="1">
        <f t="shared" si="43"/>
        <v>-1.3960715073280572</v>
      </c>
      <c r="BH194" s="1">
        <f t="shared" si="43"/>
        <v>0.48779744157731347</v>
      </c>
      <c r="BI194" s="1">
        <f t="shared" si="46"/>
        <v>-0.51341694708197316</v>
      </c>
      <c r="BJ194" s="1">
        <f t="shared" si="46"/>
        <v>-1.010408345508508</v>
      </c>
      <c r="BK194" s="1">
        <f t="shared" si="46"/>
        <v>-0.69473581116207361</v>
      </c>
      <c r="BL194" s="1">
        <f t="shared" si="46"/>
        <v>-1.0709685365941881</v>
      </c>
      <c r="BM194" s="1">
        <f t="shared" si="47"/>
        <v>1.1785832644576903E-3</v>
      </c>
      <c r="BN194" s="1">
        <f t="shared" si="38"/>
        <v>-0.27610888277927492</v>
      </c>
      <c r="BO194" s="6">
        <f t="shared" si="39"/>
        <v>0.90033573823794366</v>
      </c>
    </row>
    <row r="195" spans="1:67" x14ac:dyDescent="0.2">
      <c r="A195" s="3" t="s">
        <v>206</v>
      </c>
      <c r="B195" s="8">
        <v>13873</v>
      </c>
      <c r="C195" s="5">
        <v>44</v>
      </c>
      <c r="D195" s="5">
        <v>6</v>
      </c>
      <c r="E195" s="5">
        <v>2</v>
      </c>
      <c r="F195" s="5">
        <v>4</v>
      </c>
      <c r="G195" s="5">
        <v>1</v>
      </c>
      <c r="H195" s="5">
        <v>7</v>
      </c>
      <c r="I195" s="5">
        <v>13</v>
      </c>
      <c r="J195" s="5">
        <v>0</v>
      </c>
      <c r="K195" s="5">
        <v>0</v>
      </c>
      <c r="L195" s="5">
        <v>0</v>
      </c>
      <c r="M195" s="5">
        <v>0</v>
      </c>
      <c r="N195" s="5">
        <v>5</v>
      </c>
      <c r="O195" s="5">
        <v>1</v>
      </c>
      <c r="P195" s="5">
        <v>1</v>
      </c>
      <c r="Q195" s="5">
        <v>0</v>
      </c>
      <c r="R195" s="5">
        <v>1</v>
      </c>
      <c r="S195" s="5">
        <v>0</v>
      </c>
      <c r="T195" s="5">
        <v>0</v>
      </c>
      <c r="U195" s="5">
        <v>1</v>
      </c>
      <c r="V195" s="5">
        <v>2</v>
      </c>
      <c r="W195" s="5">
        <v>8</v>
      </c>
      <c r="X195" s="1">
        <f t="shared" ref="X195:AA258" si="50">LN(1+C195)</f>
        <v>3.8066624897703196</v>
      </c>
      <c r="Y195" s="1">
        <f t="shared" si="50"/>
        <v>1.9459101490553132</v>
      </c>
      <c r="Z195" s="1">
        <f t="shared" si="50"/>
        <v>1.0986122886681098</v>
      </c>
      <c r="AA195" s="1">
        <f t="shared" si="50"/>
        <v>1.6094379124341003</v>
      </c>
      <c r="AB195" s="1">
        <f t="shared" ref="AB195:AH258" si="51">LN(1+G195)</f>
        <v>0.69314718055994529</v>
      </c>
      <c r="AC195" s="1">
        <f t="shared" si="51"/>
        <v>2.0794415416798357</v>
      </c>
      <c r="AD195" s="1">
        <f t="shared" si="51"/>
        <v>2.6390573296152584</v>
      </c>
      <c r="AE195" s="1">
        <f t="shared" si="48"/>
        <v>0</v>
      </c>
      <c r="AF195" s="1">
        <f t="shared" si="40"/>
        <v>0</v>
      </c>
      <c r="AG195" s="1">
        <f t="shared" si="40"/>
        <v>0</v>
      </c>
      <c r="AH195" s="1">
        <f t="shared" si="40"/>
        <v>0</v>
      </c>
      <c r="AI195" s="1">
        <f t="shared" si="40"/>
        <v>1.791759469228055</v>
      </c>
      <c r="AJ195" s="1">
        <f t="shared" si="41"/>
        <v>0.69314718055994529</v>
      </c>
      <c r="AK195" s="1">
        <f t="shared" si="41"/>
        <v>0.69314718055994529</v>
      </c>
      <c r="AL195" s="1">
        <f t="shared" si="41"/>
        <v>0</v>
      </c>
      <c r="AM195" s="1">
        <f t="shared" si="41"/>
        <v>0.69314718055994529</v>
      </c>
      <c r="AN195" s="1">
        <f t="shared" si="44"/>
        <v>0</v>
      </c>
      <c r="AO195" s="1">
        <f t="shared" si="44"/>
        <v>0</v>
      </c>
      <c r="AP195" s="1">
        <f t="shared" si="44"/>
        <v>0.69314718055994529</v>
      </c>
      <c r="AQ195" s="1">
        <f t="shared" si="44"/>
        <v>1.0986122886681098</v>
      </c>
      <c r="AR195" s="1">
        <f t="shared" si="45"/>
        <v>2.1972245773362196</v>
      </c>
      <c r="AS195" s="1">
        <f t="shared" ref="AS195:AV258" si="52">(X195-AVERAGE(X$2:X$1123))/_xlfn.STDEV.S(X$2:X$1123)</f>
        <v>0.16666849226548636</v>
      </c>
      <c r="AT195" s="1">
        <f t="shared" si="52"/>
        <v>0.48125818728026287</v>
      </c>
      <c r="AU195" s="1">
        <f t="shared" si="52"/>
        <v>-8.1477129518228525E-2</v>
      </c>
      <c r="AV195" s="1">
        <f t="shared" si="52"/>
        <v>0.17978707440220917</v>
      </c>
      <c r="AW195" s="1">
        <f t="shared" ref="AW195:BC258" si="53">(AB195-AVERAGE(AB$2:AB$1123))/_xlfn.STDEV.S(AB$2:AB$1123)</f>
        <v>-0.19036728686403157</v>
      </c>
      <c r="AX195" s="1">
        <f t="shared" si="53"/>
        <v>0.89359140891969069</v>
      </c>
      <c r="AY195" s="1">
        <f t="shared" si="53"/>
        <v>-7.2288476995341092E-2</v>
      </c>
      <c r="AZ195" s="1">
        <f t="shared" si="49"/>
        <v>-0.34552032288269757</v>
      </c>
      <c r="BA195" s="1">
        <f t="shared" si="42"/>
        <v>-0.44108228041665831</v>
      </c>
      <c r="BB195" s="1">
        <f t="shared" si="42"/>
        <v>-0.21503732076197307</v>
      </c>
      <c r="BC195" s="1">
        <f t="shared" si="42"/>
        <v>-0.35611437759536568</v>
      </c>
      <c r="BD195" s="1">
        <f t="shared" si="42"/>
        <v>1.1934914414074009</v>
      </c>
      <c r="BE195" s="1">
        <f t="shared" si="43"/>
        <v>0.35575076669167954</v>
      </c>
      <c r="BF195" s="1">
        <f t="shared" si="43"/>
        <v>8.162042714378219E-2</v>
      </c>
      <c r="BG195" s="1">
        <f t="shared" si="43"/>
        <v>-1.3960715073280572</v>
      </c>
      <c r="BH195" s="1">
        <f t="shared" si="43"/>
        <v>-2.5474876134406872E-2</v>
      </c>
      <c r="BI195" s="1">
        <f t="shared" si="46"/>
        <v>-0.51341694708197316</v>
      </c>
      <c r="BJ195" s="1">
        <f t="shared" si="46"/>
        <v>-1.010408345508508</v>
      </c>
      <c r="BK195" s="1">
        <f t="shared" si="46"/>
        <v>0.73738767066342814</v>
      </c>
      <c r="BL195" s="1">
        <f t="shared" si="46"/>
        <v>0.80736995656007859</v>
      </c>
      <c r="BM195" s="1">
        <f t="shared" si="47"/>
        <v>0.63587610987954091</v>
      </c>
      <c r="BN195" s="1">
        <f t="shared" ref="BN195:BN258" si="54">AVERAGE(AS195:BM195)</f>
        <v>4.2168698291729444E-2</v>
      </c>
      <c r="BO195" s="6">
        <f t="shared" ref="BO195:BO258" si="55">BN195-MIN($BN$2:$BN$1123)</f>
        <v>1.2186133193089481</v>
      </c>
    </row>
    <row r="196" spans="1:67" x14ac:dyDescent="0.2">
      <c r="A196" s="3" t="s">
        <v>207</v>
      </c>
      <c r="B196" s="8">
        <v>13894</v>
      </c>
      <c r="C196" s="5">
        <v>40</v>
      </c>
      <c r="D196" s="5">
        <v>4</v>
      </c>
      <c r="E196" s="5">
        <v>2</v>
      </c>
      <c r="F196" s="5">
        <v>6</v>
      </c>
      <c r="G196" s="5">
        <v>3</v>
      </c>
      <c r="H196" s="5">
        <v>3</v>
      </c>
      <c r="I196" s="5">
        <v>11</v>
      </c>
      <c r="J196" s="5">
        <v>1</v>
      </c>
      <c r="K196" s="5">
        <v>0</v>
      </c>
      <c r="L196" s="5">
        <v>0</v>
      </c>
      <c r="M196" s="5">
        <v>2</v>
      </c>
      <c r="N196" s="5">
        <v>0</v>
      </c>
      <c r="O196" s="5">
        <v>1</v>
      </c>
      <c r="P196" s="5">
        <v>2</v>
      </c>
      <c r="Q196" s="5">
        <v>1</v>
      </c>
      <c r="R196" s="5">
        <v>2</v>
      </c>
      <c r="S196" s="5">
        <v>0</v>
      </c>
      <c r="T196" s="5">
        <v>2</v>
      </c>
      <c r="U196" s="5">
        <v>0</v>
      </c>
      <c r="V196" s="5">
        <v>0</v>
      </c>
      <c r="W196" s="5">
        <v>3</v>
      </c>
      <c r="X196" s="1">
        <f t="shared" si="50"/>
        <v>3.713572066704308</v>
      </c>
      <c r="Y196" s="1">
        <f t="shared" si="50"/>
        <v>1.6094379124341003</v>
      </c>
      <c r="Z196" s="1">
        <f t="shared" si="50"/>
        <v>1.0986122886681098</v>
      </c>
      <c r="AA196" s="1">
        <f t="shared" si="50"/>
        <v>1.9459101490553132</v>
      </c>
      <c r="AB196" s="1">
        <f t="shared" si="51"/>
        <v>1.3862943611198906</v>
      </c>
      <c r="AC196" s="1">
        <f t="shared" si="51"/>
        <v>1.3862943611198906</v>
      </c>
      <c r="AD196" s="1">
        <f t="shared" si="51"/>
        <v>2.4849066497880004</v>
      </c>
      <c r="AE196" s="1">
        <f t="shared" si="48"/>
        <v>0.69314718055994529</v>
      </c>
      <c r="AF196" s="1">
        <f t="shared" si="40"/>
        <v>0</v>
      </c>
      <c r="AG196" s="1">
        <f t="shared" si="40"/>
        <v>0</v>
      </c>
      <c r="AH196" s="1">
        <f t="shared" si="40"/>
        <v>1.0986122886681098</v>
      </c>
      <c r="AI196" s="1">
        <f t="shared" si="40"/>
        <v>0</v>
      </c>
      <c r="AJ196" s="1">
        <f t="shared" si="41"/>
        <v>0.69314718055994529</v>
      </c>
      <c r="AK196" s="1">
        <f t="shared" si="41"/>
        <v>1.0986122886681098</v>
      </c>
      <c r="AL196" s="1">
        <f t="shared" si="41"/>
        <v>0.69314718055994529</v>
      </c>
      <c r="AM196" s="1">
        <f t="shared" si="41"/>
        <v>1.0986122886681098</v>
      </c>
      <c r="AN196" s="1">
        <f t="shared" si="44"/>
        <v>0</v>
      </c>
      <c r="AO196" s="1">
        <f t="shared" si="44"/>
        <v>1.0986122886681098</v>
      </c>
      <c r="AP196" s="1">
        <f t="shared" si="44"/>
        <v>0</v>
      </c>
      <c r="AQ196" s="1">
        <f t="shared" si="44"/>
        <v>0</v>
      </c>
      <c r="AR196" s="1">
        <f t="shared" si="45"/>
        <v>1.3862943611198906</v>
      </c>
      <c r="AS196" s="1">
        <f t="shared" si="52"/>
        <v>7.303390236223356E-2</v>
      </c>
      <c r="AT196" s="1">
        <f t="shared" si="52"/>
        <v>0.12872030386443817</v>
      </c>
      <c r="AU196" s="1">
        <f t="shared" si="52"/>
        <v>-8.1477129518228525E-2</v>
      </c>
      <c r="AV196" s="1">
        <f t="shared" si="52"/>
        <v>0.55509572814501307</v>
      </c>
      <c r="AW196" s="1">
        <f t="shared" si="53"/>
        <v>1.0516894605177038</v>
      </c>
      <c r="AX196" s="1">
        <f t="shared" si="53"/>
        <v>-4.0149830989457763E-2</v>
      </c>
      <c r="AY196" s="1">
        <f t="shared" si="53"/>
        <v>-0.21758313980654601</v>
      </c>
      <c r="AZ196" s="1">
        <f t="shared" si="49"/>
        <v>2.0427099180130579</v>
      </c>
      <c r="BA196" s="1">
        <f t="shared" si="42"/>
        <v>-0.44108228041665831</v>
      </c>
      <c r="BB196" s="1">
        <f t="shared" si="42"/>
        <v>-0.21503732076197307</v>
      </c>
      <c r="BC196" s="1">
        <f t="shared" si="42"/>
        <v>2.5440362576061855</v>
      </c>
      <c r="BD196" s="1">
        <f t="shared" si="42"/>
        <v>-1.1054716874058155</v>
      </c>
      <c r="BE196" s="1">
        <f t="shared" si="43"/>
        <v>0.35575076669167954</v>
      </c>
      <c r="BF196" s="1">
        <f t="shared" si="43"/>
        <v>0.62554081961751817</v>
      </c>
      <c r="BG196" s="1">
        <f t="shared" si="43"/>
        <v>-0.37368059771273615</v>
      </c>
      <c r="BH196" s="1">
        <f t="shared" si="43"/>
        <v>0.48779744157731347</v>
      </c>
      <c r="BI196" s="1">
        <f t="shared" si="46"/>
        <v>-0.51341694708197316</v>
      </c>
      <c r="BJ196" s="1">
        <f t="shared" si="46"/>
        <v>0.63280645673869729</v>
      </c>
      <c r="BK196" s="1">
        <f t="shared" si="46"/>
        <v>-0.69473581116207361</v>
      </c>
      <c r="BL196" s="1">
        <f t="shared" si="46"/>
        <v>-1.0709685365941881</v>
      </c>
      <c r="BM196" s="1">
        <f t="shared" si="47"/>
        <v>1.1785832644576903E-3</v>
      </c>
      <c r="BN196" s="1">
        <f t="shared" si="54"/>
        <v>0.17832173128326886</v>
      </c>
      <c r="BO196" s="6">
        <f t="shared" si="55"/>
        <v>1.3547663523004874</v>
      </c>
    </row>
    <row r="197" spans="1:67" x14ac:dyDescent="0.2">
      <c r="A197" s="3" t="s">
        <v>208</v>
      </c>
      <c r="B197" s="8">
        <v>15001</v>
      </c>
      <c r="C197" s="5">
        <v>223</v>
      </c>
      <c r="D197" s="5">
        <v>15</v>
      </c>
      <c r="E197" s="5">
        <v>19</v>
      </c>
      <c r="F197" s="5">
        <v>14</v>
      </c>
      <c r="G197" s="5">
        <v>4</v>
      </c>
      <c r="H197" s="5">
        <v>8</v>
      </c>
      <c r="I197" s="5">
        <v>86</v>
      </c>
      <c r="J197" s="5">
        <v>0</v>
      </c>
      <c r="K197" s="5">
        <v>0</v>
      </c>
      <c r="L197" s="5">
        <v>2</v>
      </c>
      <c r="M197" s="5">
        <v>1</v>
      </c>
      <c r="N197" s="5">
        <v>12</v>
      </c>
      <c r="O197" s="5">
        <v>5</v>
      </c>
      <c r="P197" s="5">
        <v>16</v>
      </c>
      <c r="Q197" s="5">
        <v>5</v>
      </c>
      <c r="R197" s="5">
        <v>20</v>
      </c>
      <c r="S197" s="5">
        <v>7</v>
      </c>
      <c r="T197" s="5">
        <v>5</v>
      </c>
      <c r="U197" s="5">
        <v>2</v>
      </c>
      <c r="V197" s="5">
        <v>2</v>
      </c>
      <c r="W197" s="5">
        <v>6</v>
      </c>
      <c r="X197" s="1">
        <f t="shared" si="50"/>
        <v>5.4116460518550396</v>
      </c>
      <c r="Y197" s="1">
        <f t="shared" si="50"/>
        <v>2.7725887222397811</v>
      </c>
      <c r="Z197" s="1">
        <f t="shared" si="50"/>
        <v>2.9957322735539909</v>
      </c>
      <c r="AA197" s="1">
        <f t="shared" si="50"/>
        <v>2.7080502011022101</v>
      </c>
      <c r="AB197" s="1">
        <f t="shared" si="51"/>
        <v>1.6094379124341003</v>
      </c>
      <c r="AC197" s="1">
        <f t="shared" si="51"/>
        <v>2.1972245773362196</v>
      </c>
      <c r="AD197" s="1">
        <f t="shared" si="51"/>
        <v>4.4659081186545837</v>
      </c>
      <c r="AE197" s="1">
        <f t="shared" si="48"/>
        <v>0</v>
      </c>
      <c r="AF197" s="1">
        <f t="shared" si="40"/>
        <v>0</v>
      </c>
      <c r="AG197" s="1">
        <f t="shared" si="40"/>
        <v>1.0986122886681098</v>
      </c>
      <c r="AH197" s="1">
        <f t="shared" si="40"/>
        <v>0.69314718055994529</v>
      </c>
      <c r="AI197" s="1">
        <f t="shared" si="40"/>
        <v>2.5649493574615367</v>
      </c>
      <c r="AJ197" s="1">
        <f t="shared" si="41"/>
        <v>1.791759469228055</v>
      </c>
      <c r="AK197" s="1">
        <f t="shared" si="41"/>
        <v>2.8332133440562162</v>
      </c>
      <c r="AL197" s="1">
        <f t="shared" si="41"/>
        <v>1.791759469228055</v>
      </c>
      <c r="AM197" s="1">
        <f t="shared" si="41"/>
        <v>3.044522437723423</v>
      </c>
      <c r="AN197" s="1">
        <f t="shared" si="44"/>
        <v>2.0794415416798357</v>
      </c>
      <c r="AO197" s="1">
        <f t="shared" si="44"/>
        <v>1.791759469228055</v>
      </c>
      <c r="AP197" s="1">
        <f t="shared" si="44"/>
        <v>1.0986122886681098</v>
      </c>
      <c r="AQ197" s="1">
        <f t="shared" si="44"/>
        <v>1.0986122886681098</v>
      </c>
      <c r="AR197" s="1">
        <f t="shared" si="45"/>
        <v>1.9459101490553132</v>
      </c>
      <c r="AS197" s="1">
        <f t="shared" si="52"/>
        <v>1.7810341024711427</v>
      </c>
      <c r="AT197" s="1">
        <f t="shared" si="52"/>
        <v>1.3474084449722601</v>
      </c>
      <c r="AU197" s="1">
        <f t="shared" si="52"/>
        <v>2.0688532503584378</v>
      </c>
      <c r="AV197" s="1">
        <f t="shared" si="52"/>
        <v>1.4052037779785607</v>
      </c>
      <c r="AW197" s="1">
        <f t="shared" si="53"/>
        <v>1.4515424229442997</v>
      </c>
      <c r="AX197" s="1">
        <f t="shared" si="53"/>
        <v>1.0522573904579999</v>
      </c>
      <c r="AY197" s="1">
        <f t="shared" si="53"/>
        <v>1.6496090176981388</v>
      </c>
      <c r="AZ197" s="1">
        <f t="shared" si="49"/>
        <v>-0.34552032288269757</v>
      </c>
      <c r="BA197" s="1">
        <f t="shared" si="42"/>
        <v>-0.44108228041665831</v>
      </c>
      <c r="BB197" s="1">
        <f t="shared" si="42"/>
        <v>3.9766691842345616</v>
      </c>
      <c r="BC197" s="1">
        <f t="shared" si="42"/>
        <v>1.4736769479924545</v>
      </c>
      <c r="BD197" s="1">
        <f t="shared" si="42"/>
        <v>2.185552638877061</v>
      </c>
      <c r="BE197" s="1">
        <f t="shared" si="43"/>
        <v>1.9653496261011381</v>
      </c>
      <c r="BF197" s="1">
        <f t="shared" si="43"/>
        <v>2.9524608627112516</v>
      </c>
      <c r="BG197" s="1">
        <f t="shared" si="43"/>
        <v>1.2467706551057407</v>
      </c>
      <c r="BH197" s="1">
        <f t="shared" si="43"/>
        <v>2.9510964833235596</v>
      </c>
      <c r="BI197" s="1">
        <f t="shared" si="46"/>
        <v>3.333859195264806</v>
      </c>
      <c r="BJ197" s="1">
        <f t="shared" si="46"/>
        <v>1.6695595669854975</v>
      </c>
      <c r="BK197" s="1">
        <f t="shared" si="46"/>
        <v>1.5751262039335632</v>
      </c>
      <c r="BL197" s="1">
        <f t="shared" si="46"/>
        <v>0.80736995656007859</v>
      </c>
      <c r="BM197" s="1">
        <f t="shared" si="47"/>
        <v>0.43917774688498279</v>
      </c>
      <c r="BN197" s="1">
        <f t="shared" si="54"/>
        <v>1.6450464224550561</v>
      </c>
      <c r="BO197" s="6">
        <f t="shared" si="55"/>
        <v>2.8214910434722746</v>
      </c>
    </row>
    <row r="198" spans="1:67" x14ac:dyDescent="0.2">
      <c r="A198" s="3" t="s">
        <v>209</v>
      </c>
      <c r="B198" s="8">
        <v>15022</v>
      </c>
      <c r="C198" s="5">
        <v>10</v>
      </c>
      <c r="D198" s="5">
        <v>0</v>
      </c>
      <c r="E198" s="5">
        <v>0</v>
      </c>
      <c r="F198" s="5">
        <v>0</v>
      </c>
      <c r="G198" s="5">
        <v>0</v>
      </c>
      <c r="H198" s="5">
        <v>1</v>
      </c>
      <c r="I198" s="5">
        <v>1</v>
      </c>
      <c r="J198" s="5">
        <v>0</v>
      </c>
      <c r="K198" s="5">
        <v>0</v>
      </c>
      <c r="L198" s="5">
        <v>0</v>
      </c>
      <c r="M198" s="5">
        <v>0</v>
      </c>
      <c r="N198" s="5">
        <v>2</v>
      </c>
      <c r="O198" s="5">
        <v>0</v>
      </c>
      <c r="P198" s="5">
        <v>0</v>
      </c>
      <c r="Q198" s="5">
        <v>1</v>
      </c>
      <c r="R198" s="5">
        <v>3</v>
      </c>
      <c r="S198" s="5">
        <v>0</v>
      </c>
      <c r="T198" s="5">
        <v>2</v>
      </c>
      <c r="U198" s="5">
        <v>0</v>
      </c>
      <c r="V198" s="5">
        <v>0</v>
      </c>
      <c r="W198" s="5">
        <v>0</v>
      </c>
      <c r="X198" s="1">
        <f t="shared" si="50"/>
        <v>2.3978952727983707</v>
      </c>
      <c r="Y198" s="1">
        <f t="shared" si="50"/>
        <v>0</v>
      </c>
      <c r="Z198" s="1">
        <f t="shared" si="50"/>
        <v>0</v>
      </c>
      <c r="AA198" s="1">
        <f t="shared" si="50"/>
        <v>0</v>
      </c>
      <c r="AB198" s="1">
        <f t="shared" si="51"/>
        <v>0</v>
      </c>
      <c r="AC198" s="1">
        <f t="shared" si="51"/>
        <v>0.69314718055994529</v>
      </c>
      <c r="AD198" s="1">
        <f t="shared" si="51"/>
        <v>0.69314718055994529</v>
      </c>
      <c r="AE198" s="1">
        <f t="shared" si="48"/>
        <v>0</v>
      </c>
      <c r="AF198" s="1">
        <f t="shared" si="40"/>
        <v>0</v>
      </c>
      <c r="AG198" s="1">
        <f t="shared" si="40"/>
        <v>0</v>
      </c>
      <c r="AH198" s="1">
        <f t="shared" si="40"/>
        <v>0</v>
      </c>
      <c r="AI198" s="1">
        <f t="shared" si="40"/>
        <v>1.0986122886681098</v>
      </c>
      <c r="AJ198" s="1">
        <f t="shared" si="41"/>
        <v>0</v>
      </c>
      <c r="AK198" s="1">
        <f t="shared" si="41"/>
        <v>0</v>
      </c>
      <c r="AL198" s="1">
        <f t="shared" si="41"/>
        <v>0.69314718055994529</v>
      </c>
      <c r="AM198" s="1">
        <f t="shared" si="41"/>
        <v>1.3862943611198906</v>
      </c>
      <c r="AN198" s="1">
        <f t="shared" si="44"/>
        <v>0</v>
      </c>
      <c r="AO198" s="1">
        <f t="shared" si="44"/>
        <v>1.0986122886681098</v>
      </c>
      <c r="AP198" s="1">
        <f t="shared" si="44"/>
        <v>0</v>
      </c>
      <c r="AQ198" s="1">
        <f t="shared" si="44"/>
        <v>0</v>
      </c>
      <c r="AR198" s="1">
        <f t="shared" si="45"/>
        <v>0</v>
      </c>
      <c r="AS198" s="1">
        <f t="shared" si="52"/>
        <v>-1.2503337759138786</v>
      </c>
      <c r="AT198" s="1">
        <f t="shared" si="52"/>
        <v>-1.5575639519668798</v>
      </c>
      <c r="AU198" s="1">
        <f t="shared" si="52"/>
        <v>-1.3267222372866634</v>
      </c>
      <c r="AV198" s="1">
        <f t="shared" si="52"/>
        <v>-1.6154159481825947</v>
      </c>
      <c r="AW198" s="1">
        <f t="shared" si="53"/>
        <v>-1.4324240342457668</v>
      </c>
      <c r="AX198" s="1">
        <f t="shared" si="53"/>
        <v>-0.97389107089860638</v>
      </c>
      <c r="AY198" s="1">
        <f t="shared" si="53"/>
        <v>-1.9064053247752024</v>
      </c>
      <c r="AZ198" s="1">
        <f t="shared" si="49"/>
        <v>-0.34552032288269757</v>
      </c>
      <c r="BA198" s="1">
        <f t="shared" si="42"/>
        <v>-0.44108228041665831</v>
      </c>
      <c r="BB198" s="1">
        <f t="shared" si="42"/>
        <v>-0.21503732076197307</v>
      </c>
      <c r="BC198" s="1">
        <f t="shared" si="42"/>
        <v>-0.35611437759536568</v>
      </c>
      <c r="BD198" s="1">
        <f t="shared" si="42"/>
        <v>0.30413110129730331</v>
      </c>
      <c r="BE198" s="1">
        <f t="shared" si="43"/>
        <v>-0.65979304502442915</v>
      </c>
      <c r="BF198" s="1">
        <f t="shared" si="43"/>
        <v>-0.84821762538638401</v>
      </c>
      <c r="BG198" s="1">
        <f t="shared" si="43"/>
        <v>-0.37368059771273615</v>
      </c>
      <c r="BH198" s="1">
        <f t="shared" si="43"/>
        <v>0.85196994653191005</v>
      </c>
      <c r="BI198" s="1">
        <f t="shared" si="46"/>
        <v>-0.51341694708197316</v>
      </c>
      <c r="BJ198" s="1">
        <f t="shared" si="46"/>
        <v>0.63280645673869729</v>
      </c>
      <c r="BK198" s="1">
        <f t="shared" si="46"/>
        <v>-0.69473581116207361</v>
      </c>
      <c r="BL198" s="1">
        <f t="shared" si="46"/>
        <v>-1.0709685365941881</v>
      </c>
      <c r="BM198" s="1">
        <f t="shared" si="47"/>
        <v>-1.0838440050768672</v>
      </c>
      <c r="BN198" s="1">
        <f t="shared" si="54"/>
        <v>-0.70839331944747763</v>
      </c>
      <c r="BO198" s="6">
        <f t="shared" si="55"/>
        <v>0.46805130156974095</v>
      </c>
    </row>
    <row r="199" spans="1:67" x14ac:dyDescent="0.2">
      <c r="A199" s="3" t="s">
        <v>210</v>
      </c>
      <c r="B199" s="8">
        <v>15047</v>
      </c>
      <c r="C199" s="5">
        <v>27</v>
      </c>
      <c r="D199" s="5">
        <v>1</v>
      </c>
      <c r="E199" s="5">
        <v>1</v>
      </c>
      <c r="F199" s="5">
        <v>2</v>
      </c>
      <c r="G199" s="5">
        <v>2</v>
      </c>
      <c r="H199" s="5">
        <v>3</v>
      </c>
      <c r="I199" s="5">
        <v>11</v>
      </c>
      <c r="J199" s="5">
        <v>0</v>
      </c>
      <c r="K199" s="5">
        <v>0</v>
      </c>
      <c r="L199" s="5">
        <v>0</v>
      </c>
      <c r="M199" s="5">
        <v>1</v>
      </c>
      <c r="N199" s="5">
        <v>0</v>
      </c>
      <c r="O199" s="5">
        <v>0</v>
      </c>
      <c r="P199" s="5">
        <v>0</v>
      </c>
      <c r="Q199" s="5">
        <v>2</v>
      </c>
      <c r="R199" s="5">
        <v>4</v>
      </c>
      <c r="S199" s="5">
        <v>0</v>
      </c>
      <c r="T199" s="5">
        <v>0</v>
      </c>
      <c r="U199" s="5">
        <v>0</v>
      </c>
      <c r="V199" s="5">
        <v>0</v>
      </c>
      <c r="W199" s="5">
        <v>1</v>
      </c>
      <c r="X199" s="1">
        <f t="shared" si="50"/>
        <v>3.3322045101752038</v>
      </c>
      <c r="Y199" s="1">
        <f t="shared" si="50"/>
        <v>0.69314718055994529</v>
      </c>
      <c r="Z199" s="1">
        <f t="shared" si="50"/>
        <v>0.69314718055994529</v>
      </c>
      <c r="AA199" s="1">
        <f t="shared" si="50"/>
        <v>1.0986122886681098</v>
      </c>
      <c r="AB199" s="1">
        <f t="shared" si="51"/>
        <v>1.0986122886681098</v>
      </c>
      <c r="AC199" s="1">
        <f t="shared" si="51"/>
        <v>1.3862943611198906</v>
      </c>
      <c r="AD199" s="1">
        <f t="shared" si="51"/>
        <v>2.4849066497880004</v>
      </c>
      <c r="AE199" s="1">
        <f t="shared" si="48"/>
        <v>0</v>
      </c>
      <c r="AF199" s="1">
        <f t="shared" si="40"/>
        <v>0</v>
      </c>
      <c r="AG199" s="1">
        <f t="shared" si="40"/>
        <v>0</v>
      </c>
      <c r="AH199" s="1">
        <f t="shared" si="40"/>
        <v>0.69314718055994529</v>
      </c>
      <c r="AI199" s="1">
        <f t="shared" si="40"/>
        <v>0</v>
      </c>
      <c r="AJ199" s="1">
        <f t="shared" si="41"/>
        <v>0</v>
      </c>
      <c r="AK199" s="1">
        <f t="shared" si="41"/>
        <v>0</v>
      </c>
      <c r="AL199" s="1">
        <f t="shared" si="41"/>
        <v>1.0986122886681098</v>
      </c>
      <c r="AM199" s="1">
        <f t="shared" si="41"/>
        <v>1.6094379124341003</v>
      </c>
      <c r="AN199" s="1">
        <f t="shared" si="44"/>
        <v>0</v>
      </c>
      <c r="AO199" s="1">
        <f t="shared" si="44"/>
        <v>0</v>
      </c>
      <c r="AP199" s="1">
        <f t="shared" si="44"/>
        <v>0</v>
      </c>
      <c r="AQ199" s="1">
        <f t="shared" si="44"/>
        <v>0</v>
      </c>
      <c r="AR199" s="1">
        <f t="shared" si="45"/>
        <v>0.69314718055994529</v>
      </c>
      <c r="AS199" s="1">
        <f t="shared" si="52"/>
        <v>-0.31056296595027139</v>
      </c>
      <c r="AT199" s="1">
        <f t="shared" si="52"/>
        <v>-0.83132085273209477</v>
      </c>
      <c r="AU199" s="1">
        <f t="shared" si="52"/>
        <v>-0.54106004830626186</v>
      </c>
      <c r="AV199" s="1">
        <f t="shared" si="52"/>
        <v>-0.38999924460624324</v>
      </c>
      <c r="AW199" s="1">
        <f t="shared" si="53"/>
        <v>0.53618933412197389</v>
      </c>
      <c r="AX199" s="1">
        <f t="shared" si="53"/>
        <v>-4.0149830989457763E-2</v>
      </c>
      <c r="AY199" s="1">
        <f t="shared" si="53"/>
        <v>-0.21758313980654601</v>
      </c>
      <c r="AZ199" s="1">
        <f t="shared" si="49"/>
        <v>-0.34552032288269757</v>
      </c>
      <c r="BA199" s="1">
        <f t="shared" si="42"/>
        <v>-0.44108228041665831</v>
      </c>
      <c r="BB199" s="1">
        <f t="shared" si="42"/>
        <v>-0.21503732076197307</v>
      </c>
      <c r="BC199" s="1">
        <f t="shared" si="42"/>
        <v>1.4736769479924545</v>
      </c>
      <c r="BD199" s="1">
        <f t="shared" si="42"/>
        <v>-1.1054716874058155</v>
      </c>
      <c r="BE199" s="1">
        <f t="shared" si="43"/>
        <v>-0.65979304502442915</v>
      </c>
      <c r="BF199" s="1">
        <f t="shared" si="43"/>
        <v>-0.84821762538638401</v>
      </c>
      <c r="BG199" s="1">
        <f t="shared" si="43"/>
        <v>0.22437974549041978</v>
      </c>
      <c r="BH199" s="1">
        <f t="shared" si="43"/>
        <v>1.134444086661657</v>
      </c>
      <c r="BI199" s="1">
        <f t="shared" si="46"/>
        <v>-0.51341694708197316</v>
      </c>
      <c r="BJ199" s="1">
        <f t="shared" si="46"/>
        <v>-1.010408345508508</v>
      </c>
      <c r="BK199" s="1">
        <f t="shared" si="46"/>
        <v>-0.69473581116207361</v>
      </c>
      <c r="BL199" s="1">
        <f t="shared" si="46"/>
        <v>-1.0709685365941881</v>
      </c>
      <c r="BM199" s="1">
        <f t="shared" si="47"/>
        <v>-0.54133271090620472</v>
      </c>
      <c r="BN199" s="1">
        <f t="shared" si="54"/>
        <v>-0.30514145720263214</v>
      </c>
      <c r="BO199" s="6">
        <f t="shared" si="55"/>
        <v>0.8713031638145865</v>
      </c>
    </row>
    <row r="200" spans="1:67" x14ac:dyDescent="0.2">
      <c r="A200" s="3" t="s">
        <v>211</v>
      </c>
      <c r="B200" s="8">
        <v>15051</v>
      </c>
      <c r="C200" s="5">
        <v>18</v>
      </c>
      <c r="D200" s="5">
        <v>1</v>
      </c>
      <c r="E200" s="5">
        <v>2</v>
      </c>
      <c r="F200" s="5">
        <v>0</v>
      </c>
      <c r="G200" s="5">
        <v>3</v>
      </c>
      <c r="H200" s="5">
        <v>1</v>
      </c>
      <c r="I200" s="5">
        <v>9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</v>
      </c>
      <c r="R200" s="5">
        <v>0</v>
      </c>
      <c r="S200" s="5">
        <v>0</v>
      </c>
      <c r="T200" s="5">
        <v>1</v>
      </c>
      <c r="U200" s="5">
        <v>0</v>
      </c>
      <c r="V200" s="5">
        <v>0</v>
      </c>
      <c r="W200" s="5">
        <v>0</v>
      </c>
      <c r="X200" s="1">
        <f t="shared" si="50"/>
        <v>2.9444389791664403</v>
      </c>
      <c r="Y200" s="1">
        <f t="shared" si="50"/>
        <v>0.69314718055994529</v>
      </c>
      <c r="Z200" s="1">
        <f t="shared" si="50"/>
        <v>1.0986122886681098</v>
      </c>
      <c r="AA200" s="1">
        <f t="shared" si="50"/>
        <v>0</v>
      </c>
      <c r="AB200" s="1">
        <f t="shared" si="51"/>
        <v>1.3862943611198906</v>
      </c>
      <c r="AC200" s="1">
        <f t="shared" si="51"/>
        <v>0.69314718055994529</v>
      </c>
      <c r="AD200" s="1">
        <f t="shared" si="51"/>
        <v>2.3025850929940459</v>
      </c>
      <c r="AE200" s="1">
        <f t="shared" si="48"/>
        <v>0</v>
      </c>
      <c r="AF200" s="1">
        <f t="shared" si="40"/>
        <v>0</v>
      </c>
      <c r="AG200" s="1">
        <f t="shared" si="40"/>
        <v>0</v>
      </c>
      <c r="AH200" s="1">
        <f t="shared" si="40"/>
        <v>0</v>
      </c>
      <c r="AI200" s="1">
        <f t="shared" si="40"/>
        <v>0</v>
      </c>
      <c r="AJ200" s="1">
        <f t="shared" si="41"/>
        <v>0</v>
      </c>
      <c r="AK200" s="1">
        <f t="shared" si="41"/>
        <v>0</v>
      </c>
      <c r="AL200" s="1">
        <f t="shared" si="41"/>
        <v>0.69314718055994529</v>
      </c>
      <c r="AM200" s="1">
        <f t="shared" si="41"/>
        <v>0</v>
      </c>
      <c r="AN200" s="1">
        <f t="shared" si="44"/>
        <v>0</v>
      </c>
      <c r="AO200" s="1">
        <f t="shared" si="44"/>
        <v>0.69314718055994529</v>
      </c>
      <c r="AP200" s="1">
        <f t="shared" si="44"/>
        <v>0</v>
      </c>
      <c r="AQ200" s="1">
        <f t="shared" si="44"/>
        <v>0</v>
      </c>
      <c r="AR200" s="1">
        <f t="shared" si="45"/>
        <v>0</v>
      </c>
      <c r="AS200" s="1">
        <f t="shared" si="52"/>
        <v>-0.7005952085674948</v>
      </c>
      <c r="AT200" s="1">
        <f t="shared" si="52"/>
        <v>-0.83132085273209477</v>
      </c>
      <c r="AU200" s="1">
        <f t="shared" si="52"/>
        <v>-8.1477129518228525E-2</v>
      </c>
      <c r="AV200" s="1">
        <f t="shared" si="52"/>
        <v>-1.6154159481825947</v>
      </c>
      <c r="AW200" s="1">
        <f t="shared" si="53"/>
        <v>1.0516894605177038</v>
      </c>
      <c r="AX200" s="1">
        <f t="shared" si="53"/>
        <v>-0.97389107089860638</v>
      </c>
      <c r="AY200" s="1">
        <f t="shared" si="53"/>
        <v>-0.38943025165371242</v>
      </c>
      <c r="AZ200" s="1">
        <f t="shared" si="49"/>
        <v>-0.34552032288269757</v>
      </c>
      <c r="BA200" s="1">
        <f t="shared" si="42"/>
        <v>-0.44108228041665831</v>
      </c>
      <c r="BB200" s="1">
        <f t="shared" si="42"/>
        <v>-0.21503732076197307</v>
      </c>
      <c r="BC200" s="1">
        <f t="shared" si="42"/>
        <v>-0.35611437759536568</v>
      </c>
      <c r="BD200" s="1">
        <f t="shared" si="42"/>
        <v>-1.1054716874058155</v>
      </c>
      <c r="BE200" s="1">
        <f t="shared" si="43"/>
        <v>-0.65979304502442915</v>
      </c>
      <c r="BF200" s="1">
        <f t="shared" si="43"/>
        <v>-0.84821762538638401</v>
      </c>
      <c r="BG200" s="1">
        <f t="shared" si="43"/>
        <v>-0.37368059771273615</v>
      </c>
      <c r="BH200" s="1">
        <f t="shared" si="43"/>
        <v>-0.90291969880072387</v>
      </c>
      <c r="BI200" s="1">
        <f t="shared" si="46"/>
        <v>-0.51341694708197316</v>
      </c>
      <c r="BJ200" s="1">
        <f t="shared" si="46"/>
        <v>2.6344764738292326E-2</v>
      </c>
      <c r="BK200" s="1">
        <f t="shared" si="46"/>
        <v>-0.69473581116207361</v>
      </c>
      <c r="BL200" s="1">
        <f t="shared" si="46"/>
        <v>-1.0709685365941881</v>
      </c>
      <c r="BM200" s="1">
        <f t="shared" si="47"/>
        <v>-1.0838440050768672</v>
      </c>
      <c r="BN200" s="1">
        <f t="shared" si="54"/>
        <v>-0.57737611867612493</v>
      </c>
      <c r="BO200" s="6">
        <f t="shared" si="55"/>
        <v>0.59906850234109366</v>
      </c>
    </row>
    <row r="201" spans="1:67" x14ac:dyDescent="0.2">
      <c r="A201" s="3" t="s">
        <v>212</v>
      </c>
      <c r="B201" s="8">
        <v>15087</v>
      </c>
      <c r="C201" s="5">
        <v>17</v>
      </c>
      <c r="D201" s="5">
        <v>0</v>
      </c>
      <c r="E201" s="5">
        <v>0</v>
      </c>
      <c r="F201" s="5">
        <v>3</v>
      </c>
      <c r="G201" s="5">
        <v>2</v>
      </c>
      <c r="H201" s="5">
        <v>4</v>
      </c>
      <c r="I201" s="5">
        <v>7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1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1</v>
      </c>
      <c r="X201" s="1">
        <f t="shared" si="50"/>
        <v>2.8903717578961645</v>
      </c>
      <c r="Y201" s="1">
        <f t="shared" si="50"/>
        <v>0</v>
      </c>
      <c r="Z201" s="1">
        <f t="shared" si="50"/>
        <v>0</v>
      </c>
      <c r="AA201" s="1">
        <f t="shared" si="50"/>
        <v>1.3862943611198906</v>
      </c>
      <c r="AB201" s="1">
        <f t="shared" si="51"/>
        <v>1.0986122886681098</v>
      </c>
      <c r="AC201" s="1">
        <f t="shared" si="51"/>
        <v>1.6094379124341003</v>
      </c>
      <c r="AD201" s="1">
        <f t="shared" si="51"/>
        <v>2.0794415416798357</v>
      </c>
      <c r="AE201" s="1">
        <f t="shared" si="48"/>
        <v>0</v>
      </c>
      <c r="AF201" s="1">
        <f t="shared" si="40"/>
        <v>0</v>
      </c>
      <c r="AG201" s="1">
        <f t="shared" si="40"/>
        <v>0</v>
      </c>
      <c r="AH201" s="1">
        <f t="shared" si="40"/>
        <v>0</v>
      </c>
      <c r="AI201" s="1">
        <f t="shared" si="40"/>
        <v>0</v>
      </c>
      <c r="AJ201" s="1">
        <f t="shared" si="41"/>
        <v>0</v>
      </c>
      <c r="AK201" s="1">
        <f t="shared" si="41"/>
        <v>0</v>
      </c>
      <c r="AL201" s="1">
        <f t="shared" si="41"/>
        <v>0.69314718055994529</v>
      </c>
      <c r="AM201" s="1">
        <f t="shared" si="41"/>
        <v>0</v>
      </c>
      <c r="AN201" s="1">
        <f t="shared" si="44"/>
        <v>0</v>
      </c>
      <c r="AO201" s="1">
        <f t="shared" si="44"/>
        <v>0</v>
      </c>
      <c r="AP201" s="1">
        <f t="shared" si="44"/>
        <v>0</v>
      </c>
      <c r="AQ201" s="1">
        <f t="shared" si="44"/>
        <v>0</v>
      </c>
      <c r="AR201" s="1">
        <f t="shared" si="45"/>
        <v>0.69314718055994529</v>
      </c>
      <c r="AS201" s="1">
        <f t="shared" si="52"/>
        <v>-0.7549784837112844</v>
      </c>
      <c r="AT201" s="1">
        <f t="shared" si="52"/>
        <v>-1.5575639519668798</v>
      </c>
      <c r="AU201" s="1">
        <f t="shared" si="52"/>
        <v>-1.3267222372866634</v>
      </c>
      <c r="AV201" s="1">
        <f t="shared" si="52"/>
        <v>-6.9112230563044622E-2</v>
      </c>
      <c r="AW201" s="1">
        <f t="shared" si="53"/>
        <v>0.53618933412197389</v>
      </c>
      <c r="AX201" s="1">
        <f t="shared" si="53"/>
        <v>0.26044770749225798</v>
      </c>
      <c r="AY201" s="1">
        <f t="shared" si="53"/>
        <v>-0.5997541184250087</v>
      </c>
      <c r="AZ201" s="1">
        <f t="shared" si="49"/>
        <v>-0.34552032288269757</v>
      </c>
      <c r="BA201" s="1">
        <f t="shared" si="42"/>
        <v>-0.44108228041665831</v>
      </c>
      <c r="BB201" s="1">
        <f t="shared" si="42"/>
        <v>-0.21503732076197307</v>
      </c>
      <c r="BC201" s="1">
        <f t="shared" si="42"/>
        <v>-0.35611437759536568</v>
      </c>
      <c r="BD201" s="1">
        <f t="shared" si="42"/>
        <v>-1.1054716874058155</v>
      </c>
      <c r="BE201" s="1">
        <f t="shared" si="43"/>
        <v>-0.65979304502442915</v>
      </c>
      <c r="BF201" s="1">
        <f t="shared" si="43"/>
        <v>-0.84821762538638401</v>
      </c>
      <c r="BG201" s="1">
        <f t="shared" si="43"/>
        <v>-0.37368059771273615</v>
      </c>
      <c r="BH201" s="1">
        <f t="shared" si="43"/>
        <v>-0.90291969880072387</v>
      </c>
      <c r="BI201" s="1">
        <f t="shared" si="46"/>
        <v>-0.51341694708197316</v>
      </c>
      <c r="BJ201" s="1">
        <f t="shared" si="46"/>
        <v>-1.010408345508508</v>
      </c>
      <c r="BK201" s="1">
        <f t="shared" si="46"/>
        <v>-0.69473581116207361</v>
      </c>
      <c r="BL201" s="1">
        <f t="shared" si="46"/>
        <v>-1.0709685365941881</v>
      </c>
      <c r="BM201" s="1">
        <f t="shared" si="47"/>
        <v>-0.54133271090620472</v>
      </c>
      <c r="BN201" s="1">
        <f t="shared" si="54"/>
        <v>-0.59953301369420853</v>
      </c>
      <c r="BO201" s="6">
        <f t="shared" si="55"/>
        <v>0.57691160732301006</v>
      </c>
    </row>
    <row r="202" spans="1:67" x14ac:dyDescent="0.2">
      <c r="A202" s="3" t="s">
        <v>213</v>
      </c>
      <c r="B202" s="8">
        <v>15090</v>
      </c>
      <c r="C202" s="5">
        <v>3</v>
      </c>
      <c r="D202" s="5">
        <v>0</v>
      </c>
      <c r="E202" s="5">
        <v>1</v>
      </c>
      <c r="F202" s="5">
        <v>0</v>
      </c>
      <c r="G202" s="5">
        <v>0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1">
        <f t="shared" si="50"/>
        <v>1.3862943611198906</v>
      </c>
      <c r="Y202" s="1">
        <f t="shared" si="50"/>
        <v>0</v>
      </c>
      <c r="Z202" s="1">
        <f t="shared" si="50"/>
        <v>0.69314718055994529</v>
      </c>
      <c r="AA202" s="1">
        <f t="shared" si="50"/>
        <v>0</v>
      </c>
      <c r="AB202" s="1">
        <f t="shared" si="51"/>
        <v>0</v>
      </c>
      <c r="AC202" s="1">
        <f t="shared" si="51"/>
        <v>0.69314718055994529</v>
      </c>
      <c r="AD202" s="1">
        <f t="shared" si="51"/>
        <v>0</v>
      </c>
      <c r="AE202" s="1">
        <f t="shared" si="48"/>
        <v>0</v>
      </c>
      <c r="AF202" s="1">
        <f t="shared" si="40"/>
        <v>0</v>
      </c>
      <c r="AG202" s="1">
        <f t="shared" si="40"/>
        <v>0</v>
      </c>
      <c r="AH202" s="1">
        <f t="shared" si="40"/>
        <v>0</v>
      </c>
      <c r="AI202" s="1">
        <f t="shared" si="40"/>
        <v>0</v>
      </c>
      <c r="AJ202" s="1">
        <f t="shared" si="41"/>
        <v>0</v>
      </c>
      <c r="AK202" s="1">
        <f t="shared" si="41"/>
        <v>0</v>
      </c>
      <c r="AL202" s="1">
        <f t="shared" si="41"/>
        <v>0.69314718055994529</v>
      </c>
      <c r="AM202" s="1">
        <f t="shared" si="41"/>
        <v>0</v>
      </c>
      <c r="AN202" s="1">
        <f t="shared" si="44"/>
        <v>0</v>
      </c>
      <c r="AO202" s="1">
        <f t="shared" si="44"/>
        <v>0</v>
      </c>
      <c r="AP202" s="1">
        <f t="shared" si="44"/>
        <v>0</v>
      </c>
      <c r="AQ202" s="1">
        <f t="shared" si="44"/>
        <v>0</v>
      </c>
      <c r="AR202" s="1">
        <f t="shared" si="45"/>
        <v>0</v>
      </c>
      <c r="AS202" s="1">
        <f t="shared" si="52"/>
        <v>-2.267848074281642</v>
      </c>
      <c r="AT202" s="1">
        <f t="shared" si="52"/>
        <v>-1.5575639519668798</v>
      </c>
      <c r="AU202" s="1">
        <f t="shared" si="52"/>
        <v>-0.54106004830626186</v>
      </c>
      <c r="AV202" s="1">
        <f t="shared" si="52"/>
        <v>-1.6154159481825947</v>
      </c>
      <c r="AW202" s="1">
        <f t="shared" si="53"/>
        <v>-1.4324240342457668</v>
      </c>
      <c r="AX202" s="1">
        <f t="shared" si="53"/>
        <v>-0.97389107089860638</v>
      </c>
      <c r="AY202" s="1">
        <f t="shared" si="53"/>
        <v>-2.5597309279502993</v>
      </c>
      <c r="AZ202" s="1">
        <f t="shared" si="49"/>
        <v>-0.34552032288269757</v>
      </c>
      <c r="BA202" s="1">
        <f t="shared" si="42"/>
        <v>-0.44108228041665831</v>
      </c>
      <c r="BB202" s="1">
        <f t="shared" si="42"/>
        <v>-0.21503732076197307</v>
      </c>
      <c r="BC202" s="1">
        <f t="shared" si="42"/>
        <v>-0.35611437759536568</v>
      </c>
      <c r="BD202" s="1">
        <f t="shared" si="42"/>
        <v>-1.1054716874058155</v>
      </c>
      <c r="BE202" s="1">
        <f t="shared" si="43"/>
        <v>-0.65979304502442915</v>
      </c>
      <c r="BF202" s="1">
        <f t="shared" si="43"/>
        <v>-0.84821762538638401</v>
      </c>
      <c r="BG202" s="1">
        <f t="shared" si="43"/>
        <v>-0.37368059771273615</v>
      </c>
      <c r="BH202" s="1">
        <f t="shared" si="43"/>
        <v>-0.90291969880072387</v>
      </c>
      <c r="BI202" s="1">
        <f t="shared" si="46"/>
        <v>-0.51341694708197316</v>
      </c>
      <c r="BJ202" s="1">
        <f t="shared" si="46"/>
        <v>-1.010408345508508</v>
      </c>
      <c r="BK202" s="1">
        <f t="shared" si="46"/>
        <v>-0.69473581116207361</v>
      </c>
      <c r="BL202" s="1">
        <f t="shared" si="46"/>
        <v>-1.0709685365941881</v>
      </c>
      <c r="BM202" s="1">
        <f t="shared" si="47"/>
        <v>-1.0838440050768672</v>
      </c>
      <c r="BN202" s="1">
        <f t="shared" si="54"/>
        <v>-0.9794830789163067</v>
      </c>
      <c r="BO202" s="6">
        <f t="shared" si="55"/>
        <v>0.19696154210091188</v>
      </c>
    </row>
    <row r="203" spans="1:67" x14ac:dyDescent="0.2">
      <c r="A203" s="3" t="s">
        <v>214</v>
      </c>
      <c r="B203" s="8">
        <v>15092</v>
      </c>
      <c r="C203" s="5">
        <v>6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1</v>
      </c>
      <c r="U203" s="5">
        <v>0</v>
      </c>
      <c r="V203" s="5">
        <v>0</v>
      </c>
      <c r="W203" s="5">
        <v>0</v>
      </c>
      <c r="X203" s="1">
        <f t="shared" si="50"/>
        <v>1.9459101490553132</v>
      </c>
      <c r="Y203" s="1">
        <f t="shared" si="50"/>
        <v>0</v>
      </c>
      <c r="Z203" s="1">
        <f t="shared" si="50"/>
        <v>0</v>
      </c>
      <c r="AA203" s="1">
        <f t="shared" si="50"/>
        <v>0</v>
      </c>
      <c r="AB203" s="1">
        <f t="shared" si="51"/>
        <v>0</v>
      </c>
      <c r="AC203" s="1">
        <f t="shared" si="51"/>
        <v>0</v>
      </c>
      <c r="AD203" s="1">
        <f t="shared" si="51"/>
        <v>1.791759469228055</v>
      </c>
      <c r="AE203" s="1">
        <f t="shared" si="48"/>
        <v>0</v>
      </c>
      <c r="AF203" s="1">
        <f t="shared" si="40"/>
        <v>0</v>
      </c>
      <c r="AG203" s="1">
        <f t="shared" si="40"/>
        <v>0</v>
      </c>
      <c r="AH203" s="1">
        <f t="shared" si="40"/>
        <v>0</v>
      </c>
      <c r="AI203" s="1">
        <f t="shared" si="40"/>
        <v>0</v>
      </c>
      <c r="AJ203" s="1">
        <f t="shared" si="41"/>
        <v>0</v>
      </c>
      <c r="AK203" s="1">
        <f t="shared" si="41"/>
        <v>0</v>
      </c>
      <c r="AL203" s="1">
        <f t="shared" si="41"/>
        <v>0</v>
      </c>
      <c r="AM203" s="1">
        <f t="shared" si="41"/>
        <v>0</v>
      </c>
      <c r="AN203" s="1">
        <f t="shared" si="44"/>
        <v>0</v>
      </c>
      <c r="AO203" s="1">
        <f t="shared" si="44"/>
        <v>0.69314718055994529</v>
      </c>
      <c r="AP203" s="1">
        <f t="shared" si="44"/>
        <v>0</v>
      </c>
      <c r="AQ203" s="1">
        <f t="shared" si="44"/>
        <v>0</v>
      </c>
      <c r="AR203" s="1">
        <f t="shared" si="45"/>
        <v>0</v>
      </c>
      <c r="AS203" s="1">
        <f t="shared" si="52"/>
        <v>-1.7049610115645475</v>
      </c>
      <c r="AT203" s="1">
        <f t="shared" si="52"/>
        <v>-1.5575639519668798</v>
      </c>
      <c r="AU203" s="1">
        <f t="shared" si="52"/>
        <v>-1.3267222372866634</v>
      </c>
      <c r="AV203" s="1">
        <f t="shared" si="52"/>
        <v>-1.6154159481825947</v>
      </c>
      <c r="AW203" s="1">
        <f t="shared" si="53"/>
        <v>-1.4324240342457668</v>
      </c>
      <c r="AX203" s="1">
        <f t="shared" si="53"/>
        <v>-1.9076323108077551</v>
      </c>
      <c r="AY203" s="1">
        <f t="shared" si="53"/>
        <v>-0.870908742981643</v>
      </c>
      <c r="AZ203" s="1">
        <f t="shared" si="49"/>
        <v>-0.34552032288269757</v>
      </c>
      <c r="BA203" s="1">
        <f t="shared" si="42"/>
        <v>-0.44108228041665831</v>
      </c>
      <c r="BB203" s="1">
        <f t="shared" si="42"/>
        <v>-0.21503732076197307</v>
      </c>
      <c r="BC203" s="1">
        <f t="shared" si="42"/>
        <v>-0.35611437759536568</v>
      </c>
      <c r="BD203" s="1">
        <f t="shared" si="42"/>
        <v>-1.1054716874058155</v>
      </c>
      <c r="BE203" s="1">
        <f t="shared" si="43"/>
        <v>-0.65979304502442915</v>
      </c>
      <c r="BF203" s="1">
        <f t="shared" si="43"/>
        <v>-0.84821762538638401</v>
      </c>
      <c r="BG203" s="1">
        <f t="shared" si="43"/>
        <v>-1.3960715073280572</v>
      </c>
      <c r="BH203" s="1">
        <f t="shared" si="43"/>
        <v>-0.90291969880072387</v>
      </c>
      <c r="BI203" s="1">
        <f t="shared" si="46"/>
        <v>-0.51341694708197316</v>
      </c>
      <c r="BJ203" s="1">
        <f t="shared" si="46"/>
        <v>2.6344764738292326E-2</v>
      </c>
      <c r="BK203" s="1">
        <f t="shared" si="46"/>
        <v>-0.69473581116207361</v>
      </c>
      <c r="BL203" s="1">
        <f t="shared" si="46"/>
        <v>-1.0709685365941881</v>
      </c>
      <c r="BM203" s="1">
        <f t="shared" si="47"/>
        <v>-1.0838440050768672</v>
      </c>
      <c r="BN203" s="1">
        <f t="shared" si="54"/>
        <v>-0.95345126846736949</v>
      </c>
      <c r="BO203" s="6">
        <f t="shared" si="55"/>
        <v>0.22299335254984909</v>
      </c>
    </row>
    <row r="204" spans="1:67" x14ac:dyDescent="0.2">
      <c r="A204" s="3" t="s">
        <v>215</v>
      </c>
      <c r="B204" s="8">
        <v>15097</v>
      </c>
      <c r="C204" s="5">
        <v>22</v>
      </c>
      <c r="D204" s="5">
        <v>2</v>
      </c>
      <c r="E204" s="5">
        <v>1</v>
      </c>
      <c r="F204" s="5">
        <v>0</v>
      </c>
      <c r="G204" s="5">
        <v>1</v>
      </c>
      <c r="H204" s="5">
        <v>2</v>
      </c>
      <c r="I204" s="5">
        <v>5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3</v>
      </c>
      <c r="R204" s="5">
        <v>2</v>
      </c>
      <c r="S204" s="5">
        <v>0</v>
      </c>
      <c r="T204" s="5">
        <v>6</v>
      </c>
      <c r="U204" s="5">
        <v>0</v>
      </c>
      <c r="V204" s="5">
        <v>0</v>
      </c>
      <c r="W204" s="5">
        <v>1</v>
      </c>
      <c r="X204" s="1">
        <f t="shared" si="50"/>
        <v>3.1354942159291497</v>
      </c>
      <c r="Y204" s="1">
        <f t="shared" si="50"/>
        <v>1.0986122886681098</v>
      </c>
      <c r="Z204" s="1">
        <f t="shared" si="50"/>
        <v>0.69314718055994529</v>
      </c>
      <c r="AA204" s="1">
        <f t="shared" si="50"/>
        <v>0</v>
      </c>
      <c r="AB204" s="1">
        <f t="shared" si="51"/>
        <v>0.69314718055994529</v>
      </c>
      <c r="AC204" s="1">
        <f t="shared" si="51"/>
        <v>1.0986122886681098</v>
      </c>
      <c r="AD204" s="1">
        <f t="shared" si="51"/>
        <v>1.791759469228055</v>
      </c>
      <c r="AE204" s="1">
        <f t="shared" si="48"/>
        <v>0</v>
      </c>
      <c r="AF204" s="1">
        <f t="shared" si="40"/>
        <v>0</v>
      </c>
      <c r="AG204" s="1">
        <f t="shared" si="40"/>
        <v>0</v>
      </c>
      <c r="AH204" s="1">
        <f t="shared" si="40"/>
        <v>0</v>
      </c>
      <c r="AI204" s="1">
        <f t="shared" si="40"/>
        <v>0</v>
      </c>
      <c r="AJ204" s="1">
        <f t="shared" si="41"/>
        <v>0</v>
      </c>
      <c r="AK204" s="1">
        <f t="shared" si="41"/>
        <v>0</v>
      </c>
      <c r="AL204" s="1">
        <f t="shared" si="41"/>
        <v>1.3862943611198906</v>
      </c>
      <c r="AM204" s="1">
        <f t="shared" si="41"/>
        <v>1.0986122886681098</v>
      </c>
      <c r="AN204" s="1">
        <f t="shared" si="44"/>
        <v>0</v>
      </c>
      <c r="AO204" s="1">
        <f t="shared" si="44"/>
        <v>1.9459101490553132</v>
      </c>
      <c r="AP204" s="1">
        <f t="shared" si="44"/>
        <v>0</v>
      </c>
      <c r="AQ204" s="1">
        <f t="shared" si="44"/>
        <v>0</v>
      </c>
      <c r="AR204" s="1">
        <f t="shared" si="45"/>
        <v>0.69314718055994529</v>
      </c>
      <c r="AS204" s="1">
        <f t="shared" si="52"/>
        <v>-0.50842314452542281</v>
      </c>
      <c r="AT204" s="1">
        <f t="shared" si="52"/>
        <v>-0.40649587327223197</v>
      </c>
      <c r="AU204" s="1">
        <f t="shared" si="52"/>
        <v>-0.54106004830626186</v>
      </c>
      <c r="AV204" s="1">
        <f t="shared" si="52"/>
        <v>-1.6154159481825947</v>
      </c>
      <c r="AW204" s="1">
        <f t="shared" si="53"/>
        <v>-0.19036728686403157</v>
      </c>
      <c r="AX204" s="1">
        <f t="shared" si="53"/>
        <v>-0.42768746017487758</v>
      </c>
      <c r="AY204" s="1">
        <f t="shared" si="53"/>
        <v>-0.870908742981643</v>
      </c>
      <c r="AZ204" s="1">
        <f t="shared" si="49"/>
        <v>-0.34552032288269757</v>
      </c>
      <c r="BA204" s="1">
        <f t="shared" si="42"/>
        <v>-0.44108228041665831</v>
      </c>
      <c r="BB204" s="1">
        <f t="shared" si="42"/>
        <v>-0.21503732076197307</v>
      </c>
      <c r="BC204" s="1">
        <f t="shared" si="42"/>
        <v>-0.35611437759536568</v>
      </c>
      <c r="BD204" s="1">
        <f t="shared" si="42"/>
        <v>-1.1054716874058155</v>
      </c>
      <c r="BE204" s="1">
        <f t="shared" si="43"/>
        <v>-0.65979304502442915</v>
      </c>
      <c r="BF204" s="1">
        <f t="shared" si="43"/>
        <v>-0.84821762538638401</v>
      </c>
      <c r="BG204" s="1">
        <f t="shared" si="43"/>
        <v>0.64871031190258488</v>
      </c>
      <c r="BH204" s="1">
        <f t="shared" si="43"/>
        <v>0.48779744157731347</v>
      </c>
      <c r="BI204" s="1">
        <f t="shared" si="46"/>
        <v>-0.51341694708197316</v>
      </c>
      <c r="BJ204" s="1">
        <f t="shared" si="46"/>
        <v>1.9001256015013765</v>
      </c>
      <c r="BK204" s="1">
        <f t="shared" si="46"/>
        <v>-0.69473581116207361</v>
      </c>
      <c r="BL204" s="1">
        <f t="shared" si="46"/>
        <v>-1.0709685365941881</v>
      </c>
      <c r="BM204" s="1">
        <f t="shared" si="47"/>
        <v>-0.54133271090620472</v>
      </c>
      <c r="BN204" s="1">
        <f t="shared" si="54"/>
        <v>-0.39597218164493109</v>
      </c>
      <c r="BO204" s="6">
        <f t="shared" si="55"/>
        <v>0.7804724393722875</v>
      </c>
    </row>
    <row r="205" spans="1:67" x14ac:dyDescent="0.2">
      <c r="A205" s="3" t="s">
        <v>216</v>
      </c>
      <c r="B205" s="8">
        <v>15104</v>
      </c>
      <c r="C205" s="5">
        <v>24</v>
      </c>
      <c r="D205" s="5">
        <v>0</v>
      </c>
      <c r="E205" s="5">
        <v>5</v>
      </c>
      <c r="F205" s="5">
        <v>0</v>
      </c>
      <c r="G205" s="5">
        <v>0</v>
      </c>
      <c r="H205" s="5">
        <v>1</v>
      </c>
      <c r="I205" s="5">
        <v>12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1</v>
      </c>
      <c r="Q205" s="5">
        <v>2</v>
      </c>
      <c r="R205" s="5">
        <v>2</v>
      </c>
      <c r="S205" s="5">
        <v>0</v>
      </c>
      <c r="T205" s="5">
        <v>1</v>
      </c>
      <c r="U205" s="5">
        <v>0</v>
      </c>
      <c r="V205" s="5">
        <v>0</v>
      </c>
      <c r="W205" s="5">
        <v>0</v>
      </c>
      <c r="X205" s="1">
        <f t="shared" si="50"/>
        <v>3.2188758248682006</v>
      </c>
      <c r="Y205" s="1">
        <f t="shared" si="50"/>
        <v>0</v>
      </c>
      <c r="Z205" s="1">
        <f t="shared" si="50"/>
        <v>1.791759469228055</v>
      </c>
      <c r="AA205" s="1">
        <f t="shared" si="50"/>
        <v>0</v>
      </c>
      <c r="AB205" s="1">
        <f t="shared" si="51"/>
        <v>0</v>
      </c>
      <c r="AC205" s="1">
        <f t="shared" si="51"/>
        <v>0.69314718055994529</v>
      </c>
      <c r="AD205" s="1">
        <f t="shared" si="51"/>
        <v>2.5649493574615367</v>
      </c>
      <c r="AE205" s="1">
        <f t="shared" si="48"/>
        <v>0</v>
      </c>
      <c r="AF205" s="1">
        <f t="shared" si="40"/>
        <v>0</v>
      </c>
      <c r="AG205" s="1">
        <f t="shared" si="40"/>
        <v>0</v>
      </c>
      <c r="AH205" s="1">
        <f t="shared" si="40"/>
        <v>0</v>
      </c>
      <c r="AI205" s="1">
        <f t="shared" si="40"/>
        <v>0</v>
      </c>
      <c r="AJ205" s="1">
        <f t="shared" si="41"/>
        <v>0</v>
      </c>
      <c r="AK205" s="1">
        <f t="shared" si="41"/>
        <v>0.69314718055994529</v>
      </c>
      <c r="AL205" s="1">
        <f t="shared" si="41"/>
        <v>1.0986122886681098</v>
      </c>
      <c r="AM205" s="1">
        <f t="shared" si="41"/>
        <v>1.0986122886681098</v>
      </c>
      <c r="AN205" s="1">
        <f t="shared" si="44"/>
        <v>0</v>
      </c>
      <c r="AO205" s="1">
        <f t="shared" si="44"/>
        <v>0.69314718055994529</v>
      </c>
      <c r="AP205" s="1">
        <f t="shared" si="44"/>
        <v>0</v>
      </c>
      <c r="AQ205" s="1">
        <f t="shared" si="44"/>
        <v>0</v>
      </c>
      <c r="AR205" s="1">
        <f t="shared" si="45"/>
        <v>0</v>
      </c>
      <c r="AS205" s="1">
        <f t="shared" si="52"/>
        <v>-0.42455412232810086</v>
      </c>
      <c r="AT205" s="1">
        <f t="shared" si="52"/>
        <v>-1.5575639519668798</v>
      </c>
      <c r="AU205" s="1">
        <f t="shared" si="52"/>
        <v>0.7041850594621728</v>
      </c>
      <c r="AV205" s="1">
        <f t="shared" si="52"/>
        <v>-1.6154159481825947</v>
      </c>
      <c r="AW205" s="1">
        <f t="shared" si="53"/>
        <v>-1.4324240342457668</v>
      </c>
      <c r="AX205" s="1">
        <f t="shared" si="53"/>
        <v>-0.97389107089860638</v>
      </c>
      <c r="AY205" s="1">
        <f t="shared" si="53"/>
        <v>-0.14213891708268456</v>
      </c>
      <c r="AZ205" s="1">
        <f t="shared" si="49"/>
        <v>-0.34552032288269757</v>
      </c>
      <c r="BA205" s="1">
        <f t="shared" si="42"/>
        <v>-0.44108228041665831</v>
      </c>
      <c r="BB205" s="1">
        <f t="shared" si="42"/>
        <v>-0.21503732076197307</v>
      </c>
      <c r="BC205" s="1">
        <f t="shared" si="42"/>
        <v>-0.35611437759536568</v>
      </c>
      <c r="BD205" s="1">
        <f t="shared" si="42"/>
        <v>-1.1054716874058155</v>
      </c>
      <c r="BE205" s="1">
        <f t="shared" si="43"/>
        <v>-0.65979304502442915</v>
      </c>
      <c r="BF205" s="1">
        <f t="shared" si="43"/>
        <v>8.162042714378219E-2</v>
      </c>
      <c r="BG205" s="1">
        <f t="shared" si="43"/>
        <v>0.22437974549041978</v>
      </c>
      <c r="BH205" s="1">
        <f t="shared" si="43"/>
        <v>0.48779744157731347</v>
      </c>
      <c r="BI205" s="1">
        <f t="shared" si="46"/>
        <v>-0.51341694708197316</v>
      </c>
      <c r="BJ205" s="1">
        <f t="shared" si="46"/>
        <v>2.6344764738292326E-2</v>
      </c>
      <c r="BK205" s="1">
        <f t="shared" si="46"/>
        <v>-0.69473581116207361</v>
      </c>
      <c r="BL205" s="1">
        <f t="shared" si="46"/>
        <v>-1.0709685365941881</v>
      </c>
      <c r="BM205" s="1">
        <f t="shared" si="47"/>
        <v>-1.0838440050768672</v>
      </c>
      <c r="BN205" s="1">
        <f t="shared" si="54"/>
        <v>-0.52893547334736635</v>
      </c>
      <c r="BO205" s="6">
        <f t="shared" si="55"/>
        <v>0.64750914766985224</v>
      </c>
    </row>
    <row r="206" spans="1:67" x14ac:dyDescent="0.2">
      <c r="A206" s="3" t="s">
        <v>217</v>
      </c>
      <c r="B206" s="8">
        <v>15106</v>
      </c>
      <c r="C206" s="5">
        <v>7</v>
      </c>
      <c r="D206" s="5">
        <v>0</v>
      </c>
      <c r="E206" s="5">
        <v>0</v>
      </c>
      <c r="F206" s="5">
        <v>2</v>
      </c>
      <c r="G206" s="5">
        <v>0</v>
      </c>
      <c r="H206" s="5">
        <v>1</v>
      </c>
      <c r="I206" s="5">
        <v>4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1">
        <f t="shared" si="50"/>
        <v>2.0794415416798357</v>
      </c>
      <c r="Y206" s="1">
        <f t="shared" si="50"/>
        <v>0</v>
      </c>
      <c r="Z206" s="1">
        <f t="shared" si="50"/>
        <v>0</v>
      </c>
      <c r="AA206" s="1">
        <f t="shared" si="50"/>
        <v>1.0986122886681098</v>
      </c>
      <c r="AB206" s="1">
        <f t="shared" si="51"/>
        <v>0</v>
      </c>
      <c r="AC206" s="1">
        <f t="shared" si="51"/>
        <v>0.69314718055994529</v>
      </c>
      <c r="AD206" s="1">
        <f t="shared" si="51"/>
        <v>1.6094379124341003</v>
      </c>
      <c r="AE206" s="1">
        <f t="shared" si="48"/>
        <v>0</v>
      </c>
      <c r="AF206" s="1">
        <f t="shared" si="40"/>
        <v>0</v>
      </c>
      <c r="AG206" s="1">
        <f t="shared" si="40"/>
        <v>0</v>
      </c>
      <c r="AH206" s="1">
        <f t="shared" si="40"/>
        <v>0</v>
      </c>
      <c r="AI206" s="1">
        <f t="shared" si="40"/>
        <v>0</v>
      </c>
      <c r="AJ206" s="1">
        <f t="shared" si="41"/>
        <v>0</v>
      </c>
      <c r="AK206" s="1">
        <f t="shared" si="41"/>
        <v>0</v>
      </c>
      <c r="AL206" s="1">
        <f t="shared" si="41"/>
        <v>0</v>
      </c>
      <c r="AM206" s="1">
        <f t="shared" si="41"/>
        <v>0</v>
      </c>
      <c r="AN206" s="1">
        <f t="shared" si="44"/>
        <v>0</v>
      </c>
      <c r="AO206" s="1">
        <f t="shared" si="44"/>
        <v>0</v>
      </c>
      <c r="AP206" s="1">
        <f t="shared" si="44"/>
        <v>0</v>
      </c>
      <c r="AQ206" s="1">
        <f t="shared" si="44"/>
        <v>0</v>
      </c>
      <c r="AR206" s="1">
        <f t="shared" si="45"/>
        <v>0</v>
      </c>
      <c r="AS206" s="1">
        <f t="shared" si="52"/>
        <v>-1.5706490514745042</v>
      </c>
      <c r="AT206" s="1">
        <f t="shared" si="52"/>
        <v>-1.5575639519668798</v>
      </c>
      <c r="AU206" s="1">
        <f t="shared" si="52"/>
        <v>-1.3267222372866634</v>
      </c>
      <c r="AV206" s="1">
        <f t="shared" si="52"/>
        <v>-0.38999924460624324</v>
      </c>
      <c r="AW206" s="1">
        <f t="shared" si="53"/>
        <v>-1.4324240342457668</v>
      </c>
      <c r="AX206" s="1">
        <f t="shared" si="53"/>
        <v>-0.97389107089860638</v>
      </c>
      <c r="AY206" s="1">
        <f t="shared" si="53"/>
        <v>-1.0427558548288096</v>
      </c>
      <c r="AZ206" s="1">
        <f t="shared" si="49"/>
        <v>-0.34552032288269757</v>
      </c>
      <c r="BA206" s="1">
        <f t="shared" si="42"/>
        <v>-0.44108228041665831</v>
      </c>
      <c r="BB206" s="1">
        <f t="shared" si="42"/>
        <v>-0.21503732076197307</v>
      </c>
      <c r="BC206" s="1">
        <f t="shared" si="42"/>
        <v>-0.35611437759536568</v>
      </c>
      <c r="BD206" s="1">
        <f t="shared" si="42"/>
        <v>-1.1054716874058155</v>
      </c>
      <c r="BE206" s="1">
        <f t="shared" si="43"/>
        <v>-0.65979304502442915</v>
      </c>
      <c r="BF206" s="1">
        <f t="shared" si="43"/>
        <v>-0.84821762538638401</v>
      </c>
      <c r="BG206" s="1">
        <f t="shared" si="43"/>
        <v>-1.3960715073280572</v>
      </c>
      <c r="BH206" s="1">
        <f t="shared" si="43"/>
        <v>-0.90291969880072387</v>
      </c>
      <c r="BI206" s="1">
        <f t="shared" si="46"/>
        <v>-0.51341694708197316</v>
      </c>
      <c r="BJ206" s="1">
        <f t="shared" si="46"/>
        <v>-1.010408345508508</v>
      </c>
      <c r="BK206" s="1">
        <f t="shared" si="46"/>
        <v>-0.69473581116207361</v>
      </c>
      <c r="BL206" s="1">
        <f t="shared" si="46"/>
        <v>-1.0709685365941881</v>
      </c>
      <c r="BM206" s="1">
        <f t="shared" si="47"/>
        <v>-1.0838440050768672</v>
      </c>
      <c r="BN206" s="1">
        <f t="shared" si="54"/>
        <v>-0.90179080744443729</v>
      </c>
      <c r="BO206" s="6">
        <f t="shared" si="55"/>
        <v>0.27465381357278129</v>
      </c>
    </row>
    <row r="207" spans="1:67" x14ac:dyDescent="0.2">
      <c r="A207" s="3" t="s">
        <v>218</v>
      </c>
      <c r="B207" s="8">
        <v>15109</v>
      </c>
      <c r="C207" s="5">
        <v>8</v>
      </c>
      <c r="D207" s="5">
        <v>0</v>
      </c>
      <c r="E207" s="5">
        <v>1</v>
      </c>
      <c r="F207" s="5">
        <v>0</v>
      </c>
      <c r="G207" s="5">
        <v>1</v>
      </c>
      <c r="H207" s="5">
        <v>2</v>
      </c>
      <c r="I207" s="5">
        <v>1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1</v>
      </c>
      <c r="Q207" s="5">
        <v>0</v>
      </c>
      <c r="R207" s="5">
        <v>1</v>
      </c>
      <c r="S207" s="5">
        <v>1</v>
      </c>
      <c r="T207" s="5">
        <v>0</v>
      </c>
      <c r="U207" s="5">
        <v>0</v>
      </c>
      <c r="V207" s="5">
        <v>0</v>
      </c>
      <c r="W207" s="5">
        <v>0</v>
      </c>
      <c r="X207" s="1">
        <f t="shared" si="50"/>
        <v>2.1972245773362196</v>
      </c>
      <c r="Y207" s="1">
        <f t="shared" si="50"/>
        <v>0</v>
      </c>
      <c r="Z207" s="1">
        <f t="shared" si="50"/>
        <v>0.69314718055994529</v>
      </c>
      <c r="AA207" s="1">
        <f t="shared" si="50"/>
        <v>0</v>
      </c>
      <c r="AB207" s="1">
        <f t="shared" si="51"/>
        <v>0.69314718055994529</v>
      </c>
      <c r="AC207" s="1">
        <f t="shared" si="51"/>
        <v>1.0986122886681098</v>
      </c>
      <c r="AD207" s="1">
        <f t="shared" si="51"/>
        <v>0.69314718055994529</v>
      </c>
      <c r="AE207" s="1">
        <f t="shared" si="48"/>
        <v>0</v>
      </c>
      <c r="AF207" s="1">
        <f t="shared" si="40"/>
        <v>0</v>
      </c>
      <c r="AG207" s="1">
        <f t="shared" si="40"/>
        <v>0</v>
      </c>
      <c r="AH207" s="1">
        <f t="shared" si="40"/>
        <v>0</v>
      </c>
      <c r="AI207" s="1">
        <f t="shared" si="40"/>
        <v>0</v>
      </c>
      <c r="AJ207" s="1">
        <f t="shared" si="41"/>
        <v>0</v>
      </c>
      <c r="AK207" s="1">
        <f t="shared" si="41"/>
        <v>0.69314718055994529</v>
      </c>
      <c r="AL207" s="1">
        <f t="shared" si="41"/>
        <v>0</v>
      </c>
      <c r="AM207" s="1">
        <f t="shared" si="41"/>
        <v>0.69314718055994529</v>
      </c>
      <c r="AN207" s="1">
        <f t="shared" si="44"/>
        <v>0.69314718055994529</v>
      </c>
      <c r="AO207" s="1">
        <f t="shared" si="44"/>
        <v>0</v>
      </c>
      <c r="AP207" s="1">
        <f t="shared" si="44"/>
        <v>0</v>
      </c>
      <c r="AQ207" s="1">
        <f t="shared" si="44"/>
        <v>0</v>
      </c>
      <c r="AR207" s="1">
        <f t="shared" si="45"/>
        <v>0</v>
      </c>
      <c r="AS207" s="1">
        <f t="shared" si="52"/>
        <v>-1.4521775065184221</v>
      </c>
      <c r="AT207" s="1">
        <f t="shared" si="52"/>
        <v>-1.5575639519668798</v>
      </c>
      <c r="AU207" s="1">
        <f t="shared" si="52"/>
        <v>-0.54106004830626186</v>
      </c>
      <c r="AV207" s="1">
        <f t="shared" si="52"/>
        <v>-1.6154159481825947</v>
      </c>
      <c r="AW207" s="1">
        <f t="shared" si="53"/>
        <v>-0.19036728686403157</v>
      </c>
      <c r="AX207" s="1">
        <f t="shared" si="53"/>
        <v>-0.42768746017487758</v>
      </c>
      <c r="AY207" s="1">
        <f t="shared" si="53"/>
        <v>-1.9064053247752024</v>
      </c>
      <c r="AZ207" s="1">
        <f t="shared" si="49"/>
        <v>-0.34552032288269757</v>
      </c>
      <c r="BA207" s="1">
        <f t="shared" si="42"/>
        <v>-0.44108228041665831</v>
      </c>
      <c r="BB207" s="1">
        <f t="shared" si="42"/>
        <v>-0.21503732076197307</v>
      </c>
      <c r="BC207" s="1">
        <f t="shared" si="42"/>
        <v>-0.35611437759536568</v>
      </c>
      <c r="BD207" s="1">
        <f t="shared" si="42"/>
        <v>-1.1054716874058155</v>
      </c>
      <c r="BE207" s="1">
        <f t="shared" si="43"/>
        <v>-0.65979304502442915</v>
      </c>
      <c r="BF207" s="1">
        <f t="shared" si="43"/>
        <v>8.162042714378219E-2</v>
      </c>
      <c r="BG207" s="1">
        <f t="shared" si="43"/>
        <v>-1.3960715073280572</v>
      </c>
      <c r="BH207" s="1">
        <f t="shared" si="43"/>
        <v>-2.5474876134406872E-2</v>
      </c>
      <c r="BI207" s="1">
        <f t="shared" si="46"/>
        <v>0.7690084337002866</v>
      </c>
      <c r="BJ207" s="1">
        <f t="shared" si="46"/>
        <v>-1.010408345508508</v>
      </c>
      <c r="BK207" s="1">
        <f t="shared" si="46"/>
        <v>-0.69473581116207361</v>
      </c>
      <c r="BL207" s="1">
        <f t="shared" si="46"/>
        <v>-1.0709685365941881</v>
      </c>
      <c r="BM207" s="1">
        <f t="shared" si="47"/>
        <v>-1.0838440050768672</v>
      </c>
      <c r="BN207" s="1">
        <f t="shared" si="54"/>
        <v>-0.72593194199215449</v>
      </c>
      <c r="BO207" s="6">
        <f t="shared" si="55"/>
        <v>0.45051267902506409</v>
      </c>
    </row>
    <row r="208" spans="1:67" x14ac:dyDescent="0.2">
      <c r="A208" s="3" t="s">
        <v>219</v>
      </c>
      <c r="B208" s="8">
        <v>15114</v>
      </c>
      <c r="C208" s="5">
        <v>4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1</v>
      </c>
      <c r="J208" s="5">
        <v>0</v>
      </c>
      <c r="K208" s="5">
        <v>0</v>
      </c>
      <c r="L208" s="5">
        <v>0</v>
      </c>
      <c r="M208" s="5">
        <v>0</v>
      </c>
      <c r="N208" s="5">
        <v>1</v>
      </c>
      <c r="O208" s="5">
        <v>0</v>
      </c>
      <c r="P208" s="5">
        <v>0</v>
      </c>
      <c r="Q208" s="5">
        <v>1</v>
      </c>
      <c r="R208" s="5">
        <v>1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1">
        <f t="shared" si="50"/>
        <v>1.6094379124341003</v>
      </c>
      <c r="Y208" s="1">
        <f t="shared" si="50"/>
        <v>0</v>
      </c>
      <c r="Z208" s="1">
        <f t="shared" si="50"/>
        <v>0</v>
      </c>
      <c r="AA208" s="1">
        <f t="shared" si="50"/>
        <v>0</v>
      </c>
      <c r="AB208" s="1">
        <f t="shared" si="51"/>
        <v>0</v>
      </c>
      <c r="AC208" s="1">
        <f t="shared" si="51"/>
        <v>0</v>
      </c>
      <c r="AD208" s="1">
        <f t="shared" si="51"/>
        <v>0.69314718055994529</v>
      </c>
      <c r="AE208" s="1">
        <f t="shared" si="48"/>
        <v>0</v>
      </c>
      <c r="AF208" s="1">
        <f t="shared" si="40"/>
        <v>0</v>
      </c>
      <c r="AG208" s="1">
        <f t="shared" si="40"/>
        <v>0</v>
      </c>
      <c r="AH208" s="1">
        <f t="shared" si="40"/>
        <v>0</v>
      </c>
      <c r="AI208" s="1">
        <f t="shared" ref="AI208:AL271" si="56">LN(1+N208)</f>
        <v>0.69314718055994529</v>
      </c>
      <c r="AJ208" s="1">
        <f t="shared" si="41"/>
        <v>0</v>
      </c>
      <c r="AK208" s="1">
        <f t="shared" si="41"/>
        <v>0</v>
      </c>
      <c r="AL208" s="1">
        <f t="shared" si="41"/>
        <v>0.69314718055994529</v>
      </c>
      <c r="AM208" s="1">
        <f t="shared" ref="AM208:AP271" si="57">LN(1+R208)</f>
        <v>0.69314718055994529</v>
      </c>
      <c r="AN208" s="1">
        <f t="shared" si="44"/>
        <v>0</v>
      </c>
      <c r="AO208" s="1">
        <f t="shared" si="44"/>
        <v>0</v>
      </c>
      <c r="AP208" s="1">
        <f t="shared" si="44"/>
        <v>0</v>
      </c>
      <c r="AQ208" s="1">
        <f t="shared" si="44"/>
        <v>0</v>
      </c>
      <c r="AR208" s="1">
        <f t="shared" si="45"/>
        <v>0</v>
      </c>
      <c r="AS208" s="1">
        <f t="shared" si="52"/>
        <v>-2.0434001211120094</v>
      </c>
      <c r="AT208" s="1">
        <f t="shared" si="52"/>
        <v>-1.5575639519668798</v>
      </c>
      <c r="AU208" s="1">
        <f t="shared" si="52"/>
        <v>-1.3267222372866634</v>
      </c>
      <c r="AV208" s="1">
        <f t="shared" si="52"/>
        <v>-1.6154159481825947</v>
      </c>
      <c r="AW208" s="1">
        <f t="shared" si="53"/>
        <v>-1.4324240342457668</v>
      </c>
      <c r="AX208" s="1">
        <f t="shared" si="53"/>
        <v>-1.9076323108077551</v>
      </c>
      <c r="AY208" s="1">
        <f t="shared" si="53"/>
        <v>-1.9064053247752024</v>
      </c>
      <c r="AZ208" s="1">
        <f t="shared" si="49"/>
        <v>-0.34552032288269757</v>
      </c>
      <c r="BA208" s="1">
        <f t="shared" si="42"/>
        <v>-0.44108228041665831</v>
      </c>
      <c r="BB208" s="1">
        <f t="shared" si="42"/>
        <v>-0.21503732076197307</v>
      </c>
      <c r="BC208" s="1">
        <f t="shared" si="42"/>
        <v>-0.35611437759536568</v>
      </c>
      <c r="BD208" s="1">
        <f t="shared" ref="BD208:BG271" si="58">(AI208-AVERAGE(AI$2:AI$1123))/_xlfn.STDEV.S(AI$2:AI$1123)</f>
        <v>-0.21611134729571765</v>
      </c>
      <c r="BE208" s="1">
        <f t="shared" si="43"/>
        <v>-0.65979304502442915</v>
      </c>
      <c r="BF208" s="1">
        <f t="shared" si="43"/>
        <v>-0.84821762538638401</v>
      </c>
      <c r="BG208" s="1">
        <f t="shared" si="43"/>
        <v>-0.37368059771273615</v>
      </c>
      <c r="BH208" s="1">
        <f t="shared" ref="BH208:BK271" si="59">(AM208-AVERAGE(AM$2:AM$1123))/_xlfn.STDEV.S(AM$2:AM$1123)</f>
        <v>-2.5474876134406872E-2</v>
      </c>
      <c r="BI208" s="1">
        <f t="shared" si="46"/>
        <v>-0.51341694708197316</v>
      </c>
      <c r="BJ208" s="1">
        <f t="shared" si="46"/>
        <v>-1.010408345508508</v>
      </c>
      <c r="BK208" s="1">
        <f t="shared" si="46"/>
        <v>-0.69473581116207361</v>
      </c>
      <c r="BL208" s="1">
        <f t="shared" si="46"/>
        <v>-1.0709685365941881</v>
      </c>
      <c r="BM208" s="1">
        <f t="shared" si="47"/>
        <v>-1.0838440050768672</v>
      </c>
      <c r="BN208" s="1">
        <f t="shared" si="54"/>
        <v>-0.93542711271480206</v>
      </c>
      <c r="BO208" s="6">
        <f t="shared" si="55"/>
        <v>0.24101750830241653</v>
      </c>
    </row>
    <row r="209" spans="1:67" x14ac:dyDescent="0.2">
      <c r="A209" s="3" t="s">
        <v>220</v>
      </c>
      <c r="B209" s="8">
        <v>15131</v>
      </c>
      <c r="C209" s="5">
        <v>12</v>
      </c>
      <c r="D209" s="5">
        <v>1</v>
      </c>
      <c r="E209" s="5">
        <v>1</v>
      </c>
      <c r="F209" s="5">
        <v>1</v>
      </c>
      <c r="G209" s="5">
        <v>0</v>
      </c>
      <c r="H209" s="5">
        <v>1</v>
      </c>
      <c r="I209" s="5">
        <v>7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1</v>
      </c>
      <c r="T209" s="5">
        <v>0</v>
      </c>
      <c r="U209" s="5">
        <v>0</v>
      </c>
      <c r="V209" s="5">
        <v>0</v>
      </c>
      <c r="W209" s="5">
        <v>1</v>
      </c>
      <c r="X209" s="1">
        <f t="shared" si="50"/>
        <v>2.5649493574615367</v>
      </c>
      <c r="Y209" s="1">
        <f t="shared" si="50"/>
        <v>0.69314718055994529</v>
      </c>
      <c r="Z209" s="1">
        <f t="shared" si="50"/>
        <v>0.69314718055994529</v>
      </c>
      <c r="AA209" s="1">
        <f t="shared" si="50"/>
        <v>0.69314718055994529</v>
      </c>
      <c r="AB209" s="1">
        <f t="shared" si="51"/>
        <v>0</v>
      </c>
      <c r="AC209" s="1">
        <f t="shared" si="51"/>
        <v>0.69314718055994529</v>
      </c>
      <c r="AD209" s="1">
        <f t="shared" si="51"/>
        <v>2.0794415416798357</v>
      </c>
      <c r="AE209" s="1">
        <f t="shared" si="48"/>
        <v>0</v>
      </c>
      <c r="AF209" s="1">
        <f t="shared" si="48"/>
        <v>0</v>
      </c>
      <c r="AG209" s="1">
        <f t="shared" si="48"/>
        <v>0</v>
      </c>
      <c r="AH209" s="1">
        <f t="shared" si="48"/>
        <v>0</v>
      </c>
      <c r="AI209" s="1">
        <f t="shared" si="56"/>
        <v>0</v>
      </c>
      <c r="AJ209" s="1">
        <f t="shared" si="56"/>
        <v>0</v>
      </c>
      <c r="AK209" s="1">
        <f t="shared" si="56"/>
        <v>0</v>
      </c>
      <c r="AL209" s="1">
        <f t="shared" si="56"/>
        <v>0</v>
      </c>
      <c r="AM209" s="1">
        <f t="shared" si="57"/>
        <v>0</v>
      </c>
      <c r="AN209" s="1">
        <f t="shared" si="44"/>
        <v>0.69314718055994529</v>
      </c>
      <c r="AO209" s="1">
        <f t="shared" si="44"/>
        <v>0</v>
      </c>
      <c r="AP209" s="1">
        <f t="shared" si="44"/>
        <v>0</v>
      </c>
      <c r="AQ209" s="1">
        <f t="shared" si="44"/>
        <v>0</v>
      </c>
      <c r="AR209" s="1">
        <f t="shared" si="45"/>
        <v>0.69314718055994529</v>
      </c>
      <c r="AS209" s="1">
        <f t="shared" si="52"/>
        <v>-1.0823031644512273</v>
      </c>
      <c r="AT209" s="1">
        <f t="shared" si="52"/>
        <v>-0.83132085273209477</v>
      </c>
      <c r="AU209" s="1">
        <f t="shared" si="52"/>
        <v>-0.54106004830626186</v>
      </c>
      <c r="AV209" s="1">
        <f t="shared" si="52"/>
        <v>-0.84226408937281971</v>
      </c>
      <c r="AW209" s="1">
        <f t="shared" si="53"/>
        <v>-1.4324240342457668</v>
      </c>
      <c r="AX209" s="1">
        <f t="shared" si="53"/>
        <v>-0.97389107089860638</v>
      </c>
      <c r="AY209" s="1">
        <f t="shared" si="53"/>
        <v>-0.5997541184250087</v>
      </c>
      <c r="AZ209" s="1">
        <f t="shared" si="49"/>
        <v>-0.34552032288269757</v>
      </c>
      <c r="BA209" s="1">
        <f t="shared" si="49"/>
        <v>-0.44108228041665831</v>
      </c>
      <c r="BB209" s="1">
        <f t="shared" si="49"/>
        <v>-0.21503732076197307</v>
      </c>
      <c r="BC209" s="1">
        <f t="shared" si="49"/>
        <v>-0.35611437759536568</v>
      </c>
      <c r="BD209" s="1">
        <f t="shared" si="58"/>
        <v>-1.1054716874058155</v>
      </c>
      <c r="BE209" s="1">
        <f t="shared" si="58"/>
        <v>-0.65979304502442915</v>
      </c>
      <c r="BF209" s="1">
        <f t="shared" si="58"/>
        <v>-0.84821762538638401</v>
      </c>
      <c r="BG209" s="1">
        <f t="shared" si="58"/>
        <v>-1.3960715073280572</v>
      </c>
      <c r="BH209" s="1">
        <f t="shared" si="59"/>
        <v>-0.90291969880072387</v>
      </c>
      <c r="BI209" s="1">
        <f t="shared" si="46"/>
        <v>0.7690084337002866</v>
      </c>
      <c r="BJ209" s="1">
        <f t="shared" si="46"/>
        <v>-1.010408345508508</v>
      </c>
      <c r="BK209" s="1">
        <f t="shared" si="46"/>
        <v>-0.69473581116207361</v>
      </c>
      <c r="BL209" s="1">
        <f t="shared" si="46"/>
        <v>-1.0709685365941881</v>
      </c>
      <c r="BM209" s="1">
        <f t="shared" si="47"/>
        <v>-0.54133271090620472</v>
      </c>
      <c r="BN209" s="1">
        <f t="shared" si="54"/>
        <v>-0.72008010545259915</v>
      </c>
      <c r="BO209" s="6">
        <f t="shared" si="55"/>
        <v>0.45636451556461943</v>
      </c>
    </row>
    <row r="210" spans="1:67" x14ac:dyDescent="0.2">
      <c r="A210" s="3" t="s">
        <v>221</v>
      </c>
      <c r="B210" s="8">
        <v>15135</v>
      </c>
      <c r="C210" s="5">
        <v>5</v>
      </c>
      <c r="D210" s="5">
        <v>2</v>
      </c>
      <c r="E210" s="5">
        <v>0</v>
      </c>
      <c r="F210" s="5">
        <v>1</v>
      </c>
      <c r="G210" s="5">
        <v>0</v>
      </c>
      <c r="H210" s="5">
        <v>0</v>
      </c>
      <c r="I210" s="5">
        <v>1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1</v>
      </c>
      <c r="V210" s="5">
        <v>0</v>
      </c>
      <c r="W210" s="5">
        <v>0</v>
      </c>
      <c r="X210" s="1">
        <f t="shared" si="50"/>
        <v>1.791759469228055</v>
      </c>
      <c r="Y210" s="1">
        <f t="shared" si="50"/>
        <v>1.0986122886681098</v>
      </c>
      <c r="Z210" s="1">
        <f t="shared" si="50"/>
        <v>0</v>
      </c>
      <c r="AA210" s="1">
        <f t="shared" si="50"/>
        <v>0.69314718055994529</v>
      </c>
      <c r="AB210" s="1">
        <f t="shared" si="51"/>
        <v>0</v>
      </c>
      <c r="AC210" s="1">
        <f t="shared" si="51"/>
        <v>0</v>
      </c>
      <c r="AD210" s="1">
        <f t="shared" si="51"/>
        <v>0.69314718055994529</v>
      </c>
      <c r="AE210" s="1">
        <f t="shared" si="48"/>
        <v>0</v>
      </c>
      <c r="AF210" s="1">
        <f t="shared" si="48"/>
        <v>0</v>
      </c>
      <c r="AG210" s="1">
        <f t="shared" si="48"/>
        <v>0</v>
      </c>
      <c r="AH210" s="1">
        <f t="shared" si="48"/>
        <v>0</v>
      </c>
      <c r="AI210" s="1">
        <f t="shared" si="56"/>
        <v>0</v>
      </c>
      <c r="AJ210" s="1">
        <f t="shared" si="56"/>
        <v>0</v>
      </c>
      <c r="AK210" s="1">
        <f t="shared" si="56"/>
        <v>0</v>
      </c>
      <c r="AL210" s="1">
        <f t="shared" si="56"/>
        <v>0</v>
      </c>
      <c r="AM210" s="1">
        <f t="shared" si="57"/>
        <v>0</v>
      </c>
      <c r="AN210" s="1">
        <f t="shared" si="44"/>
        <v>0</v>
      </c>
      <c r="AO210" s="1">
        <f t="shared" si="44"/>
        <v>0</v>
      </c>
      <c r="AP210" s="1">
        <f t="shared" si="44"/>
        <v>0.69314718055994529</v>
      </c>
      <c r="AQ210" s="1">
        <f t="shared" si="44"/>
        <v>0</v>
      </c>
      <c r="AR210" s="1">
        <f t="shared" si="45"/>
        <v>0</v>
      </c>
      <c r="AS210" s="1">
        <f t="shared" si="52"/>
        <v>-1.8600127904000323</v>
      </c>
      <c r="AT210" s="1">
        <f t="shared" si="52"/>
        <v>-0.40649587327223197</v>
      </c>
      <c r="AU210" s="1">
        <f t="shared" si="52"/>
        <v>-1.3267222372866634</v>
      </c>
      <c r="AV210" s="1">
        <f t="shared" si="52"/>
        <v>-0.84226408937281971</v>
      </c>
      <c r="AW210" s="1">
        <f t="shared" si="53"/>
        <v>-1.4324240342457668</v>
      </c>
      <c r="AX210" s="1">
        <f t="shared" si="53"/>
        <v>-1.9076323108077551</v>
      </c>
      <c r="AY210" s="1">
        <f t="shared" si="53"/>
        <v>-1.9064053247752024</v>
      </c>
      <c r="AZ210" s="1">
        <f t="shared" si="49"/>
        <v>-0.34552032288269757</v>
      </c>
      <c r="BA210" s="1">
        <f t="shared" si="49"/>
        <v>-0.44108228041665831</v>
      </c>
      <c r="BB210" s="1">
        <f t="shared" si="49"/>
        <v>-0.21503732076197307</v>
      </c>
      <c r="BC210" s="1">
        <f t="shared" si="49"/>
        <v>-0.35611437759536568</v>
      </c>
      <c r="BD210" s="1">
        <f t="shared" si="58"/>
        <v>-1.1054716874058155</v>
      </c>
      <c r="BE210" s="1">
        <f t="shared" si="58"/>
        <v>-0.65979304502442915</v>
      </c>
      <c r="BF210" s="1">
        <f t="shared" si="58"/>
        <v>-0.84821762538638401</v>
      </c>
      <c r="BG210" s="1">
        <f t="shared" si="58"/>
        <v>-1.3960715073280572</v>
      </c>
      <c r="BH210" s="1">
        <f t="shared" si="59"/>
        <v>-0.90291969880072387</v>
      </c>
      <c r="BI210" s="1">
        <f t="shared" si="46"/>
        <v>-0.51341694708197316</v>
      </c>
      <c r="BJ210" s="1">
        <f t="shared" si="46"/>
        <v>-1.010408345508508</v>
      </c>
      <c r="BK210" s="1">
        <f t="shared" si="46"/>
        <v>0.73738767066342814</v>
      </c>
      <c r="BL210" s="1">
        <f t="shared" si="46"/>
        <v>-1.0709685365941881</v>
      </c>
      <c r="BM210" s="1">
        <f t="shared" si="47"/>
        <v>-1.0838440050768672</v>
      </c>
      <c r="BN210" s="1">
        <f t="shared" si="54"/>
        <v>-0.89968736616003264</v>
      </c>
      <c r="BO210" s="6">
        <f t="shared" si="55"/>
        <v>0.27675725485718594</v>
      </c>
    </row>
    <row r="211" spans="1:67" x14ac:dyDescent="0.2">
      <c r="A211" s="3" t="s">
        <v>222</v>
      </c>
      <c r="B211" s="8">
        <v>15162</v>
      </c>
      <c r="C211" s="5">
        <v>10</v>
      </c>
      <c r="D211" s="5">
        <v>0</v>
      </c>
      <c r="E211" s="5">
        <v>0</v>
      </c>
      <c r="F211" s="5">
        <v>0</v>
      </c>
      <c r="G211" s="5">
        <v>3</v>
      </c>
      <c r="H211" s="5">
        <v>2</v>
      </c>
      <c r="I211" s="5">
        <v>4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1</v>
      </c>
      <c r="W211" s="5">
        <v>0</v>
      </c>
      <c r="X211" s="1">
        <f t="shared" si="50"/>
        <v>2.3978952727983707</v>
      </c>
      <c r="Y211" s="1">
        <f t="shared" si="50"/>
        <v>0</v>
      </c>
      <c r="Z211" s="1">
        <f t="shared" si="50"/>
        <v>0</v>
      </c>
      <c r="AA211" s="1">
        <f t="shared" si="50"/>
        <v>0</v>
      </c>
      <c r="AB211" s="1">
        <f t="shared" si="51"/>
        <v>1.3862943611198906</v>
      </c>
      <c r="AC211" s="1">
        <f t="shared" si="51"/>
        <v>1.0986122886681098</v>
      </c>
      <c r="AD211" s="1">
        <f t="shared" si="51"/>
        <v>1.6094379124341003</v>
      </c>
      <c r="AE211" s="1">
        <f t="shared" si="48"/>
        <v>0</v>
      </c>
      <c r="AF211" s="1">
        <f t="shared" si="48"/>
        <v>0</v>
      </c>
      <c r="AG211" s="1">
        <f t="shared" si="48"/>
        <v>0</v>
      </c>
      <c r="AH211" s="1">
        <f t="shared" si="48"/>
        <v>0</v>
      </c>
      <c r="AI211" s="1">
        <f t="shared" si="56"/>
        <v>0</v>
      </c>
      <c r="AJ211" s="1">
        <f t="shared" si="56"/>
        <v>0</v>
      </c>
      <c r="AK211" s="1">
        <f t="shared" si="56"/>
        <v>0</v>
      </c>
      <c r="AL211" s="1">
        <f t="shared" si="56"/>
        <v>0</v>
      </c>
      <c r="AM211" s="1">
        <f t="shared" si="57"/>
        <v>0</v>
      </c>
      <c r="AN211" s="1">
        <f t="shared" si="44"/>
        <v>0</v>
      </c>
      <c r="AO211" s="1">
        <f t="shared" si="44"/>
        <v>0</v>
      </c>
      <c r="AP211" s="1">
        <f t="shared" si="44"/>
        <v>0</v>
      </c>
      <c r="AQ211" s="1">
        <f t="shared" ref="AQ211:AR274" si="60">LN(1+V211)</f>
        <v>0.69314718055994529</v>
      </c>
      <c r="AR211" s="1">
        <f t="shared" si="45"/>
        <v>0</v>
      </c>
      <c r="AS211" s="1">
        <f t="shared" si="52"/>
        <v>-1.2503337759138786</v>
      </c>
      <c r="AT211" s="1">
        <f t="shared" si="52"/>
        <v>-1.5575639519668798</v>
      </c>
      <c r="AU211" s="1">
        <f t="shared" si="52"/>
        <v>-1.3267222372866634</v>
      </c>
      <c r="AV211" s="1">
        <f t="shared" si="52"/>
        <v>-1.6154159481825947</v>
      </c>
      <c r="AW211" s="1">
        <f t="shared" si="53"/>
        <v>1.0516894605177038</v>
      </c>
      <c r="AX211" s="1">
        <f t="shared" si="53"/>
        <v>-0.42768746017487758</v>
      </c>
      <c r="AY211" s="1">
        <f t="shared" si="53"/>
        <v>-1.0427558548288096</v>
      </c>
      <c r="AZ211" s="1">
        <f t="shared" si="49"/>
        <v>-0.34552032288269757</v>
      </c>
      <c r="BA211" s="1">
        <f t="shared" si="49"/>
        <v>-0.44108228041665831</v>
      </c>
      <c r="BB211" s="1">
        <f t="shared" si="49"/>
        <v>-0.21503732076197307</v>
      </c>
      <c r="BC211" s="1">
        <f t="shared" si="49"/>
        <v>-0.35611437759536568</v>
      </c>
      <c r="BD211" s="1">
        <f t="shared" si="58"/>
        <v>-1.1054716874058155</v>
      </c>
      <c r="BE211" s="1">
        <f t="shared" si="58"/>
        <v>-0.65979304502442915</v>
      </c>
      <c r="BF211" s="1">
        <f t="shared" si="58"/>
        <v>-0.84821762538638401</v>
      </c>
      <c r="BG211" s="1">
        <f t="shared" si="58"/>
        <v>-1.3960715073280572</v>
      </c>
      <c r="BH211" s="1">
        <f t="shared" si="59"/>
        <v>-0.90291969880072387</v>
      </c>
      <c r="BI211" s="1">
        <f t="shared" si="46"/>
        <v>-0.51341694708197316</v>
      </c>
      <c r="BJ211" s="1">
        <f t="shared" si="46"/>
        <v>-1.010408345508508</v>
      </c>
      <c r="BK211" s="1">
        <f t="shared" si="46"/>
        <v>-0.69473581116207361</v>
      </c>
      <c r="BL211" s="1">
        <f t="shared" ref="BL211:BM274" si="61">(AQ211-AVERAGE(AQ$2:AQ$1123))/_xlfn.STDEV.S(AQ$2:AQ$1123)</f>
        <v>0.11413110601541589</v>
      </c>
      <c r="BM211" s="1">
        <f t="shared" si="47"/>
        <v>-1.0838440050768672</v>
      </c>
      <c r="BN211" s="1">
        <f t="shared" si="54"/>
        <v>-0.74415674458343406</v>
      </c>
      <c r="BO211" s="6">
        <f t="shared" si="55"/>
        <v>0.43228787643378452</v>
      </c>
    </row>
    <row r="212" spans="1:67" x14ac:dyDescent="0.2">
      <c r="A212" s="3" t="s">
        <v>223</v>
      </c>
      <c r="B212" s="8">
        <v>15172</v>
      </c>
      <c r="C212" s="5">
        <v>12</v>
      </c>
      <c r="D212" s="5">
        <v>0</v>
      </c>
      <c r="E212" s="5">
        <v>0</v>
      </c>
      <c r="F212" s="5">
        <v>1</v>
      </c>
      <c r="G212" s="5">
        <v>0</v>
      </c>
      <c r="H212" s="5">
        <v>2</v>
      </c>
      <c r="I212" s="5">
        <v>6</v>
      </c>
      <c r="J212" s="5">
        <v>0</v>
      </c>
      <c r="K212" s="5">
        <v>0</v>
      </c>
      <c r="L212" s="5">
        <v>0</v>
      </c>
      <c r="M212" s="5">
        <v>0</v>
      </c>
      <c r="N212" s="5">
        <v>1</v>
      </c>
      <c r="O212" s="5">
        <v>0</v>
      </c>
      <c r="P212" s="5">
        <v>0</v>
      </c>
      <c r="Q212" s="5">
        <v>1</v>
      </c>
      <c r="R212" s="5">
        <v>0</v>
      </c>
      <c r="S212" s="5">
        <v>0</v>
      </c>
      <c r="T212" s="5">
        <v>0</v>
      </c>
      <c r="U212" s="5">
        <v>1</v>
      </c>
      <c r="V212" s="5">
        <v>0</v>
      </c>
      <c r="W212" s="5">
        <v>0</v>
      </c>
      <c r="X212" s="1">
        <f t="shared" si="50"/>
        <v>2.5649493574615367</v>
      </c>
      <c r="Y212" s="1">
        <f t="shared" si="50"/>
        <v>0</v>
      </c>
      <c r="Z212" s="1">
        <f t="shared" si="50"/>
        <v>0</v>
      </c>
      <c r="AA212" s="1">
        <f t="shared" si="50"/>
        <v>0.69314718055994529</v>
      </c>
      <c r="AB212" s="1">
        <f t="shared" si="51"/>
        <v>0</v>
      </c>
      <c r="AC212" s="1">
        <f t="shared" si="51"/>
        <v>1.0986122886681098</v>
      </c>
      <c r="AD212" s="1">
        <f t="shared" si="51"/>
        <v>1.9459101490553132</v>
      </c>
      <c r="AE212" s="1">
        <f t="shared" si="48"/>
        <v>0</v>
      </c>
      <c r="AF212" s="1">
        <f t="shared" si="48"/>
        <v>0</v>
      </c>
      <c r="AG212" s="1">
        <f t="shared" si="48"/>
        <v>0</v>
      </c>
      <c r="AH212" s="1">
        <f t="shared" si="48"/>
        <v>0</v>
      </c>
      <c r="AI212" s="1">
        <f t="shared" si="56"/>
        <v>0.69314718055994529</v>
      </c>
      <c r="AJ212" s="1">
        <f t="shared" si="56"/>
        <v>0</v>
      </c>
      <c r="AK212" s="1">
        <f t="shared" si="56"/>
        <v>0</v>
      </c>
      <c r="AL212" s="1">
        <f t="shared" si="56"/>
        <v>0.69314718055994529</v>
      </c>
      <c r="AM212" s="1">
        <f t="shared" si="57"/>
        <v>0</v>
      </c>
      <c r="AN212" s="1">
        <f t="shared" si="57"/>
        <v>0</v>
      </c>
      <c r="AO212" s="1">
        <f t="shared" si="57"/>
        <v>0</v>
      </c>
      <c r="AP212" s="1">
        <f t="shared" si="57"/>
        <v>0.69314718055994529</v>
      </c>
      <c r="AQ212" s="1">
        <f t="shared" si="60"/>
        <v>0</v>
      </c>
      <c r="AR212" s="1">
        <f t="shared" si="60"/>
        <v>0</v>
      </c>
      <c r="AS212" s="1">
        <f t="shared" si="52"/>
        <v>-1.0823031644512273</v>
      </c>
      <c r="AT212" s="1">
        <f t="shared" si="52"/>
        <v>-1.5575639519668798</v>
      </c>
      <c r="AU212" s="1">
        <f t="shared" si="52"/>
        <v>-1.3267222372866634</v>
      </c>
      <c r="AV212" s="1">
        <f t="shared" si="52"/>
        <v>-0.84226408937281971</v>
      </c>
      <c r="AW212" s="1">
        <f t="shared" si="53"/>
        <v>-1.4324240342457668</v>
      </c>
      <c r="AX212" s="1">
        <f t="shared" si="53"/>
        <v>-0.42768746017487758</v>
      </c>
      <c r="AY212" s="1">
        <f t="shared" si="53"/>
        <v>-0.72561408017043794</v>
      </c>
      <c r="AZ212" s="1">
        <f t="shared" si="49"/>
        <v>-0.34552032288269757</v>
      </c>
      <c r="BA212" s="1">
        <f t="shared" si="49"/>
        <v>-0.44108228041665831</v>
      </c>
      <c r="BB212" s="1">
        <f t="shared" si="49"/>
        <v>-0.21503732076197307</v>
      </c>
      <c r="BC212" s="1">
        <f t="shared" si="49"/>
        <v>-0.35611437759536568</v>
      </c>
      <c r="BD212" s="1">
        <f t="shared" si="58"/>
        <v>-0.21611134729571765</v>
      </c>
      <c r="BE212" s="1">
        <f t="shared" si="58"/>
        <v>-0.65979304502442915</v>
      </c>
      <c r="BF212" s="1">
        <f t="shared" si="58"/>
        <v>-0.84821762538638401</v>
      </c>
      <c r="BG212" s="1">
        <f t="shared" si="58"/>
        <v>-0.37368059771273615</v>
      </c>
      <c r="BH212" s="1">
        <f t="shared" si="59"/>
        <v>-0.90291969880072387</v>
      </c>
      <c r="BI212" s="1">
        <f t="shared" si="59"/>
        <v>-0.51341694708197316</v>
      </c>
      <c r="BJ212" s="1">
        <f t="shared" si="59"/>
        <v>-1.010408345508508</v>
      </c>
      <c r="BK212" s="1">
        <f t="shared" si="59"/>
        <v>0.73738767066342814</v>
      </c>
      <c r="BL212" s="1">
        <f t="shared" si="61"/>
        <v>-1.0709685365941881</v>
      </c>
      <c r="BM212" s="1">
        <f t="shared" si="61"/>
        <v>-1.0838440050768672</v>
      </c>
      <c r="BN212" s="1">
        <f t="shared" si="54"/>
        <v>-0.69972884748302222</v>
      </c>
      <c r="BO212" s="6">
        <f t="shared" si="55"/>
        <v>0.47671577353419636</v>
      </c>
    </row>
    <row r="213" spans="1:67" x14ac:dyDescent="0.2">
      <c r="A213" s="3" t="s">
        <v>224</v>
      </c>
      <c r="B213" s="8">
        <v>15176</v>
      </c>
      <c r="C213" s="5">
        <v>107</v>
      </c>
      <c r="D213" s="5">
        <v>7</v>
      </c>
      <c r="E213" s="5">
        <v>8</v>
      </c>
      <c r="F213" s="5">
        <v>7</v>
      </c>
      <c r="G213" s="5">
        <v>2</v>
      </c>
      <c r="H213" s="5">
        <v>8</v>
      </c>
      <c r="I213" s="5">
        <v>48</v>
      </c>
      <c r="J213" s="5">
        <v>0</v>
      </c>
      <c r="K213" s="5">
        <v>1</v>
      </c>
      <c r="L213" s="5">
        <v>0</v>
      </c>
      <c r="M213" s="5">
        <v>0</v>
      </c>
      <c r="N213" s="5">
        <v>9</v>
      </c>
      <c r="O213" s="5">
        <v>1</v>
      </c>
      <c r="P213" s="5">
        <v>1</v>
      </c>
      <c r="Q213" s="5">
        <v>2</v>
      </c>
      <c r="R213" s="5">
        <v>8</v>
      </c>
      <c r="S213" s="5">
        <v>3</v>
      </c>
      <c r="T213" s="5">
        <v>2</v>
      </c>
      <c r="U213" s="5">
        <v>0</v>
      </c>
      <c r="V213" s="5">
        <v>0</v>
      </c>
      <c r="W213" s="5">
        <v>4</v>
      </c>
      <c r="X213" s="1">
        <f t="shared" si="50"/>
        <v>4.6821312271242199</v>
      </c>
      <c r="Y213" s="1">
        <f t="shared" si="50"/>
        <v>2.0794415416798357</v>
      </c>
      <c r="Z213" s="1">
        <f t="shared" si="50"/>
        <v>2.1972245773362196</v>
      </c>
      <c r="AA213" s="1">
        <f t="shared" si="50"/>
        <v>2.0794415416798357</v>
      </c>
      <c r="AB213" s="1">
        <f t="shared" si="51"/>
        <v>1.0986122886681098</v>
      </c>
      <c r="AC213" s="1">
        <f t="shared" si="51"/>
        <v>2.1972245773362196</v>
      </c>
      <c r="AD213" s="1">
        <f t="shared" si="51"/>
        <v>3.8918202981106265</v>
      </c>
      <c r="AE213" s="1">
        <f t="shared" si="48"/>
        <v>0</v>
      </c>
      <c r="AF213" s="1">
        <f t="shared" si="48"/>
        <v>0.69314718055994529</v>
      </c>
      <c r="AG213" s="1">
        <f t="shared" si="48"/>
        <v>0</v>
      </c>
      <c r="AH213" s="1">
        <f t="shared" si="48"/>
        <v>0</v>
      </c>
      <c r="AI213" s="1">
        <f t="shared" si="56"/>
        <v>2.3025850929940459</v>
      </c>
      <c r="AJ213" s="1">
        <f t="shared" si="56"/>
        <v>0.69314718055994529</v>
      </c>
      <c r="AK213" s="1">
        <f t="shared" si="56"/>
        <v>0.69314718055994529</v>
      </c>
      <c r="AL213" s="1">
        <f t="shared" si="56"/>
        <v>1.0986122886681098</v>
      </c>
      <c r="AM213" s="1">
        <f t="shared" si="57"/>
        <v>2.1972245773362196</v>
      </c>
      <c r="AN213" s="1">
        <f t="shared" si="57"/>
        <v>1.3862943611198906</v>
      </c>
      <c r="AO213" s="1">
        <f t="shared" si="57"/>
        <v>1.0986122886681098</v>
      </c>
      <c r="AP213" s="1">
        <f t="shared" si="57"/>
        <v>0</v>
      </c>
      <c r="AQ213" s="1">
        <f t="shared" si="60"/>
        <v>0</v>
      </c>
      <c r="AR213" s="1">
        <f t="shared" si="60"/>
        <v>1.6094379124341003</v>
      </c>
      <c r="AS213" s="1">
        <f t="shared" si="52"/>
        <v>1.047254845784602</v>
      </c>
      <c r="AT213" s="1">
        <f t="shared" si="52"/>
        <v>0.62116534573747506</v>
      </c>
      <c r="AU213" s="1">
        <f t="shared" si="52"/>
        <v>1.1637679782502064</v>
      </c>
      <c r="AV213" s="1">
        <f t="shared" si="52"/>
        <v>0.70403962824673028</v>
      </c>
      <c r="AW213" s="1">
        <f t="shared" si="53"/>
        <v>0.53618933412197389</v>
      </c>
      <c r="AX213" s="1">
        <f t="shared" si="53"/>
        <v>1.0522573904579999</v>
      </c>
      <c r="AY213" s="1">
        <f t="shared" si="53"/>
        <v>1.1085027676094235</v>
      </c>
      <c r="AZ213" s="1">
        <f t="shared" si="49"/>
        <v>-0.34552032288269757</v>
      </c>
      <c r="BA213" s="1">
        <f t="shared" si="49"/>
        <v>1.0982808385202272</v>
      </c>
      <c r="BB213" s="1">
        <f t="shared" si="49"/>
        <v>-0.21503732076197307</v>
      </c>
      <c r="BC213" s="1">
        <f t="shared" si="49"/>
        <v>-0.35611437759536568</v>
      </c>
      <c r="BD213" s="1">
        <f t="shared" si="58"/>
        <v>1.8489194128844988</v>
      </c>
      <c r="BE213" s="1">
        <f t="shared" si="58"/>
        <v>0.35575076669167954</v>
      </c>
      <c r="BF213" s="1">
        <f t="shared" si="58"/>
        <v>8.162042714378219E-2</v>
      </c>
      <c r="BG213" s="1">
        <f t="shared" si="58"/>
        <v>0.22437974549041978</v>
      </c>
      <c r="BH213" s="1">
        <f t="shared" si="59"/>
        <v>1.8785145819553508</v>
      </c>
      <c r="BI213" s="1">
        <f t="shared" si="59"/>
        <v>2.0514338144825461</v>
      </c>
      <c r="BJ213" s="1">
        <f t="shared" si="59"/>
        <v>0.63280645673869729</v>
      </c>
      <c r="BK213" s="1">
        <f t="shared" si="59"/>
        <v>-0.69473581116207361</v>
      </c>
      <c r="BL213" s="1">
        <f t="shared" si="61"/>
        <v>-1.0709685365941881</v>
      </c>
      <c r="BM213" s="1">
        <f t="shared" si="61"/>
        <v>0.17582821065169643</v>
      </c>
      <c r="BN213" s="1">
        <f t="shared" si="54"/>
        <v>0.56658738932242914</v>
      </c>
      <c r="BO213" s="6">
        <f t="shared" si="55"/>
        <v>1.7430320103396477</v>
      </c>
    </row>
    <row r="214" spans="1:67" x14ac:dyDescent="0.2">
      <c r="A214" s="3" t="s">
        <v>225</v>
      </c>
      <c r="B214" s="8">
        <v>15180</v>
      </c>
      <c r="C214" s="5">
        <v>9</v>
      </c>
      <c r="D214" s="5">
        <v>2</v>
      </c>
      <c r="E214" s="5">
        <v>1</v>
      </c>
      <c r="F214" s="5">
        <v>0</v>
      </c>
      <c r="G214" s="5">
        <v>1</v>
      </c>
      <c r="H214" s="5">
        <v>0</v>
      </c>
      <c r="I214" s="5">
        <v>2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3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1">
        <f t="shared" si="50"/>
        <v>2.3025850929940459</v>
      </c>
      <c r="Y214" s="1">
        <f t="shared" si="50"/>
        <v>1.0986122886681098</v>
      </c>
      <c r="Z214" s="1">
        <f t="shared" si="50"/>
        <v>0.69314718055994529</v>
      </c>
      <c r="AA214" s="1">
        <f t="shared" si="50"/>
        <v>0</v>
      </c>
      <c r="AB214" s="1">
        <f t="shared" si="51"/>
        <v>0.69314718055994529</v>
      </c>
      <c r="AC214" s="1">
        <f t="shared" si="51"/>
        <v>0</v>
      </c>
      <c r="AD214" s="1">
        <f t="shared" si="51"/>
        <v>1.0986122886681098</v>
      </c>
      <c r="AE214" s="1">
        <f t="shared" si="48"/>
        <v>0</v>
      </c>
      <c r="AF214" s="1">
        <f t="shared" si="48"/>
        <v>0</v>
      </c>
      <c r="AG214" s="1">
        <f t="shared" si="48"/>
        <v>0</v>
      </c>
      <c r="AH214" s="1">
        <f t="shared" si="48"/>
        <v>0</v>
      </c>
      <c r="AI214" s="1">
        <f t="shared" si="56"/>
        <v>0</v>
      </c>
      <c r="AJ214" s="1">
        <f t="shared" si="56"/>
        <v>0</v>
      </c>
      <c r="AK214" s="1">
        <f t="shared" si="56"/>
        <v>1.3862943611198906</v>
      </c>
      <c r="AL214" s="1">
        <f t="shared" si="56"/>
        <v>0</v>
      </c>
      <c r="AM214" s="1">
        <f t="shared" si="57"/>
        <v>0</v>
      </c>
      <c r="AN214" s="1">
        <f t="shared" si="57"/>
        <v>0</v>
      </c>
      <c r="AO214" s="1">
        <f t="shared" si="57"/>
        <v>0</v>
      </c>
      <c r="AP214" s="1">
        <f t="shared" si="57"/>
        <v>0</v>
      </c>
      <c r="AQ214" s="1">
        <f t="shared" si="60"/>
        <v>0</v>
      </c>
      <c r="AR214" s="1">
        <f t="shared" si="60"/>
        <v>0</v>
      </c>
      <c r="AS214" s="1">
        <f t="shared" si="52"/>
        <v>-1.3462010983048711</v>
      </c>
      <c r="AT214" s="1">
        <f t="shared" si="52"/>
        <v>-0.40649587327223197</v>
      </c>
      <c r="AU214" s="1">
        <f t="shared" si="52"/>
        <v>-0.54106004830626186</v>
      </c>
      <c r="AV214" s="1">
        <f t="shared" si="52"/>
        <v>-1.6154159481825947</v>
      </c>
      <c r="AW214" s="1">
        <f t="shared" si="53"/>
        <v>-0.19036728686403157</v>
      </c>
      <c r="AX214" s="1">
        <f t="shared" si="53"/>
        <v>-1.9076323108077551</v>
      </c>
      <c r="AY214" s="1">
        <f t="shared" si="53"/>
        <v>-1.5242343461567398</v>
      </c>
      <c r="AZ214" s="1">
        <f t="shared" si="49"/>
        <v>-0.34552032288269757</v>
      </c>
      <c r="BA214" s="1">
        <f t="shared" si="49"/>
        <v>-0.44108228041665831</v>
      </c>
      <c r="BB214" s="1">
        <f t="shared" si="49"/>
        <v>-0.21503732076197307</v>
      </c>
      <c r="BC214" s="1">
        <f t="shared" si="49"/>
        <v>-0.35611437759536568</v>
      </c>
      <c r="BD214" s="1">
        <f t="shared" si="58"/>
        <v>-1.1054716874058155</v>
      </c>
      <c r="BE214" s="1">
        <f t="shared" si="58"/>
        <v>-0.65979304502442915</v>
      </c>
      <c r="BF214" s="1">
        <f t="shared" si="58"/>
        <v>1.0114584796739483</v>
      </c>
      <c r="BG214" s="1">
        <f t="shared" si="58"/>
        <v>-1.3960715073280572</v>
      </c>
      <c r="BH214" s="1">
        <f t="shared" si="59"/>
        <v>-0.90291969880072387</v>
      </c>
      <c r="BI214" s="1">
        <f t="shared" si="59"/>
        <v>-0.51341694708197316</v>
      </c>
      <c r="BJ214" s="1">
        <f t="shared" si="59"/>
        <v>-1.010408345508508</v>
      </c>
      <c r="BK214" s="1">
        <f t="shared" si="59"/>
        <v>-0.69473581116207361</v>
      </c>
      <c r="BL214" s="1">
        <f t="shared" si="61"/>
        <v>-1.0709685365941881</v>
      </c>
      <c r="BM214" s="1">
        <f t="shared" si="61"/>
        <v>-1.0838440050768672</v>
      </c>
      <c r="BN214" s="1">
        <f t="shared" si="54"/>
        <v>-0.77692058656475571</v>
      </c>
      <c r="BO214" s="6">
        <f t="shared" si="55"/>
        <v>0.39952403445246287</v>
      </c>
    </row>
    <row r="215" spans="1:67" x14ac:dyDescent="0.2">
      <c r="A215" s="3" t="s">
        <v>226</v>
      </c>
      <c r="B215" s="8">
        <v>15183</v>
      </c>
      <c r="C215" s="5">
        <v>18</v>
      </c>
      <c r="D215" s="5">
        <v>0</v>
      </c>
      <c r="E215" s="5">
        <v>1</v>
      </c>
      <c r="F215" s="5">
        <v>2</v>
      </c>
      <c r="G215" s="5">
        <v>0</v>
      </c>
      <c r="H215" s="5">
        <v>2</v>
      </c>
      <c r="I215" s="5">
        <v>10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1</v>
      </c>
      <c r="P215" s="5">
        <v>0</v>
      </c>
      <c r="Q215" s="5">
        <v>1</v>
      </c>
      <c r="R215" s="5">
        <v>0</v>
      </c>
      <c r="S215" s="5">
        <v>0</v>
      </c>
      <c r="T215" s="5">
        <v>1</v>
      </c>
      <c r="U215" s="5">
        <v>0</v>
      </c>
      <c r="V215" s="5">
        <v>0</v>
      </c>
      <c r="W215" s="5">
        <v>0</v>
      </c>
      <c r="X215" s="1">
        <f t="shared" si="50"/>
        <v>2.9444389791664403</v>
      </c>
      <c r="Y215" s="1">
        <f t="shared" si="50"/>
        <v>0</v>
      </c>
      <c r="Z215" s="1">
        <f t="shared" si="50"/>
        <v>0.69314718055994529</v>
      </c>
      <c r="AA215" s="1">
        <f t="shared" si="50"/>
        <v>1.0986122886681098</v>
      </c>
      <c r="AB215" s="1">
        <f t="shared" si="51"/>
        <v>0</v>
      </c>
      <c r="AC215" s="1">
        <f t="shared" si="51"/>
        <v>1.0986122886681098</v>
      </c>
      <c r="AD215" s="1">
        <f t="shared" si="51"/>
        <v>2.3978952727983707</v>
      </c>
      <c r="AE215" s="1">
        <f t="shared" si="48"/>
        <v>0</v>
      </c>
      <c r="AF215" s="1">
        <f t="shared" si="48"/>
        <v>0</v>
      </c>
      <c r="AG215" s="1">
        <f t="shared" si="48"/>
        <v>0</v>
      </c>
      <c r="AH215" s="1">
        <f t="shared" si="48"/>
        <v>0</v>
      </c>
      <c r="AI215" s="1">
        <f t="shared" si="56"/>
        <v>0</v>
      </c>
      <c r="AJ215" s="1">
        <f t="shared" si="56"/>
        <v>0.69314718055994529</v>
      </c>
      <c r="AK215" s="1">
        <f t="shared" si="56"/>
        <v>0</v>
      </c>
      <c r="AL215" s="1">
        <f t="shared" si="56"/>
        <v>0.69314718055994529</v>
      </c>
      <c r="AM215" s="1">
        <f t="shared" si="57"/>
        <v>0</v>
      </c>
      <c r="AN215" s="1">
        <f t="shared" si="57"/>
        <v>0</v>
      </c>
      <c r="AO215" s="1">
        <f t="shared" si="57"/>
        <v>0.69314718055994529</v>
      </c>
      <c r="AP215" s="1">
        <f t="shared" si="57"/>
        <v>0</v>
      </c>
      <c r="AQ215" s="1">
        <f t="shared" si="60"/>
        <v>0</v>
      </c>
      <c r="AR215" s="1">
        <f t="shared" si="60"/>
        <v>0</v>
      </c>
      <c r="AS215" s="1">
        <f t="shared" si="52"/>
        <v>-0.7005952085674948</v>
      </c>
      <c r="AT215" s="1">
        <f t="shared" si="52"/>
        <v>-1.5575639519668798</v>
      </c>
      <c r="AU215" s="1">
        <f t="shared" si="52"/>
        <v>-0.54106004830626186</v>
      </c>
      <c r="AV215" s="1">
        <f t="shared" si="52"/>
        <v>-0.38999924460624324</v>
      </c>
      <c r="AW215" s="1">
        <f t="shared" si="53"/>
        <v>-1.4324240342457668</v>
      </c>
      <c r="AX215" s="1">
        <f t="shared" si="53"/>
        <v>-0.42768746017487758</v>
      </c>
      <c r="AY215" s="1">
        <f t="shared" si="53"/>
        <v>-0.29959567906108503</v>
      </c>
      <c r="AZ215" s="1">
        <f t="shared" si="49"/>
        <v>-0.34552032288269757</v>
      </c>
      <c r="BA215" s="1">
        <f t="shared" si="49"/>
        <v>-0.44108228041665831</v>
      </c>
      <c r="BB215" s="1">
        <f t="shared" si="49"/>
        <v>-0.21503732076197307</v>
      </c>
      <c r="BC215" s="1">
        <f t="shared" si="49"/>
        <v>-0.35611437759536568</v>
      </c>
      <c r="BD215" s="1">
        <f t="shared" si="58"/>
        <v>-1.1054716874058155</v>
      </c>
      <c r="BE215" s="1">
        <f t="shared" si="58"/>
        <v>0.35575076669167954</v>
      </c>
      <c r="BF215" s="1">
        <f t="shared" si="58"/>
        <v>-0.84821762538638401</v>
      </c>
      <c r="BG215" s="1">
        <f t="shared" si="58"/>
        <v>-0.37368059771273615</v>
      </c>
      <c r="BH215" s="1">
        <f t="shared" si="59"/>
        <v>-0.90291969880072387</v>
      </c>
      <c r="BI215" s="1">
        <f t="shared" si="59"/>
        <v>-0.51341694708197316</v>
      </c>
      <c r="BJ215" s="1">
        <f t="shared" si="59"/>
        <v>2.6344764738292326E-2</v>
      </c>
      <c r="BK215" s="1">
        <f t="shared" si="59"/>
        <v>-0.69473581116207361</v>
      </c>
      <c r="BL215" s="1">
        <f t="shared" si="61"/>
        <v>-1.0709685365941881</v>
      </c>
      <c r="BM215" s="1">
        <f t="shared" si="61"/>
        <v>-1.0838440050768672</v>
      </c>
      <c r="BN215" s="1">
        <f t="shared" si="54"/>
        <v>-0.61513520506552843</v>
      </c>
      <c r="BO215" s="6">
        <f t="shared" si="55"/>
        <v>0.56130941595169015</v>
      </c>
    </row>
    <row r="216" spans="1:67" x14ac:dyDescent="0.2">
      <c r="A216" s="3" t="s">
        <v>227</v>
      </c>
      <c r="B216" s="8">
        <v>15185</v>
      </c>
      <c r="C216" s="5">
        <v>9</v>
      </c>
      <c r="D216" s="5">
        <v>0</v>
      </c>
      <c r="E216" s="5">
        <v>0</v>
      </c>
      <c r="F216" s="5">
        <v>1</v>
      </c>
      <c r="G216" s="5">
        <v>0</v>
      </c>
      <c r="H216" s="5">
        <v>0</v>
      </c>
      <c r="I216" s="5">
        <v>5</v>
      </c>
      <c r="J216" s="5">
        <v>0</v>
      </c>
      <c r="K216" s="5">
        <v>0</v>
      </c>
      <c r="L216" s="5">
        <v>0</v>
      </c>
      <c r="M216" s="5">
        <v>0</v>
      </c>
      <c r="N216" s="5">
        <v>1</v>
      </c>
      <c r="O216" s="5">
        <v>0</v>
      </c>
      <c r="P216" s="5">
        <v>0</v>
      </c>
      <c r="Q216" s="5">
        <v>1</v>
      </c>
      <c r="R216" s="5">
        <v>0</v>
      </c>
      <c r="S216" s="5">
        <v>0</v>
      </c>
      <c r="T216" s="5">
        <v>1</v>
      </c>
      <c r="U216" s="5">
        <v>0</v>
      </c>
      <c r="V216" s="5">
        <v>0</v>
      </c>
      <c r="W216" s="5">
        <v>0</v>
      </c>
      <c r="X216" s="1">
        <f t="shared" si="50"/>
        <v>2.3025850929940459</v>
      </c>
      <c r="Y216" s="1">
        <f t="shared" si="50"/>
        <v>0</v>
      </c>
      <c r="Z216" s="1">
        <f t="shared" si="50"/>
        <v>0</v>
      </c>
      <c r="AA216" s="1">
        <f t="shared" si="50"/>
        <v>0.69314718055994529</v>
      </c>
      <c r="AB216" s="1">
        <f t="shared" si="51"/>
        <v>0</v>
      </c>
      <c r="AC216" s="1">
        <f t="shared" si="51"/>
        <v>0</v>
      </c>
      <c r="AD216" s="1">
        <f t="shared" si="51"/>
        <v>1.791759469228055</v>
      </c>
      <c r="AE216" s="1">
        <f t="shared" si="48"/>
        <v>0</v>
      </c>
      <c r="AF216" s="1">
        <f t="shared" si="48"/>
        <v>0</v>
      </c>
      <c r="AG216" s="1">
        <f t="shared" si="48"/>
        <v>0</v>
      </c>
      <c r="AH216" s="1">
        <f t="shared" si="48"/>
        <v>0</v>
      </c>
      <c r="AI216" s="1">
        <f t="shared" si="56"/>
        <v>0.69314718055994529</v>
      </c>
      <c r="AJ216" s="1">
        <f t="shared" si="56"/>
        <v>0</v>
      </c>
      <c r="AK216" s="1">
        <f t="shared" si="56"/>
        <v>0</v>
      </c>
      <c r="AL216" s="1">
        <f t="shared" si="56"/>
        <v>0.69314718055994529</v>
      </c>
      <c r="AM216" s="1">
        <f t="shared" si="57"/>
        <v>0</v>
      </c>
      <c r="AN216" s="1">
        <f t="shared" si="57"/>
        <v>0</v>
      </c>
      <c r="AO216" s="1">
        <f t="shared" si="57"/>
        <v>0.69314718055994529</v>
      </c>
      <c r="AP216" s="1">
        <f t="shared" si="57"/>
        <v>0</v>
      </c>
      <c r="AQ216" s="1">
        <f t="shared" si="60"/>
        <v>0</v>
      </c>
      <c r="AR216" s="1">
        <f t="shared" si="60"/>
        <v>0</v>
      </c>
      <c r="AS216" s="1">
        <f t="shared" si="52"/>
        <v>-1.3462010983048711</v>
      </c>
      <c r="AT216" s="1">
        <f t="shared" si="52"/>
        <v>-1.5575639519668798</v>
      </c>
      <c r="AU216" s="1">
        <f t="shared" si="52"/>
        <v>-1.3267222372866634</v>
      </c>
      <c r="AV216" s="1">
        <f t="shared" si="52"/>
        <v>-0.84226408937281971</v>
      </c>
      <c r="AW216" s="1">
        <f t="shared" si="53"/>
        <v>-1.4324240342457668</v>
      </c>
      <c r="AX216" s="1">
        <f t="shared" si="53"/>
        <v>-1.9076323108077551</v>
      </c>
      <c r="AY216" s="1">
        <f t="shared" si="53"/>
        <v>-0.870908742981643</v>
      </c>
      <c r="AZ216" s="1">
        <f t="shared" si="49"/>
        <v>-0.34552032288269757</v>
      </c>
      <c r="BA216" s="1">
        <f t="shared" si="49"/>
        <v>-0.44108228041665831</v>
      </c>
      <c r="BB216" s="1">
        <f t="shared" si="49"/>
        <v>-0.21503732076197307</v>
      </c>
      <c r="BC216" s="1">
        <f t="shared" si="49"/>
        <v>-0.35611437759536568</v>
      </c>
      <c r="BD216" s="1">
        <f t="shared" si="58"/>
        <v>-0.21611134729571765</v>
      </c>
      <c r="BE216" s="1">
        <f t="shared" si="58"/>
        <v>-0.65979304502442915</v>
      </c>
      <c r="BF216" s="1">
        <f t="shared" si="58"/>
        <v>-0.84821762538638401</v>
      </c>
      <c r="BG216" s="1">
        <f t="shared" si="58"/>
        <v>-0.37368059771273615</v>
      </c>
      <c r="BH216" s="1">
        <f t="shared" si="59"/>
        <v>-0.90291969880072387</v>
      </c>
      <c r="BI216" s="1">
        <f t="shared" si="59"/>
        <v>-0.51341694708197316</v>
      </c>
      <c r="BJ216" s="1">
        <f t="shared" si="59"/>
        <v>2.6344764738292326E-2</v>
      </c>
      <c r="BK216" s="1">
        <f t="shared" si="59"/>
        <v>-0.69473581116207361</v>
      </c>
      <c r="BL216" s="1">
        <f t="shared" si="61"/>
        <v>-1.0709685365941881</v>
      </c>
      <c r="BM216" s="1">
        <f t="shared" si="61"/>
        <v>-1.0838440050768672</v>
      </c>
      <c r="BN216" s="1">
        <f t="shared" si="54"/>
        <v>-0.80851493409618547</v>
      </c>
      <c r="BO216" s="6">
        <f t="shared" si="55"/>
        <v>0.36792968692103312</v>
      </c>
    </row>
    <row r="217" spans="1:67" x14ac:dyDescent="0.2">
      <c r="A217" s="3" t="s">
        <v>228</v>
      </c>
      <c r="B217" s="8">
        <v>15187</v>
      </c>
      <c r="C217" s="5">
        <v>11</v>
      </c>
      <c r="D217" s="5">
        <v>0</v>
      </c>
      <c r="E217" s="5">
        <v>0</v>
      </c>
      <c r="F217" s="5">
        <v>0</v>
      </c>
      <c r="G217" s="5">
        <v>0</v>
      </c>
      <c r="H217" s="5">
        <v>2</v>
      </c>
      <c r="I217" s="5">
        <v>7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2</v>
      </c>
      <c r="U217" s="5">
        <v>0</v>
      </c>
      <c r="V217" s="5">
        <v>0</v>
      </c>
      <c r="W217" s="5">
        <v>0</v>
      </c>
      <c r="X217" s="1">
        <f t="shared" si="50"/>
        <v>2.4849066497880004</v>
      </c>
      <c r="Y217" s="1">
        <f t="shared" si="50"/>
        <v>0</v>
      </c>
      <c r="Z217" s="1">
        <f t="shared" si="50"/>
        <v>0</v>
      </c>
      <c r="AA217" s="1">
        <f t="shared" si="50"/>
        <v>0</v>
      </c>
      <c r="AB217" s="1">
        <f t="shared" si="51"/>
        <v>0</v>
      </c>
      <c r="AC217" s="1">
        <f t="shared" si="51"/>
        <v>1.0986122886681098</v>
      </c>
      <c r="AD217" s="1">
        <f t="shared" si="51"/>
        <v>2.0794415416798357</v>
      </c>
      <c r="AE217" s="1">
        <f t="shared" si="48"/>
        <v>0</v>
      </c>
      <c r="AF217" s="1">
        <f t="shared" si="48"/>
        <v>0</v>
      </c>
      <c r="AG217" s="1">
        <f t="shared" si="48"/>
        <v>0</v>
      </c>
      <c r="AH217" s="1">
        <f t="shared" si="48"/>
        <v>0</v>
      </c>
      <c r="AI217" s="1">
        <f t="shared" si="56"/>
        <v>0</v>
      </c>
      <c r="AJ217" s="1">
        <f t="shared" si="56"/>
        <v>0</v>
      </c>
      <c r="AK217" s="1">
        <f t="shared" si="56"/>
        <v>0</v>
      </c>
      <c r="AL217" s="1">
        <f t="shared" si="56"/>
        <v>0</v>
      </c>
      <c r="AM217" s="1">
        <f t="shared" si="57"/>
        <v>0</v>
      </c>
      <c r="AN217" s="1">
        <f t="shared" si="57"/>
        <v>0</v>
      </c>
      <c r="AO217" s="1">
        <f t="shared" si="57"/>
        <v>1.0986122886681098</v>
      </c>
      <c r="AP217" s="1">
        <f t="shared" si="57"/>
        <v>0</v>
      </c>
      <c r="AQ217" s="1">
        <f t="shared" si="60"/>
        <v>0</v>
      </c>
      <c r="AR217" s="1">
        <f t="shared" si="60"/>
        <v>0</v>
      </c>
      <c r="AS217" s="1">
        <f t="shared" si="52"/>
        <v>-1.162813767592894</v>
      </c>
      <c r="AT217" s="1">
        <f t="shared" si="52"/>
        <v>-1.5575639519668798</v>
      </c>
      <c r="AU217" s="1">
        <f t="shared" si="52"/>
        <v>-1.3267222372866634</v>
      </c>
      <c r="AV217" s="1">
        <f t="shared" si="52"/>
        <v>-1.6154159481825947</v>
      </c>
      <c r="AW217" s="1">
        <f t="shared" si="53"/>
        <v>-1.4324240342457668</v>
      </c>
      <c r="AX217" s="1">
        <f t="shared" si="53"/>
        <v>-0.42768746017487758</v>
      </c>
      <c r="AY217" s="1">
        <f t="shared" si="53"/>
        <v>-0.5997541184250087</v>
      </c>
      <c r="AZ217" s="1">
        <f t="shared" si="49"/>
        <v>-0.34552032288269757</v>
      </c>
      <c r="BA217" s="1">
        <f t="shared" si="49"/>
        <v>-0.44108228041665831</v>
      </c>
      <c r="BB217" s="1">
        <f t="shared" si="49"/>
        <v>-0.21503732076197307</v>
      </c>
      <c r="BC217" s="1">
        <f t="shared" si="49"/>
        <v>-0.35611437759536568</v>
      </c>
      <c r="BD217" s="1">
        <f t="shared" si="58"/>
        <v>-1.1054716874058155</v>
      </c>
      <c r="BE217" s="1">
        <f t="shared" si="58"/>
        <v>-0.65979304502442915</v>
      </c>
      <c r="BF217" s="1">
        <f t="shared" si="58"/>
        <v>-0.84821762538638401</v>
      </c>
      <c r="BG217" s="1">
        <f t="shared" si="58"/>
        <v>-1.3960715073280572</v>
      </c>
      <c r="BH217" s="1">
        <f t="shared" si="59"/>
        <v>-0.90291969880072387</v>
      </c>
      <c r="BI217" s="1">
        <f t="shared" si="59"/>
        <v>-0.51341694708197316</v>
      </c>
      <c r="BJ217" s="1">
        <f t="shared" si="59"/>
        <v>0.63280645673869729</v>
      </c>
      <c r="BK217" s="1">
        <f t="shared" si="59"/>
        <v>-0.69473581116207361</v>
      </c>
      <c r="BL217" s="1">
        <f t="shared" si="61"/>
        <v>-1.0709685365941881</v>
      </c>
      <c r="BM217" s="1">
        <f t="shared" si="61"/>
        <v>-1.0838440050768672</v>
      </c>
      <c r="BN217" s="1">
        <f t="shared" si="54"/>
        <v>-0.81536991555491389</v>
      </c>
      <c r="BO217" s="6">
        <f t="shared" si="55"/>
        <v>0.36107470546230469</v>
      </c>
    </row>
    <row r="218" spans="1:67" x14ac:dyDescent="0.2">
      <c r="A218" s="3" t="s">
        <v>229</v>
      </c>
      <c r="B218" s="8">
        <v>15189</v>
      </c>
      <c r="C218" s="5">
        <v>11</v>
      </c>
      <c r="D218" s="5">
        <v>0</v>
      </c>
      <c r="E218" s="5">
        <v>1</v>
      </c>
      <c r="F218" s="5">
        <v>0</v>
      </c>
      <c r="G218" s="5">
        <v>1</v>
      </c>
      <c r="H218" s="5">
        <v>0</v>
      </c>
      <c r="I218" s="5">
        <v>6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2</v>
      </c>
      <c r="Q218" s="5">
        <v>1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1">
        <f t="shared" si="50"/>
        <v>2.4849066497880004</v>
      </c>
      <c r="Y218" s="1">
        <f t="shared" si="50"/>
        <v>0</v>
      </c>
      <c r="Z218" s="1">
        <f t="shared" si="50"/>
        <v>0.69314718055994529</v>
      </c>
      <c r="AA218" s="1">
        <f t="shared" si="50"/>
        <v>0</v>
      </c>
      <c r="AB218" s="1">
        <f t="shared" si="51"/>
        <v>0.69314718055994529</v>
      </c>
      <c r="AC218" s="1">
        <f t="shared" si="51"/>
        <v>0</v>
      </c>
      <c r="AD218" s="1">
        <f t="shared" si="51"/>
        <v>1.9459101490553132</v>
      </c>
      <c r="AE218" s="1">
        <f t="shared" si="48"/>
        <v>0</v>
      </c>
      <c r="AF218" s="1">
        <f t="shared" si="48"/>
        <v>0</v>
      </c>
      <c r="AG218" s="1">
        <f t="shared" si="48"/>
        <v>0</v>
      </c>
      <c r="AH218" s="1">
        <f t="shared" si="48"/>
        <v>0</v>
      </c>
      <c r="AI218" s="1">
        <f t="shared" si="56"/>
        <v>0</v>
      </c>
      <c r="AJ218" s="1">
        <f t="shared" si="56"/>
        <v>0</v>
      </c>
      <c r="AK218" s="1">
        <f t="shared" si="56"/>
        <v>1.0986122886681098</v>
      </c>
      <c r="AL218" s="1">
        <f t="shared" si="56"/>
        <v>0.69314718055994529</v>
      </c>
      <c r="AM218" s="1">
        <f t="shared" si="57"/>
        <v>0</v>
      </c>
      <c r="AN218" s="1">
        <f t="shared" si="57"/>
        <v>0</v>
      </c>
      <c r="AO218" s="1">
        <f t="shared" si="57"/>
        <v>0</v>
      </c>
      <c r="AP218" s="1">
        <f t="shared" si="57"/>
        <v>0</v>
      </c>
      <c r="AQ218" s="1">
        <f t="shared" si="60"/>
        <v>0</v>
      </c>
      <c r="AR218" s="1">
        <f t="shared" si="60"/>
        <v>0</v>
      </c>
      <c r="AS218" s="1">
        <f t="shared" si="52"/>
        <v>-1.162813767592894</v>
      </c>
      <c r="AT218" s="1">
        <f t="shared" si="52"/>
        <v>-1.5575639519668798</v>
      </c>
      <c r="AU218" s="1">
        <f t="shared" si="52"/>
        <v>-0.54106004830626186</v>
      </c>
      <c r="AV218" s="1">
        <f t="shared" si="52"/>
        <v>-1.6154159481825947</v>
      </c>
      <c r="AW218" s="1">
        <f t="shared" si="53"/>
        <v>-0.19036728686403157</v>
      </c>
      <c r="AX218" s="1">
        <f t="shared" si="53"/>
        <v>-1.9076323108077551</v>
      </c>
      <c r="AY218" s="1">
        <f t="shared" si="53"/>
        <v>-0.72561408017043794</v>
      </c>
      <c r="AZ218" s="1">
        <f t="shared" si="49"/>
        <v>-0.34552032288269757</v>
      </c>
      <c r="BA218" s="1">
        <f t="shared" si="49"/>
        <v>-0.44108228041665831</v>
      </c>
      <c r="BB218" s="1">
        <f t="shared" si="49"/>
        <v>-0.21503732076197307</v>
      </c>
      <c r="BC218" s="1">
        <f t="shared" si="49"/>
        <v>-0.35611437759536568</v>
      </c>
      <c r="BD218" s="1">
        <f t="shared" si="58"/>
        <v>-1.1054716874058155</v>
      </c>
      <c r="BE218" s="1">
        <f t="shared" si="58"/>
        <v>-0.65979304502442915</v>
      </c>
      <c r="BF218" s="1">
        <f t="shared" si="58"/>
        <v>0.62554081961751817</v>
      </c>
      <c r="BG218" s="1">
        <f t="shared" si="58"/>
        <v>-0.37368059771273615</v>
      </c>
      <c r="BH218" s="1">
        <f t="shared" si="59"/>
        <v>-0.90291969880072387</v>
      </c>
      <c r="BI218" s="1">
        <f t="shared" si="59"/>
        <v>-0.51341694708197316</v>
      </c>
      <c r="BJ218" s="1">
        <f t="shared" si="59"/>
        <v>-1.010408345508508</v>
      </c>
      <c r="BK218" s="1">
        <f t="shared" si="59"/>
        <v>-0.69473581116207361</v>
      </c>
      <c r="BL218" s="1">
        <f t="shared" si="61"/>
        <v>-1.0709685365941881</v>
      </c>
      <c r="BM218" s="1">
        <f t="shared" si="61"/>
        <v>-1.0838440050768672</v>
      </c>
      <c r="BN218" s="1">
        <f t="shared" si="54"/>
        <v>-0.75466283572844528</v>
      </c>
      <c r="BO218" s="6">
        <f t="shared" si="55"/>
        <v>0.4217817852887733</v>
      </c>
    </row>
    <row r="219" spans="1:67" x14ac:dyDescent="0.2">
      <c r="A219" s="3" t="s">
        <v>230</v>
      </c>
      <c r="B219" s="8">
        <v>15204</v>
      </c>
      <c r="C219" s="5">
        <v>74</v>
      </c>
      <c r="D219" s="5">
        <v>3</v>
      </c>
      <c r="E219" s="5">
        <v>22</v>
      </c>
      <c r="F219" s="5">
        <v>2</v>
      </c>
      <c r="G219" s="5">
        <v>2</v>
      </c>
      <c r="H219" s="5">
        <v>3</v>
      </c>
      <c r="I219" s="5">
        <v>19</v>
      </c>
      <c r="J219" s="5">
        <v>0</v>
      </c>
      <c r="K219" s="5">
        <v>0</v>
      </c>
      <c r="L219" s="5">
        <v>0</v>
      </c>
      <c r="M219" s="5">
        <v>0</v>
      </c>
      <c r="N219" s="5">
        <v>5</v>
      </c>
      <c r="O219" s="5">
        <v>0</v>
      </c>
      <c r="P219" s="5">
        <v>5</v>
      </c>
      <c r="Q219" s="5">
        <v>1</v>
      </c>
      <c r="R219" s="5">
        <v>10</v>
      </c>
      <c r="S219" s="5">
        <v>0</v>
      </c>
      <c r="T219" s="5">
        <v>1</v>
      </c>
      <c r="U219" s="5">
        <v>0</v>
      </c>
      <c r="V219" s="5">
        <v>1</v>
      </c>
      <c r="W219" s="5">
        <v>2</v>
      </c>
      <c r="X219" s="1">
        <f t="shared" si="50"/>
        <v>4.3174881135363101</v>
      </c>
      <c r="Y219" s="1">
        <f t="shared" si="50"/>
        <v>1.3862943611198906</v>
      </c>
      <c r="Z219" s="1">
        <f t="shared" si="50"/>
        <v>3.1354942159291497</v>
      </c>
      <c r="AA219" s="1">
        <f t="shared" si="50"/>
        <v>1.0986122886681098</v>
      </c>
      <c r="AB219" s="1">
        <f t="shared" si="51"/>
        <v>1.0986122886681098</v>
      </c>
      <c r="AC219" s="1">
        <f t="shared" si="51"/>
        <v>1.3862943611198906</v>
      </c>
      <c r="AD219" s="1">
        <f t="shared" si="51"/>
        <v>2.9957322735539909</v>
      </c>
      <c r="AE219" s="1">
        <f t="shared" si="48"/>
        <v>0</v>
      </c>
      <c r="AF219" s="1">
        <f t="shared" si="48"/>
        <v>0</v>
      </c>
      <c r="AG219" s="1">
        <f t="shared" si="48"/>
        <v>0</v>
      </c>
      <c r="AH219" s="1">
        <f t="shared" si="48"/>
        <v>0</v>
      </c>
      <c r="AI219" s="1">
        <f t="shared" si="56"/>
        <v>1.791759469228055</v>
      </c>
      <c r="AJ219" s="1">
        <f t="shared" si="56"/>
        <v>0</v>
      </c>
      <c r="AK219" s="1">
        <f t="shared" si="56"/>
        <v>1.791759469228055</v>
      </c>
      <c r="AL219" s="1">
        <f t="shared" si="56"/>
        <v>0.69314718055994529</v>
      </c>
      <c r="AM219" s="1">
        <f t="shared" si="57"/>
        <v>2.3978952727983707</v>
      </c>
      <c r="AN219" s="1">
        <f t="shared" si="57"/>
        <v>0</v>
      </c>
      <c r="AO219" s="1">
        <f t="shared" si="57"/>
        <v>0.69314718055994529</v>
      </c>
      <c r="AP219" s="1">
        <f t="shared" si="57"/>
        <v>0</v>
      </c>
      <c r="AQ219" s="1">
        <f t="shared" si="60"/>
        <v>0.69314718055994529</v>
      </c>
      <c r="AR219" s="1">
        <f t="shared" si="60"/>
        <v>1.0986122886681098</v>
      </c>
      <c r="AS219" s="1">
        <f t="shared" si="52"/>
        <v>0.68048018436064706</v>
      </c>
      <c r="AT219" s="1">
        <f t="shared" si="52"/>
        <v>-0.10507775349730976</v>
      </c>
      <c r="AU219" s="1">
        <f t="shared" si="52"/>
        <v>2.2272693510975561</v>
      </c>
      <c r="AV219" s="1">
        <f t="shared" si="52"/>
        <v>-0.38999924460624324</v>
      </c>
      <c r="AW219" s="1">
        <f t="shared" si="53"/>
        <v>0.53618933412197389</v>
      </c>
      <c r="AX219" s="1">
        <f t="shared" si="53"/>
        <v>-4.0149830989457763E-2</v>
      </c>
      <c r="AY219" s="1">
        <f t="shared" si="53"/>
        <v>0.26389535152138421</v>
      </c>
      <c r="AZ219" s="1">
        <f t="shared" si="49"/>
        <v>-0.34552032288269757</v>
      </c>
      <c r="BA219" s="1">
        <f t="shared" si="49"/>
        <v>-0.44108228041665831</v>
      </c>
      <c r="BB219" s="1">
        <f t="shared" si="49"/>
        <v>-0.21503732076197307</v>
      </c>
      <c r="BC219" s="1">
        <f t="shared" si="49"/>
        <v>-0.35611437759536568</v>
      </c>
      <c r="BD219" s="1">
        <f t="shared" si="58"/>
        <v>1.1934914414074009</v>
      </c>
      <c r="BE219" s="1">
        <f t="shared" si="58"/>
        <v>-0.65979304502442915</v>
      </c>
      <c r="BF219" s="1">
        <f t="shared" si="58"/>
        <v>1.5553788721476842</v>
      </c>
      <c r="BG219" s="1">
        <f t="shared" si="58"/>
        <v>-0.37368059771273615</v>
      </c>
      <c r="BH219" s="1">
        <f t="shared" si="59"/>
        <v>2.1325406643407296</v>
      </c>
      <c r="BI219" s="1">
        <f t="shared" si="59"/>
        <v>-0.51341694708197316</v>
      </c>
      <c r="BJ219" s="1">
        <f t="shared" si="59"/>
        <v>2.6344764738292326E-2</v>
      </c>
      <c r="BK219" s="1">
        <f t="shared" si="59"/>
        <v>-0.69473581116207361</v>
      </c>
      <c r="BL219" s="1">
        <f t="shared" si="61"/>
        <v>0.11413110601541589</v>
      </c>
      <c r="BM219" s="1">
        <f t="shared" si="61"/>
        <v>-0.22398394759866314</v>
      </c>
      <c r="BN219" s="1">
        <f t="shared" si="54"/>
        <v>0.20814902811530969</v>
      </c>
      <c r="BO219" s="6">
        <f t="shared" si="55"/>
        <v>1.3845936491325284</v>
      </c>
    </row>
    <row r="220" spans="1:67" x14ac:dyDescent="0.2">
      <c r="A220" s="3" t="s">
        <v>231</v>
      </c>
      <c r="B220" s="8">
        <v>15212</v>
      </c>
      <c r="C220" s="5">
        <v>5</v>
      </c>
      <c r="D220" s="5">
        <v>0</v>
      </c>
      <c r="E220" s="5">
        <v>0</v>
      </c>
      <c r="F220" s="5">
        <v>1</v>
      </c>
      <c r="G220" s="5">
        <v>0</v>
      </c>
      <c r="H220" s="5">
        <v>1</v>
      </c>
      <c r="I220" s="5">
        <v>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1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1">
        <f t="shared" si="50"/>
        <v>1.791759469228055</v>
      </c>
      <c r="Y220" s="1">
        <f t="shared" si="50"/>
        <v>0</v>
      </c>
      <c r="Z220" s="1">
        <f t="shared" si="50"/>
        <v>0</v>
      </c>
      <c r="AA220" s="1">
        <f t="shared" si="50"/>
        <v>0.69314718055994529</v>
      </c>
      <c r="AB220" s="1">
        <f t="shared" si="51"/>
        <v>0</v>
      </c>
      <c r="AC220" s="1">
        <f t="shared" si="51"/>
        <v>0.69314718055994529</v>
      </c>
      <c r="AD220" s="1">
        <f t="shared" si="51"/>
        <v>1.0986122886681098</v>
      </c>
      <c r="AE220" s="1">
        <f t="shared" si="48"/>
        <v>0</v>
      </c>
      <c r="AF220" s="1">
        <f t="shared" si="48"/>
        <v>0</v>
      </c>
      <c r="AG220" s="1">
        <f t="shared" si="48"/>
        <v>0</v>
      </c>
      <c r="AH220" s="1">
        <f t="shared" si="48"/>
        <v>0</v>
      </c>
      <c r="AI220" s="1">
        <f t="shared" si="56"/>
        <v>0</v>
      </c>
      <c r="AJ220" s="1">
        <f t="shared" si="56"/>
        <v>0</v>
      </c>
      <c r="AK220" s="1">
        <f t="shared" si="56"/>
        <v>0.69314718055994529</v>
      </c>
      <c r="AL220" s="1">
        <f t="shared" si="56"/>
        <v>0</v>
      </c>
      <c r="AM220" s="1">
        <f t="shared" si="57"/>
        <v>0</v>
      </c>
      <c r="AN220" s="1">
        <f t="shared" si="57"/>
        <v>0</v>
      </c>
      <c r="AO220" s="1">
        <f t="shared" si="57"/>
        <v>0</v>
      </c>
      <c r="AP220" s="1">
        <f t="shared" si="57"/>
        <v>0</v>
      </c>
      <c r="AQ220" s="1">
        <f t="shared" si="60"/>
        <v>0</v>
      </c>
      <c r="AR220" s="1">
        <f t="shared" si="60"/>
        <v>0</v>
      </c>
      <c r="AS220" s="1">
        <f t="shared" si="52"/>
        <v>-1.8600127904000323</v>
      </c>
      <c r="AT220" s="1">
        <f t="shared" si="52"/>
        <v>-1.5575639519668798</v>
      </c>
      <c r="AU220" s="1">
        <f t="shared" si="52"/>
        <v>-1.3267222372866634</v>
      </c>
      <c r="AV220" s="1">
        <f t="shared" si="52"/>
        <v>-0.84226408937281971</v>
      </c>
      <c r="AW220" s="1">
        <f t="shared" si="53"/>
        <v>-1.4324240342457668</v>
      </c>
      <c r="AX220" s="1">
        <f t="shared" si="53"/>
        <v>-0.97389107089860638</v>
      </c>
      <c r="AY220" s="1">
        <f t="shared" si="53"/>
        <v>-1.5242343461567398</v>
      </c>
      <c r="AZ220" s="1">
        <f t="shared" si="49"/>
        <v>-0.34552032288269757</v>
      </c>
      <c r="BA220" s="1">
        <f t="shared" si="49"/>
        <v>-0.44108228041665831</v>
      </c>
      <c r="BB220" s="1">
        <f t="shared" si="49"/>
        <v>-0.21503732076197307</v>
      </c>
      <c r="BC220" s="1">
        <f t="shared" si="49"/>
        <v>-0.35611437759536568</v>
      </c>
      <c r="BD220" s="1">
        <f t="shared" si="58"/>
        <v>-1.1054716874058155</v>
      </c>
      <c r="BE220" s="1">
        <f t="shared" si="58"/>
        <v>-0.65979304502442915</v>
      </c>
      <c r="BF220" s="1">
        <f t="shared" si="58"/>
        <v>8.162042714378219E-2</v>
      </c>
      <c r="BG220" s="1">
        <f t="shared" si="58"/>
        <v>-1.3960715073280572</v>
      </c>
      <c r="BH220" s="1">
        <f t="shared" si="59"/>
        <v>-0.90291969880072387</v>
      </c>
      <c r="BI220" s="1">
        <f t="shared" si="59"/>
        <v>-0.51341694708197316</v>
      </c>
      <c r="BJ220" s="1">
        <f t="shared" si="59"/>
        <v>-1.010408345508508</v>
      </c>
      <c r="BK220" s="1">
        <f t="shared" si="59"/>
        <v>-0.69473581116207361</v>
      </c>
      <c r="BL220" s="1">
        <f t="shared" si="61"/>
        <v>-1.0709685365941881</v>
      </c>
      <c r="BM220" s="1">
        <f t="shared" si="61"/>
        <v>-1.0838440050768672</v>
      </c>
      <c r="BN220" s="1">
        <f t="shared" si="54"/>
        <v>-0.91575599899157401</v>
      </c>
      <c r="BO220" s="6">
        <f t="shared" si="55"/>
        <v>0.26068862202564458</v>
      </c>
    </row>
    <row r="221" spans="1:67" x14ac:dyDescent="0.2">
      <c r="A221" s="3" t="s">
        <v>232</v>
      </c>
      <c r="B221" s="8">
        <v>15215</v>
      </c>
      <c r="C221" s="5">
        <v>18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12</v>
      </c>
      <c r="J221" s="5">
        <v>0</v>
      </c>
      <c r="K221" s="5">
        <v>0</v>
      </c>
      <c r="L221" s="5">
        <v>0</v>
      </c>
      <c r="M221" s="5">
        <v>0</v>
      </c>
      <c r="N221" s="5">
        <v>3</v>
      </c>
      <c r="O221" s="5">
        <v>0</v>
      </c>
      <c r="P221" s="5">
        <v>0</v>
      </c>
      <c r="Q221" s="5">
        <v>2</v>
      </c>
      <c r="R221" s="5">
        <v>0</v>
      </c>
      <c r="S221" s="5">
        <v>0</v>
      </c>
      <c r="T221" s="5">
        <v>1</v>
      </c>
      <c r="U221" s="5">
        <v>0</v>
      </c>
      <c r="V221" s="5">
        <v>0</v>
      </c>
      <c r="W221" s="5">
        <v>0</v>
      </c>
      <c r="X221" s="1">
        <f t="shared" si="50"/>
        <v>2.9444389791664403</v>
      </c>
      <c r="Y221" s="1">
        <f t="shared" si="50"/>
        <v>0</v>
      </c>
      <c r="Z221" s="1">
        <f t="shared" si="50"/>
        <v>0</v>
      </c>
      <c r="AA221" s="1">
        <f t="shared" si="50"/>
        <v>0</v>
      </c>
      <c r="AB221" s="1">
        <f t="shared" si="51"/>
        <v>0</v>
      </c>
      <c r="AC221" s="1">
        <f t="shared" si="51"/>
        <v>0</v>
      </c>
      <c r="AD221" s="1">
        <f t="shared" si="51"/>
        <v>2.5649493574615367</v>
      </c>
      <c r="AE221" s="1">
        <f t="shared" si="48"/>
        <v>0</v>
      </c>
      <c r="AF221" s="1">
        <f t="shared" si="48"/>
        <v>0</v>
      </c>
      <c r="AG221" s="1">
        <f t="shared" si="48"/>
        <v>0</v>
      </c>
      <c r="AH221" s="1">
        <f t="shared" si="48"/>
        <v>0</v>
      </c>
      <c r="AI221" s="1">
        <f t="shared" si="56"/>
        <v>1.3862943611198906</v>
      </c>
      <c r="AJ221" s="1">
        <f t="shared" si="56"/>
        <v>0</v>
      </c>
      <c r="AK221" s="1">
        <f t="shared" si="56"/>
        <v>0</v>
      </c>
      <c r="AL221" s="1">
        <f t="shared" si="56"/>
        <v>1.0986122886681098</v>
      </c>
      <c r="AM221" s="1">
        <f t="shared" si="57"/>
        <v>0</v>
      </c>
      <c r="AN221" s="1">
        <f t="shared" si="57"/>
        <v>0</v>
      </c>
      <c r="AO221" s="1">
        <f t="shared" si="57"/>
        <v>0.69314718055994529</v>
      </c>
      <c r="AP221" s="1">
        <f t="shared" si="57"/>
        <v>0</v>
      </c>
      <c r="AQ221" s="1">
        <f t="shared" si="60"/>
        <v>0</v>
      </c>
      <c r="AR221" s="1">
        <f t="shared" si="60"/>
        <v>0</v>
      </c>
      <c r="AS221" s="1">
        <f t="shared" si="52"/>
        <v>-0.7005952085674948</v>
      </c>
      <c r="AT221" s="1">
        <f t="shared" si="52"/>
        <v>-1.5575639519668798</v>
      </c>
      <c r="AU221" s="1">
        <f t="shared" si="52"/>
        <v>-1.3267222372866634</v>
      </c>
      <c r="AV221" s="1">
        <f t="shared" si="52"/>
        <v>-1.6154159481825947</v>
      </c>
      <c r="AW221" s="1">
        <f t="shared" si="53"/>
        <v>-1.4324240342457668</v>
      </c>
      <c r="AX221" s="1">
        <f t="shared" si="53"/>
        <v>-1.9076323108077551</v>
      </c>
      <c r="AY221" s="1">
        <f t="shared" si="53"/>
        <v>-0.14213891708268456</v>
      </c>
      <c r="AZ221" s="1">
        <f t="shared" si="49"/>
        <v>-0.34552032288269757</v>
      </c>
      <c r="BA221" s="1">
        <f t="shared" si="49"/>
        <v>-0.44108228041665831</v>
      </c>
      <c r="BB221" s="1">
        <f t="shared" si="49"/>
        <v>-0.21503732076197307</v>
      </c>
      <c r="BC221" s="1">
        <f t="shared" si="49"/>
        <v>-0.35611437759536568</v>
      </c>
      <c r="BD221" s="1">
        <f t="shared" si="58"/>
        <v>0.67324899281438011</v>
      </c>
      <c r="BE221" s="1">
        <f t="shared" si="58"/>
        <v>-0.65979304502442915</v>
      </c>
      <c r="BF221" s="1">
        <f t="shared" si="58"/>
        <v>-0.84821762538638401</v>
      </c>
      <c r="BG221" s="1">
        <f t="shared" si="58"/>
        <v>0.22437974549041978</v>
      </c>
      <c r="BH221" s="1">
        <f t="shared" si="59"/>
        <v>-0.90291969880072387</v>
      </c>
      <c r="BI221" s="1">
        <f t="shared" si="59"/>
        <v>-0.51341694708197316</v>
      </c>
      <c r="BJ221" s="1">
        <f t="shared" si="59"/>
        <v>2.6344764738292326E-2</v>
      </c>
      <c r="BK221" s="1">
        <f t="shared" si="59"/>
        <v>-0.69473581116207361</v>
      </c>
      <c r="BL221" s="1">
        <f t="shared" si="61"/>
        <v>-1.0709685365941881</v>
      </c>
      <c r="BM221" s="1">
        <f t="shared" si="61"/>
        <v>-1.0838440050768672</v>
      </c>
      <c r="BN221" s="1">
        <f t="shared" si="54"/>
        <v>-0.70905567028000394</v>
      </c>
      <c r="BO221" s="6">
        <f t="shared" si="55"/>
        <v>0.46738895073721465</v>
      </c>
    </row>
    <row r="222" spans="1:67" x14ac:dyDescent="0.2">
      <c r="A222" s="3" t="s">
        <v>233</v>
      </c>
      <c r="B222" s="8">
        <v>15218</v>
      </c>
      <c r="C222" s="5">
        <v>7</v>
      </c>
      <c r="D222" s="5">
        <v>0</v>
      </c>
      <c r="E222" s="5">
        <v>0</v>
      </c>
      <c r="F222" s="5">
        <v>1</v>
      </c>
      <c r="G222" s="5">
        <v>1</v>
      </c>
      <c r="H222" s="5">
        <v>1</v>
      </c>
      <c r="I222" s="5">
        <v>2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1</v>
      </c>
      <c r="Q222" s="5">
        <v>1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1">
        <f t="shared" si="50"/>
        <v>2.0794415416798357</v>
      </c>
      <c r="Y222" s="1">
        <f t="shared" si="50"/>
        <v>0</v>
      </c>
      <c r="Z222" s="1">
        <f t="shared" si="50"/>
        <v>0</v>
      </c>
      <c r="AA222" s="1">
        <f t="shared" si="50"/>
        <v>0.69314718055994529</v>
      </c>
      <c r="AB222" s="1">
        <f t="shared" si="51"/>
        <v>0.69314718055994529</v>
      </c>
      <c r="AC222" s="1">
        <f t="shared" si="51"/>
        <v>0.69314718055994529</v>
      </c>
      <c r="AD222" s="1">
        <f t="shared" si="51"/>
        <v>1.0986122886681098</v>
      </c>
      <c r="AE222" s="1">
        <f t="shared" si="48"/>
        <v>0</v>
      </c>
      <c r="AF222" s="1">
        <f t="shared" si="48"/>
        <v>0</v>
      </c>
      <c r="AG222" s="1">
        <f t="shared" si="48"/>
        <v>0</v>
      </c>
      <c r="AH222" s="1">
        <f t="shared" si="48"/>
        <v>0</v>
      </c>
      <c r="AI222" s="1">
        <f t="shared" si="56"/>
        <v>0</v>
      </c>
      <c r="AJ222" s="1">
        <f t="shared" si="56"/>
        <v>0</v>
      </c>
      <c r="AK222" s="1">
        <f t="shared" si="56"/>
        <v>0.69314718055994529</v>
      </c>
      <c r="AL222" s="1">
        <f t="shared" si="56"/>
        <v>0.69314718055994529</v>
      </c>
      <c r="AM222" s="1">
        <f t="shared" si="57"/>
        <v>0</v>
      </c>
      <c r="AN222" s="1">
        <f t="shared" si="57"/>
        <v>0</v>
      </c>
      <c r="AO222" s="1">
        <f t="shared" si="57"/>
        <v>0</v>
      </c>
      <c r="AP222" s="1">
        <f t="shared" si="57"/>
        <v>0</v>
      </c>
      <c r="AQ222" s="1">
        <f t="shared" si="60"/>
        <v>0</v>
      </c>
      <c r="AR222" s="1">
        <f t="shared" si="60"/>
        <v>0</v>
      </c>
      <c r="AS222" s="1">
        <f t="shared" si="52"/>
        <v>-1.5706490514745042</v>
      </c>
      <c r="AT222" s="1">
        <f t="shared" si="52"/>
        <v>-1.5575639519668798</v>
      </c>
      <c r="AU222" s="1">
        <f t="shared" si="52"/>
        <v>-1.3267222372866634</v>
      </c>
      <c r="AV222" s="1">
        <f t="shared" si="52"/>
        <v>-0.84226408937281971</v>
      </c>
      <c r="AW222" s="1">
        <f t="shared" si="53"/>
        <v>-0.19036728686403157</v>
      </c>
      <c r="AX222" s="1">
        <f t="shared" si="53"/>
        <v>-0.97389107089860638</v>
      </c>
      <c r="AY222" s="1">
        <f t="shared" si="53"/>
        <v>-1.5242343461567398</v>
      </c>
      <c r="AZ222" s="1">
        <f t="shared" si="49"/>
        <v>-0.34552032288269757</v>
      </c>
      <c r="BA222" s="1">
        <f t="shared" si="49"/>
        <v>-0.44108228041665831</v>
      </c>
      <c r="BB222" s="1">
        <f t="shared" si="49"/>
        <v>-0.21503732076197307</v>
      </c>
      <c r="BC222" s="1">
        <f t="shared" si="49"/>
        <v>-0.35611437759536568</v>
      </c>
      <c r="BD222" s="1">
        <f t="shared" si="58"/>
        <v>-1.1054716874058155</v>
      </c>
      <c r="BE222" s="1">
        <f t="shared" si="58"/>
        <v>-0.65979304502442915</v>
      </c>
      <c r="BF222" s="1">
        <f t="shared" si="58"/>
        <v>8.162042714378219E-2</v>
      </c>
      <c r="BG222" s="1">
        <f t="shared" si="58"/>
        <v>-0.37368059771273615</v>
      </c>
      <c r="BH222" s="1">
        <f t="shared" si="59"/>
        <v>-0.90291969880072387</v>
      </c>
      <c r="BI222" s="1">
        <f t="shared" si="59"/>
        <v>-0.51341694708197316</v>
      </c>
      <c r="BJ222" s="1">
        <f t="shared" si="59"/>
        <v>-1.010408345508508</v>
      </c>
      <c r="BK222" s="1">
        <f t="shared" si="59"/>
        <v>-0.69473581116207361</v>
      </c>
      <c r="BL222" s="1">
        <f t="shared" si="61"/>
        <v>-1.0709685365941881</v>
      </c>
      <c r="BM222" s="1">
        <f t="shared" si="61"/>
        <v>-1.0838440050768672</v>
      </c>
      <c r="BN222" s="1">
        <f t="shared" si="54"/>
        <v>-0.79414593251907006</v>
      </c>
      <c r="BO222" s="6">
        <f t="shared" si="55"/>
        <v>0.38229868849814852</v>
      </c>
    </row>
    <row r="223" spans="1:67" x14ac:dyDescent="0.2">
      <c r="A223" s="3" t="s">
        <v>234</v>
      </c>
      <c r="B223" s="8">
        <v>15223</v>
      </c>
      <c r="C223" s="5">
        <v>18</v>
      </c>
      <c r="D223" s="5">
        <v>2</v>
      </c>
      <c r="E223" s="5">
        <v>0</v>
      </c>
      <c r="F223" s="5">
        <v>1</v>
      </c>
      <c r="G223" s="5">
        <v>4</v>
      </c>
      <c r="H223" s="5">
        <v>3</v>
      </c>
      <c r="I223" s="5">
        <v>6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2</v>
      </c>
      <c r="W223" s="5">
        <v>2</v>
      </c>
      <c r="X223" s="1">
        <f t="shared" si="50"/>
        <v>2.9444389791664403</v>
      </c>
      <c r="Y223" s="1">
        <f t="shared" si="50"/>
        <v>1.0986122886681098</v>
      </c>
      <c r="Z223" s="1">
        <f t="shared" si="50"/>
        <v>0</v>
      </c>
      <c r="AA223" s="1">
        <f t="shared" si="50"/>
        <v>0.69314718055994529</v>
      </c>
      <c r="AB223" s="1">
        <f t="shared" si="51"/>
        <v>1.6094379124341003</v>
      </c>
      <c r="AC223" s="1">
        <f t="shared" si="51"/>
        <v>1.3862943611198906</v>
      </c>
      <c r="AD223" s="1">
        <f t="shared" si="51"/>
        <v>1.9459101490553132</v>
      </c>
      <c r="AE223" s="1">
        <f t="shared" si="48"/>
        <v>0</v>
      </c>
      <c r="AF223" s="1">
        <f t="shared" si="48"/>
        <v>0</v>
      </c>
      <c r="AG223" s="1">
        <f t="shared" si="48"/>
        <v>0</v>
      </c>
      <c r="AH223" s="1">
        <f t="shared" si="48"/>
        <v>0</v>
      </c>
      <c r="AI223" s="1">
        <f t="shared" si="56"/>
        <v>0</v>
      </c>
      <c r="AJ223" s="1">
        <f t="shared" si="56"/>
        <v>0</v>
      </c>
      <c r="AK223" s="1">
        <f t="shared" si="56"/>
        <v>0</v>
      </c>
      <c r="AL223" s="1">
        <f t="shared" si="56"/>
        <v>0</v>
      </c>
      <c r="AM223" s="1">
        <f t="shared" si="57"/>
        <v>0</v>
      </c>
      <c r="AN223" s="1">
        <f t="shared" si="57"/>
        <v>0</v>
      </c>
      <c r="AO223" s="1">
        <f t="shared" si="57"/>
        <v>0</v>
      </c>
      <c r="AP223" s="1">
        <f t="shared" si="57"/>
        <v>0</v>
      </c>
      <c r="AQ223" s="1">
        <f t="shared" si="60"/>
        <v>1.0986122886681098</v>
      </c>
      <c r="AR223" s="1">
        <f t="shared" si="60"/>
        <v>1.0986122886681098</v>
      </c>
      <c r="AS223" s="1">
        <f t="shared" si="52"/>
        <v>-0.7005952085674948</v>
      </c>
      <c r="AT223" s="1">
        <f t="shared" si="52"/>
        <v>-0.40649587327223197</v>
      </c>
      <c r="AU223" s="1">
        <f t="shared" si="52"/>
        <v>-1.3267222372866634</v>
      </c>
      <c r="AV223" s="1">
        <f t="shared" si="52"/>
        <v>-0.84226408937281971</v>
      </c>
      <c r="AW223" s="1">
        <f t="shared" si="53"/>
        <v>1.4515424229442997</v>
      </c>
      <c r="AX223" s="1">
        <f t="shared" si="53"/>
        <v>-4.0149830989457763E-2</v>
      </c>
      <c r="AY223" s="1">
        <f t="shared" si="53"/>
        <v>-0.72561408017043794</v>
      </c>
      <c r="AZ223" s="1">
        <f t="shared" si="49"/>
        <v>-0.34552032288269757</v>
      </c>
      <c r="BA223" s="1">
        <f t="shared" si="49"/>
        <v>-0.44108228041665831</v>
      </c>
      <c r="BB223" s="1">
        <f t="shared" si="49"/>
        <v>-0.21503732076197307</v>
      </c>
      <c r="BC223" s="1">
        <f t="shared" si="49"/>
        <v>-0.35611437759536568</v>
      </c>
      <c r="BD223" s="1">
        <f t="shared" si="58"/>
        <v>-1.1054716874058155</v>
      </c>
      <c r="BE223" s="1">
        <f t="shared" si="58"/>
        <v>-0.65979304502442915</v>
      </c>
      <c r="BF223" s="1">
        <f t="shared" si="58"/>
        <v>-0.84821762538638401</v>
      </c>
      <c r="BG223" s="1">
        <f t="shared" si="58"/>
        <v>-1.3960715073280572</v>
      </c>
      <c r="BH223" s="1">
        <f t="shared" si="59"/>
        <v>-0.90291969880072387</v>
      </c>
      <c r="BI223" s="1">
        <f t="shared" si="59"/>
        <v>-0.51341694708197316</v>
      </c>
      <c r="BJ223" s="1">
        <f t="shared" si="59"/>
        <v>-1.010408345508508</v>
      </c>
      <c r="BK223" s="1">
        <f t="shared" si="59"/>
        <v>-0.69473581116207361</v>
      </c>
      <c r="BL223" s="1">
        <f t="shared" si="61"/>
        <v>0.80736995656007859</v>
      </c>
      <c r="BM223" s="1">
        <f t="shared" si="61"/>
        <v>-0.22398394759866314</v>
      </c>
      <c r="BN223" s="1">
        <f t="shared" si="54"/>
        <v>-0.49979532652895464</v>
      </c>
      <c r="BO223" s="6">
        <f t="shared" si="55"/>
        <v>0.67664929448826394</v>
      </c>
    </row>
    <row r="224" spans="1:67" x14ac:dyDescent="0.2">
      <c r="A224" s="3" t="s">
        <v>235</v>
      </c>
      <c r="B224" s="8">
        <v>15224</v>
      </c>
      <c r="C224" s="5">
        <v>15</v>
      </c>
      <c r="D224" s="5">
        <v>1</v>
      </c>
      <c r="E224" s="5">
        <v>0</v>
      </c>
      <c r="F224" s="5">
        <v>1</v>
      </c>
      <c r="G224" s="5">
        <v>2</v>
      </c>
      <c r="H224" s="5">
        <v>1</v>
      </c>
      <c r="I224" s="5">
        <v>7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1</v>
      </c>
      <c r="Q224" s="5">
        <v>1</v>
      </c>
      <c r="R224" s="5">
        <v>0</v>
      </c>
      <c r="S224" s="5">
        <v>0</v>
      </c>
      <c r="T224" s="5">
        <v>1</v>
      </c>
      <c r="U224" s="5">
        <v>0</v>
      </c>
      <c r="V224" s="5">
        <v>0</v>
      </c>
      <c r="W224" s="5">
        <v>0</v>
      </c>
      <c r="X224" s="1">
        <f t="shared" si="50"/>
        <v>2.7725887222397811</v>
      </c>
      <c r="Y224" s="1">
        <f t="shared" si="50"/>
        <v>0.69314718055994529</v>
      </c>
      <c r="Z224" s="1">
        <f t="shared" si="50"/>
        <v>0</v>
      </c>
      <c r="AA224" s="1">
        <f t="shared" si="50"/>
        <v>0.69314718055994529</v>
      </c>
      <c r="AB224" s="1">
        <f t="shared" si="51"/>
        <v>1.0986122886681098</v>
      </c>
      <c r="AC224" s="1">
        <f t="shared" si="51"/>
        <v>0.69314718055994529</v>
      </c>
      <c r="AD224" s="1">
        <f t="shared" si="51"/>
        <v>2.0794415416798357</v>
      </c>
      <c r="AE224" s="1">
        <f t="shared" si="48"/>
        <v>0</v>
      </c>
      <c r="AF224" s="1">
        <f t="shared" si="48"/>
        <v>0</v>
      </c>
      <c r="AG224" s="1">
        <f t="shared" si="48"/>
        <v>0</v>
      </c>
      <c r="AH224" s="1">
        <f t="shared" si="48"/>
        <v>0</v>
      </c>
      <c r="AI224" s="1">
        <f t="shared" si="56"/>
        <v>0</v>
      </c>
      <c r="AJ224" s="1">
        <f t="shared" si="56"/>
        <v>0</v>
      </c>
      <c r="AK224" s="1">
        <f t="shared" si="56"/>
        <v>0.69314718055994529</v>
      </c>
      <c r="AL224" s="1">
        <f t="shared" si="56"/>
        <v>0.69314718055994529</v>
      </c>
      <c r="AM224" s="1">
        <f t="shared" si="57"/>
        <v>0</v>
      </c>
      <c r="AN224" s="1">
        <f t="shared" si="57"/>
        <v>0</v>
      </c>
      <c r="AO224" s="1">
        <f t="shared" si="57"/>
        <v>0.69314718055994529</v>
      </c>
      <c r="AP224" s="1">
        <f t="shared" si="57"/>
        <v>0</v>
      </c>
      <c r="AQ224" s="1">
        <f t="shared" si="60"/>
        <v>0</v>
      </c>
      <c r="AR224" s="1">
        <f t="shared" si="60"/>
        <v>0</v>
      </c>
      <c r="AS224" s="1">
        <f t="shared" si="52"/>
        <v>-0.8734500286673661</v>
      </c>
      <c r="AT224" s="1">
        <f t="shared" si="52"/>
        <v>-0.83132085273209477</v>
      </c>
      <c r="AU224" s="1">
        <f t="shared" si="52"/>
        <v>-1.3267222372866634</v>
      </c>
      <c r="AV224" s="1">
        <f t="shared" si="52"/>
        <v>-0.84226408937281971</v>
      </c>
      <c r="AW224" s="1">
        <f t="shared" si="53"/>
        <v>0.53618933412197389</v>
      </c>
      <c r="AX224" s="1">
        <f t="shared" si="53"/>
        <v>-0.97389107089860638</v>
      </c>
      <c r="AY224" s="1">
        <f t="shared" si="53"/>
        <v>-0.5997541184250087</v>
      </c>
      <c r="AZ224" s="1">
        <f t="shared" si="49"/>
        <v>-0.34552032288269757</v>
      </c>
      <c r="BA224" s="1">
        <f t="shared" si="49"/>
        <v>-0.44108228041665831</v>
      </c>
      <c r="BB224" s="1">
        <f t="shared" si="49"/>
        <v>-0.21503732076197307</v>
      </c>
      <c r="BC224" s="1">
        <f t="shared" si="49"/>
        <v>-0.35611437759536568</v>
      </c>
      <c r="BD224" s="1">
        <f t="shared" si="58"/>
        <v>-1.1054716874058155</v>
      </c>
      <c r="BE224" s="1">
        <f t="shared" si="58"/>
        <v>-0.65979304502442915</v>
      </c>
      <c r="BF224" s="1">
        <f t="shared" si="58"/>
        <v>8.162042714378219E-2</v>
      </c>
      <c r="BG224" s="1">
        <f t="shared" si="58"/>
        <v>-0.37368059771273615</v>
      </c>
      <c r="BH224" s="1">
        <f t="shared" si="59"/>
        <v>-0.90291969880072387</v>
      </c>
      <c r="BI224" s="1">
        <f t="shared" si="59"/>
        <v>-0.51341694708197316</v>
      </c>
      <c r="BJ224" s="1">
        <f t="shared" si="59"/>
        <v>2.6344764738292326E-2</v>
      </c>
      <c r="BK224" s="1">
        <f t="shared" si="59"/>
        <v>-0.69473581116207361</v>
      </c>
      <c r="BL224" s="1">
        <f t="shared" si="61"/>
        <v>-1.0709685365941881</v>
      </c>
      <c r="BM224" s="1">
        <f t="shared" si="61"/>
        <v>-1.0838440050768672</v>
      </c>
      <c r="BN224" s="1">
        <f t="shared" si="54"/>
        <v>-0.59837297628066732</v>
      </c>
      <c r="BO224" s="6">
        <f t="shared" si="55"/>
        <v>0.57807164473655126</v>
      </c>
    </row>
    <row r="225" spans="1:67" x14ac:dyDescent="0.2">
      <c r="A225" s="3" t="s">
        <v>236</v>
      </c>
      <c r="B225" s="8">
        <v>15226</v>
      </c>
      <c r="C225" s="5">
        <v>8</v>
      </c>
      <c r="D225" s="5">
        <v>0</v>
      </c>
      <c r="E225" s="5">
        <v>0</v>
      </c>
      <c r="F225" s="5">
        <v>0</v>
      </c>
      <c r="G225" s="5">
        <v>1</v>
      </c>
      <c r="H225" s="5">
        <v>1</v>
      </c>
      <c r="I225" s="5">
        <v>3</v>
      </c>
      <c r="J225" s="5">
        <v>0</v>
      </c>
      <c r="K225" s="5">
        <v>0</v>
      </c>
      <c r="L225" s="5">
        <v>0</v>
      </c>
      <c r="M225" s="5">
        <v>0</v>
      </c>
      <c r="N225" s="5">
        <v>1</v>
      </c>
      <c r="O225" s="5">
        <v>0</v>
      </c>
      <c r="P225" s="5">
        <v>1</v>
      </c>
      <c r="Q225" s="5">
        <v>1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1">
        <f t="shared" si="50"/>
        <v>2.1972245773362196</v>
      </c>
      <c r="Y225" s="1">
        <f t="shared" si="50"/>
        <v>0</v>
      </c>
      <c r="Z225" s="1">
        <f t="shared" si="50"/>
        <v>0</v>
      </c>
      <c r="AA225" s="1">
        <f t="shared" si="50"/>
        <v>0</v>
      </c>
      <c r="AB225" s="1">
        <f t="shared" si="51"/>
        <v>0.69314718055994529</v>
      </c>
      <c r="AC225" s="1">
        <f t="shared" si="51"/>
        <v>0.69314718055994529</v>
      </c>
      <c r="AD225" s="1">
        <f t="shared" si="51"/>
        <v>1.3862943611198906</v>
      </c>
      <c r="AE225" s="1">
        <f t="shared" si="48"/>
        <v>0</v>
      </c>
      <c r="AF225" s="1">
        <f t="shared" si="48"/>
        <v>0</v>
      </c>
      <c r="AG225" s="1">
        <f t="shared" si="48"/>
        <v>0</v>
      </c>
      <c r="AH225" s="1">
        <f t="shared" si="48"/>
        <v>0</v>
      </c>
      <c r="AI225" s="1">
        <f t="shared" si="56"/>
        <v>0.69314718055994529</v>
      </c>
      <c r="AJ225" s="1">
        <f t="shared" si="56"/>
        <v>0</v>
      </c>
      <c r="AK225" s="1">
        <f t="shared" si="56"/>
        <v>0.69314718055994529</v>
      </c>
      <c r="AL225" s="1">
        <f t="shared" si="56"/>
        <v>0.69314718055994529</v>
      </c>
      <c r="AM225" s="1">
        <f t="shared" si="57"/>
        <v>0</v>
      </c>
      <c r="AN225" s="1">
        <f t="shared" si="57"/>
        <v>0</v>
      </c>
      <c r="AO225" s="1">
        <f t="shared" si="57"/>
        <v>0</v>
      </c>
      <c r="AP225" s="1">
        <f t="shared" si="57"/>
        <v>0</v>
      </c>
      <c r="AQ225" s="1">
        <f t="shared" si="60"/>
        <v>0</v>
      </c>
      <c r="AR225" s="1">
        <f t="shared" si="60"/>
        <v>0</v>
      </c>
      <c r="AS225" s="1">
        <f t="shared" si="52"/>
        <v>-1.4521775065184221</v>
      </c>
      <c r="AT225" s="1">
        <f t="shared" si="52"/>
        <v>-1.5575639519668798</v>
      </c>
      <c r="AU225" s="1">
        <f t="shared" si="52"/>
        <v>-1.3267222372866634</v>
      </c>
      <c r="AV225" s="1">
        <f t="shared" si="52"/>
        <v>-1.6154159481825947</v>
      </c>
      <c r="AW225" s="1">
        <f t="shared" si="53"/>
        <v>-0.19036728686403157</v>
      </c>
      <c r="AX225" s="1">
        <f t="shared" si="53"/>
        <v>-0.97389107089860638</v>
      </c>
      <c r="AY225" s="1">
        <f t="shared" si="53"/>
        <v>-1.2530797216001055</v>
      </c>
      <c r="AZ225" s="1">
        <f t="shared" si="49"/>
        <v>-0.34552032288269757</v>
      </c>
      <c r="BA225" s="1">
        <f t="shared" si="49"/>
        <v>-0.44108228041665831</v>
      </c>
      <c r="BB225" s="1">
        <f t="shared" si="49"/>
        <v>-0.21503732076197307</v>
      </c>
      <c r="BC225" s="1">
        <f t="shared" si="49"/>
        <v>-0.35611437759536568</v>
      </c>
      <c r="BD225" s="1">
        <f t="shared" si="58"/>
        <v>-0.21611134729571765</v>
      </c>
      <c r="BE225" s="1">
        <f t="shared" si="58"/>
        <v>-0.65979304502442915</v>
      </c>
      <c r="BF225" s="1">
        <f t="shared" si="58"/>
        <v>8.162042714378219E-2</v>
      </c>
      <c r="BG225" s="1">
        <f t="shared" si="58"/>
        <v>-0.37368059771273615</v>
      </c>
      <c r="BH225" s="1">
        <f t="shared" si="59"/>
        <v>-0.90291969880072387</v>
      </c>
      <c r="BI225" s="1">
        <f t="shared" si="59"/>
        <v>-0.51341694708197316</v>
      </c>
      <c r="BJ225" s="1">
        <f t="shared" si="59"/>
        <v>-1.010408345508508</v>
      </c>
      <c r="BK225" s="1">
        <f t="shared" si="59"/>
        <v>-0.69473581116207361</v>
      </c>
      <c r="BL225" s="1">
        <f t="shared" si="61"/>
        <v>-1.0709685365941881</v>
      </c>
      <c r="BM225" s="1">
        <f t="shared" si="61"/>
        <v>-1.0838440050768672</v>
      </c>
      <c r="BN225" s="1">
        <f t="shared" si="54"/>
        <v>-0.77005856819463958</v>
      </c>
      <c r="BO225" s="6">
        <f t="shared" si="55"/>
        <v>0.406386052822579</v>
      </c>
    </row>
    <row r="226" spans="1:67" x14ac:dyDescent="0.2">
      <c r="A226" s="3" t="s">
        <v>237</v>
      </c>
      <c r="B226" s="8">
        <v>15232</v>
      </c>
      <c r="C226" s="5">
        <v>11</v>
      </c>
      <c r="D226" s="5">
        <v>0</v>
      </c>
      <c r="E226" s="5">
        <v>0</v>
      </c>
      <c r="F226" s="5">
        <v>1</v>
      </c>
      <c r="G226" s="5">
        <v>0</v>
      </c>
      <c r="H226" s="5">
        <v>1</v>
      </c>
      <c r="I226" s="5">
        <v>5</v>
      </c>
      <c r="J226" s="5">
        <v>0</v>
      </c>
      <c r="K226" s="5">
        <v>0</v>
      </c>
      <c r="L226" s="5">
        <v>0</v>
      </c>
      <c r="M226" s="5">
        <v>0</v>
      </c>
      <c r="N226" s="5">
        <v>2</v>
      </c>
      <c r="O226" s="5">
        <v>0</v>
      </c>
      <c r="P226" s="5">
        <v>0</v>
      </c>
      <c r="Q226" s="5">
        <v>1</v>
      </c>
      <c r="R226" s="5">
        <v>0</v>
      </c>
      <c r="S226" s="5">
        <v>0</v>
      </c>
      <c r="T226" s="5">
        <v>0</v>
      </c>
      <c r="U226" s="5">
        <v>1</v>
      </c>
      <c r="V226" s="5">
        <v>0</v>
      </c>
      <c r="W226" s="5">
        <v>0</v>
      </c>
      <c r="X226" s="1">
        <f t="shared" si="50"/>
        <v>2.4849066497880004</v>
      </c>
      <c r="Y226" s="1">
        <f t="shared" si="50"/>
        <v>0</v>
      </c>
      <c r="Z226" s="1">
        <f t="shared" si="50"/>
        <v>0</v>
      </c>
      <c r="AA226" s="1">
        <f t="shared" si="50"/>
        <v>0.69314718055994529</v>
      </c>
      <c r="AB226" s="1">
        <f t="shared" si="51"/>
        <v>0</v>
      </c>
      <c r="AC226" s="1">
        <f t="shared" si="51"/>
        <v>0.69314718055994529</v>
      </c>
      <c r="AD226" s="1">
        <f t="shared" si="51"/>
        <v>1.791759469228055</v>
      </c>
      <c r="AE226" s="1">
        <f t="shared" si="48"/>
        <v>0</v>
      </c>
      <c r="AF226" s="1">
        <f t="shared" si="48"/>
        <v>0</v>
      </c>
      <c r="AG226" s="1">
        <f t="shared" si="48"/>
        <v>0</v>
      </c>
      <c r="AH226" s="1">
        <f t="shared" si="48"/>
        <v>0</v>
      </c>
      <c r="AI226" s="1">
        <f t="shared" si="56"/>
        <v>1.0986122886681098</v>
      </c>
      <c r="AJ226" s="1">
        <f t="shared" si="56"/>
        <v>0</v>
      </c>
      <c r="AK226" s="1">
        <f t="shared" si="56"/>
        <v>0</v>
      </c>
      <c r="AL226" s="1">
        <f t="shared" si="56"/>
        <v>0.69314718055994529</v>
      </c>
      <c r="AM226" s="1">
        <f t="shared" si="57"/>
        <v>0</v>
      </c>
      <c r="AN226" s="1">
        <f t="shared" si="57"/>
        <v>0</v>
      </c>
      <c r="AO226" s="1">
        <f t="shared" si="57"/>
        <v>0</v>
      </c>
      <c r="AP226" s="1">
        <f t="shared" si="57"/>
        <v>0.69314718055994529</v>
      </c>
      <c r="AQ226" s="1">
        <f t="shared" si="60"/>
        <v>0</v>
      </c>
      <c r="AR226" s="1">
        <f t="shared" si="60"/>
        <v>0</v>
      </c>
      <c r="AS226" s="1">
        <f t="shared" si="52"/>
        <v>-1.162813767592894</v>
      </c>
      <c r="AT226" s="1">
        <f t="shared" si="52"/>
        <v>-1.5575639519668798</v>
      </c>
      <c r="AU226" s="1">
        <f t="shared" si="52"/>
        <v>-1.3267222372866634</v>
      </c>
      <c r="AV226" s="1">
        <f t="shared" si="52"/>
        <v>-0.84226408937281971</v>
      </c>
      <c r="AW226" s="1">
        <f t="shared" si="53"/>
        <v>-1.4324240342457668</v>
      </c>
      <c r="AX226" s="1">
        <f t="shared" si="53"/>
        <v>-0.97389107089860638</v>
      </c>
      <c r="AY226" s="1">
        <f t="shared" si="53"/>
        <v>-0.870908742981643</v>
      </c>
      <c r="AZ226" s="1">
        <f t="shared" si="49"/>
        <v>-0.34552032288269757</v>
      </c>
      <c r="BA226" s="1">
        <f t="shared" si="49"/>
        <v>-0.44108228041665831</v>
      </c>
      <c r="BB226" s="1">
        <f t="shared" si="49"/>
        <v>-0.21503732076197307</v>
      </c>
      <c r="BC226" s="1">
        <f t="shared" si="49"/>
        <v>-0.35611437759536568</v>
      </c>
      <c r="BD226" s="1">
        <f t="shared" si="58"/>
        <v>0.30413110129730331</v>
      </c>
      <c r="BE226" s="1">
        <f t="shared" si="58"/>
        <v>-0.65979304502442915</v>
      </c>
      <c r="BF226" s="1">
        <f t="shared" si="58"/>
        <v>-0.84821762538638401</v>
      </c>
      <c r="BG226" s="1">
        <f t="shared" si="58"/>
        <v>-0.37368059771273615</v>
      </c>
      <c r="BH226" s="1">
        <f t="shared" si="59"/>
        <v>-0.90291969880072387</v>
      </c>
      <c r="BI226" s="1">
        <f t="shared" si="59"/>
        <v>-0.51341694708197316</v>
      </c>
      <c r="BJ226" s="1">
        <f t="shared" si="59"/>
        <v>-1.010408345508508</v>
      </c>
      <c r="BK226" s="1">
        <f t="shared" si="59"/>
        <v>0.73738767066342814</v>
      </c>
      <c r="BL226" s="1">
        <f t="shared" si="61"/>
        <v>-1.0709685365941881</v>
      </c>
      <c r="BM226" s="1">
        <f t="shared" si="61"/>
        <v>-1.0838440050768672</v>
      </c>
      <c r="BN226" s="1">
        <f t="shared" si="54"/>
        <v>-0.71171772501081176</v>
      </c>
      <c r="BO226" s="6">
        <f t="shared" si="55"/>
        <v>0.46472689600640682</v>
      </c>
    </row>
    <row r="227" spans="1:67" x14ac:dyDescent="0.2">
      <c r="A227" s="3" t="s">
        <v>238</v>
      </c>
      <c r="B227" s="8">
        <v>15236</v>
      </c>
      <c r="C227" s="5">
        <v>11</v>
      </c>
      <c r="D227" s="5">
        <v>1</v>
      </c>
      <c r="E227" s="5">
        <v>0</v>
      </c>
      <c r="F227" s="5">
        <v>1</v>
      </c>
      <c r="G227" s="5">
        <v>0</v>
      </c>
      <c r="H227" s="5">
        <v>0</v>
      </c>
      <c r="I227" s="5">
        <v>3</v>
      </c>
      <c r="J227" s="5">
        <v>0</v>
      </c>
      <c r="K227" s="5">
        <v>0</v>
      </c>
      <c r="L227" s="5">
        <v>0</v>
      </c>
      <c r="M227" s="5">
        <v>0</v>
      </c>
      <c r="N227" s="5">
        <v>3</v>
      </c>
      <c r="O227" s="5">
        <v>0</v>
      </c>
      <c r="P227" s="5">
        <v>1</v>
      </c>
      <c r="Q227" s="5">
        <v>1</v>
      </c>
      <c r="R227" s="5">
        <v>0</v>
      </c>
      <c r="S227" s="5">
        <v>0</v>
      </c>
      <c r="T227" s="5">
        <v>1</v>
      </c>
      <c r="U227" s="5">
        <v>0</v>
      </c>
      <c r="V227" s="5">
        <v>0</v>
      </c>
      <c r="W227" s="5">
        <v>0</v>
      </c>
      <c r="X227" s="1">
        <f t="shared" si="50"/>
        <v>2.4849066497880004</v>
      </c>
      <c r="Y227" s="1">
        <f t="shared" si="50"/>
        <v>0.69314718055994529</v>
      </c>
      <c r="Z227" s="1">
        <f t="shared" si="50"/>
        <v>0</v>
      </c>
      <c r="AA227" s="1">
        <f t="shared" si="50"/>
        <v>0.69314718055994529</v>
      </c>
      <c r="AB227" s="1">
        <f t="shared" si="51"/>
        <v>0</v>
      </c>
      <c r="AC227" s="1">
        <f t="shared" si="51"/>
        <v>0</v>
      </c>
      <c r="AD227" s="1">
        <f t="shared" si="51"/>
        <v>1.3862943611198906</v>
      </c>
      <c r="AE227" s="1">
        <f t="shared" si="48"/>
        <v>0</v>
      </c>
      <c r="AF227" s="1">
        <f t="shared" si="48"/>
        <v>0</v>
      </c>
      <c r="AG227" s="1">
        <f t="shared" si="48"/>
        <v>0</v>
      </c>
      <c r="AH227" s="1">
        <f t="shared" si="48"/>
        <v>0</v>
      </c>
      <c r="AI227" s="1">
        <f t="shared" si="56"/>
        <v>1.3862943611198906</v>
      </c>
      <c r="AJ227" s="1">
        <f t="shared" si="56"/>
        <v>0</v>
      </c>
      <c r="AK227" s="1">
        <f t="shared" si="56"/>
        <v>0.69314718055994529</v>
      </c>
      <c r="AL227" s="1">
        <f t="shared" si="56"/>
        <v>0.69314718055994529</v>
      </c>
      <c r="AM227" s="1">
        <f t="shared" si="57"/>
        <v>0</v>
      </c>
      <c r="AN227" s="1">
        <f t="shared" si="57"/>
        <v>0</v>
      </c>
      <c r="AO227" s="1">
        <f t="shared" si="57"/>
        <v>0.69314718055994529</v>
      </c>
      <c r="AP227" s="1">
        <f t="shared" si="57"/>
        <v>0</v>
      </c>
      <c r="AQ227" s="1">
        <f t="shared" si="60"/>
        <v>0</v>
      </c>
      <c r="AR227" s="1">
        <f t="shared" si="60"/>
        <v>0</v>
      </c>
      <c r="AS227" s="1">
        <f t="shared" si="52"/>
        <v>-1.162813767592894</v>
      </c>
      <c r="AT227" s="1">
        <f t="shared" si="52"/>
        <v>-0.83132085273209477</v>
      </c>
      <c r="AU227" s="1">
        <f t="shared" si="52"/>
        <v>-1.3267222372866634</v>
      </c>
      <c r="AV227" s="1">
        <f t="shared" si="52"/>
        <v>-0.84226408937281971</v>
      </c>
      <c r="AW227" s="1">
        <f t="shared" si="53"/>
        <v>-1.4324240342457668</v>
      </c>
      <c r="AX227" s="1">
        <f t="shared" si="53"/>
        <v>-1.9076323108077551</v>
      </c>
      <c r="AY227" s="1">
        <f t="shared" si="53"/>
        <v>-1.2530797216001055</v>
      </c>
      <c r="AZ227" s="1">
        <f t="shared" si="49"/>
        <v>-0.34552032288269757</v>
      </c>
      <c r="BA227" s="1">
        <f t="shared" si="49"/>
        <v>-0.44108228041665831</v>
      </c>
      <c r="BB227" s="1">
        <f t="shared" si="49"/>
        <v>-0.21503732076197307</v>
      </c>
      <c r="BC227" s="1">
        <f t="shared" si="49"/>
        <v>-0.35611437759536568</v>
      </c>
      <c r="BD227" s="1">
        <f t="shared" si="58"/>
        <v>0.67324899281438011</v>
      </c>
      <c r="BE227" s="1">
        <f t="shared" si="58"/>
        <v>-0.65979304502442915</v>
      </c>
      <c r="BF227" s="1">
        <f t="shared" si="58"/>
        <v>8.162042714378219E-2</v>
      </c>
      <c r="BG227" s="1">
        <f t="shared" si="58"/>
        <v>-0.37368059771273615</v>
      </c>
      <c r="BH227" s="1">
        <f t="shared" si="59"/>
        <v>-0.90291969880072387</v>
      </c>
      <c r="BI227" s="1">
        <f t="shared" si="59"/>
        <v>-0.51341694708197316</v>
      </c>
      <c r="BJ227" s="1">
        <f t="shared" si="59"/>
        <v>2.6344764738292326E-2</v>
      </c>
      <c r="BK227" s="1">
        <f t="shared" si="59"/>
        <v>-0.69473581116207361</v>
      </c>
      <c r="BL227" s="1">
        <f t="shared" si="61"/>
        <v>-1.0709685365941881</v>
      </c>
      <c r="BM227" s="1">
        <f t="shared" si="61"/>
        <v>-1.0838440050768672</v>
      </c>
      <c r="BN227" s="1">
        <f t="shared" si="54"/>
        <v>-0.69676932247863488</v>
      </c>
      <c r="BO227" s="6">
        <f t="shared" si="55"/>
        <v>0.47967529853858371</v>
      </c>
    </row>
    <row r="228" spans="1:67" x14ac:dyDescent="0.2">
      <c r="A228" s="3" t="s">
        <v>239</v>
      </c>
      <c r="B228" s="8">
        <v>15238</v>
      </c>
      <c r="C228" s="5">
        <v>150</v>
      </c>
      <c r="D228" s="5">
        <v>18</v>
      </c>
      <c r="E228" s="5">
        <v>13</v>
      </c>
      <c r="F228" s="5">
        <v>11</v>
      </c>
      <c r="G228" s="5">
        <v>4</v>
      </c>
      <c r="H228" s="5">
        <v>8</v>
      </c>
      <c r="I228" s="5">
        <v>64</v>
      </c>
      <c r="J228" s="5">
        <v>0</v>
      </c>
      <c r="K228" s="5">
        <v>1</v>
      </c>
      <c r="L228" s="5">
        <v>0</v>
      </c>
      <c r="M228" s="5">
        <v>0</v>
      </c>
      <c r="N228" s="5">
        <v>7</v>
      </c>
      <c r="O228" s="5">
        <v>3</v>
      </c>
      <c r="P228" s="5">
        <v>4</v>
      </c>
      <c r="Q228" s="5">
        <v>4</v>
      </c>
      <c r="R228" s="5">
        <v>10</v>
      </c>
      <c r="S228" s="5">
        <v>1</v>
      </c>
      <c r="T228" s="5">
        <v>2</v>
      </c>
      <c r="U228" s="5">
        <v>0</v>
      </c>
      <c r="V228" s="5">
        <v>0</v>
      </c>
      <c r="W228" s="5">
        <v>9</v>
      </c>
      <c r="X228" s="1">
        <f t="shared" si="50"/>
        <v>5.0172798368149243</v>
      </c>
      <c r="Y228" s="1">
        <f t="shared" si="50"/>
        <v>2.9444389791664403</v>
      </c>
      <c r="Z228" s="1">
        <f t="shared" si="50"/>
        <v>2.6390573296152584</v>
      </c>
      <c r="AA228" s="1">
        <f t="shared" si="50"/>
        <v>2.4849066497880004</v>
      </c>
      <c r="AB228" s="1">
        <f t="shared" si="51"/>
        <v>1.6094379124341003</v>
      </c>
      <c r="AC228" s="1">
        <f t="shared" si="51"/>
        <v>2.1972245773362196</v>
      </c>
      <c r="AD228" s="1">
        <f t="shared" si="51"/>
        <v>4.1743872698956368</v>
      </c>
      <c r="AE228" s="1">
        <f t="shared" si="48"/>
        <v>0</v>
      </c>
      <c r="AF228" s="1">
        <f t="shared" si="48"/>
        <v>0.69314718055994529</v>
      </c>
      <c r="AG228" s="1">
        <f t="shared" si="48"/>
        <v>0</v>
      </c>
      <c r="AH228" s="1">
        <f t="shared" si="48"/>
        <v>0</v>
      </c>
      <c r="AI228" s="1">
        <f t="shared" si="56"/>
        <v>2.0794415416798357</v>
      </c>
      <c r="AJ228" s="1">
        <f t="shared" si="56"/>
        <v>1.3862943611198906</v>
      </c>
      <c r="AK228" s="1">
        <f t="shared" si="56"/>
        <v>1.6094379124341003</v>
      </c>
      <c r="AL228" s="1">
        <f t="shared" si="56"/>
        <v>1.6094379124341003</v>
      </c>
      <c r="AM228" s="1">
        <f t="shared" si="57"/>
        <v>2.3978952727983707</v>
      </c>
      <c r="AN228" s="1">
        <f t="shared" si="57"/>
        <v>0.69314718055994529</v>
      </c>
      <c r="AO228" s="1">
        <f t="shared" si="57"/>
        <v>1.0986122886681098</v>
      </c>
      <c r="AP228" s="1">
        <f t="shared" si="57"/>
        <v>0</v>
      </c>
      <c r="AQ228" s="1">
        <f t="shared" si="60"/>
        <v>0</v>
      </c>
      <c r="AR228" s="1">
        <f t="shared" si="60"/>
        <v>2.3025850929940459</v>
      </c>
      <c r="AS228" s="1">
        <f t="shared" si="52"/>
        <v>1.3843625910440838</v>
      </c>
      <c r="AT228" s="1">
        <f t="shared" si="52"/>
        <v>1.5274640907211035</v>
      </c>
      <c r="AU228" s="1">
        <f t="shared" si="52"/>
        <v>1.6645725650024195</v>
      </c>
      <c r="AV228" s="1">
        <f t="shared" si="52"/>
        <v>1.156304473013307</v>
      </c>
      <c r="AW228" s="1">
        <f t="shared" si="53"/>
        <v>1.4515424229442997</v>
      </c>
      <c r="AX228" s="1">
        <f t="shared" si="53"/>
        <v>1.0522573904579999</v>
      </c>
      <c r="AY228" s="1">
        <f t="shared" si="53"/>
        <v>1.3748361560388049</v>
      </c>
      <c r="AZ228" s="1">
        <f t="shared" si="49"/>
        <v>-0.34552032288269757</v>
      </c>
      <c r="BA228" s="1">
        <f t="shared" si="49"/>
        <v>1.0982808385202272</v>
      </c>
      <c r="BB228" s="1">
        <f t="shared" si="49"/>
        <v>-0.21503732076197307</v>
      </c>
      <c r="BC228" s="1">
        <f t="shared" si="49"/>
        <v>-0.35611437759536568</v>
      </c>
      <c r="BD228" s="1">
        <f t="shared" si="58"/>
        <v>1.5626093329244777</v>
      </c>
      <c r="BE228" s="1">
        <f t="shared" si="58"/>
        <v>1.3712945784077881</v>
      </c>
      <c r="BF228" s="1">
        <f t="shared" si="58"/>
        <v>1.3107994724787599</v>
      </c>
      <c r="BG228" s="1">
        <f t="shared" si="58"/>
        <v>0.97784666966520262</v>
      </c>
      <c r="BH228" s="1">
        <f t="shared" si="59"/>
        <v>2.1325406643407296</v>
      </c>
      <c r="BI228" s="1">
        <f t="shared" si="59"/>
        <v>0.7690084337002866</v>
      </c>
      <c r="BJ228" s="1">
        <f t="shared" si="59"/>
        <v>0.63280645673869729</v>
      </c>
      <c r="BK228" s="1">
        <f t="shared" si="59"/>
        <v>-0.69473581116207361</v>
      </c>
      <c r="BL228" s="1">
        <f t="shared" si="61"/>
        <v>-1.0709685365941881</v>
      </c>
      <c r="BM228" s="1">
        <f t="shared" si="61"/>
        <v>0.71833950482235909</v>
      </c>
      <c r="BN228" s="1">
        <f t="shared" si="54"/>
        <v>0.83345187008686916</v>
      </c>
      <c r="BO228" s="6">
        <f t="shared" si="55"/>
        <v>2.0098964911040875</v>
      </c>
    </row>
    <row r="229" spans="1:67" x14ac:dyDescent="0.2">
      <c r="A229" s="3" t="s">
        <v>240</v>
      </c>
      <c r="B229" s="8">
        <v>15244</v>
      </c>
      <c r="C229" s="5">
        <v>14</v>
      </c>
      <c r="D229" s="5">
        <v>0</v>
      </c>
      <c r="E229" s="5">
        <v>0</v>
      </c>
      <c r="F229" s="5">
        <v>0</v>
      </c>
      <c r="G229" s="5">
        <v>2</v>
      </c>
      <c r="H229" s="5">
        <v>0</v>
      </c>
      <c r="I229" s="5">
        <v>7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4</v>
      </c>
      <c r="R229" s="5">
        <v>0</v>
      </c>
      <c r="S229" s="5">
        <v>0</v>
      </c>
      <c r="T229" s="5">
        <v>1</v>
      </c>
      <c r="U229" s="5">
        <v>0</v>
      </c>
      <c r="V229" s="5">
        <v>0</v>
      </c>
      <c r="W229" s="5">
        <v>0</v>
      </c>
      <c r="X229" s="1">
        <f t="shared" si="50"/>
        <v>2.7080502011022101</v>
      </c>
      <c r="Y229" s="1">
        <f t="shared" si="50"/>
        <v>0</v>
      </c>
      <c r="Z229" s="1">
        <f t="shared" si="50"/>
        <v>0</v>
      </c>
      <c r="AA229" s="1">
        <f t="shared" si="50"/>
        <v>0</v>
      </c>
      <c r="AB229" s="1">
        <f t="shared" si="51"/>
        <v>1.0986122886681098</v>
      </c>
      <c r="AC229" s="1">
        <f t="shared" si="51"/>
        <v>0</v>
      </c>
      <c r="AD229" s="1">
        <f t="shared" si="51"/>
        <v>2.0794415416798357</v>
      </c>
      <c r="AE229" s="1">
        <f t="shared" si="48"/>
        <v>0</v>
      </c>
      <c r="AF229" s="1">
        <f t="shared" si="48"/>
        <v>0</v>
      </c>
      <c r="AG229" s="1">
        <f t="shared" si="48"/>
        <v>0</v>
      </c>
      <c r="AH229" s="1">
        <f t="shared" si="48"/>
        <v>0</v>
      </c>
      <c r="AI229" s="1">
        <f t="shared" si="56"/>
        <v>0</v>
      </c>
      <c r="AJ229" s="1">
        <f t="shared" si="56"/>
        <v>0</v>
      </c>
      <c r="AK229" s="1">
        <f t="shared" si="56"/>
        <v>0</v>
      </c>
      <c r="AL229" s="1">
        <f t="shared" si="56"/>
        <v>1.6094379124341003</v>
      </c>
      <c r="AM229" s="1">
        <f t="shared" si="57"/>
        <v>0</v>
      </c>
      <c r="AN229" s="1">
        <f t="shared" si="57"/>
        <v>0</v>
      </c>
      <c r="AO229" s="1">
        <f t="shared" si="57"/>
        <v>0.69314718055994529</v>
      </c>
      <c r="AP229" s="1">
        <f t="shared" si="57"/>
        <v>0</v>
      </c>
      <c r="AQ229" s="1">
        <f t="shared" si="60"/>
        <v>0</v>
      </c>
      <c r="AR229" s="1">
        <f t="shared" si="60"/>
        <v>0</v>
      </c>
      <c r="AS229" s="1">
        <f t="shared" si="52"/>
        <v>-0.9383658144232615</v>
      </c>
      <c r="AT229" s="1">
        <f t="shared" si="52"/>
        <v>-1.5575639519668798</v>
      </c>
      <c r="AU229" s="1">
        <f t="shared" si="52"/>
        <v>-1.3267222372866634</v>
      </c>
      <c r="AV229" s="1">
        <f t="shared" si="52"/>
        <v>-1.6154159481825947</v>
      </c>
      <c r="AW229" s="1">
        <f t="shared" si="53"/>
        <v>0.53618933412197389</v>
      </c>
      <c r="AX229" s="1">
        <f t="shared" si="53"/>
        <v>-1.9076323108077551</v>
      </c>
      <c r="AY229" s="1">
        <f t="shared" si="53"/>
        <v>-0.5997541184250087</v>
      </c>
      <c r="AZ229" s="1">
        <f t="shared" si="49"/>
        <v>-0.34552032288269757</v>
      </c>
      <c r="BA229" s="1">
        <f t="shared" si="49"/>
        <v>-0.44108228041665831</v>
      </c>
      <c r="BB229" s="1">
        <f t="shared" si="49"/>
        <v>-0.21503732076197307</v>
      </c>
      <c r="BC229" s="1">
        <f t="shared" si="49"/>
        <v>-0.35611437759536568</v>
      </c>
      <c r="BD229" s="1">
        <f t="shared" si="58"/>
        <v>-1.1054716874058155</v>
      </c>
      <c r="BE229" s="1">
        <f t="shared" si="58"/>
        <v>-0.65979304502442915</v>
      </c>
      <c r="BF229" s="1">
        <f t="shared" si="58"/>
        <v>-0.84821762538638401</v>
      </c>
      <c r="BG229" s="1">
        <f t="shared" si="58"/>
        <v>0.97784666966520262</v>
      </c>
      <c r="BH229" s="1">
        <f t="shared" si="59"/>
        <v>-0.90291969880072387</v>
      </c>
      <c r="BI229" s="1">
        <f t="shared" si="59"/>
        <v>-0.51341694708197316</v>
      </c>
      <c r="BJ229" s="1">
        <f t="shared" si="59"/>
        <v>2.6344764738292326E-2</v>
      </c>
      <c r="BK229" s="1">
        <f t="shared" si="59"/>
        <v>-0.69473581116207361</v>
      </c>
      <c r="BL229" s="1">
        <f t="shared" si="61"/>
        <v>-1.0709685365941881</v>
      </c>
      <c r="BM229" s="1">
        <f t="shared" si="61"/>
        <v>-1.0838440050768672</v>
      </c>
      <c r="BN229" s="1">
        <f t="shared" si="54"/>
        <v>-0.69724739384551648</v>
      </c>
      <c r="BO229" s="6">
        <f t="shared" si="55"/>
        <v>0.4791972271717021</v>
      </c>
    </row>
    <row r="230" spans="1:67" x14ac:dyDescent="0.2">
      <c r="A230" s="3" t="s">
        <v>241</v>
      </c>
      <c r="B230" s="8">
        <v>15248</v>
      </c>
      <c r="C230" s="5">
        <v>3</v>
      </c>
      <c r="D230" s="5">
        <v>0</v>
      </c>
      <c r="E230" s="5">
        <v>0</v>
      </c>
      <c r="F230" s="5">
        <v>0</v>
      </c>
      <c r="G230" s="5">
        <v>0</v>
      </c>
      <c r="H230" s="5">
        <v>1</v>
      </c>
      <c r="I230" s="5">
        <v>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1">
        <f t="shared" si="50"/>
        <v>1.3862943611198906</v>
      </c>
      <c r="Y230" s="1">
        <f t="shared" si="50"/>
        <v>0</v>
      </c>
      <c r="Z230" s="1">
        <f t="shared" si="50"/>
        <v>0</v>
      </c>
      <c r="AA230" s="1">
        <f t="shared" si="50"/>
        <v>0</v>
      </c>
      <c r="AB230" s="1">
        <f t="shared" si="51"/>
        <v>0</v>
      </c>
      <c r="AC230" s="1">
        <f t="shared" si="51"/>
        <v>0.69314718055994529</v>
      </c>
      <c r="AD230" s="1">
        <f t="shared" si="51"/>
        <v>0.69314718055994529</v>
      </c>
      <c r="AE230" s="1">
        <f t="shared" si="48"/>
        <v>0</v>
      </c>
      <c r="AF230" s="1">
        <f t="shared" si="48"/>
        <v>0</v>
      </c>
      <c r="AG230" s="1">
        <f t="shared" si="48"/>
        <v>0</v>
      </c>
      <c r="AH230" s="1">
        <f t="shared" si="48"/>
        <v>0</v>
      </c>
      <c r="AI230" s="1">
        <f t="shared" si="56"/>
        <v>0</v>
      </c>
      <c r="AJ230" s="1">
        <f t="shared" si="56"/>
        <v>0</v>
      </c>
      <c r="AK230" s="1">
        <f t="shared" si="56"/>
        <v>0</v>
      </c>
      <c r="AL230" s="1">
        <f t="shared" si="56"/>
        <v>0.69314718055994529</v>
      </c>
      <c r="AM230" s="1">
        <f t="shared" si="57"/>
        <v>0</v>
      </c>
      <c r="AN230" s="1">
        <f t="shared" si="57"/>
        <v>0</v>
      </c>
      <c r="AO230" s="1">
        <f t="shared" si="57"/>
        <v>0</v>
      </c>
      <c r="AP230" s="1">
        <f t="shared" si="57"/>
        <v>0</v>
      </c>
      <c r="AQ230" s="1">
        <f t="shared" si="60"/>
        <v>0</v>
      </c>
      <c r="AR230" s="1">
        <f t="shared" si="60"/>
        <v>0</v>
      </c>
      <c r="AS230" s="1">
        <f t="shared" si="52"/>
        <v>-2.267848074281642</v>
      </c>
      <c r="AT230" s="1">
        <f t="shared" si="52"/>
        <v>-1.5575639519668798</v>
      </c>
      <c r="AU230" s="1">
        <f t="shared" si="52"/>
        <v>-1.3267222372866634</v>
      </c>
      <c r="AV230" s="1">
        <f t="shared" si="52"/>
        <v>-1.6154159481825947</v>
      </c>
      <c r="AW230" s="1">
        <f t="shared" si="53"/>
        <v>-1.4324240342457668</v>
      </c>
      <c r="AX230" s="1">
        <f t="shared" si="53"/>
        <v>-0.97389107089860638</v>
      </c>
      <c r="AY230" s="1">
        <f t="shared" si="53"/>
        <v>-1.9064053247752024</v>
      </c>
      <c r="AZ230" s="1">
        <f t="shared" si="49"/>
        <v>-0.34552032288269757</v>
      </c>
      <c r="BA230" s="1">
        <f t="shared" si="49"/>
        <v>-0.44108228041665831</v>
      </c>
      <c r="BB230" s="1">
        <f t="shared" si="49"/>
        <v>-0.21503732076197307</v>
      </c>
      <c r="BC230" s="1">
        <f t="shared" si="49"/>
        <v>-0.35611437759536568</v>
      </c>
      <c r="BD230" s="1">
        <f t="shared" si="58"/>
        <v>-1.1054716874058155</v>
      </c>
      <c r="BE230" s="1">
        <f t="shared" si="58"/>
        <v>-0.65979304502442915</v>
      </c>
      <c r="BF230" s="1">
        <f t="shared" si="58"/>
        <v>-0.84821762538638401</v>
      </c>
      <c r="BG230" s="1">
        <f t="shared" si="58"/>
        <v>-0.37368059771273615</v>
      </c>
      <c r="BH230" s="1">
        <f t="shared" si="59"/>
        <v>-0.90291969880072387</v>
      </c>
      <c r="BI230" s="1">
        <f t="shared" si="59"/>
        <v>-0.51341694708197316</v>
      </c>
      <c r="BJ230" s="1">
        <f t="shared" si="59"/>
        <v>-1.010408345508508</v>
      </c>
      <c r="BK230" s="1">
        <f t="shared" si="59"/>
        <v>-0.69473581116207361</v>
      </c>
      <c r="BL230" s="1">
        <f t="shared" si="61"/>
        <v>-1.0709685365941881</v>
      </c>
      <c r="BM230" s="1">
        <f t="shared" si="61"/>
        <v>-1.0838440050768672</v>
      </c>
      <c r="BN230" s="1">
        <f t="shared" si="54"/>
        <v>-0.98578482109751164</v>
      </c>
      <c r="BO230" s="6">
        <f t="shared" si="55"/>
        <v>0.19065979991970694</v>
      </c>
    </row>
    <row r="231" spans="1:67" x14ac:dyDescent="0.2">
      <c r="A231" s="3" t="s">
        <v>242</v>
      </c>
      <c r="B231" s="8">
        <v>15272</v>
      </c>
      <c r="C231" s="5">
        <v>15</v>
      </c>
      <c r="D231" s="5">
        <v>0</v>
      </c>
      <c r="E231" s="5">
        <v>1</v>
      </c>
      <c r="F231" s="5">
        <v>0</v>
      </c>
      <c r="G231" s="5">
        <v>2</v>
      </c>
      <c r="H231" s="5">
        <v>1</v>
      </c>
      <c r="I231" s="5">
        <v>10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1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1">
        <f t="shared" si="50"/>
        <v>2.7725887222397811</v>
      </c>
      <c r="Y231" s="1">
        <f t="shared" si="50"/>
        <v>0</v>
      </c>
      <c r="Z231" s="1">
        <f t="shared" si="50"/>
        <v>0.69314718055994529</v>
      </c>
      <c r="AA231" s="1">
        <f t="shared" si="50"/>
        <v>0</v>
      </c>
      <c r="AB231" s="1">
        <f t="shared" si="51"/>
        <v>1.0986122886681098</v>
      </c>
      <c r="AC231" s="1">
        <f t="shared" si="51"/>
        <v>0.69314718055994529</v>
      </c>
      <c r="AD231" s="1">
        <f t="shared" si="51"/>
        <v>2.3978952727983707</v>
      </c>
      <c r="AE231" s="1">
        <f t="shared" si="48"/>
        <v>0</v>
      </c>
      <c r="AF231" s="1">
        <f t="shared" si="48"/>
        <v>0</v>
      </c>
      <c r="AG231" s="1">
        <f t="shared" si="48"/>
        <v>0</v>
      </c>
      <c r="AH231" s="1">
        <f t="shared" si="48"/>
        <v>0</v>
      </c>
      <c r="AI231" s="1">
        <f t="shared" si="56"/>
        <v>0</v>
      </c>
      <c r="AJ231" s="1">
        <f t="shared" si="56"/>
        <v>0</v>
      </c>
      <c r="AK231" s="1">
        <f t="shared" si="56"/>
        <v>0</v>
      </c>
      <c r="AL231" s="1">
        <f t="shared" si="56"/>
        <v>0.69314718055994529</v>
      </c>
      <c r="AM231" s="1">
        <f t="shared" si="57"/>
        <v>0</v>
      </c>
      <c r="AN231" s="1">
        <f t="shared" si="57"/>
        <v>0</v>
      </c>
      <c r="AO231" s="1">
        <f t="shared" si="57"/>
        <v>0</v>
      </c>
      <c r="AP231" s="1">
        <f t="shared" si="57"/>
        <v>0</v>
      </c>
      <c r="AQ231" s="1">
        <f t="shared" si="60"/>
        <v>0</v>
      </c>
      <c r="AR231" s="1">
        <f t="shared" si="60"/>
        <v>0</v>
      </c>
      <c r="AS231" s="1">
        <f t="shared" si="52"/>
        <v>-0.8734500286673661</v>
      </c>
      <c r="AT231" s="1">
        <f t="shared" si="52"/>
        <v>-1.5575639519668798</v>
      </c>
      <c r="AU231" s="1">
        <f t="shared" si="52"/>
        <v>-0.54106004830626186</v>
      </c>
      <c r="AV231" s="1">
        <f t="shared" si="52"/>
        <v>-1.6154159481825947</v>
      </c>
      <c r="AW231" s="1">
        <f t="shared" si="53"/>
        <v>0.53618933412197389</v>
      </c>
      <c r="AX231" s="1">
        <f t="shared" si="53"/>
        <v>-0.97389107089860638</v>
      </c>
      <c r="AY231" s="1">
        <f t="shared" si="53"/>
        <v>-0.29959567906108503</v>
      </c>
      <c r="AZ231" s="1">
        <f t="shared" si="49"/>
        <v>-0.34552032288269757</v>
      </c>
      <c r="BA231" s="1">
        <f t="shared" si="49"/>
        <v>-0.44108228041665831</v>
      </c>
      <c r="BB231" s="1">
        <f t="shared" si="49"/>
        <v>-0.21503732076197307</v>
      </c>
      <c r="BC231" s="1">
        <f t="shared" si="49"/>
        <v>-0.35611437759536568</v>
      </c>
      <c r="BD231" s="1">
        <f t="shared" si="58"/>
        <v>-1.1054716874058155</v>
      </c>
      <c r="BE231" s="1">
        <f t="shared" si="58"/>
        <v>-0.65979304502442915</v>
      </c>
      <c r="BF231" s="1">
        <f t="shared" si="58"/>
        <v>-0.84821762538638401</v>
      </c>
      <c r="BG231" s="1">
        <f t="shared" si="58"/>
        <v>-0.37368059771273615</v>
      </c>
      <c r="BH231" s="1">
        <f t="shared" si="59"/>
        <v>-0.90291969880072387</v>
      </c>
      <c r="BI231" s="1">
        <f t="shared" si="59"/>
        <v>-0.51341694708197316</v>
      </c>
      <c r="BJ231" s="1">
        <f t="shared" si="59"/>
        <v>-1.010408345508508</v>
      </c>
      <c r="BK231" s="1">
        <f t="shared" si="59"/>
        <v>-0.69473581116207361</v>
      </c>
      <c r="BL231" s="1">
        <f t="shared" si="61"/>
        <v>-1.0709685365941881</v>
      </c>
      <c r="BM231" s="1">
        <f t="shared" si="61"/>
        <v>-1.0838440050768672</v>
      </c>
      <c r="BN231" s="1">
        <f t="shared" si="54"/>
        <v>-0.71171419020815319</v>
      </c>
      <c r="BO231" s="6">
        <f t="shared" si="55"/>
        <v>0.4647304308090654</v>
      </c>
    </row>
    <row r="232" spans="1:67" x14ac:dyDescent="0.2">
      <c r="A232" s="3" t="s">
        <v>243</v>
      </c>
      <c r="B232" s="8">
        <v>15276</v>
      </c>
      <c r="C232" s="5">
        <v>12</v>
      </c>
      <c r="D232" s="5">
        <v>0</v>
      </c>
      <c r="E232" s="5">
        <v>0</v>
      </c>
      <c r="F232" s="5">
        <v>0</v>
      </c>
      <c r="G232" s="5">
        <v>0</v>
      </c>
      <c r="H232" s="5">
        <v>1</v>
      </c>
      <c r="I232" s="5">
        <v>4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4</v>
      </c>
      <c r="Q232" s="5">
        <v>1</v>
      </c>
      <c r="R232" s="5">
        <v>0</v>
      </c>
      <c r="S232" s="5">
        <v>1</v>
      </c>
      <c r="T232" s="5">
        <v>1</v>
      </c>
      <c r="U232" s="5">
        <v>0</v>
      </c>
      <c r="V232" s="5">
        <v>0</v>
      </c>
      <c r="W232" s="5">
        <v>0</v>
      </c>
      <c r="X232" s="1">
        <f t="shared" si="50"/>
        <v>2.5649493574615367</v>
      </c>
      <c r="Y232" s="1">
        <f t="shared" si="50"/>
        <v>0</v>
      </c>
      <c r="Z232" s="1">
        <f t="shared" si="50"/>
        <v>0</v>
      </c>
      <c r="AA232" s="1">
        <f t="shared" si="50"/>
        <v>0</v>
      </c>
      <c r="AB232" s="1">
        <f t="shared" si="51"/>
        <v>0</v>
      </c>
      <c r="AC232" s="1">
        <f t="shared" si="51"/>
        <v>0.69314718055994529</v>
      </c>
      <c r="AD232" s="1">
        <f t="shared" si="51"/>
        <v>1.6094379124341003</v>
      </c>
      <c r="AE232" s="1">
        <f t="shared" si="48"/>
        <v>0</v>
      </c>
      <c r="AF232" s="1">
        <f t="shared" si="48"/>
        <v>0</v>
      </c>
      <c r="AG232" s="1">
        <f t="shared" si="48"/>
        <v>0</v>
      </c>
      <c r="AH232" s="1">
        <f t="shared" si="48"/>
        <v>0</v>
      </c>
      <c r="AI232" s="1">
        <f t="shared" si="56"/>
        <v>0</v>
      </c>
      <c r="AJ232" s="1">
        <f t="shared" si="56"/>
        <v>0</v>
      </c>
      <c r="AK232" s="1">
        <f t="shared" si="56"/>
        <v>1.6094379124341003</v>
      </c>
      <c r="AL232" s="1">
        <f t="shared" si="56"/>
        <v>0.69314718055994529</v>
      </c>
      <c r="AM232" s="1">
        <f t="shared" si="57"/>
        <v>0</v>
      </c>
      <c r="AN232" s="1">
        <f t="shared" si="57"/>
        <v>0.69314718055994529</v>
      </c>
      <c r="AO232" s="1">
        <f t="shared" si="57"/>
        <v>0.69314718055994529</v>
      </c>
      <c r="AP232" s="1">
        <f t="shared" si="57"/>
        <v>0</v>
      </c>
      <c r="AQ232" s="1">
        <f t="shared" si="60"/>
        <v>0</v>
      </c>
      <c r="AR232" s="1">
        <f t="shared" si="60"/>
        <v>0</v>
      </c>
      <c r="AS232" s="1">
        <f t="shared" si="52"/>
        <v>-1.0823031644512273</v>
      </c>
      <c r="AT232" s="1">
        <f t="shared" si="52"/>
        <v>-1.5575639519668798</v>
      </c>
      <c r="AU232" s="1">
        <f t="shared" si="52"/>
        <v>-1.3267222372866634</v>
      </c>
      <c r="AV232" s="1">
        <f t="shared" si="52"/>
        <v>-1.6154159481825947</v>
      </c>
      <c r="AW232" s="1">
        <f t="shared" si="53"/>
        <v>-1.4324240342457668</v>
      </c>
      <c r="AX232" s="1">
        <f t="shared" si="53"/>
        <v>-0.97389107089860638</v>
      </c>
      <c r="AY232" s="1">
        <f t="shared" si="53"/>
        <v>-1.0427558548288096</v>
      </c>
      <c r="AZ232" s="1">
        <f t="shared" si="49"/>
        <v>-0.34552032288269757</v>
      </c>
      <c r="BA232" s="1">
        <f t="shared" si="49"/>
        <v>-0.44108228041665831</v>
      </c>
      <c r="BB232" s="1">
        <f t="shared" si="49"/>
        <v>-0.21503732076197307</v>
      </c>
      <c r="BC232" s="1">
        <f t="shared" si="49"/>
        <v>-0.35611437759536568</v>
      </c>
      <c r="BD232" s="1">
        <f t="shared" si="58"/>
        <v>-1.1054716874058155</v>
      </c>
      <c r="BE232" s="1">
        <f t="shared" si="58"/>
        <v>-0.65979304502442915</v>
      </c>
      <c r="BF232" s="1">
        <f t="shared" si="58"/>
        <v>1.3107994724787599</v>
      </c>
      <c r="BG232" s="1">
        <f t="shared" si="58"/>
        <v>-0.37368059771273615</v>
      </c>
      <c r="BH232" s="1">
        <f t="shared" si="59"/>
        <v>-0.90291969880072387</v>
      </c>
      <c r="BI232" s="1">
        <f t="shared" si="59"/>
        <v>0.7690084337002866</v>
      </c>
      <c r="BJ232" s="1">
        <f t="shared" si="59"/>
        <v>2.6344764738292326E-2</v>
      </c>
      <c r="BK232" s="1">
        <f t="shared" si="59"/>
        <v>-0.69473581116207361</v>
      </c>
      <c r="BL232" s="1">
        <f t="shared" si="61"/>
        <v>-1.0709685365941881</v>
      </c>
      <c r="BM232" s="1">
        <f t="shared" si="61"/>
        <v>-1.0838440050768672</v>
      </c>
      <c r="BN232" s="1">
        <f t="shared" si="54"/>
        <v>-0.67495672735127332</v>
      </c>
      <c r="BO232" s="6">
        <f t="shared" si="55"/>
        <v>0.50148789366594526</v>
      </c>
    </row>
    <row r="233" spans="1:67" x14ac:dyDescent="0.2">
      <c r="A233" s="3" t="s">
        <v>244</v>
      </c>
      <c r="B233" s="8">
        <v>15293</v>
      </c>
      <c r="C233" s="5">
        <v>13</v>
      </c>
      <c r="D233" s="5">
        <v>0</v>
      </c>
      <c r="E233" s="5">
        <v>0</v>
      </c>
      <c r="F233" s="5">
        <v>1</v>
      </c>
      <c r="G233" s="5">
        <v>0</v>
      </c>
      <c r="H233" s="5">
        <v>3</v>
      </c>
      <c r="I233" s="5">
        <v>3</v>
      </c>
      <c r="J233" s="5">
        <v>0</v>
      </c>
      <c r="K233" s="5">
        <v>0</v>
      </c>
      <c r="L233" s="5">
        <v>0</v>
      </c>
      <c r="M233" s="5">
        <v>0</v>
      </c>
      <c r="N233" s="5">
        <v>1</v>
      </c>
      <c r="O233" s="5">
        <v>0</v>
      </c>
      <c r="P233" s="5">
        <v>0</v>
      </c>
      <c r="Q233" s="5">
        <v>4</v>
      </c>
      <c r="R233" s="5">
        <v>0</v>
      </c>
      <c r="S233" s="5">
        <v>0</v>
      </c>
      <c r="T233" s="5">
        <v>1</v>
      </c>
      <c r="U233" s="5">
        <v>0</v>
      </c>
      <c r="V233" s="5">
        <v>0</v>
      </c>
      <c r="W233" s="5">
        <v>3</v>
      </c>
      <c r="X233" s="1">
        <f t="shared" si="50"/>
        <v>2.6390573296152584</v>
      </c>
      <c r="Y233" s="1">
        <f t="shared" si="50"/>
        <v>0</v>
      </c>
      <c r="Z233" s="1">
        <f t="shared" si="50"/>
        <v>0</v>
      </c>
      <c r="AA233" s="1">
        <f t="shared" si="50"/>
        <v>0.69314718055994529</v>
      </c>
      <c r="AB233" s="1">
        <f t="shared" si="51"/>
        <v>0</v>
      </c>
      <c r="AC233" s="1">
        <f t="shared" si="51"/>
        <v>1.3862943611198906</v>
      </c>
      <c r="AD233" s="1">
        <f t="shared" si="51"/>
        <v>1.3862943611198906</v>
      </c>
      <c r="AE233" s="1">
        <f t="shared" si="48"/>
        <v>0</v>
      </c>
      <c r="AF233" s="1">
        <f t="shared" si="48"/>
        <v>0</v>
      </c>
      <c r="AG233" s="1">
        <f t="shared" si="48"/>
        <v>0</v>
      </c>
      <c r="AH233" s="1">
        <f t="shared" si="48"/>
        <v>0</v>
      </c>
      <c r="AI233" s="1">
        <f t="shared" si="56"/>
        <v>0.69314718055994529</v>
      </c>
      <c r="AJ233" s="1">
        <f t="shared" si="56"/>
        <v>0</v>
      </c>
      <c r="AK233" s="1">
        <f t="shared" si="56"/>
        <v>0</v>
      </c>
      <c r="AL233" s="1">
        <f t="shared" si="56"/>
        <v>1.6094379124341003</v>
      </c>
      <c r="AM233" s="1">
        <f t="shared" si="57"/>
        <v>0</v>
      </c>
      <c r="AN233" s="1">
        <f t="shared" si="57"/>
        <v>0</v>
      </c>
      <c r="AO233" s="1">
        <f t="shared" si="57"/>
        <v>0.69314718055994529</v>
      </c>
      <c r="AP233" s="1">
        <f t="shared" si="57"/>
        <v>0</v>
      </c>
      <c r="AQ233" s="1">
        <f t="shared" si="60"/>
        <v>0</v>
      </c>
      <c r="AR233" s="1">
        <f t="shared" si="60"/>
        <v>1.3862943611198906</v>
      </c>
      <c r="AS233" s="1">
        <f t="shared" si="52"/>
        <v>-1.0077619887574096</v>
      </c>
      <c r="AT233" s="1">
        <f t="shared" si="52"/>
        <v>-1.5575639519668798</v>
      </c>
      <c r="AU233" s="1">
        <f t="shared" si="52"/>
        <v>-1.3267222372866634</v>
      </c>
      <c r="AV233" s="1">
        <f t="shared" si="52"/>
        <v>-0.84226408937281971</v>
      </c>
      <c r="AW233" s="1">
        <f t="shared" si="53"/>
        <v>-1.4324240342457668</v>
      </c>
      <c r="AX233" s="1">
        <f t="shared" si="53"/>
        <v>-4.0149830989457763E-2</v>
      </c>
      <c r="AY233" s="1">
        <f t="shared" si="53"/>
        <v>-1.2530797216001055</v>
      </c>
      <c r="AZ233" s="1">
        <f t="shared" si="49"/>
        <v>-0.34552032288269757</v>
      </c>
      <c r="BA233" s="1">
        <f t="shared" si="49"/>
        <v>-0.44108228041665831</v>
      </c>
      <c r="BB233" s="1">
        <f t="shared" si="49"/>
        <v>-0.21503732076197307</v>
      </c>
      <c r="BC233" s="1">
        <f t="shared" si="49"/>
        <v>-0.35611437759536568</v>
      </c>
      <c r="BD233" s="1">
        <f t="shared" si="58"/>
        <v>-0.21611134729571765</v>
      </c>
      <c r="BE233" s="1">
        <f t="shared" si="58"/>
        <v>-0.65979304502442915</v>
      </c>
      <c r="BF233" s="1">
        <f t="shared" si="58"/>
        <v>-0.84821762538638401</v>
      </c>
      <c r="BG233" s="1">
        <f t="shared" si="58"/>
        <v>0.97784666966520262</v>
      </c>
      <c r="BH233" s="1">
        <f t="shared" si="59"/>
        <v>-0.90291969880072387</v>
      </c>
      <c r="BI233" s="1">
        <f t="shared" si="59"/>
        <v>-0.51341694708197316</v>
      </c>
      <c r="BJ233" s="1">
        <f t="shared" si="59"/>
        <v>2.6344764738292326E-2</v>
      </c>
      <c r="BK233" s="1">
        <f t="shared" si="59"/>
        <v>-0.69473581116207361</v>
      </c>
      <c r="BL233" s="1">
        <f t="shared" si="61"/>
        <v>-1.0709685365941881</v>
      </c>
      <c r="BM233" s="1">
        <f t="shared" si="61"/>
        <v>1.1785832644576903E-3</v>
      </c>
      <c r="BN233" s="1">
        <f t="shared" si="54"/>
        <v>-0.60564348331206352</v>
      </c>
      <c r="BO233" s="6">
        <f t="shared" si="55"/>
        <v>0.57080113770515506</v>
      </c>
    </row>
    <row r="234" spans="1:67" x14ac:dyDescent="0.2">
      <c r="A234" s="3" t="s">
        <v>245</v>
      </c>
      <c r="B234" s="8">
        <v>15296</v>
      </c>
      <c r="C234" s="5">
        <v>13</v>
      </c>
      <c r="D234" s="5">
        <v>0</v>
      </c>
      <c r="E234" s="5">
        <v>1</v>
      </c>
      <c r="F234" s="5">
        <v>0</v>
      </c>
      <c r="G234" s="5">
        <v>2</v>
      </c>
      <c r="H234" s="5">
        <v>0</v>
      </c>
      <c r="I234" s="5">
        <v>4</v>
      </c>
      <c r="J234" s="5">
        <v>0</v>
      </c>
      <c r="K234" s="5">
        <v>0</v>
      </c>
      <c r="L234" s="5">
        <v>0</v>
      </c>
      <c r="M234" s="5">
        <v>0</v>
      </c>
      <c r="N234" s="5">
        <v>1</v>
      </c>
      <c r="O234" s="5">
        <v>0</v>
      </c>
      <c r="P234" s="5">
        <v>1</v>
      </c>
      <c r="Q234" s="5">
        <v>0</v>
      </c>
      <c r="R234" s="5">
        <v>0</v>
      </c>
      <c r="S234" s="5">
        <v>0</v>
      </c>
      <c r="T234" s="5">
        <v>3</v>
      </c>
      <c r="U234" s="5">
        <v>0</v>
      </c>
      <c r="V234" s="5">
        <v>1</v>
      </c>
      <c r="W234" s="5">
        <v>0</v>
      </c>
      <c r="X234" s="1">
        <f t="shared" si="50"/>
        <v>2.6390573296152584</v>
      </c>
      <c r="Y234" s="1">
        <f t="shared" si="50"/>
        <v>0</v>
      </c>
      <c r="Z234" s="1">
        <f t="shared" si="50"/>
        <v>0.69314718055994529</v>
      </c>
      <c r="AA234" s="1">
        <f t="shared" si="50"/>
        <v>0</v>
      </c>
      <c r="AB234" s="1">
        <f t="shared" si="51"/>
        <v>1.0986122886681098</v>
      </c>
      <c r="AC234" s="1">
        <f t="shared" si="51"/>
        <v>0</v>
      </c>
      <c r="AD234" s="1">
        <f t="shared" si="51"/>
        <v>1.6094379124341003</v>
      </c>
      <c r="AE234" s="1">
        <f t="shared" si="48"/>
        <v>0</v>
      </c>
      <c r="AF234" s="1">
        <f t="shared" si="48"/>
        <v>0</v>
      </c>
      <c r="AG234" s="1">
        <f t="shared" si="48"/>
        <v>0</v>
      </c>
      <c r="AH234" s="1">
        <f t="shared" si="48"/>
        <v>0</v>
      </c>
      <c r="AI234" s="1">
        <f t="shared" si="56"/>
        <v>0.69314718055994529</v>
      </c>
      <c r="AJ234" s="1">
        <f t="shared" si="56"/>
        <v>0</v>
      </c>
      <c r="AK234" s="1">
        <f t="shared" si="56"/>
        <v>0.69314718055994529</v>
      </c>
      <c r="AL234" s="1">
        <f t="shared" si="56"/>
        <v>0</v>
      </c>
      <c r="AM234" s="1">
        <f t="shared" si="57"/>
        <v>0</v>
      </c>
      <c r="AN234" s="1">
        <f t="shared" si="57"/>
        <v>0</v>
      </c>
      <c r="AO234" s="1">
        <f t="shared" si="57"/>
        <v>1.3862943611198906</v>
      </c>
      <c r="AP234" s="1">
        <f t="shared" si="57"/>
        <v>0</v>
      </c>
      <c r="AQ234" s="1">
        <f t="shared" si="60"/>
        <v>0.69314718055994529</v>
      </c>
      <c r="AR234" s="1">
        <f t="shared" si="60"/>
        <v>0</v>
      </c>
      <c r="AS234" s="1">
        <f t="shared" si="52"/>
        <v>-1.0077619887574096</v>
      </c>
      <c r="AT234" s="1">
        <f t="shared" si="52"/>
        <v>-1.5575639519668798</v>
      </c>
      <c r="AU234" s="1">
        <f t="shared" si="52"/>
        <v>-0.54106004830626186</v>
      </c>
      <c r="AV234" s="1">
        <f t="shared" si="52"/>
        <v>-1.6154159481825947</v>
      </c>
      <c r="AW234" s="1">
        <f t="shared" si="53"/>
        <v>0.53618933412197389</v>
      </c>
      <c r="AX234" s="1">
        <f t="shared" si="53"/>
        <v>-1.9076323108077551</v>
      </c>
      <c r="AY234" s="1">
        <f t="shared" si="53"/>
        <v>-1.0427558548288096</v>
      </c>
      <c r="AZ234" s="1">
        <f t="shared" si="49"/>
        <v>-0.34552032288269757</v>
      </c>
      <c r="BA234" s="1">
        <f t="shared" si="49"/>
        <v>-0.44108228041665831</v>
      </c>
      <c r="BB234" s="1">
        <f t="shared" si="49"/>
        <v>-0.21503732076197307</v>
      </c>
      <c r="BC234" s="1">
        <f t="shared" si="49"/>
        <v>-0.35611437759536568</v>
      </c>
      <c r="BD234" s="1">
        <f t="shared" si="58"/>
        <v>-0.21611134729571765</v>
      </c>
      <c r="BE234" s="1">
        <f t="shared" si="58"/>
        <v>-0.65979304502442915</v>
      </c>
      <c r="BF234" s="1">
        <f t="shared" si="58"/>
        <v>8.162042714378219E-2</v>
      </c>
      <c r="BG234" s="1">
        <f t="shared" si="58"/>
        <v>-1.3960715073280572</v>
      </c>
      <c r="BH234" s="1">
        <f t="shared" si="59"/>
        <v>-0.90291969880072387</v>
      </c>
      <c r="BI234" s="1">
        <f t="shared" si="59"/>
        <v>-0.51341694708197316</v>
      </c>
      <c r="BJ234" s="1">
        <f t="shared" si="59"/>
        <v>1.0630978749850926</v>
      </c>
      <c r="BK234" s="1">
        <f t="shared" si="59"/>
        <v>-0.69473581116207361</v>
      </c>
      <c r="BL234" s="1">
        <f t="shared" si="61"/>
        <v>0.11413110601541589</v>
      </c>
      <c r="BM234" s="1">
        <f t="shared" si="61"/>
        <v>-1.0838440050768672</v>
      </c>
      <c r="BN234" s="1">
        <f t="shared" si="54"/>
        <v>-0.60484752495285643</v>
      </c>
      <c r="BO234" s="6">
        <f t="shared" si="55"/>
        <v>0.57159709606436215</v>
      </c>
    </row>
    <row r="235" spans="1:67" x14ac:dyDescent="0.2">
      <c r="A235" s="3" t="s">
        <v>246</v>
      </c>
      <c r="B235" s="8">
        <v>15299</v>
      </c>
      <c r="C235" s="5">
        <v>30</v>
      </c>
      <c r="D235" s="5">
        <v>5</v>
      </c>
      <c r="E235" s="5">
        <v>0</v>
      </c>
      <c r="F235" s="5">
        <v>0</v>
      </c>
      <c r="G235" s="5">
        <v>1</v>
      </c>
      <c r="H235" s="5">
        <v>1</v>
      </c>
      <c r="I235" s="5">
        <v>13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1</v>
      </c>
      <c r="Q235" s="5">
        <v>3</v>
      </c>
      <c r="R235" s="5">
        <v>3</v>
      </c>
      <c r="S235" s="5">
        <v>1</v>
      </c>
      <c r="T235" s="5">
        <v>2</v>
      </c>
      <c r="U235" s="5">
        <v>0</v>
      </c>
      <c r="V235" s="5">
        <v>0</v>
      </c>
      <c r="W235" s="5">
        <v>1</v>
      </c>
      <c r="X235" s="1">
        <f t="shared" si="50"/>
        <v>3.4339872044851463</v>
      </c>
      <c r="Y235" s="1">
        <f t="shared" si="50"/>
        <v>1.791759469228055</v>
      </c>
      <c r="Z235" s="1">
        <f t="shared" si="50"/>
        <v>0</v>
      </c>
      <c r="AA235" s="1">
        <f t="shared" si="50"/>
        <v>0</v>
      </c>
      <c r="AB235" s="1">
        <f t="shared" si="51"/>
        <v>0.69314718055994529</v>
      </c>
      <c r="AC235" s="1">
        <f t="shared" si="51"/>
        <v>0.69314718055994529</v>
      </c>
      <c r="AD235" s="1">
        <f t="shared" si="51"/>
        <v>2.6390573296152584</v>
      </c>
      <c r="AE235" s="1">
        <f t="shared" si="48"/>
        <v>0</v>
      </c>
      <c r="AF235" s="1">
        <f t="shared" si="48"/>
        <v>0</v>
      </c>
      <c r="AG235" s="1">
        <f t="shared" si="48"/>
        <v>0</v>
      </c>
      <c r="AH235" s="1">
        <f t="shared" si="48"/>
        <v>0</v>
      </c>
      <c r="AI235" s="1">
        <f t="shared" si="56"/>
        <v>0</v>
      </c>
      <c r="AJ235" s="1">
        <f t="shared" si="56"/>
        <v>0</v>
      </c>
      <c r="AK235" s="1">
        <f t="shared" si="56"/>
        <v>0.69314718055994529</v>
      </c>
      <c r="AL235" s="1">
        <f t="shared" si="56"/>
        <v>1.3862943611198906</v>
      </c>
      <c r="AM235" s="1">
        <f t="shared" si="57"/>
        <v>1.3862943611198906</v>
      </c>
      <c r="AN235" s="1">
        <f t="shared" si="57"/>
        <v>0.69314718055994529</v>
      </c>
      <c r="AO235" s="1">
        <f t="shared" si="57"/>
        <v>1.0986122886681098</v>
      </c>
      <c r="AP235" s="1">
        <f t="shared" si="57"/>
        <v>0</v>
      </c>
      <c r="AQ235" s="1">
        <f t="shared" si="60"/>
        <v>0</v>
      </c>
      <c r="AR235" s="1">
        <f t="shared" si="60"/>
        <v>0.69314718055994529</v>
      </c>
      <c r="AS235" s="1">
        <f t="shared" si="52"/>
        <v>-0.20818529349945991</v>
      </c>
      <c r="AT235" s="1">
        <f t="shared" si="52"/>
        <v>0.31974722596255284</v>
      </c>
      <c r="AU235" s="1">
        <f t="shared" si="52"/>
        <v>-1.3267222372866634</v>
      </c>
      <c r="AV235" s="1">
        <f t="shared" si="52"/>
        <v>-1.6154159481825947</v>
      </c>
      <c r="AW235" s="1">
        <f t="shared" si="53"/>
        <v>-0.19036728686403157</v>
      </c>
      <c r="AX235" s="1">
        <f t="shared" si="53"/>
        <v>-0.97389107089860638</v>
      </c>
      <c r="AY235" s="1">
        <f t="shared" si="53"/>
        <v>-7.2288476995341092E-2</v>
      </c>
      <c r="AZ235" s="1">
        <f t="shared" si="49"/>
        <v>-0.34552032288269757</v>
      </c>
      <c r="BA235" s="1">
        <f t="shared" si="49"/>
        <v>-0.44108228041665831</v>
      </c>
      <c r="BB235" s="1">
        <f t="shared" si="49"/>
        <v>-0.21503732076197307</v>
      </c>
      <c r="BC235" s="1">
        <f t="shared" si="49"/>
        <v>-0.35611437759536568</v>
      </c>
      <c r="BD235" s="1">
        <f t="shared" si="58"/>
        <v>-1.1054716874058155</v>
      </c>
      <c r="BE235" s="1">
        <f t="shared" si="58"/>
        <v>-0.65979304502442915</v>
      </c>
      <c r="BF235" s="1">
        <f t="shared" si="58"/>
        <v>8.162042714378219E-2</v>
      </c>
      <c r="BG235" s="1">
        <f t="shared" si="58"/>
        <v>0.64871031190258488</v>
      </c>
      <c r="BH235" s="1">
        <f t="shared" si="59"/>
        <v>0.85196994653191005</v>
      </c>
      <c r="BI235" s="1">
        <f t="shared" si="59"/>
        <v>0.7690084337002866</v>
      </c>
      <c r="BJ235" s="1">
        <f t="shared" si="59"/>
        <v>0.63280645673869729</v>
      </c>
      <c r="BK235" s="1">
        <f t="shared" si="59"/>
        <v>-0.69473581116207361</v>
      </c>
      <c r="BL235" s="1">
        <f t="shared" si="61"/>
        <v>-1.0709685365941881</v>
      </c>
      <c r="BM235" s="1">
        <f t="shared" si="61"/>
        <v>-0.54133271090620472</v>
      </c>
      <c r="BN235" s="1">
        <f t="shared" si="54"/>
        <v>-0.3101458859283947</v>
      </c>
      <c r="BO235" s="6">
        <f t="shared" si="55"/>
        <v>0.86629873508882382</v>
      </c>
    </row>
    <row r="236" spans="1:67" x14ac:dyDescent="0.2">
      <c r="A236" s="3" t="s">
        <v>247</v>
      </c>
      <c r="B236" s="8">
        <v>15317</v>
      </c>
      <c r="C236" s="5">
        <v>6</v>
      </c>
      <c r="D236" s="5">
        <v>0</v>
      </c>
      <c r="E236" s="5">
        <v>0</v>
      </c>
      <c r="F236" s="5">
        <v>0</v>
      </c>
      <c r="G236" s="5">
        <v>1</v>
      </c>
      <c r="H236" s="5">
        <v>2</v>
      </c>
      <c r="I236" s="5">
        <v>2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1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1">
        <f t="shared" si="50"/>
        <v>1.9459101490553132</v>
      </c>
      <c r="Y236" s="1">
        <f t="shared" si="50"/>
        <v>0</v>
      </c>
      <c r="Z236" s="1">
        <f t="shared" si="50"/>
        <v>0</v>
      </c>
      <c r="AA236" s="1">
        <f t="shared" si="50"/>
        <v>0</v>
      </c>
      <c r="AB236" s="1">
        <f t="shared" si="51"/>
        <v>0.69314718055994529</v>
      </c>
      <c r="AC236" s="1">
        <f t="shared" si="51"/>
        <v>1.0986122886681098</v>
      </c>
      <c r="AD236" s="1">
        <f t="shared" si="51"/>
        <v>1.0986122886681098</v>
      </c>
      <c r="AE236" s="1">
        <f t="shared" si="48"/>
        <v>0</v>
      </c>
      <c r="AF236" s="1">
        <f t="shared" si="48"/>
        <v>0</v>
      </c>
      <c r="AG236" s="1">
        <f t="shared" si="48"/>
        <v>0</v>
      </c>
      <c r="AH236" s="1">
        <f t="shared" si="48"/>
        <v>0</v>
      </c>
      <c r="AI236" s="1">
        <f t="shared" si="56"/>
        <v>0</v>
      </c>
      <c r="AJ236" s="1">
        <f t="shared" si="56"/>
        <v>0</v>
      </c>
      <c r="AK236" s="1">
        <f t="shared" si="56"/>
        <v>0.69314718055994529</v>
      </c>
      <c r="AL236" s="1">
        <f t="shared" si="56"/>
        <v>0</v>
      </c>
      <c r="AM236" s="1">
        <f t="shared" si="57"/>
        <v>0</v>
      </c>
      <c r="AN236" s="1">
        <f t="shared" si="57"/>
        <v>0</v>
      </c>
      <c r="AO236" s="1">
        <f t="shared" si="57"/>
        <v>0</v>
      </c>
      <c r="AP236" s="1">
        <f t="shared" si="57"/>
        <v>0</v>
      </c>
      <c r="AQ236" s="1">
        <f t="shared" si="60"/>
        <v>0</v>
      </c>
      <c r="AR236" s="1">
        <f t="shared" si="60"/>
        <v>0</v>
      </c>
      <c r="AS236" s="1">
        <f t="shared" si="52"/>
        <v>-1.7049610115645475</v>
      </c>
      <c r="AT236" s="1">
        <f t="shared" si="52"/>
        <v>-1.5575639519668798</v>
      </c>
      <c r="AU236" s="1">
        <f t="shared" si="52"/>
        <v>-1.3267222372866634</v>
      </c>
      <c r="AV236" s="1">
        <f t="shared" si="52"/>
        <v>-1.6154159481825947</v>
      </c>
      <c r="AW236" s="1">
        <f t="shared" si="53"/>
        <v>-0.19036728686403157</v>
      </c>
      <c r="AX236" s="1">
        <f t="shared" si="53"/>
        <v>-0.42768746017487758</v>
      </c>
      <c r="AY236" s="1">
        <f t="shared" si="53"/>
        <v>-1.5242343461567398</v>
      </c>
      <c r="AZ236" s="1">
        <f t="shared" si="49"/>
        <v>-0.34552032288269757</v>
      </c>
      <c r="BA236" s="1">
        <f t="shared" si="49"/>
        <v>-0.44108228041665831</v>
      </c>
      <c r="BB236" s="1">
        <f t="shared" si="49"/>
        <v>-0.21503732076197307</v>
      </c>
      <c r="BC236" s="1">
        <f t="shared" si="49"/>
        <v>-0.35611437759536568</v>
      </c>
      <c r="BD236" s="1">
        <f t="shared" si="58"/>
        <v>-1.1054716874058155</v>
      </c>
      <c r="BE236" s="1">
        <f t="shared" si="58"/>
        <v>-0.65979304502442915</v>
      </c>
      <c r="BF236" s="1">
        <f t="shared" si="58"/>
        <v>8.162042714378219E-2</v>
      </c>
      <c r="BG236" s="1">
        <f t="shared" si="58"/>
        <v>-1.3960715073280572</v>
      </c>
      <c r="BH236" s="1">
        <f t="shared" si="59"/>
        <v>-0.90291969880072387</v>
      </c>
      <c r="BI236" s="1">
        <f t="shared" si="59"/>
        <v>-0.51341694708197316</v>
      </c>
      <c r="BJ236" s="1">
        <f t="shared" si="59"/>
        <v>-1.010408345508508</v>
      </c>
      <c r="BK236" s="1">
        <f t="shared" si="59"/>
        <v>-0.69473581116207361</v>
      </c>
      <c r="BL236" s="1">
        <f t="shared" si="61"/>
        <v>-1.0709685365941881</v>
      </c>
      <c r="BM236" s="1">
        <f t="shared" si="61"/>
        <v>-1.0838440050768672</v>
      </c>
      <c r="BN236" s="1">
        <f t="shared" si="54"/>
        <v>-0.86003408098532774</v>
      </c>
      <c r="BO236" s="6">
        <f t="shared" si="55"/>
        <v>0.31641054003189084</v>
      </c>
    </row>
    <row r="237" spans="1:67" x14ac:dyDescent="0.2">
      <c r="A237" s="3" t="s">
        <v>248</v>
      </c>
      <c r="B237" s="8">
        <v>15322</v>
      </c>
      <c r="C237" s="5">
        <v>34</v>
      </c>
      <c r="D237" s="5">
        <v>4</v>
      </c>
      <c r="E237" s="5">
        <v>2</v>
      </c>
      <c r="F237" s="5">
        <v>3</v>
      </c>
      <c r="G237" s="5">
        <v>2</v>
      </c>
      <c r="H237" s="5">
        <v>3</v>
      </c>
      <c r="I237" s="5">
        <v>11</v>
      </c>
      <c r="J237" s="5">
        <v>0</v>
      </c>
      <c r="K237" s="5">
        <v>0</v>
      </c>
      <c r="L237" s="5">
        <v>0</v>
      </c>
      <c r="M237" s="5">
        <v>0</v>
      </c>
      <c r="N237" s="5">
        <v>4</v>
      </c>
      <c r="O237" s="5">
        <v>0</v>
      </c>
      <c r="P237" s="5">
        <v>1</v>
      </c>
      <c r="Q237" s="5">
        <v>1</v>
      </c>
      <c r="R237" s="5">
        <v>2</v>
      </c>
      <c r="S237" s="5">
        <v>0</v>
      </c>
      <c r="T237" s="5">
        <v>1</v>
      </c>
      <c r="U237" s="5">
        <v>0</v>
      </c>
      <c r="V237" s="5">
        <v>0</v>
      </c>
      <c r="W237" s="5">
        <v>0</v>
      </c>
      <c r="X237" s="1">
        <f t="shared" si="50"/>
        <v>3.5553480614894135</v>
      </c>
      <c r="Y237" s="1">
        <f t="shared" si="50"/>
        <v>1.6094379124341003</v>
      </c>
      <c r="Z237" s="1">
        <f t="shared" si="50"/>
        <v>1.0986122886681098</v>
      </c>
      <c r="AA237" s="1">
        <f t="shared" si="50"/>
        <v>1.3862943611198906</v>
      </c>
      <c r="AB237" s="1">
        <f t="shared" si="51"/>
        <v>1.0986122886681098</v>
      </c>
      <c r="AC237" s="1">
        <f t="shared" si="51"/>
        <v>1.3862943611198906</v>
      </c>
      <c r="AD237" s="1">
        <f t="shared" si="51"/>
        <v>2.4849066497880004</v>
      </c>
      <c r="AE237" s="1">
        <f t="shared" si="48"/>
        <v>0</v>
      </c>
      <c r="AF237" s="1">
        <f t="shared" si="48"/>
        <v>0</v>
      </c>
      <c r="AG237" s="1">
        <f t="shared" si="48"/>
        <v>0</v>
      </c>
      <c r="AH237" s="1">
        <f t="shared" si="48"/>
        <v>0</v>
      </c>
      <c r="AI237" s="1">
        <f t="shared" si="56"/>
        <v>1.6094379124341003</v>
      </c>
      <c r="AJ237" s="1">
        <f t="shared" si="56"/>
        <v>0</v>
      </c>
      <c r="AK237" s="1">
        <f t="shared" si="56"/>
        <v>0.69314718055994529</v>
      </c>
      <c r="AL237" s="1">
        <f t="shared" si="56"/>
        <v>0.69314718055994529</v>
      </c>
      <c r="AM237" s="1">
        <f t="shared" si="57"/>
        <v>1.0986122886681098</v>
      </c>
      <c r="AN237" s="1">
        <f t="shared" si="57"/>
        <v>0</v>
      </c>
      <c r="AO237" s="1">
        <f t="shared" si="57"/>
        <v>0.69314718055994529</v>
      </c>
      <c r="AP237" s="1">
        <f t="shared" si="57"/>
        <v>0</v>
      </c>
      <c r="AQ237" s="1">
        <f t="shared" si="60"/>
        <v>0</v>
      </c>
      <c r="AR237" s="1">
        <f t="shared" si="60"/>
        <v>0</v>
      </c>
      <c r="AS237" s="1">
        <f t="shared" si="52"/>
        <v>-8.6115012780638753E-2</v>
      </c>
      <c r="AT237" s="1">
        <f t="shared" si="52"/>
        <v>0.12872030386443817</v>
      </c>
      <c r="AU237" s="1">
        <f t="shared" si="52"/>
        <v>-8.1477129518228525E-2</v>
      </c>
      <c r="AV237" s="1">
        <f t="shared" si="52"/>
        <v>-6.9112230563044622E-2</v>
      </c>
      <c r="AW237" s="1">
        <f t="shared" si="53"/>
        <v>0.53618933412197389</v>
      </c>
      <c r="AX237" s="1">
        <f t="shared" si="53"/>
        <v>-4.0149830989457763E-2</v>
      </c>
      <c r="AY237" s="1">
        <f t="shared" si="53"/>
        <v>-0.21758313980654601</v>
      </c>
      <c r="AZ237" s="1">
        <f t="shared" si="49"/>
        <v>-0.34552032288269757</v>
      </c>
      <c r="BA237" s="1">
        <f t="shared" si="49"/>
        <v>-0.44108228041665831</v>
      </c>
      <c r="BB237" s="1">
        <f t="shared" si="49"/>
        <v>-0.21503732076197307</v>
      </c>
      <c r="BC237" s="1">
        <f t="shared" si="49"/>
        <v>-0.35611437759536568</v>
      </c>
      <c r="BD237" s="1">
        <f t="shared" si="58"/>
        <v>0.95955907277440056</v>
      </c>
      <c r="BE237" s="1">
        <f t="shared" si="58"/>
        <v>-0.65979304502442915</v>
      </c>
      <c r="BF237" s="1">
        <f t="shared" si="58"/>
        <v>8.162042714378219E-2</v>
      </c>
      <c r="BG237" s="1">
        <f t="shared" si="58"/>
        <v>-0.37368059771273615</v>
      </c>
      <c r="BH237" s="1">
        <f t="shared" si="59"/>
        <v>0.48779744157731347</v>
      </c>
      <c r="BI237" s="1">
        <f t="shared" si="59"/>
        <v>-0.51341694708197316</v>
      </c>
      <c r="BJ237" s="1">
        <f t="shared" si="59"/>
        <v>2.6344764738292326E-2</v>
      </c>
      <c r="BK237" s="1">
        <f t="shared" si="59"/>
        <v>-0.69473581116207361</v>
      </c>
      <c r="BL237" s="1">
        <f t="shared" si="61"/>
        <v>-1.0709685365941881</v>
      </c>
      <c r="BM237" s="1">
        <f t="shared" si="61"/>
        <v>-1.0838440050768672</v>
      </c>
      <c r="BN237" s="1">
        <f t="shared" si="54"/>
        <v>-0.19182853541650843</v>
      </c>
      <c r="BO237" s="6">
        <f t="shared" si="55"/>
        <v>0.98461608560071012</v>
      </c>
    </row>
    <row r="238" spans="1:67" x14ac:dyDescent="0.2">
      <c r="A238" s="3" t="s">
        <v>249</v>
      </c>
      <c r="B238" s="8">
        <v>15325</v>
      </c>
      <c r="C238" s="5">
        <v>9</v>
      </c>
      <c r="D238" s="5">
        <v>0</v>
      </c>
      <c r="E238" s="5">
        <v>0</v>
      </c>
      <c r="F238" s="5">
        <v>0</v>
      </c>
      <c r="G238" s="5">
        <v>0</v>
      </c>
      <c r="H238" s="5">
        <v>2</v>
      </c>
      <c r="I238" s="5">
        <v>5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1</v>
      </c>
      <c r="Q238" s="5">
        <v>0</v>
      </c>
      <c r="R238" s="5">
        <v>1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1">
        <f t="shared" si="50"/>
        <v>2.3025850929940459</v>
      </c>
      <c r="Y238" s="1">
        <f t="shared" si="50"/>
        <v>0</v>
      </c>
      <c r="Z238" s="1">
        <f t="shared" si="50"/>
        <v>0</v>
      </c>
      <c r="AA238" s="1">
        <f t="shared" si="50"/>
        <v>0</v>
      </c>
      <c r="AB238" s="1">
        <f t="shared" si="51"/>
        <v>0</v>
      </c>
      <c r="AC238" s="1">
        <f t="shared" si="51"/>
        <v>1.0986122886681098</v>
      </c>
      <c r="AD238" s="1">
        <f t="shared" si="51"/>
        <v>1.791759469228055</v>
      </c>
      <c r="AE238" s="1">
        <f t="shared" si="48"/>
        <v>0</v>
      </c>
      <c r="AF238" s="1">
        <f t="shared" si="48"/>
        <v>0</v>
      </c>
      <c r="AG238" s="1">
        <f t="shared" si="48"/>
        <v>0</v>
      </c>
      <c r="AH238" s="1">
        <f t="shared" si="48"/>
        <v>0</v>
      </c>
      <c r="AI238" s="1">
        <f t="shared" si="56"/>
        <v>0</v>
      </c>
      <c r="AJ238" s="1">
        <f t="shared" si="56"/>
        <v>0</v>
      </c>
      <c r="AK238" s="1">
        <f t="shared" si="56"/>
        <v>0.69314718055994529</v>
      </c>
      <c r="AL238" s="1">
        <f t="shared" si="56"/>
        <v>0</v>
      </c>
      <c r="AM238" s="1">
        <f t="shared" si="57"/>
        <v>0.69314718055994529</v>
      </c>
      <c r="AN238" s="1">
        <f t="shared" si="57"/>
        <v>0</v>
      </c>
      <c r="AO238" s="1">
        <f t="shared" si="57"/>
        <v>0</v>
      </c>
      <c r="AP238" s="1">
        <f t="shared" si="57"/>
        <v>0</v>
      </c>
      <c r="AQ238" s="1">
        <f t="shared" si="60"/>
        <v>0</v>
      </c>
      <c r="AR238" s="1">
        <f t="shared" si="60"/>
        <v>0</v>
      </c>
      <c r="AS238" s="1">
        <f t="shared" si="52"/>
        <v>-1.3462010983048711</v>
      </c>
      <c r="AT238" s="1">
        <f t="shared" si="52"/>
        <v>-1.5575639519668798</v>
      </c>
      <c r="AU238" s="1">
        <f t="shared" si="52"/>
        <v>-1.3267222372866634</v>
      </c>
      <c r="AV238" s="1">
        <f t="shared" si="52"/>
        <v>-1.6154159481825947</v>
      </c>
      <c r="AW238" s="1">
        <f t="shared" si="53"/>
        <v>-1.4324240342457668</v>
      </c>
      <c r="AX238" s="1">
        <f t="shared" si="53"/>
        <v>-0.42768746017487758</v>
      </c>
      <c r="AY238" s="1">
        <f t="shared" si="53"/>
        <v>-0.870908742981643</v>
      </c>
      <c r="AZ238" s="1">
        <f t="shared" si="49"/>
        <v>-0.34552032288269757</v>
      </c>
      <c r="BA238" s="1">
        <f t="shared" si="49"/>
        <v>-0.44108228041665831</v>
      </c>
      <c r="BB238" s="1">
        <f t="shared" si="49"/>
        <v>-0.21503732076197307</v>
      </c>
      <c r="BC238" s="1">
        <f t="shared" si="49"/>
        <v>-0.35611437759536568</v>
      </c>
      <c r="BD238" s="1">
        <f t="shared" si="58"/>
        <v>-1.1054716874058155</v>
      </c>
      <c r="BE238" s="1">
        <f t="shared" si="58"/>
        <v>-0.65979304502442915</v>
      </c>
      <c r="BF238" s="1">
        <f t="shared" si="58"/>
        <v>8.162042714378219E-2</v>
      </c>
      <c r="BG238" s="1">
        <f t="shared" si="58"/>
        <v>-1.3960715073280572</v>
      </c>
      <c r="BH238" s="1">
        <f t="shared" si="59"/>
        <v>-2.5474876134406872E-2</v>
      </c>
      <c r="BI238" s="1">
        <f t="shared" si="59"/>
        <v>-0.51341694708197316</v>
      </c>
      <c r="BJ238" s="1">
        <f t="shared" si="59"/>
        <v>-1.010408345508508</v>
      </c>
      <c r="BK238" s="1">
        <f t="shared" si="59"/>
        <v>-0.69473581116207361</v>
      </c>
      <c r="BL238" s="1">
        <f t="shared" si="61"/>
        <v>-1.0709685365941881</v>
      </c>
      <c r="BM238" s="1">
        <f t="shared" si="61"/>
        <v>-1.0838440050768672</v>
      </c>
      <c r="BN238" s="1">
        <f t="shared" si="54"/>
        <v>-0.82920200518916787</v>
      </c>
      <c r="BO238" s="6">
        <f t="shared" si="55"/>
        <v>0.34724261582805072</v>
      </c>
    </row>
    <row r="239" spans="1:67" x14ac:dyDescent="0.2">
      <c r="A239" s="3" t="s">
        <v>250</v>
      </c>
      <c r="B239" s="8">
        <v>15332</v>
      </c>
      <c r="C239" s="5">
        <v>9</v>
      </c>
      <c r="D239" s="5">
        <v>0</v>
      </c>
      <c r="E239" s="5">
        <v>0</v>
      </c>
      <c r="F239" s="5">
        <v>1</v>
      </c>
      <c r="G239" s="5">
        <v>2</v>
      </c>
      <c r="H239" s="5">
        <v>1</v>
      </c>
      <c r="I239" s="5">
        <v>4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1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1</v>
      </c>
      <c r="X239" s="1">
        <f t="shared" si="50"/>
        <v>2.3025850929940459</v>
      </c>
      <c r="Y239" s="1">
        <f t="shared" si="50"/>
        <v>0</v>
      </c>
      <c r="Z239" s="1">
        <f t="shared" si="50"/>
        <v>0</v>
      </c>
      <c r="AA239" s="1">
        <f t="shared" si="50"/>
        <v>0.69314718055994529</v>
      </c>
      <c r="AB239" s="1">
        <f t="shared" si="51"/>
        <v>1.0986122886681098</v>
      </c>
      <c r="AC239" s="1">
        <f t="shared" si="51"/>
        <v>0.69314718055994529</v>
      </c>
      <c r="AD239" s="1">
        <f t="shared" si="51"/>
        <v>1.6094379124341003</v>
      </c>
      <c r="AE239" s="1">
        <f t="shared" si="48"/>
        <v>0</v>
      </c>
      <c r="AF239" s="1">
        <f t="shared" si="48"/>
        <v>0</v>
      </c>
      <c r="AG239" s="1">
        <f t="shared" si="48"/>
        <v>0</v>
      </c>
      <c r="AH239" s="1">
        <f t="shared" si="48"/>
        <v>0</v>
      </c>
      <c r="AI239" s="1">
        <f t="shared" si="56"/>
        <v>0</v>
      </c>
      <c r="AJ239" s="1">
        <f t="shared" si="56"/>
        <v>0</v>
      </c>
      <c r="AK239" s="1">
        <f t="shared" si="56"/>
        <v>0.69314718055994529</v>
      </c>
      <c r="AL239" s="1">
        <f t="shared" si="56"/>
        <v>0</v>
      </c>
      <c r="AM239" s="1">
        <f t="shared" si="57"/>
        <v>0</v>
      </c>
      <c r="AN239" s="1">
        <f t="shared" si="57"/>
        <v>0</v>
      </c>
      <c r="AO239" s="1">
        <f t="shared" si="57"/>
        <v>0</v>
      </c>
      <c r="AP239" s="1">
        <f t="shared" si="57"/>
        <v>0</v>
      </c>
      <c r="AQ239" s="1">
        <f t="shared" si="60"/>
        <v>0</v>
      </c>
      <c r="AR239" s="1">
        <f t="shared" si="60"/>
        <v>0.69314718055994529</v>
      </c>
      <c r="AS239" s="1">
        <f t="shared" si="52"/>
        <v>-1.3462010983048711</v>
      </c>
      <c r="AT239" s="1">
        <f t="shared" si="52"/>
        <v>-1.5575639519668798</v>
      </c>
      <c r="AU239" s="1">
        <f t="shared" si="52"/>
        <v>-1.3267222372866634</v>
      </c>
      <c r="AV239" s="1">
        <f t="shared" si="52"/>
        <v>-0.84226408937281971</v>
      </c>
      <c r="AW239" s="1">
        <f t="shared" si="53"/>
        <v>0.53618933412197389</v>
      </c>
      <c r="AX239" s="1">
        <f t="shared" si="53"/>
        <v>-0.97389107089860638</v>
      </c>
      <c r="AY239" s="1">
        <f t="shared" si="53"/>
        <v>-1.0427558548288096</v>
      </c>
      <c r="AZ239" s="1">
        <f t="shared" si="49"/>
        <v>-0.34552032288269757</v>
      </c>
      <c r="BA239" s="1">
        <f t="shared" si="49"/>
        <v>-0.44108228041665831</v>
      </c>
      <c r="BB239" s="1">
        <f t="shared" si="49"/>
        <v>-0.21503732076197307</v>
      </c>
      <c r="BC239" s="1">
        <f t="shared" si="49"/>
        <v>-0.35611437759536568</v>
      </c>
      <c r="BD239" s="1">
        <f t="shared" si="58"/>
        <v>-1.1054716874058155</v>
      </c>
      <c r="BE239" s="1">
        <f t="shared" si="58"/>
        <v>-0.65979304502442915</v>
      </c>
      <c r="BF239" s="1">
        <f t="shared" si="58"/>
        <v>8.162042714378219E-2</v>
      </c>
      <c r="BG239" s="1">
        <f t="shared" si="58"/>
        <v>-1.3960715073280572</v>
      </c>
      <c r="BH239" s="1">
        <f t="shared" si="59"/>
        <v>-0.90291969880072387</v>
      </c>
      <c r="BI239" s="1">
        <f t="shared" si="59"/>
        <v>-0.51341694708197316</v>
      </c>
      <c r="BJ239" s="1">
        <f t="shared" si="59"/>
        <v>-1.010408345508508</v>
      </c>
      <c r="BK239" s="1">
        <f t="shared" si="59"/>
        <v>-0.69473581116207361</v>
      </c>
      <c r="BL239" s="1">
        <f t="shared" si="61"/>
        <v>-1.0709685365941881</v>
      </c>
      <c r="BM239" s="1">
        <f t="shared" si="61"/>
        <v>-0.54133271090620472</v>
      </c>
      <c r="BN239" s="1">
        <f t="shared" si="54"/>
        <v>-0.74878386346959824</v>
      </c>
      <c r="BO239" s="6">
        <f t="shared" si="55"/>
        <v>0.42766075754762034</v>
      </c>
    </row>
    <row r="240" spans="1:67" x14ac:dyDescent="0.2">
      <c r="A240" s="3" t="s">
        <v>251</v>
      </c>
      <c r="B240" s="8">
        <v>15362</v>
      </c>
      <c r="C240" s="5">
        <v>5</v>
      </c>
      <c r="D240" s="5">
        <v>0</v>
      </c>
      <c r="E240" s="5">
        <v>0</v>
      </c>
      <c r="F240" s="5">
        <v>0</v>
      </c>
      <c r="G240" s="5">
        <v>1</v>
      </c>
      <c r="H240" s="5">
        <v>0</v>
      </c>
      <c r="I240" s="5">
        <v>2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1</v>
      </c>
      <c r="R240" s="5">
        <v>0</v>
      </c>
      <c r="S240" s="5">
        <v>0</v>
      </c>
      <c r="T240" s="5">
        <v>1</v>
      </c>
      <c r="U240" s="5">
        <v>0</v>
      </c>
      <c r="V240" s="5">
        <v>0</v>
      </c>
      <c r="W240" s="5">
        <v>0</v>
      </c>
      <c r="X240" s="1">
        <f t="shared" si="50"/>
        <v>1.791759469228055</v>
      </c>
      <c r="Y240" s="1">
        <f t="shared" si="50"/>
        <v>0</v>
      </c>
      <c r="Z240" s="1">
        <f t="shared" si="50"/>
        <v>0</v>
      </c>
      <c r="AA240" s="1">
        <f t="shared" si="50"/>
        <v>0</v>
      </c>
      <c r="AB240" s="1">
        <f t="shared" si="51"/>
        <v>0.69314718055994529</v>
      </c>
      <c r="AC240" s="1">
        <f t="shared" si="51"/>
        <v>0</v>
      </c>
      <c r="AD240" s="1">
        <f t="shared" si="51"/>
        <v>1.0986122886681098</v>
      </c>
      <c r="AE240" s="1">
        <f t="shared" si="48"/>
        <v>0</v>
      </c>
      <c r="AF240" s="1">
        <f t="shared" si="48"/>
        <v>0</v>
      </c>
      <c r="AG240" s="1">
        <f t="shared" si="48"/>
        <v>0</v>
      </c>
      <c r="AH240" s="1">
        <f t="shared" si="48"/>
        <v>0</v>
      </c>
      <c r="AI240" s="1">
        <f t="shared" si="56"/>
        <v>0</v>
      </c>
      <c r="AJ240" s="1">
        <f t="shared" si="56"/>
        <v>0</v>
      </c>
      <c r="AK240" s="1">
        <f t="shared" si="56"/>
        <v>0</v>
      </c>
      <c r="AL240" s="1">
        <f t="shared" si="56"/>
        <v>0.69314718055994529</v>
      </c>
      <c r="AM240" s="1">
        <f t="shared" si="57"/>
        <v>0</v>
      </c>
      <c r="AN240" s="1">
        <f t="shared" si="57"/>
        <v>0</v>
      </c>
      <c r="AO240" s="1">
        <f t="shared" si="57"/>
        <v>0.69314718055994529</v>
      </c>
      <c r="AP240" s="1">
        <f t="shared" si="57"/>
        <v>0</v>
      </c>
      <c r="AQ240" s="1">
        <f t="shared" si="60"/>
        <v>0</v>
      </c>
      <c r="AR240" s="1">
        <f t="shared" si="60"/>
        <v>0</v>
      </c>
      <c r="AS240" s="1">
        <f t="shared" si="52"/>
        <v>-1.8600127904000323</v>
      </c>
      <c r="AT240" s="1">
        <f t="shared" si="52"/>
        <v>-1.5575639519668798</v>
      </c>
      <c r="AU240" s="1">
        <f t="shared" si="52"/>
        <v>-1.3267222372866634</v>
      </c>
      <c r="AV240" s="1">
        <f t="shared" si="52"/>
        <v>-1.6154159481825947</v>
      </c>
      <c r="AW240" s="1">
        <f t="shared" si="53"/>
        <v>-0.19036728686403157</v>
      </c>
      <c r="AX240" s="1">
        <f t="shared" si="53"/>
        <v>-1.9076323108077551</v>
      </c>
      <c r="AY240" s="1">
        <f t="shared" si="53"/>
        <v>-1.5242343461567398</v>
      </c>
      <c r="AZ240" s="1">
        <f t="shared" si="49"/>
        <v>-0.34552032288269757</v>
      </c>
      <c r="BA240" s="1">
        <f t="shared" si="49"/>
        <v>-0.44108228041665831</v>
      </c>
      <c r="BB240" s="1">
        <f t="shared" si="49"/>
        <v>-0.21503732076197307</v>
      </c>
      <c r="BC240" s="1">
        <f t="shared" si="49"/>
        <v>-0.35611437759536568</v>
      </c>
      <c r="BD240" s="1">
        <f t="shared" si="58"/>
        <v>-1.1054716874058155</v>
      </c>
      <c r="BE240" s="1">
        <f t="shared" si="58"/>
        <v>-0.65979304502442915</v>
      </c>
      <c r="BF240" s="1">
        <f t="shared" si="58"/>
        <v>-0.84821762538638401</v>
      </c>
      <c r="BG240" s="1">
        <f t="shared" si="58"/>
        <v>-0.37368059771273615</v>
      </c>
      <c r="BH240" s="1">
        <f t="shared" si="59"/>
        <v>-0.90291969880072387</v>
      </c>
      <c r="BI240" s="1">
        <f t="shared" si="59"/>
        <v>-0.51341694708197316</v>
      </c>
      <c r="BJ240" s="1">
        <f t="shared" si="59"/>
        <v>2.6344764738292326E-2</v>
      </c>
      <c r="BK240" s="1">
        <f t="shared" si="59"/>
        <v>-0.69473581116207361</v>
      </c>
      <c r="BL240" s="1">
        <f t="shared" si="61"/>
        <v>-1.0709685365941881</v>
      </c>
      <c r="BM240" s="1">
        <f t="shared" si="61"/>
        <v>-1.0838440050768672</v>
      </c>
      <c r="BN240" s="1">
        <f t="shared" si="54"/>
        <v>-0.88411458870610904</v>
      </c>
      <c r="BO240" s="6">
        <f t="shared" si="55"/>
        <v>0.29233003231110954</v>
      </c>
    </row>
    <row r="241" spans="1:67" x14ac:dyDescent="0.2">
      <c r="A241" s="3" t="s">
        <v>252</v>
      </c>
      <c r="B241" s="8">
        <v>15367</v>
      </c>
      <c r="C241" s="5">
        <v>11</v>
      </c>
      <c r="D241" s="5">
        <v>0</v>
      </c>
      <c r="E241" s="5">
        <v>0</v>
      </c>
      <c r="F241" s="5">
        <v>0</v>
      </c>
      <c r="G241" s="5">
        <v>2</v>
      </c>
      <c r="H241" s="5">
        <v>1</v>
      </c>
      <c r="I241" s="5">
        <v>6</v>
      </c>
      <c r="J241" s="5">
        <v>0</v>
      </c>
      <c r="K241" s="5">
        <v>0</v>
      </c>
      <c r="L241" s="5">
        <v>0</v>
      </c>
      <c r="M241" s="5">
        <v>0</v>
      </c>
      <c r="N241" s="5">
        <v>1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</v>
      </c>
      <c r="U241" s="5">
        <v>0</v>
      </c>
      <c r="V241" s="5">
        <v>0</v>
      </c>
      <c r="W241" s="5">
        <v>0</v>
      </c>
      <c r="X241" s="1">
        <f t="shared" si="50"/>
        <v>2.4849066497880004</v>
      </c>
      <c r="Y241" s="1">
        <f t="shared" si="50"/>
        <v>0</v>
      </c>
      <c r="Z241" s="1">
        <f t="shared" si="50"/>
        <v>0</v>
      </c>
      <c r="AA241" s="1">
        <f t="shared" si="50"/>
        <v>0</v>
      </c>
      <c r="AB241" s="1">
        <f t="shared" si="51"/>
        <v>1.0986122886681098</v>
      </c>
      <c r="AC241" s="1">
        <f t="shared" si="51"/>
        <v>0.69314718055994529</v>
      </c>
      <c r="AD241" s="1">
        <f t="shared" si="51"/>
        <v>1.9459101490553132</v>
      </c>
      <c r="AE241" s="1">
        <f t="shared" si="48"/>
        <v>0</v>
      </c>
      <c r="AF241" s="1">
        <f t="shared" si="48"/>
        <v>0</v>
      </c>
      <c r="AG241" s="1">
        <f t="shared" si="48"/>
        <v>0</v>
      </c>
      <c r="AH241" s="1">
        <f t="shared" si="48"/>
        <v>0</v>
      </c>
      <c r="AI241" s="1">
        <f t="shared" si="56"/>
        <v>0.69314718055994529</v>
      </c>
      <c r="AJ241" s="1">
        <f t="shared" si="56"/>
        <v>0</v>
      </c>
      <c r="AK241" s="1">
        <f t="shared" si="56"/>
        <v>0</v>
      </c>
      <c r="AL241" s="1">
        <f t="shared" si="56"/>
        <v>0</v>
      </c>
      <c r="AM241" s="1">
        <f t="shared" si="57"/>
        <v>0</v>
      </c>
      <c r="AN241" s="1">
        <f t="shared" si="57"/>
        <v>0</v>
      </c>
      <c r="AO241" s="1">
        <f t="shared" si="57"/>
        <v>0.69314718055994529</v>
      </c>
      <c r="AP241" s="1">
        <f t="shared" si="57"/>
        <v>0</v>
      </c>
      <c r="AQ241" s="1">
        <f t="shared" si="60"/>
        <v>0</v>
      </c>
      <c r="AR241" s="1">
        <f t="shared" si="60"/>
        <v>0</v>
      </c>
      <c r="AS241" s="1">
        <f t="shared" si="52"/>
        <v>-1.162813767592894</v>
      </c>
      <c r="AT241" s="1">
        <f t="shared" si="52"/>
        <v>-1.5575639519668798</v>
      </c>
      <c r="AU241" s="1">
        <f t="shared" si="52"/>
        <v>-1.3267222372866634</v>
      </c>
      <c r="AV241" s="1">
        <f t="shared" si="52"/>
        <v>-1.6154159481825947</v>
      </c>
      <c r="AW241" s="1">
        <f t="shared" si="53"/>
        <v>0.53618933412197389</v>
      </c>
      <c r="AX241" s="1">
        <f t="shared" si="53"/>
        <v>-0.97389107089860638</v>
      </c>
      <c r="AY241" s="1">
        <f t="shared" si="53"/>
        <v>-0.72561408017043794</v>
      </c>
      <c r="AZ241" s="1">
        <f t="shared" si="49"/>
        <v>-0.34552032288269757</v>
      </c>
      <c r="BA241" s="1">
        <f t="shared" si="49"/>
        <v>-0.44108228041665831</v>
      </c>
      <c r="BB241" s="1">
        <f t="shared" si="49"/>
        <v>-0.21503732076197307</v>
      </c>
      <c r="BC241" s="1">
        <f t="shared" si="49"/>
        <v>-0.35611437759536568</v>
      </c>
      <c r="BD241" s="1">
        <f t="shared" si="58"/>
        <v>-0.21611134729571765</v>
      </c>
      <c r="BE241" s="1">
        <f t="shared" si="58"/>
        <v>-0.65979304502442915</v>
      </c>
      <c r="BF241" s="1">
        <f t="shared" si="58"/>
        <v>-0.84821762538638401</v>
      </c>
      <c r="BG241" s="1">
        <f t="shared" si="58"/>
        <v>-1.3960715073280572</v>
      </c>
      <c r="BH241" s="1">
        <f t="shared" si="59"/>
        <v>-0.90291969880072387</v>
      </c>
      <c r="BI241" s="1">
        <f t="shared" si="59"/>
        <v>-0.51341694708197316</v>
      </c>
      <c r="BJ241" s="1">
        <f t="shared" si="59"/>
        <v>2.6344764738292326E-2</v>
      </c>
      <c r="BK241" s="1">
        <f t="shared" si="59"/>
        <v>-0.69473581116207361</v>
      </c>
      <c r="BL241" s="1">
        <f t="shared" si="61"/>
        <v>-1.0709685365941881</v>
      </c>
      <c r="BM241" s="1">
        <f t="shared" si="61"/>
        <v>-1.0838440050768672</v>
      </c>
      <c r="BN241" s="1">
        <f t="shared" si="54"/>
        <v>-0.7401580848878534</v>
      </c>
      <c r="BO241" s="6">
        <f t="shared" si="55"/>
        <v>0.43628653612936519</v>
      </c>
    </row>
    <row r="242" spans="1:67" x14ac:dyDescent="0.2">
      <c r="A242" s="3" t="s">
        <v>253</v>
      </c>
      <c r="B242" s="8">
        <v>15368</v>
      </c>
      <c r="C242" s="5">
        <v>9</v>
      </c>
      <c r="D242" s="5">
        <v>0</v>
      </c>
      <c r="E242" s="5">
        <v>0</v>
      </c>
      <c r="F242" s="5">
        <v>2</v>
      </c>
      <c r="G242" s="5">
        <v>0</v>
      </c>
      <c r="H242" s="5">
        <v>1</v>
      </c>
      <c r="I242" s="5">
        <v>4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</v>
      </c>
      <c r="Q242" s="5">
        <v>0</v>
      </c>
      <c r="R242" s="5">
        <v>0</v>
      </c>
      <c r="S242" s="5">
        <v>0</v>
      </c>
      <c r="T242" s="5">
        <v>1</v>
      </c>
      <c r="U242" s="5">
        <v>0</v>
      </c>
      <c r="V242" s="5">
        <v>0</v>
      </c>
      <c r="W242" s="5">
        <v>0</v>
      </c>
      <c r="X242" s="1">
        <f t="shared" si="50"/>
        <v>2.3025850929940459</v>
      </c>
      <c r="Y242" s="1">
        <f t="shared" si="50"/>
        <v>0</v>
      </c>
      <c r="Z242" s="1">
        <f t="shared" si="50"/>
        <v>0</v>
      </c>
      <c r="AA242" s="1">
        <f t="shared" si="50"/>
        <v>1.0986122886681098</v>
      </c>
      <c r="AB242" s="1">
        <f t="shared" si="51"/>
        <v>0</v>
      </c>
      <c r="AC242" s="1">
        <f t="shared" si="51"/>
        <v>0.69314718055994529</v>
      </c>
      <c r="AD242" s="1">
        <f t="shared" si="51"/>
        <v>1.6094379124341003</v>
      </c>
      <c r="AE242" s="1">
        <f t="shared" si="48"/>
        <v>0</v>
      </c>
      <c r="AF242" s="1">
        <f t="shared" si="48"/>
        <v>0</v>
      </c>
      <c r="AG242" s="1">
        <f t="shared" si="48"/>
        <v>0</v>
      </c>
      <c r="AH242" s="1">
        <f t="shared" si="48"/>
        <v>0</v>
      </c>
      <c r="AI242" s="1">
        <f t="shared" si="56"/>
        <v>0</v>
      </c>
      <c r="AJ242" s="1">
        <f t="shared" si="56"/>
        <v>0</v>
      </c>
      <c r="AK242" s="1">
        <f t="shared" si="56"/>
        <v>0.69314718055994529</v>
      </c>
      <c r="AL242" s="1">
        <f t="shared" si="56"/>
        <v>0</v>
      </c>
      <c r="AM242" s="1">
        <f t="shared" si="57"/>
        <v>0</v>
      </c>
      <c r="AN242" s="1">
        <f t="shared" si="57"/>
        <v>0</v>
      </c>
      <c r="AO242" s="1">
        <f t="shared" si="57"/>
        <v>0.69314718055994529</v>
      </c>
      <c r="AP242" s="1">
        <f t="shared" si="57"/>
        <v>0</v>
      </c>
      <c r="AQ242" s="1">
        <f t="shared" si="60"/>
        <v>0</v>
      </c>
      <c r="AR242" s="1">
        <f t="shared" si="60"/>
        <v>0</v>
      </c>
      <c r="AS242" s="1">
        <f t="shared" si="52"/>
        <v>-1.3462010983048711</v>
      </c>
      <c r="AT242" s="1">
        <f t="shared" si="52"/>
        <v>-1.5575639519668798</v>
      </c>
      <c r="AU242" s="1">
        <f t="shared" si="52"/>
        <v>-1.3267222372866634</v>
      </c>
      <c r="AV242" s="1">
        <f t="shared" si="52"/>
        <v>-0.38999924460624324</v>
      </c>
      <c r="AW242" s="1">
        <f t="shared" si="53"/>
        <v>-1.4324240342457668</v>
      </c>
      <c r="AX242" s="1">
        <f t="shared" si="53"/>
        <v>-0.97389107089860638</v>
      </c>
      <c r="AY242" s="1">
        <f t="shared" si="53"/>
        <v>-1.0427558548288096</v>
      </c>
      <c r="AZ242" s="1">
        <f t="shared" si="49"/>
        <v>-0.34552032288269757</v>
      </c>
      <c r="BA242" s="1">
        <f t="shared" si="49"/>
        <v>-0.44108228041665831</v>
      </c>
      <c r="BB242" s="1">
        <f t="shared" si="49"/>
        <v>-0.21503732076197307</v>
      </c>
      <c r="BC242" s="1">
        <f t="shared" si="49"/>
        <v>-0.35611437759536568</v>
      </c>
      <c r="BD242" s="1">
        <f t="shared" si="58"/>
        <v>-1.1054716874058155</v>
      </c>
      <c r="BE242" s="1">
        <f t="shared" si="58"/>
        <v>-0.65979304502442915</v>
      </c>
      <c r="BF242" s="1">
        <f t="shared" si="58"/>
        <v>8.162042714378219E-2</v>
      </c>
      <c r="BG242" s="1">
        <f t="shared" si="58"/>
        <v>-1.3960715073280572</v>
      </c>
      <c r="BH242" s="1">
        <f t="shared" si="59"/>
        <v>-0.90291969880072387</v>
      </c>
      <c r="BI242" s="1">
        <f t="shared" si="59"/>
        <v>-0.51341694708197316</v>
      </c>
      <c r="BJ242" s="1">
        <f t="shared" si="59"/>
        <v>2.6344764738292326E-2</v>
      </c>
      <c r="BK242" s="1">
        <f t="shared" si="59"/>
        <v>-0.69473581116207361</v>
      </c>
      <c r="BL242" s="1">
        <f t="shared" si="61"/>
        <v>-1.0709685365941881</v>
      </c>
      <c r="BM242" s="1">
        <f t="shared" si="61"/>
        <v>-1.0838440050768672</v>
      </c>
      <c r="BN242" s="1">
        <f t="shared" si="54"/>
        <v>-0.79745561144698041</v>
      </c>
      <c r="BO242" s="6">
        <f t="shared" si="55"/>
        <v>0.37898900957023818</v>
      </c>
    </row>
    <row r="243" spans="1:67" x14ac:dyDescent="0.2">
      <c r="A243" s="3" t="s">
        <v>254</v>
      </c>
      <c r="B243" s="8">
        <v>15377</v>
      </c>
      <c r="C243" s="5">
        <v>11</v>
      </c>
      <c r="D243" s="5">
        <v>0</v>
      </c>
      <c r="E243" s="5">
        <v>1</v>
      </c>
      <c r="F243" s="5">
        <v>1</v>
      </c>
      <c r="G243" s="5">
        <v>1</v>
      </c>
      <c r="H243" s="5">
        <v>0</v>
      </c>
      <c r="I243" s="5">
        <v>3</v>
      </c>
      <c r="J243" s="5">
        <v>0</v>
      </c>
      <c r="K243" s="5">
        <v>0</v>
      </c>
      <c r="L243" s="5">
        <v>0</v>
      </c>
      <c r="M243" s="5">
        <v>0</v>
      </c>
      <c r="N243" s="5">
        <v>1</v>
      </c>
      <c r="O243" s="5">
        <v>0</v>
      </c>
      <c r="P243" s="5">
        <v>0</v>
      </c>
      <c r="Q243" s="5">
        <v>2</v>
      </c>
      <c r="R243" s="5">
        <v>0</v>
      </c>
      <c r="S243" s="5">
        <v>0</v>
      </c>
      <c r="T243" s="5">
        <v>1</v>
      </c>
      <c r="U243" s="5">
        <v>0</v>
      </c>
      <c r="V243" s="5">
        <v>1</v>
      </c>
      <c r="W243" s="5">
        <v>0</v>
      </c>
      <c r="X243" s="1">
        <f t="shared" si="50"/>
        <v>2.4849066497880004</v>
      </c>
      <c r="Y243" s="1">
        <f t="shared" si="50"/>
        <v>0</v>
      </c>
      <c r="Z243" s="1">
        <f t="shared" si="50"/>
        <v>0.69314718055994529</v>
      </c>
      <c r="AA243" s="1">
        <f t="shared" si="50"/>
        <v>0.69314718055994529</v>
      </c>
      <c r="AB243" s="1">
        <f t="shared" si="51"/>
        <v>0.69314718055994529</v>
      </c>
      <c r="AC243" s="1">
        <f t="shared" si="51"/>
        <v>0</v>
      </c>
      <c r="AD243" s="1">
        <f t="shared" si="51"/>
        <v>1.3862943611198906</v>
      </c>
      <c r="AE243" s="1">
        <f t="shared" si="48"/>
        <v>0</v>
      </c>
      <c r="AF243" s="1">
        <f t="shared" si="48"/>
        <v>0</v>
      </c>
      <c r="AG243" s="1">
        <f t="shared" si="48"/>
        <v>0</v>
      </c>
      <c r="AH243" s="1">
        <f t="shared" si="48"/>
        <v>0</v>
      </c>
      <c r="AI243" s="1">
        <f t="shared" si="56"/>
        <v>0.69314718055994529</v>
      </c>
      <c r="AJ243" s="1">
        <f t="shared" si="56"/>
        <v>0</v>
      </c>
      <c r="AK243" s="1">
        <f t="shared" si="56"/>
        <v>0</v>
      </c>
      <c r="AL243" s="1">
        <f t="shared" si="56"/>
        <v>1.0986122886681098</v>
      </c>
      <c r="AM243" s="1">
        <f t="shared" si="57"/>
        <v>0</v>
      </c>
      <c r="AN243" s="1">
        <f t="shared" si="57"/>
        <v>0</v>
      </c>
      <c r="AO243" s="1">
        <f t="shared" si="57"/>
        <v>0.69314718055994529</v>
      </c>
      <c r="AP243" s="1">
        <f t="shared" si="57"/>
        <v>0</v>
      </c>
      <c r="AQ243" s="1">
        <f t="shared" si="60"/>
        <v>0.69314718055994529</v>
      </c>
      <c r="AR243" s="1">
        <f t="shared" si="60"/>
        <v>0</v>
      </c>
      <c r="AS243" s="1">
        <f t="shared" si="52"/>
        <v>-1.162813767592894</v>
      </c>
      <c r="AT243" s="1">
        <f t="shared" si="52"/>
        <v>-1.5575639519668798</v>
      </c>
      <c r="AU243" s="1">
        <f t="shared" si="52"/>
        <v>-0.54106004830626186</v>
      </c>
      <c r="AV243" s="1">
        <f t="shared" si="52"/>
        <v>-0.84226408937281971</v>
      </c>
      <c r="AW243" s="1">
        <f t="shared" si="53"/>
        <v>-0.19036728686403157</v>
      </c>
      <c r="AX243" s="1">
        <f t="shared" si="53"/>
        <v>-1.9076323108077551</v>
      </c>
      <c r="AY243" s="1">
        <f t="shared" si="53"/>
        <v>-1.2530797216001055</v>
      </c>
      <c r="AZ243" s="1">
        <f t="shared" si="49"/>
        <v>-0.34552032288269757</v>
      </c>
      <c r="BA243" s="1">
        <f t="shared" si="49"/>
        <v>-0.44108228041665831</v>
      </c>
      <c r="BB243" s="1">
        <f t="shared" si="49"/>
        <v>-0.21503732076197307</v>
      </c>
      <c r="BC243" s="1">
        <f t="shared" si="49"/>
        <v>-0.35611437759536568</v>
      </c>
      <c r="BD243" s="1">
        <f t="shared" si="58"/>
        <v>-0.21611134729571765</v>
      </c>
      <c r="BE243" s="1">
        <f t="shared" si="58"/>
        <v>-0.65979304502442915</v>
      </c>
      <c r="BF243" s="1">
        <f t="shared" si="58"/>
        <v>-0.84821762538638401</v>
      </c>
      <c r="BG243" s="1">
        <f t="shared" si="58"/>
        <v>0.22437974549041978</v>
      </c>
      <c r="BH243" s="1">
        <f t="shared" si="59"/>
        <v>-0.90291969880072387</v>
      </c>
      <c r="BI243" s="1">
        <f t="shared" si="59"/>
        <v>-0.51341694708197316</v>
      </c>
      <c r="BJ243" s="1">
        <f t="shared" si="59"/>
        <v>2.6344764738292326E-2</v>
      </c>
      <c r="BK243" s="1">
        <f t="shared" si="59"/>
        <v>-0.69473581116207361</v>
      </c>
      <c r="BL243" s="1">
        <f t="shared" si="61"/>
        <v>0.11413110601541589</v>
      </c>
      <c r="BM243" s="1">
        <f t="shared" si="61"/>
        <v>-1.0838440050768672</v>
      </c>
      <c r="BN243" s="1">
        <f t="shared" si="54"/>
        <v>-0.63651039722626113</v>
      </c>
      <c r="BO243" s="6">
        <f t="shared" si="55"/>
        <v>0.53993422379095746</v>
      </c>
    </row>
    <row r="244" spans="1:67" x14ac:dyDescent="0.2">
      <c r="A244" s="3" t="s">
        <v>255</v>
      </c>
      <c r="B244" s="8">
        <v>15380</v>
      </c>
      <c r="C244" s="5">
        <v>7</v>
      </c>
      <c r="D244" s="5">
        <v>0</v>
      </c>
      <c r="E244" s="5">
        <v>1</v>
      </c>
      <c r="F244" s="5">
        <v>0</v>
      </c>
      <c r="G244" s="5">
        <v>0</v>
      </c>
      <c r="H244" s="5">
        <v>1</v>
      </c>
      <c r="I244" s="5">
        <v>4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1</v>
      </c>
      <c r="U244" s="5">
        <v>0</v>
      </c>
      <c r="V244" s="5">
        <v>0</v>
      </c>
      <c r="W244" s="5">
        <v>0</v>
      </c>
      <c r="X244" s="1">
        <f t="shared" si="50"/>
        <v>2.0794415416798357</v>
      </c>
      <c r="Y244" s="1">
        <f t="shared" si="50"/>
        <v>0</v>
      </c>
      <c r="Z244" s="1">
        <f t="shared" si="50"/>
        <v>0.69314718055994529</v>
      </c>
      <c r="AA244" s="1">
        <f t="shared" si="50"/>
        <v>0</v>
      </c>
      <c r="AB244" s="1">
        <f t="shared" si="51"/>
        <v>0</v>
      </c>
      <c r="AC244" s="1">
        <f t="shared" si="51"/>
        <v>0.69314718055994529</v>
      </c>
      <c r="AD244" s="1">
        <f t="shared" si="51"/>
        <v>1.6094379124341003</v>
      </c>
      <c r="AE244" s="1">
        <f t="shared" si="48"/>
        <v>0</v>
      </c>
      <c r="AF244" s="1">
        <f t="shared" si="48"/>
        <v>0</v>
      </c>
      <c r="AG244" s="1">
        <f t="shared" si="48"/>
        <v>0</v>
      </c>
      <c r="AH244" s="1">
        <f t="shared" si="48"/>
        <v>0</v>
      </c>
      <c r="AI244" s="1">
        <f t="shared" si="56"/>
        <v>0</v>
      </c>
      <c r="AJ244" s="1">
        <f t="shared" si="56"/>
        <v>0</v>
      </c>
      <c r="AK244" s="1">
        <f t="shared" si="56"/>
        <v>0</v>
      </c>
      <c r="AL244" s="1">
        <f t="shared" si="56"/>
        <v>0</v>
      </c>
      <c r="AM244" s="1">
        <f t="shared" si="57"/>
        <v>0</v>
      </c>
      <c r="AN244" s="1">
        <f t="shared" si="57"/>
        <v>0</v>
      </c>
      <c r="AO244" s="1">
        <f t="shared" si="57"/>
        <v>0.69314718055994529</v>
      </c>
      <c r="AP244" s="1">
        <f t="shared" si="57"/>
        <v>0</v>
      </c>
      <c r="AQ244" s="1">
        <f t="shared" si="60"/>
        <v>0</v>
      </c>
      <c r="AR244" s="1">
        <f t="shared" si="60"/>
        <v>0</v>
      </c>
      <c r="AS244" s="1">
        <f t="shared" si="52"/>
        <v>-1.5706490514745042</v>
      </c>
      <c r="AT244" s="1">
        <f t="shared" si="52"/>
        <v>-1.5575639519668798</v>
      </c>
      <c r="AU244" s="1">
        <f t="shared" si="52"/>
        <v>-0.54106004830626186</v>
      </c>
      <c r="AV244" s="1">
        <f t="shared" si="52"/>
        <v>-1.6154159481825947</v>
      </c>
      <c r="AW244" s="1">
        <f t="shared" si="53"/>
        <v>-1.4324240342457668</v>
      </c>
      <c r="AX244" s="1">
        <f t="shared" si="53"/>
        <v>-0.97389107089860638</v>
      </c>
      <c r="AY244" s="1">
        <f t="shared" si="53"/>
        <v>-1.0427558548288096</v>
      </c>
      <c r="AZ244" s="1">
        <f t="shared" si="49"/>
        <v>-0.34552032288269757</v>
      </c>
      <c r="BA244" s="1">
        <f t="shared" si="49"/>
        <v>-0.44108228041665831</v>
      </c>
      <c r="BB244" s="1">
        <f t="shared" si="49"/>
        <v>-0.21503732076197307</v>
      </c>
      <c r="BC244" s="1">
        <f t="shared" si="49"/>
        <v>-0.35611437759536568</v>
      </c>
      <c r="BD244" s="1">
        <f t="shared" si="58"/>
        <v>-1.1054716874058155</v>
      </c>
      <c r="BE244" s="1">
        <f t="shared" si="58"/>
        <v>-0.65979304502442915</v>
      </c>
      <c r="BF244" s="1">
        <f t="shared" si="58"/>
        <v>-0.84821762538638401</v>
      </c>
      <c r="BG244" s="1">
        <f t="shared" si="58"/>
        <v>-1.3960715073280572</v>
      </c>
      <c r="BH244" s="1">
        <f t="shared" si="59"/>
        <v>-0.90291969880072387</v>
      </c>
      <c r="BI244" s="1">
        <f t="shared" si="59"/>
        <v>-0.51341694708197316</v>
      </c>
      <c r="BJ244" s="1">
        <f t="shared" si="59"/>
        <v>2.6344764738292326E-2</v>
      </c>
      <c r="BK244" s="1">
        <f t="shared" si="59"/>
        <v>-0.69473581116207361</v>
      </c>
      <c r="BL244" s="1">
        <f t="shared" si="61"/>
        <v>-1.0709685365941881</v>
      </c>
      <c r="BM244" s="1">
        <f t="shared" si="61"/>
        <v>-1.0838440050768672</v>
      </c>
      <c r="BN244" s="1">
        <f t="shared" si="54"/>
        <v>-0.87336230288963501</v>
      </c>
      <c r="BO244" s="6">
        <f t="shared" si="55"/>
        <v>0.30308231812758357</v>
      </c>
    </row>
    <row r="245" spans="1:67" x14ac:dyDescent="0.2">
      <c r="A245" s="3" t="s">
        <v>256</v>
      </c>
      <c r="B245" s="8">
        <v>15401</v>
      </c>
      <c r="C245" s="5">
        <v>1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1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1">
        <f t="shared" si="50"/>
        <v>0.69314718055994529</v>
      </c>
      <c r="Y245" s="1">
        <f t="shared" si="50"/>
        <v>0</v>
      </c>
      <c r="Z245" s="1">
        <f t="shared" si="50"/>
        <v>0</v>
      </c>
      <c r="AA245" s="1">
        <f t="shared" si="50"/>
        <v>0</v>
      </c>
      <c r="AB245" s="1">
        <f t="shared" si="51"/>
        <v>0</v>
      </c>
      <c r="AC245" s="1">
        <f t="shared" si="51"/>
        <v>0</v>
      </c>
      <c r="AD245" s="1">
        <f t="shared" si="51"/>
        <v>0</v>
      </c>
      <c r="AE245" s="1">
        <f t="shared" si="48"/>
        <v>0</v>
      </c>
      <c r="AF245" s="1">
        <f t="shared" si="48"/>
        <v>0</v>
      </c>
      <c r="AG245" s="1">
        <f t="shared" si="48"/>
        <v>0</v>
      </c>
      <c r="AH245" s="1">
        <f t="shared" si="48"/>
        <v>0</v>
      </c>
      <c r="AI245" s="1">
        <f t="shared" si="56"/>
        <v>0</v>
      </c>
      <c r="AJ245" s="1">
        <f t="shared" si="56"/>
        <v>0</v>
      </c>
      <c r="AK245" s="1">
        <f t="shared" si="56"/>
        <v>0</v>
      </c>
      <c r="AL245" s="1">
        <f t="shared" si="56"/>
        <v>0.69314718055994529</v>
      </c>
      <c r="AM245" s="1">
        <f t="shared" si="57"/>
        <v>0</v>
      </c>
      <c r="AN245" s="1">
        <f t="shared" si="57"/>
        <v>0</v>
      </c>
      <c r="AO245" s="1">
        <f t="shared" si="57"/>
        <v>0</v>
      </c>
      <c r="AP245" s="1">
        <f t="shared" si="57"/>
        <v>0</v>
      </c>
      <c r="AQ245" s="1">
        <f t="shared" si="60"/>
        <v>0</v>
      </c>
      <c r="AR245" s="1">
        <f t="shared" si="60"/>
        <v>0</v>
      </c>
      <c r="AS245" s="1">
        <f t="shared" si="52"/>
        <v>-2.9650470970887803</v>
      </c>
      <c r="AT245" s="1">
        <f t="shared" si="52"/>
        <v>-1.5575639519668798</v>
      </c>
      <c r="AU245" s="1">
        <f t="shared" si="52"/>
        <v>-1.3267222372866634</v>
      </c>
      <c r="AV245" s="1">
        <f t="shared" si="52"/>
        <v>-1.6154159481825947</v>
      </c>
      <c r="AW245" s="1">
        <f t="shared" si="53"/>
        <v>-1.4324240342457668</v>
      </c>
      <c r="AX245" s="1">
        <f t="shared" si="53"/>
        <v>-1.9076323108077551</v>
      </c>
      <c r="AY245" s="1">
        <f t="shared" si="53"/>
        <v>-2.5597309279502993</v>
      </c>
      <c r="AZ245" s="1">
        <f t="shared" si="49"/>
        <v>-0.34552032288269757</v>
      </c>
      <c r="BA245" s="1">
        <f t="shared" si="49"/>
        <v>-0.44108228041665831</v>
      </c>
      <c r="BB245" s="1">
        <f t="shared" si="49"/>
        <v>-0.21503732076197307</v>
      </c>
      <c r="BC245" s="1">
        <f t="shared" si="49"/>
        <v>-0.35611437759536568</v>
      </c>
      <c r="BD245" s="1">
        <f t="shared" si="58"/>
        <v>-1.1054716874058155</v>
      </c>
      <c r="BE245" s="1">
        <f t="shared" si="58"/>
        <v>-0.65979304502442915</v>
      </c>
      <c r="BF245" s="1">
        <f t="shared" si="58"/>
        <v>-0.84821762538638401</v>
      </c>
      <c r="BG245" s="1">
        <f t="shared" si="58"/>
        <v>-0.37368059771273615</v>
      </c>
      <c r="BH245" s="1">
        <f t="shared" si="59"/>
        <v>-0.90291969880072387</v>
      </c>
      <c r="BI245" s="1">
        <f t="shared" si="59"/>
        <v>-0.51341694708197316</v>
      </c>
      <c r="BJ245" s="1">
        <f t="shared" si="59"/>
        <v>-1.010408345508508</v>
      </c>
      <c r="BK245" s="1">
        <f t="shared" si="59"/>
        <v>-0.69473581116207361</v>
      </c>
      <c r="BL245" s="1">
        <f t="shared" si="61"/>
        <v>-1.0709685365941881</v>
      </c>
      <c r="BM245" s="1">
        <f t="shared" si="61"/>
        <v>-1.0838440050768672</v>
      </c>
      <c r="BN245" s="1">
        <f t="shared" si="54"/>
        <v>-1.0945593861399583</v>
      </c>
      <c r="BO245" s="6">
        <f t="shared" si="55"/>
        <v>8.1885234877260293E-2</v>
      </c>
    </row>
    <row r="246" spans="1:67" x14ac:dyDescent="0.2">
      <c r="A246" s="3" t="s">
        <v>257</v>
      </c>
      <c r="B246" s="8">
        <v>15403</v>
      </c>
      <c r="C246" s="5">
        <v>7</v>
      </c>
      <c r="D246" s="5">
        <v>1</v>
      </c>
      <c r="E246" s="5">
        <v>1</v>
      </c>
      <c r="F246" s="5">
        <v>0</v>
      </c>
      <c r="G246" s="5">
        <v>0</v>
      </c>
      <c r="H246" s="5">
        <v>1</v>
      </c>
      <c r="I246" s="5">
        <v>1</v>
      </c>
      <c r="J246" s="5">
        <v>0</v>
      </c>
      <c r="K246" s="5">
        <v>0</v>
      </c>
      <c r="L246" s="5">
        <v>0</v>
      </c>
      <c r="M246" s="5">
        <v>0</v>
      </c>
      <c r="N246" s="5">
        <v>2</v>
      </c>
      <c r="O246" s="5">
        <v>0</v>
      </c>
      <c r="P246" s="5">
        <v>0</v>
      </c>
      <c r="Q246" s="5">
        <v>1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1">
        <f t="shared" si="50"/>
        <v>2.0794415416798357</v>
      </c>
      <c r="Y246" s="1">
        <f t="shared" si="50"/>
        <v>0.69314718055994529</v>
      </c>
      <c r="Z246" s="1">
        <f t="shared" si="50"/>
        <v>0.69314718055994529</v>
      </c>
      <c r="AA246" s="1">
        <f t="shared" si="50"/>
        <v>0</v>
      </c>
      <c r="AB246" s="1">
        <f t="shared" si="51"/>
        <v>0</v>
      </c>
      <c r="AC246" s="1">
        <f t="shared" si="51"/>
        <v>0.69314718055994529</v>
      </c>
      <c r="AD246" s="1">
        <f t="shared" si="51"/>
        <v>0.69314718055994529</v>
      </c>
      <c r="AE246" s="1">
        <f t="shared" si="48"/>
        <v>0</v>
      </c>
      <c r="AF246" s="1">
        <f t="shared" si="48"/>
        <v>0</v>
      </c>
      <c r="AG246" s="1">
        <f t="shared" si="48"/>
        <v>0</v>
      </c>
      <c r="AH246" s="1">
        <f t="shared" si="48"/>
        <v>0</v>
      </c>
      <c r="AI246" s="1">
        <f t="shared" si="56"/>
        <v>1.0986122886681098</v>
      </c>
      <c r="AJ246" s="1">
        <f t="shared" si="56"/>
        <v>0</v>
      </c>
      <c r="AK246" s="1">
        <f t="shared" si="56"/>
        <v>0</v>
      </c>
      <c r="AL246" s="1">
        <f t="shared" si="56"/>
        <v>0.69314718055994529</v>
      </c>
      <c r="AM246" s="1">
        <f t="shared" si="57"/>
        <v>0</v>
      </c>
      <c r="AN246" s="1">
        <f t="shared" si="57"/>
        <v>0</v>
      </c>
      <c r="AO246" s="1">
        <f t="shared" si="57"/>
        <v>0</v>
      </c>
      <c r="AP246" s="1">
        <f t="shared" si="57"/>
        <v>0</v>
      </c>
      <c r="AQ246" s="1">
        <f t="shared" si="60"/>
        <v>0</v>
      </c>
      <c r="AR246" s="1">
        <f t="shared" si="60"/>
        <v>0</v>
      </c>
      <c r="AS246" s="1">
        <f t="shared" si="52"/>
        <v>-1.5706490514745042</v>
      </c>
      <c r="AT246" s="1">
        <f t="shared" si="52"/>
        <v>-0.83132085273209477</v>
      </c>
      <c r="AU246" s="1">
        <f t="shared" si="52"/>
        <v>-0.54106004830626186</v>
      </c>
      <c r="AV246" s="1">
        <f t="shared" si="52"/>
        <v>-1.6154159481825947</v>
      </c>
      <c r="AW246" s="1">
        <f t="shared" si="53"/>
        <v>-1.4324240342457668</v>
      </c>
      <c r="AX246" s="1">
        <f t="shared" si="53"/>
        <v>-0.97389107089860638</v>
      </c>
      <c r="AY246" s="1">
        <f t="shared" si="53"/>
        <v>-1.9064053247752024</v>
      </c>
      <c r="AZ246" s="1">
        <f t="shared" si="49"/>
        <v>-0.34552032288269757</v>
      </c>
      <c r="BA246" s="1">
        <f t="shared" si="49"/>
        <v>-0.44108228041665831</v>
      </c>
      <c r="BB246" s="1">
        <f t="shared" si="49"/>
        <v>-0.21503732076197307</v>
      </c>
      <c r="BC246" s="1">
        <f t="shared" si="49"/>
        <v>-0.35611437759536568</v>
      </c>
      <c r="BD246" s="1">
        <f t="shared" si="58"/>
        <v>0.30413110129730331</v>
      </c>
      <c r="BE246" s="1">
        <f t="shared" si="58"/>
        <v>-0.65979304502442915</v>
      </c>
      <c r="BF246" s="1">
        <f t="shared" si="58"/>
        <v>-0.84821762538638401</v>
      </c>
      <c r="BG246" s="1">
        <f t="shared" si="58"/>
        <v>-0.37368059771273615</v>
      </c>
      <c r="BH246" s="1">
        <f t="shared" si="59"/>
        <v>-0.90291969880072387</v>
      </c>
      <c r="BI246" s="1">
        <f t="shared" si="59"/>
        <v>-0.51341694708197316</v>
      </c>
      <c r="BJ246" s="1">
        <f t="shared" si="59"/>
        <v>-1.010408345508508</v>
      </c>
      <c r="BK246" s="1">
        <f t="shared" si="59"/>
        <v>-0.69473581116207361</v>
      </c>
      <c r="BL246" s="1">
        <f t="shared" si="61"/>
        <v>-1.0709685365941881</v>
      </c>
      <c r="BM246" s="1">
        <f t="shared" si="61"/>
        <v>-1.0838440050768672</v>
      </c>
      <c r="BN246" s="1">
        <f t="shared" si="54"/>
        <v>-0.81346543539630023</v>
      </c>
      <c r="BO246" s="6">
        <f t="shared" si="55"/>
        <v>0.36297918562091835</v>
      </c>
    </row>
    <row r="247" spans="1:67" x14ac:dyDescent="0.2">
      <c r="A247" s="3" t="s">
        <v>258</v>
      </c>
      <c r="B247" s="8">
        <v>15407</v>
      </c>
      <c r="C247" s="5">
        <v>58</v>
      </c>
      <c r="D247" s="5">
        <v>4</v>
      </c>
      <c r="E247" s="5">
        <v>2</v>
      </c>
      <c r="F247" s="5">
        <v>2</v>
      </c>
      <c r="G247" s="5">
        <v>1</v>
      </c>
      <c r="H247" s="5">
        <v>3</v>
      </c>
      <c r="I247" s="5">
        <v>34</v>
      </c>
      <c r="J247" s="5">
        <v>0</v>
      </c>
      <c r="K247" s="5">
        <v>0</v>
      </c>
      <c r="L247" s="5">
        <v>0</v>
      </c>
      <c r="M247" s="5">
        <v>0</v>
      </c>
      <c r="N247" s="5">
        <v>3</v>
      </c>
      <c r="O247" s="5">
        <v>1</v>
      </c>
      <c r="P247" s="5">
        <v>1</v>
      </c>
      <c r="Q247" s="5">
        <v>0</v>
      </c>
      <c r="R247" s="5">
        <v>6</v>
      </c>
      <c r="S247" s="5">
        <v>1</v>
      </c>
      <c r="T247" s="5">
        <v>0</v>
      </c>
      <c r="U247" s="5">
        <v>0</v>
      </c>
      <c r="V247" s="5">
        <v>0</v>
      </c>
      <c r="W247" s="5">
        <v>1</v>
      </c>
      <c r="X247" s="1">
        <f t="shared" si="50"/>
        <v>4.0775374439057197</v>
      </c>
      <c r="Y247" s="1">
        <f t="shared" si="50"/>
        <v>1.6094379124341003</v>
      </c>
      <c r="Z247" s="1">
        <f t="shared" si="50"/>
        <v>1.0986122886681098</v>
      </c>
      <c r="AA247" s="1">
        <f t="shared" si="50"/>
        <v>1.0986122886681098</v>
      </c>
      <c r="AB247" s="1">
        <f t="shared" si="51"/>
        <v>0.69314718055994529</v>
      </c>
      <c r="AC247" s="1">
        <f t="shared" si="51"/>
        <v>1.3862943611198906</v>
      </c>
      <c r="AD247" s="1">
        <f t="shared" si="51"/>
        <v>3.5553480614894135</v>
      </c>
      <c r="AE247" s="1">
        <f t="shared" si="48"/>
        <v>0</v>
      </c>
      <c r="AF247" s="1">
        <f t="shared" si="48"/>
        <v>0</v>
      </c>
      <c r="AG247" s="1">
        <f t="shared" si="48"/>
        <v>0</v>
      </c>
      <c r="AH247" s="1">
        <f t="shared" si="48"/>
        <v>0</v>
      </c>
      <c r="AI247" s="1">
        <f t="shared" si="56"/>
        <v>1.3862943611198906</v>
      </c>
      <c r="AJ247" s="1">
        <f t="shared" si="56"/>
        <v>0.69314718055994529</v>
      </c>
      <c r="AK247" s="1">
        <f t="shared" si="56"/>
        <v>0.69314718055994529</v>
      </c>
      <c r="AL247" s="1">
        <f t="shared" si="56"/>
        <v>0</v>
      </c>
      <c r="AM247" s="1">
        <f t="shared" si="57"/>
        <v>1.9459101490553132</v>
      </c>
      <c r="AN247" s="1">
        <f t="shared" si="57"/>
        <v>0.69314718055994529</v>
      </c>
      <c r="AO247" s="1">
        <f t="shared" si="57"/>
        <v>0</v>
      </c>
      <c r="AP247" s="1">
        <f t="shared" si="57"/>
        <v>0</v>
      </c>
      <c r="AQ247" s="1">
        <f t="shared" si="60"/>
        <v>0</v>
      </c>
      <c r="AR247" s="1">
        <f t="shared" si="60"/>
        <v>0.69314718055994529</v>
      </c>
      <c r="AS247" s="1">
        <f t="shared" si="52"/>
        <v>0.43912686564236064</v>
      </c>
      <c r="AT247" s="1">
        <f t="shared" si="52"/>
        <v>0.12872030386443817</v>
      </c>
      <c r="AU247" s="1">
        <f t="shared" si="52"/>
        <v>-8.1477129518228525E-2</v>
      </c>
      <c r="AV247" s="1">
        <f t="shared" si="52"/>
        <v>-0.38999924460624324</v>
      </c>
      <c r="AW247" s="1">
        <f t="shared" si="53"/>
        <v>-0.19036728686403157</v>
      </c>
      <c r="AX247" s="1">
        <f t="shared" si="53"/>
        <v>-4.0149830989457763E-2</v>
      </c>
      <c r="AY247" s="1">
        <f t="shared" si="53"/>
        <v>0.79136099295105178</v>
      </c>
      <c r="AZ247" s="1">
        <f t="shared" si="49"/>
        <v>-0.34552032288269757</v>
      </c>
      <c r="BA247" s="1">
        <f t="shared" si="49"/>
        <v>-0.44108228041665831</v>
      </c>
      <c r="BB247" s="1">
        <f t="shared" si="49"/>
        <v>-0.21503732076197307</v>
      </c>
      <c r="BC247" s="1">
        <f t="shared" si="49"/>
        <v>-0.35611437759536568</v>
      </c>
      <c r="BD247" s="1">
        <f t="shared" si="58"/>
        <v>0.67324899281438011</v>
      </c>
      <c r="BE247" s="1">
        <f t="shared" si="58"/>
        <v>0.35575076669167954</v>
      </c>
      <c r="BF247" s="1">
        <f t="shared" si="58"/>
        <v>8.162042714378219E-2</v>
      </c>
      <c r="BG247" s="1">
        <f t="shared" si="58"/>
        <v>-1.3960715073280572</v>
      </c>
      <c r="BH247" s="1">
        <f t="shared" si="59"/>
        <v>1.5603793429455226</v>
      </c>
      <c r="BI247" s="1">
        <f t="shared" si="59"/>
        <v>0.7690084337002866</v>
      </c>
      <c r="BJ247" s="1">
        <f t="shared" si="59"/>
        <v>-1.010408345508508</v>
      </c>
      <c r="BK247" s="1">
        <f t="shared" si="59"/>
        <v>-0.69473581116207361</v>
      </c>
      <c r="BL247" s="1">
        <f t="shared" si="61"/>
        <v>-1.0709685365941881</v>
      </c>
      <c r="BM247" s="1">
        <f t="shared" si="61"/>
        <v>-0.54133271090620472</v>
      </c>
      <c r="BN247" s="1">
        <f t="shared" si="54"/>
        <v>-9.4002313303818363E-2</v>
      </c>
      <c r="BO247" s="6">
        <f t="shared" si="55"/>
        <v>1.0824423077134002</v>
      </c>
    </row>
    <row r="248" spans="1:67" x14ac:dyDescent="0.2">
      <c r="A248" s="3" t="s">
        <v>259</v>
      </c>
      <c r="B248" s="8">
        <v>15425</v>
      </c>
      <c r="C248" s="5">
        <v>5</v>
      </c>
      <c r="D248" s="5">
        <v>1</v>
      </c>
      <c r="E248" s="5">
        <v>0</v>
      </c>
      <c r="F248" s="5">
        <v>0</v>
      </c>
      <c r="G248" s="5">
        <v>0</v>
      </c>
      <c r="H248" s="5">
        <v>0</v>
      </c>
      <c r="I248" s="5">
        <v>4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1">
        <f t="shared" si="50"/>
        <v>1.791759469228055</v>
      </c>
      <c r="Y248" s="1">
        <f t="shared" si="50"/>
        <v>0.69314718055994529</v>
      </c>
      <c r="Z248" s="1">
        <f t="shared" si="50"/>
        <v>0</v>
      </c>
      <c r="AA248" s="1">
        <f t="shared" si="50"/>
        <v>0</v>
      </c>
      <c r="AB248" s="1">
        <f t="shared" si="51"/>
        <v>0</v>
      </c>
      <c r="AC248" s="1">
        <f t="shared" si="51"/>
        <v>0</v>
      </c>
      <c r="AD248" s="1">
        <f t="shared" si="51"/>
        <v>1.6094379124341003</v>
      </c>
      <c r="AE248" s="1">
        <f t="shared" si="48"/>
        <v>0</v>
      </c>
      <c r="AF248" s="1">
        <f t="shared" si="48"/>
        <v>0</v>
      </c>
      <c r="AG248" s="1">
        <f t="shared" si="48"/>
        <v>0</v>
      </c>
      <c r="AH248" s="1">
        <f t="shared" si="48"/>
        <v>0</v>
      </c>
      <c r="AI248" s="1">
        <f t="shared" si="56"/>
        <v>0</v>
      </c>
      <c r="AJ248" s="1">
        <f t="shared" si="56"/>
        <v>0</v>
      </c>
      <c r="AK248" s="1">
        <f t="shared" si="56"/>
        <v>0</v>
      </c>
      <c r="AL248" s="1">
        <f t="shared" si="56"/>
        <v>0</v>
      </c>
      <c r="AM248" s="1">
        <f t="shared" si="57"/>
        <v>0</v>
      </c>
      <c r="AN248" s="1">
        <f t="shared" si="57"/>
        <v>0</v>
      </c>
      <c r="AO248" s="1">
        <f t="shared" si="57"/>
        <v>0</v>
      </c>
      <c r="AP248" s="1">
        <f t="shared" si="57"/>
        <v>0</v>
      </c>
      <c r="AQ248" s="1">
        <f t="shared" si="60"/>
        <v>0</v>
      </c>
      <c r="AR248" s="1">
        <f t="shared" si="60"/>
        <v>0</v>
      </c>
      <c r="AS248" s="1">
        <f t="shared" si="52"/>
        <v>-1.8600127904000323</v>
      </c>
      <c r="AT248" s="1">
        <f t="shared" si="52"/>
        <v>-0.83132085273209477</v>
      </c>
      <c r="AU248" s="1">
        <f t="shared" si="52"/>
        <v>-1.3267222372866634</v>
      </c>
      <c r="AV248" s="1">
        <f t="shared" si="52"/>
        <v>-1.6154159481825947</v>
      </c>
      <c r="AW248" s="1">
        <f t="shared" si="53"/>
        <v>-1.4324240342457668</v>
      </c>
      <c r="AX248" s="1">
        <f t="shared" si="53"/>
        <v>-1.9076323108077551</v>
      </c>
      <c r="AY248" s="1">
        <f t="shared" si="53"/>
        <v>-1.0427558548288096</v>
      </c>
      <c r="AZ248" s="1">
        <f t="shared" si="49"/>
        <v>-0.34552032288269757</v>
      </c>
      <c r="BA248" s="1">
        <f t="shared" si="49"/>
        <v>-0.44108228041665831</v>
      </c>
      <c r="BB248" s="1">
        <f t="shared" si="49"/>
        <v>-0.21503732076197307</v>
      </c>
      <c r="BC248" s="1">
        <f t="shared" si="49"/>
        <v>-0.35611437759536568</v>
      </c>
      <c r="BD248" s="1">
        <f t="shared" si="58"/>
        <v>-1.1054716874058155</v>
      </c>
      <c r="BE248" s="1">
        <f t="shared" si="58"/>
        <v>-0.65979304502442915</v>
      </c>
      <c r="BF248" s="1">
        <f t="shared" si="58"/>
        <v>-0.84821762538638401</v>
      </c>
      <c r="BG248" s="1">
        <f t="shared" si="58"/>
        <v>-1.3960715073280572</v>
      </c>
      <c r="BH248" s="1">
        <f t="shared" si="59"/>
        <v>-0.90291969880072387</v>
      </c>
      <c r="BI248" s="1">
        <f t="shared" si="59"/>
        <v>-0.51341694708197316</v>
      </c>
      <c r="BJ248" s="1">
        <f t="shared" si="59"/>
        <v>-1.010408345508508</v>
      </c>
      <c r="BK248" s="1">
        <f t="shared" si="59"/>
        <v>-0.69473581116207361</v>
      </c>
      <c r="BL248" s="1">
        <f t="shared" si="61"/>
        <v>-1.0709685365941881</v>
      </c>
      <c r="BM248" s="1">
        <f t="shared" si="61"/>
        <v>-1.0838440050768672</v>
      </c>
      <c r="BN248" s="1">
        <f t="shared" si="54"/>
        <v>-0.98380407330997266</v>
      </c>
      <c r="BO248" s="6">
        <f t="shared" si="55"/>
        <v>0.19264054770724592</v>
      </c>
    </row>
    <row r="249" spans="1:67" x14ac:dyDescent="0.2">
      <c r="A249" s="3" t="s">
        <v>260</v>
      </c>
      <c r="B249" s="8">
        <v>15442</v>
      </c>
      <c r="C249" s="5">
        <v>17</v>
      </c>
      <c r="D249" s="5">
        <v>1</v>
      </c>
      <c r="E249" s="5">
        <v>1</v>
      </c>
      <c r="F249" s="5">
        <v>3</v>
      </c>
      <c r="G249" s="5">
        <v>1</v>
      </c>
      <c r="H249" s="5">
        <v>1</v>
      </c>
      <c r="I249" s="5">
        <v>6</v>
      </c>
      <c r="J249" s="5">
        <v>0</v>
      </c>
      <c r="K249" s="5">
        <v>1</v>
      </c>
      <c r="L249" s="5">
        <v>0</v>
      </c>
      <c r="M249" s="5">
        <v>0</v>
      </c>
      <c r="N249" s="5">
        <v>1</v>
      </c>
      <c r="O249" s="5">
        <v>0</v>
      </c>
      <c r="P249" s="5">
        <v>0</v>
      </c>
      <c r="Q249" s="5">
        <v>1</v>
      </c>
      <c r="R249" s="5">
        <v>0</v>
      </c>
      <c r="S249" s="5">
        <v>0</v>
      </c>
      <c r="T249" s="5">
        <v>1</v>
      </c>
      <c r="U249" s="5">
        <v>0</v>
      </c>
      <c r="V249" s="5">
        <v>0</v>
      </c>
      <c r="W249" s="5">
        <v>1</v>
      </c>
      <c r="X249" s="1">
        <f t="shared" si="50"/>
        <v>2.8903717578961645</v>
      </c>
      <c r="Y249" s="1">
        <f t="shared" si="50"/>
        <v>0.69314718055994529</v>
      </c>
      <c r="Z249" s="1">
        <f t="shared" si="50"/>
        <v>0.69314718055994529</v>
      </c>
      <c r="AA249" s="1">
        <f t="shared" si="50"/>
        <v>1.3862943611198906</v>
      </c>
      <c r="AB249" s="1">
        <f t="shared" si="51"/>
        <v>0.69314718055994529</v>
      </c>
      <c r="AC249" s="1">
        <f t="shared" si="51"/>
        <v>0.69314718055994529</v>
      </c>
      <c r="AD249" s="1">
        <f t="shared" si="51"/>
        <v>1.9459101490553132</v>
      </c>
      <c r="AE249" s="1">
        <f t="shared" si="48"/>
        <v>0</v>
      </c>
      <c r="AF249" s="1">
        <f t="shared" si="48"/>
        <v>0.69314718055994529</v>
      </c>
      <c r="AG249" s="1">
        <f t="shared" si="48"/>
        <v>0</v>
      </c>
      <c r="AH249" s="1">
        <f t="shared" si="48"/>
        <v>0</v>
      </c>
      <c r="AI249" s="1">
        <f t="shared" si="56"/>
        <v>0.69314718055994529</v>
      </c>
      <c r="AJ249" s="1">
        <f t="shared" si="56"/>
        <v>0</v>
      </c>
      <c r="AK249" s="1">
        <f t="shared" si="56"/>
        <v>0</v>
      </c>
      <c r="AL249" s="1">
        <f t="shared" si="56"/>
        <v>0.69314718055994529</v>
      </c>
      <c r="AM249" s="1">
        <f t="shared" si="57"/>
        <v>0</v>
      </c>
      <c r="AN249" s="1">
        <f t="shared" si="57"/>
        <v>0</v>
      </c>
      <c r="AO249" s="1">
        <f t="shared" si="57"/>
        <v>0.69314718055994529</v>
      </c>
      <c r="AP249" s="1">
        <f t="shared" si="57"/>
        <v>0</v>
      </c>
      <c r="AQ249" s="1">
        <f t="shared" si="60"/>
        <v>0</v>
      </c>
      <c r="AR249" s="1">
        <f t="shared" si="60"/>
        <v>0.69314718055994529</v>
      </c>
      <c r="AS249" s="1">
        <f t="shared" si="52"/>
        <v>-0.7549784837112844</v>
      </c>
      <c r="AT249" s="1">
        <f t="shared" si="52"/>
        <v>-0.83132085273209477</v>
      </c>
      <c r="AU249" s="1">
        <f t="shared" si="52"/>
        <v>-0.54106004830626186</v>
      </c>
      <c r="AV249" s="1">
        <f t="shared" si="52"/>
        <v>-6.9112230563044622E-2</v>
      </c>
      <c r="AW249" s="1">
        <f t="shared" si="53"/>
        <v>-0.19036728686403157</v>
      </c>
      <c r="AX249" s="1">
        <f t="shared" si="53"/>
        <v>-0.97389107089860638</v>
      </c>
      <c r="AY249" s="1">
        <f t="shared" si="53"/>
        <v>-0.72561408017043794</v>
      </c>
      <c r="AZ249" s="1">
        <f t="shared" si="49"/>
        <v>-0.34552032288269757</v>
      </c>
      <c r="BA249" s="1">
        <f t="shared" si="49"/>
        <v>1.0982808385202272</v>
      </c>
      <c r="BB249" s="1">
        <f t="shared" si="49"/>
        <v>-0.21503732076197307</v>
      </c>
      <c r="BC249" s="1">
        <f t="shared" si="49"/>
        <v>-0.35611437759536568</v>
      </c>
      <c r="BD249" s="1">
        <f t="shared" si="58"/>
        <v>-0.21611134729571765</v>
      </c>
      <c r="BE249" s="1">
        <f t="shared" si="58"/>
        <v>-0.65979304502442915</v>
      </c>
      <c r="BF249" s="1">
        <f t="shared" si="58"/>
        <v>-0.84821762538638401</v>
      </c>
      <c r="BG249" s="1">
        <f t="shared" si="58"/>
        <v>-0.37368059771273615</v>
      </c>
      <c r="BH249" s="1">
        <f t="shared" si="59"/>
        <v>-0.90291969880072387</v>
      </c>
      <c r="BI249" s="1">
        <f t="shared" si="59"/>
        <v>-0.51341694708197316</v>
      </c>
      <c r="BJ249" s="1">
        <f t="shared" si="59"/>
        <v>2.6344764738292326E-2</v>
      </c>
      <c r="BK249" s="1">
        <f t="shared" si="59"/>
        <v>-0.69473581116207361</v>
      </c>
      <c r="BL249" s="1">
        <f t="shared" si="61"/>
        <v>-1.0709685365941881</v>
      </c>
      <c r="BM249" s="1">
        <f t="shared" si="61"/>
        <v>-0.54133271090620472</v>
      </c>
      <c r="BN249" s="1">
        <f t="shared" si="54"/>
        <v>-0.4618841329138908</v>
      </c>
      <c r="BO249" s="6">
        <f t="shared" si="55"/>
        <v>0.71456048810332784</v>
      </c>
    </row>
    <row r="250" spans="1:67" x14ac:dyDescent="0.2">
      <c r="A250" s="3" t="s">
        <v>261</v>
      </c>
      <c r="B250" s="8">
        <v>15455</v>
      </c>
      <c r="C250" s="5">
        <v>17</v>
      </c>
      <c r="D250" s="5">
        <v>2</v>
      </c>
      <c r="E250" s="5">
        <v>0</v>
      </c>
      <c r="F250" s="5">
        <v>0</v>
      </c>
      <c r="G250" s="5">
        <v>1</v>
      </c>
      <c r="H250" s="5">
        <v>1</v>
      </c>
      <c r="I250" s="5">
        <v>8</v>
      </c>
      <c r="J250" s="5">
        <v>0</v>
      </c>
      <c r="K250" s="5">
        <v>0</v>
      </c>
      <c r="L250" s="5">
        <v>0</v>
      </c>
      <c r="M250" s="5">
        <v>0</v>
      </c>
      <c r="N250" s="5">
        <v>1</v>
      </c>
      <c r="O250" s="5">
        <v>0</v>
      </c>
      <c r="P250" s="5">
        <v>1</v>
      </c>
      <c r="Q250" s="5">
        <v>1</v>
      </c>
      <c r="R250" s="5">
        <v>1</v>
      </c>
      <c r="S250" s="5">
        <v>1</v>
      </c>
      <c r="T250" s="5">
        <v>0</v>
      </c>
      <c r="U250" s="5">
        <v>0</v>
      </c>
      <c r="V250" s="5">
        <v>0</v>
      </c>
      <c r="W250" s="5">
        <v>0</v>
      </c>
      <c r="X250" s="1">
        <f t="shared" si="50"/>
        <v>2.8903717578961645</v>
      </c>
      <c r="Y250" s="1">
        <f t="shared" si="50"/>
        <v>1.0986122886681098</v>
      </c>
      <c r="Z250" s="1">
        <f t="shared" si="50"/>
        <v>0</v>
      </c>
      <c r="AA250" s="1">
        <f t="shared" si="50"/>
        <v>0</v>
      </c>
      <c r="AB250" s="1">
        <f t="shared" si="51"/>
        <v>0.69314718055994529</v>
      </c>
      <c r="AC250" s="1">
        <f t="shared" si="51"/>
        <v>0.69314718055994529</v>
      </c>
      <c r="AD250" s="1">
        <f t="shared" si="51"/>
        <v>2.1972245773362196</v>
      </c>
      <c r="AE250" s="1">
        <f t="shared" si="48"/>
        <v>0</v>
      </c>
      <c r="AF250" s="1">
        <f t="shared" si="48"/>
        <v>0</v>
      </c>
      <c r="AG250" s="1">
        <f t="shared" si="48"/>
        <v>0</v>
      </c>
      <c r="AH250" s="1">
        <f t="shared" si="48"/>
        <v>0</v>
      </c>
      <c r="AI250" s="1">
        <f t="shared" si="56"/>
        <v>0.69314718055994529</v>
      </c>
      <c r="AJ250" s="1">
        <f t="shared" si="56"/>
        <v>0</v>
      </c>
      <c r="AK250" s="1">
        <f t="shared" si="56"/>
        <v>0.69314718055994529</v>
      </c>
      <c r="AL250" s="1">
        <f t="shared" si="56"/>
        <v>0.69314718055994529</v>
      </c>
      <c r="AM250" s="1">
        <f t="shared" si="57"/>
        <v>0.69314718055994529</v>
      </c>
      <c r="AN250" s="1">
        <f t="shared" si="57"/>
        <v>0.69314718055994529</v>
      </c>
      <c r="AO250" s="1">
        <f t="shared" si="57"/>
        <v>0</v>
      </c>
      <c r="AP250" s="1">
        <f t="shared" si="57"/>
        <v>0</v>
      </c>
      <c r="AQ250" s="1">
        <f t="shared" si="60"/>
        <v>0</v>
      </c>
      <c r="AR250" s="1">
        <f t="shared" si="60"/>
        <v>0</v>
      </c>
      <c r="AS250" s="1">
        <f t="shared" si="52"/>
        <v>-0.7549784837112844</v>
      </c>
      <c r="AT250" s="1">
        <f t="shared" si="52"/>
        <v>-0.40649587327223197</v>
      </c>
      <c r="AU250" s="1">
        <f t="shared" si="52"/>
        <v>-1.3267222372866634</v>
      </c>
      <c r="AV250" s="1">
        <f t="shared" si="52"/>
        <v>-1.6154159481825947</v>
      </c>
      <c r="AW250" s="1">
        <f t="shared" si="53"/>
        <v>-0.19036728686403157</v>
      </c>
      <c r="AX250" s="1">
        <f t="shared" si="53"/>
        <v>-0.97389107089860638</v>
      </c>
      <c r="AY250" s="1">
        <f t="shared" si="53"/>
        <v>-0.48873776436318039</v>
      </c>
      <c r="AZ250" s="1">
        <f t="shared" si="49"/>
        <v>-0.34552032288269757</v>
      </c>
      <c r="BA250" s="1">
        <f t="shared" si="49"/>
        <v>-0.44108228041665831</v>
      </c>
      <c r="BB250" s="1">
        <f t="shared" si="49"/>
        <v>-0.21503732076197307</v>
      </c>
      <c r="BC250" s="1">
        <f t="shared" si="49"/>
        <v>-0.35611437759536568</v>
      </c>
      <c r="BD250" s="1">
        <f t="shared" si="58"/>
        <v>-0.21611134729571765</v>
      </c>
      <c r="BE250" s="1">
        <f t="shared" si="58"/>
        <v>-0.65979304502442915</v>
      </c>
      <c r="BF250" s="1">
        <f t="shared" si="58"/>
        <v>8.162042714378219E-2</v>
      </c>
      <c r="BG250" s="1">
        <f t="shared" si="58"/>
        <v>-0.37368059771273615</v>
      </c>
      <c r="BH250" s="1">
        <f t="shared" si="59"/>
        <v>-2.5474876134406872E-2</v>
      </c>
      <c r="BI250" s="1">
        <f t="shared" si="59"/>
        <v>0.7690084337002866</v>
      </c>
      <c r="BJ250" s="1">
        <f t="shared" si="59"/>
        <v>-1.010408345508508</v>
      </c>
      <c r="BK250" s="1">
        <f t="shared" si="59"/>
        <v>-0.69473581116207361</v>
      </c>
      <c r="BL250" s="1">
        <f t="shared" si="61"/>
        <v>-1.0709685365941881</v>
      </c>
      <c r="BM250" s="1">
        <f t="shared" si="61"/>
        <v>-1.0838440050768672</v>
      </c>
      <c r="BN250" s="1">
        <f t="shared" si="54"/>
        <v>-0.542797650947626</v>
      </c>
      <c r="BO250" s="6">
        <f t="shared" si="55"/>
        <v>0.63364697006959259</v>
      </c>
    </row>
    <row r="251" spans="1:67" x14ac:dyDescent="0.2">
      <c r="A251" s="3" t="s">
        <v>262</v>
      </c>
      <c r="B251" s="8">
        <v>15464</v>
      </c>
      <c r="C251" s="5">
        <v>16</v>
      </c>
      <c r="D251" s="5">
        <v>0</v>
      </c>
      <c r="E251" s="5">
        <v>0</v>
      </c>
      <c r="F251" s="5">
        <v>0</v>
      </c>
      <c r="G251" s="5">
        <v>1</v>
      </c>
      <c r="H251" s="5">
        <v>1</v>
      </c>
      <c r="I251" s="5">
        <v>9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2</v>
      </c>
      <c r="Q251" s="5">
        <v>0</v>
      </c>
      <c r="R251" s="5">
        <v>1</v>
      </c>
      <c r="S251" s="5">
        <v>0</v>
      </c>
      <c r="T251" s="5">
        <v>1</v>
      </c>
      <c r="U251" s="5">
        <v>0</v>
      </c>
      <c r="V251" s="5">
        <v>1</v>
      </c>
      <c r="W251" s="5">
        <v>0</v>
      </c>
      <c r="X251" s="1">
        <f t="shared" si="50"/>
        <v>2.8332133440562162</v>
      </c>
      <c r="Y251" s="1">
        <f t="shared" si="50"/>
        <v>0</v>
      </c>
      <c r="Z251" s="1">
        <f t="shared" si="50"/>
        <v>0</v>
      </c>
      <c r="AA251" s="1">
        <f t="shared" si="50"/>
        <v>0</v>
      </c>
      <c r="AB251" s="1">
        <f t="shared" si="51"/>
        <v>0.69314718055994529</v>
      </c>
      <c r="AC251" s="1">
        <f t="shared" si="51"/>
        <v>0.69314718055994529</v>
      </c>
      <c r="AD251" s="1">
        <f t="shared" si="51"/>
        <v>2.3025850929940459</v>
      </c>
      <c r="AE251" s="1">
        <f t="shared" si="48"/>
        <v>0</v>
      </c>
      <c r="AF251" s="1">
        <f t="shared" si="48"/>
        <v>0</v>
      </c>
      <c r="AG251" s="1">
        <f t="shared" si="48"/>
        <v>0</v>
      </c>
      <c r="AH251" s="1">
        <f t="shared" si="48"/>
        <v>0</v>
      </c>
      <c r="AI251" s="1">
        <f t="shared" si="56"/>
        <v>0</v>
      </c>
      <c r="AJ251" s="1">
        <f t="shared" si="56"/>
        <v>0</v>
      </c>
      <c r="AK251" s="1">
        <f t="shared" si="56"/>
        <v>1.0986122886681098</v>
      </c>
      <c r="AL251" s="1">
        <f t="shared" si="56"/>
        <v>0</v>
      </c>
      <c r="AM251" s="1">
        <f t="shared" si="57"/>
        <v>0.69314718055994529</v>
      </c>
      <c r="AN251" s="1">
        <f t="shared" si="57"/>
        <v>0</v>
      </c>
      <c r="AO251" s="1">
        <f t="shared" si="57"/>
        <v>0.69314718055994529</v>
      </c>
      <c r="AP251" s="1">
        <f t="shared" si="57"/>
        <v>0</v>
      </c>
      <c r="AQ251" s="1">
        <f t="shared" si="60"/>
        <v>0.69314718055994529</v>
      </c>
      <c r="AR251" s="1">
        <f t="shared" si="60"/>
        <v>0</v>
      </c>
      <c r="AS251" s="1">
        <f t="shared" si="52"/>
        <v>-0.81247102121569337</v>
      </c>
      <c r="AT251" s="1">
        <f t="shared" si="52"/>
        <v>-1.5575639519668798</v>
      </c>
      <c r="AU251" s="1">
        <f t="shared" si="52"/>
        <v>-1.3267222372866634</v>
      </c>
      <c r="AV251" s="1">
        <f t="shared" si="52"/>
        <v>-1.6154159481825947</v>
      </c>
      <c r="AW251" s="1">
        <f t="shared" si="53"/>
        <v>-0.19036728686403157</v>
      </c>
      <c r="AX251" s="1">
        <f t="shared" si="53"/>
        <v>-0.97389107089860638</v>
      </c>
      <c r="AY251" s="1">
        <f t="shared" si="53"/>
        <v>-0.38943025165371242</v>
      </c>
      <c r="AZ251" s="1">
        <f t="shared" si="49"/>
        <v>-0.34552032288269757</v>
      </c>
      <c r="BA251" s="1">
        <f t="shared" si="49"/>
        <v>-0.44108228041665831</v>
      </c>
      <c r="BB251" s="1">
        <f t="shared" si="49"/>
        <v>-0.21503732076197307</v>
      </c>
      <c r="BC251" s="1">
        <f t="shared" si="49"/>
        <v>-0.35611437759536568</v>
      </c>
      <c r="BD251" s="1">
        <f t="shared" si="58"/>
        <v>-1.1054716874058155</v>
      </c>
      <c r="BE251" s="1">
        <f t="shared" si="58"/>
        <v>-0.65979304502442915</v>
      </c>
      <c r="BF251" s="1">
        <f t="shared" si="58"/>
        <v>0.62554081961751817</v>
      </c>
      <c r="BG251" s="1">
        <f t="shared" si="58"/>
        <v>-1.3960715073280572</v>
      </c>
      <c r="BH251" s="1">
        <f t="shared" si="59"/>
        <v>-2.5474876134406872E-2</v>
      </c>
      <c r="BI251" s="1">
        <f t="shared" si="59"/>
        <v>-0.51341694708197316</v>
      </c>
      <c r="BJ251" s="1">
        <f t="shared" si="59"/>
        <v>2.6344764738292326E-2</v>
      </c>
      <c r="BK251" s="1">
        <f t="shared" si="59"/>
        <v>-0.69473581116207361</v>
      </c>
      <c r="BL251" s="1">
        <f t="shared" si="61"/>
        <v>0.11413110601541589</v>
      </c>
      <c r="BM251" s="1">
        <f t="shared" si="61"/>
        <v>-1.0838440050768672</v>
      </c>
      <c r="BN251" s="1">
        <f t="shared" si="54"/>
        <v>-0.61601939326510835</v>
      </c>
      <c r="BO251" s="6">
        <f t="shared" si="55"/>
        <v>0.56042522775211023</v>
      </c>
    </row>
    <row r="252" spans="1:67" x14ac:dyDescent="0.2">
      <c r="A252" s="3" t="s">
        <v>263</v>
      </c>
      <c r="B252" s="8">
        <v>15466</v>
      </c>
      <c r="C252" s="5">
        <v>18</v>
      </c>
      <c r="D252" s="5">
        <v>0</v>
      </c>
      <c r="E252" s="5">
        <v>0</v>
      </c>
      <c r="F252" s="5">
        <v>0</v>
      </c>
      <c r="G252" s="5">
        <v>2</v>
      </c>
      <c r="H252" s="5">
        <v>0</v>
      </c>
      <c r="I252" s="5">
        <v>5</v>
      </c>
      <c r="J252" s="5">
        <v>0</v>
      </c>
      <c r="K252" s="5">
        <v>0</v>
      </c>
      <c r="L252" s="5">
        <v>0</v>
      </c>
      <c r="M252" s="5">
        <v>0</v>
      </c>
      <c r="N252" s="5">
        <v>1</v>
      </c>
      <c r="O252" s="5">
        <v>0</v>
      </c>
      <c r="P252" s="5">
        <v>5</v>
      </c>
      <c r="Q252" s="5">
        <v>1</v>
      </c>
      <c r="R252" s="5">
        <v>2</v>
      </c>
      <c r="S252" s="5">
        <v>1</v>
      </c>
      <c r="T252" s="5">
        <v>1</v>
      </c>
      <c r="U252" s="5">
        <v>0</v>
      </c>
      <c r="V252" s="5">
        <v>0</v>
      </c>
      <c r="W252" s="5">
        <v>0</v>
      </c>
      <c r="X252" s="1">
        <f t="shared" si="50"/>
        <v>2.9444389791664403</v>
      </c>
      <c r="Y252" s="1">
        <f t="shared" si="50"/>
        <v>0</v>
      </c>
      <c r="Z252" s="1">
        <f t="shared" si="50"/>
        <v>0</v>
      </c>
      <c r="AA252" s="1">
        <f t="shared" si="50"/>
        <v>0</v>
      </c>
      <c r="AB252" s="1">
        <f t="shared" si="51"/>
        <v>1.0986122886681098</v>
      </c>
      <c r="AC252" s="1">
        <f t="shared" si="51"/>
        <v>0</v>
      </c>
      <c r="AD252" s="1">
        <f t="shared" si="51"/>
        <v>1.791759469228055</v>
      </c>
      <c r="AE252" s="1">
        <f t="shared" si="48"/>
        <v>0</v>
      </c>
      <c r="AF252" s="1">
        <f t="shared" si="48"/>
        <v>0</v>
      </c>
      <c r="AG252" s="1">
        <f t="shared" si="48"/>
        <v>0</v>
      </c>
      <c r="AH252" s="1">
        <f t="shared" si="48"/>
        <v>0</v>
      </c>
      <c r="AI252" s="1">
        <f t="shared" si="56"/>
        <v>0.69314718055994529</v>
      </c>
      <c r="AJ252" s="1">
        <f t="shared" si="56"/>
        <v>0</v>
      </c>
      <c r="AK252" s="1">
        <f t="shared" si="56"/>
        <v>1.791759469228055</v>
      </c>
      <c r="AL252" s="1">
        <f t="shared" si="56"/>
        <v>0.69314718055994529</v>
      </c>
      <c r="AM252" s="1">
        <f t="shared" si="57"/>
        <v>1.0986122886681098</v>
      </c>
      <c r="AN252" s="1">
        <f t="shared" si="57"/>
        <v>0.69314718055994529</v>
      </c>
      <c r="AO252" s="1">
        <f t="shared" si="57"/>
        <v>0.69314718055994529</v>
      </c>
      <c r="AP252" s="1">
        <f t="shared" si="57"/>
        <v>0</v>
      </c>
      <c r="AQ252" s="1">
        <f t="shared" si="60"/>
        <v>0</v>
      </c>
      <c r="AR252" s="1">
        <f t="shared" si="60"/>
        <v>0</v>
      </c>
      <c r="AS252" s="1">
        <f t="shared" si="52"/>
        <v>-0.7005952085674948</v>
      </c>
      <c r="AT252" s="1">
        <f t="shared" si="52"/>
        <v>-1.5575639519668798</v>
      </c>
      <c r="AU252" s="1">
        <f t="shared" si="52"/>
        <v>-1.3267222372866634</v>
      </c>
      <c r="AV252" s="1">
        <f t="shared" si="52"/>
        <v>-1.6154159481825947</v>
      </c>
      <c r="AW252" s="1">
        <f t="shared" si="53"/>
        <v>0.53618933412197389</v>
      </c>
      <c r="AX252" s="1">
        <f t="shared" si="53"/>
        <v>-1.9076323108077551</v>
      </c>
      <c r="AY252" s="1">
        <f t="shared" si="53"/>
        <v>-0.870908742981643</v>
      </c>
      <c r="AZ252" s="1">
        <f t="shared" si="49"/>
        <v>-0.34552032288269757</v>
      </c>
      <c r="BA252" s="1">
        <f t="shared" si="49"/>
        <v>-0.44108228041665831</v>
      </c>
      <c r="BB252" s="1">
        <f t="shared" si="49"/>
        <v>-0.21503732076197307</v>
      </c>
      <c r="BC252" s="1">
        <f t="shared" si="49"/>
        <v>-0.35611437759536568</v>
      </c>
      <c r="BD252" s="1">
        <f t="shared" si="58"/>
        <v>-0.21611134729571765</v>
      </c>
      <c r="BE252" s="1">
        <f t="shared" si="58"/>
        <v>-0.65979304502442915</v>
      </c>
      <c r="BF252" s="1">
        <f t="shared" si="58"/>
        <v>1.5553788721476842</v>
      </c>
      <c r="BG252" s="1">
        <f t="shared" si="58"/>
        <v>-0.37368059771273615</v>
      </c>
      <c r="BH252" s="1">
        <f t="shared" si="59"/>
        <v>0.48779744157731347</v>
      </c>
      <c r="BI252" s="1">
        <f t="shared" si="59"/>
        <v>0.7690084337002866</v>
      </c>
      <c r="BJ252" s="1">
        <f t="shared" si="59"/>
        <v>2.6344764738292326E-2</v>
      </c>
      <c r="BK252" s="1">
        <f t="shared" si="59"/>
        <v>-0.69473581116207361</v>
      </c>
      <c r="BL252" s="1">
        <f t="shared" si="61"/>
        <v>-1.0709685365941881</v>
      </c>
      <c r="BM252" s="1">
        <f t="shared" si="61"/>
        <v>-1.0838440050768672</v>
      </c>
      <c r="BN252" s="1">
        <f t="shared" si="54"/>
        <v>-0.47909558085858028</v>
      </c>
      <c r="BO252" s="6">
        <f t="shared" si="55"/>
        <v>0.6973490401586383</v>
      </c>
    </row>
    <row r="253" spans="1:67" x14ac:dyDescent="0.2">
      <c r="A253" s="3" t="s">
        <v>264</v>
      </c>
      <c r="B253" s="8">
        <v>15469</v>
      </c>
      <c r="C253" s="5">
        <v>57</v>
      </c>
      <c r="D253" s="5">
        <v>3</v>
      </c>
      <c r="E253" s="5">
        <v>4</v>
      </c>
      <c r="F253" s="5">
        <v>3</v>
      </c>
      <c r="G253" s="5">
        <v>1</v>
      </c>
      <c r="H253" s="5">
        <v>4</v>
      </c>
      <c r="I253" s="5">
        <v>26</v>
      </c>
      <c r="J253" s="5">
        <v>0</v>
      </c>
      <c r="K253" s="5">
        <v>0</v>
      </c>
      <c r="L253" s="5">
        <v>0</v>
      </c>
      <c r="M253" s="5">
        <v>1</v>
      </c>
      <c r="N253" s="5">
        <v>6</v>
      </c>
      <c r="O253" s="5">
        <v>0</v>
      </c>
      <c r="P253" s="5">
        <v>1</v>
      </c>
      <c r="Q253" s="5">
        <v>0</v>
      </c>
      <c r="R253" s="5">
        <v>5</v>
      </c>
      <c r="S253" s="5">
        <v>1</v>
      </c>
      <c r="T253" s="5">
        <v>1</v>
      </c>
      <c r="U253" s="5">
        <v>1</v>
      </c>
      <c r="V253" s="5">
        <v>0</v>
      </c>
      <c r="W253" s="5">
        <v>1</v>
      </c>
      <c r="X253" s="1">
        <f t="shared" si="50"/>
        <v>4.0604430105464191</v>
      </c>
      <c r="Y253" s="1">
        <f t="shared" si="50"/>
        <v>1.3862943611198906</v>
      </c>
      <c r="Z253" s="1">
        <f t="shared" si="50"/>
        <v>1.6094379124341003</v>
      </c>
      <c r="AA253" s="1">
        <f t="shared" si="50"/>
        <v>1.3862943611198906</v>
      </c>
      <c r="AB253" s="1">
        <f t="shared" si="51"/>
        <v>0.69314718055994529</v>
      </c>
      <c r="AC253" s="1">
        <f t="shared" si="51"/>
        <v>1.6094379124341003</v>
      </c>
      <c r="AD253" s="1">
        <f t="shared" si="51"/>
        <v>3.2958368660043291</v>
      </c>
      <c r="AE253" s="1">
        <f t="shared" si="51"/>
        <v>0</v>
      </c>
      <c r="AF253" s="1">
        <f t="shared" si="51"/>
        <v>0</v>
      </c>
      <c r="AG253" s="1">
        <f t="shared" si="51"/>
        <v>0</v>
      </c>
      <c r="AH253" s="1">
        <f t="shared" si="51"/>
        <v>0.69314718055994529</v>
      </c>
      <c r="AI253" s="1">
        <f t="shared" si="56"/>
        <v>1.9459101490553132</v>
      </c>
      <c r="AJ253" s="1">
        <f t="shared" si="56"/>
        <v>0</v>
      </c>
      <c r="AK253" s="1">
        <f t="shared" si="56"/>
        <v>0.69314718055994529</v>
      </c>
      <c r="AL253" s="1">
        <f t="shared" si="56"/>
        <v>0</v>
      </c>
      <c r="AM253" s="1">
        <f t="shared" si="57"/>
        <v>1.791759469228055</v>
      </c>
      <c r="AN253" s="1">
        <f t="shared" si="57"/>
        <v>0.69314718055994529</v>
      </c>
      <c r="AO253" s="1">
        <f t="shared" si="57"/>
        <v>0.69314718055994529</v>
      </c>
      <c r="AP253" s="1">
        <f t="shared" si="57"/>
        <v>0.69314718055994529</v>
      </c>
      <c r="AQ253" s="1">
        <f t="shared" si="60"/>
        <v>0</v>
      </c>
      <c r="AR253" s="1">
        <f t="shared" si="60"/>
        <v>0.69314718055994529</v>
      </c>
      <c r="AS253" s="1">
        <f t="shared" si="52"/>
        <v>0.4219325055298111</v>
      </c>
      <c r="AT253" s="1">
        <f t="shared" si="52"/>
        <v>-0.10507775349730976</v>
      </c>
      <c r="AU253" s="1">
        <f t="shared" si="52"/>
        <v>0.49752887239763499</v>
      </c>
      <c r="AV253" s="1">
        <f t="shared" si="52"/>
        <v>-6.9112230563044622E-2</v>
      </c>
      <c r="AW253" s="1">
        <f t="shared" si="53"/>
        <v>-0.19036728686403157</v>
      </c>
      <c r="AX253" s="1">
        <f t="shared" si="53"/>
        <v>0.26044770749225798</v>
      </c>
      <c r="AY253" s="1">
        <f t="shared" si="53"/>
        <v>0.54675881743037891</v>
      </c>
      <c r="AZ253" s="1">
        <f t="shared" si="53"/>
        <v>-0.34552032288269757</v>
      </c>
      <c r="BA253" s="1">
        <f t="shared" si="53"/>
        <v>-0.44108228041665831</v>
      </c>
      <c r="BB253" s="1">
        <f t="shared" si="53"/>
        <v>-0.21503732076197307</v>
      </c>
      <c r="BC253" s="1">
        <f t="shared" si="53"/>
        <v>1.4736769479924545</v>
      </c>
      <c r="BD253" s="1">
        <f t="shared" si="58"/>
        <v>1.3912784408850924</v>
      </c>
      <c r="BE253" s="1">
        <f t="shared" si="58"/>
        <v>-0.65979304502442915</v>
      </c>
      <c r="BF253" s="1">
        <f t="shared" si="58"/>
        <v>8.162042714378219E-2</v>
      </c>
      <c r="BG253" s="1">
        <f t="shared" si="58"/>
        <v>-1.3960715073280572</v>
      </c>
      <c r="BH253" s="1">
        <f t="shared" si="59"/>
        <v>1.3652422642436304</v>
      </c>
      <c r="BI253" s="1">
        <f t="shared" si="59"/>
        <v>0.7690084337002866</v>
      </c>
      <c r="BJ253" s="1">
        <f t="shared" si="59"/>
        <v>2.6344764738292326E-2</v>
      </c>
      <c r="BK253" s="1">
        <f t="shared" si="59"/>
        <v>0.73738767066342814</v>
      </c>
      <c r="BL253" s="1">
        <f t="shared" si="61"/>
        <v>-1.0709685365941881</v>
      </c>
      <c r="BM253" s="1">
        <f t="shared" si="61"/>
        <v>-0.54133271090620472</v>
      </c>
      <c r="BN253" s="1">
        <f t="shared" si="54"/>
        <v>0.12080304082754546</v>
      </c>
      <c r="BO253" s="6">
        <f t="shared" si="55"/>
        <v>1.2972476618447641</v>
      </c>
    </row>
    <row r="254" spans="1:67" x14ac:dyDescent="0.2">
      <c r="A254" s="3" t="s">
        <v>265</v>
      </c>
      <c r="B254" s="8">
        <v>15476</v>
      </c>
      <c r="C254" s="5">
        <v>18</v>
      </c>
      <c r="D254" s="5">
        <v>2</v>
      </c>
      <c r="E254" s="5">
        <v>0</v>
      </c>
      <c r="F254" s="5">
        <v>1</v>
      </c>
      <c r="G254" s="5">
        <v>1</v>
      </c>
      <c r="H254" s="5">
        <v>1</v>
      </c>
      <c r="I254" s="5">
        <v>12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1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1">
        <f t="shared" si="50"/>
        <v>2.9444389791664403</v>
      </c>
      <c r="Y254" s="1">
        <f t="shared" si="50"/>
        <v>1.0986122886681098</v>
      </c>
      <c r="Z254" s="1">
        <f t="shared" si="50"/>
        <v>0</v>
      </c>
      <c r="AA254" s="1">
        <f t="shared" si="50"/>
        <v>0.69314718055994529</v>
      </c>
      <c r="AB254" s="1">
        <f t="shared" si="51"/>
        <v>0.69314718055994529</v>
      </c>
      <c r="AC254" s="1">
        <f t="shared" si="51"/>
        <v>0.69314718055994529</v>
      </c>
      <c r="AD254" s="1">
        <f t="shared" si="51"/>
        <v>2.5649493574615367</v>
      </c>
      <c r="AE254" s="1">
        <f t="shared" si="51"/>
        <v>0</v>
      </c>
      <c r="AF254" s="1">
        <f t="shared" si="51"/>
        <v>0</v>
      </c>
      <c r="AG254" s="1">
        <f t="shared" si="51"/>
        <v>0</v>
      </c>
      <c r="AH254" s="1">
        <f t="shared" si="51"/>
        <v>0</v>
      </c>
      <c r="AI254" s="1">
        <f t="shared" si="56"/>
        <v>0</v>
      </c>
      <c r="AJ254" s="1">
        <f t="shared" si="56"/>
        <v>0</v>
      </c>
      <c r="AK254" s="1">
        <f t="shared" si="56"/>
        <v>0</v>
      </c>
      <c r="AL254" s="1">
        <f t="shared" si="56"/>
        <v>0</v>
      </c>
      <c r="AM254" s="1">
        <f t="shared" si="57"/>
        <v>0.69314718055994529</v>
      </c>
      <c r="AN254" s="1">
        <f t="shared" si="57"/>
        <v>0</v>
      </c>
      <c r="AO254" s="1">
        <f t="shared" si="57"/>
        <v>0</v>
      </c>
      <c r="AP254" s="1">
        <f t="shared" si="57"/>
        <v>0</v>
      </c>
      <c r="AQ254" s="1">
        <f t="shared" si="60"/>
        <v>0</v>
      </c>
      <c r="AR254" s="1">
        <f t="shared" si="60"/>
        <v>0</v>
      </c>
      <c r="AS254" s="1">
        <f t="shared" si="52"/>
        <v>-0.7005952085674948</v>
      </c>
      <c r="AT254" s="1">
        <f t="shared" si="52"/>
        <v>-0.40649587327223197</v>
      </c>
      <c r="AU254" s="1">
        <f t="shared" si="52"/>
        <v>-1.3267222372866634</v>
      </c>
      <c r="AV254" s="1">
        <f t="shared" si="52"/>
        <v>-0.84226408937281971</v>
      </c>
      <c r="AW254" s="1">
        <f t="shared" si="53"/>
        <v>-0.19036728686403157</v>
      </c>
      <c r="AX254" s="1">
        <f t="shared" si="53"/>
        <v>-0.97389107089860638</v>
      </c>
      <c r="AY254" s="1">
        <f t="shared" si="53"/>
        <v>-0.14213891708268456</v>
      </c>
      <c r="AZ254" s="1">
        <f t="shared" si="53"/>
        <v>-0.34552032288269757</v>
      </c>
      <c r="BA254" s="1">
        <f t="shared" si="53"/>
        <v>-0.44108228041665831</v>
      </c>
      <c r="BB254" s="1">
        <f t="shared" si="53"/>
        <v>-0.21503732076197307</v>
      </c>
      <c r="BC254" s="1">
        <f t="shared" si="53"/>
        <v>-0.35611437759536568</v>
      </c>
      <c r="BD254" s="1">
        <f t="shared" si="58"/>
        <v>-1.1054716874058155</v>
      </c>
      <c r="BE254" s="1">
        <f t="shared" si="58"/>
        <v>-0.65979304502442915</v>
      </c>
      <c r="BF254" s="1">
        <f t="shared" si="58"/>
        <v>-0.84821762538638401</v>
      </c>
      <c r="BG254" s="1">
        <f t="shared" si="58"/>
        <v>-1.3960715073280572</v>
      </c>
      <c r="BH254" s="1">
        <f t="shared" si="59"/>
        <v>-2.5474876134406872E-2</v>
      </c>
      <c r="BI254" s="1">
        <f t="shared" si="59"/>
        <v>-0.51341694708197316</v>
      </c>
      <c r="BJ254" s="1">
        <f t="shared" si="59"/>
        <v>-1.010408345508508</v>
      </c>
      <c r="BK254" s="1">
        <f t="shared" si="59"/>
        <v>-0.69473581116207361</v>
      </c>
      <c r="BL254" s="1">
        <f t="shared" si="61"/>
        <v>-1.0709685365941881</v>
      </c>
      <c r="BM254" s="1">
        <f t="shared" si="61"/>
        <v>-1.0838440050768672</v>
      </c>
      <c r="BN254" s="1">
        <f t="shared" si="54"/>
        <v>-0.68326816055733008</v>
      </c>
      <c r="BO254" s="6">
        <f t="shared" si="55"/>
        <v>0.4931764604598885</v>
      </c>
    </row>
    <row r="255" spans="1:67" x14ac:dyDescent="0.2">
      <c r="A255" s="3" t="s">
        <v>266</v>
      </c>
      <c r="B255" s="8">
        <v>15480</v>
      </c>
      <c r="C255" s="5">
        <v>22</v>
      </c>
      <c r="D255" s="5">
        <v>3</v>
      </c>
      <c r="E255" s="5">
        <v>3</v>
      </c>
      <c r="F255" s="5">
        <v>0</v>
      </c>
      <c r="G255" s="5">
        <v>0</v>
      </c>
      <c r="H255" s="5">
        <v>2</v>
      </c>
      <c r="I255" s="5">
        <v>4</v>
      </c>
      <c r="J255" s="5">
        <v>0</v>
      </c>
      <c r="K255" s="5">
        <v>0</v>
      </c>
      <c r="L255" s="5">
        <v>0</v>
      </c>
      <c r="M255" s="5">
        <v>0</v>
      </c>
      <c r="N255" s="5">
        <v>4</v>
      </c>
      <c r="O255" s="5">
        <v>0</v>
      </c>
      <c r="P255" s="5">
        <v>1</v>
      </c>
      <c r="Q255" s="5">
        <v>0</v>
      </c>
      <c r="R255" s="5">
        <v>1</v>
      </c>
      <c r="S255" s="5">
        <v>0</v>
      </c>
      <c r="T255" s="5">
        <v>3</v>
      </c>
      <c r="U255" s="5">
        <v>0</v>
      </c>
      <c r="V255" s="5">
        <v>1</v>
      </c>
      <c r="W255" s="5">
        <v>2</v>
      </c>
      <c r="X255" s="1">
        <f t="shared" si="50"/>
        <v>3.1354942159291497</v>
      </c>
      <c r="Y255" s="1">
        <f t="shared" si="50"/>
        <v>1.3862943611198906</v>
      </c>
      <c r="Z255" s="1">
        <f t="shared" si="50"/>
        <v>1.3862943611198906</v>
      </c>
      <c r="AA255" s="1">
        <f t="shared" si="50"/>
        <v>0</v>
      </c>
      <c r="AB255" s="1">
        <f t="shared" si="51"/>
        <v>0</v>
      </c>
      <c r="AC255" s="1">
        <f t="shared" si="51"/>
        <v>1.0986122886681098</v>
      </c>
      <c r="AD255" s="1">
        <f t="shared" si="51"/>
        <v>1.6094379124341003</v>
      </c>
      <c r="AE255" s="1">
        <f t="shared" si="51"/>
        <v>0</v>
      </c>
      <c r="AF255" s="1">
        <f t="shared" si="51"/>
        <v>0</v>
      </c>
      <c r="AG255" s="1">
        <f t="shared" si="51"/>
        <v>0</v>
      </c>
      <c r="AH255" s="1">
        <f t="shared" si="51"/>
        <v>0</v>
      </c>
      <c r="AI255" s="1">
        <f t="shared" si="56"/>
        <v>1.6094379124341003</v>
      </c>
      <c r="AJ255" s="1">
        <f t="shared" si="56"/>
        <v>0</v>
      </c>
      <c r="AK255" s="1">
        <f t="shared" si="56"/>
        <v>0.69314718055994529</v>
      </c>
      <c r="AL255" s="1">
        <f t="shared" si="56"/>
        <v>0</v>
      </c>
      <c r="AM255" s="1">
        <f t="shared" si="57"/>
        <v>0.69314718055994529</v>
      </c>
      <c r="AN255" s="1">
        <f t="shared" si="57"/>
        <v>0</v>
      </c>
      <c r="AO255" s="1">
        <f t="shared" si="57"/>
        <v>1.3862943611198906</v>
      </c>
      <c r="AP255" s="1">
        <f t="shared" si="57"/>
        <v>0</v>
      </c>
      <c r="AQ255" s="1">
        <f t="shared" si="60"/>
        <v>0.69314718055994529</v>
      </c>
      <c r="AR255" s="1">
        <f t="shared" si="60"/>
        <v>1.0986122886681098</v>
      </c>
      <c r="AS255" s="1">
        <f t="shared" si="52"/>
        <v>-0.50842314452542281</v>
      </c>
      <c r="AT255" s="1">
        <f t="shared" si="52"/>
        <v>-0.10507775349730976</v>
      </c>
      <c r="AU255" s="1">
        <f t="shared" si="52"/>
        <v>0.24460214067413955</v>
      </c>
      <c r="AV255" s="1">
        <f t="shared" si="52"/>
        <v>-1.6154159481825947</v>
      </c>
      <c r="AW255" s="1">
        <f t="shared" si="53"/>
        <v>-1.4324240342457668</v>
      </c>
      <c r="AX255" s="1">
        <f t="shared" si="53"/>
        <v>-0.42768746017487758</v>
      </c>
      <c r="AY255" s="1">
        <f t="shared" si="53"/>
        <v>-1.0427558548288096</v>
      </c>
      <c r="AZ255" s="1">
        <f t="shared" si="53"/>
        <v>-0.34552032288269757</v>
      </c>
      <c r="BA255" s="1">
        <f t="shared" si="53"/>
        <v>-0.44108228041665831</v>
      </c>
      <c r="BB255" s="1">
        <f t="shared" si="53"/>
        <v>-0.21503732076197307</v>
      </c>
      <c r="BC255" s="1">
        <f t="shared" si="53"/>
        <v>-0.35611437759536568</v>
      </c>
      <c r="BD255" s="1">
        <f t="shared" si="58"/>
        <v>0.95955907277440056</v>
      </c>
      <c r="BE255" s="1">
        <f t="shared" si="58"/>
        <v>-0.65979304502442915</v>
      </c>
      <c r="BF255" s="1">
        <f t="shared" si="58"/>
        <v>8.162042714378219E-2</v>
      </c>
      <c r="BG255" s="1">
        <f t="shared" si="58"/>
        <v>-1.3960715073280572</v>
      </c>
      <c r="BH255" s="1">
        <f t="shared" si="59"/>
        <v>-2.5474876134406872E-2</v>
      </c>
      <c r="BI255" s="1">
        <f t="shared" si="59"/>
        <v>-0.51341694708197316</v>
      </c>
      <c r="BJ255" s="1">
        <f t="shared" si="59"/>
        <v>1.0630978749850926</v>
      </c>
      <c r="BK255" s="1">
        <f t="shared" si="59"/>
        <v>-0.69473581116207361</v>
      </c>
      <c r="BL255" s="1">
        <f t="shared" si="61"/>
        <v>0.11413110601541589</v>
      </c>
      <c r="BM255" s="1">
        <f t="shared" si="61"/>
        <v>-0.22398394759866314</v>
      </c>
      <c r="BN255" s="1">
        <f t="shared" si="54"/>
        <v>-0.35904780999277375</v>
      </c>
      <c r="BO255" s="6">
        <f t="shared" si="55"/>
        <v>0.81739681102444484</v>
      </c>
    </row>
    <row r="256" spans="1:67" x14ac:dyDescent="0.2">
      <c r="A256" s="3" t="s">
        <v>267</v>
      </c>
      <c r="B256" s="8">
        <v>15491</v>
      </c>
      <c r="C256" s="5">
        <v>38</v>
      </c>
      <c r="D256" s="5">
        <v>0</v>
      </c>
      <c r="E256" s="5">
        <v>3</v>
      </c>
      <c r="F256" s="5">
        <v>1</v>
      </c>
      <c r="G256" s="5">
        <v>1</v>
      </c>
      <c r="H256" s="5">
        <v>3</v>
      </c>
      <c r="I256" s="5">
        <v>20</v>
      </c>
      <c r="J256" s="5">
        <v>0</v>
      </c>
      <c r="K256" s="5">
        <v>0</v>
      </c>
      <c r="L256" s="5">
        <v>0</v>
      </c>
      <c r="M256" s="5">
        <v>0</v>
      </c>
      <c r="N256" s="5">
        <v>2</v>
      </c>
      <c r="O256" s="5">
        <v>0</v>
      </c>
      <c r="P256" s="5">
        <v>0</v>
      </c>
      <c r="Q256" s="5">
        <v>5</v>
      </c>
      <c r="R256" s="5">
        <v>1</v>
      </c>
      <c r="S256" s="5">
        <v>0</v>
      </c>
      <c r="T256" s="5">
        <v>2</v>
      </c>
      <c r="U256" s="5">
        <v>0</v>
      </c>
      <c r="V256" s="5">
        <v>0</v>
      </c>
      <c r="W256" s="5">
        <v>1</v>
      </c>
      <c r="X256" s="1">
        <f t="shared" si="50"/>
        <v>3.6635616461296463</v>
      </c>
      <c r="Y256" s="1">
        <f t="shared" si="50"/>
        <v>0</v>
      </c>
      <c r="Z256" s="1">
        <f t="shared" si="50"/>
        <v>1.3862943611198906</v>
      </c>
      <c r="AA256" s="1">
        <f t="shared" si="50"/>
        <v>0.69314718055994529</v>
      </c>
      <c r="AB256" s="1">
        <f t="shared" si="51"/>
        <v>0.69314718055994529</v>
      </c>
      <c r="AC256" s="1">
        <f t="shared" si="51"/>
        <v>1.3862943611198906</v>
      </c>
      <c r="AD256" s="1">
        <f t="shared" si="51"/>
        <v>3.044522437723423</v>
      </c>
      <c r="AE256" s="1">
        <f t="shared" si="51"/>
        <v>0</v>
      </c>
      <c r="AF256" s="1">
        <f t="shared" si="51"/>
        <v>0</v>
      </c>
      <c r="AG256" s="1">
        <f t="shared" si="51"/>
        <v>0</v>
      </c>
      <c r="AH256" s="1">
        <f t="shared" si="51"/>
        <v>0</v>
      </c>
      <c r="AI256" s="1">
        <f t="shared" si="56"/>
        <v>1.0986122886681098</v>
      </c>
      <c r="AJ256" s="1">
        <f t="shared" si="56"/>
        <v>0</v>
      </c>
      <c r="AK256" s="1">
        <f t="shared" si="56"/>
        <v>0</v>
      </c>
      <c r="AL256" s="1">
        <f t="shared" si="56"/>
        <v>1.791759469228055</v>
      </c>
      <c r="AM256" s="1">
        <f t="shared" si="57"/>
        <v>0.69314718055994529</v>
      </c>
      <c r="AN256" s="1">
        <f t="shared" si="57"/>
        <v>0</v>
      </c>
      <c r="AO256" s="1">
        <f t="shared" si="57"/>
        <v>1.0986122886681098</v>
      </c>
      <c r="AP256" s="1">
        <f t="shared" si="57"/>
        <v>0</v>
      </c>
      <c r="AQ256" s="1">
        <f t="shared" si="60"/>
        <v>0</v>
      </c>
      <c r="AR256" s="1">
        <f t="shared" si="60"/>
        <v>0.69314718055994529</v>
      </c>
      <c r="AS256" s="1">
        <f t="shared" si="52"/>
        <v>2.2731142237520499E-2</v>
      </c>
      <c r="AT256" s="1">
        <f t="shared" si="52"/>
        <v>-1.5575639519668798</v>
      </c>
      <c r="AU256" s="1">
        <f t="shared" si="52"/>
        <v>0.24460214067413955</v>
      </c>
      <c r="AV256" s="1">
        <f t="shared" si="52"/>
        <v>-0.84226408937281971</v>
      </c>
      <c r="AW256" s="1">
        <f t="shared" si="53"/>
        <v>-0.19036728686403157</v>
      </c>
      <c r="AX256" s="1">
        <f t="shared" si="53"/>
        <v>-4.0149830989457763E-2</v>
      </c>
      <c r="AY256" s="1">
        <f t="shared" si="53"/>
        <v>0.30988250162312159</v>
      </c>
      <c r="AZ256" s="1">
        <f t="shared" si="53"/>
        <v>-0.34552032288269757</v>
      </c>
      <c r="BA256" s="1">
        <f t="shared" si="53"/>
        <v>-0.44108228041665831</v>
      </c>
      <c r="BB256" s="1">
        <f t="shared" si="53"/>
        <v>-0.21503732076197307</v>
      </c>
      <c r="BC256" s="1">
        <f t="shared" si="53"/>
        <v>-0.35611437759536568</v>
      </c>
      <c r="BD256" s="1">
        <f t="shared" si="58"/>
        <v>0.30413110129730331</v>
      </c>
      <c r="BE256" s="1">
        <f t="shared" si="58"/>
        <v>-0.65979304502442915</v>
      </c>
      <c r="BF256" s="1">
        <f t="shared" si="58"/>
        <v>-0.84821762538638401</v>
      </c>
      <c r="BG256" s="1">
        <f t="shared" si="58"/>
        <v>1.2467706551057407</v>
      </c>
      <c r="BH256" s="1">
        <f t="shared" si="59"/>
        <v>-2.5474876134406872E-2</v>
      </c>
      <c r="BI256" s="1">
        <f t="shared" si="59"/>
        <v>-0.51341694708197316</v>
      </c>
      <c r="BJ256" s="1">
        <f t="shared" si="59"/>
        <v>0.63280645673869729</v>
      </c>
      <c r="BK256" s="1">
        <f t="shared" si="59"/>
        <v>-0.69473581116207361</v>
      </c>
      <c r="BL256" s="1">
        <f t="shared" si="61"/>
        <v>-1.0709685365941881</v>
      </c>
      <c r="BM256" s="1">
        <f t="shared" si="61"/>
        <v>-0.54133271090620472</v>
      </c>
      <c r="BN256" s="1">
        <f t="shared" si="54"/>
        <v>-0.26576738168871522</v>
      </c>
      <c r="BO256" s="6">
        <f t="shared" si="55"/>
        <v>0.91067723932850342</v>
      </c>
    </row>
    <row r="257" spans="1:67" x14ac:dyDescent="0.2">
      <c r="A257" s="3" t="s">
        <v>268</v>
      </c>
      <c r="B257" s="8">
        <v>15494</v>
      </c>
      <c r="C257" s="5">
        <v>13</v>
      </c>
      <c r="D257" s="5">
        <v>0</v>
      </c>
      <c r="E257" s="5">
        <v>0</v>
      </c>
      <c r="F257" s="5">
        <v>1</v>
      </c>
      <c r="G257" s="5">
        <v>1</v>
      </c>
      <c r="H257" s="5">
        <v>2</v>
      </c>
      <c r="I257" s="5">
        <v>6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3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1">
        <f t="shared" si="50"/>
        <v>2.6390573296152584</v>
      </c>
      <c r="Y257" s="1">
        <f t="shared" si="50"/>
        <v>0</v>
      </c>
      <c r="Z257" s="1">
        <f t="shared" si="50"/>
        <v>0</v>
      </c>
      <c r="AA257" s="1">
        <f t="shared" si="50"/>
        <v>0.69314718055994529</v>
      </c>
      <c r="AB257" s="1">
        <f t="shared" si="51"/>
        <v>0.69314718055994529</v>
      </c>
      <c r="AC257" s="1">
        <f t="shared" si="51"/>
        <v>1.0986122886681098</v>
      </c>
      <c r="AD257" s="1">
        <f t="shared" si="51"/>
        <v>1.9459101490553132</v>
      </c>
      <c r="AE257" s="1">
        <f t="shared" si="51"/>
        <v>0</v>
      </c>
      <c r="AF257" s="1">
        <f t="shared" si="51"/>
        <v>0</v>
      </c>
      <c r="AG257" s="1">
        <f t="shared" si="51"/>
        <v>0</v>
      </c>
      <c r="AH257" s="1">
        <f t="shared" si="51"/>
        <v>0</v>
      </c>
      <c r="AI257" s="1">
        <f t="shared" si="56"/>
        <v>0</v>
      </c>
      <c r="AJ257" s="1">
        <f t="shared" si="56"/>
        <v>0</v>
      </c>
      <c r="AK257" s="1">
        <f t="shared" si="56"/>
        <v>0</v>
      </c>
      <c r="AL257" s="1">
        <f t="shared" si="56"/>
        <v>1.3862943611198906</v>
      </c>
      <c r="AM257" s="1">
        <f t="shared" si="57"/>
        <v>0</v>
      </c>
      <c r="AN257" s="1">
        <f t="shared" si="57"/>
        <v>0</v>
      </c>
      <c r="AO257" s="1">
        <f t="shared" si="57"/>
        <v>0</v>
      </c>
      <c r="AP257" s="1">
        <f t="shared" si="57"/>
        <v>0</v>
      </c>
      <c r="AQ257" s="1">
        <f t="shared" si="60"/>
        <v>0</v>
      </c>
      <c r="AR257" s="1">
        <f t="shared" si="60"/>
        <v>0</v>
      </c>
      <c r="AS257" s="1">
        <f t="shared" si="52"/>
        <v>-1.0077619887574096</v>
      </c>
      <c r="AT257" s="1">
        <f t="shared" si="52"/>
        <v>-1.5575639519668798</v>
      </c>
      <c r="AU257" s="1">
        <f t="shared" si="52"/>
        <v>-1.3267222372866634</v>
      </c>
      <c r="AV257" s="1">
        <f t="shared" si="52"/>
        <v>-0.84226408937281971</v>
      </c>
      <c r="AW257" s="1">
        <f t="shared" si="53"/>
        <v>-0.19036728686403157</v>
      </c>
      <c r="AX257" s="1">
        <f t="shared" si="53"/>
        <v>-0.42768746017487758</v>
      </c>
      <c r="AY257" s="1">
        <f t="shared" si="53"/>
        <v>-0.72561408017043794</v>
      </c>
      <c r="AZ257" s="1">
        <f t="shared" si="53"/>
        <v>-0.34552032288269757</v>
      </c>
      <c r="BA257" s="1">
        <f t="shared" si="53"/>
        <v>-0.44108228041665831</v>
      </c>
      <c r="BB257" s="1">
        <f t="shared" si="53"/>
        <v>-0.21503732076197307</v>
      </c>
      <c r="BC257" s="1">
        <f t="shared" si="53"/>
        <v>-0.35611437759536568</v>
      </c>
      <c r="BD257" s="1">
        <f t="shared" si="58"/>
        <v>-1.1054716874058155</v>
      </c>
      <c r="BE257" s="1">
        <f t="shared" si="58"/>
        <v>-0.65979304502442915</v>
      </c>
      <c r="BF257" s="1">
        <f t="shared" si="58"/>
        <v>-0.84821762538638401</v>
      </c>
      <c r="BG257" s="1">
        <f t="shared" si="58"/>
        <v>0.64871031190258488</v>
      </c>
      <c r="BH257" s="1">
        <f t="shared" si="59"/>
        <v>-0.90291969880072387</v>
      </c>
      <c r="BI257" s="1">
        <f t="shared" si="59"/>
        <v>-0.51341694708197316</v>
      </c>
      <c r="BJ257" s="1">
        <f t="shared" si="59"/>
        <v>-1.010408345508508</v>
      </c>
      <c r="BK257" s="1">
        <f t="shared" si="59"/>
        <v>-0.69473581116207361</v>
      </c>
      <c r="BL257" s="1">
        <f t="shared" si="61"/>
        <v>-1.0709685365941881</v>
      </c>
      <c r="BM257" s="1">
        <f t="shared" si="61"/>
        <v>-1.0838440050768672</v>
      </c>
      <c r="BN257" s="1">
        <f t="shared" si="54"/>
        <v>-0.69889527554229491</v>
      </c>
      <c r="BO257" s="6">
        <f t="shared" si="55"/>
        <v>0.47754934547492367</v>
      </c>
    </row>
    <row r="258" spans="1:67" x14ac:dyDescent="0.2">
      <c r="A258" s="3" t="s">
        <v>269</v>
      </c>
      <c r="B258" s="8">
        <v>15500</v>
      </c>
      <c r="C258" s="5">
        <v>21</v>
      </c>
      <c r="D258" s="5">
        <v>0</v>
      </c>
      <c r="E258" s="5">
        <v>1</v>
      </c>
      <c r="F258" s="5">
        <v>0</v>
      </c>
      <c r="G258" s="5">
        <v>1</v>
      </c>
      <c r="H258" s="5">
        <v>2</v>
      </c>
      <c r="I258" s="5">
        <v>11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1</v>
      </c>
      <c r="Q258" s="5">
        <v>1</v>
      </c>
      <c r="R258" s="5">
        <v>3</v>
      </c>
      <c r="S258" s="5">
        <v>1</v>
      </c>
      <c r="T258" s="5">
        <v>0</v>
      </c>
      <c r="U258" s="5">
        <v>0</v>
      </c>
      <c r="V258" s="5">
        <v>0</v>
      </c>
      <c r="W258" s="5">
        <v>1</v>
      </c>
      <c r="X258" s="1">
        <f t="shared" si="50"/>
        <v>3.0910424533583161</v>
      </c>
      <c r="Y258" s="1">
        <f t="shared" si="50"/>
        <v>0</v>
      </c>
      <c r="Z258" s="1">
        <f t="shared" si="50"/>
        <v>0.69314718055994529</v>
      </c>
      <c r="AA258" s="1">
        <f t="shared" ref="AA258:AE321" si="62">LN(1+F258)</f>
        <v>0</v>
      </c>
      <c r="AB258" s="1">
        <f t="shared" si="51"/>
        <v>0.69314718055994529</v>
      </c>
      <c r="AC258" s="1">
        <f t="shared" si="51"/>
        <v>1.0986122886681098</v>
      </c>
      <c r="AD258" s="1">
        <f t="shared" si="51"/>
        <v>2.4849066497880004</v>
      </c>
      <c r="AE258" s="1">
        <f t="shared" si="51"/>
        <v>0</v>
      </c>
      <c r="AF258" s="1">
        <f t="shared" si="51"/>
        <v>0</v>
      </c>
      <c r="AG258" s="1">
        <f t="shared" si="51"/>
        <v>0</v>
      </c>
      <c r="AH258" s="1">
        <f t="shared" si="51"/>
        <v>0</v>
      </c>
      <c r="AI258" s="1">
        <f t="shared" si="56"/>
        <v>0</v>
      </c>
      <c r="AJ258" s="1">
        <f t="shared" si="56"/>
        <v>0</v>
      </c>
      <c r="AK258" s="1">
        <f t="shared" si="56"/>
        <v>0.69314718055994529</v>
      </c>
      <c r="AL258" s="1">
        <f t="shared" si="56"/>
        <v>0.69314718055994529</v>
      </c>
      <c r="AM258" s="1">
        <f t="shared" si="57"/>
        <v>1.3862943611198906</v>
      </c>
      <c r="AN258" s="1">
        <f t="shared" si="57"/>
        <v>0.69314718055994529</v>
      </c>
      <c r="AO258" s="1">
        <f t="shared" si="57"/>
        <v>0</v>
      </c>
      <c r="AP258" s="1">
        <f t="shared" si="57"/>
        <v>0</v>
      </c>
      <c r="AQ258" s="1">
        <f t="shared" si="60"/>
        <v>0</v>
      </c>
      <c r="AR258" s="1">
        <f t="shared" si="60"/>
        <v>0.69314718055994529</v>
      </c>
      <c r="AS258" s="1">
        <f t="shared" si="52"/>
        <v>-0.55313475310674032</v>
      </c>
      <c r="AT258" s="1">
        <f t="shared" si="52"/>
        <v>-1.5575639519668798</v>
      </c>
      <c r="AU258" s="1">
        <f t="shared" si="52"/>
        <v>-0.54106004830626186</v>
      </c>
      <c r="AV258" s="1">
        <f t="shared" ref="AV258:AZ321" si="63">(AA258-AVERAGE(AA$2:AA$1123))/_xlfn.STDEV.S(AA$2:AA$1123)</f>
        <v>-1.6154159481825947</v>
      </c>
      <c r="AW258" s="1">
        <f t="shared" si="53"/>
        <v>-0.19036728686403157</v>
      </c>
      <c r="AX258" s="1">
        <f t="shared" si="53"/>
        <v>-0.42768746017487758</v>
      </c>
      <c r="AY258" s="1">
        <f t="shared" si="53"/>
        <v>-0.21758313980654601</v>
      </c>
      <c r="AZ258" s="1">
        <f t="shared" si="53"/>
        <v>-0.34552032288269757</v>
      </c>
      <c r="BA258" s="1">
        <f t="shared" si="53"/>
        <v>-0.44108228041665831</v>
      </c>
      <c r="BB258" s="1">
        <f t="shared" si="53"/>
        <v>-0.21503732076197307</v>
      </c>
      <c r="BC258" s="1">
        <f t="shared" si="53"/>
        <v>-0.35611437759536568</v>
      </c>
      <c r="BD258" s="1">
        <f t="shared" si="58"/>
        <v>-1.1054716874058155</v>
      </c>
      <c r="BE258" s="1">
        <f t="shared" si="58"/>
        <v>-0.65979304502442915</v>
      </c>
      <c r="BF258" s="1">
        <f t="shared" si="58"/>
        <v>8.162042714378219E-2</v>
      </c>
      <c r="BG258" s="1">
        <f t="shared" si="58"/>
        <v>-0.37368059771273615</v>
      </c>
      <c r="BH258" s="1">
        <f t="shared" si="59"/>
        <v>0.85196994653191005</v>
      </c>
      <c r="BI258" s="1">
        <f t="shared" si="59"/>
        <v>0.7690084337002866</v>
      </c>
      <c r="BJ258" s="1">
        <f t="shared" si="59"/>
        <v>-1.010408345508508</v>
      </c>
      <c r="BK258" s="1">
        <f t="shared" si="59"/>
        <v>-0.69473581116207361</v>
      </c>
      <c r="BL258" s="1">
        <f t="shared" si="61"/>
        <v>-1.0709685365941881</v>
      </c>
      <c r="BM258" s="1">
        <f t="shared" si="61"/>
        <v>-0.54133271090620472</v>
      </c>
      <c r="BN258" s="1">
        <f t="shared" si="54"/>
        <v>-0.48639803890488575</v>
      </c>
      <c r="BO258" s="6">
        <f t="shared" si="55"/>
        <v>0.69004658211233283</v>
      </c>
    </row>
    <row r="259" spans="1:67" x14ac:dyDescent="0.2">
      <c r="A259" s="3" t="s">
        <v>270</v>
      </c>
      <c r="B259" s="8">
        <v>15507</v>
      </c>
      <c r="C259" s="5">
        <v>27</v>
      </c>
      <c r="D259" s="5">
        <v>1</v>
      </c>
      <c r="E259" s="5">
        <v>1</v>
      </c>
      <c r="F259" s="5">
        <v>8</v>
      </c>
      <c r="G259" s="5">
        <v>1</v>
      </c>
      <c r="H259" s="5">
        <v>4</v>
      </c>
      <c r="I259" s="5">
        <v>6</v>
      </c>
      <c r="J259" s="5">
        <v>0</v>
      </c>
      <c r="K259" s="5">
        <v>0</v>
      </c>
      <c r="L259" s="5">
        <v>0</v>
      </c>
      <c r="M259" s="5">
        <v>0</v>
      </c>
      <c r="N259" s="5">
        <v>2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3</v>
      </c>
      <c r="U259" s="5">
        <v>0</v>
      </c>
      <c r="V259" s="5">
        <v>1</v>
      </c>
      <c r="W259" s="5">
        <v>1</v>
      </c>
      <c r="X259" s="1">
        <f t="shared" ref="X259:AD322" si="64">LN(1+C259)</f>
        <v>3.3322045101752038</v>
      </c>
      <c r="Y259" s="1">
        <f t="shared" si="64"/>
        <v>0.69314718055994529</v>
      </c>
      <c r="Z259" s="1">
        <f t="shared" si="64"/>
        <v>0.69314718055994529</v>
      </c>
      <c r="AA259" s="1">
        <f t="shared" si="62"/>
        <v>2.1972245773362196</v>
      </c>
      <c r="AB259" s="1">
        <f t="shared" si="62"/>
        <v>0.69314718055994529</v>
      </c>
      <c r="AC259" s="1">
        <f t="shared" si="62"/>
        <v>1.6094379124341003</v>
      </c>
      <c r="AD259" s="1">
        <f t="shared" si="62"/>
        <v>1.9459101490553132</v>
      </c>
      <c r="AE259" s="1">
        <f t="shared" si="62"/>
        <v>0</v>
      </c>
      <c r="AF259" s="1">
        <f t="shared" ref="AF259:AJ322" si="65">LN(1+K259)</f>
        <v>0</v>
      </c>
      <c r="AG259" s="1">
        <f t="shared" si="65"/>
        <v>0</v>
      </c>
      <c r="AH259" s="1">
        <f t="shared" si="65"/>
        <v>0</v>
      </c>
      <c r="AI259" s="1">
        <f t="shared" si="56"/>
        <v>1.0986122886681098</v>
      </c>
      <c r="AJ259" s="1">
        <f t="shared" si="56"/>
        <v>0</v>
      </c>
      <c r="AK259" s="1">
        <f t="shared" si="56"/>
        <v>0</v>
      </c>
      <c r="AL259" s="1">
        <f t="shared" si="56"/>
        <v>0</v>
      </c>
      <c r="AM259" s="1">
        <f t="shared" si="57"/>
        <v>0</v>
      </c>
      <c r="AN259" s="1">
        <f t="shared" si="57"/>
        <v>0</v>
      </c>
      <c r="AO259" s="1">
        <f t="shared" si="57"/>
        <v>1.3862943611198906</v>
      </c>
      <c r="AP259" s="1">
        <f t="shared" si="57"/>
        <v>0</v>
      </c>
      <c r="AQ259" s="1">
        <f t="shared" si="60"/>
        <v>0.69314718055994529</v>
      </c>
      <c r="AR259" s="1">
        <f t="shared" si="60"/>
        <v>0.69314718055994529</v>
      </c>
      <c r="AS259" s="1">
        <f t="shared" ref="AS259:AY322" si="66">(X259-AVERAGE(X$2:X$1123))/_xlfn.STDEV.S(X$2:X$1123)</f>
        <v>-0.31056296595027139</v>
      </c>
      <c r="AT259" s="1">
        <f t="shared" si="66"/>
        <v>-0.83132085273209477</v>
      </c>
      <c r="AU259" s="1">
        <f t="shared" si="66"/>
        <v>-0.54106004830626186</v>
      </c>
      <c r="AV259" s="1">
        <f t="shared" si="63"/>
        <v>0.83541745897010822</v>
      </c>
      <c r="AW259" s="1">
        <f t="shared" si="63"/>
        <v>-0.19036728686403157</v>
      </c>
      <c r="AX259" s="1">
        <f t="shared" si="63"/>
        <v>0.26044770749225798</v>
      </c>
      <c r="AY259" s="1">
        <f t="shared" si="63"/>
        <v>-0.72561408017043794</v>
      </c>
      <c r="AZ259" s="1">
        <f t="shared" si="63"/>
        <v>-0.34552032288269757</v>
      </c>
      <c r="BA259" s="1">
        <f t="shared" ref="BA259:BE322" si="67">(AF259-AVERAGE(AF$2:AF$1123))/_xlfn.STDEV.S(AF$2:AF$1123)</f>
        <v>-0.44108228041665831</v>
      </c>
      <c r="BB259" s="1">
        <f t="shared" si="67"/>
        <v>-0.21503732076197307</v>
      </c>
      <c r="BC259" s="1">
        <f t="shared" si="67"/>
        <v>-0.35611437759536568</v>
      </c>
      <c r="BD259" s="1">
        <f t="shared" si="58"/>
        <v>0.30413110129730331</v>
      </c>
      <c r="BE259" s="1">
        <f t="shared" si="58"/>
        <v>-0.65979304502442915</v>
      </c>
      <c r="BF259" s="1">
        <f t="shared" si="58"/>
        <v>-0.84821762538638401</v>
      </c>
      <c r="BG259" s="1">
        <f t="shared" si="58"/>
        <v>-1.3960715073280572</v>
      </c>
      <c r="BH259" s="1">
        <f t="shared" si="59"/>
        <v>-0.90291969880072387</v>
      </c>
      <c r="BI259" s="1">
        <f t="shared" si="59"/>
        <v>-0.51341694708197316</v>
      </c>
      <c r="BJ259" s="1">
        <f t="shared" si="59"/>
        <v>1.0630978749850926</v>
      </c>
      <c r="BK259" s="1">
        <f t="shared" si="59"/>
        <v>-0.69473581116207361</v>
      </c>
      <c r="BL259" s="1">
        <f t="shared" si="61"/>
        <v>0.11413110601541589</v>
      </c>
      <c r="BM259" s="1">
        <f t="shared" si="61"/>
        <v>-0.54133271090620472</v>
      </c>
      <c r="BN259" s="1">
        <f t="shared" ref="BN259:BN322" si="68">AVERAGE(AS259:BM259)</f>
        <v>-0.33028293488616478</v>
      </c>
      <c r="BO259" s="6">
        <f t="shared" ref="BO259:BO322" si="69">BN259-MIN($BN$2:$BN$1123)</f>
        <v>0.8461616861310538</v>
      </c>
    </row>
    <row r="260" spans="1:67" x14ac:dyDescent="0.2">
      <c r="A260" s="3" t="s">
        <v>271</v>
      </c>
      <c r="B260" s="8">
        <v>15511</v>
      </c>
      <c r="C260" s="5">
        <v>5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2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2</v>
      </c>
      <c r="Q260" s="5">
        <v>1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1">
        <f t="shared" si="64"/>
        <v>1.791759469228055</v>
      </c>
      <c r="Y260" s="1">
        <f t="shared" si="64"/>
        <v>0</v>
      </c>
      <c r="Z260" s="1">
        <f t="shared" si="64"/>
        <v>0</v>
      </c>
      <c r="AA260" s="1">
        <f t="shared" si="62"/>
        <v>0</v>
      </c>
      <c r="AB260" s="1">
        <f t="shared" si="62"/>
        <v>0</v>
      </c>
      <c r="AC260" s="1">
        <f t="shared" si="62"/>
        <v>0</v>
      </c>
      <c r="AD260" s="1">
        <f t="shared" si="62"/>
        <v>1.0986122886681098</v>
      </c>
      <c r="AE260" s="1">
        <f t="shared" si="62"/>
        <v>0</v>
      </c>
      <c r="AF260" s="1">
        <f t="shared" si="65"/>
        <v>0</v>
      </c>
      <c r="AG260" s="1">
        <f t="shared" si="65"/>
        <v>0</v>
      </c>
      <c r="AH260" s="1">
        <f t="shared" si="65"/>
        <v>0</v>
      </c>
      <c r="AI260" s="1">
        <f t="shared" si="56"/>
        <v>0</v>
      </c>
      <c r="AJ260" s="1">
        <f t="shared" si="56"/>
        <v>0</v>
      </c>
      <c r="AK260" s="1">
        <f t="shared" si="56"/>
        <v>1.0986122886681098</v>
      </c>
      <c r="AL260" s="1">
        <f t="shared" si="56"/>
        <v>0.69314718055994529</v>
      </c>
      <c r="AM260" s="1">
        <f t="shared" si="57"/>
        <v>0</v>
      </c>
      <c r="AN260" s="1">
        <f t="shared" si="57"/>
        <v>0</v>
      </c>
      <c r="AO260" s="1">
        <f t="shared" si="57"/>
        <v>0</v>
      </c>
      <c r="AP260" s="1">
        <f t="shared" si="57"/>
        <v>0</v>
      </c>
      <c r="AQ260" s="1">
        <f t="shared" si="60"/>
        <v>0</v>
      </c>
      <c r="AR260" s="1">
        <f t="shared" si="60"/>
        <v>0</v>
      </c>
      <c r="AS260" s="1">
        <f t="shared" si="66"/>
        <v>-1.8600127904000323</v>
      </c>
      <c r="AT260" s="1">
        <f t="shared" si="66"/>
        <v>-1.5575639519668798</v>
      </c>
      <c r="AU260" s="1">
        <f t="shared" si="66"/>
        <v>-1.3267222372866634</v>
      </c>
      <c r="AV260" s="1">
        <f t="shared" si="63"/>
        <v>-1.6154159481825947</v>
      </c>
      <c r="AW260" s="1">
        <f t="shared" si="63"/>
        <v>-1.4324240342457668</v>
      </c>
      <c r="AX260" s="1">
        <f t="shared" si="63"/>
        <v>-1.9076323108077551</v>
      </c>
      <c r="AY260" s="1">
        <f t="shared" si="63"/>
        <v>-1.5242343461567398</v>
      </c>
      <c r="AZ260" s="1">
        <f t="shared" si="63"/>
        <v>-0.34552032288269757</v>
      </c>
      <c r="BA260" s="1">
        <f t="shared" si="67"/>
        <v>-0.44108228041665831</v>
      </c>
      <c r="BB260" s="1">
        <f t="shared" si="67"/>
        <v>-0.21503732076197307</v>
      </c>
      <c r="BC260" s="1">
        <f t="shared" si="67"/>
        <v>-0.35611437759536568</v>
      </c>
      <c r="BD260" s="1">
        <f t="shared" si="58"/>
        <v>-1.1054716874058155</v>
      </c>
      <c r="BE260" s="1">
        <f t="shared" si="58"/>
        <v>-0.65979304502442915</v>
      </c>
      <c r="BF260" s="1">
        <f t="shared" si="58"/>
        <v>0.62554081961751817</v>
      </c>
      <c r="BG260" s="1">
        <f t="shared" si="58"/>
        <v>-0.37368059771273615</v>
      </c>
      <c r="BH260" s="1">
        <f t="shared" si="59"/>
        <v>-0.90291969880072387</v>
      </c>
      <c r="BI260" s="1">
        <f t="shared" si="59"/>
        <v>-0.51341694708197316</v>
      </c>
      <c r="BJ260" s="1">
        <f t="shared" si="59"/>
        <v>-1.010408345508508</v>
      </c>
      <c r="BK260" s="1">
        <f t="shared" si="59"/>
        <v>-0.69473581116207361</v>
      </c>
      <c r="BL260" s="1">
        <f t="shared" si="61"/>
        <v>-1.0709685365941881</v>
      </c>
      <c r="BM260" s="1">
        <f t="shared" si="61"/>
        <v>-1.0838440050768672</v>
      </c>
      <c r="BN260" s="1">
        <f t="shared" si="68"/>
        <v>-0.92245037025966292</v>
      </c>
      <c r="BO260" s="6">
        <f t="shared" si="69"/>
        <v>0.25399425075755566</v>
      </c>
    </row>
    <row r="261" spans="1:67" x14ac:dyDescent="0.2">
      <c r="A261" s="3" t="s">
        <v>272</v>
      </c>
      <c r="B261" s="8">
        <v>15514</v>
      </c>
      <c r="C261" s="5">
        <v>7</v>
      </c>
      <c r="D261" s="5">
        <v>1</v>
      </c>
      <c r="E261" s="5">
        <v>1</v>
      </c>
      <c r="F261" s="5">
        <v>0</v>
      </c>
      <c r="G261" s="5">
        <v>0</v>
      </c>
      <c r="H261" s="5">
        <v>1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1</v>
      </c>
      <c r="Q261" s="5">
        <v>1</v>
      </c>
      <c r="R261" s="5">
        <v>0</v>
      </c>
      <c r="S261" s="5">
        <v>0</v>
      </c>
      <c r="T261" s="5">
        <v>0</v>
      </c>
      <c r="U261" s="5">
        <v>0</v>
      </c>
      <c r="V261" s="5">
        <v>1</v>
      </c>
      <c r="W261" s="5">
        <v>0</v>
      </c>
      <c r="X261" s="1">
        <f t="shared" si="64"/>
        <v>2.0794415416798357</v>
      </c>
      <c r="Y261" s="1">
        <f t="shared" si="64"/>
        <v>0.69314718055994529</v>
      </c>
      <c r="Z261" s="1">
        <f t="shared" si="64"/>
        <v>0.69314718055994529</v>
      </c>
      <c r="AA261" s="1">
        <f t="shared" si="62"/>
        <v>0</v>
      </c>
      <c r="AB261" s="1">
        <f t="shared" si="62"/>
        <v>0</v>
      </c>
      <c r="AC261" s="1">
        <f t="shared" si="62"/>
        <v>0.69314718055994529</v>
      </c>
      <c r="AD261" s="1">
        <f t="shared" si="62"/>
        <v>0.69314718055994529</v>
      </c>
      <c r="AE261" s="1">
        <f t="shared" ref="AE261:AI324" si="70">LN(1+J261)</f>
        <v>0</v>
      </c>
      <c r="AF261" s="1">
        <f t="shared" si="65"/>
        <v>0</v>
      </c>
      <c r="AG261" s="1">
        <f t="shared" si="65"/>
        <v>0</v>
      </c>
      <c r="AH261" s="1">
        <f t="shared" si="65"/>
        <v>0</v>
      </c>
      <c r="AI261" s="1">
        <f t="shared" si="56"/>
        <v>0</v>
      </c>
      <c r="AJ261" s="1">
        <f t="shared" si="56"/>
        <v>0</v>
      </c>
      <c r="AK261" s="1">
        <f t="shared" si="56"/>
        <v>0.69314718055994529</v>
      </c>
      <c r="AL261" s="1">
        <f t="shared" si="56"/>
        <v>0.69314718055994529</v>
      </c>
      <c r="AM261" s="1">
        <f t="shared" si="57"/>
        <v>0</v>
      </c>
      <c r="AN261" s="1">
        <f t="shared" si="57"/>
        <v>0</v>
      </c>
      <c r="AO261" s="1">
        <f t="shared" si="57"/>
        <v>0</v>
      </c>
      <c r="AP261" s="1">
        <f t="shared" si="57"/>
        <v>0</v>
      </c>
      <c r="AQ261" s="1">
        <f t="shared" si="60"/>
        <v>0.69314718055994529</v>
      </c>
      <c r="AR261" s="1">
        <f t="shared" si="60"/>
        <v>0</v>
      </c>
      <c r="AS261" s="1">
        <f t="shared" si="66"/>
        <v>-1.5706490514745042</v>
      </c>
      <c r="AT261" s="1">
        <f t="shared" si="66"/>
        <v>-0.83132085273209477</v>
      </c>
      <c r="AU261" s="1">
        <f t="shared" si="66"/>
        <v>-0.54106004830626186</v>
      </c>
      <c r="AV261" s="1">
        <f t="shared" si="63"/>
        <v>-1.6154159481825947</v>
      </c>
      <c r="AW261" s="1">
        <f t="shared" si="63"/>
        <v>-1.4324240342457668</v>
      </c>
      <c r="AX261" s="1">
        <f t="shared" si="63"/>
        <v>-0.97389107089860638</v>
      </c>
      <c r="AY261" s="1">
        <f t="shared" si="63"/>
        <v>-1.9064053247752024</v>
      </c>
      <c r="AZ261" s="1">
        <f t="shared" ref="AZ261:BD324" si="71">(AE261-AVERAGE(AE$2:AE$1123))/_xlfn.STDEV.S(AE$2:AE$1123)</f>
        <v>-0.34552032288269757</v>
      </c>
      <c r="BA261" s="1">
        <f t="shared" si="67"/>
        <v>-0.44108228041665831</v>
      </c>
      <c r="BB261" s="1">
        <f t="shared" si="67"/>
        <v>-0.21503732076197307</v>
      </c>
      <c r="BC261" s="1">
        <f t="shared" si="67"/>
        <v>-0.35611437759536568</v>
      </c>
      <c r="BD261" s="1">
        <f t="shared" si="58"/>
        <v>-1.1054716874058155</v>
      </c>
      <c r="BE261" s="1">
        <f t="shared" si="58"/>
        <v>-0.65979304502442915</v>
      </c>
      <c r="BF261" s="1">
        <f t="shared" si="58"/>
        <v>8.162042714378219E-2</v>
      </c>
      <c r="BG261" s="1">
        <f t="shared" si="58"/>
        <v>-0.37368059771273615</v>
      </c>
      <c r="BH261" s="1">
        <f t="shared" si="59"/>
        <v>-0.90291969880072387</v>
      </c>
      <c r="BI261" s="1">
        <f t="shared" si="59"/>
        <v>-0.51341694708197316</v>
      </c>
      <c r="BJ261" s="1">
        <f t="shared" si="59"/>
        <v>-1.010408345508508</v>
      </c>
      <c r="BK261" s="1">
        <f t="shared" si="59"/>
        <v>-0.69473581116207361</v>
      </c>
      <c r="BL261" s="1">
        <f t="shared" si="61"/>
        <v>0.11413110601541589</v>
      </c>
      <c r="BM261" s="1">
        <f t="shared" si="61"/>
        <v>-1.0838440050768672</v>
      </c>
      <c r="BN261" s="1">
        <f t="shared" si="68"/>
        <v>-0.77987805889931683</v>
      </c>
      <c r="BO261" s="6">
        <f t="shared" si="69"/>
        <v>0.39656656211790176</v>
      </c>
    </row>
    <row r="262" spans="1:67" x14ac:dyDescent="0.2">
      <c r="A262" s="3" t="s">
        <v>273</v>
      </c>
      <c r="B262" s="8">
        <v>15516</v>
      </c>
      <c r="C262" s="5">
        <v>67</v>
      </c>
      <c r="D262" s="5">
        <v>3</v>
      </c>
      <c r="E262" s="5">
        <v>6</v>
      </c>
      <c r="F262" s="5">
        <v>2</v>
      </c>
      <c r="G262" s="5">
        <v>2</v>
      </c>
      <c r="H262" s="5">
        <v>3</v>
      </c>
      <c r="I262" s="5">
        <v>41</v>
      </c>
      <c r="J262" s="5">
        <v>0</v>
      </c>
      <c r="K262" s="5">
        <v>0</v>
      </c>
      <c r="L262" s="5">
        <v>0</v>
      </c>
      <c r="M262" s="5">
        <v>0</v>
      </c>
      <c r="N262" s="5">
        <v>2</v>
      </c>
      <c r="O262" s="5">
        <v>1</v>
      </c>
      <c r="P262" s="5">
        <v>0</v>
      </c>
      <c r="Q262" s="5">
        <v>1</v>
      </c>
      <c r="R262" s="5">
        <v>3</v>
      </c>
      <c r="S262" s="5">
        <v>1</v>
      </c>
      <c r="T262" s="5">
        <v>2</v>
      </c>
      <c r="U262" s="5">
        <v>0</v>
      </c>
      <c r="V262" s="5">
        <v>0</v>
      </c>
      <c r="W262" s="5">
        <v>1</v>
      </c>
      <c r="X262" s="1">
        <f t="shared" si="64"/>
        <v>4.219507705176107</v>
      </c>
      <c r="Y262" s="1">
        <f t="shared" si="64"/>
        <v>1.3862943611198906</v>
      </c>
      <c r="Z262" s="1">
        <f t="shared" si="64"/>
        <v>1.9459101490553132</v>
      </c>
      <c r="AA262" s="1">
        <f t="shared" si="62"/>
        <v>1.0986122886681098</v>
      </c>
      <c r="AB262" s="1">
        <f t="shared" si="62"/>
        <v>1.0986122886681098</v>
      </c>
      <c r="AC262" s="1">
        <f t="shared" si="62"/>
        <v>1.3862943611198906</v>
      </c>
      <c r="AD262" s="1">
        <f t="shared" si="62"/>
        <v>3.7376696182833684</v>
      </c>
      <c r="AE262" s="1">
        <f t="shared" si="70"/>
        <v>0</v>
      </c>
      <c r="AF262" s="1">
        <f t="shared" si="65"/>
        <v>0</v>
      </c>
      <c r="AG262" s="1">
        <f t="shared" si="65"/>
        <v>0</v>
      </c>
      <c r="AH262" s="1">
        <f t="shared" si="65"/>
        <v>0</v>
      </c>
      <c r="AI262" s="1">
        <f t="shared" si="56"/>
        <v>1.0986122886681098</v>
      </c>
      <c r="AJ262" s="1">
        <f t="shared" si="56"/>
        <v>0.69314718055994529</v>
      </c>
      <c r="AK262" s="1">
        <f t="shared" si="56"/>
        <v>0</v>
      </c>
      <c r="AL262" s="1">
        <f t="shared" si="56"/>
        <v>0.69314718055994529</v>
      </c>
      <c r="AM262" s="1">
        <f t="shared" si="57"/>
        <v>1.3862943611198906</v>
      </c>
      <c r="AN262" s="1">
        <f t="shared" si="57"/>
        <v>0.69314718055994529</v>
      </c>
      <c r="AO262" s="1">
        <f t="shared" si="57"/>
        <v>1.0986122886681098</v>
      </c>
      <c r="AP262" s="1">
        <f t="shared" si="57"/>
        <v>0</v>
      </c>
      <c r="AQ262" s="1">
        <f t="shared" si="60"/>
        <v>0</v>
      </c>
      <c r="AR262" s="1">
        <f t="shared" si="60"/>
        <v>0.69314718055994529</v>
      </c>
      <c r="AS262" s="1">
        <f t="shared" si="66"/>
        <v>0.58192702439858301</v>
      </c>
      <c r="AT262" s="1">
        <f t="shared" si="66"/>
        <v>-0.10507775349730976</v>
      </c>
      <c r="AU262" s="1">
        <f t="shared" si="66"/>
        <v>0.87891037602201816</v>
      </c>
      <c r="AV262" s="1">
        <f t="shared" si="63"/>
        <v>-0.38999924460624324</v>
      </c>
      <c r="AW262" s="1">
        <f t="shared" si="63"/>
        <v>0.53618933412197389</v>
      </c>
      <c r="AX262" s="1">
        <f t="shared" si="63"/>
        <v>-4.0149830989457763E-2</v>
      </c>
      <c r="AY262" s="1">
        <f t="shared" si="63"/>
        <v>0.96320810479821861</v>
      </c>
      <c r="AZ262" s="1">
        <f t="shared" si="71"/>
        <v>-0.34552032288269757</v>
      </c>
      <c r="BA262" s="1">
        <f t="shared" si="67"/>
        <v>-0.44108228041665831</v>
      </c>
      <c r="BB262" s="1">
        <f t="shared" si="67"/>
        <v>-0.21503732076197307</v>
      </c>
      <c r="BC262" s="1">
        <f t="shared" si="67"/>
        <v>-0.35611437759536568</v>
      </c>
      <c r="BD262" s="1">
        <f t="shared" si="58"/>
        <v>0.30413110129730331</v>
      </c>
      <c r="BE262" s="1">
        <f t="shared" si="58"/>
        <v>0.35575076669167954</v>
      </c>
      <c r="BF262" s="1">
        <f t="shared" si="58"/>
        <v>-0.84821762538638401</v>
      </c>
      <c r="BG262" s="1">
        <f t="shared" si="58"/>
        <v>-0.37368059771273615</v>
      </c>
      <c r="BH262" s="1">
        <f t="shared" si="59"/>
        <v>0.85196994653191005</v>
      </c>
      <c r="BI262" s="1">
        <f t="shared" si="59"/>
        <v>0.7690084337002866</v>
      </c>
      <c r="BJ262" s="1">
        <f t="shared" si="59"/>
        <v>0.63280645673869729</v>
      </c>
      <c r="BK262" s="1">
        <f t="shared" si="59"/>
        <v>-0.69473581116207361</v>
      </c>
      <c r="BL262" s="1">
        <f t="shared" si="61"/>
        <v>-1.0709685365941881</v>
      </c>
      <c r="BM262" s="1">
        <f t="shared" si="61"/>
        <v>-0.54133271090620472</v>
      </c>
      <c r="BN262" s="1">
        <f t="shared" si="68"/>
        <v>2.1523101513779945E-2</v>
      </c>
      <c r="BO262" s="6">
        <f t="shared" si="69"/>
        <v>1.1979677225309986</v>
      </c>
    </row>
    <row r="263" spans="1:67" x14ac:dyDescent="0.2">
      <c r="A263" s="3" t="s">
        <v>274</v>
      </c>
      <c r="B263" s="8">
        <v>15518</v>
      </c>
      <c r="C263" s="5">
        <v>15</v>
      </c>
      <c r="D263" s="5">
        <v>0</v>
      </c>
      <c r="E263" s="5">
        <v>0</v>
      </c>
      <c r="F263" s="5">
        <v>0</v>
      </c>
      <c r="G263" s="5">
        <v>1</v>
      </c>
      <c r="H263" s="5">
        <v>0</v>
      </c>
      <c r="I263" s="5">
        <v>9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1</v>
      </c>
      <c r="R263" s="5">
        <v>3</v>
      </c>
      <c r="S263" s="5">
        <v>0</v>
      </c>
      <c r="T263" s="5">
        <v>0</v>
      </c>
      <c r="U263" s="5">
        <v>0</v>
      </c>
      <c r="V263" s="5">
        <v>1</v>
      </c>
      <c r="W263" s="5">
        <v>0</v>
      </c>
      <c r="X263" s="1">
        <f t="shared" si="64"/>
        <v>2.7725887222397811</v>
      </c>
      <c r="Y263" s="1">
        <f t="shared" si="64"/>
        <v>0</v>
      </c>
      <c r="Z263" s="1">
        <f t="shared" si="64"/>
        <v>0</v>
      </c>
      <c r="AA263" s="1">
        <f t="shared" si="62"/>
        <v>0</v>
      </c>
      <c r="AB263" s="1">
        <f t="shared" si="62"/>
        <v>0.69314718055994529</v>
      </c>
      <c r="AC263" s="1">
        <f t="shared" si="62"/>
        <v>0</v>
      </c>
      <c r="AD263" s="1">
        <f t="shared" si="62"/>
        <v>2.3025850929940459</v>
      </c>
      <c r="AE263" s="1">
        <f t="shared" si="70"/>
        <v>0</v>
      </c>
      <c r="AF263" s="1">
        <f t="shared" si="65"/>
        <v>0</v>
      </c>
      <c r="AG263" s="1">
        <f t="shared" si="65"/>
        <v>0</v>
      </c>
      <c r="AH263" s="1">
        <f t="shared" si="65"/>
        <v>0</v>
      </c>
      <c r="AI263" s="1">
        <f t="shared" si="56"/>
        <v>0</v>
      </c>
      <c r="AJ263" s="1">
        <f t="shared" si="56"/>
        <v>0</v>
      </c>
      <c r="AK263" s="1">
        <f t="shared" si="56"/>
        <v>0</v>
      </c>
      <c r="AL263" s="1">
        <f t="shared" si="56"/>
        <v>0.69314718055994529</v>
      </c>
      <c r="AM263" s="1">
        <f t="shared" si="57"/>
        <v>1.3862943611198906</v>
      </c>
      <c r="AN263" s="1">
        <f t="shared" si="57"/>
        <v>0</v>
      </c>
      <c r="AO263" s="1">
        <f t="shared" si="57"/>
        <v>0</v>
      </c>
      <c r="AP263" s="1">
        <f t="shared" si="57"/>
        <v>0</v>
      </c>
      <c r="AQ263" s="1">
        <f t="shared" si="60"/>
        <v>0.69314718055994529</v>
      </c>
      <c r="AR263" s="1">
        <f t="shared" si="60"/>
        <v>0</v>
      </c>
      <c r="AS263" s="1">
        <f t="shared" si="66"/>
        <v>-0.8734500286673661</v>
      </c>
      <c r="AT263" s="1">
        <f t="shared" si="66"/>
        <v>-1.5575639519668798</v>
      </c>
      <c r="AU263" s="1">
        <f t="shared" si="66"/>
        <v>-1.3267222372866634</v>
      </c>
      <c r="AV263" s="1">
        <f t="shared" si="63"/>
        <v>-1.6154159481825947</v>
      </c>
      <c r="AW263" s="1">
        <f t="shared" si="63"/>
        <v>-0.19036728686403157</v>
      </c>
      <c r="AX263" s="1">
        <f t="shared" si="63"/>
        <v>-1.9076323108077551</v>
      </c>
      <c r="AY263" s="1">
        <f t="shared" si="63"/>
        <v>-0.38943025165371242</v>
      </c>
      <c r="AZ263" s="1">
        <f t="shared" si="71"/>
        <v>-0.34552032288269757</v>
      </c>
      <c r="BA263" s="1">
        <f t="shared" si="67"/>
        <v>-0.44108228041665831</v>
      </c>
      <c r="BB263" s="1">
        <f t="shared" si="67"/>
        <v>-0.21503732076197307</v>
      </c>
      <c r="BC263" s="1">
        <f t="shared" si="67"/>
        <v>-0.35611437759536568</v>
      </c>
      <c r="BD263" s="1">
        <f t="shared" si="58"/>
        <v>-1.1054716874058155</v>
      </c>
      <c r="BE263" s="1">
        <f t="shared" si="58"/>
        <v>-0.65979304502442915</v>
      </c>
      <c r="BF263" s="1">
        <f t="shared" si="58"/>
        <v>-0.84821762538638401</v>
      </c>
      <c r="BG263" s="1">
        <f t="shared" si="58"/>
        <v>-0.37368059771273615</v>
      </c>
      <c r="BH263" s="1">
        <f t="shared" si="59"/>
        <v>0.85196994653191005</v>
      </c>
      <c r="BI263" s="1">
        <f t="shared" si="59"/>
        <v>-0.51341694708197316</v>
      </c>
      <c r="BJ263" s="1">
        <f t="shared" si="59"/>
        <v>-1.010408345508508</v>
      </c>
      <c r="BK263" s="1">
        <f t="shared" si="59"/>
        <v>-0.69473581116207361</v>
      </c>
      <c r="BL263" s="1">
        <f t="shared" si="61"/>
        <v>0.11413110601541589</v>
      </c>
      <c r="BM263" s="1">
        <f t="shared" si="61"/>
        <v>-1.0838440050768672</v>
      </c>
      <c r="BN263" s="1">
        <f t="shared" si="68"/>
        <v>-0.69246682518557912</v>
      </c>
      <c r="BO263" s="6">
        <f t="shared" si="69"/>
        <v>0.48397779583163947</v>
      </c>
    </row>
    <row r="264" spans="1:67" x14ac:dyDescent="0.2">
      <c r="A264" s="3" t="s">
        <v>275</v>
      </c>
      <c r="B264" s="8">
        <v>15522</v>
      </c>
      <c r="C264" s="5">
        <v>7</v>
      </c>
      <c r="D264" s="5">
        <v>1</v>
      </c>
      <c r="E264" s="5">
        <v>0</v>
      </c>
      <c r="F264" s="5">
        <v>1</v>
      </c>
      <c r="G264" s="5">
        <v>0</v>
      </c>
      <c r="H264" s="5">
        <v>1</v>
      </c>
      <c r="I264" s="5">
        <v>3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1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1</v>
      </c>
      <c r="X264" s="1">
        <f t="shared" si="64"/>
        <v>2.0794415416798357</v>
      </c>
      <c r="Y264" s="1">
        <f t="shared" si="64"/>
        <v>0.69314718055994529</v>
      </c>
      <c r="Z264" s="1">
        <f t="shared" si="64"/>
        <v>0</v>
      </c>
      <c r="AA264" s="1">
        <f t="shared" si="62"/>
        <v>0.69314718055994529</v>
      </c>
      <c r="AB264" s="1">
        <f t="shared" si="62"/>
        <v>0</v>
      </c>
      <c r="AC264" s="1">
        <f t="shared" si="62"/>
        <v>0.69314718055994529</v>
      </c>
      <c r="AD264" s="1">
        <f t="shared" si="62"/>
        <v>1.3862943611198906</v>
      </c>
      <c r="AE264" s="1">
        <f t="shared" si="70"/>
        <v>0</v>
      </c>
      <c r="AF264" s="1">
        <f t="shared" si="65"/>
        <v>0</v>
      </c>
      <c r="AG264" s="1">
        <f t="shared" si="65"/>
        <v>0</v>
      </c>
      <c r="AH264" s="1">
        <f t="shared" si="65"/>
        <v>0</v>
      </c>
      <c r="AI264" s="1">
        <f t="shared" si="56"/>
        <v>0</v>
      </c>
      <c r="AJ264" s="1">
        <f t="shared" si="56"/>
        <v>0</v>
      </c>
      <c r="AK264" s="1">
        <f t="shared" si="56"/>
        <v>0</v>
      </c>
      <c r="AL264" s="1">
        <f t="shared" si="56"/>
        <v>0.69314718055994529</v>
      </c>
      <c r="AM264" s="1">
        <f t="shared" si="57"/>
        <v>0</v>
      </c>
      <c r="AN264" s="1">
        <f t="shared" si="57"/>
        <v>0</v>
      </c>
      <c r="AO264" s="1">
        <f t="shared" si="57"/>
        <v>0</v>
      </c>
      <c r="AP264" s="1">
        <f t="shared" si="57"/>
        <v>0</v>
      </c>
      <c r="AQ264" s="1">
        <f t="shared" si="60"/>
        <v>0</v>
      </c>
      <c r="AR264" s="1">
        <f t="shared" si="60"/>
        <v>0.69314718055994529</v>
      </c>
      <c r="AS264" s="1">
        <f t="shared" si="66"/>
        <v>-1.5706490514745042</v>
      </c>
      <c r="AT264" s="1">
        <f t="shared" si="66"/>
        <v>-0.83132085273209477</v>
      </c>
      <c r="AU264" s="1">
        <f t="shared" si="66"/>
        <v>-1.3267222372866634</v>
      </c>
      <c r="AV264" s="1">
        <f t="shared" si="63"/>
        <v>-0.84226408937281971</v>
      </c>
      <c r="AW264" s="1">
        <f t="shared" si="63"/>
        <v>-1.4324240342457668</v>
      </c>
      <c r="AX264" s="1">
        <f t="shared" si="63"/>
        <v>-0.97389107089860638</v>
      </c>
      <c r="AY264" s="1">
        <f t="shared" si="63"/>
        <v>-1.2530797216001055</v>
      </c>
      <c r="AZ264" s="1">
        <f t="shared" si="71"/>
        <v>-0.34552032288269757</v>
      </c>
      <c r="BA264" s="1">
        <f t="shared" si="67"/>
        <v>-0.44108228041665831</v>
      </c>
      <c r="BB264" s="1">
        <f t="shared" si="67"/>
        <v>-0.21503732076197307</v>
      </c>
      <c r="BC264" s="1">
        <f t="shared" si="67"/>
        <v>-0.35611437759536568</v>
      </c>
      <c r="BD264" s="1">
        <f t="shared" si="58"/>
        <v>-1.1054716874058155</v>
      </c>
      <c r="BE264" s="1">
        <f t="shared" si="58"/>
        <v>-0.65979304502442915</v>
      </c>
      <c r="BF264" s="1">
        <f t="shared" si="58"/>
        <v>-0.84821762538638401</v>
      </c>
      <c r="BG264" s="1">
        <f t="shared" si="58"/>
        <v>-0.37368059771273615</v>
      </c>
      <c r="BH264" s="1">
        <f t="shared" si="59"/>
        <v>-0.90291969880072387</v>
      </c>
      <c r="BI264" s="1">
        <f t="shared" si="59"/>
        <v>-0.51341694708197316</v>
      </c>
      <c r="BJ264" s="1">
        <f t="shared" si="59"/>
        <v>-1.010408345508508</v>
      </c>
      <c r="BK264" s="1">
        <f t="shared" si="59"/>
        <v>-0.69473581116207361</v>
      </c>
      <c r="BL264" s="1">
        <f t="shared" si="61"/>
        <v>-1.0709685365941881</v>
      </c>
      <c r="BM264" s="1">
        <f t="shared" si="61"/>
        <v>-0.54133271090620472</v>
      </c>
      <c r="BN264" s="1">
        <f t="shared" si="68"/>
        <v>-0.82424049356429963</v>
      </c>
      <c r="BO264" s="6">
        <f t="shared" si="69"/>
        <v>0.35220412745291896</v>
      </c>
    </row>
    <row r="265" spans="1:67" x14ac:dyDescent="0.2">
      <c r="A265" s="3" t="s">
        <v>276</v>
      </c>
      <c r="B265" s="8">
        <v>15531</v>
      </c>
      <c r="C265" s="5">
        <v>16</v>
      </c>
      <c r="D265" s="5">
        <v>0</v>
      </c>
      <c r="E265" s="5">
        <v>0</v>
      </c>
      <c r="F265" s="5">
        <v>2</v>
      </c>
      <c r="G265" s="5">
        <v>0</v>
      </c>
      <c r="H265" s="5">
        <v>5</v>
      </c>
      <c r="I265" s="5">
        <v>6</v>
      </c>
      <c r="J265" s="5">
        <v>0</v>
      </c>
      <c r="K265" s="5">
        <v>0</v>
      </c>
      <c r="L265" s="5">
        <v>0</v>
      </c>
      <c r="M265" s="5">
        <v>0</v>
      </c>
      <c r="N265" s="5">
        <v>2</v>
      </c>
      <c r="O265" s="5">
        <v>0</v>
      </c>
      <c r="P265" s="5">
        <v>0</v>
      </c>
      <c r="Q265" s="5">
        <v>0</v>
      </c>
      <c r="R265" s="5">
        <v>1</v>
      </c>
      <c r="S265" s="5">
        <v>0</v>
      </c>
      <c r="T265" s="5">
        <v>0</v>
      </c>
      <c r="U265" s="5">
        <v>0</v>
      </c>
      <c r="V265" s="5">
        <v>0</v>
      </c>
      <c r="W265" s="5">
        <v>2</v>
      </c>
      <c r="X265" s="1">
        <f t="shared" si="64"/>
        <v>2.8332133440562162</v>
      </c>
      <c r="Y265" s="1">
        <f t="shared" si="64"/>
        <v>0</v>
      </c>
      <c r="Z265" s="1">
        <f t="shared" si="64"/>
        <v>0</v>
      </c>
      <c r="AA265" s="1">
        <f t="shared" si="62"/>
        <v>1.0986122886681098</v>
      </c>
      <c r="AB265" s="1">
        <f t="shared" si="62"/>
        <v>0</v>
      </c>
      <c r="AC265" s="1">
        <f t="shared" si="62"/>
        <v>1.791759469228055</v>
      </c>
      <c r="AD265" s="1">
        <f t="shared" si="62"/>
        <v>1.9459101490553132</v>
      </c>
      <c r="AE265" s="1">
        <f t="shared" si="70"/>
        <v>0</v>
      </c>
      <c r="AF265" s="1">
        <f t="shared" si="65"/>
        <v>0</v>
      </c>
      <c r="AG265" s="1">
        <f t="shared" si="65"/>
        <v>0</v>
      </c>
      <c r="AH265" s="1">
        <f t="shared" si="65"/>
        <v>0</v>
      </c>
      <c r="AI265" s="1">
        <f t="shared" si="56"/>
        <v>1.0986122886681098</v>
      </c>
      <c r="AJ265" s="1">
        <f t="shared" si="56"/>
        <v>0</v>
      </c>
      <c r="AK265" s="1">
        <f t="shared" si="56"/>
        <v>0</v>
      </c>
      <c r="AL265" s="1">
        <f t="shared" si="56"/>
        <v>0</v>
      </c>
      <c r="AM265" s="1">
        <f t="shared" si="57"/>
        <v>0.69314718055994529</v>
      </c>
      <c r="AN265" s="1">
        <f t="shared" si="57"/>
        <v>0</v>
      </c>
      <c r="AO265" s="1">
        <f t="shared" si="57"/>
        <v>0</v>
      </c>
      <c r="AP265" s="1">
        <f t="shared" si="57"/>
        <v>0</v>
      </c>
      <c r="AQ265" s="1">
        <f t="shared" si="60"/>
        <v>0</v>
      </c>
      <c r="AR265" s="1">
        <f t="shared" si="60"/>
        <v>1.0986122886681098</v>
      </c>
      <c r="AS265" s="1">
        <f t="shared" si="66"/>
        <v>-0.81247102121569337</v>
      </c>
      <c r="AT265" s="1">
        <f t="shared" si="66"/>
        <v>-1.5575639519668798</v>
      </c>
      <c r="AU265" s="1">
        <f t="shared" si="66"/>
        <v>-1.3267222372866634</v>
      </c>
      <c r="AV265" s="1">
        <f t="shared" si="63"/>
        <v>-0.38999924460624324</v>
      </c>
      <c r="AW265" s="1">
        <f t="shared" si="63"/>
        <v>-1.4324240342457668</v>
      </c>
      <c r="AX265" s="1">
        <f t="shared" si="63"/>
        <v>0.5060537797342709</v>
      </c>
      <c r="AY265" s="1">
        <f t="shared" si="63"/>
        <v>-0.72561408017043794</v>
      </c>
      <c r="AZ265" s="1">
        <f t="shared" si="71"/>
        <v>-0.34552032288269757</v>
      </c>
      <c r="BA265" s="1">
        <f t="shared" si="67"/>
        <v>-0.44108228041665831</v>
      </c>
      <c r="BB265" s="1">
        <f t="shared" si="67"/>
        <v>-0.21503732076197307</v>
      </c>
      <c r="BC265" s="1">
        <f t="shared" si="67"/>
        <v>-0.35611437759536568</v>
      </c>
      <c r="BD265" s="1">
        <f t="shared" si="58"/>
        <v>0.30413110129730331</v>
      </c>
      <c r="BE265" s="1">
        <f t="shared" si="58"/>
        <v>-0.65979304502442915</v>
      </c>
      <c r="BF265" s="1">
        <f t="shared" si="58"/>
        <v>-0.84821762538638401</v>
      </c>
      <c r="BG265" s="1">
        <f t="shared" si="58"/>
        <v>-1.3960715073280572</v>
      </c>
      <c r="BH265" s="1">
        <f t="shared" si="59"/>
        <v>-2.5474876134406872E-2</v>
      </c>
      <c r="BI265" s="1">
        <f t="shared" si="59"/>
        <v>-0.51341694708197316</v>
      </c>
      <c r="BJ265" s="1">
        <f t="shared" si="59"/>
        <v>-1.010408345508508</v>
      </c>
      <c r="BK265" s="1">
        <f t="shared" si="59"/>
        <v>-0.69473581116207361</v>
      </c>
      <c r="BL265" s="1">
        <f t="shared" si="61"/>
        <v>-1.0709685365941881</v>
      </c>
      <c r="BM265" s="1">
        <f t="shared" si="61"/>
        <v>-0.22398394759866314</v>
      </c>
      <c r="BN265" s="1">
        <f t="shared" si="68"/>
        <v>-0.63025879199692825</v>
      </c>
      <c r="BO265" s="6">
        <f t="shared" si="69"/>
        <v>0.54618582902029034</v>
      </c>
    </row>
    <row r="266" spans="1:67" x14ac:dyDescent="0.2">
      <c r="A266" s="3" t="s">
        <v>277</v>
      </c>
      <c r="B266" s="8">
        <v>15533</v>
      </c>
      <c r="C266" s="5">
        <v>4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2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2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1">
        <f t="shared" si="64"/>
        <v>1.6094379124341003</v>
      </c>
      <c r="Y266" s="1">
        <f t="shared" si="64"/>
        <v>0</v>
      </c>
      <c r="Z266" s="1">
        <f t="shared" si="64"/>
        <v>0</v>
      </c>
      <c r="AA266" s="1">
        <f t="shared" si="62"/>
        <v>0</v>
      </c>
      <c r="AB266" s="1">
        <f t="shared" si="62"/>
        <v>0</v>
      </c>
      <c r="AC266" s="1">
        <f t="shared" si="62"/>
        <v>0</v>
      </c>
      <c r="AD266" s="1">
        <f t="shared" si="62"/>
        <v>1.0986122886681098</v>
      </c>
      <c r="AE266" s="1">
        <f t="shared" si="70"/>
        <v>0</v>
      </c>
      <c r="AF266" s="1">
        <f t="shared" si="65"/>
        <v>0</v>
      </c>
      <c r="AG266" s="1">
        <f t="shared" si="65"/>
        <v>0</v>
      </c>
      <c r="AH266" s="1">
        <f t="shared" si="65"/>
        <v>0</v>
      </c>
      <c r="AI266" s="1">
        <f t="shared" si="56"/>
        <v>0</v>
      </c>
      <c r="AJ266" s="1">
        <f t="shared" si="56"/>
        <v>0</v>
      </c>
      <c r="AK266" s="1">
        <f t="shared" si="56"/>
        <v>0</v>
      </c>
      <c r="AL266" s="1">
        <f t="shared" si="56"/>
        <v>1.0986122886681098</v>
      </c>
      <c r="AM266" s="1">
        <f t="shared" si="57"/>
        <v>0</v>
      </c>
      <c r="AN266" s="1">
        <f t="shared" si="57"/>
        <v>0</v>
      </c>
      <c r="AO266" s="1">
        <f t="shared" si="57"/>
        <v>0</v>
      </c>
      <c r="AP266" s="1">
        <f t="shared" si="57"/>
        <v>0</v>
      </c>
      <c r="AQ266" s="1">
        <f t="shared" si="60"/>
        <v>0</v>
      </c>
      <c r="AR266" s="1">
        <f t="shared" si="60"/>
        <v>0</v>
      </c>
      <c r="AS266" s="1">
        <f t="shared" si="66"/>
        <v>-2.0434001211120094</v>
      </c>
      <c r="AT266" s="1">
        <f t="shared" si="66"/>
        <v>-1.5575639519668798</v>
      </c>
      <c r="AU266" s="1">
        <f t="shared" si="66"/>
        <v>-1.3267222372866634</v>
      </c>
      <c r="AV266" s="1">
        <f t="shared" si="63"/>
        <v>-1.6154159481825947</v>
      </c>
      <c r="AW266" s="1">
        <f t="shared" si="63"/>
        <v>-1.4324240342457668</v>
      </c>
      <c r="AX266" s="1">
        <f t="shared" si="63"/>
        <v>-1.9076323108077551</v>
      </c>
      <c r="AY266" s="1">
        <f t="shared" si="63"/>
        <v>-1.5242343461567398</v>
      </c>
      <c r="AZ266" s="1">
        <f t="shared" si="71"/>
        <v>-0.34552032288269757</v>
      </c>
      <c r="BA266" s="1">
        <f t="shared" si="67"/>
        <v>-0.44108228041665831</v>
      </c>
      <c r="BB266" s="1">
        <f t="shared" si="67"/>
        <v>-0.21503732076197307</v>
      </c>
      <c r="BC266" s="1">
        <f t="shared" si="67"/>
        <v>-0.35611437759536568</v>
      </c>
      <c r="BD266" s="1">
        <f t="shared" si="58"/>
        <v>-1.1054716874058155</v>
      </c>
      <c r="BE266" s="1">
        <f t="shared" si="58"/>
        <v>-0.65979304502442915</v>
      </c>
      <c r="BF266" s="1">
        <f t="shared" si="58"/>
        <v>-0.84821762538638401</v>
      </c>
      <c r="BG266" s="1">
        <f t="shared" si="58"/>
        <v>0.22437974549041978</v>
      </c>
      <c r="BH266" s="1">
        <f t="shared" si="59"/>
        <v>-0.90291969880072387</v>
      </c>
      <c r="BI266" s="1">
        <f t="shared" si="59"/>
        <v>-0.51341694708197316</v>
      </c>
      <c r="BJ266" s="1">
        <f t="shared" si="59"/>
        <v>-1.010408345508508</v>
      </c>
      <c r="BK266" s="1">
        <f t="shared" si="59"/>
        <v>-0.69473581116207361</v>
      </c>
      <c r="BL266" s="1">
        <f t="shared" si="61"/>
        <v>-1.0709685365941881</v>
      </c>
      <c r="BM266" s="1">
        <f t="shared" si="61"/>
        <v>-1.0838440050768672</v>
      </c>
      <c r="BN266" s="1">
        <f t="shared" si="68"/>
        <v>-0.97288300990312582</v>
      </c>
      <c r="BO266" s="6">
        <f t="shared" si="69"/>
        <v>0.20356161111409277</v>
      </c>
    </row>
    <row r="267" spans="1:67" x14ac:dyDescent="0.2">
      <c r="A267" s="3" t="s">
        <v>278</v>
      </c>
      <c r="B267" s="8">
        <v>15537</v>
      </c>
      <c r="C267" s="5">
        <v>11</v>
      </c>
      <c r="D267" s="5">
        <v>0</v>
      </c>
      <c r="E267" s="5">
        <v>0</v>
      </c>
      <c r="F267" s="5">
        <v>1</v>
      </c>
      <c r="G267" s="5">
        <v>0</v>
      </c>
      <c r="H267" s="5">
        <v>0</v>
      </c>
      <c r="I267" s="5">
        <v>7</v>
      </c>
      <c r="J267" s="5">
        <v>0</v>
      </c>
      <c r="K267" s="5">
        <v>0</v>
      </c>
      <c r="L267" s="5">
        <v>0</v>
      </c>
      <c r="M267" s="5">
        <v>0</v>
      </c>
      <c r="N267" s="5">
        <v>1</v>
      </c>
      <c r="O267" s="5">
        <v>0</v>
      </c>
      <c r="P267" s="5">
        <v>0</v>
      </c>
      <c r="Q267" s="5">
        <v>1</v>
      </c>
      <c r="R267" s="5">
        <v>0</v>
      </c>
      <c r="S267" s="5">
        <v>0</v>
      </c>
      <c r="T267" s="5">
        <v>1</v>
      </c>
      <c r="U267" s="5">
        <v>0</v>
      </c>
      <c r="V267" s="5">
        <v>0</v>
      </c>
      <c r="W267" s="5">
        <v>0</v>
      </c>
      <c r="X267" s="1">
        <f t="shared" si="64"/>
        <v>2.4849066497880004</v>
      </c>
      <c r="Y267" s="1">
        <f t="shared" si="64"/>
        <v>0</v>
      </c>
      <c r="Z267" s="1">
        <f t="shared" si="64"/>
        <v>0</v>
      </c>
      <c r="AA267" s="1">
        <f t="shared" si="62"/>
        <v>0.69314718055994529</v>
      </c>
      <c r="AB267" s="1">
        <f t="shared" si="62"/>
        <v>0</v>
      </c>
      <c r="AC267" s="1">
        <f t="shared" si="62"/>
        <v>0</v>
      </c>
      <c r="AD267" s="1">
        <f t="shared" si="62"/>
        <v>2.0794415416798357</v>
      </c>
      <c r="AE267" s="1">
        <f t="shared" si="70"/>
        <v>0</v>
      </c>
      <c r="AF267" s="1">
        <f t="shared" si="65"/>
        <v>0</v>
      </c>
      <c r="AG267" s="1">
        <f t="shared" si="65"/>
        <v>0</v>
      </c>
      <c r="AH267" s="1">
        <f t="shared" si="65"/>
        <v>0</v>
      </c>
      <c r="AI267" s="1">
        <f t="shared" si="56"/>
        <v>0.69314718055994529</v>
      </c>
      <c r="AJ267" s="1">
        <f t="shared" si="56"/>
        <v>0</v>
      </c>
      <c r="AK267" s="1">
        <f t="shared" si="56"/>
        <v>0</v>
      </c>
      <c r="AL267" s="1">
        <f t="shared" si="56"/>
        <v>0.69314718055994529</v>
      </c>
      <c r="AM267" s="1">
        <f t="shared" si="57"/>
        <v>0</v>
      </c>
      <c r="AN267" s="1">
        <f t="shared" si="57"/>
        <v>0</v>
      </c>
      <c r="AO267" s="1">
        <f t="shared" si="57"/>
        <v>0.69314718055994529</v>
      </c>
      <c r="AP267" s="1">
        <f t="shared" si="57"/>
        <v>0</v>
      </c>
      <c r="AQ267" s="1">
        <f t="shared" si="60"/>
        <v>0</v>
      </c>
      <c r="AR267" s="1">
        <f t="shared" si="60"/>
        <v>0</v>
      </c>
      <c r="AS267" s="1">
        <f t="shared" si="66"/>
        <v>-1.162813767592894</v>
      </c>
      <c r="AT267" s="1">
        <f t="shared" si="66"/>
        <v>-1.5575639519668798</v>
      </c>
      <c r="AU267" s="1">
        <f t="shared" si="66"/>
        <v>-1.3267222372866634</v>
      </c>
      <c r="AV267" s="1">
        <f t="shared" si="63"/>
        <v>-0.84226408937281971</v>
      </c>
      <c r="AW267" s="1">
        <f t="shared" si="63"/>
        <v>-1.4324240342457668</v>
      </c>
      <c r="AX267" s="1">
        <f t="shared" si="63"/>
        <v>-1.9076323108077551</v>
      </c>
      <c r="AY267" s="1">
        <f t="shared" si="63"/>
        <v>-0.5997541184250087</v>
      </c>
      <c r="AZ267" s="1">
        <f t="shared" si="71"/>
        <v>-0.34552032288269757</v>
      </c>
      <c r="BA267" s="1">
        <f t="shared" si="67"/>
        <v>-0.44108228041665831</v>
      </c>
      <c r="BB267" s="1">
        <f t="shared" si="67"/>
        <v>-0.21503732076197307</v>
      </c>
      <c r="BC267" s="1">
        <f t="shared" si="67"/>
        <v>-0.35611437759536568</v>
      </c>
      <c r="BD267" s="1">
        <f t="shared" si="58"/>
        <v>-0.21611134729571765</v>
      </c>
      <c r="BE267" s="1">
        <f t="shared" si="58"/>
        <v>-0.65979304502442915</v>
      </c>
      <c r="BF267" s="1">
        <f t="shared" si="58"/>
        <v>-0.84821762538638401</v>
      </c>
      <c r="BG267" s="1">
        <f t="shared" si="58"/>
        <v>-0.37368059771273615</v>
      </c>
      <c r="BH267" s="1">
        <f t="shared" si="59"/>
        <v>-0.90291969880072387</v>
      </c>
      <c r="BI267" s="1">
        <f t="shared" si="59"/>
        <v>-0.51341694708197316</v>
      </c>
      <c r="BJ267" s="1">
        <f t="shared" si="59"/>
        <v>2.6344764738292326E-2</v>
      </c>
      <c r="BK267" s="1">
        <f t="shared" si="59"/>
        <v>-0.69473581116207361</v>
      </c>
      <c r="BL267" s="1">
        <f t="shared" si="61"/>
        <v>-1.0709685365941881</v>
      </c>
      <c r="BM267" s="1">
        <f t="shared" si="61"/>
        <v>-1.0838440050768672</v>
      </c>
      <c r="BN267" s="1">
        <f t="shared" si="68"/>
        <v>-0.78687007908339457</v>
      </c>
      <c r="BO267" s="6">
        <f t="shared" si="69"/>
        <v>0.38957454193382401</v>
      </c>
    </row>
    <row r="268" spans="1:67" x14ac:dyDescent="0.2">
      <c r="A268" s="3" t="s">
        <v>279</v>
      </c>
      <c r="B268" s="8">
        <v>15542</v>
      </c>
      <c r="C268" s="5">
        <v>23</v>
      </c>
      <c r="D268" s="5">
        <v>0</v>
      </c>
      <c r="E268" s="5">
        <v>1</v>
      </c>
      <c r="F268" s="5">
        <v>0</v>
      </c>
      <c r="G268" s="5">
        <v>2</v>
      </c>
      <c r="H268" s="5">
        <v>3</v>
      </c>
      <c r="I268" s="5">
        <v>11</v>
      </c>
      <c r="J268" s="5">
        <v>0</v>
      </c>
      <c r="K268" s="5">
        <v>0</v>
      </c>
      <c r="L268" s="5">
        <v>0</v>
      </c>
      <c r="M268" s="5">
        <v>0</v>
      </c>
      <c r="N268" s="5">
        <v>2</v>
      </c>
      <c r="O268" s="5">
        <v>0</v>
      </c>
      <c r="P268" s="5">
        <v>0</v>
      </c>
      <c r="Q268" s="5">
        <v>1</v>
      </c>
      <c r="R268" s="5">
        <v>1</v>
      </c>
      <c r="S268" s="5">
        <v>0</v>
      </c>
      <c r="T268" s="5">
        <v>1</v>
      </c>
      <c r="U268" s="5">
        <v>0</v>
      </c>
      <c r="V268" s="5">
        <v>1</v>
      </c>
      <c r="W268" s="5">
        <v>1</v>
      </c>
      <c r="X268" s="1">
        <f t="shared" si="64"/>
        <v>3.1780538303479458</v>
      </c>
      <c r="Y268" s="1">
        <f t="shared" si="64"/>
        <v>0</v>
      </c>
      <c r="Z268" s="1">
        <f t="shared" si="64"/>
        <v>0.69314718055994529</v>
      </c>
      <c r="AA268" s="1">
        <f t="shared" si="62"/>
        <v>0</v>
      </c>
      <c r="AB268" s="1">
        <f t="shared" si="62"/>
        <v>1.0986122886681098</v>
      </c>
      <c r="AC268" s="1">
        <f t="shared" si="62"/>
        <v>1.3862943611198906</v>
      </c>
      <c r="AD268" s="1">
        <f t="shared" si="62"/>
        <v>2.4849066497880004</v>
      </c>
      <c r="AE268" s="1">
        <f t="shared" si="70"/>
        <v>0</v>
      </c>
      <c r="AF268" s="1">
        <f t="shared" si="65"/>
        <v>0</v>
      </c>
      <c r="AG268" s="1">
        <f t="shared" si="65"/>
        <v>0</v>
      </c>
      <c r="AH268" s="1">
        <f t="shared" si="65"/>
        <v>0</v>
      </c>
      <c r="AI268" s="1">
        <f t="shared" si="56"/>
        <v>1.0986122886681098</v>
      </c>
      <c r="AJ268" s="1">
        <f t="shared" si="56"/>
        <v>0</v>
      </c>
      <c r="AK268" s="1">
        <f t="shared" si="56"/>
        <v>0</v>
      </c>
      <c r="AL268" s="1">
        <f t="shared" si="56"/>
        <v>0.69314718055994529</v>
      </c>
      <c r="AM268" s="1">
        <f t="shared" si="57"/>
        <v>0.69314718055994529</v>
      </c>
      <c r="AN268" s="1">
        <f t="shared" si="57"/>
        <v>0</v>
      </c>
      <c r="AO268" s="1">
        <f t="shared" si="57"/>
        <v>0.69314718055994529</v>
      </c>
      <c r="AP268" s="1">
        <f t="shared" si="57"/>
        <v>0</v>
      </c>
      <c r="AQ268" s="1">
        <f t="shared" si="60"/>
        <v>0.69314718055994529</v>
      </c>
      <c r="AR268" s="1">
        <f t="shared" si="60"/>
        <v>0.69314718055994529</v>
      </c>
      <c r="AS268" s="1">
        <f t="shared" si="66"/>
        <v>-0.46561474478575593</v>
      </c>
      <c r="AT268" s="1">
        <f t="shared" si="66"/>
        <v>-1.5575639519668798</v>
      </c>
      <c r="AU268" s="1">
        <f t="shared" si="66"/>
        <v>-0.54106004830626186</v>
      </c>
      <c r="AV268" s="1">
        <f t="shared" si="63"/>
        <v>-1.6154159481825947</v>
      </c>
      <c r="AW268" s="1">
        <f t="shared" si="63"/>
        <v>0.53618933412197389</v>
      </c>
      <c r="AX268" s="1">
        <f t="shared" si="63"/>
        <v>-4.0149830989457763E-2</v>
      </c>
      <c r="AY268" s="1">
        <f t="shared" si="63"/>
        <v>-0.21758313980654601</v>
      </c>
      <c r="AZ268" s="1">
        <f t="shared" si="71"/>
        <v>-0.34552032288269757</v>
      </c>
      <c r="BA268" s="1">
        <f t="shared" si="67"/>
        <v>-0.44108228041665831</v>
      </c>
      <c r="BB268" s="1">
        <f t="shared" si="67"/>
        <v>-0.21503732076197307</v>
      </c>
      <c r="BC268" s="1">
        <f t="shared" si="67"/>
        <v>-0.35611437759536568</v>
      </c>
      <c r="BD268" s="1">
        <f t="shared" si="58"/>
        <v>0.30413110129730331</v>
      </c>
      <c r="BE268" s="1">
        <f t="shared" si="58"/>
        <v>-0.65979304502442915</v>
      </c>
      <c r="BF268" s="1">
        <f t="shared" si="58"/>
        <v>-0.84821762538638401</v>
      </c>
      <c r="BG268" s="1">
        <f t="shared" si="58"/>
        <v>-0.37368059771273615</v>
      </c>
      <c r="BH268" s="1">
        <f t="shared" si="59"/>
        <v>-2.5474876134406872E-2</v>
      </c>
      <c r="BI268" s="1">
        <f t="shared" si="59"/>
        <v>-0.51341694708197316</v>
      </c>
      <c r="BJ268" s="1">
        <f t="shared" si="59"/>
        <v>2.6344764738292326E-2</v>
      </c>
      <c r="BK268" s="1">
        <f t="shared" si="59"/>
        <v>-0.69473581116207361</v>
      </c>
      <c r="BL268" s="1">
        <f t="shared" si="61"/>
        <v>0.11413110601541589</v>
      </c>
      <c r="BM268" s="1">
        <f t="shared" si="61"/>
        <v>-0.54133271090620472</v>
      </c>
      <c r="BN268" s="1">
        <f t="shared" si="68"/>
        <v>-0.40338082252044821</v>
      </c>
      <c r="BO268" s="6">
        <f t="shared" si="69"/>
        <v>0.77306379849677032</v>
      </c>
    </row>
    <row r="269" spans="1:67" x14ac:dyDescent="0.2">
      <c r="A269" s="3" t="s">
        <v>280</v>
      </c>
      <c r="B269" s="8">
        <v>15550</v>
      </c>
      <c r="C269" s="5">
        <v>7</v>
      </c>
      <c r="D269" s="5">
        <v>0</v>
      </c>
      <c r="E269" s="5">
        <v>0</v>
      </c>
      <c r="F269" s="5">
        <v>0</v>
      </c>
      <c r="G269" s="5">
        <v>1</v>
      </c>
      <c r="H269" s="5">
        <v>1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5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1">
        <f t="shared" si="64"/>
        <v>2.0794415416798357</v>
      </c>
      <c r="Y269" s="1">
        <f t="shared" si="64"/>
        <v>0</v>
      </c>
      <c r="Z269" s="1">
        <f t="shared" si="64"/>
        <v>0</v>
      </c>
      <c r="AA269" s="1">
        <f t="shared" si="62"/>
        <v>0</v>
      </c>
      <c r="AB269" s="1">
        <f t="shared" si="62"/>
        <v>0.69314718055994529</v>
      </c>
      <c r="AC269" s="1">
        <f t="shared" si="62"/>
        <v>0.69314718055994529</v>
      </c>
      <c r="AD269" s="1">
        <f t="shared" si="62"/>
        <v>0</v>
      </c>
      <c r="AE269" s="1">
        <f t="shared" si="70"/>
        <v>0</v>
      </c>
      <c r="AF269" s="1">
        <f t="shared" si="65"/>
        <v>0</v>
      </c>
      <c r="AG269" s="1">
        <f t="shared" si="65"/>
        <v>0</v>
      </c>
      <c r="AH269" s="1">
        <f t="shared" si="65"/>
        <v>0</v>
      </c>
      <c r="AI269" s="1">
        <f t="shared" si="56"/>
        <v>0</v>
      </c>
      <c r="AJ269" s="1">
        <f t="shared" si="56"/>
        <v>0</v>
      </c>
      <c r="AK269" s="1">
        <f t="shared" si="56"/>
        <v>0</v>
      </c>
      <c r="AL269" s="1">
        <f t="shared" si="56"/>
        <v>1.791759469228055</v>
      </c>
      <c r="AM269" s="1">
        <f t="shared" si="57"/>
        <v>0</v>
      </c>
      <c r="AN269" s="1">
        <f t="shared" si="57"/>
        <v>0</v>
      </c>
      <c r="AO269" s="1">
        <f t="shared" si="57"/>
        <v>0</v>
      </c>
      <c r="AP269" s="1">
        <f t="shared" si="57"/>
        <v>0</v>
      </c>
      <c r="AQ269" s="1">
        <f t="shared" si="60"/>
        <v>0</v>
      </c>
      <c r="AR269" s="1">
        <f t="shared" si="60"/>
        <v>0</v>
      </c>
      <c r="AS269" s="1">
        <f t="shared" si="66"/>
        <v>-1.5706490514745042</v>
      </c>
      <c r="AT269" s="1">
        <f t="shared" si="66"/>
        <v>-1.5575639519668798</v>
      </c>
      <c r="AU269" s="1">
        <f t="shared" si="66"/>
        <v>-1.3267222372866634</v>
      </c>
      <c r="AV269" s="1">
        <f t="shared" si="63"/>
        <v>-1.6154159481825947</v>
      </c>
      <c r="AW269" s="1">
        <f t="shared" si="63"/>
        <v>-0.19036728686403157</v>
      </c>
      <c r="AX269" s="1">
        <f t="shared" si="63"/>
        <v>-0.97389107089860638</v>
      </c>
      <c r="AY269" s="1">
        <f t="shared" si="63"/>
        <v>-2.5597309279502993</v>
      </c>
      <c r="AZ269" s="1">
        <f t="shared" si="71"/>
        <v>-0.34552032288269757</v>
      </c>
      <c r="BA269" s="1">
        <f t="shared" si="67"/>
        <v>-0.44108228041665831</v>
      </c>
      <c r="BB269" s="1">
        <f t="shared" si="67"/>
        <v>-0.21503732076197307</v>
      </c>
      <c r="BC269" s="1">
        <f t="shared" si="67"/>
        <v>-0.35611437759536568</v>
      </c>
      <c r="BD269" s="1">
        <f t="shared" si="58"/>
        <v>-1.1054716874058155</v>
      </c>
      <c r="BE269" s="1">
        <f t="shared" si="58"/>
        <v>-0.65979304502442915</v>
      </c>
      <c r="BF269" s="1">
        <f t="shared" si="58"/>
        <v>-0.84821762538638401</v>
      </c>
      <c r="BG269" s="1">
        <f t="shared" si="58"/>
        <v>1.2467706551057407</v>
      </c>
      <c r="BH269" s="1">
        <f t="shared" si="59"/>
        <v>-0.90291969880072387</v>
      </c>
      <c r="BI269" s="1">
        <f t="shared" si="59"/>
        <v>-0.51341694708197316</v>
      </c>
      <c r="BJ269" s="1">
        <f t="shared" si="59"/>
        <v>-1.010408345508508</v>
      </c>
      <c r="BK269" s="1">
        <f t="shared" si="59"/>
        <v>-0.69473581116207361</v>
      </c>
      <c r="BL269" s="1">
        <f t="shared" si="61"/>
        <v>-1.0709685365941881</v>
      </c>
      <c r="BM269" s="1">
        <f t="shared" si="61"/>
        <v>-1.0838440050768672</v>
      </c>
      <c r="BN269" s="1">
        <f t="shared" si="68"/>
        <v>-0.84738570586740469</v>
      </c>
      <c r="BO269" s="6">
        <f t="shared" si="69"/>
        <v>0.32905891514981389</v>
      </c>
    </row>
    <row r="270" spans="1:67" x14ac:dyDescent="0.2">
      <c r="A270" s="3" t="s">
        <v>281</v>
      </c>
      <c r="B270" s="8">
        <v>15572</v>
      </c>
      <c r="C270" s="5">
        <v>150</v>
      </c>
      <c r="D270" s="5">
        <v>20</v>
      </c>
      <c r="E270" s="5">
        <v>4</v>
      </c>
      <c r="F270" s="5">
        <v>14</v>
      </c>
      <c r="G270" s="5">
        <v>3</v>
      </c>
      <c r="H270" s="5">
        <v>11</v>
      </c>
      <c r="I270" s="5">
        <v>57</v>
      </c>
      <c r="J270" s="5">
        <v>0</v>
      </c>
      <c r="K270" s="5">
        <v>0</v>
      </c>
      <c r="L270" s="5">
        <v>0</v>
      </c>
      <c r="M270" s="5">
        <v>0</v>
      </c>
      <c r="N270" s="5">
        <v>8</v>
      </c>
      <c r="O270" s="5">
        <v>1</v>
      </c>
      <c r="P270" s="5">
        <v>3</v>
      </c>
      <c r="Q270" s="5">
        <v>7</v>
      </c>
      <c r="R270" s="5">
        <v>8</v>
      </c>
      <c r="S270" s="5">
        <v>1</v>
      </c>
      <c r="T270" s="5">
        <v>8</v>
      </c>
      <c r="U270" s="5">
        <v>3</v>
      </c>
      <c r="V270" s="5">
        <v>2</v>
      </c>
      <c r="W270" s="5">
        <v>22</v>
      </c>
      <c r="X270" s="1">
        <f t="shared" si="64"/>
        <v>5.0172798368149243</v>
      </c>
      <c r="Y270" s="1">
        <f t="shared" si="64"/>
        <v>3.044522437723423</v>
      </c>
      <c r="Z270" s="1">
        <f t="shared" si="64"/>
        <v>1.6094379124341003</v>
      </c>
      <c r="AA270" s="1">
        <f t="shared" si="62"/>
        <v>2.7080502011022101</v>
      </c>
      <c r="AB270" s="1">
        <f t="shared" si="62"/>
        <v>1.3862943611198906</v>
      </c>
      <c r="AC270" s="1">
        <f t="shared" si="62"/>
        <v>2.4849066497880004</v>
      </c>
      <c r="AD270" s="1">
        <f t="shared" si="62"/>
        <v>4.0604430105464191</v>
      </c>
      <c r="AE270" s="1">
        <f t="shared" si="70"/>
        <v>0</v>
      </c>
      <c r="AF270" s="1">
        <f t="shared" si="65"/>
        <v>0</v>
      </c>
      <c r="AG270" s="1">
        <f t="shared" si="65"/>
        <v>0</v>
      </c>
      <c r="AH270" s="1">
        <f t="shared" si="65"/>
        <v>0</v>
      </c>
      <c r="AI270" s="1">
        <f t="shared" si="56"/>
        <v>2.1972245773362196</v>
      </c>
      <c r="AJ270" s="1">
        <f t="shared" si="56"/>
        <v>0.69314718055994529</v>
      </c>
      <c r="AK270" s="1">
        <f t="shared" si="56"/>
        <v>1.3862943611198906</v>
      </c>
      <c r="AL270" s="1">
        <f t="shared" si="56"/>
        <v>2.0794415416798357</v>
      </c>
      <c r="AM270" s="1">
        <f t="shared" si="57"/>
        <v>2.1972245773362196</v>
      </c>
      <c r="AN270" s="1">
        <f t="shared" si="57"/>
        <v>0.69314718055994529</v>
      </c>
      <c r="AO270" s="1">
        <f t="shared" si="57"/>
        <v>2.1972245773362196</v>
      </c>
      <c r="AP270" s="1">
        <f t="shared" si="57"/>
        <v>1.3862943611198906</v>
      </c>
      <c r="AQ270" s="1">
        <f t="shared" si="60"/>
        <v>1.0986122886681098</v>
      </c>
      <c r="AR270" s="1">
        <f t="shared" si="60"/>
        <v>3.1354942159291497</v>
      </c>
      <c r="AS270" s="1">
        <f t="shared" si="66"/>
        <v>1.3843625910440838</v>
      </c>
      <c r="AT270" s="1">
        <f t="shared" si="66"/>
        <v>1.6323262659749105</v>
      </c>
      <c r="AU270" s="1">
        <f t="shared" si="66"/>
        <v>0.49752887239763499</v>
      </c>
      <c r="AV270" s="1">
        <f t="shared" si="63"/>
        <v>1.4052037779785607</v>
      </c>
      <c r="AW270" s="1">
        <f t="shared" si="63"/>
        <v>1.0516894605177038</v>
      </c>
      <c r="AX270" s="1">
        <f t="shared" si="63"/>
        <v>1.4397950196434197</v>
      </c>
      <c r="AY270" s="1">
        <f t="shared" si="63"/>
        <v>1.2674380390796762</v>
      </c>
      <c r="AZ270" s="1">
        <f t="shared" si="71"/>
        <v>-0.34552032288269757</v>
      </c>
      <c r="BA270" s="1">
        <f t="shared" si="67"/>
        <v>-0.44108228041665831</v>
      </c>
      <c r="BB270" s="1">
        <f t="shared" si="67"/>
        <v>-0.21503732076197307</v>
      </c>
      <c r="BC270" s="1">
        <f t="shared" si="67"/>
        <v>-0.35611437759536568</v>
      </c>
      <c r="BD270" s="1">
        <f t="shared" si="58"/>
        <v>1.713733890000422</v>
      </c>
      <c r="BE270" s="1">
        <f t="shared" si="58"/>
        <v>0.35575076669167954</v>
      </c>
      <c r="BF270" s="1">
        <f t="shared" si="58"/>
        <v>1.0114584796739483</v>
      </c>
      <c r="BG270" s="1">
        <f t="shared" si="58"/>
        <v>1.671101221517906</v>
      </c>
      <c r="BH270" s="1">
        <f t="shared" si="59"/>
        <v>1.8785145819553508</v>
      </c>
      <c r="BI270" s="1">
        <f t="shared" si="59"/>
        <v>0.7690084337002866</v>
      </c>
      <c r="BJ270" s="1">
        <f t="shared" si="59"/>
        <v>2.2760212589859026</v>
      </c>
      <c r="BK270" s="1">
        <f t="shared" si="59"/>
        <v>2.1695111524889299</v>
      </c>
      <c r="BL270" s="1">
        <f t="shared" si="61"/>
        <v>0.80736995656007859</v>
      </c>
      <c r="BM270" s="1">
        <f t="shared" si="61"/>
        <v>1.3702394459647962</v>
      </c>
      <c r="BN270" s="1">
        <f t="shared" si="68"/>
        <v>1.01634756726279</v>
      </c>
      <c r="BO270" s="6">
        <f t="shared" si="69"/>
        <v>2.1927921882800083</v>
      </c>
    </row>
    <row r="271" spans="1:67" x14ac:dyDescent="0.2">
      <c r="A271" s="3" t="s">
        <v>282</v>
      </c>
      <c r="B271" s="8">
        <v>15580</v>
      </c>
      <c r="C271" s="5">
        <v>10</v>
      </c>
      <c r="D271" s="5">
        <v>0</v>
      </c>
      <c r="E271" s="5">
        <v>0</v>
      </c>
      <c r="F271" s="5">
        <v>2</v>
      </c>
      <c r="G271" s="5">
        <v>0</v>
      </c>
      <c r="H271" s="5">
        <v>2</v>
      </c>
      <c r="I271" s="5">
        <v>5</v>
      </c>
      <c r="J271" s="5">
        <v>0</v>
      </c>
      <c r="K271" s="5">
        <v>0</v>
      </c>
      <c r="L271" s="5">
        <v>0</v>
      </c>
      <c r="M271" s="5">
        <v>0</v>
      </c>
      <c r="N271" s="5">
        <v>1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2</v>
      </c>
      <c r="X271" s="1">
        <f t="shared" si="64"/>
        <v>2.3978952727983707</v>
      </c>
      <c r="Y271" s="1">
        <f t="shared" si="64"/>
        <v>0</v>
      </c>
      <c r="Z271" s="1">
        <f t="shared" si="64"/>
        <v>0</v>
      </c>
      <c r="AA271" s="1">
        <f t="shared" si="62"/>
        <v>1.0986122886681098</v>
      </c>
      <c r="AB271" s="1">
        <f t="shared" si="62"/>
        <v>0</v>
      </c>
      <c r="AC271" s="1">
        <f t="shared" si="62"/>
        <v>1.0986122886681098</v>
      </c>
      <c r="AD271" s="1">
        <f t="shared" si="62"/>
        <v>1.791759469228055</v>
      </c>
      <c r="AE271" s="1">
        <f t="shared" si="70"/>
        <v>0</v>
      </c>
      <c r="AF271" s="1">
        <f t="shared" si="65"/>
        <v>0</v>
      </c>
      <c r="AG271" s="1">
        <f t="shared" si="65"/>
        <v>0</v>
      </c>
      <c r="AH271" s="1">
        <f t="shared" si="65"/>
        <v>0</v>
      </c>
      <c r="AI271" s="1">
        <f t="shared" si="56"/>
        <v>0.69314718055994529</v>
      </c>
      <c r="AJ271" s="1">
        <f t="shared" si="56"/>
        <v>0</v>
      </c>
      <c r="AK271" s="1">
        <f t="shared" si="56"/>
        <v>0</v>
      </c>
      <c r="AL271" s="1">
        <f t="shared" si="56"/>
        <v>0</v>
      </c>
      <c r="AM271" s="1">
        <f t="shared" si="57"/>
        <v>0</v>
      </c>
      <c r="AN271" s="1">
        <f t="shared" si="57"/>
        <v>0</v>
      </c>
      <c r="AO271" s="1">
        <f t="shared" si="57"/>
        <v>0</v>
      </c>
      <c r="AP271" s="1">
        <f t="shared" si="57"/>
        <v>0</v>
      </c>
      <c r="AQ271" s="1">
        <f t="shared" si="60"/>
        <v>0</v>
      </c>
      <c r="AR271" s="1">
        <f t="shared" si="60"/>
        <v>1.0986122886681098</v>
      </c>
      <c r="AS271" s="1">
        <f t="shared" si="66"/>
        <v>-1.2503337759138786</v>
      </c>
      <c r="AT271" s="1">
        <f t="shared" si="66"/>
        <v>-1.5575639519668798</v>
      </c>
      <c r="AU271" s="1">
        <f t="shared" si="66"/>
        <v>-1.3267222372866634</v>
      </c>
      <c r="AV271" s="1">
        <f t="shared" si="63"/>
        <v>-0.38999924460624324</v>
      </c>
      <c r="AW271" s="1">
        <f t="shared" si="63"/>
        <v>-1.4324240342457668</v>
      </c>
      <c r="AX271" s="1">
        <f t="shared" si="63"/>
        <v>-0.42768746017487758</v>
      </c>
      <c r="AY271" s="1">
        <f t="shared" si="63"/>
        <v>-0.870908742981643</v>
      </c>
      <c r="AZ271" s="1">
        <f t="shared" si="71"/>
        <v>-0.34552032288269757</v>
      </c>
      <c r="BA271" s="1">
        <f t="shared" si="67"/>
        <v>-0.44108228041665831</v>
      </c>
      <c r="BB271" s="1">
        <f t="shared" si="67"/>
        <v>-0.21503732076197307</v>
      </c>
      <c r="BC271" s="1">
        <f t="shared" si="67"/>
        <v>-0.35611437759536568</v>
      </c>
      <c r="BD271" s="1">
        <f t="shared" si="58"/>
        <v>-0.21611134729571765</v>
      </c>
      <c r="BE271" s="1">
        <f t="shared" si="58"/>
        <v>-0.65979304502442915</v>
      </c>
      <c r="BF271" s="1">
        <f t="shared" si="58"/>
        <v>-0.84821762538638401</v>
      </c>
      <c r="BG271" s="1">
        <f t="shared" si="58"/>
        <v>-1.3960715073280572</v>
      </c>
      <c r="BH271" s="1">
        <f t="shared" si="59"/>
        <v>-0.90291969880072387</v>
      </c>
      <c r="BI271" s="1">
        <f t="shared" si="59"/>
        <v>-0.51341694708197316</v>
      </c>
      <c r="BJ271" s="1">
        <f t="shared" si="59"/>
        <v>-1.010408345508508</v>
      </c>
      <c r="BK271" s="1">
        <f t="shared" si="59"/>
        <v>-0.69473581116207361</v>
      </c>
      <c r="BL271" s="1">
        <f t="shared" si="61"/>
        <v>-1.0709685365941881</v>
      </c>
      <c r="BM271" s="1">
        <f t="shared" si="61"/>
        <v>-0.22398394759866314</v>
      </c>
      <c r="BN271" s="1">
        <f t="shared" si="68"/>
        <v>-0.76904859812444626</v>
      </c>
      <c r="BO271" s="6">
        <f t="shared" si="69"/>
        <v>0.40739602289277232</v>
      </c>
    </row>
    <row r="272" spans="1:67" x14ac:dyDescent="0.2">
      <c r="A272" s="3" t="s">
        <v>283</v>
      </c>
      <c r="B272" s="8">
        <v>15599</v>
      </c>
      <c r="C272" s="5">
        <v>29</v>
      </c>
      <c r="D272" s="5">
        <v>0</v>
      </c>
      <c r="E272" s="5">
        <v>2</v>
      </c>
      <c r="F272" s="5">
        <v>0</v>
      </c>
      <c r="G272" s="5">
        <v>0</v>
      </c>
      <c r="H272" s="5">
        <v>1</v>
      </c>
      <c r="I272" s="5">
        <v>15</v>
      </c>
      <c r="J272" s="5">
        <v>0</v>
      </c>
      <c r="K272" s="5">
        <v>0</v>
      </c>
      <c r="L272" s="5">
        <v>0</v>
      </c>
      <c r="M272" s="5">
        <v>0</v>
      </c>
      <c r="N272" s="5">
        <v>5</v>
      </c>
      <c r="O272" s="5">
        <v>0</v>
      </c>
      <c r="P272" s="5">
        <v>1</v>
      </c>
      <c r="Q272" s="5">
        <v>1</v>
      </c>
      <c r="R272" s="5">
        <v>2</v>
      </c>
      <c r="S272" s="5">
        <v>1</v>
      </c>
      <c r="T272" s="5">
        <v>1</v>
      </c>
      <c r="U272" s="5">
        <v>0</v>
      </c>
      <c r="V272" s="5">
        <v>0</v>
      </c>
      <c r="W272" s="5">
        <v>0</v>
      </c>
      <c r="X272" s="1">
        <f t="shared" si="64"/>
        <v>3.4011973816621555</v>
      </c>
      <c r="Y272" s="1">
        <f t="shared" si="64"/>
        <v>0</v>
      </c>
      <c r="Z272" s="1">
        <f t="shared" si="64"/>
        <v>1.0986122886681098</v>
      </c>
      <c r="AA272" s="1">
        <f t="shared" si="62"/>
        <v>0</v>
      </c>
      <c r="AB272" s="1">
        <f t="shared" si="62"/>
        <v>0</v>
      </c>
      <c r="AC272" s="1">
        <f t="shared" si="62"/>
        <v>0.69314718055994529</v>
      </c>
      <c r="AD272" s="1">
        <f t="shared" si="62"/>
        <v>2.7725887222397811</v>
      </c>
      <c r="AE272" s="1">
        <f t="shared" si="70"/>
        <v>0</v>
      </c>
      <c r="AF272" s="1">
        <f t="shared" si="65"/>
        <v>0</v>
      </c>
      <c r="AG272" s="1">
        <f t="shared" si="65"/>
        <v>0</v>
      </c>
      <c r="AH272" s="1">
        <f t="shared" si="65"/>
        <v>0</v>
      </c>
      <c r="AI272" s="1">
        <f t="shared" si="65"/>
        <v>1.791759469228055</v>
      </c>
      <c r="AJ272" s="1">
        <f t="shared" si="65"/>
        <v>0</v>
      </c>
      <c r="AK272" s="1">
        <f t="shared" ref="AK272:AN335" si="72">LN(1+P272)</f>
        <v>0.69314718055994529</v>
      </c>
      <c r="AL272" s="1">
        <f t="shared" si="72"/>
        <v>0.69314718055994529</v>
      </c>
      <c r="AM272" s="1">
        <f t="shared" si="72"/>
        <v>1.0986122886681098</v>
      </c>
      <c r="AN272" s="1">
        <f t="shared" si="72"/>
        <v>0.69314718055994529</v>
      </c>
      <c r="AO272" s="1">
        <f t="shared" ref="AO272:AR335" si="73">LN(1+T272)</f>
        <v>0.69314718055994529</v>
      </c>
      <c r="AP272" s="1">
        <f t="shared" si="73"/>
        <v>0</v>
      </c>
      <c r="AQ272" s="1">
        <f t="shared" si="60"/>
        <v>0</v>
      </c>
      <c r="AR272" s="1">
        <f t="shared" si="60"/>
        <v>0</v>
      </c>
      <c r="AS272" s="1">
        <f t="shared" si="66"/>
        <v>-0.24116679161612331</v>
      </c>
      <c r="AT272" s="1">
        <f t="shared" si="66"/>
        <v>-1.5575639519668798</v>
      </c>
      <c r="AU272" s="1">
        <f t="shared" si="66"/>
        <v>-8.1477129518228525E-2</v>
      </c>
      <c r="AV272" s="1">
        <f t="shared" si="63"/>
        <v>-1.6154159481825947</v>
      </c>
      <c r="AW272" s="1">
        <f t="shared" si="63"/>
        <v>-1.4324240342457668</v>
      </c>
      <c r="AX272" s="1">
        <f t="shared" si="63"/>
        <v>-0.97389107089860638</v>
      </c>
      <c r="AY272" s="1">
        <f t="shared" si="63"/>
        <v>5.3571484750088376E-2</v>
      </c>
      <c r="AZ272" s="1">
        <f t="shared" si="71"/>
        <v>-0.34552032288269757</v>
      </c>
      <c r="BA272" s="1">
        <f t="shared" si="67"/>
        <v>-0.44108228041665831</v>
      </c>
      <c r="BB272" s="1">
        <f t="shared" si="67"/>
        <v>-0.21503732076197307</v>
      </c>
      <c r="BC272" s="1">
        <f t="shared" si="67"/>
        <v>-0.35611437759536568</v>
      </c>
      <c r="BD272" s="1">
        <f t="shared" si="67"/>
        <v>1.1934914414074009</v>
      </c>
      <c r="BE272" s="1">
        <f t="shared" si="67"/>
        <v>-0.65979304502442915</v>
      </c>
      <c r="BF272" s="1">
        <f t="shared" ref="BF272:BI335" si="74">(AK272-AVERAGE(AK$2:AK$1123))/_xlfn.STDEV.S(AK$2:AK$1123)</f>
        <v>8.162042714378219E-2</v>
      </c>
      <c r="BG272" s="1">
        <f t="shared" si="74"/>
        <v>-0.37368059771273615</v>
      </c>
      <c r="BH272" s="1">
        <f t="shared" si="74"/>
        <v>0.48779744157731347</v>
      </c>
      <c r="BI272" s="1">
        <f t="shared" si="74"/>
        <v>0.7690084337002866</v>
      </c>
      <c r="BJ272" s="1">
        <f t="shared" ref="BJ272:BM335" si="75">(AO272-AVERAGE(AO$2:AO$1123))/_xlfn.STDEV.S(AO$2:AO$1123)</f>
        <v>2.6344764738292326E-2</v>
      </c>
      <c r="BK272" s="1">
        <f t="shared" si="75"/>
        <v>-0.69473581116207361</v>
      </c>
      <c r="BL272" s="1">
        <f t="shared" si="61"/>
        <v>-1.0709685365941881</v>
      </c>
      <c r="BM272" s="1">
        <f t="shared" si="61"/>
        <v>-1.0838440050768672</v>
      </c>
      <c r="BN272" s="1">
        <f t="shared" si="68"/>
        <v>-0.40623243953990595</v>
      </c>
      <c r="BO272" s="6">
        <f t="shared" si="69"/>
        <v>0.77021218147731263</v>
      </c>
    </row>
    <row r="273" spans="1:67" x14ac:dyDescent="0.2">
      <c r="A273" s="3" t="s">
        <v>284</v>
      </c>
      <c r="B273" s="8">
        <v>15600</v>
      </c>
      <c r="C273" s="5">
        <v>18</v>
      </c>
      <c r="D273" s="5">
        <v>0</v>
      </c>
      <c r="E273" s="5">
        <v>2</v>
      </c>
      <c r="F273" s="5">
        <v>0</v>
      </c>
      <c r="G273" s="5">
        <v>1</v>
      </c>
      <c r="H273" s="5">
        <v>2</v>
      </c>
      <c r="I273" s="5">
        <v>7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6</v>
      </c>
      <c r="U273" s="5">
        <v>0</v>
      </c>
      <c r="V273" s="5">
        <v>0</v>
      </c>
      <c r="W273" s="5">
        <v>0</v>
      </c>
      <c r="X273" s="1">
        <f t="shared" si="64"/>
        <v>2.9444389791664403</v>
      </c>
      <c r="Y273" s="1">
        <f t="shared" si="64"/>
        <v>0</v>
      </c>
      <c r="Z273" s="1">
        <f t="shared" si="64"/>
        <v>1.0986122886681098</v>
      </c>
      <c r="AA273" s="1">
        <f t="shared" si="62"/>
        <v>0</v>
      </c>
      <c r="AB273" s="1">
        <f t="shared" si="62"/>
        <v>0.69314718055994529</v>
      </c>
      <c r="AC273" s="1">
        <f t="shared" si="62"/>
        <v>1.0986122886681098</v>
      </c>
      <c r="AD273" s="1">
        <f t="shared" si="62"/>
        <v>2.0794415416798357</v>
      </c>
      <c r="AE273" s="1">
        <f t="shared" si="70"/>
        <v>0</v>
      </c>
      <c r="AF273" s="1">
        <f t="shared" si="65"/>
        <v>0</v>
      </c>
      <c r="AG273" s="1">
        <f t="shared" si="65"/>
        <v>0</v>
      </c>
      <c r="AH273" s="1">
        <f t="shared" si="65"/>
        <v>0</v>
      </c>
      <c r="AI273" s="1">
        <f t="shared" si="65"/>
        <v>0</v>
      </c>
      <c r="AJ273" s="1">
        <f t="shared" si="65"/>
        <v>0</v>
      </c>
      <c r="AK273" s="1">
        <f t="shared" si="72"/>
        <v>0</v>
      </c>
      <c r="AL273" s="1">
        <f t="shared" si="72"/>
        <v>0</v>
      </c>
      <c r="AM273" s="1">
        <f t="shared" si="72"/>
        <v>0</v>
      </c>
      <c r="AN273" s="1">
        <f t="shared" si="72"/>
        <v>0</v>
      </c>
      <c r="AO273" s="1">
        <f t="shared" si="73"/>
        <v>1.9459101490553132</v>
      </c>
      <c r="AP273" s="1">
        <f t="shared" si="73"/>
        <v>0</v>
      </c>
      <c r="AQ273" s="1">
        <f t="shared" si="60"/>
        <v>0</v>
      </c>
      <c r="AR273" s="1">
        <f t="shared" si="60"/>
        <v>0</v>
      </c>
      <c r="AS273" s="1">
        <f t="shared" si="66"/>
        <v>-0.7005952085674948</v>
      </c>
      <c r="AT273" s="1">
        <f t="shared" si="66"/>
        <v>-1.5575639519668798</v>
      </c>
      <c r="AU273" s="1">
        <f t="shared" si="66"/>
        <v>-8.1477129518228525E-2</v>
      </c>
      <c r="AV273" s="1">
        <f t="shared" si="63"/>
        <v>-1.6154159481825947</v>
      </c>
      <c r="AW273" s="1">
        <f t="shared" si="63"/>
        <v>-0.19036728686403157</v>
      </c>
      <c r="AX273" s="1">
        <f t="shared" si="63"/>
        <v>-0.42768746017487758</v>
      </c>
      <c r="AY273" s="1">
        <f t="shared" si="63"/>
        <v>-0.5997541184250087</v>
      </c>
      <c r="AZ273" s="1">
        <f t="shared" si="71"/>
        <v>-0.34552032288269757</v>
      </c>
      <c r="BA273" s="1">
        <f t="shared" si="67"/>
        <v>-0.44108228041665831</v>
      </c>
      <c r="BB273" s="1">
        <f t="shared" si="67"/>
        <v>-0.21503732076197307</v>
      </c>
      <c r="BC273" s="1">
        <f t="shared" si="67"/>
        <v>-0.35611437759536568</v>
      </c>
      <c r="BD273" s="1">
        <f t="shared" si="67"/>
        <v>-1.1054716874058155</v>
      </c>
      <c r="BE273" s="1">
        <f t="shared" si="67"/>
        <v>-0.65979304502442915</v>
      </c>
      <c r="BF273" s="1">
        <f t="shared" si="74"/>
        <v>-0.84821762538638401</v>
      </c>
      <c r="BG273" s="1">
        <f t="shared" si="74"/>
        <v>-1.3960715073280572</v>
      </c>
      <c r="BH273" s="1">
        <f t="shared" si="74"/>
        <v>-0.90291969880072387</v>
      </c>
      <c r="BI273" s="1">
        <f t="shared" si="74"/>
        <v>-0.51341694708197316</v>
      </c>
      <c r="BJ273" s="1">
        <f t="shared" si="75"/>
        <v>1.9001256015013765</v>
      </c>
      <c r="BK273" s="1">
        <f t="shared" si="75"/>
        <v>-0.69473581116207361</v>
      </c>
      <c r="BL273" s="1">
        <f t="shared" si="61"/>
        <v>-1.0709685365941881</v>
      </c>
      <c r="BM273" s="1">
        <f t="shared" si="61"/>
        <v>-1.0838440050768672</v>
      </c>
      <c r="BN273" s="1">
        <f t="shared" si="68"/>
        <v>-0.61456803179594999</v>
      </c>
      <c r="BO273" s="6">
        <f t="shared" si="69"/>
        <v>0.5618765892212686</v>
      </c>
    </row>
    <row r="274" spans="1:67" x14ac:dyDescent="0.2">
      <c r="A274" s="3" t="s">
        <v>285</v>
      </c>
      <c r="B274" s="8">
        <v>15621</v>
      </c>
      <c r="C274" s="5">
        <v>7</v>
      </c>
      <c r="D274" s="5">
        <v>0</v>
      </c>
      <c r="E274" s="5">
        <v>0</v>
      </c>
      <c r="F274" s="5">
        <v>0</v>
      </c>
      <c r="G274" s="5">
        <v>0</v>
      </c>
      <c r="H274" s="5">
        <v>2</v>
      </c>
      <c r="I274" s="5">
        <v>3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2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1">
        <f t="shared" si="64"/>
        <v>2.0794415416798357</v>
      </c>
      <c r="Y274" s="1">
        <f t="shared" si="64"/>
        <v>0</v>
      </c>
      <c r="Z274" s="1">
        <f t="shared" si="64"/>
        <v>0</v>
      </c>
      <c r="AA274" s="1">
        <f t="shared" si="62"/>
        <v>0</v>
      </c>
      <c r="AB274" s="1">
        <f t="shared" si="62"/>
        <v>0</v>
      </c>
      <c r="AC274" s="1">
        <f t="shared" si="62"/>
        <v>1.0986122886681098</v>
      </c>
      <c r="AD274" s="1">
        <f t="shared" si="62"/>
        <v>1.3862943611198906</v>
      </c>
      <c r="AE274" s="1">
        <f t="shared" si="70"/>
        <v>0</v>
      </c>
      <c r="AF274" s="1">
        <f t="shared" si="65"/>
        <v>0</v>
      </c>
      <c r="AG274" s="1">
        <f t="shared" si="65"/>
        <v>0</v>
      </c>
      <c r="AH274" s="1">
        <f t="shared" si="65"/>
        <v>0</v>
      </c>
      <c r="AI274" s="1">
        <f t="shared" si="65"/>
        <v>0</v>
      </c>
      <c r="AJ274" s="1">
        <f t="shared" si="65"/>
        <v>0</v>
      </c>
      <c r="AK274" s="1">
        <f t="shared" si="72"/>
        <v>0</v>
      </c>
      <c r="AL274" s="1">
        <f t="shared" si="72"/>
        <v>1.0986122886681098</v>
      </c>
      <c r="AM274" s="1">
        <f t="shared" si="72"/>
        <v>0</v>
      </c>
      <c r="AN274" s="1">
        <f t="shared" si="72"/>
        <v>0</v>
      </c>
      <c r="AO274" s="1">
        <f t="shared" si="73"/>
        <v>0</v>
      </c>
      <c r="AP274" s="1">
        <f t="shared" si="73"/>
        <v>0</v>
      </c>
      <c r="AQ274" s="1">
        <f t="shared" si="60"/>
        <v>0</v>
      </c>
      <c r="AR274" s="1">
        <f t="shared" si="60"/>
        <v>0</v>
      </c>
      <c r="AS274" s="1">
        <f t="shared" si="66"/>
        <v>-1.5706490514745042</v>
      </c>
      <c r="AT274" s="1">
        <f t="shared" si="66"/>
        <v>-1.5575639519668798</v>
      </c>
      <c r="AU274" s="1">
        <f t="shared" si="66"/>
        <v>-1.3267222372866634</v>
      </c>
      <c r="AV274" s="1">
        <f t="shared" si="63"/>
        <v>-1.6154159481825947</v>
      </c>
      <c r="AW274" s="1">
        <f t="shared" si="63"/>
        <v>-1.4324240342457668</v>
      </c>
      <c r="AX274" s="1">
        <f t="shared" si="63"/>
        <v>-0.42768746017487758</v>
      </c>
      <c r="AY274" s="1">
        <f t="shared" si="63"/>
        <v>-1.2530797216001055</v>
      </c>
      <c r="AZ274" s="1">
        <f t="shared" si="71"/>
        <v>-0.34552032288269757</v>
      </c>
      <c r="BA274" s="1">
        <f t="shared" si="67"/>
        <v>-0.44108228041665831</v>
      </c>
      <c r="BB274" s="1">
        <f t="shared" si="67"/>
        <v>-0.21503732076197307</v>
      </c>
      <c r="BC274" s="1">
        <f t="shared" si="67"/>
        <v>-0.35611437759536568</v>
      </c>
      <c r="BD274" s="1">
        <f t="shared" si="67"/>
        <v>-1.1054716874058155</v>
      </c>
      <c r="BE274" s="1">
        <f t="shared" si="67"/>
        <v>-0.65979304502442915</v>
      </c>
      <c r="BF274" s="1">
        <f t="shared" si="74"/>
        <v>-0.84821762538638401</v>
      </c>
      <c r="BG274" s="1">
        <f t="shared" si="74"/>
        <v>0.22437974549041978</v>
      </c>
      <c r="BH274" s="1">
        <f t="shared" si="74"/>
        <v>-0.90291969880072387</v>
      </c>
      <c r="BI274" s="1">
        <f t="shared" si="74"/>
        <v>-0.51341694708197316</v>
      </c>
      <c r="BJ274" s="1">
        <f t="shared" si="75"/>
        <v>-1.010408345508508</v>
      </c>
      <c r="BK274" s="1">
        <f t="shared" si="75"/>
        <v>-0.69473581116207361</v>
      </c>
      <c r="BL274" s="1">
        <f t="shared" si="61"/>
        <v>-1.0709685365941881</v>
      </c>
      <c r="BM274" s="1">
        <f t="shared" si="61"/>
        <v>-1.0838440050768672</v>
      </c>
      <c r="BN274" s="1">
        <f t="shared" si="68"/>
        <v>-0.86698536491136313</v>
      </c>
      <c r="BO274" s="6">
        <f t="shared" si="69"/>
        <v>0.30945925610585545</v>
      </c>
    </row>
    <row r="275" spans="1:67" x14ac:dyDescent="0.2">
      <c r="A275" s="3" t="s">
        <v>286</v>
      </c>
      <c r="B275" s="8">
        <v>15632</v>
      </c>
      <c r="C275" s="5">
        <v>16</v>
      </c>
      <c r="D275" s="5">
        <v>0</v>
      </c>
      <c r="E275" s="5">
        <v>0</v>
      </c>
      <c r="F275" s="5">
        <v>2</v>
      </c>
      <c r="G275" s="5">
        <v>0</v>
      </c>
      <c r="H275" s="5">
        <v>2</v>
      </c>
      <c r="I275" s="5">
        <v>11</v>
      </c>
      <c r="J275" s="5">
        <v>0</v>
      </c>
      <c r="K275" s="5">
        <v>0</v>
      </c>
      <c r="L275" s="5">
        <v>0</v>
      </c>
      <c r="M275" s="5">
        <v>0</v>
      </c>
      <c r="N275" s="5">
        <v>1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1">
        <f t="shared" si="64"/>
        <v>2.8332133440562162</v>
      </c>
      <c r="Y275" s="1">
        <f t="shared" si="64"/>
        <v>0</v>
      </c>
      <c r="Z275" s="1">
        <f t="shared" si="64"/>
        <v>0</v>
      </c>
      <c r="AA275" s="1">
        <f t="shared" si="62"/>
        <v>1.0986122886681098</v>
      </c>
      <c r="AB275" s="1">
        <f t="shared" si="62"/>
        <v>0</v>
      </c>
      <c r="AC275" s="1">
        <f t="shared" si="62"/>
        <v>1.0986122886681098</v>
      </c>
      <c r="AD275" s="1">
        <f t="shared" si="62"/>
        <v>2.4849066497880004</v>
      </c>
      <c r="AE275" s="1">
        <f t="shared" si="70"/>
        <v>0</v>
      </c>
      <c r="AF275" s="1">
        <f t="shared" si="65"/>
        <v>0</v>
      </c>
      <c r="AG275" s="1">
        <f t="shared" si="65"/>
        <v>0</v>
      </c>
      <c r="AH275" s="1">
        <f t="shared" si="65"/>
        <v>0</v>
      </c>
      <c r="AI275" s="1">
        <f t="shared" si="65"/>
        <v>0.69314718055994529</v>
      </c>
      <c r="AJ275" s="1">
        <f t="shared" si="65"/>
        <v>0</v>
      </c>
      <c r="AK275" s="1">
        <f t="shared" si="72"/>
        <v>0</v>
      </c>
      <c r="AL275" s="1">
        <f t="shared" si="72"/>
        <v>0</v>
      </c>
      <c r="AM275" s="1">
        <f t="shared" si="72"/>
        <v>0</v>
      </c>
      <c r="AN275" s="1">
        <f t="shared" si="72"/>
        <v>0</v>
      </c>
      <c r="AO275" s="1">
        <f t="shared" si="73"/>
        <v>0</v>
      </c>
      <c r="AP275" s="1">
        <f t="shared" si="73"/>
        <v>0</v>
      </c>
      <c r="AQ275" s="1">
        <f t="shared" si="73"/>
        <v>0</v>
      </c>
      <c r="AR275" s="1">
        <f t="shared" si="73"/>
        <v>0</v>
      </c>
      <c r="AS275" s="1">
        <f t="shared" si="66"/>
        <v>-0.81247102121569337</v>
      </c>
      <c r="AT275" s="1">
        <f t="shared" si="66"/>
        <v>-1.5575639519668798</v>
      </c>
      <c r="AU275" s="1">
        <f t="shared" si="66"/>
        <v>-1.3267222372866634</v>
      </c>
      <c r="AV275" s="1">
        <f t="shared" si="63"/>
        <v>-0.38999924460624324</v>
      </c>
      <c r="AW275" s="1">
        <f t="shared" si="63"/>
        <v>-1.4324240342457668</v>
      </c>
      <c r="AX275" s="1">
        <f t="shared" si="63"/>
        <v>-0.42768746017487758</v>
      </c>
      <c r="AY275" s="1">
        <f t="shared" si="63"/>
        <v>-0.21758313980654601</v>
      </c>
      <c r="AZ275" s="1">
        <f t="shared" si="71"/>
        <v>-0.34552032288269757</v>
      </c>
      <c r="BA275" s="1">
        <f t="shared" si="67"/>
        <v>-0.44108228041665831</v>
      </c>
      <c r="BB275" s="1">
        <f t="shared" si="67"/>
        <v>-0.21503732076197307</v>
      </c>
      <c r="BC275" s="1">
        <f t="shared" si="67"/>
        <v>-0.35611437759536568</v>
      </c>
      <c r="BD275" s="1">
        <f t="shared" si="67"/>
        <v>-0.21611134729571765</v>
      </c>
      <c r="BE275" s="1">
        <f t="shared" si="67"/>
        <v>-0.65979304502442915</v>
      </c>
      <c r="BF275" s="1">
        <f t="shared" si="74"/>
        <v>-0.84821762538638401</v>
      </c>
      <c r="BG275" s="1">
        <f t="shared" si="74"/>
        <v>-1.3960715073280572</v>
      </c>
      <c r="BH275" s="1">
        <f t="shared" si="74"/>
        <v>-0.90291969880072387</v>
      </c>
      <c r="BI275" s="1">
        <f t="shared" si="74"/>
        <v>-0.51341694708197316</v>
      </c>
      <c r="BJ275" s="1">
        <f t="shared" si="75"/>
        <v>-1.010408345508508</v>
      </c>
      <c r="BK275" s="1">
        <f t="shared" si="75"/>
        <v>-0.69473581116207361</v>
      </c>
      <c r="BL275" s="1">
        <f t="shared" si="75"/>
        <v>-1.0709685365941881</v>
      </c>
      <c r="BM275" s="1">
        <f t="shared" si="75"/>
        <v>-1.0838440050768672</v>
      </c>
      <c r="BN275" s="1">
        <f t="shared" si="68"/>
        <v>-0.75803296477229964</v>
      </c>
      <c r="BO275" s="6">
        <f t="shared" si="69"/>
        <v>0.41841165624491894</v>
      </c>
    </row>
    <row r="276" spans="1:67" x14ac:dyDescent="0.2">
      <c r="A276" s="3" t="s">
        <v>287</v>
      </c>
      <c r="B276" s="8">
        <v>15638</v>
      </c>
      <c r="C276" s="5">
        <v>12</v>
      </c>
      <c r="D276" s="5">
        <v>0</v>
      </c>
      <c r="E276" s="5">
        <v>0</v>
      </c>
      <c r="F276" s="5">
        <v>0</v>
      </c>
      <c r="G276" s="5">
        <v>2</v>
      </c>
      <c r="H276" s="5">
        <v>2</v>
      </c>
      <c r="I276" s="5">
        <v>5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1</v>
      </c>
      <c r="Q276" s="5">
        <v>1</v>
      </c>
      <c r="R276" s="5">
        <v>1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1">
        <f t="shared" si="64"/>
        <v>2.5649493574615367</v>
      </c>
      <c r="Y276" s="1">
        <f t="shared" si="64"/>
        <v>0</v>
      </c>
      <c r="Z276" s="1">
        <f t="shared" si="64"/>
        <v>0</v>
      </c>
      <c r="AA276" s="1">
        <f t="shared" si="62"/>
        <v>0</v>
      </c>
      <c r="AB276" s="1">
        <f t="shared" si="62"/>
        <v>1.0986122886681098</v>
      </c>
      <c r="AC276" s="1">
        <f t="shared" si="62"/>
        <v>1.0986122886681098</v>
      </c>
      <c r="AD276" s="1">
        <f t="shared" si="62"/>
        <v>1.791759469228055</v>
      </c>
      <c r="AE276" s="1">
        <f t="shared" si="70"/>
        <v>0</v>
      </c>
      <c r="AF276" s="1">
        <f t="shared" si="65"/>
        <v>0</v>
      </c>
      <c r="AG276" s="1">
        <f t="shared" si="65"/>
        <v>0</v>
      </c>
      <c r="AH276" s="1">
        <f t="shared" si="65"/>
        <v>0</v>
      </c>
      <c r="AI276" s="1">
        <f t="shared" si="65"/>
        <v>0</v>
      </c>
      <c r="AJ276" s="1">
        <f t="shared" si="65"/>
        <v>0</v>
      </c>
      <c r="AK276" s="1">
        <f t="shared" si="72"/>
        <v>0.69314718055994529</v>
      </c>
      <c r="AL276" s="1">
        <f t="shared" si="72"/>
        <v>0.69314718055994529</v>
      </c>
      <c r="AM276" s="1">
        <f t="shared" si="72"/>
        <v>0.69314718055994529</v>
      </c>
      <c r="AN276" s="1">
        <f t="shared" si="72"/>
        <v>0</v>
      </c>
      <c r="AO276" s="1">
        <f t="shared" si="73"/>
        <v>0</v>
      </c>
      <c r="AP276" s="1">
        <f t="shared" si="73"/>
        <v>0</v>
      </c>
      <c r="AQ276" s="1">
        <f t="shared" si="73"/>
        <v>0</v>
      </c>
      <c r="AR276" s="1">
        <f t="shared" si="73"/>
        <v>0</v>
      </c>
      <c r="AS276" s="1">
        <f t="shared" si="66"/>
        <v>-1.0823031644512273</v>
      </c>
      <c r="AT276" s="1">
        <f t="shared" si="66"/>
        <v>-1.5575639519668798</v>
      </c>
      <c r="AU276" s="1">
        <f t="shared" si="66"/>
        <v>-1.3267222372866634</v>
      </c>
      <c r="AV276" s="1">
        <f t="shared" si="63"/>
        <v>-1.6154159481825947</v>
      </c>
      <c r="AW276" s="1">
        <f t="shared" si="63"/>
        <v>0.53618933412197389</v>
      </c>
      <c r="AX276" s="1">
        <f t="shared" si="63"/>
        <v>-0.42768746017487758</v>
      </c>
      <c r="AY276" s="1">
        <f t="shared" si="63"/>
        <v>-0.870908742981643</v>
      </c>
      <c r="AZ276" s="1">
        <f t="shared" si="71"/>
        <v>-0.34552032288269757</v>
      </c>
      <c r="BA276" s="1">
        <f t="shared" si="67"/>
        <v>-0.44108228041665831</v>
      </c>
      <c r="BB276" s="1">
        <f t="shared" si="67"/>
        <v>-0.21503732076197307</v>
      </c>
      <c r="BC276" s="1">
        <f t="shared" si="67"/>
        <v>-0.35611437759536568</v>
      </c>
      <c r="BD276" s="1">
        <f t="shared" si="67"/>
        <v>-1.1054716874058155</v>
      </c>
      <c r="BE276" s="1">
        <f t="shared" si="67"/>
        <v>-0.65979304502442915</v>
      </c>
      <c r="BF276" s="1">
        <f t="shared" si="74"/>
        <v>8.162042714378219E-2</v>
      </c>
      <c r="BG276" s="1">
        <f t="shared" si="74"/>
        <v>-0.37368059771273615</v>
      </c>
      <c r="BH276" s="1">
        <f t="shared" si="74"/>
        <v>-2.5474876134406872E-2</v>
      </c>
      <c r="BI276" s="1">
        <f t="shared" si="74"/>
        <v>-0.51341694708197316</v>
      </c>
      <c r="BJ276" s="1">
        <f t="shared" si="75"/>
        <v>-1.010408345508508</v>
      </c>
      <c r="BK276" s="1">
        <f t="shared" si="75"/>
        <v>-0.69473581116207361</v>
      </c>
      <c r="BL276" s="1">
        <f t="shared" si="75"/>
        <v>-1.0709685365941881</v>
      </c>
      <c r="BM276" s="1">
        <f t="shared" si="75"/>
        <v>-1.0838440050768672</v>
      </c>
      <c r="BN276" s="1">
        <f t="shared" si="68"/>
        <v>-0.67420666176837252</v>
      </c>
      <c r="BO276" s="6">
        <f t="shared" si="69"/>
        <v>0.50223795924884607</v>
      </c>
    </row>
    <row r="277" spans="1:67" x14ac:dyDescent="0.2">
      <c r="A277" s="3" t="s">
        <v>288</v>
      </c>
      <c r="B277" s="8">
        <v>15646</v>
      </c>
      <c r="C277" s="5">
        <v>52</v>
      </c>
      <c r="D277" s="5">
        <v>4</v>
      </c>
      <c r="E277" s="5">
        <v>5</v>
      </c>
      <c r="F277" s="5">
        <v>6</v>
      </c>
      <c r="G277" s="5">
        <v>0</v>
      </c>
      <c r="H277" s="5">
        <v>4</v>
      </c>
      <c r="I277" s="5">
        <v>25</v>
      </c>
      <c r="J277" s="5">
        <v>0</v>
      </c>
      <c r="K277" s="5">
        <v>0</v>
      </c>
      <c r="L277" s="5">
        <v>0</v>
      </c>
      <c r="M277" s="5">
        <v>0</v>
      </c>
      <c r="N277" s="5">
        <v>1</v>
      </c>
      <c r="O277" s="5">
        <v>0</v>
      </c>
      <c r="P277" s="5">
        <v>0</v>
      </c>
      <c r="Q277" s="5">
        <v>1</v>
      </c>
      <c r="R277" s="5">
        <v>0</v>
      </c>
      <c r="S277" s="5">
        <v>1</v>
      </c>
      <c r="T277" s="5">
        <v>4</v>
      </c>
      <c r="U277" s="5">
        <v>1</v>
      </c>
      <c r="V277" s="5">
        <v>0</v>
      </c>
      <c r="W277" s="5">
        <v>2</v>
      </c>
      <c r="X277" s="1">
        <f t="shared" si="64"/>
        <v>3.970291913552122</v>
      </c>
      <c r="Y277" s="1">
        <f t="shared" si="64"/>
        <v>1.6094379124341003</v>
      </c>
      <c r="Z277" s="1">
        <f t="shared" si="64"/>
        <v>1.791759469228055</v>
      </c>
      <c r="AA277" s="1">
        <f t="shared" si="62"/>
        <v>1.9459101490553132</v>
      </c>
      <c r="AB277" s="1">
        <f t="shared" si="62"/>
        <v>0</v>
      </c>
      <c r="AC277" s="1">
        <f t="shared" si="62"/>
        <v>1.6094379124341003</v>
      </c>
      <c r="AD277" s="1">
        <f t="shared" si="62"/>
        <v>3.2580965380214821</v>
      </c>
      <c r="AE277" s="1">
        <f t="shared" si="70"/>
        <v>0</v>
      </c>
      <c r="AF277" s="1">
        <f t="shared" si="65"/>
        <v>0</v>
      </c>
      <c r="AG277" s="1">
        <f t="shared" si="65"/>
        <v>0</v>
      </c>
      <c r="AH277" s="1">
        <f t="shared" si="65"/>
        <v>0</v>
      </c>
      <c r="AI277" s="1">
        <f t="shared" si="65"/>
        <v>0.69314718055994529</v>
      </c>
      <c r="AJ277" s="1">
        <f t="shared" si="65"/>
        <v>0</v>
      </c>
      <c r="AK277" s="1">
        <f t="shared" si="72"/>
        <v>0</v>
      </c>
      <c r="AL277" s="1">
        <f t="shared" si="72"/>
        <v>0.69314718055994529</v>
      </c>
      <c r="AM277" s="1">
        <f t="shared" si="72"/>
        <v>0</v>
      </c>
      <c r="AN277" s="1">
        <f t="shared" si="72"/>
        <v>0.69314718055994529</v>
      </c>
      <c r="AO277" s="1">
        <f t="shared" si="73"/>
        <v>1.6094379124341003</v>
      </c>
      <c r="AP277" s="1">
        <f t="shared" si="73"/>
        <v>0.69314718055994529</v>
      </c>
      <c r="AQ277" s="1">
        <f t="shared" si="73"/>
        <v>0</v>
      </c>
      <c r="AR277" s="1">
        <f t="shared" si="73"/>
        <v>1.0986122886681098</v>
      </c>
      <c r="AS277" s="1">
        <f t="shared" si="66"/>
        <v>0.33125442374256248</v>
      </c>
      <c r="AT277" s="1">
        <f t="shared" si="66"/>
        <v>0.12872030386443817</v>
      </c>
      <c r="AU277" s="1">
        <f t="shared" si="66"/>
        <v>0.7041850594621728</v>
      </c>
      <c r="AV277" s="1">
        <f t="shared" si="63"/>
        <v>0.55509572814501307</v>
      </c>
      <c r="AW277" s="1">
        <f t="shared" si="63"/>
        <v>-1.4324240342457668</v>
      </c>
      <c r="AX277" s="1">
        <f t="shared" si="63"/>
        <v>0.26044770749225798</v>
      </c>
      <c r="AY277" s="1">
        <f t="shared" si="63"/>
        <v>0.51118668609241247</v>
      </c>
      <c r="AZ277" s="1">
        <f t="shared" si="71"/>
        <v>-0.34552032288269757</v>
      </c>
      <c r="BA277" s="1">
        <f t="shared" si="67"/>
        <v>-0.44108228041665831</v>
      </c>
      <c r="BB277" s="1">
        <f t="shared" si="67"/>
        <v>-0.21503732076197307</v>
      </c>
      <c r="BC277" s="1">
        <f t="shared" si="67"/>
        <v>-0.35611437759536568</v>
      </c>
      <c r="BD277" s="1">
        <f t="shared" si="67"/>
        <v>-0.21611134729571765</v>
      </c>
      <c r="BE277" s="1">
        <f t="shared" si="67"/>
        <v>-0.65979304502442915</v>
      </c>
      <c r="BF277" s="1">
        <f t="shared" si="74"/>
        <v>-0.84821762538638401</v>
      </c>
      <c r="BG277" s="1">
        <f t="shared" si="74"/>
        <v>-0.37368059771273615</v>
      </c>
      <c r="BH277" s="1">
        <f t="shared" si="74"/>
        <v>-0.90291969880072387</v>
      </c>
      <c r="BI277" s="1">
        <f t="shared" si="74"/>
        <v>0.7690084337002866</v>
      </c>
      <c r="BJ277" s="1">
        <f t="shared" si="75"/>
        <v>1.3968578286353925</v>
      </c>
      <c r="BK277" s="1">
        <f t="shared" si="75"/>
        <v>0.73738767066342814</v>
      </c>
      <c r="BL277" s="1">
        <f t="shared" si="75"/>
        <v>-1.0709685365941881</v>
      </c>
      <c r="BM277" s="1">
        <f t="shared" si="75"/>
        <v>-0.22398394759866314</v>
      </c>
      <c r="BN277" s="1">
        <f t="shared" si="68"/>
        <v>-8.0557585357968503E-2</v>
      </c>
      <c r="BO277" s="6">
        <f t="shared" si="69"/>
        <v>1.0958870356592501</v>
      </c>
    </row>
    <row r="278" spans="1:67" x14ac:dyDescent="0.2">
      <c r="A278" s="3" t="s">
        <v>289</v>
      </c>
      <c r="B278" s="8">
        <v>15660</v>
      </c>
      <c r="C278" s="5">
        <v>3</v>
      </c>
      <c r="D278" s="5">
        <v>0</v>
      </c>
      <c r="E278" s="5">
        <v>0</v>
      </c>
      <c r="F278" s="5">
        <v>0</v>
      </c>
      <c r="G278" s="5">
        <v>0</v>
      </c>
      <c r="H278" s="5">
        <v>1</v>
      </c>
      <c r="I278" s="5">
        <v>1</v>
      </c>
      <c r="J278" s="5">
        <v>0</v>
      </c>
      <c r="K278" s="5">
        <v>0</v>
      </c>
      <c r="L278" s="5">
        <v>0</v>
      </c>
      <c r="M278" s="5">
        <v>0</v>
      </c>
      <c r="N278" s="5">
        <v>1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1">
        <f t="shared" si="64"/>
        <v>1.3862943611198906</v>
      </c>
      <c r="Y278" s="1">
        <f t="shared" si="64"/>
        <v>0</v>
      </c>
      <c r="Z278" s="1">
        <f t="shared" si="64"/>
        <v>0</v>
      </c>
      <c r="AA278" s="1">
        <f t="shared" si="62"/>
        <v>0</v>
      </c>
      <c r="AB278" s="1">
        <f t="shared" si="62"/>
        <v>0</v>
      </c>
      <c r="AC278" s="1">
        <f t="shared" si="62"/>
        <v>0.69314718055994529</v>
      </c>
      <c r="AD278" s="1">
        <f t="shared" si="62"/>
        <v>0.69314718055994529</v>
      </c>
      <c r="AE278" s="1">
        <f t="shared" si="70"/>
        <v>0</v>
      </c>
      <c r="AF278" s="1">
        <f t="shared" si="65"/>
        <v>0</v>
      </c>
      <c r="AG278" s="1">
        <f t="shared" si="65"/>
        <v>0</v>
      </c>
      <c r="AH278" s="1">
        <f t="shared" si="65"/>
        <v>0</v>
      </c>
      <c r="AI278" s="1">
        <f t="shared" si="65"/>
        <v>0.69314718055994529</v>
      </c>
      <c r="AJ278" s="1">
        <f t="shared" si="65"/>
        <v>0</v>
      </c>
      <c r="AK278" s="1">
        <f t="shared" si="72"/>
        <v>0</v>
      </c>
      <c r="AL278" s="1">
        <f t="shared" si="72"/>
        <v>0</v>
      </c>
      <c r="AM278" s="1">
        <f t="shared" si="72"/>
        <v>0</v>
      </c>
      <c r="AN278" s="1">
        <f t="shared" si="72"/>
        <v>0</v>
      </c>
      <c r="AO278" s="1">
        <f t="shared" si="73"/>
        <v>0</v>
      </c>
      <c r="AP278" s="1">
        <f t="shared" si="73"/>
        <v>0</v>
      </c>
      <c r="AQ278" s="1">
        <f t="shared" si="73"/>
        <v>0</v>
      </c>
      <c r="AR278" s="1">
        <f t="shared" si="73"/>
        <v>0</v>
      </c>
      <c r="AS278" s="1">
        <f t="shared" si="66"/>
        <v>-2.267848074281642</v>
      </c>
      <c r="AT278" s="1">
        <f t="shared" si="66"/>
        <v>-1.5575639519668798</v>
      </c>
      <c r="AU278" s="1">
        <f t="shared" si="66"/>
        <v>-1.3267222372866634</v>
      </c>
      <c r="AV278" s="1">
        <f t="shared" si="63"/>
        <v>-1.6154159481825947</v>
      </c>
      <c r="AW278" s="1">
        <f t="shared" si="63"/>
        <v>-1.4324240342457668</v>
      </c>
      <c r="AX278" s="1">
        <f t="shared" si="63"/>
        <v>-0.97389107089860638</v>
      </c>
      <c r="AY278" s="1">
        <f t="shared" si="63"/>
        <v>-1.9064053247752024</v>
      </c>
      <c r="AZ278" s="1">
        <f t="shared" si="71"/>
        <v>-0.34552032288269757</v>
      </c>
      <c r="BA278" s="1">
        <f t="shared" si="67"/>
        <v>-0.44108228041665831</v>
      </c>
      <c r="BB278" s="1">
        <f t="shared" si="67"/>
        <v>-0.21503732076197307</v>
      </c>
      <c r="BC278" s="1">
        <f t="shared" si="67"/>
        <v>-0.35611437759536568</v>
      </c>
      <c r="BD278" s="1">
        <f t="shared" si="67"/>
        <v>-0.21611134729571765</v>
      </c>
      <c r="BE278" s="1">
        <f t="shared" si="67"/>
        <v>-0.65979304502442915</v>
      </c>
      <c r="BF278" s="1">
        <f t="shared" si="74"/>
        <v>-0.84821762538638401</v>
      </c>
      <c r="BG278" s="1">
        <f t="shared" si="74"/>
        <v>-1.3960715073280572</v>
      </c>
      <c r="BH278" s="1">
        <f t="shared" si="74"/>
        <v>-0.90291969880072387</v>
      </c>
      <c r="BI278" s="1">
        <f t="shared" si="74"/>
        <v>-0.51341694708197316</v>
      </c>
      <c r="BJ278" s="1">
        <f t="shared" si="75"/>
        <v>-1.010408345508508</v>
      </c>
      <c r="BK278" s="1">
        <f t="shared" si="75"/>
        <v>-0.69473581116207361</v>
      </c>
      <c r="BL278" s="1">
        <f t="shared" si="75"/>
        <v>-1.0709685365941881</v>
      </c>
      <c r="BM278" s="1">
        <f t="shared" si="75"/>
        <v>-1.0838440050768672</v>
      </c>
      <c r="BN278" s="1">
        <f t="shared" si="68"/>
        <v>-0.99211961012156991</v>
      </c>
      <c r="BO278" s="6">
        <f t="shared" si="69"/>
        <v>0.18432501089564868</v>
      </c>
    </row>
    <row r="279" spans="1:67" x14ac:dyDescent="0.2">
      <c r="A279" s="3" t="s">
        <v>290</v>
      </c>
      <c r="B279" s="8">
        <v>15664</v>
      </c>
      <c r="C279" s="5">
        <v>18</v>
      </c>
      <c r="D279" s="5">
        <v>0</v>
      </c>
      <c r="E279" s="5">
        <v>0</v>
      </c>
      <c r="F279" s="5">
        <v>2</v>
      </c>
      <c r="G279" s="5">
        <v>2</v>
      </c>
      <c r="H279" s="5">
        <v>2</v>
      </c>
      <c r="I279" s="5">
        <v>5</v>
      </c>
      <c r="J279" s="5">
        <v>0</v>
      </c>
      <c r="K279" s="5">
        <v>0</v>
      </c>
      <c r="L279" s="5">
        <v>0</v>
      </c>
      <c r="M279" s="5">
        <v>0</v>
      </c>
      <c r="N279" s="5">
        <v>1</v>
      </c>
      <c r="O279" s="5">
        <v>0</v>
      </c>
      <c r="P279" s="5">
        <v>3</v>
      </c>
      <c r="Q279" s="5">
        <v>2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1">
        <f t="shared" si="64"/>
        <v>2.9444389791664403</v>
      </c>
      <c r="Y279" s="1">
        <f t="shared" si="64"/>
        <v>0</v>
      </c>
      <c r="Z279" s="1">
        <f t="shared" si="64"/>
        <v>0</v>
      </c>
      <c r="AA279" s="1">
        <f t="shared" si="62"/>
        <v>1.0986122886681098</v>
      </c>
      <c r="AB279" s="1">
        <f t="shared" si="62"/>
        <v>1.0986122886681098</v>
      </c>
      <c r="AC279" s="1">
        <f t="shared" si="62"/>
        <v>1.0986122886681098</v>
      </c>
      <c r="AD279" s="1">
        <f t="shared" si="62"/>
        <v>1.791759469228055</v>
      </c>
      <c r="AE279" s="1">
        <f t="shared" si="70"/>
        <v>0</v>
      </c>
      <c r="AF279" s="1">
        <f t="shared" si="65"/>
        <v>0</v>
      </c>
      <c r="AG279" s="1">
        <f t="shared" si="65"/>
        <v>0</v>
      </c>
      <c r="AH279" s="1">
        <f t="shared" si="65"/>
        <v>0</v>
      </c>
      <c r="AI279" s="1">
        <f t="shared" si="65"/>
        <v>0.69314718055994529</v>
      </c>
      <c r="AJ279" s="1">
        <f t="shared" si="65"/>
        <v>0</v>
      </c>
      <c r="AK279" s="1">
        <f t="shared" si="72"/>
        <v>1.3862943611198906</v>
      </c>
      <c r="AL279" s="1">
        <f t="shared" si="72"/>
        <v>1.0986122886681098</v>
      </c>
      <c r="AM279" s="1">
        <f t="shared" si="72"/>
        <v>0.69314718055994529</v>
      </c>
      <c r="AN279" s="1">
        <f t="shared" si="72"/>
        <v>0</v>
      </c>
      <c r="AO279" s="1">
        <f t="shared" si="73"/>
        <v>0</v>
      </c>
      <c r="AP279" s="1">
        <f t="shared" si="73"/>
        <v>0</v>
      </c>
      <c r="AQ279" s="1">
        <f t="shared" si="73"/>
        <v>0</v>
      </c>
      <c r="AR279" s="1">
        <f t="shared" si="73"/>
        <v>0</v>
      </c>
      <c r="AS279" s="1">
        <f t="shared" si="66"/>
        <v>-0.7005952085674948</v>
      </c>
      <c r="AT279" s="1">
        <f t="shared" si="66"/>
        <v>-1.5575639519668798</v>
      </c>
      <c r="AU279" s="1">
        <f t="shared" si="66"/>
        <v>-1.3267222372866634</v>
      </c>
      <c r="AV279" s="1">
        <f t="shared" si="63"/>
        <v>-0.38999924460624324</v>
      </c>
      <c r="AW279" s="1">
        <f t="shared" si="63"/>
        <v>0.53618933412197389</v>
      </c>
      <c r="AX279" s="1">
        <f t="shared" si="63"/>
        <v>-0.42768746017487758</v>
      </c>
      <c r="AY279" s="1">
        <f t="shared" si="63"/>
        <v>-0.870908742981643</v>
      </c>
      <c r="AZ279" s="1">
        <f t="shared" si="71"/>
        <v>-0.34552032288269757</v>
      </c>
      <c r="BA279" s="1">
        <f t="shared" si="67"/>
        <v>-0.44108228041665831</v>
      </c>
      <c r="BB279" s="1">
        <f t="shared" si="67"/>
        <v>-0.21503732076197307</v>
      </c>
      <c r="BC279" s="1">
        <f t="shared" si="67"/>
        <v>-0.35611437759536568</v>
      </c>
      <c r="BD279" s="1">
        <f t="shared" si="67"/>
        <v>-0.21611134729571765</v>
      </c>
      <c r="BE279" s="1">
        <f t="shared" si="67"/>
        <v>-0.65979304502442915</v>
      </c>
      <c r="BF279" s="1">
        <f t="shared" si="74"/>
        <v>1.0114584796739483</v>
      </c>
      <c r="BG279" s="1">
        <f t="shared" si="74"/>
        <v>0.22437974549041978</v>
      </c>
      <c r="BH279" s="1">
        <f t="shared" si="74"/>
        <v>-2.5474876134406872E-2</v>
      </c>
      <c r="BI279" s="1">
        <f t="shared" si="74"/>
        <v>-0.51341694708197316</v>
      </c>
      <c r="BJ279" s="1">
        <f t="shared" si="75"/>
        <v>-1.010408345508508</v>
      </c>
      <c r="BK279" s="1">
        <f t="shared" si="75"/>
        <v>-0.69473581116207361</v>
      </c>
      <c r="BL279" s="1">
        <f t="shared" si="75"/>
        <v>-1.0709685365941881</v>
      </c>
      <c r="BM279" s="1">
        <f t="shared" si="75"/>
        <v>-1.0838440050768672</v>
      </c>
      <c r="BN279" s="1">
        <f t="shared" si="68"/>
        <v>-0.48256935723011046</v>
      </c>
      <c r="BO279" s="6">
        <f t="shared" si="69"/>
        <v>0.69387526378710818</v>
      </c>
    </row>
    <row r="280" spans="1:67" x14ac:dyDescent="0.2">
      <c r="A280" s="3" t="s">
        <v>291</v>
      </c>
      <c r="B280" s="8">
        <v>15667</v>
      </c>
      <c r="C280" s="5">
        <v>22</v>
      </c>
      <c r="D280" s="5">
        <v>4</v>
      </c>
      <c r="E280" s="5">
        <v>0</v>
      </c>
      <c r="F280" s="5">
        <v>2</v>
      </c>
      <c r="G280" s="5">
        <v>1</v>
      </c>
      <c r="H280" s="5">
        <v>2</v>
      </c>
      <c r="I280" s="5">
        <v>8</v>
      </c>
      <c r="J280" s="5">
        <v>0</v>
      </c>
      <c r="K280" s="5">
        <v>0</v>
      </c>
      <c r="L280" s="5">
        <v>0</v>
      </c>
      <c r="M280" s="5">
        <v>0</v>
      </c>
      <c r="N280" s="5">
        <v>2</v>
      </c>
      <c r="O280" s="5">
        <v>0</v>
      </c>
      <c r="P280" s="5">
        <v>2</v>
      </c>
      <c r="Q280" s="5">
        <v>1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1">
        <f t="shared" si="64"/>
        <v>3.1354942159291497</v>
      </c>
      <c r="Y280" s="1">
        <f t="shared" si="64"/>
        <v>1.6094379124341003</v>
      </c>
      <c r="Z280" s="1">
        <f t="shared" si="64"/>
        <v>0</v>
      </c>
      <c r="AA280" s="1">
        <f t="shared" si="62"/>
        <v>1.0986122886681098</v>
      </c>
      <c r="AB280" s="1">
        <f t="shared" si="62"/>
        <v>0.69314718055994529</v>
      </c>
      <c r="AC280" s="1">
        <f t="shared" si="62"/>
        <v>1.0986122886681098</v>
      </c>
      <c r="AD280" s="1">
        <f t="shared" si="62"/>
        <v>2.1972245773362196</v>
      </c>
      <c r="AE280" s="1">
        <f t="shared" si="70"/>
        <v>0</v>
      </c>
      <c r="AF280" s="1">
        <f t="shared" si="65"/>
        <v>0</v>
      </c>
      <c r="AG280" s="1">
        <f t="shared" si="65"/>
        <v>0</v>
      </c>
      <c r="AH280" s="1">
        <f t="shared" si="65"/>
        <v>0</v>
      </c>
      <c r="AI280" s="1">
        <f t="shared" si="65"/>
        <v>1.0986122886681098</v>
      </c>
      <c r="AJ280" s="1">
        <f t="shared" si="65"/>
        <v>0</v>
      </c>
      <c r="AK280" s="1">
        <f t="shared" si="72"/>
        <v>1.0986122886681098</v>
      </c>
      <c r="AL280" s="1">
        <f t="shared" si="72"/>
        <v>0.69314718055994529</v>
      </c>
      <c r="AM280" s="1">
        <f t="shared" si="72"/>
        <v>0</v>
      </c>
      <c r="AN280" s="1">
        <f t="shared" si="72"/>
        <v>0</v>
      </c>
      <c r="AO280" s="1">
        <f t="shared" si="73"/>
        <v>0</v>
      </c>
      <c r="AP280" s="1">
        <f t="shared" si="73"/>
        <v>0</v>
      </c>
      <c r="AQ280" s="1">
        <f t="shared" si="73"/>
        <v>0</v>
      </c>
      <c r="AR280" s="1">
        <f t="shared" si="73"/>
        <v>0</v>
      </c>
      <c r="AS280" s="1">
        <f t="shared" si="66"/>
        <v>-0.50842314452542281</v>
      </c>
      <c r="AT280" s="1">
        <f t="shared" si="66"/>
        <v>0.12872030386443817</v>
      </c>
      <c r="AU280" s="1">
        <f t="shared" si="66"/>
        <v>-1.3267222372866634</v>
      </c>
      <c r="AV280" s="1">
        <f t="shared" si="63"/>
        <v>-0.38999924460624324</v>
      </c>
      <c r="AW280" s="1">
        <f t="shared" si="63"/>
        <v>-0.19036728686403157</v>
      </c>
      <c r="AX280" s="1">
        <f t="shared" si="63"/>
        <v>-0.42768746017487758</v>
      </c>
      <c r="AY280" s="1">
        <f t="shared" si="63"/>
        <v>-0.48873776436318039</v>
      </c>
      <c r="AZ280" s="1">
        <f t="shared" si="71"/>
        <v>-0.34552032288269757</v>
      </c>
      <c r="BA280" s="1">
        <f t="shared" si="67"/>
        <v>-0.44108228041665831</v>
      </c>
      <c r="BB280" s="1">
        <f t="shared" si="67"/>
        <v>-0.21503732076197307</v>
      </c>
      <c r="BC280" s="1">
        <f t="shared" si="67"/>
        <v>-0.35611437759536568</v>
      </c>
      <c r="BD280" s="1">
        <f t="shared" si="67"/>
        <v>0.30413110129730331</v>
      </c>
      <c r="BE280" s="1">
        <f t="shared" si="67"/>
        <v>-0.65979304502442915</v>
      </c>
      <c r="BF280" s="1">
        <f t="shared" si="74"/>
        <v>0.62554081961751817</v>
      </c>
      <c r="BG280" s="1">
        <f t="shared" si="74"/>
        <v>-0.37368059771273615</v>
      </c>
      <c r="BH280" s="1">
        <f t="shared" si="74"/>
        <v>-0.90291969880072387</v>
      </c>
      <c r="BI280" s="1">
        <f t="shared" si="74"/>
        <v>-0.51341694708197316</v>
      </c>
      <c r="BJ280" s="1">
        <f t="shared" si="75"/>
        <v>-1.010408345508508</v>
      </c>
      <c r="BK280" s="1">
        <f t="shared" si="75"/>
        <v>-0.69473581116207361</v>
      </c>
      <c r="BL280" s="1">
        <f t="shared" si="75"/>
        <v>-1.0709685365941881</v>
      </c>
      <c r="BM280" s="1">
        <f t="shared" si="75"/>
        <v>-1.0838440050768672</v>
      </c>
      <c r="BN280" s="1">
        <f t="shared" si="68"/>
        <v>-0.47338410484092158</v>
      </c>
      <c r="BO280" s="6">
        <f t="shared" si="69"/>
        <v>0.70306051617629706</v>
      </c>
    </row>
    <row r="281" spans="1:67" x14ac:dyDescent="0.2">
      <c r="A281" s="3" t="s">
        <v>292</v>
      </c>
      <c r="B281" s="8">
        <v>15673</v>
      </c>
      <c r="C281" s="5">
        <v>9</v>
      </c>
      <c r="D281" s="5">
        <v>0</v>
      </c>
      <c r="E281" s="5">
        <v>1</v>
      </c>
      <c r="F281" s="5">
        <v>0</v>
      </c>
      <c r="G281" s="5">
        <v>1</v>
      </c>
      <c r="H281" s="5">
        <v>0</v>
      </c>
      <c r="I281" s="5">
        <v>6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1</v>
      </c>
      <c r="U281" s="5">
        <v>0</v>
      </c>
      <c r="V281" s="5">
        <v>0</v>
      </c>
      <c r="W281" s="5">
        <v>0</v>
      </c>
      <c r="X281" s="1">
        <f t="shared" si="64"/>
        <v>2.3025850929940459</v>
      </c>
      <c r="Y281" s="1">
        <f t="shared" si="64"/>
        <v>0</v>
      </c>
      <c r="Z281" s="1">
        <f t="shared" si="64"/>
        <v>0.69314718055994529</v>
      </c>
      <c r="AA281" s="1">
        <f t="shared" si="62"/>
        <v>0</v>
      </c>
      <c r="AB281" s="1">
        <f t="shared" si="62"/>
        <v>0.69314718055994529</v>
      </c>
      <c r="AC281" s="1">
        <f t="shared" si="62"/>
        <v>0</v>
      </c>
      <c r="AD281" s="1">
        <f t="shared" si="62"/>
        <v>1.9459101490553132</v>
      </c>
      <c r="AE281" s="1">
        <f t="shared" si="70"/>
        <v>0</v>
      </c>
      <c r="AF281" s="1">
        <f t="shared" si="65"/>
        <v>0</v>
      </c>
      <c r="AG281" s="1">
        <f t="shared" si="65"/>
        <v>0</v>
      </c>
      <c r="AH281" s="1">
        <f t="shared" si="65"/>
        <v>0</v>
      </c>
      <c r="AI281" s="1">
        <f t="shared" si="65"/>
        <v>0</v>
      </c>
      <c r="AJ281" s="1">
        <f t="shared" si="65"/>
        <v>0</v>
      </c>
      <c r="AK281" s="1">
        <f t="shared" si="72"/>
        <v>0</v>
      </c>
      <c r="AL281" s="1">
        <f t="shared" si="72"/>
        <v>0</v>
      </c>
      <c r="AM281" s="1">
        <f t="shared" si="72"/>
        <v>0</v>
      </c>
      <c r="AN281" s="1">
        <f t="shared" si="72"/>
        <v>0</v>
      </c>
      <c r="AO281" s="1">
        <f t="shared" si="73"/>
        <v>0.69314718055994529</v>
      </c>
      <c r="AP281" s="1">
        <f t="shared" si="73"/>
        <v>0</v>
      </c>
      <c r="AQ281" s="1">
        <f t="shared" si="73"/>
        <v>0</v>
      </c>
      <c r="AR281" s="1">
        <f t="shared" si="73"/>
        <v>0</v>
      </c>
      <c r="AS281" s="1">
        <f t="shared" si="66"/>
        <v>-1.3462010983048711</v>
      </c>
      <c r="AT281" s="1">
        <f t="shared" si="66"/>
        <v>-1.5575639519668798</v>
      </c>
      <c r="AU281" s="1">
        <f t="shared" si="66"/>
        <v>-0.54106004830626186</v>
      </c>
      <c r="AV281" s="1">
        <f t="shared" si="63"/>
        <v>-1.6154159481825947</v>
      </c>
      <c r="AW281" s="1">
        <f t="shared" si="63"/>
        <v>-0.19036728686403157</v>
      </c>
      <c r="AX281" s="1">
        <f t="shared" si="63"/>
        <v>-1.9076323108077551</v>
      </c>
      <c r="AY281" s="1">
        <f t="shared" si="63"/>
        <v>-0.72561408017043794</v>
      </c>
      <c r="AZ281" s="1">
        <f t="shared" si="71"/>
        <v>-0.34552032288269757</v>
      </c>
      <c r="BA281" s="1">
        <f t="shared" si="67"/>
        <v>-0.44108228041665831</v>
      </c>
      <c r="BB281" s="1">
        <f t="shared" si="67"/>
        <v>-0.21503732076197307</v>
      </c>
      <c r="BC281" s="1">
        <f t="shared" si="67"/>
        <v>-0.35611437759536568</v>
      </c>
      <c r="BD281" s="1">
        <f t="shared" si="67"/>
        <v>-1.1054716874058155</v>
      </c>
      <c r="BE281" s="1">
        <f t="shared" si="67"/>
        <v>-0.65979304502442915</v>
      </c>
      <c r="BF281" s="1">
        <f t="shared" si="74"/>
        <v>-0.84821762538638401</v>
      </c>
      <c r="BG281" s="1">
        <f t="shared" si="74"/>
        <v>-1.3960715073280572</v>
      </c>
      <c r="BH281" s="1">
        <f t="shared" si="74"/>
        <v>-0.90291969880072387</v>
      </c>
      <c r="BI281" s="1">
        <f t="shared" si="74"/>
        <v>-0.51341694708197316</v>
      </c>
      <c r="BJ281" s="1">
        <f t="shared" si="75"/>
        <v>2.6344764738292326E-2</v>
      </c>
      <c r="BK281" s="1">
        <f t="shared" si="75"/>
        <v>-0.69473581116207361</v>
      </c>
      <c r="BL281" s="1">
        <f t="shared" si="75"/>
        <v>-1.0709685365941881</v>
      </c>
      <c r="BM281" s="1">
        <f t="shared" si="75"/>
        <v>-1.0838440050768672</v>
      </c>
      <c r="BN281" s="1">
        <f t="shared" si="68"/>
        <v>-0.83289062501817834</v>
      </c>
      <c r="BO281" s="6">
        <f t="shared" si="69"/>
        <v>0.34355399599904024</v>
      </c>
    </row>
    <row r="282" spans="1:67" x14ac:dyDescent="0.2">
      <c r="A282" s="3" t="s">
        <v>293</v>
      </c>
      <c r="B282" s="8">
        <v>15676</v>
      </c>
      <c r="C282" s="5">
        <v>13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8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2</v>
      </c>
      <c r="Q282" s="5">
        <v>1</v>
      </c>
      <c r="R282" s="5">
        <v>1</v>
      </c>
      <c r="S282" s="5">
        <v>0</v>
      </c>
      <c r="T282" s="5">
        <v>1</v>
      </c>
      <c r="U282" s="5">
        <v>0</v>
      </c>
      <c r="V282" s="5">
        <v>0</v>
      </c>
      <c r="W282" s="5">
        <v>0</v>
      </c>
      <c r="X282" s="1">
        <f t="shared" si="64"/>
        <v>2.6390573296152584</v>
      </c>
      <c r="Y282" s="1">
        <f t="shared" si="64"/>
        <v>0</v>
      </c>
      <c r="Z282" s="1">
        <f t="shared" si="64"/>
        <v>0</v>
      </c>
      <c r="AA282" s="1">
        <f t="shared" si="62"/>
        <v>0</v>
      </c>
      <c r="AB282" s="1">
        <f t="shared" si="62"/>
        <v>0</v>
      </c>
      <c r="AC282" s="1">
        <f t="shared" si="62"/>
        <v>0</v>
      </c>
      <c r="AD282" s="1">
        <f t="shared" si="62"/>
        <v>2.1972245773362196</v>
      </c>
      <c r="AE282" s="1">
        <f t="shared" si="70"/>
        <v>0</v>
      </c>
      <c r="AF282" s="1">
        <f t="shared" si="65"/>
        <v>0</v>
      </c>
      <c r="AG282" s="1">
        <f t="shared" si="65"/>
        <v>0</v>
      </c>
      <c r="AH282" s="1">
        <f t="shared" si="65"/>
        <v>0</v>
      </c>
      <c r="AI282" s="1">
        <f t="shared" si="65"/>
        <v>0</v>
      </c>
      <c r="AJ282" s="1">
        <f t="shared" si="65"/>
        <v>0</v>
      </c>
      <c r="AK282" s="1">
        <f t="shared" si="72"/>
        <v>1.0986122886681098</v>
      </c>
      <c r="AL282" s="1">
        <f t="shared" si="72"/>
        <v>0.69314718055994529</v>
      </c>
      <c r="AM282" s="1">
        <f t="shared" si="72"/>
        <v>0.69314718055994529</v>
      </c>
      <c r="AN282" s="1">
        <f t="shared" si="72"/>
        <v>0</v>
      </c>
      <c r="AO282" s="1">
        <f t="shared" si="73"/>
        <v>0.69314718055994529</v>
      </c>
      <c r="AP282" s="1">
        <f t="shared" si="73"/>
        <v>0</v>
      </c>
      <c r="AQ282" s="1">
        <f t="shared" si="73"/>
        <v>0</v>
      </c>
      <c r="AR282" s="1">
        <f t="shared" si="73"/>
        <v>0</v>
      </c>
      <c r="AS282" s="1">
        <f t="shared" si="66"/>
        <v>-1.0077619887574096</v>
      </c>
      <c r="AT282" s="1">
        <f t="shared" si="66"/>
        <v>-1.5575639519668798</v>
      </c>
      <c r="AU282" s="1">
        <f t="shared" si="66"/>
        <v>-1.3267222372866634</v>
      </c>
      <c r="AV282" s="1">
        <f t="shared" si="63"/>
        <v>-1.6154159481825947</v>
      </c>
      <c r="AW282" s="1">
        <f t="shared" si="63"/>
        <v>-1.4324240342457668</v>
      </c>
      <c r="AX282" s="1">
        <f t="shared" si="63"/>
        <v>-1.9076323108077551</v>
      </c>
      <c r="AY282" s="1">
        <f t="shared" si="63"/>
        <v>-0.48873776436318039</v>
      </c>
      <c r="AZ282" s="1">
        <f t="shared" si="71"/>
        <v>-0.34552032288269757</v>
      </c>
      <c r="BA282" s="1">
        <f t="shared" si="67"/>
        <v>-0.44108228041665831</v>
      </c>
      <c r="BB282" s="1">
        <f t="shared" si="67"/>
        <v>-0.21503732076197307</v>
      </c>
      <c r="BC282" s="1">
        <f t="shared" si="67"/>
        <v>-0.35611437759536568</v>
      </c>
      <c r="BD282" s="1">
        <f t="shared" si="67"/>
        <v>-1.1054716874058155</v>
      </c>
      <c r="BE282" s="1">
        <f t="shared" si="67"/>
        <v>-0.65979304502442915</v>
      </c>
      <c r="BF282" s="1">
        <f t="shared" si="74"/>
        <v>0.62554081961751817</v>
      </c>
      <c r="BG282" s="1">
        <f t="shared" si="74"/>
        <v>-0.37368059771273615</v>
      </c>
      <c r="BH282" s="1">
        <f t="shared" si="74"/>
        <v>-2.5474876134406872E-2</v>
      </c>
      <c r="BI282" s="1">
        <f t="shared" si="74"/>
        <v>-0.51341694708197316</v>
      </c>
      <c r="BJ282" s="1">
        <f t="shared" si="75"/>
        <v>2.6344764738292326E-2</v>
      </c>
      <c r="BK282" s="1">
        <f t="shared" si="75"/>
        <v>-0.69473581116207361</v>
      </c>
      <c r="BL282" s="1">
        <f t="shared" si="75"/>
        <v>-1.0709685365941881</v>
      </c>
      <c r="BM282" s="1">
        <f t="shared" si="75"/>
        <v>-1.0838440050768672</v>
      </c>
      <c r="BN282" s="1">
        <f t="shared" si="68"/>
        <v>-0.74140535519541073</v>
      </c>
      <c r="BO282" s="6">
        <f t="shared" si="69"/>
        <v>0.43503926582180785</v>
      </c>
    </row>
    <row r="283" spans="1:67" x14ac:dyDescent="0.2">
      <c r="A283" s="3" t="s">
        <v>294</v>
      </c>
      <c r="B283" s="8">
        <v>15681</v>
      </c>
      <c r="C283" s="5">
        <v>32</v>
      </c>
      <c r="D283" s="5">
        <v>0</v>
      </c>
      <c r="E283" s="5">
        <v>2</v>
      </c>
      <c r="F283" s="5">
        <v>7</v>
      </c>
      <c r="G283" s="5">
        <v>0</v>
      </c>
      <c r="H283" s="5">
        <v>3</v>
      </c>
      <c r="I283" s="5">
        <v>11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2</v>
      </c>
      <c r="R283" s="5">
        <v>1</v>
      </c>
      <c r="S283" s="5">
        <v>0</v>
      </c>
      <c r="T283" s="5">
        <v>5</v>
      </c>
      <c r="U283" s="5">
        <v>0</v>
      </c>
      <c r="V283" s="5">
        <v>1</v>
      </c>
      <c r="W283" s="5">
        <v>2</v>
      </c>
      <c r="X283" s="1">
        <f t="shared" si="64"/>
        <v>3.4965075614664802</v>
      </c>
      <c r="Y283" s="1">
        <f t="shared" si="64"/>
        <v>0</v>
      </c>
      <c r="Z283" s="1">
        <f t="shared" si="64"/>
        <v>1.0986122886681098</v>
      </c>
      <c r="AA283" s="1">
        <f t="shared" si="62"/>
        <v>2.0794415416798357</v>
      </c>
      <c r="AB283" s="1">
        <f t="shared" si="62"/>
        <v>0</v>
      </c>
      <c r="AC283" s="1">
        <f t="shared" si="62"/>
        <v>1.3862943611198906</v>
      </c>
      <c r="AD283" s="1">
        <f t="shared" si="62"/>
        <v>2.4849066497880004</v>
      </c>
      <c r="AE283" s="1">
        <f t="shared" si="70"/>
        <v>0</v>
      </c>
      <c r="AF283" s="1">
        <f t="shared" si="65"/>
        <v>0</v>
      </c>
      <c r="AG283" s="1">
        <f t="shared" si="65"/>
        <v>0</v>
      </c>
      <c r="AH283" s="1">
        <f t="shared" si="65"/>
        <v>0</v>
      </c>
      <c r="AI283" s="1">
        <f t="shared" si="65"/>
        <v>0</v>
      </c>
      <c r="AJ283" s="1">
        <f t="shared" si="65"/>
        <v>0</v>
      </c>
      <c r="AK283" s="1">
        <f t="shared" si="72"/>
        <v>0</v>
      </c>
      <c r="AL283" s="1">
        <f t="shared" si="72"/>
        <v>1.0986122886681098</v>
      </c>
      <c r="AM283" s="1">
        <f t="shared" si="72"/>
        <v>0.69314718055994529</v>
      </c>
      <c r="AN283" s="1">
        <f t="shared" si="72"/>
        <v>0</v>
      </c>
      <c r="AO283" s="1">
        <f t="shared" si="73"/>
        <v>1.791759469228055</v>
      </c>
      <c r="AP283" s="1">
        <f t="shared" si="73"/>
        <v>0</v>
      </c>
      <c r="AQ283" s="1">
        <f t="shared" si="73"/>
        <v>0.69314718055994529</v>
      </c>
      <c r="AR283" s="1">
        <f t="shared" si="73"/>
        <v>1.0986122886681098</v>
      </c>
      <c r="AS283" s="1">
        <f t="shared" si="66"/>
        <v>-0.14529946922513068</v>
      </c>
      <c r="AT283" s="1">
        <f t="shared" si="66"/>
        <v>-1.5575639519668798</v>
      </c>
      <c r="AU283" s="1">
        <f t="shared" si="66"/>
        <v>-8.1477129518228525E-2</v>
      </c>
      <c r="AV283" s="1">
        <f t="shared" si="63"/>
        <v>0.70403962824673028</v>
      </c>
      <c r="AW283" s="1">
        <f t="shared" si="63"/>
        <v>-1.4324240342457668</v>
      </c>
      <c r="AX283" s="1">
        <f t="shared" si="63"/>
        <v>-4.0149830989457763E-2</v>
      </c>
      <c r="AY283" s="1">
        <f t="shared" si="63"/>
        <v>-0.21758313980654601</v>
      </c>
      <c r="AZ283" s="1">
        <f t="shared" si="71"/>
        <v>-0.34552032288269757</v>
      </c>
      <c r="BA283" s="1">
        <f t="shared" si="67"/>
        <v>-0.44108228041665831</v>
      </c>
      <c r="BB283" s="1">
        <f t="shared" si="67"/>
        <v>-0.21503732076197307</v>
      </c>
      <c r="BC283" s="1">
        <f t="shared" si="67"/>
        <v>-0.35611437759536568</v>
      </c>
      <c r="BD283" s="1">
        <f t="shared" si="67"/>
        <v>-1.1054716874058155</v>
      </c>
      <c r="BE283" s="1">
        <f t="shared" si="67"/>
        <v>-0.65979304502442915</v>
      </c>
      <c r="BF283" s="1">
        <f t="shared" si="74"/>
        <v>-0.84821762538638401</v>
      </c>
      <c r="BG283" s="1">
        <f t="shared" si="74"/>
        <v>0.22437974549041978</v>
      </c>
      <c r="BH283" s="1">
        <f t="shared" si="74"/>
        <v>-2.5474876134406872E-2</v>
      </c>
      <c r="BI283" s="1">
        <f t="shared" si="74"/>
        <v>-0.51341694708197316</v>
      </c>
      <c r="BJ283" s="1">
        <f t="shared" si="75"/>
        <v>1.6695595669854975</v>
      </c>
      <c r="BK283" s="1">
        <f t="shared" si="75"/>
        <v>-0.69473581116207361</v>
      </c>
      <c r="BL283" s="1">
        <f t="shared" si="75"/>
        <v>0.11413110601541589</v>
      </c>
      <c r="BM283" s="1">
        <f t="shared" si="75"/>
        <v>-0.22398394759866314</v>
      </c>
      <c r="BN283" s="1">
        <f t="shared" si="68"/>
        <v>-0.29482075002211372</v>
      </c>
      <c r="BO283" s="6">
        <f t="shared" si="69"/>
        <v>0.88162387099510486</v>
      </c>
    </row>
    <row r="284" spans="1:67" x14ac:dyDescent="0.2">
      <c r="A284" s="3" t="s">
        <v>295</v>
      </c>
      <c r="B284" s="8">
        <v>15686</v>
      </c>
      <c r="C284" s="5">
        <v>20</v>
      </c>
      <c r="D284" s="5">
        <v>1</v>
      </c>
      <c r="E284" s="5">
        <v>1</v>
      </c>
      <c r="F284" s="5">
        <v>2</v>
      </c>
      <c r="G284" s="5">
        <v>1</v>
      </c>
      <c r="H284" s="5">
        <v>4</v>
      </c>
      <c r="I284" s="5">
        <v>9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1</v>
      </c>
      <c r="Q284" s="5">
        <v>0</v>
      </c>
      <c r="R284" s="5">
        <v>1</v>
      </c>
      <c r="S284" s="5">
        <v>0</v>
      </c>
      <c r="T284" s="5">
        <v>0</v>
      </c>
      <c r="U284" s="5">
        <v>0</v>
      </c>
      <c r="V284" s="5">
        <v>0</v>
      </c>
      <c r="W284" s="5">
        <v>2</v>
      </c>
      <c r="X284" s="1">
        <f t="shared" si="64"/>
        <v>3.044522437723423</v>
      </c>
      <c r="Y284" s="1">
        <f t="shared" si="64"/>
        <v>0.69314718055994529</v>
      </c>
      <c r="Z284" s="1">
        <f t="shared" si="64"/>
        <v>0.69314718055994529</v>
      </c>
      <c r="AA284" s="1">
        <f t="shared" si="62"/>
        <v>1.0986122886681098</v>
      </c>
      <c r="AB284" s="1">
        <f t="shared" si="62"/>
        <v>0.69314718055994529</v>
      </c>
      <c r="AC284" s="1">
        <f t="shared" si="62"/>
        <v>1.6094379124341003</v>
      </c>
      <c r="AD284" s="1">
        <f t="shared" si="62"/>
        <v>2.3025850929940459</v>
      </c>
      <c r="AE284" s="1">
        <f t="shared" si="70"/>
        <v>0</v>
      </c>
      <c r="AF284" s="1">
        <f t="shared" si="65"/>
        <v>0</v>
      </c>
      <c r="AG284" s="1">
        <f t="shared" si="65"/>
        <v>0</v>
      </c>
      <c r="AH284" s="1">
        <f t="shared" si="65"/>
        <v>0</v>
      </c>
      <c r="AI284" s="1">
        <f t="shared" si="65"/>
        <v>0</v>
      </c>
      <c r="AJ284" s="1">
        <f t="shared" ref="AJ284:AM347" si="76">LN(1+O284)</f>
        <v>0</v>
      </c>
      <c r="AK284" s="1">
        <f t="shared" si="72"/>
        <v>0.69314718055994529</v>
      </c>
      <c r="AL284" s="1">
        <f t="shared" si="72"/>
        <v>0</v>
      </c>
      <c r="AM284" s="1">
        <f t="shared" si="72"/>
        <v>0.69314718055994529</v>
      </c>
      <c r="AN284" s="1">
        <f t="shared" si="72"/>
        <v>0</v>
      </c>
      <c r="AO284" s="1">
        <f t="shared" si="73"/>
        <v>0</v>
      </c>
      <c r="AP284" s="1">
        <f t="shared" si="73"/>
        <v>0</v>
      </c>
      <c r="AQ284" s="1">
        <f t="shared" si="73"/>
        <v>0</v>
      </c>
      <c r="AR284" s="1">
        <f t="shared" si="73"/>
        <v>1.0986122886681098</v>
      </c>
      <c r="AS284" s="1">
        <f t="shared" si="66"/>
        <v>-0.59992670487579947</v>
      </c>
      <c r="AT284" s="1">
        <f t="shared" si="66"/>
        <v>-0.83132085273209477</v>
      </c>
      <c r="AU284" s="1">
        <f t="shared" si="66"/>
        <v>-0.54106004830626186</v>
      </c>
      <c r="AV284" s="1">
        <f t="shared" si="63"/>
        <v>-0.38999924460624324</v>
      </c>
      <c r="AW284" s="1">
        <f t="shared" si="63"/>
        <v>-0.19036728686403157</v>
      </c>
      <c r="AX284" s="1">
        <f t="shared" si="63"/>
        <v>0.26044770749225798</v>
      </c>
      <c r="AY284" s="1">
        <f t="shared" si="63"/>
        <v>-0.38943025165371242</v>
      </c>
      <c r="AZ284" s="1">
        <f t="shared" si="71"/>
        <v>-0.34552032288269757</v>
      </c>
      <c r="BA284" s="1">
        <f t="shared" si="67"/>
        <v>-0.44108228041665831</v>
      </c>
      <c r="BB284" s="1">
        <f t="shared" si="67"/>
        <v>-0.21503732076197307</v>
      </c>
      <c r="BC284" s="1">
        <f t="shared" si="67"/>
        <v>-0.35611437759536568</v>
      </c>
      <c r="BD284" s="1">
        <f t="shared" si="67"/>
        <v>-1.1054716874058155</v>
      </c>
      <c r="BE284" s="1">
        <f t="shared" ref="BE284:BH347" si="77">(AJ284-AVERAGE(AJ$2:AJ$1123))/_xlfn.STDEV.S(AJ$2:AJ$1123)</f>
        <v>-0.65979304502442915</v>
      </c>
      <c r="BF284" s="1">
        <f t="shared" si="74"/>
        <v>8.162042714378219E-2</v>
      </c>
      <c r="BG284" s="1">
        <f t="shared" si="74"/>
        <v>-1.3960715073280572</v>
      </c>
      <c r="BH284" s="1">
        <f t="shared" si="74"/>
        <v>-2.5474876134406872E-2</v>
      </c>
      <c r="BI284" s="1">
        <f t="shared" si="74"/>
        <v>-0.51341694708197316</v>
      </c>
      <c r="BJ284" s="1">
        <f t="shared" si="75"/>
        <v>-1.010408345508508</v>
      </c>
      <c r="BK284" s="1">
        <f t="shared" si="75"/>
        <v>-0.69473581116207361</v>
      </c>
      <c r="BL284" s="1">
        <f t="shared" si="75"/>
        <v>-1.0709685365941881</v>
      </c>
      <c r="BM284" s="1">
        <f t="shared" si="75"/>
        <v>-0.22398394759866314</v>
      </c>
      <c r="BN284" s="1">
        <f t="shared" si="68"/>
        <v>-0.5075292980903291</v>
      </c>
      <c r="BO284" s="6">
        <f t="shared" si="69"/>
        <v>0.66891532292688949</v>
      </c>
    </row>
    <row r="285" spans="1:67" x14ac:dyDescent="0.2">
      <c r="A285" s="3" t="s">
        <v>296</v>
      </c>
      <c r="B285" s="8">
        <v>15690</v>
      </c>
      <c r="C285" s="5">
        <v>14</v>
      </c>
      <c r="D285" s="5">
        <v>2</v>
      </c>
      <c r="E285" s="5">
        <v>0</v>
      </c>
      <c r="F285" s="5">
        <v>1</v>
      </c>
      <c r="G285" s="5">
        <v>2</v>
      </c>
      <c r="H285" s="5">
        <v>0</v>
      </c>
      <c r="I285" s="5">
        <v>6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1</v>
      </c>
      <c r="Q285" s="5">
        <v>1</v>
      </c>
      <c r="R285" s="5">
        <v>0</v>
      </c>
      <c r="S285" s="5">
        <v>0</v>
      </c>
      <c r="T285" s="5">
        <v>1</v>
      </c>
      <c r="U285" s="5">
        <v>0</v>
      </c>
      <c r="V285" s="5">
        <v>0</v>
      </c>
      <c r="W285" s="5">
        <v>0</v>
      </c>
      <c r="X285" s="1">
        <f t="shared" si="64"/>
        <v>2.7080502011022101</v>
      </c>
      <c r="Y285" s="1">
        <f t="shared" si="64"/>
        <v>1.0986122886681098</v>
      </c>
      <c r="Z285" s="1">
        <f t="shared" si="64"/>
        <v>0</v>
      </c>
      <c r="AA285" s="1">
        <f t="shared" si="62"/>
        <v>0.69314718055994529</v>
      </c>
      <c r="AB285" s="1">
        <f t="shared" si="62"/>
        <v>1.0986122886681098</v>
      </c>
      <c r="AC285" s="1">
        <f t="shared" si="62"/>
        <v>0</v>
      </c>
      <c r="AD285" s="1">
        <f t="shared" si="62"/>
        <v>1.9459101490553132</v>
      </c>
      <c r="AE285" s="1">
        <f t="shared" si="70"/>
        <v>0</v>
      </c>
      <c r="AF285" s="1">
        <f t="shared" si="65"/>
        <v>0</v>
      </c>
      <c r="AG285" s="1">
        <f t="shared" si="65"/>
        <v>0</v>
      </c>
      <c r="AH285" s="1">
        <f t="shared" si="65"/>
        <v>0</v>
      </c>
      <c r="AI285" s="1">
        <f t="shared" si="65"/>
        <v>0</v>
      </c>
      <c r="AJ285" s="1">
        <f t="shared" si="76"/>
        <v>0</v>
      </c>
      <c r="AK285" s="1">
        <f t="shared" si="72"/>
        <v>0.69314718055994529</v>
      </c>
      <c r="AL285" s="1">
        <f t="shared" si="72"/>
        <v>0.69314718055994529</v>
      </c>
      <c r="AM285" s="1">
        <f t="shared" si="72"/>
        <v>0</v>
      </c>
      <c r="AN285" s="1">
        <f t="shared" si="72"/>
        <v>0</v>
      </c>
      <c r="AO285" s="1">
        <f t="shared" si="73"/>
        <v>0.69314718055994529</v>
      </c>
      <c r="AP285" s="1">
        <f t="shared" si="73"/>
        <v>0</v>
      </c>
      <c r="AQ285" s="1">
        <f t="shared" si="73"/>
        <v>0</v>
      </c>
      <c r="AR285" s="1">
        <f t="shared" si="73"/>
        <v>0</v>
      </c>
      <c r="AS285" s="1">
        <f t="shared" si="66"/>
        <v>-0.9383658144232615</v>
      </c>
      <c r="AT285" s="1">
        <f t="shared" si="66"/>
        <v>-0.40649587327223197</v>
      </c>
      <c r="AU285" s="1">
        <f t="shared" si="66"/>
        <v>-1.3267222372866634</v>
      </c>
      <c r="AV285" s="1">
        <f t="shared" si="63"/>
        <v>-0.84226408937281971</v>
      </c>
      <c r="AW285" s="1">
        <f t="shared" si="63"/>
        <v>0.53618933412197389</v>
      </c>
      <c r="AX285" s="1">
        <f t="shared" si="63"/>
        <v>-1.9076323108077551</v>
      </c>
      <c r="AY285" s="1">
        <f t="shared" si="63"/>
        <v>-0.72561408017043794</v>
      </c>
      <c r="AZ285" s="1">
        <f t="shared" si="71"/>
        <v>-0.34552032288269757</v>
      </c>
      <c r="BA285" s="1">
        <f t="shared" si="67"/>
        <v>-0.44108228041665831</v>
      </c>
      <c r="BB285" s="1">
        <f t="shared" si="67"/>
        <v>-0.21503732076197307</v>
      </c>
      <c r="BC285" s="1">
        <f t="shared" si="67"/>
        <v>-0.35611437759536568</v>
      </c>
      <c r="BD285" s="1">
        <f t="shared" si="67"/>
        <v>-1.1054716874058155</v>
      </c>
      <c r="BE285" s="1">
        <f t="shared" si="77"/>
        <v>-0.65979304502442915</v>
      </c>
      <c r="BF285" s="1">
        <f t="shared" si="74"/>
        <v>8.162042714378219E-2</v>
      </c>
      <c r="BG285" s="1">
        <f t="shared" si="74"/>
        <v>-0.37368059771273615</v>
      </c>
      <c r="BH285" s="1">
        <f t="shared" si="74"/>
        <v>-0.90291969880072387</v>
      </c>
      <c r="BI285" s="1">
        <f t="shared" si="74"/>
        <v>-0.51341694708197316</v>
      </c>
      <c r="BJ285" s="1">
        <f t="shared" si="75"/>
        <v>2.6344764738292326E-2</v>
      </c>
      <c r="BK285" s="1">
        <f t="shared" si="75"/>
        <v>-0.69473581116207361</v>
      </c>
      <c r="BL285" s="1">
        <f t="shared" si="75"/>
        <v>-1.0709685365941881</v>
      </c>
      <c r="BM285" s="1">
        <f t="shared" si="75"/>
        <v>-1.0838440050768672</v>
      </c>
      <c r="BN285" s="1">
        <f t="shared" si="68"/>
        <v>-0.63169164332593453</v>
      </c>
      <c r="BO285" s="6">
        <f t="shared" si="69"/>
        <v>0.54475297769128406</v>
      </c>
    </row>
    <row r="286" spans="1:67" x14ac:dyDescent="0.2">
      <c r="A286" s="3" t="s">
        <v>297</v>
      </c>
      <c r="B286" s="8">
        <v>15693</v>
      </c>
      <c r="C286" s="5">
        <v>40</v>
      </c>
      <c r="D286" s="5">
        <v>6</v>
      </c>
      <c r="E286" s="5">
        <v>2</v>
      </c>
      <c r="F286" s="5">
        <v>4</v>
      </c>
      <c r="G286" s="5">
        <v>1</v>
      </c>
      <c r="H286" s="5">
        <v>1</v>
      </c>
      <c r="I286" s="5">
        <v>11</v>
      </c>
      <c r="J286" s="5">
        <v>0</v>
      </c>
      <c r="K286" s="5">
        <v>0</v>
      </c>
      <c r="L286" s="5">
        <v>0</v>
      </c>
      <c r="M286" s="5">
        <v>0</v>
      </c>
      <c r="N286" s="5">
        <v>4</v>
      </c>
      <c r="O286" s="5">
        <v>3</v>
      </c>
      <c r="P286" s="5">
        <v>1</v>
      </c>
      <c r="Q286" s="5">
        <v>3</v>
      </c>
      <c r="R286" s="5">
        <v>4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1">
        <f t="shared" si="64"/>
        <v>3.713572066704308</v>
      </c>
      <c r="Y286" s="1">
        <f t="shared" si="64"/>
        <v>1.9459101490553132</v>
      </c>
      <c r="Z286" s="1">
        <f t="shared" si="64"/>
        <v>1.0986122886681098</v>
      </c>
      <c r="AA286" s="1">
        <f t="shared" si="62"/>
        <v>1.6094379124341003</v>
      </c>
      <c r="AB286" s="1">
        <f t="shared" si="62"/>
        <v>0.69314718055994529</v>
      </c>
      <c r="AC286" s="1">
        <f t="shared" si="62"/>
        <v>0.69314718055994529</v>
      </c>
      <c r="AD286" s="1">
        <f t="shared" si="62"/>
        <v>2.4849066497880004</v>
      </c>
      <c r="AE286" s="1">
        <f t="shared" si="70"/>
        <v>0</v>
      </c>
      <c r="AF286" s="1">
        <f t="shared" si="65"/>
        <v>0</v>
      </c>
      <c r="AG286" s="1">
        <f t="shared" si="65"/>
        <v>0</v>
      </c>
      <c r="AH286" s="1">
        <f t="shared" si="65"/>
        <v>0</v>
      </c>
      <c r="AI286" s="1">
        <f t="shared" si="65"/>
        <v>1.6094379124341003</v>
      </c>
      <c r="AJ286" s="1">
        <f t="shared" si="76"/>
        <v>1.3862943611198906</v>
      </c>
      <c r="AK286" s="1">
        <f t="shared" si="72"/>
        <v>0.69314718055994529</v>
      </c>
      <c r="AL286" s="1">
        <f t="shared" si="72"/>
        <v>1.3862943611198906</v>
      </c>
      <c r="AM286" s="1">
        <f t="shared" si="72"/>
        <v>1.6094379124341003</v>
      </c>
      <c r="AN286" s="1">
        <f t="shared" si="72"/>
        <v>0</v>
      </c>
      <c r="AO286" s="1">
        <f t="shared" si="73"/>
        <v>0</v>
      </c>
      <c r="AP286" s="1">
        <f t="shared" si="73"/>
        <v>0</v>
      </c>
      <c r="AQ286" s="1">
        <f t="shared" si="73"/>
        <v>0</v>
      </c>
      <c r="AR286" s="1">
        <f t="shared" si="73"/>
        <v>0</v>
      </c>
      <c r="AS286" s="1">
        <f t="shared" si="66"/>
        <v>7.303390236223356E-2</v>
      </c>
      <c r="AT286" s="1">
        <f t="shared" si="66"/>
        <v>0.48125818728026287</v>
      </c>
      <c r="AU286" s="1">
        <f t="shared" si="66"/>
        <v>-8.1477129518228525E-2</v>
      </c>
      <c r="AV286" s="1">
        <f t="shared" si="63"/>
        <v>0.17978707440220917</v>
      </c>
      <c r="AW286" s="1">
        <f t="shared" si="63"/>
        <v>-0.19036728686403157</v>
      </c>
      <c r="AX286" s="1">
        <f t="shared" si="63"/>
        <v>-0.97389107089860638</v>
      </c>
      <c r="AY286" s="1">
        <f t="shared" si="63"/>
        <v>-0.21758313980654601</v>
      </c>
      <c r="AZ286" s="1">
        <f t="shared" si="71"/>
        <v>-0.34552032288269757</v>
      </c>
      <c r="BA286" s="1">
        <f t="shared" si="67"/>
        <v>-0.44108228041665831</v>
      </c>
      <c r="BB286" s="1">
        <f t="shared" si="67"/>
        <v>-0.21503732076197307</v>
      </c>
      <c r="BC286" s="1">
        <f t="shared" si="67"/>
        <v>-0.35611437759536568</v>
      </c>
      <c r="BD286" s="1">
        <f t="shared" si="67"/>
        <v>0.95955907277440056</v>
      </c>
      <c r="BE286" s="1">
        <f t="shared" si="77"/>
        <v>1.3712945784077881</v>
      </c>
      <c r="BF286" s="1">
        <f t="shared" si="74"/>
        <v>8.162042714378219E-2</v>
      </c>
      <c r="BG286" s="1">
        <f t="shared" si="74"/>
        <v>0.64871031190258488</v>
      </c>
      <c r="BH286" s="1">
        <f t="shared" si="74"/>
        <v>1.134444086661657</v>
      </c>
      <c r="BI286" s="1">
        <f t="shared" si="74"/>
        <v>-0.51341694708197316</v>
      </c>
      <c r="BJ286" s="1">
        <f t="shared" si="75"/>
        <v>-1.010408345508508</v>
      </c>
      <c r="BK286" s="1">
        <f t="shared" si="75"/>
        <v>-0.69473581116207361</v>
      </c>
      <c r="BL286" s="1">
        <f t="shared" si="75"/>
        <v>-1.0709685365941881</v>
      </c>
      <c r="BM286" s="1">
        <f t="shared" si="75"/>
        <v>-1.0838440050768672</v>
      </c>
      <c r="BN286" s="1">
        <f t="shared" si="68"/>
        <v>-0.10784471110632374</v>
      </c>
      <c r="BO286" s="6">
        <f t="shared" si="69"/>
        <v>1.0685999099108949</v>
      </c>
    </row>
    <row r="287" spans="1:67" x14ac:dyDescent="0.2">
      <c r="A287" s="3" t="s">
        <v>298</v>
      </c>
      <c r="B287" s="8">
        <v>15696</v>
      </c>
      <c r="C287" s="5">
        <v>9</v>
      </c>
      <c r="D287" s="5">
        <v>0</v>
      </c>
      <c r="E287" s="5">
        <v>0</v>
      </c>
      <c r="F287" s="5">
        <v>0</v>
      </c>
      <c r="G287" s="5">
        <v>1</v>
      </c>
      <c r="H287" s="5">
        <v>1</v>
      </c>
      <c r="I287" s="5">
        <v>4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</v>
      </c>
      <c r="Q287" s="5">
        <v>1</v>
      </c>
      <c r="R287" s="5">
        <v>0</v>
      </c>
      <c r="S287" s="5">
        <v>0</v>
      </c>
      <c r="T287" s="5">
        <v>1</v>
      </c>
      <c r="U287" s="5">
        <v>0</v>
      </c>
      <c r="V287" s="5">
        <v>0</v>
      </c>
      <c r="W287" s="5">
        <v>0</v>
      </c>
      <c r="X287" s="1">
        <f t="shared" si="64"/>
        <v>2.3025850929940459</v>
      </c>
      <c r="Y287" s="1">
        <f t="shared" si="64"/>
        <v>0</v>
      </c>
      <c r="Z287" s="1">
        <f t="shared" si="64"/>
        <v>0</v>
      </c>
      <c r="AA287" s="1">
        <f t="shared" si="62"/>
        <v>0</v>
      </c>
      <c r="AB287" s="1">
        <f t="shared" si="62"/>
        <v>0.69314718055994529</v>
      </c>
      <c r="AC287" s="1">
        <f t="shared" si="62"/>
        <v>0.69314718055994529</v>
      </c>
      <c r="AD287" s="1">
        <f t="shared" si="62"/>
        <v>1.6094379124341003</v>
      </c>
      <c r="AE287" s="1">
        <f t="shared" si="70"/>
        <v>0</v>
      </c>
      <c r="AF287" s="1">
        <f t="shared" si="65"/>
        <v>0</v>
      </c>
      <c r="AG287" s="1">
        <f t="shared" si="65"/>
        <v>0</v>
      </c>
      <c r="AH287" s="1">
        <f t="shared" si="65"/>
        <v>0</v>
      </c>
      <c r="AI287" s="1">
        <f t="shared" si="65"/>
        <v>0</v>
      </c>
      <c r="AJ287" s="1">
        <f t="shared" si="76"/>
        <v>0</v>
      </c>
      <c r="AK287" s="1">
        <f t="shared" si="72"/>
        <v>0.69314718055994529</v>
      </c>
      <c r="AL287" s="1">
        <f t="shared" si="72"/>
        <v>0.69314718055994529</v>
      </c>
      <c r="AM287" s="1">
        <f t="shared" si="72"/>
        <v>0</v>
      </c>
      <c r="AN287" s="1">
        <f t="shared" si="72"/>
        <v>0</v>
      </c>
      <c r="AO287" s="1">
        <f t="shared" si="73"/>
        <v>0.69314718055994529</v>
      </c>
      <c r="AP287" s="1">
        <f t="shared" si="73"/>
        <v>0</v>
      </c>
      <c r="AQ287" s="1">
        <f t="shared" si="73"/>
        <v>0</v>
      </c>
      <c r="AR287" s="1">
        <f t="shared" si="73"/>
        <v>0</v>
      </c>
      <c r="AS287" s="1">
        <f t="shared" si="66"/>
        <v>-1.3462010983048711</v>
      </c>
      <c r="AT287" s="1">
        <f t="shared" si="66"/>
        <v>-1.5575639519668798</v>
      </c>
      <c r="AU287" s="1">
        <f t="shared" si="66"/>
        <v>-1.3267222372866634</v>
      </c>
      <c r="AV287" s="1">
        <f t="shared" si="63"/>
        <v>-1.6154159481825947</v>
      </c>
      <c r="AW287" s="1">
        <f t="shared" si="63"/>
        <v>-0.19036728686403157</v>
      </c>
      <c r="AX287" s="1">
        <f t="shared" si="63"/>
        <v>-0.97389107089860638</v>
      </c>
      <c r="AY287" s="1">
        <f t="shared" si="63"/>
        <v>-1.0427558548288096</v>
      </c>
      <c r="AZ287" s="1">
        <f t="shared" si="71"/>
        <v>-0.34552032288269757</v>
      </c>
      <c r="BA287" s="1">
        <f t="shared" si="67"/>
        <v>-0.44108228041665831</v>
      </c>
      <c r="BB287" s="1">
        <f t="shared" si="67"/>
        <v>-0.21503732076197307</v>
      </c>
      <c r="BC287" s="1">
        <f t="shared" si="67"/>
        <v>-0.35611437759536568</v>
      </c>
      <c r="BD287" s="1">
        <f t="shared" si="67"/>
        <v>-1.1054716874058155</v>
      </c>
      <c r="BE287" s="1">
        <f t="shared" si="77"/>
        <v>-0.65979304502442915</v>
      </c>
      <c r="BF287" s="1">
        <f t="shared" si="74"/>
        <v>8.162042714378219E-2</v>
      </c>
      <c r="BG287" s="1">
        <f t="shared" si="74"/>
        <v>-0.37368059771273615</v>
      </c>
      <c r="BH287" s="1">
        <f t="shared" si="74"/>
        <v>-0.90291969880072387</v>
      </c>
      <c r="BI287" s="1">
        <f t="shared" si="74"/>
        <v>-0.51341694708197316</v>
      </c>
      <c r="BJ287" s="1">
        <f t="shared" si="75"/>
        <v>2.6344764738292326E-2</v>
      </c>
      <c r="BK287" s="1">
        <f t="shared" si="75"/>
        <v>-0.69473581116207361</v>
      </c>
      <c r="BL287" s="1">
        <f t="shared" si="75"/>
        <v>-1.0709685365941881</v>
      </c>
      <c r="BM287" s="1">
        <f t="shared" si="75"/>
        <v>-1.0838440050768672</v>
      </c>
      <c r="BN287" s="1">
        <f t="shared" si="68"/>
        <v>-0.7479779469983755</v>
      </c>
      <c r="BO287" s="6">
        <f t="shared" si="69"/>
        <v>0.42846667401884309</v>
      </c>
    </row>
    <row r="288" spans="1:67" x14ac:dyDescent="0.2">
      <c r="A288" s="3" t="s">
        <v>299</v>
      </c>
      <c r="B288" s="8">
        <v>15720</v>
      </c>
      <c r="C288" s="5">
        <v>11</v>
      </c>
      <c r="D288" s="5">
        <v>0</v>
      </c>
      <c r="E288" s="5">
        <v>1</v>
      </c>
      <c r="F288" s="5">
        <v>0</v>
      </c>
      <c r="G288" s="5">
        <v>1</v>
      </c>
      <c r="H288" s="5">
        <v>2</v>
      </c>
      <c r="I288" s="5">
        <v>2</v>
      </c>
      <c r="J288" s="5">
        <v>0</v>
      </c>
      <c r="K288" s="5">
        <v>0</v>
      </c>
      <c r="L288" s="5">
        <v>0</v>
      </c>
      <c r="M288" s="5">
        <v>0</v>
      </c>
      <c r="N288" s="5">
        <v>1</v>
      </c>
      <c r="O288" s="5">
        <v>0</v>
      </c>
      <c r="P288" s="5">
        <v>0</v>
      </c>
      <c r="Q288" s="5">
        <v>2</v>
      </c>
      <c r="R288" s="5">
        <v>0</v>
      </c>
      <c r="S288" s="5">
        <v>0</v>
      </c>
      <c r="T288" s="5">
        <v>2</v>
      </c>
      <c r="U288" s="5">
        <v>0</v>
      </c>
      <c r="V288" s="5">
        <v>0</v>
      </c>
      <c r="W288" s="5">
        <v>1</v>
      </c>
      <c r="X288" s="1">
        <f t="shared" si="64"/>
        <v>2.4849066497880004</v>
      </c>
      <c r="Y288" s="1">
        <f t="shared" si="64"/>
        <v>0</v>
      </c>
      <c r="Z288" s="1">
        <f t="shared" si="64"/>
        <v>0.69314718055994529</v>
      </c>
      <c r="AA288" s="1">
        <f t="shared" si="62"/>
        <v>0</v>
      </c>
      <c r="AB288" s="1">
        <f t="shared" si="62"/>
        <v>0.69314718055994529</v>
      </c>
      <c r="AC288" s="1">
        <f t="shared" si="62"/>
        <v>1.0986122886681098</v>
      </c>
      <c r="AD288" s="1">
        <f t="shared" si="62"/>
        <v>1.0986122886681098</v>
      </c>
      <c r="AE288" s="1">
        <f t="shared" si="70"/>
        <v>0</v>
      </c>
      <c r="AF288" s="1">
        <f t="shared" si="65"/>
        <v>0</v>
      </c>
      <c r="AG288" s="1">
        <f t="shared" si="65"/>
        <v>0</v>
      </c>
      <c r="AH288" s="1">
        <f t="shared" si="65"/>
        <v>0</v>
      </c>
      <c r="AI288" s="1">
        <f t="shared" si="65"/>
        <v>0.69314718055994529</v>
      </c>
      <c r="AJ288" s="1">
        <f t="shared" si="76"/>
        <v>0</v>
      </c>
      <c r="AK288" s="1">
        <f t="shared" si="72"/>
        <v>0</v>
      </c>
      <c r="AL288" s="1">
        <f t="shared" si="72"/>
        <v>1.0986122886681098</v>
      </c>
      <c r="AM288" s="1">
        <f t="shared" si="72"/>
        <v>0</v>
      </c>
      <c r="AN288" s="1">
        <f t="shared" si="72"/>
        <v>0</v>
      </c>
      <c r="AO288" s="1">
        <f t="shared" si="73"/>
        <v>1.0986122886681098</v>
      </c>
      <c r="AP288" s="1">
        <f t="shared" si="73"/>
        <v>0</v>
      </c>
      <c r="AQ288" s="1">
        <f t="shared" si="73"/>
        <v>0</v>
      </c>
      <c r="AR288" s="1">
        <f t="shared" si="73"/>
        <v>0.69314718055994529</v>
      </c>
      <c r="AS288" s="1">
        <f t="shared" si="66"/>
        <v>-1.162813767592894</v>
      </c>
      <c r="AT288" s="1">
        <f t="shared" si="66"/>
        <v>-1.5575639519668798</v>
      </c>
      <c r="AU288" s="1">
        <f t="shared" si="66"/>
        <v>-0.54106004830626186</v>
      </c>
      <c r="AV288" s="1">
        <f t="shared" si="63"/>
        <v>-1.6154159481825947</v>
      </c>
      <c r="AW288" s="1">
        <f t="shared" si="63"/>
        <v>-0.19036728686403157</v>
      </c>
      <c r="AX288" s="1">
        <f t="shared" si="63"/>
        <v>-0.42768746017487758</v>
      </c>
      <c r="AY288" s="1">
        <f t="shared" si="63"/>
        <v>-1.5242343461567398</v>
      </c>
      <c r="AZ288" s="1">
        <f t="shared" si="71"/>
        <v>-0.34552032288269757</v>
      </c>
      <c r="BA288" s="1">
        <f t="shared" si="67"/>
        <v>-0.44108228041665831</v>
      </c>
      <c r="BB288" s="1">
        <f t="shared" si="67"/>
        <v>-0.21503732076197307</v>
      </c>
      <c r="BC288" s="1">
        <f t="shared" si="67"/>
        <v>-0.35611437759536568</v>
      </c>
      <c r="BD288" s="1">
        <f t="shared" si="67"/>
        <v>-0.21611134729571765</v>
      </c>
      <c r="BE288" s="1">
        <f t="shared" si="77"/>
        <v>-0.65979304502442915</v>
      </c>
      <c r="BF288" s="1">
        <f t="shared" si="74"/>
        <v>-0.84821762538638401</v>
      </c>
      <c r="BG288" s="1">
        <f t="shared" si="74"/>
        <v>0.22437974549041978</v>
      </c>
      <c r="BH288" s="1">
        <f t="shared" si="74"/>
        <v>-0.90291969880072387</v>
      </c>
      <c r="BI288" s="1">
        <f t="shared" si="74"/>
        <v>-0.51341694708197316</v>
      </c>
      <c r="BJ288" s="1">
        <f t="shared" si="75"/>
        <v>0.63280645673869729</v>
      </c>
      <c r="BK288" s="1">
        <f t="shared" si="75"/>
        <v>-0.69473581116207361</v>
      </c>
      <c r="BL288" s="1">
        <f t="shared" si="75"/>
        <v>-1.0709685365941881</v>
      </c>
      <c r="BM288" s="1">
        <f t="shared" si="75"/>
        <v>-0.54133271090620472</v>
      </c>
      <c r="BN288" s="1">
        <f t="shared" si="68"/>
        <v>-0.61748603004397873</v>
      </c>
      <c r="BO288" s="6">
        <f t="shared" si="69"/>
        <v>0.55895859097323985</v>
      </c>
    </row>
    <row r="289" spans="1:67" x14ac:dyDescent="0.2">
      <c r="A289" s="3" t="s">
        <v>300</v>
      </c>
      <c r="B289" s="8">
        <v>15723</v>
      </c>
      <c r="C289" s="5">
        <v>9</v>
      </c>
      <c r="D289" s="5">
        <v>0</v>
      </c>
      <c r="E289" s="5">
        <v>0</v>
      </c>
      <c r="F289" s="5">
        <v>3</v>
      </c>
      <c r="G289" s="5">
        <v>1</v>
      </c>
      <c r="H289" s="5">
        <v>1</v>
      </c>
      <c r="I289" s="5">
        <v>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1</v>
      </c>
      <c r="R289" s="5">
        <v>0</v>
      </c>
      <c r="S289" s="5">
        <v>0</v>
      </c>
      <c r="T289" s="5">
        <v>1</v>
      </c>
      <c r="U289" s="5">
        <v>0</v>
      </c>
      <c r="V289" s="5">
        <v>0</v>
      </c>
      <c r="W289" s="5">
        <v>1</v>
      </c>
      <c r="X289" s="1">
        <f t="shared" si="64"/>
        <v>2.3025850929940459</v>
      </c>
      <c r="Y289" s="1">
        <f t="shared" si="64"/>
        <v>0</v>
      </c>
      <c r="Z289" s="1">
        <f t="shared" si="64"/>
        <v>0</v>
      </c>
      <c r="AA289" s="1">
        <f t="shared" si="62"/>
        <v>1.3862943611198906</v>
      </c>
      <c r="AB289" s="1">
        <f t="shared" si="62"/>
        <v>0.69314718055994529</v>
      </c>
      <c r="AC289" s="1">
        <f t="shared" si="62"/>
        <v>0.69314718055994529</v>
      </c>
      <c r="AD289" s="1">
        <f t="shared" si="62"/>
        <v>1.0986122886681098</v>
      </c>
      <c r="AE289" s="1">
        <f t="shared" si="70"/>
        <v>0</v>
      </c>
      <c r="AF289" s="1">
        <f t="shared" si="65"/>
        <v>0</v>
      </c>
      <c r="AG289" s="1">
        <f t="shared" si="65"/>
        <v>0</v>
      </c>
      <c r="AH289" s="1">
        <f t="shared" si="65"/>
        <v>0</v>
      </c>
      <c r="AI289" s="1">
        <f t="shared" si="65"/>
        <v>0</v>
      </c>
      <c r="AJ289" s="1">
        <f t="shared" si="76"/>
        <v>0</v>
      </c>
      <c r="AK289" s="1">
        <f t="shared" si="72"/>
        <v>0</v>
      </c>
      <c r="AL289" s="1">
        <f t="shared" si="72"/>
        <v>0.69314718055994529</v>
      </c>
      <c r="AM289" s="1">
        <f t="shared" si="72"/>
        <v>0</v>
      </c>
      <c r="AN289" s="1">
        <f t="shared" si="72"/>
        <v>0</v>
      </c>
      <c r="AO289" s="1">
        <f t="shared" si="73"/>
        <v>0.69314718055994529</v>
      </c>
      <c r="AP289" s="1">
        <f t="shared" si="73"/>
        <v>0</v>
      </c>
      <c r="AQ289" s="1">
        <f t="shared" si="73"/>
        <v>0</v>
      </c>
      <c r="AR289" s="1">
        <f t="shared" si="73"/>
        <v>0.69314718055994529</v>
      </c>
      <c r="AS289" s="1">
        <f t="shared" si="66"/>
        <v>-1.3462010983048711</v>
      </c>
      <c r="AT289" s="1">
        <f t="shared" si="66"/>
        <v>-1.5575639519668798</v>
      </c>
      <c r="AU289" s="1">
        <f t="shared" si="66"/>
        <v>-1.3267222372866634</v>
      </c>
      <c r="AV289" s="1">
        <f t="shared" si="63"/>
        <v>-6.9112230563044622E-2</v>
      </c>
      <c r="AW289" s="1">
        <f t="shared" si="63"/>
        <v>-0.19036728686403157</v>
      </c>
      <c r="AX289" s="1">
        <f t="shared" si="63"/>
        <v>-0.97389107089860638</v>
      </c>
      <c r="AY289" s="1">
        <f t="shared" si="63"/>
        <v>-1.5242343461567398</v>
      </c>
      <c r="AZ289" s="1">
        <f t="shared" si="71"/>
        <v>-0.34552032288269757</v>
      </c>
      <c r="BA289" s="1">
        <f t="shared" si="67"/>
        <v>-0.44108228041665831</v>
      </c>
      <c r="BB289" s="1">
        <f t="shared" si="67"/>
        <v>-0.21503732076197307</v>
      </c>
      <c r="BC289" s="1">
        <f t="shared" si="67"/>
        <v>-0.35611437759536568</v>
      </c>
      <c r="BD289" s="1">
        <f t="shared" si="67"/>
        <v>-1.1054716874058155</v>
      </c>
      <c r="BE289" s="1">
        <f t="shared" si="77"/>
        <v>-0.65979304502442915</v>
      </c>
      <c r="BF289" s="1">
        <f t="shared" si="74"/>
        <v>-0.84821762538638401</v>
      </c>
      <c r="BG289" s="1">
        <f t="shared" si="74"/>
        <v>-0.37368059771273615</v>
      </c>
      <c r="BH289" s="1">
        <f t="shared" si="74"/>
        <v>-0.90291969880072387</v>
      </c>
      <c r="BI289" s="1">
        <f t="shared" si="74"/>
        <v>-0.51341694708197316</v>
      </c>
      <c r="BJ289" s="1">
        <f t="shared" si="75"/>
        <v>2.6344764738292326E-2</v>
      </c>
      <c r="BK289" s="1">
        <f t="shared" si="75"/>
        <v>-0.69473581116207361</v>
      </c>
      <c r="BL289" s="1">
        <f t="shared" si="75"/>
        <v>-1.0709685365941881</v>
      </c>
      <c r="BM289" s="1">
        <f t="shared" si="75"/>
        <v>-0.54133271090620472</v>
      </c>
      <c r="BN289" s="1">
        <f t="shared" si="68"/>
        <v>-0.71571611519208422</v>
      </c>
      <c r="BO289" s="6">
        <f t="shared" si="69"/>
        <v>0.46072850582513436</v>
      </c>
    </row>
    <row r="290" spans="1:67" x14ac:dyDescent="0.2">
      <c r="A290" s="3" t="s">
        <v>301</v>
      </c>
      <c r="B290" s="8">
        <v>15740</v>
      </c>
      <c r="C290" s="5">
        <v>10</v>
      </c>
      <c r="D290" s="5">
        <v>0</v>
      </c>
      <c r="E290" s="5">
        <v>1</v>
      </c>
      <c r="F290" s="5">
        <v>0</v>
      </c>
      <c r="G290" s="5">
        <v>0</v>
      </c>
      <c r="H290" s="5">
        <v>2</v>
      </c>
      <c r="I290" s="5">
        <v>7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1">
        <f t="shared" si="64"/>
        <v>2.3978952727983707</v>
      </c>
      <c r="Y290" s="1">
        <f t="shared" si="64"/>
        <v>0</v>
      </c>
      <c r="Z290" s="1">
        <f t="shared" si="64"/>
        <v>0.69314718055994529</v>
      </c>
      <c r="AA290" s="1">
        <f t="shared" si="62"/>
        <v>0</v>
      </c>
      <c r="AB290" s="1">
        <f t="shared" si="62"/>
        <v>0</v>
      </c>
      <c r="AC290" s="1">
        <f t="shared" si="62"/>
        <v>1.0986122886681098</v>
      </c>
      <c r="AD290" s="1">
        <f t="shared" si="62"/>
        <v>2.0794415416798357</v>
      </c>
      <c r="AE290" s="1">
        <f t="shared" si="70"/>
        <v>0</v>
      </c>
      <c r="AF290" s="1">
        <f t="shared" si="65"/>
        <v>0</v>
      </c>
      <c r="AG290" s="1">
        <f t="shared" si="65"/>
        <v>0</v>
      </c>
      <c r="AH290" s="1">
        <f t="shared" si="65"/>
        <v>0</v>
      </c>
      <c r="AI290" s="1">
        <f t="shared" si="65"/>
        <v>0</v>
      </c>
      <c r="AJ290" s="1">
        <f t="shared" si="76"/>
        <v>0</v>
      </c>
      <c r="AK290" s="1">
        <f t="shared" si="72"/>
        <v>0</v>
      </c>
      <c r="AL290" s="1">
        <f t="shared" si="72"/>
        <v>0</v>
      </c>
      <c r="AM290" s="1">
        <f t="shared" si="72"/>
        <v>0</v>
      </c>
      <c r="AN290" s="1">
        <f t="shared" si="72"/>
        <v>0</v>
      </c>
      <c r="AO290" s="1">
        <f t="shared" si="73"/>
        <v>0</v>
      </c>
      <c r="AP290" s="1">
        <f t="shared" si="73"/>
        <v>0</v>
      </c>
      <c r="AQ290" s="1">
        <f t="shared" si="73"/>
        <v>0</v>
      </c>
      <c r="AR290" s="1">
        <f t="shared" si="73"/>
        <v>0</v>
      </c>
      <c r="AS290" s="1">
        <f t="shared" si="66"/>
        <v>-1.2503337759138786</v>
      </c>
      <c r="AT290" s="1">
        <f t="shared" si="66"/>
        <v>-1.5575639519668798</v>
      </c>
      <c r="AU290" s="1">
        <f t="shared" si="66"/>
        <v>-0.54106004830626186</v>
      </c>
      <c r="AV290" s="1">
        <f t="shared" si="63"/>
        <v>-1.6154159481825947</v>
      </c>
      <c r="AW290" s="1">
        <f t="shared" si="63"/>
        <v>-1.4324240342457668</v>
      </c>
      <c r="AX290" s="1">
        <f t="shared" si="63"/>
        <v>-0.42768746017487758</v>
      </c>
      <c r="AY290" s="1">
        <f t="shared" si="63"/>
        <v>-0.5997541184250087</v>
      </c>
      <c r="AZ290" s="1">
        <f t="shared" si="71"/>
        <v>-0.34552032288269757</v>
      </c>
      <c r="BA290" s="1">
        <f t="shared" si="67"/>
        <v>-0.44108228041665831</v>
      </c>
      <c r="BB290" s="1">
        <f t="shared" si="67"/>
        <v>-0.21503732076197307</v>
      </c>
      <c r="BC290" s="1">
        <f t="shared" si="67"/>
        <v>-0.35611437759536568</v>
      </c>
      <c r="BD290" s="1">
        <f t="shared" si="67"/>
        <v>-1.1054716874058155</v>
      </c>
      <c r="BE290" s="1">
        <f t="shared" si="77"/>
        <v>-0.65979304502442915</v>
      </c>
      <c r="BF290" s="1">
        <f t="shared" si="74"/>
        <v>-0.84821762538638401</v>
      </c>
      <c r="BG290" s="1">
        <f t="shared" si="74"/>
        <v>-1.3960715073280572</v>
      </c>
      <c r="BH290" s="1">
        <f t="shared" si="74"/>
        <v>-0.90291969880072387</v>
      </c>
      <c r="BI290" s="1">
        <f t="shared" si="74"/>
        <v>-0.51341694708197316</v>
      </c>
      <c r="BJ290" s="1">
        <f t="shared" si="75"/>
        <v>-1.010408345508508</v>
      </c>
      <c r="BK290" s="1">
        <f t="shared" si="75"/>
        <v>-0.69473581116207361</v>
      </c>
      <c r="BL290" s="1">
        <f t="shared" si="75"/>
        <v>-1.0709685365941881</v>
      </c>
      <c r="BM290" s="1">
        <f t="shared" si="75"/>
        <v>-1.0838440050768672</v>
      </c>
      <c r="BN290" s="1">
        <f t="shared" si="68"/>
        <v>-0.86037337372576117</v>
      </c>
      <c r="BO290" s="6">
        <f t="shared" si="69"/>
        <v>0.31607124729145741</v>
      </c>
    </row>
    <row r="291" spans="1:67" x14ac:dyDescent="0.2">
      <c r="A291" s="3" t="s">
        <v>302</v>
      </c>
      <c r="B291" s="8">
        <v>15753</v>
      </c>
      <c r="C291" s="5">
        <v>17</v>
      </c>
      <c r="D291" s="5">
        <v>2</v>
      </c>
      <c r="E291" s="5">
        <v>0</v>
      </c>
      <c r="F291" s="5">
        <v>1</v>
      </c>
      <c r="G291" s="5">
        <v>1</v>
      </c>
      <c r="H291" s="5">
        <v>1</v>
      </c>
      <c r="I291" s="5">
        <v>10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1</v>
      </c>
      <c r="R291" s="5">
        <v>0</v>
      </c>
      <c r="S291" s="5">
        <v>0</v>
      </c>
      <c r="T291" s="5">
        <v>1</v>
      </c>
      <c r="U291" s="5">
        <v>0</v>
      </c>
      <c r="V291" s="5">
        <v>0</v>
      </c>
      <c r="W291" s="5">
        <v>0</v>
      </c>
      <c r="X291" s="1">
        <f t="shared" si="64"/>
        <v>2.8903717578961645</v>
      </c>
      <c r="Y291" s="1">
        <f t="shared" si="64"/>
        <v>1.0986122886681098</v>
      </c>
      <c r="Z291" s="1">
        <f t="shared" si="64"/>
        <v>0</v>
      </c>
      <c r="AA291" s="1">
        <f t="shared" si="62"/>
        <v>0.69314718055994529</v>
      </c>
      <c r="AB291" s="1">
        <f t="shared" si="62"/>
        <v>0.69314718055994529</v>
      </c>
      <c r="AC291" s="1">
        <f t="shared" si="62"/>
        <v>0.69314718055994529</v>
      </c>
      <c r="AD291" s="1">
        <f t="shared" si="62"/>
        <v>2.3978952727983707</v>
      </c>
      <c r="AE291" s="1">
        <f t="shared" si="70"/>
        <v>0</v>
      </c>
      <c r="AF291" s="1">
        <f t="shared" si="65"/>
        <v>0</v>
      </c>
      <c r="AG291" s="1">
        <f t="shared" si="65"/>
        <v>0</v>
      </c>
      <c r="AH291" s="1">
        <f t="shared" si="65"/>
        <v>0</v>
      </c>
      <c r="AI291" s="1">
        <f t="shared" si="65"/>
        <v>0</v>
      </c>
      <c r="AJ291" s="1">
        <f t="shared" si="76"/>
        <v>0</v>
      </c>
      <c r="AK291" s="1">
        <f t="shared" si="72"/>
        <v>0</v>
      </c>
      <c r="AL291" s="1">
        <f t="shared" si="72"/>
        <v>0.69314718055994529</v>
      </c>
      <c r="AM291" s="1">
        <f t="shared" si="72"/>
        <v>0</v>
      </c>
      <c r="AN291" s="1">
        <f t="shared" si="72"/>
        <v>0</v>
      </c>
      <c r="AO291" s="1">
        <f t="shared" si="73"/>
        <v>0.69314718055994529</v>
      </c>
      <c r="AP291" s="1">
        <f t="shared" si="73"/>
        <v>0</v>
      </c>
      <c r="AQ291" s="1">
        <f t="shared" si="73"/>
        <v>0</v>
      </c>
      <c r="AR291" s="1">
        <f t="shared" si="73"/>
        <v>0</v>
      </c>
      <c r="AS291" s="1">
        <f t="shared" si="66"/>
        <v>-0.7549784837112844</v>
      </c>
      <c r="AT291" s="1">
        <f t="shared" si="66"/>
        <v>-0.40649587327223197</v>
      </c>
      <c r="AU291" s="1">
        <f t="shared" si="66"/>
        <v>-1.3267222372866634</v>
      </c>
      <c r="AV291" s="1">
        <f t="shared" si="63"/>
        <v>-0.84226408937281971</v>
      </c>
      <c r="AW291" s="1">
        <f t="shared" si="63"/>
        <v>-0.19036728686403157</v>
      </c>
      <c r="AX291" s="1">
        <f t="shared" si="63"/>
        <v>-0.97389107089860638</v>
      </c>
      <c r="AY291" s="1">
        <f t="shared" si="63"/>
        <v>-0.29959567906108503</v>
      </c>
      <c r="AZ291" s="1">
        <f t="shared" si="71"/>
        <v>-0.34552032288269757</v>
      </c>
      <c r="BA291" s="1">
        <f t="shared" si="67"/>
        <v>-0.44108228041665831</v>
      </c>
      <c r="BB291" s="1">
        <f t="shared" si="67"/>
        <v>-0.21503732076197307</v>
      </c>
      <c r="BC291" s="1">
        <f t="shared" si="67"/>
        <v>-0.35611437759536568</v>
      </c>
      <c r="BD291" s="1">
        <f t="shared" si="67"/>
        <v>-1.1054716874058155</v>
      </c>
      <c r="BE291" s="1">
        <f t="shared" si="77"/>
        <v>-0.65979304502442915</v>
      </c>
      <c r="BF291" s="1">
        <f t="shared" si="74"/>
        <v>-0.84821762538638401</v>
      </c>
      <c r="BG291" s="1">
        <f t="shared" si="74"/>
        <v>-0.37368059771273615</v>
      </c>
      <c r="BH291" s="1">
        <f t="shared" si="74"/>
        <v>-0.90291969880072387</v>
      </c>
      <c r="BI291" s="1">
        <f t="shared" si="74"/>
        <v>-0.51341694708197316</v>
      </c>
      <c r="BJ291" s="1">
        <f t="shared" si="75"/>
        <v>2.6344764738292326E-2</v>
      </c>
      <c r="BK291" s="1">
        <f t="shared" si="75"/>
        <v>-0.69473581116207361</v>
      </c>
      <c r="BL291" s="1">
        <f t="shared" si="75"/>
        <v>-1.0709685365941881</v>
      </c>
      <c r="BM291" s="1">
        <f t="shared" si="75"/>
        <v>-1.0838440050768672</v>
      </c>
      <c r="BN291" s="1">
        <f t="shared" si="68"/>
        <v>-0.63708439103001513</v>
      </c>
      <c r="BO291" s="6">
        <f t="shared" si="69"/>
        <v>0.53936022998720345</v>
      </c>
    </row>
    <row r="292" spans="1:67" x14ac:dyDescent="0.2">
      <c r="A292" s="3" t="s">
        <v>303</v>
      </c>
      <c r="B292" s="8">
        <v>15755</v>
      </c>
      <c r="C292" s="5">
        <v>22</v>
      </c>
      <c r="D292" s="5">
        <v>0</v>
      </c>
      <c r="E292" s="5">
        <v>2</v>
      </c>
      <c r="F292" s="5">
        <v>6</v>
      </c>
      <c r="G292" s="5">
        <v>1</v>
      </c>
      <c r="H292" s="5">
        <v>3</v>
      </c>
      <c r="I292" s="5">
        <v>5</v>
      </c>
      <c r="J292" s="5">
        <v>0</v>
      </c>
      <c r="K292" s="5">
        <v>1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1</v>
      </c>
      <c r="R292" s="5">
        <v>0</v>
      </c>
      <c r="S292" s="5">
        <v>0</v>
      </c>
      <c r="T292" s="5">
        <v>2</v>
      </c>
      <c r="U292" s="5">
        <v>0</v>
      </c>
      <c r="V292" s="5">
        <v>1</v>
      </c>
      <c r="W292" s="5">
        <v>1</v>
      </c>
      <c r="X292" s="1">
        <f t="shared" si="64"/>
        <v>3.1354942159291497</v>
      </c>
      <c r="Y292" s="1">
        <f t="shared" si="64"/>
        <v>0</v>
      </c>
      <c r="Z292" s="1">
        <f t="shared" si="64"/>
        <v>1.0986122886681098</v>
      </c>
      <c r="AA292" s="1">
        <f t="shared" si="62"/>
        <v>1.9459101490553132</v>
      </c>
      <c r="AB292" s="1">
        <f t="shared" si="62"/>
        <v>0.69314718055994529</v>
      </c>
      <c r="AC292" s="1">
        <f t="shared" si="62"/>
        <v>1.3862943611198906</v>
      </c>
      <c r="AD292" s="1">
        <f t="shared" si="62"/>
        <v>1.791759469228055</v>
      </c>
      <c r="AE292" s="1">
        <f t="shared" si="70"/>
        <v>0</v>
      </c>
      <c r="AF292" s="1">
        <f t="shared" si="65"/>
        <v>0.69314718055994529</v>
      </c>
      <c r="AG292" s="1">
        <f t="shared" si="65"/>
        <v>0</v>
      </c>
      <c r="AH292" s="1">
        <f t="shared" si="65"/>
        <v>0</v>
      </c>
      <c r="AI292" s="1">
        <f t="shared" si="65"/>
        <v>0</v>
      </c>
      <c r="AJ292" s="1">
        <f t="shared" si="76"/>
        <v>0</v>
      </c>
      <c r="AK292" s="1">
        <f t="shared" si="72"/>
        <v>0</v>
      </c>
      <c r="AL292" s="1">
        <f t="shared" si="72"/>
        <v>0.69314718055994529</v>
      </c>
      <c r="AM292" s="1">
        <f t="shared" si="72"/>
        <v>0</v>
      </c>
      <c r="AN292" s="1">
        <f t="shared" si="72"/>
        <v>0</v>
      </c>
      <c r="AO292" s="1">
        <f t="shared" si="73"/>
        <v>1.0986122886681098</v>
      </c>
      <c r="AP292" s="1">
        <f t="shared" si="73"/>
        <v>0</v>
      </c>
      <c r="AQ292" s="1">
        <f t="shared" si="73"/>
        <v>0.69314718055994529</v>
      </c>
      <c r="AR292" s="1">
        <f t="shared" si="73"/>
        <v>0.69314718055994529</v>
      </c>
      <c r="AS292" s="1">
        <f t="shared" si="66"/>
        <v>-0.50842314452542281</v>
      </c>
      <c r="AT292" s="1">
        <f t="shared" si="66"/>
        <v>-1.5575639519668798</v>
      </c>
      <c r="AU292" s="1">
        <f t="shared" si="66"/>
        <v>-8.1477129518228525E-2</v>
      </c>
      <c r="AV292" s="1">
        <f t="shared" si="63"/>
        <v>0.55509572814501307</v>
      </c>
      <c r="AW292" s="1">
        <f t="shared" si="63"/>
        <v>-0.19036728686403157</v>
      </c>
      <c r="AX292" s="1">
        <f t="shared" si="63"/>
        <v>-4.0149830989457763E-2</v>
      </c>
      <c r="AY292" s="1">
        <f t="shared" si="63"/>
        <v>-0.870908742981643</v>
      </c>
      <c r="AZ292" s="1">
        <f t="shared" si="71"/>
        <v>-0.34552032288269757</v>
      </c>
      <c r="BA292" s="1">
        <f t="shared" si="67"/>
        <v>1.0982808385202272</v>
      </c>
      <c r="BB292" s="1">
        <f t="shared" si="67"/>
        <v>-0.21503732076197307</v>
      </c>
      <c r="BC292" s="1">
        <f t="shared" si="67"/>
        <v>-0.35611437759536568</v>
      </c>
      <c r="BD292" s="1">
        <f t="shared" si="67"/>
        <v>-1.1054716874058155</v>
      </c>
      <c r="BE292" s="1">
        <f t="shared" si="77"/>
        <v>-0.65979304502442915</v>
      </c>
      <c r="BF292" s="1">
        <f t="shared" si="74"/>
        <v>-0.84821762538638401</v>
      </c>
      <c r="BG292" s="1">
        <f t="shared" si="74"/>
        <v>-0.37368059771273615</v>
      </c>
      <c r="BH292" s="1">
        <f t="shared" si="74"/>
        <v>-0.90291969880072387</v>
      </c>
      <c r="BI292" s="1">
        <f t="shared" si="74"/>
        <v>-0.51341694708197316</v>
      </c>
      <c r="BJ292" s="1">
        <f t="shared" si="75"/>
        <v>0.63280645673869729</v>
      </c>
      <c r="BK292" s="1">
        <f t="shared" si="75"/>
        <v>-0.69473581116207361</v>
      </c>
      <c r="BL292" s="1">
        <f t="shared" si="75"/>
        <v>0.11413110601541589</v>
      </c>
      <c r="BM292" s="1">
        <f t="shared" si="75"/>
        <v>-0.54133271090620472</v>
      </c>
      <c r="BN292" s="1">
        <f t="shared" si="68"/>
        <v>-0.35261029057841364</v>
      </c>
      <c r="BO292" s="6">
        <f t="shared" si="69"/>
        <v>0.82383433043880494</v>
      </c>
    </row>
    <row r="293" spans="1:67" x14ac:dyDescent="0.2">
      <c r="A293" s="3" t="s">
        <v>304</v>
      </c>
      <c r="B293" s="8">
        <v>15757</v>
      </c>
      <c r="C293" s="5">
        <v>20</v>
      </c>
      <c r="D293" s="5">
        <v>1</v>
      </c>
      <c r="E293" s="5">
        <v>0</v>
      </c>
      <c r="F293" s="5">
        <v>1</v>
      </c>
      <c r="G293" s="5">
        <v>1</v>
      </c>
      <c r="H293" s="5">
        <v>1</v>
      </c>
      <c r="I293" s="5">
        <v>9</v>
      </c>
      <c r="J293" s="5">
        <v>0</v>
      </c>
      <c r="K293" s="5">
        <v>0</v>
      </c>
      <c r="L293" s="5">
        <v>0</v>
      </c>
      <c r="M293" s="5">
        <v>0</v>
      </c>
      <c r="N293" s="5">
        <v>1</v>
      </c>
      <c r="O293" s="5">
        <v>0</v>
      </c>
      <c r="P293" s="5">
        <v>0</v>
      </c>
      <c r="Q293" s="5">
        <v>1</v>
      </c>
      <c r="R293" s="5">
        <v>0</v>
      </c>
      <c r="S293" s="5">
        <v>0</v>
      </c>
      <c r="T293" s="5">
        <v>4</v>
      </c>
      <c r="U293" s="5">
        <v>0</v>
      </c>
      <c r="V293" s="5">
        <v>1</v>
      </c>
      <c r="W293" s="5">
        <v>0</v>
      </c>
      <c r="X293" s="1">
        <f t="shared" si="64"/>
        <v>3.044522437723423</v>
      </c>
      <c r="Y293" s="1">
        <f t="shared" si="64"/>
        <v>0.69314718055994529</v>
      </c>
      <c r="Z293" s="1">
        <f t="shared" si="64"/>
        <v>0</v>
      </c>
      <c r="AA293" s="1">
        <f t="shared" si="62"/>
        <v>0.69314718055994529</v>
      </c>
      <c r="AB293" s="1">
        <f t="shared" si="62"/>
        <v>0.69314718055994529</v>
      </c>
      <c r="AC293" s="1">
        <f t="shared" si="62"/>
        <v>0.69314718055994529</v>
      </c>
      <c r="AD293" s="1">
        <f t="shared" si="62"/>
        <v>2.3025850929940459</v>
      </c>
      <c r="AE293" s="1">
        <f t="shared" si="70"/>
        <v>0</v>
      </c>
      <c r="AF293" s="1">
        <f t="shared" si="65"/>
        <v>0</v>
      </c>
      <c r="AG293" s="1">
        <f t="shared" si="65"/>
        <v>0</v>
      </c>
      <c r="AH293" s="1">
        <f t="shared" si="65"/>
        <v>0</v>
      </c>
      <c r="AI293" s="1">
        <f t="shared" si="65"/>
        <v>0.69314718055994529</v>
      </c>
      <c r="AJ293" s="1">
        <f t="shared" si="76"/>
        <v>0</v>
      </c>
      <c r="AK293" s="1">
        <f t="shared" si="72"/>
        <v>0</v>
      </c>
      <c r="AL293" s="1">
        <f t="shared" si="72"/>
        <v>0.69314718055994529</v>
      </c>
      <c r="AM293" s="1">
        <f t="shared" si="72"/>
        <v>0</v>
      </c>
      <c r="AN293" s="1">
        <f t="shared" si="72"/>
        <v>0</v>
      </c>
      <c r="AO293" s="1">
        <f t="shared" si="73"/>
        <v>1.6094379124341003</v>
      </c>
      <c r="AP293" s="1">
        <f t="shared" si="73"/>
        <v>0</v>
      </c>
      <c r="AQ293" s="1">
        <f t="shared" si="73"/>
        <v>0.69314718055994529</v>
      </c>
      <c r="AR293" s="1">
        <f t="shared" si="73"/>
        <v>0</v>
      </c>
      <c r="AS293" s="1">
        <f t="shared" si="66"/>
        <v>-0.59992670487579947</v>
      </c>
      <c r="AT293" s="1">
        <f t="shared" si="66"/>
        <v>-0.83132085273209477</v>
      </c>
      <c r="AU293" s="1">
        <f t="shared" si="66"/>
        <v>-1.3267222372866634</v>
      </c>
      <c r="AV293" s="1">
        <f t="shared" si="63"/>
        <v>-0.84226408937281971</v>
      </c>
      <c r="AW293" s="1">
        <f t="shared" si="63"/>
        <v>-0.19036728686403157</v>
      </c>
      <c r="AX293" s="1">
        <f t="shared" si="63"/>
        <v>-0.97389107089860638</v>
      </c>
      <c r="AY293" s="1">
        <f t="shared" si="63"/>
        <v>-0.38943025165371242</v>
      </c>
      <c r="AZ293" s="1">
        <f t="shared" si="71"/>
        <v>-0.34552032288269757</v>
      </c>
      <c r="BA293" s="1">
        <f t="shared" si="67"/>
        <v>-0.44108228041665831</v>
      </c>
      <c r="BB293" s="1">
        <f t="shared" si="67"/>
        <v>-0.21503732076197307</v>
      </c>
      <c r="BC293" s="1">
        <f t="shared" si="67"/>
        <v>-0.35611437759536568</v>
      </c>
      <c r="BD293" s="1">
        <f t="shared" si="67"/>
        <v>-0.21611134729571765</v>
      </c>
      <c r="BE293" s="1">
        <f t="shared" si="77"/>
        <v>-0.65979304502442915</v>
      </c>
      <c r="BF293" s="1">
        <f t="shared" si="74"/>
        <v>-0.84821762538638401</v>
      </c>
      <c r="BG293" s="1">
        <f t="shared" si="74"/>
        <v>-0.37368059771273615</v>
      </c>
      <c r="BH293" s="1">
        <f t="shared" si="74"/>
        <v>-0.90291969880072387</v>
      </c>
      <c r="BI293" s="1">
        <f t="shared" si="74"/>
        <v>-0.51341694708197316</v>
      </c>
      <c r="BJ293" s="1">
        <f t="shared" si="75"/>
        <v>1.3968578286353925</v>
      </c>
      <c r="BK293" s="1">
        <f t="shared" si="75"/>
        <v>-0.69473581116207361</v>
      </c>
      <c r="BL293" s="1">
        <f t="shared" si="75"/>
        <v>0.11413110601541589</v>
      </c>
      <c r="BM293" s="1">
        <f t="shared" si="75"/>
        <v>-1.0838440050768672</v>
      </c>
      <c r="BN293" s="1">
        <f t="shared" si="68"/>
        <v>-0.49016223515383428</v>
      </c>
      <c r="BO293" s="6">
        <f t="shared" si="69"/>
        <v>0.6862823858633843</v>
      </c>
    </row>
    <row r="294" spans="1:67" x14ac:dyDescent="0.2">
      <c r="A294" s="3" t="s">
        <v>305</v>
      </c>
      <c r="B294" s="8">
        <v>15759</v>
      </c>
      <c r="C294" s="5">
        <v>166</v>
      </c>
      <c r="D294" s="5">
        <v>9</v>
      </c>
      <c r="E294" s="5">
        <v>11</v>
      </c>
      <c r="F294" s="5">
        <v>12</v>
      </c>
      <c r="G294" s="5">
        <v>3</v>
      </c>
      <c r="H294" s="5">
        <v>10</v>
      </c>
      <c r="I294" s="5">
        <v>80</v>
      </c>
      <c r="J294" s="5">
        <v>0</v>
      </c>
      <c r="K294" s="5">
        <v>0</v>
      </c>
      <c r="L294" s="5">
        <v>1</v>
      </c>
      <c r="M294" s="5">
        <v>0</v>
      </c>
      <c r="N294" s="5">
        <v>8</v>
      </c>
      <c r="O294" s="5">
        <v>3</v>
      </c>
      <c r="P294" s="5">
        <v>5</v>
      </c>
      <c r="Q294" s="5">
        <v>1</v>
      </c>
      <c r="R294" s="5">
        <v>12</v>
      </c>
      <c r="S294" s="5">
        <v>3</v>
      </c>
      <c r="T294" s="5">
        <v>7</v>
      </c>
      <c r="U294" s="5">
        <v>1</v>
      </c>
      <c r="V294" s="5">
        <v>0</v>
      </c>
      <c r="W294" s="5">
        <v>9</v>
      </c>
      <c r="X294" s="1">
        <f t="shared" si="64"/>
        <v>5.1179938124167554</v>
      </c>
      <c r="Y294" s="1">
        <f t="shared" si="64"/>
        <v>2.3025850929940459</v>
      </c>
      <c r="Z294" s="1">
        <f t="shared" si="64"/>
        <v>2.4849066497880004</v>
      </c>
      <c r="AA294" s="1">
        <f t="shared" si="62"/>
        <v>2.5649493574615367</v>
      </c>
      <c r="AB294" s="1">
        <f t="shared" si="62"/>
        <v>1.3862943611198906</v>
      </c>
      <c r="AC294" s="1">
        <f t="shared" si="62"/>
        <v>2.3978952727983707</v>
      </c>
      <c r="AD294" s="1">
        <f t="shared" si="62"/>
        <v>4.3944491546724391</v>
      </c>
      <c r="AE294" s="1">
        <f t="shared" si="70"/>
        <v>0</v>
      </c>
      <c r="AF294" s="1">
        <f t="shared" si="65"/>
        <v>0</v>
      </c>
      <c r="AG294" s="1">
        <f t="shared" si="65"/>
        <v>0.69314718055994529</v>
      </c>
      <c r="AH294" s="1">
        <f t="shared" si="65"/>
        <v>0</v>
      </c>
      <c r="AI294" s="1">
        <f t="shared" si="65"/>
        <v>2.1972245773362196</v>
      </c>
      <c r="AJ294" s="1">
        <f t="shared" si="76"/>
        <v>1.3862943611198906</v>
      </c>
      <c r="AK294" s="1">
        <f t="shared" si="72"/>
        <v>1.791759469228055</v>
      </c>
      <c r="AL294" s="1">
        <f t="shared" si="72"/>
        <v>0.69314718055994529</v>
      </c>
      <c r="AM294" s="1">
        <f t="shared" si="72"/>
        <v>2.5649493574615367</v>
      </c>
      <c r="AN294" s="1">
        <f t="shared" si="72"/>
        <v>1.3862943611198906</v>
      </c>
      <c r="AO294" s="1">
        <f t="shared" si="73"/>
        <v>2.0794415416798357</v>
      </c>
      <c r="AP294" s="1">
        <f t="shared" si="73"/>
        <v>0.69314718055994529</v>
      </c>
      <c r="AQ294" s="1">
        <f t="shared" si="73"/>
        <v>0</v>
      </c>
      <c r="AR294" s="1">
        <f t="shared" si="73"/>
        <v>2.3025850929940459</v>
      </c>
      <c r="AS294" s="1">
        <f t="shared" si="66"/>
        <v>1.4856652975138622</v>
      </c>
      <c r="AT294" s="1">
        <f t="shared" si="66"/>
        <v>0.85496340309922347</v>
      </c>
      <c r="AU294" s="1">
        <f t="shared" si="66"/>
        <v>1.4898472484425744</v>
      </c>
      <c r="AV294" s="1">
        <f t="shared" si="63"/>
        <v>1.245585898311711</v>
      </c>
      <c r="AW294" s="1">
        <f t="shared" si="63"/>
        <v>1.0516894605177038</v>
      </c>
      <c r="AX294" s="1">
        <f t="shared" si="63"/>
        <v>1.3225816581595482</v>
      </c>
      <c r="AY294" s="1">
        <f t="shared" si="63"/>
        <v>1.5822553992239385</v>
      </c>
      <c r="AZ294" s="1">
        <f t="shared" si="71"/>
        <v>-0.34552032288269757</v>
      </c>
      <c r="BA294" s="1">
        <f t="shared" si="67"/>
        <v>-0.44108228041665831</v>
      </c>
      <c r="BB294" s="1">
        <f t="shared" si="67"/>
        <v>2.4296350314793651</v>
      </c>
      <c r="BC294" s="1">
        <f t="shared" si="67"/>
        <v>-0.35611437759536568</v>
      </c>
      <c r="BD294" s="1">
        <f t="shared" si="67"/>
        <v>1.713733890000422</v>
      </c>
      <c r="BE294" s="1">
        <f t="shared" si="77"/>
        <v>1.3712945784077881</v>
      </c>
      <c r="BF294" s="1">
        <f t="shared" si="74"/>
        <v>1.5553788721476842</v>
      </c>
      <c r="BG294" s="1">
        <f t="shared" si="74"/>
        <v>-0.37368059771273615</v>
      </c>
      <c r="BH294" s="1">
        <f t="shared" si="74"/>
        <v>2.344011973470983</v>
      </c>
      <c r="BI294" s="1">
        <f t="shared" si="74"/>
        <v>2.0514338144825461</v>
      </c>
      <c r="BJ294" s="1">
        <f t="shared" si="75"/>
        <v>2.0998509852318925</v>
      </c>
      <c r="BK294" s="1">
        <f t="shared" si="75"/>
        <v>0.73738767066342814</v>
      </c>
      <c r="BL294" s="1">
        <f t="shared" si="75"/>
        <v>-1.0709685365941881</v>
      </c>
      <c r="BM294" s="1">
        <f t="shared" si="75"/>
        <v>0.71833950482235909</v>
      </c>
      <c r="BN294" s="1">
        <f t="shared" si="68"/>
        <v>1.0222042176558754</v>
      </c>
      <c r="BO294" s="6">
        <f t="shared" si="69"/>
        <v>2.198648838673094</v>
      </c>
    </row>
    <row r="295" spans="1:67" x14ac:dyDescent="0.2">
      <c r="A295" s="3" t="s">
        <v>306</v>
      </c>
      <c r="B295" s="8">
        <v>15761</v>
      </c>
      <c r="C295" s="5">
        <v>11</v>
      </c>
      <c r="D295" s="5">
        <v>1</v>
      </c>
      <c r="E295" s="5">
        <v>1</v>
      </c>
      <c r="F295" s="5">
        <v>1</v>
      </c>
      <c r="G295" s="5">
        <v>0</v>
      </c>
      <c r="H295" s="5">
        <v>1</v>
      </c>
      <c r="I295" s="5">
        <v>5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1</v>
      </c>
      <c r="U295" s="5">
        <v>1</v>
      </c>
      <c r="V295" s="5">
        <v>0</v>
      </c>
      <c r="W295" s="5">
        <v>0</v>
      </c>
      <c r="X295" s="1">
        <f t="shared" si="64"/>
        <v>2.4849066497880004</v>
      </c>
      <c r="Y295" s="1">
        <f t="shared" si="64"/>
        <v>0.69314718055994529</v>
      </c>
      <c r="Z295" s="1">
        <f t="shared" si="64"/>
        <v>0.69314718055994529</v>
      </c>
      <c r="AA295" s="1">
        <f t="shared" si="62"/>
        <v>0.69314718055994529</v>
      </c>
      <c r="AB295" s="1">
        <f t="shared" si="62"/>
        <v>0</v>
      </c>
      <c r="AC295" s="1">
        <f t="shared" si="62"/>
        <v>0.69314718055994529</v>
      </c>
      <c r="AD295" s="1">
        <f t="shared" si="62"/>
        <v>1.791759469228055</v>
      </c>
      <c r="AE295" s="1">
        <f t="shared" si="70"/>
        <v>0</v>
      </c>
      <c r="AF295" s="1">
        <f t="shared" si="65"/>
        <v>0</v>
      </c>
      <c r="AG295" s="1">
        <f t="shared" si="65"/>
        <v>0</v>
      </c>
      <c r="AH295" s="1">
        <f t="shared" si="65"/>
        <v>0</v>
      </c>
      <c r="AI295" s="1">
        <f t="shared" si="65"/>
        <v>0</v>
      </c>
      <c r="AJ295" s="1">
        <f t="shared" si="76"/>
        <v>0</v>
      </c>
      <c r="AK295" s="1">
        <f t="shared" si="72"/>
        <v>0</v>
      </c>
      <c r="AL295" s="1">
        <f t="shared" si="72"/>
        <v>0</v>
      </c>
      <c r="AM295" s="1">
        <f t="shared" si="72"/>
        <v>0</v>
      </c>
      <c r="AN295" s="1">
        <f t="shared" si="72"/>
        <v>0</v>
      </c>
      <c r="AO295" s="1">
        <f t="shared" si="73"/>
        <v>0.69314718055994529</v>
      </c>
      <c r="AP295" s="1">
        <f t="shared" si="73"/>
        <v>0.69314718055994529</v>
      </c>
      <c r="AQ295" s="1">
        <f t="shared" si="73"/>
        <v>0</v>
      </c>
      <c r="AR295" s="1">
        <f t="shared" si="73"/>
        <v>0</v>
      </c>
      <c r="AS295" s="1">
        <f t="shared" si="66"/>
        <v>-1.162813767592894</v>
      </c>
      <c r="AT295" s="1">
        <f t="shared" si="66"/>
        <v>-0.83132085273209477</v>
      </c>
      <c r="AU295" s="1">
        <f t="shared" si="66"/>
        <v>-0.54106004830626186</v>
      </c>
      <c r="AV295" s="1">
        <f t="shared" si="63"/>
        <v>-0.84226408937281971</v>
      </c>
      <c r="AW295" s="1">
        <f t="shared" si="63"/>
        <v>-1.4324240342457668</v>
      </c>
      <c r="AX295" s="1">
        <f t="shared" si="63"/>
        <v>-0.97389107089860638</v>
      </c>
      <c r="AY295" s="1">
        <f t="shared" si="63"/>
        <v>-0.870908742981643</v>
      </c>
      <c r="AZ295" s="1">
        <f t="shared" si="71"/>
        <v>-0.34552032288269757</v>
      </c>
      <c r="BA295" s="1">
        <f t="shared" si="67"/>
        <v>-0.44108228041665831</v>
      </c>
      <c r="BB295" s="1">
        <f t="shared" si="67"/>
        <v>-0.21503732076197307</v>
      </c>
      <c r="BC295" s="1">
        <f t="shared" si="67"/>
        <v>-0.35611437759536568</v>
      </c>
      <c r="BD295" s="1">
        <f t="shared" si="67"/>
        <v>-1.1054716874058155</v>
      </c>
      <c r="BE295" s="1">
        <f t="shared" si="77"/>
        <v>-0.65979304502442915</v>
      </c>
      <c r="BF295" s="1">
        <f t="shared" si="74"/>
        <v>-0.84821762538638401</v>
      </c>
      <c r="BG295" s="1">
        <f t="shared" si="74"/>
        <v>-1.3960715073280572</v>
      </c>
      <c r="BH295" s="1">
        <f t="shared" si="74"/>
        <v>-0.90291969880072387</v>
      </c>
      <c r="BI295" s="1">
        <f t="shared" si="74"/>
        <v>-0.51341694708197316</v>
      </c>
      <c r="BJ295" s="1">
        <f t="shared" si="75"/>
        <v>2.6344764738292326E-2</v>
      </c>
      <c r="BK295" s="1">
        <f t="shared" si="75"/>
        <v>0.73738767066342814</v>
      </c>
      <c r="BL295" s="1">
        <f t="shared" si="75"/>
        <v>-1.0709685365941881</v>
      </c>
      <c r="BM295" s="1">
        <f t="shared" si="75"/>
        <v>-1.0838440050768672</v>
      </c>
      <c r="BN295" s="1">
        <f t="shared" si="68"/>
        <v>-0.70616226309921437</v>
      </c>
      <c r="BO295" s="6">
        <f t="shared" si="69"/>
        <v>0.47028235791800421</v>
      </c>
    </row>
    <row r="296" spans="1:67" x14ac:dyDescent="0.2">
      <c r="A296" s="3" t="s">
        <v>307</v>
      </c>
      <c r="B296" s="8">
        <v>15762</v>
      </c>
      <c r="C296" s="5">
        <v>6</v>
      </c>
      <c r="D296" s="5">
        <v>0</v>
      </c>
      <c r="E296" s="5">
        <v>0</v>
      </c>
      <c r="F296" s="5">
        <v>0</v>
      </c>
      <c r="G296" s="5">
        <v>0</v>
      </c>
      <c r="H296" s="5">
        <v>1</v>
      </c>
      <c r="I296" s="5">
        <v>4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1">
        <f t="shared" si="64"/>
        <v>1.9459101490553132</v>
      </c>
      <c r="Y296" s="1">
        <f t="shared" si="64"/>
        <v>0</v>
      </c>
      <c r="Z296" s="1">
        <f t="shared" si="64"/>
        <v>0</v>
      </c>
      <c r="AA296" s="1">
        <f t="shared" si="62"/>
        <v>0</v>
      </c>
      <c r="AB296" s="1">
        <f t="shared" si="62"/>
        <v>0</v>
      </c>
      <c r="AC296" s="1">
        <f t="shared" si="62"/>
        <v>0.69314718055994529</v>
      </c>
      <c r="AD296" s="1">
        <f t="shared" si="62"/>
        <v>1.6094379124341003</v>
      </c>
      <c r="AE296" s="1">
        <f t="shared" si="70"/>
        <v>0</v>
      </c>
      <c r="AF296" s="1">
        <f t="shared" si="65"/>
        <v>0</v>
      </c>
      <c r="AG296" s="1">
        <f t="shared" si="65"/>
        <v>0</v>
      </c>
      <c r="AH296" s="1">
        <f t="shared" si="65"/>
        <v>0</v>
      </c>
      <c r="AI296" s="1">
        <f t="shared" si="65"/>
        <v>0.69314718055994529</v>
      </c>
      <c r="AJ296" s="1">
        <f t="shared" si="76"/>
        <v>0</v>
      </c>
      <c r="AK296" s="1">
        <f t="shared" si="72"/>
        <v>0</v>
      </c>
      <c r="AL296" s="1">
        <f t="shared" si="72"/>
        <v>0</v>
      </c>
      <c r="AM296" s="1">
        <f t="shared" si="72"/>
        <v>0</v>
      </c>
      <c r="AN296" s="1">
        <f t="shared" si="72"/>
        <v>0</v>
      </c>
      <c r="AO296" s="1">
        <f t="shared" si="73"/>
        <v>0</v>
      </c>
      <c r="AP296" s="1">
        <f t="shared" si="73"/>
        <v>0</v>
      </c>
      <c r="AQ296" s="1">
        <f t="shared" si="73"/>
        <v>0</v>
      </c>
      <c r="AR296" s="1">
        <f t="shared" si="73"/>
        <v>0</v>
      </c>
      <c r="AS296" s="1">
        <f t="shared" si="66"/>
        <v>-1.7049610115645475</v>
      </c>
      <c r="AT296" s="1">
        <f t="shared" si="66"/>
        <v>-1.5575639519668798</v>
      </c>
      <c r="AU296" s="1">
        <f t="shared" si="66"/>
        <v>-1.3267222372866634</v>
      </c>
      <c r="AV296" s="1">
        <f t="shared" si="63"/>
        <v>-1.6154159481825947</v>
      </c>
      <c r="AW296" s="1">
        <f t="shared" si="63"/>
        <v>-1.4324240342457668</v>
      </c>
      <c r="AX296" s="1">
        <f t="shared" si="63"/>
        <v>-0.97389107089860638</v>
      </c>
      <c r="AY296" s="1">
        <f t="shared" si="63"/>
        <v>-1.0427558548288096</v>
      </c>
      <c r="AZ296" s="1">
        <f t="shared" si="71"/>
        <v>-0.34552032288269757</v>
      </c>
      <c r="BA296" s="1">
        <f t="shared" si="67"/>
        <v>-0.44108228041665831</v>
      </c>
      <c r="BB296" s="1">
        <f t="shared" si="67"/>
        <v>-0.21503732076197307</v>
      </c>
      <c r="BC296" s="1">
        <f t="shared" si="67"/>
        <v>-0.35611437759536568</v>
      </c>
      <c r="BD296" s="1">
        <f t="shared" si="67"/>
        <v>-0.21611134729571765</v>
      </c>
      <c r="BE296" s="1">
        <f t="shared" si="77"/>
        <v>-0.65979304502442915</v>
      </c>
      <c r="BF296" s="1">
        <f t="shared" si="74"/>
        <v>-0.84821762538638401</v>
      </c>
      <c r="BG296" s="1">
        <f t="shared" si="74"/>
        <v>-1.3960715073280572</v>
      </c>
      <c r="BH296" s="1">
        <f t="shared" si="74"/>
        <v>-0.90291969880072387</v>
      </c>
      <c r="BI296" s="1">
        <f t="shared" si="74"/>
        <v>-0.51341694708197316</v>
      </c>
      <c r="BJ296" s="1">
        <f t="shared" si="75"/>
        <v>-1.010408345508508</v>
      </c>
      <c r="BK296" s="1">
        <f t="shared" si="75"/>
        <v>-0.69473581116207361</v>
      </c>
      <c r="BL296" s="1">
        <f t="shared" si="75"/>
        <v>-1.0709685365941881</v>
      </c>
      <c r="BM296" s="1">
        <f t="shared" si="75"/>
        <v>-1.0838440050768672</v>
      </c>
      <c r="BN296" s="1">
        <f t="shared" si="68"/>
        <v>-0.92418929904235625</v>
      </c>
      <c r="BO296" s="6">
        <f t="shared" si="69"/>
        <v>0.25225532197486233</v>
      </c>
    </row>
    <row r="297" spans="1:67" x14ac:dyDescent="0.2">
      <c r="A297" s="3" t="s">
        <v>308</v>
      </c>
      <c r="B297" s="8">
        <v>15763</v>
      </c>
      <c r="C297" s="5">
        <v>25</v>
      </c>
      <c r="D297" s="5">
        <v>0</v>
      </c>
      <c r="E297" s="5">
        <v>2</v>
      </c>
      <c r="F297" s="5">
        <v>1</v>
      </c>
      <c r="G297" s="5">
        <v>1</v>
      </c>
      <c r="H297" s="5">
        <v>2</v>
      </c>
      <c r="I297" s="5">
        <v>9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2</v>
      </c>
      <c r="Q297" s="5">
        <v>0</v>
      </c>
      <c r="R297" s="5">
        <v>5</v>
      </c>
      <c r="S297" s="5">
        <v>1</v>
      </c>
      <c r="T297" s="5">
        <v>1</v>
      </c>
      <c r="U297" s="5">
        <v>1</v>
      </c>
      <c r="V297" s="5">
        <v>0</v>
      </c>
      <c r="W297" s="5">
        <v>0</v>
      </c>
      <c r="X297" s="1">
        <f t="shared" si="64"/>
        <v>3.2580965380214821</v>
      </c>
      <c r="Y297" s="1">
        <f t="shared" si="64"/>
        <v>0</v>
      </c>
      <c r="Z297" s="1">
        <f t="shared" si="64"/>
        <v>1.0986122886681098</v>
      </c>
      <c r="AA297" s="1">
        <f t="shared" si="62"/>
        <v>0.69314718055994529</v>
      </c>
      <c r="AB297" s="1">
        <f t="shared" si="62"/>
        <v>0.69314718055994529</v>
      </c>
      <c r="AC297" s="1">
        <f t="shared" si="62"/>
        <v>1.0986122886681098</v>
      </c>
      <c r="AD297" s="1">
        <f t="shared" si="62"/>
        <v>2.3025850929940459</v>
      </c>
      <c r="AE297" s="1">
        <f t="shared" si="70"/>
        <v>0</v>
      </c>
      <c r="AF297" s="1">
        <f t="shared" si="65"/>
        <v>0</v>
      </c>
      <c r="AG297" s="1">
        <f t="shared" si="65"/>
        <v>0</v>
      </c>
      <c r="AH297" s="1">
        <f t="shared" si="65"/>
        <v>0</v>
      </c>
      <c r="AI297" s="1">
        <f t="shared" si="65"/>
        <v>0</v>
      </c>
      <c r="AJ297" s="1">
        <f t="shared" si="76"/>
        <v>0</v>
      </c>
      <c r="AK297" s="1">
        <f t="shared" si="72"/>
        <v>1.0986122886681098</v>
      </c>
      <c r="AL297" s="1">
        <f t="shared" si="72"/>
        <v>0</v>
      </c>
      <c r="AM297" s="1">
        <f t="shared" si="72"/>
        <v>1.791759469228055</v>
      </c>
      <c r="AN297" s="1">
        <f t="shared" si="72"/>
        <v>0.69314718055994529</v>
      </c>
      <c r="AO297" s="1">
        <f t="shared" si="73"/>
        <v>0.69314718055994529</v>
      </c>
      <c r="AP297" s="1">
        <f t="shared" si="73"/>
        <v>0.69314718055994529</v>
      </c>
      <c r="AQ297" s="1">
        <f t="shared" si="73"/>
        <v>0</v>
      </c>
      <c r="AR297" s="1">
        <f t="shared" si="73"/>
        <v>0</v>
      </c>
      <c r="AS297" s="1">
        <f t="shared" si="66"/>
        <v>-0.38510414164408918</v>
      </c>
      <c r="AT297" s="1">
        <f t="shared" si="66"/>
        <v>-1.5575639519668798</v>
      </c>
      <c r="AU297" s="1">
        <f t="shared" si="66"/>
        <v>-8.1477129518228525E-2</v>
      </c>
      <c r="AV297" s="1">
        <f t="shared" si="63"/>
        <v>-0.84226408937281971</v>
      </c>
      <c r="AW297" s="1">
        <f t="shared" si="63"/>
        <v>-0.19036728686403157</v>
      </c>
      <c r="AX297" s="1">
        <f t="shared" si="63"/>
        <v>-0.42768746017487758</v>
      </c>
      <c r="AY297" s="1">
        <f t="shared" si="63"/>
        <v>-0.38943025165371242</v>
      </c>
      <c r="AZ297" s="1">
        <f t="shared" si="71"/>
        <v>-0.34552032288269757</v>
      </c>
      <c r="BA297" s="1">
        <f t="shared" si="67"/>
        <v>-0.44108228041665831</v>
      </c>
      <c r="BB297" s="1">
        <f t="shared" si="67"/>
        <v>-0.21503732076197307</v>
      </c>
      <c r="BC297" s="1">
        <f t="shared" si="67"/>
        <v>-0.35611437759536568</v>
      </c>
      <c r="BD297" s="1">
        <f t="shared" si="67"/>
        <v>-1.1054716874058155</v>
      </c>
      <c r="BE297" s="1">
        <f t="shared" si="77"/>
        <v>-0.65979304502442915</v>
      </c>
      <c r="BF297" s="1">
        <f t="shared" si="74"/>
        <v>0.62554081961751817</v>
      </c>
      <c r="BG297" s="1">
        <f t="shared" si="74"/>
        <v>-1.3960715073280572</v>
      </c>
      <c r="BH297" s="1">
        <f t="shared" si="74"/>
        <v>1.3652422642436304</v>
      </c>
      <c r="BI297" s="1">
        <f t="shared" si="74"/>
        <v>0.7690084337002866</v>
      </c>
      <c r="BJ297" s="1">
        <f t="shared" si="75"/>
        <v>2.6344764738292326E-2</v>
      </c>
      <c r="BK297" s="1">
        <f t="shared" si="75"/>
        <v>0.73738767066342814</v>
      </c>
      <c r="BL297" s="1">
        <f t="shared" si="75"/>
        <v>-1.0709685365941881</v>
      </c>
      <c r="BM297" s="1">
        <f t="shared" si="75"/>
        <v>-1.0838440050768672</v>
      </c>
      <c r="BN297" s="1">
        <f t="shared" si="68"/>
        <v>-0.33448921149131122</v>
      </c>
      <c r="BO297" s="6">
        <f t="shared" si="69"/>
        <v>0.84195540952590742</v>
      </c>
    </row>
    <row r="298" spans="1:67" x14ac:dyDescent="0.2">
      <c r="A298" s="3" t="s">
        <v>309</v>
      </c>
      <c r="B298" s="8">
        <v>15764</v>
      </c>
      <c r="C298" s="5">
        <v>21</v>
      </c>
      <c r="D298" s="5">
        <v>0</v>
      </c>
      <c r="E298" s="5">
        <v>4</v>
      </c>
      <c r="F298" s="5">
        <v>0</v>
      </c>
      <c r="G298" s="5">
        <v>1</v>
      </c>
      <c r="H298" s="5">
        <v>2</v>
      </c>
      <c r="I298" s="5">
        <v>12</v>
      </c>
      <c r="J298" s="5">
        <v>0</v>
      </c>
      <c r="K298" s="5">
        <v>0</v>
      </c>
      <c r="L298" s="5">
        <v>0</v>
      </c>
      <c r="M298" s="5">
        <v>0</v>
      </c>
      <c r="N298" s="5">
        <v>1</v>
      </c>
      <c r="O298" s="5">
        <v>0</v>
      </c>
      <c r="P298" s="5">
        <v>0</v>
      </c>
      <c r="Q298" s="5">
        <v>1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1</v>
      </c>
      <c r="X298" s="1">
        <f t="shared" si="64"/>
        <v>3.0910424533583161</v>
      </c>
      <c r="Y298" s="1">
        <f t="shared" si="64"/>
        <v>0</v>
      </c>
      <c r="Z298" s="1">
        <f t="shared" si="64"/>
        <v>1.6094379124341003</v>
      </c>
      <c r="AA298" s="1">
        <f t="shared" si="62"/>
        <v>0</v>
      </c>
      <c r="AB298" s="1">
        <f t="shared" si="62"/>
        <v>0.69314718055994529</v>
      </c>
      <c r="AC298" s="1">
        <f t="shared" si="62"/>
        <v>1.0986122886681098</v>
      </c>
      <c r="AD298" s="1">
        <f t="shared" si="62"/>
        <v>2.5649493574615367</v>
      </c>
      <c r="AE298" s="1">
        <f t="shared" si="70"/>
        <v>0</v>
      </c>
      <c r="AF298" s="1">
        <f t="shared" si="65"/>
        <v>0</v>
      </c>
      <c r="AG298" s="1">
        <f t="shared" si="65"/>
        <v>0</v>
      </c>
      <c r="AH298" s="1">
        <f t="shared" si="65"/>
        <v>0</v>
      </c>
      <c r="AI298" s="1">
        <f t="shared" si="65"/>
        <v>0.69314718055994529</v>
      </c>
      <c r="AJ298" s="1">
        <f t="shared" si="76"/>
        <v>0</v>
      </c>
      <c r="AK298" s="1">
        <f t="shared" si="72"/>
        <v>0</v>
      </c>
      <c r="AL298" s="1">
        <f t="shared" si="72"/>
        <v>0.69314718055994529</v>
      </c>
      <c r="AM298" s="1">
        <f t="shared" si="72"/>
        <v>0</v>
      </c>
      <c r="AN298" s="1">
        <f t="shared" si="72"/>
        <v>0</v>
      </c>
      <c r="AO298" s="1">
        <f t="shared" si="73"/>
        <v>0</v>
      </c>
      <c r="AP298" s="1">
        <f t="shared" si="73"/>
        <v>0</v>
      </c>
      <c r="AQ298" s="1">
        <f t="shared" si="73"/>
        <v>0</v>
      </c>
      <c r="AR298" s="1">
        <f t="shared" si="73"/>
        <v>0.69314718055994529</v>
      </c>
      <c r="AS298" s="1">
        <f t="shared" si="66"/>
        <v>-0.55313475310674032</v>
      </c>
      <c r="AT298" s="1">
        <f t="shared" si="66"/>
        <v>-1.5575639519668798</v>
      </c>
      <c r="AU298" s="1">
        <f t="shared" si="66"/>
        <v>0.49752887239763499</v>
      </c>
      <c r="AV298" s="1">
        <f t="shared" si="63"/>
        <v>-1.6154159481825947</v>
      </c>
      <c r="AW298" s="1">
        <f t="shared" si="63"/>
        <v>-0.19036728686403157</v>
      </c>
      <c r="AX298" s="1">
        <f t="shared" si="63"/>
        <v>-0.42768746017487758</v>
      </c>
      <c r="AY298" s="1">
        <f t="shared" si="63"/>
        <v>-0.14213891708268456</v>
      </c>
      <c r="AZ298" s="1">
        <f t="shared" si="71"/>
        <v>-0.34552032288269757</v>
      </c>
      <c r="BA298" s="1">
        <f t="shared" si="67"/>
        <v>-0.44108228041665831</v>
      </c>
      <c r="BB298" s="1">
        <f t="shared" si="67"/>
        <v>-0.21503732076197307</v>
      </c>
      <c r="BC298" s="1">
        <f t="shared" si="67"/>
        <v>-0.35611437759536568</v>
      </c>
      <c r="BD298" s="1">
        <f t="shared" si="67"/>
        <v>-0.21611134729571765</v>
      </c>
      <c r="BE298" s="1">
        <f t="shared" si="77"/>
        <v>-0.65979304502442915</v>
      </c>
      <c r="BF298" s="1">
        <f t="shared" si="74"/>
        <v>-0.84821762538638401</v>
      </c>
      <c r="BG298" s="1">
        <f t="shared" si="74"/>
        <v>-0.37368059771273615</v>
      </c>
      <c r="BH298" s="1">
        <f t="shared" si="74"/>
        <v>-0.90291969880072387</v>
      </c>
      <c r="BI298" s="1">
        <f t="shared" si="74"/>
        <v>-0.51341694708197316</v>
      </c>
      <c r="BJ298" s="1">
        <f t="shared" si="75"/>
        <v>-1.010408345508508</v>
      </c>
      <c r="BK298" s="1">
        <f t="shared" si="75"/>
        <v>-0.69473581116207361</v>
      </c>
      <c r="BL298" s="1">
        <f t="shared" si="75"/>
        <v>-1.0709685365941881</v>
      </c>
      <c r="BM298" s="1">
        <f t="shared" si="75"/>
        <v>-0.54133271090620472</v>
      </c>
      <c r="BN298" s="1">
        <f t="shared" si="68"/>
        <v>-0.57991040057665744</v>
      </c>
      <c r="BO298" s="6">
        <f t="shared" si="69"/>
        <v>0.59653422044056115</v>
      </c>
    </row>
    <row r="299" spans="1:67" x14ac:dyDescent="0.2">
      <c r="A299" s="3" t="s">
        <v>310</v>
      </c>
      <c r="B299" s="8">
        <v>15774</v>
      </c>
      <c r="C299" s="5">
        <v>13</v>
      </c>
      <c r="D299" s="5">
        <v>0</v>
      </c>
      <c r="E299" s="5">
        <v>0</v>
      </c>
      <c r="F299" s="5">
        <v>0</v>
      </c>
      <c r="G299" s="5">
        <v>1</v>
      </c>
      <c r="H299" s="5">
        <v>1</v>
      </c>
      <c r="I299" s="5">
        <v>2</v>
      </c>
      <c r="J299" s="5">
        <v>0</v>
      </c>
      <c r="K299" s="5">
        <v>0</v>
      </c>
      <c r="L299" s="5">
        <v>0</v>
      </c>
      <c r="M299" s="5">
        <v>0</v>
      </c>
      <c r="N299" s="5">
        <v>1</v>
      </c>
      <c r="O299" s="5">
        <v>1</v>
      </c>
      <c r="P299" s="5">
        <v>2</v>
      </c>
      <c r="Q299" s="5">
        <v>4</v>
      </c>
      <c r="R299" s="5">
        <v>1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1">
        <f t="shared" si="64"/>
        <v>2.6390573296152584</v>
      </c>
      <c r="Y299" s="1">
        <f t="shared" si="64"/>
        <v>0</v>
      </c>
      <c r="Z299" s="1">
        <f t="shared" si="64"/>
        <v>0</v>
      </c>
      <c r="AA299" s="1">
        <f t="shared" si="62"/>
        <v>0</v>
      </c>
      <c r="AB299" s="1">
        <f t="shared" si="62"/>
        <v>0.69314718055994529</v>
      </c>
      <c r="AC299" s="1">
        <f t="shared" si="62"/>
        <v>0.69314718055994529</v>
      </c>
      <c r="AD299" s="1">
        <f t="shared" si="62"/>
        <v>1.0986122886681098</v>
      </c>
      <c r="AE299" s="1">
        <f t="shared" si="70"/>
        <v>0</v>
      </c>
      <c r="AF299" s="1">
        <f t="shared" si="65"/>
        <v>0</v>
      </c>
      <c r="AG299" s="1">
        <f t="shared" si="65"/>
        <v>0</v>
      </c>
      <c r="AH299" s="1">
        <f t="shared" si="65"/>
        <v>0</v>
      </c>
      <c r="AI299" s="1">
        <f t="shared" si="65"/>
        <v>0.69314718055994529</v>
      </c>
      <c r="AJ299" s="1">
        <f t="shared" si="76"/>
        <v>0.69314718055994529</v>
      </c>
      <c r="AK299" s="1">
        <f t="shared" si="72"/>
        <v>1.0986122886681098</v>
      </c>
      <c r="AL299" s="1">
        <f t="shared" si="72"/>
        <v>1.6094379124341003</v>
      </c>
      <c r="AM299" s="1">
        <f t="shared" si="72"/>
        <v>0.69314718055994529</v>
      </c>
      <c r="AN299" s="1">
        <f t="shared" si="72"/>
        <v>0</v>
      </c>
      <c r="AO299" s="1">
        <f t="shared" si="73"/>
        <v>0</v>
      </c>
      <c r="AP299" s="1">
        <f t="shared" si="73"/>
        <v>0</v>
      </c>
      <c r="AQ299" s="1">
        <f t="shared" si="73"/>
        <v>0</v>
      </c>
      <c r="AR299" s="1">
        <f t="shared" si="73"/>
        <v>0</v>
      </c>
      <c r="AS299" s="1">
        <f t="shared" si="66"/>
        <v>-1.0077619887574096</v>
      </c>
      <c r="AT299" s="1">
        <f t="shared" si="66"/>
        <v>-1.5575639519668798</v>
      </c>
      <c r="AU299" s="1">
        <f t="shared" si="66"/>
        <v>-1.3267222372866634</v>
      </c>
      <c r="AV299" s="1">
        <f t="shared" si="63"/>
        <v>-1.6154159481825947</v>
      </c>
      <c r="AW299" s="1">
        <f t="shared" si="63"/>
        <v>-0.19036728686403157</v>
      </c>
      <c r="AX299" s="1">
        <f t="shared" si="63"/>
        <v>-0.97389107089860638</v>
      </c>
      <c r="AY299" s="1">
        <f t="shared" si="63"/>
        <v>-1.5242343461567398</v>
      </c>
      <c r="AZ299" s="1">
        <f t="shared" si="71"/>
        <v>-0.34552032288269757</v>
      </c>
      <c r="BA299" s="1">
        <f t="shared" si="67"/>
        <v>-0.44108228041665831</v>
      </c>
      <c r="BB299" s="1">
        <f t="shared" si="67"/>
        <v>-0.21503732076197307</v>
      </c>
      <c r="BC299" s="1">
        <f t="shared" si="67"/>
        <v>-0.35611437759536568</v>
      </c>
      <c r="BD299" s="1">
        <f t="shared" si="67"/>
        <v>-0.21611134729571765</v>
      </c>
      <c r="BE299" s="1">
        <f t="shared" si="77"/>
        <v>0.35575076669167954</v>
      </c>
      <c r="BF299" s="1">
        <f t="shared" si="74"/>
        <v>0.62554081961751817</v>
      </c>
      <c r="BG299" s="1">
        <f t="shared" si="74"/>
        <v>0.97784666966520262</v>
      </c>
      <c r="BH299" s="1">
        <f t="shared" si="74"/>
        <v>-2.5474876134406872E-2</v>
      </c>
      <c r="BI299" s="1">
        <f t="shared" si="74"/>
        <v>-0.51341694708197316</v>
      </c>
      <c r="BJ299" s="1">
        <f t="shared" si="75"/>
        <v>-1.010408345508508</v>
      </c>
      <c r="BK299" s="1">
        <f t="shared" si="75"/>
        <v>-0.69473581116207361</v>
      </c>
      <c r="BL299" s="1">
        <f t="shared" si="75"/>
        <v>-1.0709685365941881</v>
      </c>
      <c r="BM299" s="1">
        <f t="shared" si="75"/>
        <v>-1.0838440050768672</v>
      </c>
      <c r="BN299" s="1">
        <f t="shared" si="68"/>
        <v>-0.58140632117375979</v>
      </c>
      <c r="BO299" s="6">
        <f t="shared" si="69"/>
        <v>0.5950382998434588</v>
      </c>
    </row>
    <row r="300" spans="1:67" x14ac:dyDescent="0.2">
      <c r="A300" s="3" t="s">
        <v>311</v>
      </c>
      <c r="B300" s="8">
        <v>15776</v>
      </c>
      <c r="C300" s="5">
        <v>18</v>
      </c>
      <c r="D300" s="5">
        <v>2</v>
      </c>
      <c r="E300" s="5">
        <v>2</v>
      </c>
      <c r="F300" s="5">
        <v>1</v>
      </c>
      <c r="G300" s="5">
        <v>1</v>
      </c>
      <c r="H300" s="5">
        <v>4</v>
      </c>
      <c r="I300" s="5">
        <v>6</v>
      </c>
      <c r="J300" s="5">
        <v>0</v>
      </c>
      <c r="K300" s="5">
        <v>0</v>
      </c>
      <c r="L300" s="5">
        <v>0</v>
      </c>
      <c r="M300" s="5">
        <v>0</v>
      </c>
      <c r="N300" s="5">
        <v>1</v>
      </c>
      <c r="O300" s="5">
        <v>0</v>
      </c>
      <c r="P300" s="5">
        <v>0</v>
      </c>
      <c r="Q300" s="5">
        <v>1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3</v>
      </c>
      <c r="X300" s="1">
        <f t="shared" si="64"/>
        <v>2.9444389791664403</v>
      </c>
      <c r="Y300" s="1">
        <f t="shared" si="64"/>
        <v>1.0986122886681098</v>
      </c>
      <c r="Z300" s="1">
        <f t="shared" si="64"/>
        <v>1.0986122886681098</v>
      </c>
      <c r="AA300" s="1">
        <f t="shared" si="62"/>
        <v>0.69314718055994529</v>
      </c>
      <c r="AB300" s="1">
        <f t="shared" si="62"/>
        <v>0.69314718055994529</v>
      </c>
      <c r="AC300" s="1">
        <f t="shared" si="62"/>
        <v>1.6094379124341003</v>
      </c>
      <c r="AD300" s="1">
        <f t="shared" si="62"/>
        <v>1.9459101490553132</v>
      </c>
      <c r="AE300" s="1">
        <f t="shared" si="70"/>
        <v>0</v>
      </c>
      <c r="AF300" s="1">
        <f t="shared" si="65"/>
        <v>0</v>
      </c>
      <c r="AG300" s="1">
        <f t="shared" si="65"/>
        <v>0</v>
      </c>
      <c r="AH300" s="1">
        <f t="shared" si="65"/>
        <v>0</v>
      </c>
      <c r="AI300" s="1">
        <f t="shared" si="65"/>
        <v>0.69314718055994529</v>
      </c>
      <c r="AJ300" s="1">
        <f t="shared" si="76"/>
        <v>0</v>
      </c>
      <c r="AK300" s="1">
        <f t="shared" si="72"/>
        <v>0</v>
      </c>
      <c r="AL300" s="1">
        <f t="shared" si="72"/>
        <v>0.69314718055994529</v>
      </c>
      <c r="AM300" s="1">
        <f t="shared" si="72"/>
        <v>0</v>
      </c>
      <c r="AN300" s="1">
        <f t="shared" si="72"/>
        <v>0</v>
      </c>
      <c r="AO300" s="1">
        <f t="shared" si="73"/>
        <v>0</v>
      </c>
      <c r="AP300" s="1">
        <f t="shared" si="73"/>
        <v>0</v>
      </c>
      <c r="AQ300" s="1">
        <f t="shared" si="73"/>
        <v>0</v>
      </c>
      <c r="AR300" s="1">
        <f t="shared" si="73"/>
        <v>1.3862943611198906</v>
      </c>
      <c r="AS300" s="1">
        <f t="shared" si="66"/>
        <v>-0.7005952085674948</v>
      </c>
      <c r="AT300" s="1">
        <f t="shared" si="66"/>
        <v>-0.40649587327223197</v>
      </c>
      <c r="AU300" s="1">
        <f t="shared" si="66"/>
        <v>-8.1477129518228525E-2</v>
      </c>
      <c r="AV300" s="1">
        <f t="shared" si="63"/>
        <v>-0.84226408937281971</v>
      </c>
      <c r="AW300" s="1">
        <f t="shared" si="63"/>
        <v>-0.19036728686403157</v>
      </c>
      <c r="AX300" s="1">
        <f t="shared" si="63"/>
        <v>0.26044770749225798</v>
      </c>
      <c r="AY300" s="1">
        <f t="shared" si="63"/>
        <v>-0.72561408017043794</v>
      </c>
      <c r="AZ300" s="1">
        <f t="shared" si="71"/>
        <v>-0.34552032288269757</v>
      </c>
      <c r="BA300" s="1">
        <f t="shared" si="67"/>
        <v>-0.44108228041665831</v>
      </c>
      <c r="BB300" s="1">
        <f t="shared" si="67"/>
        <v>-0.21503732076197307</v>
      </c>
      <c r="BC300" s="1">
        <f t="shared" si="67"/>
        <v>-0.35611437759536568</v>
      </c>
      <c r="BD300" s="1">
        <f t="shared" si="67"/>
        <v>-0.21611134729571765</v>
      </c>
      <c r="BE300" s="1">
        <f t="shared" si="77"/>
        <v>-0.65979304502442915</v>
      </c>
      <c r="BF300" s="1">
        <f t="shared" si="74"/>
        <v>-0.84821762538638401</v>
      </c>
      <c r="BG300" s="1">
        <f t="shared" si="74"/>
        <v>-0.37368059771273615</v>
      </c>
      <c r="BH300" s="1">
        <f t="shared" si="74"/>
        <v>-0.90291969880072387</v>
      </c>
      <c r="BI300" s="1">
        <f t="shared" si="74"/>
        <v>-0.51341694708197316</v>
      </c>
      <c r="BJ300" s="1">
        <f t="shared" si="75"/>
        <v>-1.010408345508508</v>
      </c>
      <c r="BK300" s="1">
        <f t="shared" si="75"/>
        <v>-0.69473581116207361</v>
      </c>
      <c r="BL300" s="1">
        <f t="shared" si="75"/>
        <v>-1.0709685365941881</v>
      </c>
      <c r="BM300" s="1">
        <f t="shared" si="75"/>
        <v>1.1785832644576903E-3</v>
      </c>
      <c r="BN300" s="1">
        <f t="shared" si="68"/>
        <v>-0.49205683967771224</v>
      </c>
      <c r="BO300" s="6">
        <f t="shared" si="69"/>
        <v>0.68438778133950628</v>
      </c>
    </row>
    <row r="301" spans="1:67" x14ac:dyDescent="0.2">
      <c r="A301" s="3" t="s">
        <v>312</v>
      </c>
      <c r="B301" s="8">
        <v>15778</v>
      </c>
      <c r="C301" s="5">
        <v>16</v>
      </c>
      <c r="D301" s="5">
        <v>2</v>
      </c>
      <c r="E301" s="5">
        <v>0</v>
      </c>
      <c r="F301" s="5">
        <v>0</v>
      </c>
      <c r="G301" s="5">
        <v>0</v>
      </c>
      <c r="H301" s="5">
        <v>1</v>
      </c>
      <c r="I301" s="5">
        <v>7</v>
      </c>
      <c r="J301" s="5">
        <v>0</v>
      </c>
      <c r="K301" s="5">
        <v>0</v>
      </c>
      <c r="L301" s="5">
        <v>0</v>
      </c>
      <c r="M301" s="5">
        <v>0</v>
      </c>
      <c r="N301" s="5">
        <v>4</v>
      </c>
      <c r="O301" s="5">
        <v>0</v>
      </c>
      <c r="P301" s="5">
        <v>0</v>
      </c>
      <c r="Q301" s="5">
        <v>2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1">
        <f t="shared" si="64"/>
        <v>2.8332133440562162</v>
      </c>
      <c r="Y301" s="1">
        <f t="shared" si="64"/>
        <v>1.0986122886681098</v>
      </c>
      <c r="Z301" s="1">
        <f t="shared" si="64"/>
        <v>0</v>
      </c>
      <c r="AA301" s="1">
        <f t="shared" si="62"/>
        <v>0</v>
      </c>
      <c r="AB301" s="1">
        <f t="shared" si="62"/>
        <v>0</v>
      </c>
      <c r="AC301" s="1">
        <f t="shared" si="62"/>
        <v>0.69314718055994529</v>
      </c>
      <c r="AD301" s="1">
        <f t="shared" si="62"/>
        <v>2.0794415416798357</v>
      </c>
      <c r="AE301" s="1">
        <f t="shared" si="70"/>
        <v>0</v>
      </c>
      <c r="AF301" s="1">
        <f t="shared" si="65"/>
        <v>0</v>
      </c>
      <c r="AG301" s="1">
        <f t="shared" si="65"/>
        <v>0</v>
      </c>
      <c r="AH301" s="1">
        <f t="shared" si="65"/>
        <v>0</v>
      </c>
      <c r="AI301" s="1">
        <f t="shared" si="65"/>
        <v>1.6094379124341003</v>
      </c>
      <c r="AJ301" s="1">
        <f t="shared" si="76"/>
        <v>0</v>
      </c>
      <c r="AK301" s="1">
        <f t="shared" si="72"/>
        <v>0</v>
      </c>
      <c r="AL301" s="1">
        <f t="shared" si="72"/>
        <v>1.0986122886681098</v>
      </c>
      <c r="AM301" s="1">
        <f t="shared" si="72"/>
        <v>0</v>
      </c>
      <c r="AN301" s="1">
        <f t="shared" si="72"/>
        <v>0</v>
      </c>
      <c r="AO301" s="1">
        <f t="shared" si="73"/>
        <v>0</v>
      </c>
      <c r="AP301" s="1">
        <f t="shared" si="73"/>
        <v>0</v>
      </c>
      <c r="AQ301" s="1">
        <f t="shared" si="73"/>
        <v>0</v>
      </c>
      <c r="AR301" s="1">
        <f t="shared" si="73"/>
        <v>0</v>
      </c>
      <c r="AS301" s="1">
        <f t="shared" si="66"/>
        <v>-0.81247102121569337</v>
      </c>
      <c r="AT301" s="1">
        <f t="shared" si="66"/>
        <v>-0.40649587327223197</v>
      </c>
      <c r="AU301" s="1">
        <f t="shared" si="66"/>
        <v>-1.3267222372866634</v>
      </c>
      <c r="AV301" s="1">
        <f t="shared" si="63"/>
        <v>-1.6154159481825947</v>
      </c>
      <c r="AW301" s="1">
        <f t="shared" si="63"/>
        <v>-1.4324240342457668</v>
      </c>
      <c r="AX301" s="1">
        <f t="shared" si="63"/>
        <v>-0.97389107089860638</v>
      </c>
      <c r="AY301" s="1">
        <f t="shared" si="63"/>
        <v>-0.5997541184250087</v>
      </c>
      <c r="AZ301" s="1">
        <f t="shared" si="71"/>
        <v>-0.34552032288269757</v>
      </c>
      <c r="BA301" s="1">
        <f t="shared" si="67"/>
        <v>-0.44108228041665831</v>
      </c>
      <c r="BB301" s="1">
        <f t="shared" si="67"/>
        <v>-0.21503732076197307</v>
      </c>
      <c r="BC301" s="1">
        <f t="shared" si="67"/>
        <v>-0.35611437759536568</v>
      </c>
      <c r="BD301" s="1">
        <f t="shared" si="67"/>
        <v>0.95955907277440056</v>
      </c>
      <c r="BE301" s="1">
        <f t="shared" si="77"/>
        <v>-0.65979304502442915</v>
      </c>
      <c r="BF301" s="1">
        <f t="shared" si="74"/>
        <v>-0.84821762538638401</v>
      </c>
      <c r="BG301" s="1">
        <f t="shared" si="74"/>
        <v>0.22437974549041978</v>
      </c>
      <c r="BH301" s="1">
        <f t="shared" si="74"/>
        <v>-0.90291969880072387</v>
      </c>
      <c r="BI301" s="1">
        <f t="shared" si="74"/>
        <v>-0.51341694708197316</v>
      </c>
      <c r="BJ301" s="1">
        <f t="shared" si="75"/>
        <v>-1.010408345508508</v>
      </c>
      <c r="BK301" s="1">
        <f t="shared" si="75"/>
        <v>-0.69473581116207361</v>
      </c>
      <c r="BL301" s="1">
        <f t="shared" si="75"/>
        <v>-1.0709685365941881</v>
      </c>
      <c r="BM301" s="1">
        <f t="shared" si="75"/>
        <v>-1.0838440050768672</v>
      </c>
      <c r="BN301" s="1">
        <f t="shared" si="68"/>
        <v>-0.67263303816921849</v>
      </c>
      <c r="BO301" s="6">
        <f t="shared" si="69"/>
        <v>0.50381158284800009</v>
      </c>
    </row>
    <row r="302" spans="1:67" x14ac:dyDescent="0.2">
      <c r="A302" s="3" t="s">
        <v>313</v>
      </c>
      <c r="B302" s="8">
        <v>15790</v>
      </c>
      <c r="C302" s="5">
        <v>11</v>
      </c>
      <c r="D302" s="5">
        <v>0</v>
      </c>
      <c r="E302" s="5">
        <v>0</v>
      </c>
      <c r="F302" s="5">
        <v>0</v>
      </c>
      <c r="G302" s="5">
        <v>0</v>
      </c>
      <c r="H302" s="5">
        <v>1</v>
      </c>
      <c r="I302" s="5">
        <v>4</v>
      </c>
      <c r="J302" s="5">
        <v>0</v>
      </c>
      <c r="K302" s="5">
        <v>0</v>
      </c>
      <c r="L302" s="5">
        <v>0</v>
      </c>
      <c r="M302" s="5">
        <v>0</v>
      </c>
      <c r="N302" s="5">
        <v>1</v>
      </c>
      <c r="O302" s="5">
        <v>0</v>
      </c>
      <c r="P302" s="5">
        <v>0</v>
      </c>
      <c r="Q302" s="5">
        <v>0</v>
      </c>
      <c r="R302" s="5">
        <v>1</v>
      </c>
      <c r="S302" s="5">
        <v>0</v>
      </c>
      <c r="T302" s="5">
        <v>4</v>
      </c>
      <c r="U302" s="5">
        <v>0</v>
      </c>
      <c r="V302" s="5">
        <v>0</v>
      </c>
      <c r="W302" s="5">
        <v>0</v>
      </c>
      <c r="X302" s="1">
        <f t="shared" si="64"/>
        <v>2.4849066497880004</v>
      </c>
      <c r="Y302" s="1">
        <f t="shared" si="64"/>
        <v>0</v>
      </c>
      <c r="Z302" s="1">
        <f t="shared" si="64"/>
        <v>0</v>
      </c>
      <c r="AA302" s="1">
        <f t="shared" si="62"/>
        <v>0</v>
      </c>
      <c r="AB302" s="1">
        <f t="shared" si="62"/>
        <v>0</v>
      </c>
      <c r="AC302" s="1">
        <f t="shared" si="62"/>
        <v>0.69314718055994529</v>
      </c>
      <c r="AD302" s="1">
        <f t="shared" si="62"/>
        <v>1.6094379124341003</v>
      </c>
      <c r="AE302" s="1">
        <f t="shared" si="70"/>
        <v>0</v>
      </c>
      <c r="AF302" s="1">
        <f t="shared" si="65"/>
        <v>0</v>
      </c>
      <c r="AG302" s="1">
        <f t="shared" si="65"/>
        <v>0</v>
      </c>
      <c r="AH302" s="1">
        <f t="shared" si="65"/>
        <v>0</v>
      </c>
      <c r="AI302" s="1">
        <f t="shared" si="65"/>
        <v>0.69314718055994529</v>
      </c>
      <c r="AJ302" s="1">
        <f t="shared" si="76"/>
        <v>0</v>
      </c>
      <c r="AK302" s="1">
        <f t="shared" si="72"/>
        <v>0</v>
      </c>
      <c r="AL302" s="1">
        <f t="shared" si="72"/>
        <v>0</v>
      </c>
      <c r="AM302" s="1">
        <f t="shared" si="72"/>
        <v>0.69314718055994529</v>
      </c>
      <c r="AN302" s="1">
        <f t="shared" si="72"/>
        <v>0</v>
      </c>
      <c r="AO302" s="1">
        <f t="shared" si="73"/>
        <v>1.6094379124341003</v>
      </c>
      <c r="AP302" s="1">
        <f t="shared" si="73"/>
        <v>0</v>
      </c>
      <c r="AQ302" s="1">
        <f t="shared" si="73"/>
        <v>0</v>
      </c>
      <c r="AR302" s="1">
        <f t="shared" si="73"/>
        <v>0</v>
      </c>
      <c r="AS302" s="1">
        <f t="shared" si="66"/>
        <v>-1.162813767592894</v>
      </c>
      <c r="AT302" s="1">
        <f t="shared" si="66"/>
        <v>-1.5575639519668798</v>
      </c>
      <c r="AU302" s="1">
        <f t="shared" si="66"/>
        <v>-1.3267222372866634</v>
      </c>
      <c r="AV302" s="1">
        <f t="shared" si="63"/>
        <v>-1.6154159481825947</v>
      </c>
      <c r="AW302" s="1">
        <f t="shared" si="63"/>
        <v>-1.4324240342457668</v>
      </c>
      <c r="AX302" s="1">
        <f t="shared" si="63"/>
        <v>-0.97389107089860638</v>
      </c>
      <c r="AY302" s="1">
        <f t="shared" si="63"/>
        <v>-1.0427558548288096</v>
      </c>
      <c r="AZ302" s="1">
        <f t="shared" si="71"/>
        <v>-0.34552032288269757</v>
      </c>
      <c r="BA302" s="1">
        <f t="shared" si="67"/>
        <v>-0.44108228041665831</v>
      </c>
      <c r="BB302" s="1">
        <f t="shared" si="67"/>
        <v>-0.21503732076197307</v>
      </c>
      <c r="BC302" s="1">
        <f t="shared" si="67"/>
        <v>-0.35611437759536568</v>
      </c>
      <c r="BD302" s="1">
        <f t="shared" si="67"/>
        <v>-0.21611134729571765</v>
      </c>
      <c r="BE302" s="1">
        <f t="shared" si="77"/>
        <v>-0.65979304502442915</v>
      </c>
      <c r="BF302" s="1">
        <f t="shared" si="74"/>
        <v>-0.84821762538638401</v>
      </c>
      <c r="BG302" s="1">
        <f t="shared" si="74"/>
        <v>-1.3960715073280572</v>
      </c>
      <c r="BH302" s="1">
        <f t="shared" si="74"/>
        <v>-2.5474876134406872E-2</v>
      </c>
      <c r="BI302" s="1">
        <f t="shared" si="74"/>
        <v>-0.51341694708197316</v>
      </c>
      <c r="BJ302" s="1">
        <f t="shared" si="75"/>
        <v>1.3968578286353925</v>
      </c>
      <c r="BK302" s="1">
        <f t="shared" si="75"/>
        <v>-0.69473581116207361</v>
      </c>
      <c r="BL302" s="1">
        <f t="shared" si="75"/>
        <v>-1.0709685365941881</v>
      </c>
      <c r="BM302" s="1">
        <f t="shared" si="75"/>
        <v>-1.0838440050768672</v>
      </c>
      <c r="BN302" s="1">
        <f t="shared" si="68"/>
        <v>-0.74195795424321975</v>
      </c>
      <c r="BO302" s="6">
        <f t="shared" si="69"/>
        <v>0.43448666677399883</v>
      </c>
    </row>
    <row r="303" spans="1:67" x14ac:dyDescent="0.2">
      <c r="A303" s="3" t="s">
        <v>314</v>
      </c>
      <c r="B303" s="8">
        <v>15798</v>
      </c>
      <c r="C303" s="5">
        <v>10</v>
      </c>
      <c r="D303" s="5">
        <v>0</v>
      </c>
      <c r="E303" s="5">
        <v>0</v>
      </c>
      <c r="F303" s="5">
        <v>1</v>
      </c>
      <c r="G303" s="5">
        <v>0</v>
      </c>
      <c r="H303" s="5">
        <v>2</v>
      </c>
      <c r="I303" s="5">
        <v>6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1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1">
        <f t="shared" si="64"/>
        <v>2.3978952727983707</v>
      </c>
      <c r="Y303" s="1">
        <f t="shared" si="64"/>
        <v>0</v>
      </c>
      <c r="Z303" s="1">
        <f t="shared" si="64"/>
        <v>0</v>
      </c>
      <c r="AA303" s="1">
        <f t="shared" si="62"/>
        <v>0.69314718055994529</v>
      </c>
      <c r="AB303" s="1">
        <f t="shared" si="62"/>
        <v>0</v>
      </c>
      <c r="AC303" s="1">
        <f t="shared" si="62"/>
        <v>1.0986122886681098</v>
      </c>
      <c r="AD303" s="1">
        <f t="shared" si="62"/>
        <v>1.9459101490553132</v>
      </c>
      <c r="AE303" s="1">
        <f t="shared" si="70"/>
        <v>0</v>
      </c>
      <c r="AF303" s="1">
        <f t="shared" si="65"/>
        <v>0</v>
      </c>
      <c r="AG303" s="1">
        <f t="shared" si="65"/>
        <v>0</v>
      </c>
      <c r="AH303" s="1">
        <f t="shared" si="65"/>
        <v>0</v>
      </c>
      <c r="AI303" s="1">
        <f t="shared" si="65"/>
        <v>0</v>
      </c>
      <c r="AJ303" s="1">
        <f t="shared" si="76"/>
        <v>0</v>
      </c>
      <c r="AK303" s="1">
        <f t="shared" si="72"/>
        <v>0</v>
      </c>
      <c r="AL303" s="1">
        <f t="shared" si="72"/>
        <v>0.69314718055994529</v>
      </c>
      <c r="AM303" s="1">
        <f t="shared" si="72"/>
        <v>0</v>
      </c>
      <c r="AN303" s="1">
        <f t="shared" si="72"/>
        <v>0</v>
      </c>
      <c r="AO303" s="1">
        <f t="shared" si="73"/>
        <v>0</v>
      </c>
      <c r="AP303" s="1">
        <f t="shared" si="73"/>
        <v>0</v>
      </c>
      <c r="AQ303" s="1">
        <f t="shared" si="73"/>
        <v>0</v>
      </c>
      <c r="AR303" s="1">
        <f t="shared" si="73"/>
        <v>0</v>
      </c>
      <c r="AS303" s="1">
        <f t="shared" si="66"/>
        <v>-1.2503337759138786</v>
      </c>
      <c r="AT303" s="1">
        <f t="shared" si="66"/>
        <v>-1.5575639519668798</v>
      </c>
      <c r="AU303" s="1">
        <f t="shared" si="66"/>
        <v>-1.3267222372866634</v>
      </c>
      <c r="AV303" s="1">
        <f t="shared" si="63"/>
        <v>-0.84226408937281971</v>
      </c>
      <c r="AW303" s="1">
        <f t="shared" si="63"/>
        <v>-1.4324240342457668</v>
      </c>
      <c r="AX303" s="1">
        <f t="shared" si="63"/>
        <v>-0.42768746017487758</v>
      </c>
      <c r="AY303" s="1">
        <f t="shared" si="63"/>
        <v>-0.72561408017043794</v>
      </c>
      <c r="AZ303" s="1">
        <f t="shared" si="71"/>
        <v>-0.34552032288269757</v>
      </c>
      <c r="BA303" s="1">
        <f t="shared" si="67"/>
        <v>-0.44108228041665831</v>
      </c>
      <c r="BB303" s="1">
        <f t="shared" si="67"/>
        <v>-0.21503732076197307</v>
      </c>
      <c r="BC303" s="1">
        <f t="shared" si="67"/>
        <v>-0.35611437759536568</v>
      </c>
      <c r="BD303" s="1">
        <f t="shared" si="67"/>
        <v>-1.1054716874058155</v>
      </c>
      <c r="BE303" s="1">
        <f t="shared" si="77"/>
        <v>-0.65979304502442915</v>
      </c>
      <c r="BF303" s="1">
        <f t="shared" si="74"/>
        <v>-0.84821762538638401</v>
      </c>
      <c r="BG303" s="1">
        <f t="shared" si="74"/>
        <v>-0.37368059771273615</v>
      </c>
      <c r="BH303" s="1">
        <f t="shared" si="74"/>
        <v>-0.90291969880072387</v>
      </c>
      <c r="BI303" s="1">
        <f t="shared" si="74"/>
        <v>-0.51341694708197316</v>
      </c>
      <c r="BJ303" s="1">
        <f t="shared" si="75"/>
        <v>-1.010408345508508</v>
      </c>
      <c r="BK303" s="1">
        <f t="shared" si="75"/>
        <v>-0.69473581116207361</v>
      </c>
      <c r="BL303" s="1">
        <f t="shared" si="75"/>
        <v>-1.0709685365941881</v>
      </c>
      <c r="BM303" s="1">
        <f t="shared" si="75"/>
        <v>-1.0838440050768672</v>
      </c>
      <c r="BN303" s="1">
        <f t="shared" si="68"/>
        <v>-0.81827715383531996</v>
      </c>
      <c r="BO303" s="6">
        <f t="shared" si="69"/>
        <v>0.35816746718189862</v>
      </c>
    </row>
    <row r="304" spans="1:67" x14ac:dyDescent="0.2">
      <c r="A304" s="3" t="s">
        <v>315</v>
      </c>
      <c r="B304" s="8">
        <v>15804</v>
      </c>
      <c r="C304" s="5">
        <v>10</v>
      </c>
      <c r="D304" s="5">
        <v>0</v>
      </c>
      <c r="E304" s="5">
        <v>0</v>
      </c>
      <c r="F304" s="5">
        <v>0</v>
      </c>
      <c r="G304" s="5">
        <v>1</v>
      </c>
      <c r="H304" s="5">
        <v>2</v>
      </c>
      <c r="I304" s="5">
        <v>5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1</v>
      </c>
      <c r="Q304" s="5">
        <v>0</v>
      </c>
      <c r="R304" s="5">
        <v>1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1">
        <f t="shared" si="64"/>
        <v>2.3978952727983707</v>
      </c>
      <c r="Y304" s="1">
        <f t="shared" si="64"/>
        <v>0</v>
      </c>
      <c r="Z304" s="1">
        <f t="shared" si="64"/>
        <v>0</v>
      </c>
      <c r="AA304" s="1">
        <f t="shared" si="62"/>
        <v>0</v>
      </c>
      <c r="AB304" s="1">
        <f t="shared" si="62"/>
        <v>0.69314718055994529</v>
      </c>
      <c r="AC304" s="1">
        <f t="shared" si="62"/>
        <v>1.0986122886681098</v>
      </c>
      <c r="AD304" s="1">
        <f t="shared" si="62"/>
        <v>1.791759469228055</v>
      </c>
      <c r="AE304" s="1">
        <f t="shared" si="70"/>
        <v>0</v>
      </c>
      <c r="AF304" s="1">
        <f t="shared" si="65"/>
        <v>0</v>
      </c>
      <c r="AG304" s="1">
        <f t="shared" si="65"/>
        <v>0</v>
      </c>
      <c r="AH304" s="1">
        <f t="shared" si="65"/>
        <v>0</v>
      </c>
      <c r="AI304" s="1">
        <f t="shared" si="65"/>
        <v>0</v>
      </c>
      <c r="AJ304" s="1">
        <f t="shared" si="76"/>
        <v>0</v>
      </c>
      <c r="AK304" s="1">
        <f t="shared" si="72"/>
        <v>0.69314718055994529</v>
      </c>
      <c r="AL304" s="1">
        <f t="shared" si="72"/>
        <v>0</v>
      </c>
      <c r="AM304" s="1">
        <f t="shared" si="72"/>
        <v>0.69314718055994529</v>
      </c>
      <c r="AN304" s="1">
        <f t="shared" si="72"/>
        <v>0</v>
      </c>
      <c r="AO304" s="1">
        <f t="shared" si="73"/>
        <v>0</v>
      </c>
      <c r="AP304" s="1">
        <f t="shared" si="73"/>
        <v>0</v>
      </c>
      <c r="AQ304" s="1">
        <f t="shared" si="73"/>
        <v>0</v>
      </c>
      <c r="AR304" s="1">
        <f t="shared" si="73"/>
        <v>0</v>
      </c>
      <c r="AS304" s="1">
        <f t="shared" si="66"/>
        <v>-1.2503337759138786</v>
      </c>
      <c r="AT304" s="1">
        <f t="shared" si="66"/>
        <v>-1.5575639519668798</v>
      </c>
      <c r="AU304" s="1">
        <f t="shared" si="66"/>
        <v>-1.3267222372866634</v>
      </c>
      <c r="AV304" s="1">
        <f t="shared" si="63"/>
        <v>-1.6154159481825947</v>
      </c>
      <c r="AW304" s="1">
        <f t="shared" si="63"/>
        <v>-0.19036728686403157</v>
      </c>
      <c r="AX304" s="1">
        <f t="shared" si="63"/>
        <v>-0.42768746017487758</v>
      </c>
      <c r="AY304" s="1">
        <f t="shared" si="63"/>
        <v>-0.870908742981643</v>
      </c>
      <c r="AZ304" s="1">
        <f t="shared" si="71"/>
        <v>-0.34552032288269757</v>
      </c>
      <c r="BA304" s="1">
        <f t="shared" si="67"/>
        <v>-0.44108228041665831</v>
      </c>
      <c r="BB304" s="1">
        <f t="shared" si="67"/>
        <v>-0.21503732076197307</v>
      </c>
      <c r="BC304" s="1">
        <f t="shared" si="67"/>
        <v>-0.35611437759536568</v>
      </c>
      <c r="BD304" s="1">
        <f t="shared" si="67"/>
        <v>-1.1054716874058155</v>
      </c>
      <c r="BE304" s="1">
        <f t="shared" si="77"/>
        <v>-0.65979304502442915</v>
      </c>
      <c r="BF304" s="1">
        <f t="shared" si="74"/>
        <v>8.162042714378219E-2</v>
      </c>
      <c r="BG304" s="1">
        <f t="shared" si="74"/>
        <v>-1.3960715073280572</v>
      </c>
      <c r="BH304" s="1">
        <f t="shared" si="74"/>
        <v>-2.5474876134406872E-2</v>
      </c>
      <c r="BI304" s="1">
        <f t="shared" si="74"/>
        <v>-0.51341694708197316</v>
      </c>
      <c r="BJ304" s="1">
        <f t="shared" si="75"/>
        <v>-1.010408345508508</v>
      </c>
      <c r="BK304" s="1">
        <f t="shared" si="75"/>
        <v>-0.69473581116207361</v>
      </c>
      <c r="BL304" s="1">
        <f t="shared" si="75"/>
        <v>-1.0709685365941881</v>
      </c>
      <c r="BM304" s="1">
        <f t="shared" si="75"/>
        <v>-1.0838440050768672</v>
      </c>
      <c r="BN304" s="1">
        <f t="shared" si="68"/>
        <v>-0.76549133519999046</v>
      </c>
      <c r="BO304" s="6">
        <f t="shared" si="69"/>
        <v>0.41095328581722812</v>
      </c>
    </row>
    <row r="305" spans="1:67" x14ac:dyDescent="0.2">
      <c r="A305" s="3" t="s">
        <v>316</v>
      </c>
      <c r="B305" s="8">
        <v>15806</v>
      </c>
      <c r="C305" s="5">
        <v>30</v>
      </c>
      <c r="D305" s="5">
        <v>0</v>
      </c>
      <c r="E305" s="5">
        <v>2</v>
      </c>
      <c r="F305" s="5">
        <v>2</v>
      </c>
      <c r="G305" s="5">
        <v>2</v>
      </c>
      <c r="H305" s="5">
        <v>2</v>
      </c>
      <c r="I305" s="5">
        <v>19</v>
      </c>
      <c r="J305" s="5">
        <v>0</v>
      </c>
      <c r="K305" s="5">
        <v>0</v>
      </c>
      <c r="L305" s="5">
        <v>0</v>
      </c>
      <c r="M305" s="5">
        <v>0</v>
      </c>
      <c r="N305" s="5">
        <v>1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1</v>
      </c>
      <c r="U305" s="5">
        <v>0</v>
      </c>
      <c r="V305" s="5">
        <v>1</v>
      </c>
      <c r="W305" s="5">
        <v>0</v>
      </c>
      <c r="X305" s="1">
        <f t="shared" si="64"/>
        <v>3.4339872044851463</v>
      </c>
      <c r="Y305" s="1">
        <f t="shared" si="64"/>
        <v>0</v>
      </c>
      <c r="Z305" s="1">
        <f t="shared" si="64"/>
        <v>1.0986122886681098</v>
      </c>
      <c r="AA305" s="1">
        <f t="shared" si="62"/>
        <v>1.0986122886681098</v>
      </c>
      <c r="AB305" s="1">
        <f t="shared" si="62"/>
        <v>1.0986122886681098</v>
      </c>
      <c r="AC305" s="1">
        <f t="shared" si="62"/>
        <v>1.0986122886681098</v>
      </c>
      <c r="AD305" s="1">
        <f t="shared" si="62"/>
        <v>2.9957322735539909</v>
      </c>
      <c r="AE305" s="1">
        <f t="shared" si="70"/>
        <v>0</v>
      </c>
      <c r="AF305" s="1">
        <f t="shared" si="65"/>
        <v>0</v>
      </c>
      <c r="AG305" s="1">
        <f t="shared" si="65"/>
        <v>0</v>
      </c>
      <c r="AH305" s="1">
        <f t="shared" si="65"/>
        <v>0</v>
      </c>
      <c r="AI305" s="1">
        <f t="shared" si="65"/>
        <v>0.69314718055994529</v>
      </c>
      <c r="AJ305" s="1">
        <f t="shared" si="76"/>
        <v>0</v>
      </c>
      <c r="AK305" s="1">
        <f t="shared" si="72"/>
        <v>0</v>
      </c>
      <c r="AL305" s="1">
        <f t="shared" si="72"/>
        <v>0</v>
      </c>
      <c r="AM305" s="1">
        <f t="shared" si="72"/>
        <v>0</v>
      </c>
      <c r="AN305" s="1">
        <f t="shared" si="72"/>
        <v>0</v>
      </c>
      <c r="AO305" s="1">
        <f t="shared" si="73"/>
        <v>0.69314718055994529</v>
      </c>
      <c r="AP305" s="1">
        <f t="shared" si="73"/>
        <v>0</v>
      </c>
      <c r="AQ305" s="1">
        <f t="shared" si="73"/>
        <v>0.69314718055994529</v>
      </c>
      <c r="AR305" s="1">
        <f t="shared" si="73"/>
        <v>0</v>
      </c>
      <c r="AS305" s="1">
        <f t="shared" si="66"/>
        <v>-0.20818529349945991</v>
      </c>
      <c r="AT305" s="1">
        <f t="shared" si="66"/>
        <v>-1.5575639519668798</v>
      </c>
      <c r="AU305" s="1">
        <f t="shared" si="66"/>
        <v>-8.1477129518228525E-2</v>
      </c>
      <c r="AV305" s="1">
        <f t="shared" si="63"/>
        <v>-0.38999924460624324</v>
      </c>
      <c r="AW305" s="1">
        <f t="shared" si="63"/>
        <v>0.53618933412197389</v>
      </c>
      <c r="AX305" s="1">
        <f t="shared" si="63"/>
        <v>-0.42768746017487758</v>
      </c>
      <c r="AY305" s="1">
        <f t="shared" si="63"/>
        <v>0.26389535152138421</v>
      </c>
      <c r="AZ305" s="1">
        <f t="shared" si="71"/>
        <v>-0.34552032288269757</v>
      </c>
      <c r="BA305" s="1">
        <f t="shared" si="67"/>
        <v>-0.44108228041665831</v>
      </c>
      <c r="BB305" s="1">
        <f t="shared" si="67"/>
        <v>-0.21503732076197307</v>
      </c>
      <c r="BC305" s="1">
        <f t="shared" si="67"/>
        <v>-0.35611437759536568</v>
      </c>
      <c r="BD305" s="1">
        <f t="shared" si="67"/>
        <v>-0.21611134729571765</v>
      </c>
      <c r="BE305" s="1">
        <f t="shared" si="77"/>
        <v>-0.65979304502442915</v>
      </c>
      <c r="BF305" s="1">
        <f t="shared" si="74"/>
        <v>-0.84821762538638401</v>
      </c>
      <c r="BG305" s="1">
        <f t="shared" si="74"/>
        <v>-1.3960715073280572</v>
      </c>
      <c r="BH305" s="1">
        <f t="shared" si="74"/>
        <v>-0.90291969880072387</v>
      </c>
      <c r="BI305" s="1">
        <f t="shared" si="74"/>
        <v>-0.51341694708197316</v>
      </c>
      <c r="BJ305" s="1">
        <f t="shared" si="75"/>
        <v>2.6344764738292326E-2</v>
      </c>
      <c r="BK305" s="1">
        <f t="shared" si="75"/>
        <v>-0.69473581116207361</v>
      </c>
      <c r="BL305" s="1">
        <f t="shared" si="75"/>
        <v>0.11413110601541589</v>
      </c>
      <c r="BM305" s="1">
        <f t="shared" si="75"/>
        <v>-1.0838440050768672</v>
      </c>
      <c r="BN305" s="1">
        <f t="shared" si="68"/>
        <v>-0.44748651486578789</v>
      </c>
      <c r="BO305" s="6">
        <f t="shared" si="69"/>
        <v>0.72895810615143075</v>
      </c>
    </row>
    <row r="306" spans="1:67" x14ac:dyDescent="0.2">
      <c r="A306" s="3" t="s">
        <v>317</v>
      </c>
      <c r="B306" s="8">
        <v>15808</v>
      </c>
      <c r="C306" s="5">
        <v>12</v>
      </c>
      <c r="D306" s="5">
        <v>0</v>
      </c>
      <c r="E306" s="5">
        <v>0</v>
      </c>
      <c r="F306" s="5">
        <v>0</v>
      </c>
      <c r="G306" s="5">
        <v>1</v>
      </c>
      <c r="H306" s="5">
        <v>1</v>
      </c>
      <c r="I306" s="5">
        <v>10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1">
        <f t="shared" si="64"/>
        <v>2.5649493574615367</v>
      </c>
      <c r="Y306" s="1">
        <f t="shared" si="64"/>
        <v>0</v>
      </c>
      <c r="Z306" s="1">
        <f t="shared" si="64"/>
        <v>0</v>
      </c>
      <c r="AA306" s="1">
        <f t="shared" si="62"/>
        <v>0</v>
      </c>
      <c r="AB306" s="1">
        <f t="shared" si="62"/>
        <v>0.69314718055994529</v>
      </c>
      <c r="AC306" s="1">
        <f t="shared" si="62"/>
        <v>0.69314718055994529</v>
      </c>
      <c r="AD306" s="1">
        <f t="shared" si="62"/>
        <v>2.3978952727983707</v>
      </c>
      <c r="AE306" s="1">
        <f t="shared" si="70"/>
        <v>0</v>
      </c>
      <c r="AF306" s="1">
        <f t="shared" si="65"/>
        <v>0</v>
      </c>
      <c r="AG306" s="1">
        <f t="shared" si="65"/>
        <v>0</v>
      </c>
      <c r="AH306" s="1">
        <f t="shared" si="65"/>
        <v>0</v>
      </c>
      <c r="AI306" s="1">
        <f t="shared" si="65"/>
        <v>0</v>
      </c>
      <c r="AJ306" s="1">
        <f t="shared" si="76"/>
        <v>0</v>
      </c>
      <c r="AK306" s="1">
        <f t="shared" si="72"/>
        <v>0</v>
      </c>
      <c r="AL306" s="1">
        <f t="shared" si="72"/>
        <v>0</v>
      </c>
      <c r="AM306" s="1">
        <f t="shared" si="72"/>
        <v>0</v>
      </c>
      <c r="AN306" s="1">
        <f t="shared" si="72"/>
        <v>0</v>
      </c>
      <c r="AO306" s="1">
        <f t="shared" si="73"/>
        <v>0</v>
      </c>
      <c r="AP306" s="1">
        <f t="shared" si="73"/>
        <v>0</v>
      </c>
      <c r="AQ306" s="1">
        <f t="shared" si="73"/>
        <v>0</v>
      </c>
      <c r="AR306" s="1">
        <f t="shared" si="73"/>
        <v>0</v>
      </c>
      <c r="AS306" s="1">
        <f t="shared" si="66"/>
        <v>-1.0823031644512273</v>
      </c>
      <c r="AT306" s="1">
        <f t="shared" si="66"/>
        <v>-1.5575639519668798</v>
      </c>
      <c r="AU306" s="1">
        <f t="shared" si="66"/>
        <v>-1.3267222372866634</v>
      </c>
      <c r="AV306" s="1">
        <f t="shared" si="63"/>
        <v>-1.6154159481825947</v>
      </c>
      <c r="AW306" s="1">
        <f t="shared" si="63"/>
        <v>-0.19036728686403157</v>
      </c>
      <c r="AX306" s="1">
        <f t="shared" si="63"/>
        <v>-0.97389107089860638</v>
      </c>
      <c r="AY306" s="1">
        <f t="shared" si="63"/>
        <v>-0.29959567906108503</v>
      </c>
      <c r="AZ306" s="1">
        <f t="shared" si="71"/>
        <v>-0.34552032288269757</v>
      </c>
      <c r="BA306" s="1">
        <f t="shared" si="67"/>
        <v>-0.44108228041665831</v>
      </c>
      <c r="BB306" s="1">
        <f t="shared" si="67"/>
        <v>-0.21503732076197307</v>
      </c>
      <c r="BC306" s="1">
        <f t="shared" si="67"/>
        <v>-0.35611437759536568</v>
      </c>
      <c r="BD306" s="1">
        <f t="shared" si="67"/>
        <v>-1.1054716874058155</v>
      </c>
      <c r="BE306" s="1">
        <f t="shared" si="77"/>
        <v>-0.65979304502442915</v>
      </c>
      <c r="BF306" s="1">
        <f t="shared" si="74"/>
        <v>-0.84821762538638401</v>
      </c>
      <c r="BG306" s="1">
        <f t="shared" si="74"/>
        <v>-1.3960715073280572</v>
      </c>
      <c r="BH306" s="1">
        <f t="shared" si="74"/>
        <v>-0.90291969880072387</v>
      </c>
      <c r="BI306" s="1">
        <f t="shared" si="74"/>
        <v>-0.51341694708197316</v>
      </c>
      <c r="BJ306" s="1">
        <f t="shared" si="75"/>
        <v>-1.010408345508508</v>
      </c>
      <c r="BK306" s="1">
        <f t="shared" si="75"/>
        <v>-0.69473581116207361</v>
      </c>
      <c r="BL306" s="1">
        <f t="shared" si="75"/>
        <v>-1.0709685365941881</v>
      </c>
      <c r="BM306" s="1">
        <f t="shared" si="75"/>
        <v>-1.0838440050768672</v>
      </c>
      <c r="BN306" s="1">
        <f t="shared" si="68"/>
        <v>-0.84235527855889547</v>
      </c>
      <c r="BO306" s="6">
        <f t="shared" si="69"/>
        <v>0.33408934245832311</v>
      </c>
    </row>
    <row r="307" spans="1:67" x14ac:dyDescent="0.2">
      <c r="A307" s="3" t="s">
        <v>318</v>
      </c>
      <c r="B307" s="8">
        <v>15810</v>
      </c>
      <c r="C307" s="5">
        <v>7</v>
      </c>
      <c r="D307" s="5">
        <v>1</v>
      </c>
      <c r="E307" s="5">
        <v>0</v>
      </c>
      <c r="F307" s="5">
        <v>0</v>
      </c>
      <c r="G307" s="5">
        <v>0</v>
      </c>
      <c r="H307" s="5">
        <v>1</v>
      </c>
      <c r="I307" s="5">
        <v>2</v>
      </c>
      <c r="J307" s="5">
        <v>0</v>
      </c>
      <c r="K307" s="5">
        <v>0</v>
      </c>
      <c r="L307" s="5">
        <v>0</v>
      </c>
      <c r="M307" s="5">
        <v>0</v>
      </c>
      <c r="N307" s="5">
        <v>1</v>
      </c>
      <c r="O307" s="5">
        <v>0</v>
      </c>
      <c r="P307" s="5">
        <v>1</v>
      </c>
      <c r="Q307" s="5">
        <v>1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1">
        <f t="shared" si="64"/>
        <v>2.0794415416798357</v>
      </c>
      <c r="Y307" s="1">
        <f t="shared" si="64"/>
        <v>0.69314718055994529</v>
      </c>
      <c r="Z307" s="1">
        <f t="shared" si="64"/>
        <v>0</v>
      </c>
      <c r="AA307" s="1">
        <f t="shared" si="62"/>
        <v>0</v>
      </c>
      <c r="AB307" s="1">
        <f t="shared" si="62"/>
        <v>0</v>
      </c>
      <c r="AC307" s="1">
        <f t="shared" si="62"/>
        <v>0.69314718055994529</v>
      </c>
      <c r="AD307" s="1">
        <f t="shared" si="62"/>
        <v>1.0986122886681098</v>
      </c>
      <c r="AE307" s="1">
        <f t="shared" si="70"/>
        <v>0</v>
      </c>
      <c r="AF307" s="1">
        <f t="shared" si="65"/>
        <v>0</v>
      </c>
      <c r="AG307" s="1">
        <f t="shared" si="65"/>
        <v>0</v>
      </c>
      <c r="AH307" s="1">
        <f t="shared" si="65"/>
        <v>0</v>
      </c>
      <c r="AI307" s="1">
        <f t="shared" si="65"/>
        <v>0.69314718055994529</v>
      </c>
      <c r="AJ307" s="1">
        <f t="shared" si="76"/>
        <v>0</v>
      </c>
      <c r="AK307" s="1">
        <f t="shared" si="72"/>
        <v>0.69314718055994529</v>
      </c>
      <c r="AL307" s="1">
        <f t="shared" si="72"/>
        <v>0.69314718055994529</v>
      </c>
      <c r="AM307" s="1">
        <f t="shared" si="72"/>
        <v>0</v>
      </c>
      <c r="AN307" s="1">
        <f t="shared" si="72"/>
        <v>0</v>
      </c>
      <c r="AO307" s="1">
        <f t="shared" si="73"/>
        <v>0</v>
      </c>
      <c r="AP307" s="1">
        <f t="shared" si="73"/>
        <v>0</v>
      </c>
      <c r="AQ307" s="1">
        <f t="shared" si="73"/>
        <v>0</v>
      </c>
      <c r="AR307" s="1">
        <f t="shared" si="73"/>
        <v>0</v>
      </c>
      <c r="AS307" s="1">
        <f t="shared" si="66"/>
        <v>-1.5706490514745042</v>
      </c>
      <c r="AT307" s="1">
        <f t="shared" si="66"/>
        <v>-0.83132085273209477</v>
      </c>
      <c r="AU307" s="1">
        <f t="shared" si="66"/>
        <v>-1.3267222372866634</v>
      </c>
      <c r="AV307" s="1">
        <f t="shared" si="63"/>
        <v>-1.6154159481825947</v>
      </c>
      <c r="AW307" s="1">
        <f t="shared" si="63"/>
        <v>-1.4324240342457668</v>
      </c>
      <c r="AX307" s="1">
        <f t="shared" si="63"/>
        <v>-0.97389107089860638</v>
      </c>
      <c r="AY307" s="1">
        <f t="shared" si="63"/>
        <v>-1.5242343461567398</v>
      </c>
      <c r="AZ307" s="1">
        <f t="shared" si="71"/>
        <v>-0.34552032288269757</v>
      </c>
      <c r="BA307" s="1">
        <f t="shared" si="67"/>
        <v>-0.44108228041665831</v>
      </c>
      <c r="BB307" s="1">
        <f t="shared" si="67"/>
        <v>-0.21503732076197307</v>
      </c>
      <c r="BC307" s="1">
        <f t="shared" si="67"/>
        <v>-0.35611437759536568</v>
      </c>
      <c r="BD307" s="1">
        <f t="shared" si="67"/>
        <v>-0.21611134729571765</v>
      </c>
      <c r="BE307" s="1">
        <f t="shared" si="77"/>
        <v>-0.65979304502442915</v>
      </c>
      <c r="BF307" s="1">
        <f t="shared" si="74"/>
        <v>8.162042714378219E-2</v>
      </c>
      <c r="BG307" s="1">
        <f t="shared" si="74"/>
        <v>-0.37368059771273615</v>
      </c>
      <c r="BH307" s="1">
        <f t="shared" si="74"/>
        <v>-0.90291969880072387</v>
      </c>
      <c r="BI307" s="1">
        <f t="shared" si="74"/>
        <v>-0.51341694708197316</v>
      </c>
      <c r="BJ307" s="1">
        <f t="shared" si="75"/>
        <v>-1.010408345508508</v>
      </c>
      <c r="BK307" s="1">
        <f t="shared" si="75"/>
        <v>-0.69473581116207361</v>
      </c>
      <c r="BL307" s="1">
        <f t="shared" si="75"/>
        <v>-1.0709685365941881</v>
      </c>
      <c r="BM307" s="1">
        <f t="shared" si="75"/>
        <v>-1.0838440050768672</v>
      </c>
      <c r="BN307" s="1">
        <f t="shared" si="68"/>
        <v>-0.81317474998795702</v>
      </c>
      <c r="BO307" s="6">
        <f t="shared" si="69"/>
        <v>0.36326987102926156</v>
      </c>
    </row>
    <row r="308" spans="1:67" x14ac:dyDescent="0.2">
      <c r="A308" s="3" t="s">
        <v>319</v>
      </c>
      <c r="B308" s="8">
        <v>15814</v>
      </c>
      <c r="C308" s="5">
        <v>14</v>
      </c>
      <c r="D308" s="5">
        <v>0</v>
      </c>
      <c r="E308" s="5">
        <v>1</v>
      </c>
      <c r="F308" s="5">
        <v>0</v>
      </c>
      <c r="G308" s="5">
        <v>0</v>
      </c>
      <c r="H308" s="5">
        <v>1</v>
      </c>
      <c r="I308" s="5">
        <v>8</v>
      </c>
      <c r="J308" s="5">
        <v>0</v>
      </c>
      <c r="K308" s="5">
        <v>0</v>
      </c>
      <c r="L308" s="5">
        <v>0</v>
      </c>
      <c r="M308" s="5">
        <v>0</v>
      </c>
      <c r="N308" s="5">
        <v>2</v>
      </c>
      <c r="O308" s="5">
        <v>0</v>
      </c>
      <c r="P308" s="5">
        <v>0</v>
      </c>
      <c r="Q308" s="5">
        <v>0</v>
      </c>
      <c r="R308" s="5">
        <v>1</v>
      </c>
      <c r="S308" s="5">
        <v>0</v>
      </c>
      <c r="T308" s="5">
        <v>1</v>
      </c>
      <c r="U308" s="5">
        <v>0</v>
      </c>
      <c r="V308" s="5">
        <v>0</v>
      </c>
      <c r="W308" s="5">
        <v>0</v>
      </c>
      <c r="X308" s="1">
        <f t="shared" si="64"/>
        <v>2.7080502011022101</v>
      </c>
      <c r="Y308" s="1">
        <f t="shared" si="64"/>
        <v>0</v>
      </c>
      <c r="Z308" s="1">
        <f t="shared" si="64"/>
        <v>0.69314718055994529</v>
      </c>
      <c r="AA308" s="1">
        <f t="shared" si="62"/>
        <v>0</v>
      </c>
      <c r="AB308" s="1">
        <f t="shared" si="62"/>
        <v>0</v>
      </c>
      <c r="AC308" s="1">
        <f t="shared" si="62"/>
        <v>0.69314718055994529</v>
      </c>
      <c r="AD308" s="1">
        <f t="shared" si="62"/>
        <v>2.1972245773362196</v>
      </c>
      <c r="AE308" s="1">
        <f t="shared" si="70"/>
        <v>0</v>
      </c>
      <c r="AF308" s="1">
        <f t="shared" si="65"/>
        <v>0</v>
      </c>
      <c r="AG308" s="1">
        <f t="shared" si="65"/>
        <v>0</v>
      </c>
      <c r="AH308" s="1">
        <f t="shared" si="65"/>
        <v>0</v>
      </c>
      <c r="AI308" s="1">
        <f t="shared" si="65"/>
        <v>1.0986122886681098</v>
      </c>
      <c r="AJ308" s="1">
        <f t="shared" si="76"/>
        <v>0</v>
      </c>
      <c r="AK308" s="1">
        <f t="shared" si="72"/>
        <v>0</v>
      </c>
      <c r="AL308" s="1">
        <f t="shared" si="72"/>
        <v>0</v>
      </c>
      <c r="AM308" s="1">
        <f t="shared" si="72"/>
        <v>0.69314718055994529</v>
      </c>
      <c r="AN308" s="1">
        <f t="shared" si="72"/>
        <v>0</v>
      </c>
      <c r="AO308" s="1">
        <f t="shared" si="73"/>
        <v>0.69314718055994529</v>
      </c>
      <c r="AP308" s="1">
        <f t="shared" si="73"/>
        <v>0</v>
      </c>
      <c r="AQ308" s="1">
        <f t="shared" si="73"/>
        <v>0</v>
      </c>
      <c r="AR308" s="1">
        <f t="shared" si="73"/>
        <v>0</v>
      </c>
      <c r="AS308" s="1">
        <f t="shared" si="66"/>
        <v>-0.9383658144232615</v>
      </c>
      <c r="AT308" s="1">
        <f t="shared" si="66"/>
        <v>-1.5575639519668798</v>
      </c>
      <c r="AU308" s="1">
        <f t="shared" si="66"/>
        <v>-0.54106004830626186</v>
      </c>
      <c r="AV308" s="1">
        <f t="shared" si="63"/>
        <v>-1.6154159481825947</v>
      </c>
      <c r="AW308" s="1">
        <f t="shared" si="63"/>
        <v>-1.4324240342457668</v>
      </c>
      <c r="AX308" s="1">
        <f t="shared" si="63"/>
        <v>-0.97389107089860638</v>
      </c>
      <c r="AY308" s="1">
        <f t="shared" si="63"/>
        <v>-0.48873776436318039</v>
      </c>
      <c r="AZ308" s="1">
        <f t="shared" si="71"/>
        <v>-0.34552032288269757</v>
      </c>
      <c r="BA308" s="1">
        <f t="shared" si="67"/>
        <v>-0.44108228041665831</v>
      </c>
      <c r="BB308" s="1">
        <f t="shared" si="67"/>
        <v>-0.21503732076197307</v>
      </c>
      <c r="BC308" s="1">
        <f t="shared" si="67"/>
        <v>-0.35611437759536568</v>
      </c>
      <c r="BD308" s="1">
        <f t="shared" si="67"/>
        <v>0.30413110129730331</v>
      </c>
      <c r="BE308" s="1">
        <f t="shared" si="77"/>
        <v>-0.65979304502442915</v>
      </c>
      <c r="BF308" s="1">
        <f t="shared" si="74"/>
        <v>-0.84821762538638401</v>
      </c>
      <c r="BG308" s="1">
        <f t="shared" si="74"/>
        <v>-1.3960715073280572</v>
      </c>
      <c r="BH308" s="1">
        <f t="shared" si="74"/>
        <v>-2.5474876134406872E-2</v>
      </c>
      <c r="BI308" s="1">
        <f t="shared" si="74"/>
        <v>-0.51341694708197316</v>
      </c>
      <c r="BJ308" s="1">
        <f t="shared" si="75"/>
        <v>2.6344764738292326E-2</v>
      </c>
      <c r="BK308" s="1">
        <f t="shared" si="75"/>
        <v>-0.69473581116207361</v>
      </c>
      <c r="BL308" s="1">
        <f t="shared" si="75"/>
        <v>-1.0709685365941881</v>
      </c>
      <c r="BM308" s="1">
        <f t="shared" si="75"/>
        <v>-1.0838440050768672</v>
      </c>
      <c r="BN308" s="1">
        <f t="shared" si="68"/>
        <v>-0.70796473437123963</v>
      </c>
      <c r="BO308" s="6">
        <f t="shared" si="69"/>
        <v>0.46847988664597895</v>
      </c>
    </row>
    <row r="309" spans="1:67" x14ac:dyDescent="0.2">
      <c r="A309" s="3" t="s">
        <v>320</v>
      </c>
      <c r="B309" s="8">
        <v>15816</v>
      </c>
      <c r="C309" s="5">
        <v>10</v>
      </c>
      <c r="D309" s="5">
        <v>0</v>
      </c>
      <c r="E309" s="5">
        <v>0</v>
      </c>
      <c r="F309" s="5">
        <v>0</v>
      </c>
      <c r="G309" s="5">
        <v>0</v>
      </c>
      <c r="H309" s="5">
        <v>2</v>
      </c>
      <c r="I309" s="5">
        <v>7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1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1">
        <f t="shared" si="64"/>
        <v>2.3978952727983707</v>
      </c>
      <c r="Y309" s="1">
        <f t="shared" si="64"/>
        <v>0</v>
      </c>
      <c r="Z309" s="1">
        <f t="shared" si="64"/>
        <v>0</v>
      </c>
      <c r="AA309" s="1">
        <f t="shared" si="62"/>
        <v>0</v>
      </c>
      <c r="AB309" s="1">
        <f t="shared" si="62"/>
        <v>0</v>
      </c>
      <c r="AC309" s="1">
        <f t="shared" si="62"/>
        <v>1.0986122886681098</v>
      </c>
      <c r="AD309" s="1">
        <f t="shared" si="62"/>
        <v>2.0794415416798357</v>
      </c>
      <c r="AE309" s="1">
        <f t="shared" si="70"/>
        <v>0</v>
      </c>
      <c r="AF309" s="1">
        <f t="shared" si="65"/>
        <v>0</v>
      </c>
      <c r="AG309" s="1">
        <f t="shared" si="65"/>
        <v>0</v>
      </c>
      <c r="AH309" s="1">
        <f t="shared" si="65"/>
        <v>0</v>
      </c>
      <c r="AI309" s="1">
        <f t="shared" si="65"/>
        <v>0</v>
      </c>
      <c r="AJ309" s="1">
        <f t="shared" si="76"/>
        <v>0</v>
      </c>
      <c r="AK309" s="1">
        <f t="shared" si="72"/>
        <v>0</v>
      </c>
      <c r="AL309" s="1">
        <f t="shared" si="72"/>
        <v>0</v>
      </c>
      <c r="AM309" s="1">
        <f t="shared" si="72"/>
        <v>0.69314718055994529</v>
      </c>
      <c r="AN309" s="1">
        <f t="shared" si="72"/>
        <v>0</v>
      </c>
      <c r="AO309" s="1">
        <f t="shared" si="73"/>
        <v>0</v>
      </c>
      <c r="AP309" s="1">
        <f t="shared" si="73"/>
        <v>0</v>
      </c>
      <c r="AQ309" s="1">
        <f t="shared" si="73"/>
        <v>0</v>
      </c>
      <c r="AR309" s="1">
        <f t="shared" si="73"/>
        <v>0</v>
      </c>
      <c r="AS309" s="1">
        <f t="shared" si="66"/>
        <v>-1.2503337759138786</v>
      </c>
      <c r="AT309" s="1">
        <f t="shared" si="66"/>
        <v>-1.5575639519668798</v>
      </c>
      <c r="AU309" s="1">
        <f t="shared" si="66"/>
        <v>-1.3267222372866634</v>
      </c>
      <c r="AV309" s="1">
        <f t="shared" si="63"/>
        <v>-1.6154159481825947</v>
      </c>
      <c r="AW309" s="1">
        <f t="shared" si="63"/>
        <v>-1.4324240342457668</v>
      </c>
      <c r="AX309" s="1">
        <f t="shared" si="63"/>
        <v>-0.42768746017487758</v>
      </c>
      <c r="AY309" s="1">
        <f t="shared" si="63"/>
        <v>-0.5997541184250087</v>
      </c>
      <c r="AZ309" s="1">
        <f t="shared" si="71"/>
        <v>-0.34552032288269757</v>
      </c>
      <c r="BA309" s="1">
        <f t="shared" si="67"/>
        <v>-0.44108228041665831</v>
      </c>
      <c r="BB309" s="1">
        <f t="shared" si="67"/>
        <v>-0.21503732076197307</v>
      </c>
      <c r="BC309" s="1">
        <f t="shared" si="67"/>
        <v>-0.35611437759536568</v>
      </c>
      <c r="BD309" s="1">
        <f t="shared" si="67"/>
        <v>-1.1054716874058155</v>
      </c>
      <c r="BE309" s="1">
        <f t="shared" si="77"/>
        <v>-0.65979304502442915</v>
      </c>
      <c r="BF309" s="1">
        <f t="shared" si="74"/>
        <v>-0.84821762538638401</v>
      </c>
      <c r="BG309" s="1">
        <f t="shared" si="74"/>
        <v>-1.3960715073280572</v>
      </c>
      <c r="BH309" s="1">
        <f t="shared" si="74"/>
        <v>-2.5474876134406872E-2</v>
      </c>
      <c r="BI309" s="1">
        <f t="shared" si="74"/>
        <v>-0.51341694708197316</v>
      </c>
      <c r="BJ309" s="1">
        <f t="shared" si="75"/>
        <v>-1.010408345508508</v>
      </c>
      <c r="BK309" s="1">
        <f t="shared" si="75"/>
        <v>-0.69473581116207361</v>
      </c>
      <c r="BL309" s="1">
        <f t="shared" si="75"/>
        <v>-1.0709685365941881</v>
      </c>
      <c r="BM309" s="1">
        <f t="shared" si="75"/>
        <v>-1.0838440050768672</v>
      </c>
      <c r="BN309" s="1">
        <f t="shared" si="68"/>
        <v>-0.85600277212166986</v>
      </c>
      <c r="BO309" s="6">
        <f t="shared" si="69"/>
        <v>0.32044184889554872</v>
      </c>
    </row>
    <row r="310" spans="1:67" x14ac:dyDescent="0.2">
      <c r="A310" s="3" t="s">
        <v>321</v>
      </c>
      <c r="B310" s="8">
        <v>15820</v>
      </c>
      <c r="C310" s="5">
        <v>10</v>
      </c>
      <c r="D310" s="5">
        <v>0</v>
      </c>
      <c r="E310" s="5">
        <v>0</v>
      </c>
      <c r="F310" s="5">
        <v>0</v>
      </c>
      <c r="G310" s="5">
        <v>1</v>
      </c>
      <c r="H310" s="5">
        <v>1</v>
      </c>
      <c r="I310" s="5">
        <v>4</v>
      </c>
      <c r="J310" s="5">
        <v>0</v>
      </c>
      <c r="K310" s="5">
        <v>0</v>
      </c>
      <c r="L310" s="5">
        <v>0</v>
      </c>
      <c r="M310" s="5">
        <v>0</v>
      </c>
      <c r="N310" s="5">
        <v>1</v>
      </c>
      <c r="O310" s="5">
        <v>0</v>
      </c>
      <c r="P310" s="5">
        <v>0</v>
      </c>
      <c r="Q310" s="5">
        <v>0</v>
      </c>
      <c r="R310" s="5">
        <v>1</v>
      </c>
      <c r="S310" s="5">
        <v>0</v>
      </c>
      <c r="T310" s="5">
        <v>2</v>
      </c>
      <c r="U310" s="5">
        <v>0</v>
      </c>
      <c r="V310" s="5">
        <v>0</v>
      </c>
      <c r="W310" s="5">
        <v>0</v>
      </c>
      <c r="X310" s="1">
        <f t="shared" si="64"/>
        <v>2.3978952727983707</v>
      </c>
      <c r="Y310" s="1">
        <f t="shared" si="64"/>
        <v>0</v>
      </c>
      <c r="Z310" s="1">
        <f t="shared" si="64"/>
        <v>0</v>
      </c>
      <c r="AA310" s="1">
        <f t="shared" si="62"/>
        <v>0</v>
      </c>
      <c r="AB310" s="1">
        <f t="shared" si="62"/>
        <v>0.69314718055994529</v>
      </c>
      <c r="AC310" s="1">
        <f t="shared" si="62"/>
        <v>0.69314718055994529</v>
      </c>
      <c r="AD310" s="1">
        <f t="shared" si="62"/>
        <v>1.6094379124341003</v>
      </c>
      <c r="AE310" s="1">
        <f t="shared" si="70"/>
        <v>0</v>
      </c>
      <c r="AF310" s="1">
        <f t="shared" si="65"/>
        <v>0</v>
      </c>
      <c r="AG310" s="1">
        <f t="shared" si="65"/>
        <v>0</v>
      </c>
      <c r="AH310" s="1">
        <f t="shared" si="65"/>
        <v>0</v>
      </c>
      <c r="AI310" s="1">
        <f t="shared" si="65"/>
        <v>0.69314718055994529</v>
      </c>
      <c r="AJ310" s="1">
        <f t="shared" si="76"/>
        <v>0</v>
      </c>
      <c r="AK310" s="1">
        <f t="shared" si="72"/>
        <v>0</v>
      </c>
      <c r="AL310" s="1">
        <f t="shared" si="72"/>
        <v>0</v>
      </c>
      <c r="AM310" s="1">
        <f t="shared" si="72"/>
        <v>0.69314718055994529</v>
      </c>
      <c r="AN310" s="1">
        <f t="shared" si="72"/>
        <v>0</v>
      </c>
      <c r="AO310" s="1">
        <f t="shared" si="73"/>
        <v>1.0986122886681098</v>
      </c>
      <c r="AP310" s="1">
        <f t="shared" si="73"/>
        <v>0</v>
      </c>
      <c r="AQ310" s="1">
        <f t="shared" si="73"/>
        <v>0</v>
      </c>
      <c r="AR310" s="1">
        <f t="shared" si="73"/>
        <v>0</v>
      </c>
      <c r="AS310" s="1">
        <f t="shared" si="66"/>
        <v>-1.2503337759138786</v>
      </c>
      <c r="AT310" s="1">
        <f t="shared" si="66"/>
        <v>-1.5575639519668798</v>
      </c>
      <c r="AU310" s="1">
        <f t="shared" si="66"/>
        <v>-1.3267222372866634</v>
      </c>
      <c r="AV310" s="1">
        <f t="shared" si="63"/>
        <v>-1.6154159481825947</v>
      </c>
      <c r="AW310" s="1">
        <f t="shared" si="63"/>
        <v>-0.19036728686403157</v>
      </c>
      <c r="AX310" s="1">
        <f t="shared" si="63"/>
        <v>-0.97389107089860638</v>
      </c>
      <c r="AY310" s="1">
        <f t="shared" si="63"/>
        <v>-1.0427558548288096</v>
      </c>
      <c r="AZ310" s="1">
        <f t="shared" si="71"/>
        <v>-0.34552032288269757</v>
      </c>
      <c r="BA310" s="1">
        <f t="shared" si="67"/>
        <v>-0.44108228041665831</v>
      </c>
      <c r="BB310" s="1">
        <f t="shared" si="67"/>
        <v>-0.21503732076197307</v>
      </c>
      <c r="BC310" s="1">
        <f t="shared" si="67"/>
        <v>-0.35611437759536568</v>
      </c>
      <c r="BD310" s="1">
        <f t="shared" si="67"/>
        <v>-0.21611134729571765</v>
      </c>
      <c r="BE310" s="1">
        <f t="shared" si="77"/>
        <v>-0.65979304502442915</v>
      </c>
      <c r="BF310" s="1">
        <f t="shared" si="74"/>
        <v>-0.84821762538638401</v>
      </c>
      <c r="BG310" s="1">
        <f t="shared" si="74"/>
        <v>-1.3960715073280572</v>
      </c>
      <c r="BH310" s="1">
        <f t="shared" si="74"/>
        <v>-2.5474876134406872E-2</v>
      </c>
      <c r="BI310" s="1">
        <f t="shared" si="74"/>
        <v>-0.51341694708197316</v>
      </c>
      <c r="BJ310" s="1">
        <f t="shared" si="75"/>
        <v>0.63280645673869729</v>
      </c>
      <c r="BK310" s="1">
        <f t="shared" si="75"/>
        <v>-0.69473581116207361</v>
      </c>
      <c r="BL310" s="1">
        <f t="shared" si="75"/>
        <v>-1.0709685365941881</v>
      </c>
      <c r="BM310" s="1">
        <f t="shared" si="75"/>
        <v>-1.0838440050768672</v>
      </c>
      <c r="BN310" s="1">
        <f t="shared" si="68"/>
        <v>-0.72336341294969331</v>
      </c>
      <c r="BO310" s="6">
        <f t="shared" si="69"/>
        <v>0.45308120806752528</v>
      </c>
    </row>
    <row r="311" spans="1:67" x14ac:dyDescent="0.2">
      <c r="A311" s="3" t="s">
        <v>322</v>
      </c>
      <c r="B311" s="8">
        <v>15822</v>
      </c>
      <c r="C311" s="5">
        <v>9</v>
      </c>
      <c r="D311" s="5">
        <v>0</v>
      </c>
      <c r="E311" s="5">
        <v>0</v>
      </c>
      <c r="F311" s="5">
        <v>0</v>
      </c>
      <c r="G311" s="5">
        <v>3</v>
      </c>
      <c r="H311" s="5">
        <v>1</v>
      </c>
      <c r="I311" s="5">
        <v>1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4</v>
      </c>
      <c r="U311" s="5">
        <v>0</v>
      </c>
      <c r="V311" s="5">
        <v>0</v>
      </c>
      <c r="W311" s="5">
        <v>0</v>
      </c>
      <c r="X311" s="1">
        <f t="shared" si="64"/>
        <v>2.3025850929940459</v>
      </c>
      <c r="Y311" s="1">
        <f t="shared" si="64"/>
        <v>0</v>
      </c>
      <c r="Z311" s="1">
        <f t="shared" si="64"/>
        <v>0</v>
      </c>
      <c r="AA311" s="1">
        <f t="shared" si="62"/>
        <v>0</v>
      </c>
      <c r="AB311" s="1">
        <f t="shared" si="62"/>
        <v>1.3862943611198906</v>
      </c>
      <c r="AC311" s="1">
        <f t="shared" si="62"/>
        <v>0.69314718055994529</v>
      </c>
      <c r="AD311" s="1">
        <f t="shared" si="62"/>
        <v>0.69314718055994529</v>
      </c>
      <c r="AE311" s="1">
        <f t="shared" si="70"/>
        <v>0</v>
      </c>
      <c r="AF311" s="1">
        <f t="shared" si="65"/>
        <v>0</v>
      </c>
      <c r="AG311" s="1">
        <f t="shared" si="65"/>
        <v>0</v>
      </c>
      <c r="AH311" s="1">
        <f t="shared" si="65"/>
        <v>0</v>
      </c>
      <c r="AI311" s="1">
        <f t="shared" si="65"/>
        <v>0</v>
      </c>
      <c r="AJ311" s="1">
        <f t="shared" si="76"/>
        <v>0</v>
      </c>
      <c r="AK311" s="1">
        <f t="shared" si="72"/>
        <v>0</v>
      </c>
      <c r="AL311" s="1">
        <f t="shared" si="72"/>
        <v>0</v>
      </c>
      <c r="AM311" s="1">
        <f t="shared" si="72"/>
        <v>0</v>
      </c>
      <c r="AN311" s="1">
        <f t="shared" si="72"/>
        <v>0</v>
      </c>
      <c r="AO311" s="1">
        <f t="shared" si="73"/>
        <v>1.6094379124341003</v>
      </c>
      <c r="AP311" s="1">
        <f t="shared" si="73"/>
        <v>0</v>
      </c>
      <c r="AQ311" s="1">
        <f t="shared" si="73"/>
        <v>0</v>
      </c>
      <c r="AR311" s="1">
        <f t="shared" si="73"/>
        <v>0</v>
      </c>
      <c r="AS311" s="1">
        <f t="shared" si="66"/>
        <v>-1.3462010983048711</v>
      </c>
      <c r="AT311" s="1">
        <f t="shared" si="66"/>
        <v>-1.5575639519668798</v>
      </c>
      <c r="AU311" s="1">
        <f t="shared" si="66"/>
        <v>-1.3267222372866634</v>
      </c>
      <c r="AV311" s="1">
        <f t="shared" si="63"/>
        <v>-1.6154159481825947</v>
      </c>
      <c r="AW311" s="1">
        <f t="shared" si="63"/>
        <v>1.0516894605177038</v>
      </c>
      <c r="AX311" s="1">
        <f t="shared" si="63"/>
        <v>-0.97389107089860638</v>
      </c>
      <c r="AY311" s="1">
        <f t="shared" si="63"/>
        <v>-1.9064053247752024</v>
      </c>
      <c r="AZ311" s="1">
        <f t="shared" si="71"/>
        <v>-0.34552032288269757</v>
      </c>
      <c r="BA311" s="1">
        <f t="shared" si="67"/>
        <v>-0.44108228041665831</v>
      </c>
      <c r="BB311" s="1">
        <f t="shared" si="67"/>
        <v>-0.21503732076197307</v>
      </c>
      <c r="BC311" s="1">
        <f t="shared" si="67"/>
        <v>-0.35611437759536568</v>
      </c>
      <c r="BD311" s="1">
        <f t="shared" si="67"/>
        <v>-1.1054716874058155</v>
      </c>
      <c r="BE311" s="1">
        <f t="shared" si="77"/>
        <v>-0.65979304502442915</v>
      </c>
      <c r="BF311" s="1">
        <f t="shared" si="74"/>
        <v>-0.84821762538638401</v>
      </c>
      <c r="BG311" s="1">
        <f t="shared" si="74"/>
        <v>-1.3960715073280572</v>
      </c>
      <c r="BH311" s="1">
        <f t="shared" si="74"/>
        <v>-0.90291969880072387</v>
      </c>
      <c r="BI311" s="1">
        <f t="shared" si="74"/>
        <v>-0.51341694708197316</v>
      </c>
      <c r="BJ311" s="1">
        <f t="shared" si="75"/>
        <v>1.3968578286353925</v>
      </c>
      <c r="BK311" s="1">
        <f t="shared" si="75"/>
        <v>-0.69473581116207361</v>
      </c>
      <c r="BL311" s="1">
        <f t="shared" si="75"/>
        <v>-1.0709685365941881</v>
      </c>
      <c r="BM311" s="1">
        <f t="shared" si="75"/>
        <v>-1.0838440050768672</v>
      </c>
      <c r="BN311" s="1">
        <f t="shared" si="68"/>
        <v>-0.7576593098942348</v>
      </c>
      <c r="BO311" s="6">
        <f t="shared" si="69"/>
        <v>0.41878531112298378</v>
      </c>
    </row>
    <row r="312" spans="1:67" x14ac:dyDescent="0.2">
      <c r="A312" s="3" t="s">
        <v>323</v>
      </c>
      <c r="B312" s="8">
        <v>15832</v>
      </c>
      <c r="C312" s="5">
        <v>5</v>
      </c>
      <c r="D312" s="5">
        <v>0</v>
      </c>
      <c r="E312" s="5">
        <v>0</v>
      </c>
      <c r="F312" s="5">
        <v>1</v>
      </c>
      <c r="G312" s="5">
        <v>0</v>
      </c>
      <c r="H312" s="5">
        <v>0</v>
      </c>
      <c r="I312" s="5">
        <v>3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1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1">
        <f t="shared" si="64"/>
        <v>1.791759469228055</v>
      </c>
      <c r="Y312" s="1">
        <f t="shared" si="64"/>
        <v>0</v>
      </c>
      <c r="Z312" s="1">
        <f t="shared" si="64"/>
        <v>0</v>
      </c>
      <c r="AA312" s="1">
        <f t="shared" si="62"/>
        <v>0.69314718055994529</v>
      </c>
      <c r="AB312" s="1">
        <f t="shared" si="62"/>
        <v>0</v>
      </c>
      <c r="AC312" s="1">
        <f t="shared" si="62"/>
        <v>0</v>
      </c>
      <c r="AD312" s="1">
        <f t="shared" si="62"/>
        <v>1.3862943611198906</v>
      </c>
      <c r="AE312" s="1">
        <f t="shared" si="70"/>
        <v>0</v>
      </c>
      <c r="AF312" s="1">
        <f t="shared" si="65"/>
        <v>0</v>
      </c>
      <c r="AG312" s="1">
        <f t="shared" si="65"/>
        <v>0</v>
      </c>
      <c r="AH312" s="1">
        <f t="shared" si="65"/>
        <v>0</v>
      </c>
      <c r="AI312" s="1">
        <f t="shared" si="65"/>
        <v>0</v>
      </c>
      <c r="AJ312" s="1">
        <f t="shared" si="76"/>
        <v>0</v>
      </c>
      <c r="AK312" s="1">
        <f t="shared" si="72"/>
        <v>0</v>
      </c>
      <c r="AL312" s="1">
        <f t="shared" si="72"/>
        <v>0.69314718055994529</v>
      </c>
      <c r="AM312" s="1">
        <f t="shared" si="72"/>
        <v>0</v>
      </c>
      <c r="AN312" s="1">
        <f t="shared" si="72"/>
        <v>0</v>
      </c>
      <c r="AO312" s="1">
        <f t="shared" si="73"/>
        <v>0</v>
      </c>
      <c r="AP312" s="1">
        <f t="shared" si="73"/>
        <v>0</v>
      </c>
      <c r="AQ312" s="1">
        <f t="shared" si="73"/>
        <v>0</v>
      </c>
      <c r="AR312" s="1">
        <f t="shared" si="73"/>
        <v>0</v>
      </c>
      <c r="AS312" s="1">
        <f t="shared" si="66"/>
        <v>-1.8600127904000323</v>
      </c>
      <c r="AT312" s="1">
        <f t="shared" si="66"/>
        <v>-1.5575639519668798</v>
      </c>
      <c r="AU312" s="1">
        <f t="shared" si="66"/>
        <v>-1.3267222372866634</v>
      </c>
      <c r="AV312" s="1">
        <f t="shared" si="63"/>
        <v>-0.84226408937281971</v>
      </c>
      <c r="AW312" s="1">
        <f t="shared" si="63"/>
        <v>-1.4324240342457668</v>
      </c>
      <c r="AX312" s="1">
        <f t="shared" si="63"/>
        <v>-1.9076323108077551</v>
      </c>
      <c r="AY312" s="1">
        <f t="shared" si="63"/>
        <v>-1.2530797216001055</v>
      </c>
      <c r="AZ312" s="1">
        <f t="shared" si="71"/>
        <v>-0.34552032288269757</v>
      </c>
      <c r="BA312" s="1">
        <f t="shared" si="67"/>
        <v>-0.44108228041665831</v>
      </c>
      <c r="BB312" s="1">
        <f t="shared" si="67"/>
        <v>-0.21503732076197307</v>
      </c>
      <c r="BC312" s="1">
        <f t="shared" si="67"/>
        <v>-0.35611437759536568</v>
      </c>
      <c r="BD312" s="1">
        <f t="shared" si="67"/>
        <v>-1.1054716874058155</v>
      </c>
      <c r="BE312" s="1">
        <f t="shared" si="77"/>
        <v>-0.65979304502442915</v>
      </c>
      <c r="BF312" s="1">
        <f t="shared" si="74"/>
        <v>-0.84821762538638401</v>
      </c>
      <c r="BG312" s="1">
        <f t="shared" si="74"/>
        <v>-0.37368059771273615</v>
      </c>
      <c r="BH312" s="1">
        <f t="shared" si="74"/>
        <v>-0.90291969880072387</v>
      </c>
      <c r="BI312" s="1">
        <f t="shared" si="74"/>
        <v>-0.51341694708197316</v>
      </c>
      <c r="BJ312" s="1">
        <f t="shared" si="75"/>
        <v>-1.010408345508508</v>
      </c>
      <c r="BK312" s="1">
        <f t="shared" si="75"/>
        <v>-0.69473581116207361</v>
      </c>
      <c r="BL312" s="1">
        <f t="shared" si="75"/>
        <v>-1.0709685365941881</v>
      </c>
      <c r="BM312" s="1">
        <f t="shared" si="75"/>
        <v>-1.0838440050768672</v>
      </c>
      <c r="BN312" s="1">
        <f t="shared" si="68"/>
        <v>-0.94290046367097191</v>
      </c>
      <c r="BO312" s="6">
        <f t="shared" si="69"/>
        <v>0.23354415734624667</v>
      </c>
    </row>
    <row r="313" spans="1:67" x14ac:dyDescent="0.2">
      <c r="A313" s="3" t="s">
        <v>324</v>
      </c>
      <c r="B313" s="8">
        <v>15835</v>
      </c>
      <c r="C313" s="5">
        <v>14</v>
      </c>
      <c r="D313" s="5">
        <v>0</v>
      </c>
      <c r="E313" s="5">
        <v>0</v>
      </c>
      <c r="F313" s="5">
        <v>1</v>
      </c>
      <c r="G313" s="5">
        <v>0</v>
      </c>
      <c r="H313" s="5">
        <v>1</v>
      </c>
      <c r="I313" s="5">
        <v>6</v>
      </c>
      <c r="J313" s="5">
        <v>0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5">
        <v>1</v>
      </c>
      <c r="Q313" s="5">
        <v>1</v>
      </c>
      <c r="R313" s="5">
        <v>3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1">
        <f t="shared" si="64"/>
        <v>2.7080502011022101</v>
      </c>
      <c r="Y313" s="1">
        <f t="shared" si="64"/>
        <v>0</v>
      </c>
      <c r="Z313" s="1">
        <f t="shared" si="64"/>
        <v>0</v>
      </c>
      <c r="AA313" s="1">
        <f t="shared" si="62"/>
        <v>0.69314718055994529</v>
      </c>
      <c r="AB313" s="1">
        <f t="shared" si="62"/>
        <v>0</v>
      </c>
      <c r="AC313" s="1">
        <f t="shared" si="62"/>
        <v>0.69314718055994529</v>
      </c>
      <c r="AD313" s="1">
        <f t="shared" si="62"/>
        <v>1.9459101490553132</v>
      </c>
      <c r="AE313" s="1">
        <f t="shared" si="70"/>
        <v>0</v>
      </c>
      <c r="AF313" s="1">
        <f t="shared" si="65"/>
        <v>0</v>
      </c>
      <c r="AG313" s="1">
        <f t="shared" si="65"/>
        <v>0</v>
      </c>
      <c r="AH313" s="1">
        <f t="shared" si="65"/>
        <v>0</v>
      </c>
      <c r="AI313" s="1">
        <f t="shared" si="65"/>
        <v>0.69314718055994529</v>
      </c>
      <c r="AJ313" s="1">
        <f t="shared" si="76"/>
        <v>0</v>
      </c>
      <c r="AK313" s="1">
        <f t="shared" si="72"/>
        <v>0.69314718055994529</v>
      </c>
      <c r="AL313" s="1">
        <f t="shared" si="72"/>
        <v>0.69314718055994529</v>
      </c>
      <c r="AM313" s="1">
        <f t="shared" si="72"/>
        <v>1.3862943611198906</v>
      </c>
      <c r="AN313" s="1">
        <f t="shared" si="72"/>
        <v>0</v>
      </c>
      <c r="AO313" s="1">
        <f t="shared" si="73"/>
        <v>0</v>
      </c>
      <c r="AP313" s="1">
        <f t="shared" si="73"/>
        <v>0</v>
      </c>
      <c r="AQ313" s="1">
        <f t="shared" si="73"/>
        <v>0</v>
      </c>
      <c r="AR313" s="1">
        <f t="shared" si="73"/>
        <v>0</v>
      </c>
      <c r="AS313" s="1">
        <f t="shared" si="66"/>
        <v>-0.9383658144232615</v>
      </c>
      <c r="AT313" s="1">
        <f t="shared" si="66"/>
        <v>-1.5575639519668798</v>
      </c>
      <c r="AU313" s="1">
        <f t="shared" si="66"/>
        <v>-1.3267222372866634</v>
      </c>
      <c r="AV313" s="1">
        <f t="shared" si="63"/>
        <v>-0.84226408937281971</v>
      </c>
      <c r="AW313" s="1">
        <f t="shared" si="63"/>
        <v>-1.4324240342457668</v>
      </c>
      <c r="AX313" s="1">
        <f t="shared" si="63"/>
        <v>-0.97389107089860638</v>
      </c>
      <c r="AY313" s="1">
        <f t="shared" si="63"/>
        <v>-0.72561408017043794</v>
      </c>
      <c r="AZ313" s="1">
        <f t="shared" si="71"/>
        <v>-0.34552032288269757</v>
      </c>
      <c r="BA313" s="1">
        <f t="shared" si="67"/>
        <v>-0.44108228041665831</v>
      </c>
      <c r="BB313" s="1">
        <f t="shared" si="67"/>
        <v>-0.21503732076197307</v>
      </c>
      <c r="BC313" s="1">
        <f t="shared" si="67"/>
        <v>-0.35611437759536568</v>
      </c>
      <c r="BD313" s="1">
        <f t="shared" si="67"/>
        <v>-0.21611134729571765</v>
      </c>
      <c r="BE313" s="1">
        <f t="shared" si="77"/>
        <v>-0.65979304502442915</v>
      </c>
      <c r="BF313" s="1">
        <f t="shared" si="74"/>
        <v>8.162042714378219E-2</v>
      </c>
      <c r="BG313" s="1">
        <f t="shared" si="74"/>
        <v>-0.37368059771273615</v>
      </c>
      <c r="BH313" s="1">
        <f t="shared" si="74"/>
        <v>0.85196994653191005</v>
      </c>
      <c r="BI313" s="1">
        <f t="shared" si="74"/>
        <v>-0.51341694708197316</v>
      </c>
      <c r="BJ313" s="1">
        <f t="shared" si="75"/>
        <v>-1.010408345508508</v>
      </c>
      <c r="BK313" s="1">
        <f t="shared" si="75"/>
        <v>-0.69473581116207361</v>
      </c>
      <c r="BL313" s="1">
        <f t="shared" si="75"/>
        <v>-1.0709685365941881</v>
      </c>
      <c r="BM313" s="1">
        <f t="shared" si="75"/>
        <v>-1.0838440050768672</v>
      </c>
      <c r="BN313" s="1">
        <f t="shared" si="68"/>
        <v>-0.65923656389533014</v>
      </c>
      <c r="BO313" s="6">
        <f t="shared" si="69"/>
        <v>0.51720805712188844</v>
      </c>
    </row>
    <row r="314" spans="1:67" x14ac:dyDescent="0.2">
      <c r="A314" s="3" t="s">
        <v>325</v>
      </c>
      <c r="B314" s="8">
        <v>15837</v>
      </c>
      <c r="C314" s="5">
        <v>37</v>
      </c>
      <c r="D314" s="5">
        <v>0</v>
      </c>
      <c r="E314" s="5">
        <v>15</v>
      </c>
      <c r="F314" s="5">
        <v>0</v>
      </c>
      <c r="G314" s="5">
        <v>0</v>
      </c>
      <c r="H314" s="5">
        <v>2</v>
      </c>
      <c r="I314" s="5">
        <v>15</v>
      </c>
      <c r="J314" s="5">
        <v>0</v>
      </c>
      <c r="K314" s="5">
        <v>0</v>
      </c>
      <c r="L314" s="5">
        <v>0</v>
      </c>
      <c r="M314" s="5">
        <v>0</v>
      </c>
      <c r="N314" s="5">
        <v>1</v>
      </c>
      <c r="O314" s="5">
        <v>0</v>
      </c>
      <c r="P314" s="5">
        <v>0</v>
      </c>
      <c r="Q314" s="5">
        <v>1</v>
      </c>
      <c r="R314" s="5">
        <v>1</v>
      </c>
      <c r="S314" s="5">
        <v>0</v>
      </c>
      <c r="T314" s="5">
        <v>2</v>
      </c>
      <c r="U314" s="5">
        <v>0</v>
      </c>
      <c r="V314" s="5">
        <v>0</v>
      </c>
      <c r="W314" s="5">
        <v>0</v>
      </c>
      <c r="X314" s="1">
        <f t="shared" si="64"/>
        <v>3.6375861597263857</v>
      </c>
      <c r="Y314" s="1">
        <f t="shared" si="64"/>
        <v>0</v>
      </c>
      <c r="Z314" s="1">
        <f t="shared" si="64"/>
        <v>2.7725887222397811</v>
      </c>
      <c r="AA314" s="1">
        <f t="shared" si="62"/>
        <v>0</v>
      </c>
      <c r="AB314" s="1">
        <f t="shared" si="62"/>
        <v>0</v>
      </c>
      <c r="AC314" s="1">
        <f t="shared" si="62"/>
        <v>1.0986122886681098</v>
      </c>
      <c r="AD314" s="1">
        <f t="shared" si="62"/>
        <v>2.7725887222397811</v>
      </c>
      <c r="AE314" s="1">
        <f t="shared" si="70"/>
        <v>0</v>
      </c>
      <c r="AF314" s="1">
        <f t="shared" si="65"/>
        <v>0</v>
      </c>
      <c r="AG314" s="1">
        <f t="shared" si="65"/>
        <v>0</v>
      </c>
      <c r="AH314" s="1">
        <f t="shared" si="65"/>
        <v>0</v>
      </c>
      <c r="AI314" s="1">
        <f t="shared" si="65"/>
        <v>0.69314718055994529</v>
      </c>
      <c r="AJ314" s="1">
        <f t="shared" si="76"/>
        <v>0</v>
      </c>
      <c r="AK314" s="1">
        <f t="shared" si="72"/>
        <v>0</v>
      </c>
      <c r="AL314" s="1">
        <f t="shared" si="72"/>
        <v>0.69314718055994529</v>
      </c>
      <c r="AM314" s="1">
        <f t="shared" si="72"/>
        <v>0.69314718055994529</v>
      </c>
      <c r="AN314" s="1">
        <f t="shared" si="72"/>
        <v>0</v>
      </c>
      <c r="AO314" s="1">
        <f t="shared" si="73"/>
        <v>1.0986122886681098</v>
      </c>
      <c r="AP314" s="1">
        <f t="shared" si="73"/>
        <v>0</v>
      </c>
      <c r="AQ314" s="1">
        <f t="shared" si="73"/>
        <v>0</v>
      </c>
      <c r="AR314" s="1">
        <f t="shared" si="73"/>
        <v>0</v>
      </c>
      <c r="AS314" s="1">
        <f t="shared" si="66"/>
        <v>-3.3961857603565827E-3</v>
      </c>
      <c r="AT314" s="1">
        <f t="shared" si="66"/>
        <v>-1.5575639519668798</v>
      </c>
      <c r="AU314" s="1">
        <f t="shared" si="66"/>
        <v>1.8159265186349425</v>
      </c>
      <c r="AV314" s="1">
        <f t="shared" si="63"/>
        <v>-1.6154159481825947</v>
      </c>
      <c r="AW314" s="1">
        <f t="shared" si="63"/>
        <v>-1.4324240342457668</v>
      </c>
      <c r="AX314" s="1">
        <f t="shared" si="63"/>
        <v>-0.42768746017487758</v>
      </c>
      <c r="AY314" s="1">
        <f t="shared" si="63"/>
        <v>5.3571484750088376E-2</v>
      </c>
      <c r="AZ314" s="1">
        <f t="shared" si="71"/>
        <v>-0.34552032288269757</v>
      </c>
      <c r="BA314" s="1">
        <f t="shared" si="67"/>
        <v>-0.44108228041665831</v>
      </c>
      <c r="BB314" s="1">
        <f t="shared" si="67"/>
        <v>-0.21503732076197307</v>
      </c>
      <c r="BC314" s="1">
        <f t="shared" si="67"/>
        <v>-0.35611437759536568</v>
      </c>
      <c r="BD314" s="1">
        <f t="shared" si="67"/>
        <v>-0.21611134729571765</v>
      </c>
      <c r="BE314" s="1">
        <f t="shared" si="77"/>
        <v>-0.65979304502442915</v>
      </c>
      <c r="BF314" s="1">
        <f t="shared" si="74"/>
        <v>-0.84821762538638401</v>
      </c>
      <c r="BG314" s="1">
        <f t="shared" si="74"/>
        <v>-0.37368059771273615</v>
      </c>
      <c r="BH314" s="1">
        <f t="shared" si="74"/>
        <v>-2.5474876134406872E-2</v>
      </c>
      <c r="BI314" s="1">
        <f t="shared" si="74"/>
        <v>-0.51341694708197316</v>
      </c>
      <c r="BJ314" s="1">
        <f t="shared" si="75"/>
        <v>0.63280645673869729</v>
      </c>
      <c r="BK314" s="1">
        <f t="shared" si="75"/>
        <v>-0.69473581116207361</v>
      </c>
      <c r="BL314" s="1">
        <f t="shared" si="75"/>
        <v>-1.0709685365941881</v>
      </c>
      <c r="BM314" s="1">
        <f t="shared" si="75"/>
        <v>-1.0838440050768672</v>
      </c>
      <c r="BN314" s="1">
        <f t="shared" si="68"/>
        <v>-0.44658001015867715</v>
      </c>
      <c r="BO314" s="6">
        <f t="shared" si="69"/>
        <v>0.72986461085854137</v>
      </c>
    </row>
    <row r="315" spans="1:67" x14ac:dyDescent="0.2">
      <c r="A315" s="3" t="s">
        <v>326</v>
      </c>
      <c r="B315" s="8">
        <v>15839</v>
      </c>
      <c r="C315" s="5">
        <v>4</v>
      </c>
      <c r="D315" s="5">
        <v>0</v>
      </c>
      <c r="E315" s="5">
        <v>0</v>
      </c>
      <c r="F315" s="5">
        <v>1</v>
      </c>
      <c r="G315" s="5">
        <v>1</v>
      </c>
      <c r="H315" s="5">
        <v>0</v>
      </c>
      <c r="I315" s="5">
        <v>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1">
        <f t="shared" si="64"/>
        <v>1.6094379124341003</v>
      </c>
      <c r="Y315" s="1">
        <f t="shared" si="64"/>
        <v>0</v>
      </c>
      <c r="Z315" s="1">
        <f t="shared" si="64"/>
        <v>0</v>
      </c>
      <c r="AA315" s="1">
        <f t="shared" si="62"/>
        <v>0.69314718055994529</v>
      </c>
      <c r="AB315" s="1">
        <f t="shared" si="62"/>
        <v>0.69314718055994529</v>
      </c>
      <c r="AC315" s="1">
        <f t="shared" si="62"/>
        <v>0</v>
      </c>
      <c r="AD315" s="1">
        <f t="shared" si="62"/>
        <v>1.0986122886681098</v>
      </c>
      <c r="AE315" s="1">
        <f t="shared" si="70"/>
        <v>0</v>
      </c>
      <c r="AF315" s="1">
        <f t="shared" si="65"/>
        <v>0</v>
      </c>
      <c r="AG315" s="1">
        <f t="shared" si="65"/>
        <v>0</v>
      </c>
      <c r="AH315" s="1">
        <f t="shared" si="65"/>
        <v>0</v>
      </c>
      <c r="AI315" s="1">
        <f t="shared" si="65"/>
        <v>0</v>
      </c>
      <c r="AJ315" s="1">
        <f t="shared" si="76"/>
        <v>0</v>
      </c>
      <c r="AK315" s="1">
        <f t="shared" si="72"/>
        <v>0</v>
      </c>
      <c r="AL315" s="1">
        <f t="shared" si="72"/>
        <v>0</v>
      </c>
      <c r="AM315" s="1">
        <f t="shared" si="72"/>
        <v>0</v>
      </c>
      <c r="AN315" s="1">
        <f t="shared" si="72"/>
        <v>0</v>
      </c>
      <c r="AO315" s="1">
        <f t="shared" si="73"/>
        <v>0</v>
      </c>
      <c r="AP315" s="1">
        <f t="shared" si="73"/>
        <v>0</v>
      </c>
      <c r="AQ315" s="1">
        <f t="shared" si="73"/>
        <v>0</v>
      </c>
      <c r="AR315" s="1">
        <f t="shared" si="73"/>
        <v>0</v>
      </c>
      <c r="AS315" s="1">
        <f t="shared" si="66"/>
        <v>-2.0434001211120094</v>
      </c>
      <c r="AT315" s="1">
        <f t="shared" si="66"/>
        <v>-1.5575639519668798</v>
      </c>
      <c r="AU315" s="1">
        <f t="shared" si="66"/>
        <v>-1.3267222372866634</v>
      </c>
      <c r="AV315" s="1">
        <f t="shared" si="63"/>
        <v>-0.84226408937281971</v>
      </c>
      <c r="AW315" s="1">
        <f t="shared" si="63"/>
        <v>-0.19036728686403157</v>
      </c>
      <c r="AX315" s="1">
        <f t="shared" si="63"/>
        <v>-1.9076323108077551</v>
      </c>
      <c r="AY315" s="1">
        <f t="shared" si="63"/>
        <v>-1.5242343461567398</v>
      </c>
      <c r="AZ315" s="1">
        <f t="shared" si="71"/>
        <v>-0.34552032288269757</v>
      </c>
      <c r="BA315" s="1">
        <f t="shared" si="67"/>
        <v>-0.44108228041665831</v>
      </c>
      <c r="BB315" s="1">
        <f t="shared" si="67"/>
        <v>-0.21503732076197307</v>
      </c>
      <c r="BC315" s="1">
        <f t="shared" si="67"/>
        <v>-0.35611437759536568</v>
      </c>
      <c r="BD315" s="1">
        <f t="shared" si="67"/>
        <v>-1.1054716874058155</v>
      </c>
      <c r="BE315" s="1">
        <f t="shared" si="77"/>
        <v>-0.65979304502442915</v>
      </c>
      <c r="BF315" s="1">
        <f t="shared" si="74"/>
        <v>-0.84821762538638401</v>
      </c>
      <c r="BG315" s="1">
        <f t="shared" si="74"/>
        <v>-1.3960715073280572</v>
      </c>
      <c r="BH315" s="1">
        <f t="shared" si="74"/>
        <v>-0.90291969880072387</v>
      </c>
      <c r="BI315" s="1">
        <f t="shared" si="74"/>
        <v>-0.51341694708197316</v>
      </c>
      <c r="BJ315" s="1">
        <f t="shared" si="75"/>
        <v>-1.010408345508508</v>
      </c>
      <c r="BK315" s="1">
        <f t="shared" si="75"/>
        <v>-0.69473581116207361</v>
      </c>
      <c r="BL315" s="1">
        <f t="shared" si="75"/>
        <v>-1.0709685365941881</v>
      </c>
      <c r="BM315" s="1">
        <f t="shared" si="75"/>
        <v>-1.0838440050768672</v>
      </c>
      <c r="BN315" s="1">
        <f t="shared" si="68"/>
        <v>-0.9540850406948862</v>
      </c>
      <c r="BO315" s="6">
        <f t="shared" si="69"/>
        <v>0.22235958032233238</v>
      </c>
    </row>
    <row r="316" spans="1:67" x14ac:dyDescent="0.2">
      <c r="A316" s="3" t="s">
        <v>327</v>
      </c>
      <c r="B316" s="8">
        <v>15842</v>
      </c>
      <c r="C316" s="5">
        <v>7</v>
      </c>
      <c r="D316" s="5">
        <v>0</v>
      </c>
      <c r="E316" s="5">
        <v>1</v>
      </c>
      <c r="F316" s="5">
        <v>1</v>
      </c>
      <c r="G316" s="5">
        <v>1</v>
      </c>
      <c r="H316" s="5">
        <v>0</v>
      </c>
      <c r="I316" s="5">
        <v>3</v>
      </c>
      <c r="J316" s="5">
        <v>0</v>
      </c>
      <c r="K316" s="5">
        <v>0</v>
      </c>
      <c r="L316" s="5">
        <v>0</v>
      </c>
      <c r="M316" s="5">
        <v>0</v>
      </c>
      <c r="N316" s="5">
        <v>1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1">
        <f t="shared" si="64"/>
        <v>2.0794415416798357</v>
      </c>
      <c r="Y316" s="1">
        <f t="shared" si="64"/>
        <v>0</v>
      </c>
      <c r="Z316" s="1">
        <f t="shared" si="64"/>
        <v>0.69314718055994529</v>
      </c>
      <c r="AA316" s="1">
        <f t="shared" si="62"/>
        <v>0.69314718055994529</v>
      </c>
      <c r="AB316" s="1">
        <f t="shared" si="62"/>
        <v>0.69314718055994529</v>
      </c>
      <c r="AC316" s="1">
        <f t="shared" si="62"/>
        <v>0</v>
      </c>
      <c r="AD316" s="1">
        <f t="shared" si="62"/>
        <v>1.3862943611198906</v>
      </c>
      <c r="AE316" s="1">
        <f t="shared" si="70"/>
        <v>0</v>
      </c>
      <c r="AF316" s="1">
        <f t="shared" si="65"/>
        <v>0</v>
      </c>
      <c r="AG316" s="1">
        <f t="shared" si="65"/>
        <v>0</v>
      </c>
      <c r="AH316" s="1">
        <f t="shared" si="65"/>
        <v>0</v>
      </c>
      <c r="AI316" s="1">
        <f t="shared" si="65"/>
        <v>0.69314718055994529</v>
      </c>
      <c r="AJ316" s="1">
        <f t="shared" si="76"/>
        <v>0</v>
      </c>
      <c r="AK316" s="1">
        <f t="shared" si="72"/>
        <v>0</v>
      </c>
      <c r="AL316" s="1">
        <f t="shared" si="72"/>
        <v>0</v>
      </c>
      <c r="AM316" s="1">
        <f t="shared" si="72"/>
        <v>0</v>
      </c>
      <c r="AN316" s="1">
        <f t="shared" si="72"/>
        <v>0</v>
      </c>
      <c r="AO316" s="1">
        <f t="shared" si="73"/>
        <v>0</v>
      </c>
      <c r="AP316" s="1">
        <f t="shared" si="73"/>
        <v>0</v>
      </c>
      <c r="AQ316" s="1">
        <f t="shared" si="73"/>
        <v>0</v>
      </c>
      <c r="AR316" s="1">
        <f t="shared" si="73"/>
        <v>0</v>
      </c>
      <c r="AS316" s="1">
        <f t="shared" si="66"/>
        <v>-1.5706490514745042</v>
      </c>
      <c r="AT316" s="1">
        <f t="shared" si="66"/>
        <v>-1.5575639519668798</v>
      </c>
      <c r="AU316" s="1">
        <f t="shared" si="66"/>
        <v>-0.54106004830626186</v>
      </c>
      <c r="AV316" s="1">
        <f t="shared" si="63"/>
        <v>-0.84226408937281971</v>
      </c>
      <c r="AW316" s="1">
        <f t="shared" si="63"/>
        <v>-0.19036728686403157</v>
      </c>
      <c r="AX316" s="1">
        <f t="shared" si="63"/>
        <v>-1.9076323108077551</v>
      </c>
      <c r="AY316" s="1">
        <f t="shared" si="63"/>
        <v>-1.2530797216001055</v>
      </c>
      <c r="AZ316" s="1">
        <f t="shared" si="71"/>
        <v>-0.34552032288269757</v>
      </c>
      <c r="BA316" s="1">
        <f t="shared" si="67"/>
        <v>-0.44108228041665831</v>
      </c>
      <c r="BB316" s="1">
        <f t="shared" si="67"/>
        <v>-0.21503732076197307</v>
      </c>
      <c r="BC316" s="1">
        <f t="shared" si="67"/>
        <v>-0.35611437759536568</v>
      </c>
      <c r="BD316" s="1">
        <f t="shared" si="67"/>
        <v>-0.21611134729571765</v>
      </c>
      <c r="BE316" s="1">
        <f t="shared" si="77"/>
        <v>-0.65979304502442915</v>
      </c>
      <c r="BF316" s="1">
        <f t="shared" si="74"/>
        <v>-0.84821762538638401</v>
      </c>
      <c r="BG316" s="1">
        <f t="shared" si="74"/>
        <v>-1.3960715073280572</v>
      </c>
      <c r="BH316" s="1">
        <f t="shared" si="74"/>
        <v>-0.90291969880072387</v>
      </c>
      <c r="BI316" s="1">
        <f t="shared" si="74"/>
        <v>-0.51341694708197316</v>
      </c>
      <c r="BJ316" s="1">
        <f t="shared" si="75"/>
        <v>-1.010408345508508</v>
      </c>
      <c r="BK316" s="1">
        <f t="shared" si="75"/>
        <v>-0.69473581116207361</v>
      </c>
      <c r="BL316" s="1">
        <f t="shared" si="75"/>
        <v>-1.0709685365941881</v>
      </c>
      <c r="BM316" s="1">
        <f t="shared" si="75"/>
        <v>-1.0838440050768672</v>
      </c>
      <c r="BN316" s="1">
        <f t="shared" si="68"/>
        <v>-0.83889798244323699</v>
      </c>
      <c r="BO316" s="6">
        <f t="shared" si="69"/>
        <v>0.33754663857398159</v>
      </c>
    </row>
    <row r="317" spans="1:67" x14ac:dyDescent="0.2">
      <c r="A317" s="3" t="s">
        <v>328</v>
      </c>
      <c r="B317" s="8">
        <v>15861</v>
      </c>
      <c r="C317" s="5">
        <v>37</v>
      </c>
      <c r="D317" s="5">
        <v>4</v>
      </c>
      <c r="E317" s="5">
        <v>0</v>
      </c>
      <c r="F317" s="5">
        <v>3</v>
      </c>
      <c r="G317" s="5">
        <v>1</v>
      </c>
      <c r="H317" s="5">
        <v>2</v>
      </c>
      <c r="I317" s="5">
        <v>19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1</v>
      </c>
      <c r="Q317" s="5">
        <v>1</v>
      </c>
      <c r="R317" s="5">
        <v>4</v>
      </c>
      <c r="S317" s="5">
        <v>1</v>
      </c>
      <c r="T317" s="5">
        <v>1</v>
      </c>
      <c r="U317" s="5">
        <v>0</v>
      </c>
      <c r="V317" s="5">
        <v>0</v>
      </c>
      <c r="W317" s="5">
        <v>0</v>
      </c>
      <c r="X317" s="1">
        <f t="shared" si="64"/>
        <v>3.6375861597263857</v>
      </c>
      <c r="Y317" s="1">
        <f t="shared" si="64"/>
        <v>1.6094379124341003</v>
      </c>
      <c r="Z317" s="1">
        <f t="shared" si="64"/>
        <v>0</v>
      </c>
      <c r="AA317" s="1">
        <f t="shared" si="62"/>
        <v>1.3862943611198906</v>
      </c>
      <c r="AB317" s="1">
        <f t="shared" si="62"/>
        <v>0.69314718055994529</v>
      </c>
      <c r="AC317" s="1">
        <f t="shared" si="62"/>
        <v>1.0986122886681098</v>
      </c>
      <c r="AD317" s="1">
        <f t="shared" si="62"/>
        <v>2.9957322735539909</v>
      </c>
      <c r="AE317" s="1">
        <f t="shared" si="70"/>
        <v>0</v>
      </c>
      <c r="AF317" s="1">
        <f t="shared" si="65"/>
        <v>0</v>
      </c>
      <c r="AG317" s="1">
        <f t="shared" si="65"/>
        <v>0</v>
      </c>
      <c r="AH317" s="1">
        <f t="shared" si="65"/>
        <v>0</v>
      </c>
      <c r="AI317" s="1">
        <f t="shared" si="65"/>
        <v>0</v>
      </c>
      <c r="AJ317" s="1">
        <f t="shared" si="76"/>
        <v>0</v>
      </c>
      <c r="AK317" s="1">
        <f t="shared" si="72"/>
        <v>0.69314718055994529</v>
      </c>
      <c r="AL317" s="1">
        <f t="shared" si="72"/>
        <v>0.69314718055994529</v>
      </c>
      <c r="AM317" s="1">
        <f t="shared" si="72"/>
        <v>1.6094379124341003</v>
      </c>
      <c r="AN317" s="1">
        <f t="shared" si="72"/>
        <v>0.69314718055994529</v>
      </c>
      <c r="AO317" s="1">
        <f t="shared" si="73"/>
        <v>0.69314718055994529</v>
      </c>
      <c r="AP317" s="1">
        <f t="shared" si="73"/>
        <v>0</v>
      </c>
      <c r="AQ317" s="1">
        <f t="shared" si="73"/>
        <v>0</v>
      </c>
      <c r="AR317" s="1">
        <f t="shared" si="73"/>
        <v>0</v>
      </c>
      <c r="AS317" s="1">
        <f t="shared" si="66"/>
        <v>-3.3961857603565827E-3</v>
      </c>
      <c r="AT317" s="1">
        <f t="shared" si="66"/>
        <v>0.12872030386443817</v>
      </c>
      <c r="AU317" s="1">
        <f t="shared" si="66"/>
        <v>-1.3267222372866634</v>
      </c>
      <c r="AV317" s="1">
        <f t="shared" si="63"/>
        <v>-6.9112230563044622E-2</v>
      </c>
      <c r="AW317" s="1">
        <f t="shared" si="63"/>
        <v>-0.19036728686403157</v>
      </c>
      <c r="AX317" s="1">
        <f t="shared" si="63"/>
        <v>-0.42768746017487758</v>
      </c>
      <c r="AY317" s="1">
        <f t="shared" si="63"/>
        <v>0.26389535152138421</v>
      </c>
      <c r="AZ317" s="1">
        <f t="shared" si="71"/>
        <v>-0.34552032288269757</v>
      </c>
      <c r="BA317" s="1">
        <f t="shared" si="67"/>
        <v>-0.44108228041665831</v>
      </c>
      <c r="BB317" s="1">
        <f t="shared" si="67"/>
        <v>-0.21503732076197307</v>
      </c>
      <c r="BC317" s="1">
        <f t="shared" si="67"/>
        <v>-0.35611437759536568</v>
      </c>
      <c r="BD317" s="1">
        <f t="shared" si="67"/>
        <v>-1.1054716874058155</v>
      </c>
      <c r="BE317" s="1">
        <f t="shared" si="77"/>
        <v>-0.65979304502442915</v>
      </c>
      <c r="BF317" s="1">
        <f t="shared" si="74"/>
        <v>8.162042714378219E-2</v>
      </c>
      <c r="BG317" s="1">
        <f t="shared" si="74"/>
        <v>-0.37368059771273615</v>
      </c>
      <c r="BH317" s="1">
        <f t="shared" si="74"/>
        <v>1.134444086661657</v>
      </c>
      <c r="BI317" s="1">
        <f t="shared" si="74"/>
        <v>0.7690084337002866</v>
      </c>
      <c r="BJ317" s="1">
        <f t="shared" si="75"/>
        <v>2.6344764738292326E-2</v>
      </c>
      <c r="BK317" s="1">
        <f t="shared" si="75"/>
        <v>-0.69473581116207361</v>
      </c>
      <c r="BL317" s="1">
        <f t="shared" si="75"/>
        <v>-1.0709685365941881</v>
      </c>
      <c r="BM317" s="1">
        <f t="shared" si="75"/>
        <v>-1.0838440050768672</v>
      </c>
      <c r="BN317" s="1">
        <f t="shared" si="68"/>
        <v>-0.2837857151262827</v>
      </c>
      <c r="BO317" s="6">
        <f t="shared" si="69"/>
        <v>0.89265890589093588</v>
      </c>
    </row>
    <row r="318" spans="1:67" x14ac:dyDescent="0.2">
      <c r="A318" s="3" t="s">
        <v>329</v>
      </c>
      <c r="B318" s="8">
        <v>15879</v>
      </c>
      <c r="C318" s="5">
        <v>3</v>
      </c>
      <c r="D318" s="5">
        <v>0</v>
      </c>
      <c r="E318" s="5">
        <v>0</v>
      </c>
      <c r="F318" s="5">
        <v>0</v>
      </c>
      <c r="G318" s="5">
        <v>0</v>
      </c>
      <c r="H318" s="5">
        <v>2</v>
      </c>
      <c r="I318" s="5">
        <v>1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1</v>
      </c>
      <c r="X318" s="1">
        <f t="shared" si="64"/>
        <v>1.3862943611198906</v>
      </c>
      <c r="Y318" s="1">
        <f t="shared" si="64"/>
        <v>0</v>
      </c>
      <c r="Z318" s="1">
        <f t="shared" si="64"/>
        <v>0</v>
      </c>
      <c r="AA318" s="1">
        <f t="shared" si="62"/>
        <v>0</v>
      </c>
      <c r="AB318" s="1">
        <f t="shared" si="62"/>
        <v>0</v>
      </c>
      <c r="AC318" s="1">
        <f t="shared" si="62"/>
        <v>1.0986122886681098</v>
      </c>
      <c r="AD318" s="1">
        <f t="shared" si="62"/>
        <v>0.69314718055994529</v>
      </c>
      <c r="AE318" s="1">
        <f t="shared" si="70"/>
        <v>0</v>
      </c>
      <c r="AF318" s="1">
        <f t="shared" si="65"/>
        <v>0</v>
      </c>
      <c r="AG318" s="1">
        <f t="shared" si="65"/>
        <v>0</v>
      </c>
      <c r="AH318" s="1">
        <f t="shared" si="65"/>
        <v>0</v>
      </c>
      <c r="AI318" s="1">
        <f t="shared" si="65"/>
        <v>0</v>
      </c>
      <c r="AJ318" s="1">
        <f t="shared" si="76"/>
        <v>0</v>
      </c>
      <c r="AK318" s="1">
        <f t="shared" si="72"/>
        <v>0</v>
      </c>
      <c r="AL318" s="1">
        <f t="shared" si="72"/>
        <v>0</v>
      </c>
      <c r="AM318" s="1">
        <f t="shared" si="72"/>
        <v>0</v>
      </c>
      <c r="AN318" s="1">
        <f t="shared" si="72"/>
        <v>0</v>
      </c>
      <c r="AO318" s="1">
        <f t="shared" si="73"/>
        <v>0</v>
      </c>
      <c r="AP318" s="1">
        <f t="shared" si="73"/>
        <v>0</v>
      </c>
      <c r="AQ318" s="1">
        <f t="shared" si="73"/>
        <v>0</v>
      </c>
      <c r="AR318" s="1">
        <f t="shared" si="73"/>
        <v>0.69314718055994529</v>
      </c>
      <c r="AS318" s="1">
        <f t="shared" si="66"/>
        <v>-2.267848074281642</v>
      </c>
      <c r="AT318" s="1">
        <f t="shared" si="66"/>
        <v>-1.5575639519668798</v>
      </c>
      <c r="AU318" s="1">
        <f t="shared" si="66"/>
        <v>-1.3267222372866634</v>
      </c>
      <c r="AV318" s="1">
        <f t="shared" si="63"/>
        <v>-1.6154159481825947</v>
      </c>
      <c r="AW318" s="1">
        <f t="shared" si="63"/>
        <v>-1.4324240342457668</v>
      </c>
      <c r="AX318" s="1">
        <f t="shared" si="63"/>
        <v>-0.42768746017487758</v>
      </c>
      <c r="AY318" s="1">
        <f t="shared" si="63"/>
        <v>-1.9064053247752024</v>
      </c>
      <c r="AZ318" s="1">
        <f t="shared" si="71"/>
        <v>-0.34552032288269757</v>
      </c>
      <c r="BA318" s="1">
        <f t="shared" si="67"/>
        <v>-0.44108228041665831</v>
      </c>
      <c r="BB318" s="1">
        <f t="shared" si="67"/>
        <v>-0.21503732076197307</v>
      </c>
      <c r="BC318" s="1">
        <f t="shared" si="67"/>
        <v>-0.35611437759536568</v>
      </c>
      <c r="BD318" s="1">
        <f t="shared" si="67"/>
        <v>-1.1054716874058155</v>
      </c>
      <c r="BE318" s="1">
        <f t="shared" si="77"/>
        <v>-0.65979304502442915</v>
      </c>
      <c r="BF318" s="1">
        <f t="shared" si="74"/>
        <v>-0.84821762538638401</v>
      </c>
      <c r="BG318" s="1">
        <f t="shared" si="74"/>
        <v>-1.3960715073280572</v>
      </c>
      <c r="BH318" s="1">
        <f t="shared" si="74"/>
        <v>-0.90291969880072387</v>
      </c>
      <c r="BI318" s="1">
        <f t="shared" si="74"/>
        <v>-0.51341694708197316</v>
      </c>
      <c r="BJ318" s="1">
        <f t="shared" si="75"/>
        <v>-1.010408345508508</v>
      </c>
      <c r="BK318" s="1">
        <f t="shared" si="75"/>
        <v>-0.69473581116207361</v>
      </c>
      <c r="BL318" s="1">
        <f t="shared" si="75"/>
        <v>-1.0709685365941881</v>
      </c>
      <c r="BM318" s="1">
        <f t="shared" si="75"/>
        <v>-0.54133271090620472</v>
      </c>
      <c r="BN318" s="1">
        <f t="shared" si="68"/>
        <v>-0.98262653560803226</v>
      </c>
      <c r="BO318" s="6">
        <f t="shared" si="69"/>
        <v>0.19381808540918632</v>
      </c>
    </row>
    <row r="319" spans="1:67" x14ac:dyDescent="0.2">
      <c r="A319" s="3" t="s">
        <v>330</v>
      </c>
      <c r="B319" s="8">
        <v>15897</v>
      </c>
      <c r="C319" s="5">
        <v>14</v>
      </c>
      <c r="D319" s="5">
        <v>0</v>
      </c>
      <c r="E319" s="5">
        <v>1</v>
      </c>
      <c r="F319" s="5">
        <v>0</v>
      </c>
      <c r="G319" s="5">
        <v>1</v>
      </c>
      <c r="H319" s="5">
        <v>2</v>
      </c>
      <c r="I319" s="5">
        <v>9</v>
      </c>
      <c r="J319" s="5">
        <v>0</v>
      </c>
      <c r="K319" s="5">
        <v>0</v>
      </c>
      <c r="L319" s="5">
        <v>0</v>
      </c>
      <c r="M319" s="5">
        <v>0</v>
      </c>
      <c r="N319" s="5">
        <v>1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1">
        <f t="shared" si="64"/>
        <v>2.7080502011022101</v>
      </c>
      <c r="Y319" s="1">
        <f t="shared" si="64"/>
        <v>0</v>
      </c>
      <c r="Z319" s="1">
        <f t="shared" si="64"/>
        <v>0.69314718055994529</v>
      </c>
      <c r="AA319" s="1">
        <f t="shared" si="62"/>
        <v>0</v>
      </c>
      <c r="AB319" s="1">
        <f t="shared" si="62"/>
        <v>0.69314718055994529</v>
      </c>
      <c r="AC319" s="1">
        <f t="shared" si="62"/>
        <v>1.0986122886681098</v>
      </c>
      <c r="AD319" s="1">
        <f t="shared" si="62"/>
        <v>2.3025850929940459</v>
      </c>
      <c r="AE319" s="1">
        <f t="shared" si="70"/>
        <v>0</v>
      </c>
      <c r="AF319" s="1">
        <f t="shared" si="65"/>
        <v>0</v>
      </c>
      <c r="AG319" s="1">
        <f t="shared" si="65"/>
        <v>0</v>
      </c>
      <c r="AH319" s="1">
        <f t="shared" si="65"/>
        <v>0</v>
      </c>
      <c r="AI319" s="1">
        <f t="shared" si="65"/>
        <v>0.69314718055994529</v>
      </c>
      <c r="AJ319" s="1">
        <f t="shared" si="76"/>
        <v>0</v>
      </c>
      <c r="AK319" s="1">
        <f t="shared" si="72"/>
        <v>0</v>
      </c>
      <c r="AL319" s="1">
        <f t="shared" si="72"/>
        <v>0</v>
      </c>
      <c r="AM319" s="1">
        <f t="shared" si="72"/>
        <v>0</v>
      </c>
      <c r="AN319" s="1">
        <f t="shared" si="72"/>
        <v>0</v>
      </c>
      <c r="AO319" s="1">
        <f t="shared" si="73"/>
        <v>0</v>
      </c>
      <c r="AP319" s="1">
        <f t="shared" si="73"/>
        <v>0</v>
      </c>
      <c r="AQ319" s="1">
        <f t="shared" si="73"/>
        <v>0</v>
      </c>
      <c r="AR319" s="1">
        <f t="shared" si="73"/>
        <v>0</v>
      </c>
      <c r="AS319" s="1">
        <f t="shared" si="66"/>
        <v>-0.9383658144232615</v>
      </c>
      <c r="AT319" s="1">
        <f t="shared" si="66"/>
        <v>-1.5575639519668798</v>
      </c>
      <c r="AU319" s="1">
        <f t="shared" si="66"/>
        <v>-0.54106004830626186</v>
      </c>
      <c r="AV319" s="1">
        <f t="shared" si="63"/>
        <v>-1.6154159481825947</v>
      </c>
      <c r="AW319" s="1">
        <f t="shared" si="63"/>
        <v>-0.19036728686403157</v>
      </c>
      <c r="AX319" s="1">
        <f t="shared" si="63"/>
        <v>-0.42768746017487758</v>
      </c>
      <c r="AY319" s="1">
        <f t="shared" si="63"/>
        <v>-0.38943025165371242</v>
      </c>
      <c r="AZ319" s="1">
        <f t="shared" si="71"/>
        <v>-0.34552032288269757</v>
      </c>
      <c r="BA319" s="1">
        <f t="shared" si="67"/>
        <v>-0.44108228041665831</v>
      </c>
      <c r="BB319" s="1">
        <f t="shared" si="67"/>
        <v>-0.21503732076197307</v>
      </c>
      <c r="BC319" s="1">
        <f t="shared" si="67"/>
        <v>-0.35611437759536568</v>
      </c>
      <c r="BD319" s="1">
        <f t="shared" si="67"/>
        <v>-0.21611134729571765</v>
      </c>
      <c r="BE319" s="1">
        <f t="shared" si="77"/>
        <v>-0.65979304502442915</v>
      </c>
      <c r="BF319" s="1">
        <f t="shared" si="74"/>
        <v>-0.84821762538638401</v>
      </c>
      <c r="BG319" s="1">
        <f t="shared" si="74"/>
        <v>-1.3960715073280572</v>
      </c>
      <c r="BH319" s="1">
        <f t="shared" si="74"/>
        <v>-0.90291969880072387</v>
      </c>
      <c r="BI319" s="1">
        <f t="shared" si="74"/>
        <v>-0.51341694708197316</v>
      </c>
      <c r="BJ319" s="1">
        <f t="shared" si="75"/>
        <v>-1.010408345508508</v>
      </c>
      <c r="BK319" s="1">
        <f t="shared" si="75"/>
        <v>-0.69473581116207361</v>
      </c>
      <c r="BL319" s="1">
        <f t="shared" si="75"/>
        <v>-1.0709685365941881</v>
      </c>
      <c r="BM319" s="1">
        <f t="shared" si="75"/>
        <v>-1.0838440050768672</v>
      </c>
      <c r="BN319" s="1">
        <f t="shared" si="68"/>
        <v>-0.73400628249939237</v>
      </c>
      <c r="BO319" s="6">
        <f t="shared" si="69"/>
        <v>0.44243833851782621</v>
      </c>
    </row>
    <row r="320" spans="1:67" x14ac:dyDescent="0.2">
      <c r="A320" s="3" t="s">
        <v>331</v>
      </c>
      <c r="B320" s="8">
        <v>17001</v>
      </c>
      <c r="C320" s="5">
        <v>350</v>
      </c>
      <c r="D320" s="5">
        <v>36</v>
      </c>
      <c r="E320" s="5">
        <v>21</v>
      </c>
      <c r="F320" s="5">
        <v>17</v>
      </c>
      <c r="G320" s="5">
        <v>8</v>
      </c>
      <c r="H320" s="5">
        <v>22</v>
      </c>
      <c r="I320" s="5">
        <v>162</v>
      </c>
      <c r="J320" s="5">
        <v>0</v>
      </c>
      <c r="K320" s="5">
        <v>0</v>
      </c>
      <c r="L320" s="5">
        <v>2</v>
      </c>
      <c r="M320" s="5">
        <v>2</v>
      </c>
      <c r="N320" s="5">
        <v>16</v>
      </c>
      <c r="O320" s="5">
        <v>5</v>
      </c>
      <c r="P320" s="5">
        <v>17</v>
      </c>
      <c r="Q320" s="5">
        <v>9</v>
      </c>
      <c r="R320" s="5">
        <v>21</v>
      </c>
      <c r="S320" s="5">
        <v>4</v>
      </c>
      <c r="T320" s="5">
        <v>5</v>
      </c>
      <c r="U320" s="5">
        <v>2</v>
      </c>
      <c r="V320" s="5">
        <v>1</v>
      </c>
      <c r="W320" s="5">
        <v>35</v>
      </c>
      <c r="X320" s="1">
        <f t="shared" si="64"/>
        <v>5.8607862234658654</v>
      </c>
      <c r="Y320" s="1">
        <f t="shared" si="64"/>
        <v>3.6109179126442243</v>
      </c>
      <c r="Z320" s="1">
        <f t="shared" si="64"/>
        <v>3.0910424533583161</v>
      </c>
      <c r="AA320" s="1">
        <f t="shared" si="62"/>
        <v>2.8903717578961645</v>
      </c>
      <c r="AB320" s="1">
        <f t="shared" si="62"/>
        <v>2.1972245773362196</v>
      </c>
      <c r="AC320" s="1">
        <f t="shared" si="62"/>
        <v>3.1354942159291497</v>
      </c>
      <c r="AD320" s="1">
        <f t="shared" si="62"/>
        <v>5.0937502008067623</v>
      </c>
      <c r="AE320" s="1">
        <f t="shared" si="70"/>
        <v>0</v>
      </c>
      <c r="AF320" s="1">
        <f t="shared" si="65"/>
        <v>0</v>
      </c>
      <c r="AG320" s="1">
        <f t="shared" si="65"/>
        <v>1.0986122886681098</v>
      </c>
      <c r="AH320" s="1">
        <f t="shared" si="65"/>
        <v>1.0986122886681098</v>
      </c>
      <c r="AI320" s="1">
        <f t="shared" si="65"/>
        <v>2.8332133440562162</v>
      </c>
      <c r="AJ320" s="1">
        <f t="shared" si="76"/>
        <v>1.791759469228055</v>
      </c>
      <c r="AK320" s="1">
        <f t="shared" si="72"/>
        <v>2.8903717578961645</v>
      </c>
      <c r="AL320" s="1">
        <f t="shared" si="72"/>
        <v>2.3025850929940459</v>
      </c>
      <c r="AM320" s="1">
        <f t="shared" si="72"/>
        <v>3.0910424533583161</v>
      </c>
      <c r="AN320" s="1">
        <f t="shared" si="72"/>
        <v>1.6094379124341003</v>
      </c>
      <c r="AO320" s="1">
        <f t="shared" si="73"/>
        <v>1.791759469228055</v>
      </c>
      <c r="AP320" s="1">
        <f t="shared" si="73"/>
        <v>1.0986122886681098</v>
      </c>
      <c r="AQ320" s="1">
        <f t="shared" si="73"/>
        <v>0.69314718055994529</v>
      </c>
      <c r="AR320" s="1">
        <f t="shared" si="73"/>
        <v>3.5835189384561099</v>
      </c>
      <c r="AS320" s="1">
        <f t="shared" si="66"/>
        <v>2.2327997556150163</v>
      </c>
      <c r="AT320" s="1">
        <f t="shared" si="66"/>
        <v>2.2257656056065702</v>
      </c>
      <c r="AU320" s="1">
        <f t="shared" si="66"/>
        <v>2.1768845698203307</v>
      </c>
      <c r="AV320" s="1">
        <f t="shared" si="63"/>
        <v>1.608569317779883</v>
      </c>
      <c r="AW320" s="1">
        <f t="shared" si="63"/>
        <v>2.5048027024897146</v>
      </c>
      <c r="AX320" s="1">
        <f t="shared" si="63"/>
        <v>2.3162040388467742</v>
      </c>
      <c r="AY320" s="1">
        <f t="shared" si="63"/>
        <v>2.2413813259825361</v>
      </c>
      <c r="AZ320" s="1">
        <f t="shared" si="71"/>
        <v>-0.34552032288269757</v>
      </c>
      <c r="BA320" s="1">
        <f t="shared" si="67"/>
        <v>-0.44108228041665831</v>
      </c>
      <c r="BB320" s="1">
        <f t="shared" si="67"/>
        <v>3.9766691842345616</v>
      </c>
      <c r="BC320" s="1">
        <f t="shared" si="67"/>
        <v>2.5440362576061855</v>
      </c>
      <c r="BD320" s="1">
        <f t="shared" si="67"/>
        <v>2.5297556552759732</v>
      </c>
      <c r="BE320" s="1">
        <f t="shared" si="77"/>
        <v>1.9653496261011381</v>
      </c>
      <c r="BF320" s="1">
        <f t="shared" si="74"/>
        <v>3.0291373171515859</v>
      </c>
      <c r="BG320" s="1">
        <f t="shared" si="74"/>
        <v>2.0002375792805243</v>
      </c>
      <c r="BH320" s="1">
        <f t="shared" si="74"/>
        <v>3.009985487007047</v>
      </c>
      <c r="BI320" s="1">
        <f t="shared" si="74"/>
        <v>2.4642825741529792</v>
      </c>
      <c r="BJ320" s="1">
        <f t="shared" si="75"/>
        <v>1.6695595669854975</v>
      </c>
      <c r="BK320" s="1">
        <f t="shared" si="75"/>
        <v>1.5751262039335632</v>
      </c>
      <c r="BL320" s="1">
        <f t="shared" si="75"/>
        <v>0.11413110601541589</v>
      </c>
      <c r="BM320" s="1">
        <f t="shared" si="75"/>
        <v>1.7208986982208656</v>
      </c>
      <c r="BN320" s="1">
        <f t="shared" si="68"/>
        <v>1.9580463794669911</v>
      </c>
      <c r="BO320" s="6">
        <f t="shared" si="69"/>
        <v>3.1344910004842097</v>
      </c>
    </row>
    <row r="321" spans="1:67" x14ac:dyDescent="0.2">
      <c r="A321" s="3" t="s">
        <v>332</v>
      </c>
      <c r="B321" s="8">
        <v>17013</v>
      </c>
      <c r="C321" s="5">
        <v>69</v>
      </c>
      <c r="D321" s="5">
        <v>10</v>
      </c>
      <c r="E321" s="5">
        <v>0</v>
      </c>
      <c r="F321" s="5">
        <v>10</v>
      </c>
      <c r="G321" s="5">
        <v>2</v>
      </c>
      <c r="H321" s="5">
        <v>10</v>
      </c>
      <c r="I321" s="5">
        <v>17</v>
      </c>
      <c r="J321" s="5">
        <v>0</v>
      </c>
      <c r="K321" s="5">
        <v>0</v>
      </c>
      <c r="L321" s="5">
        <v>0</v>
      </c>
      <c r="M321" s="5">
        <v>0</v>
      </c>
      <c r="N321" s="5">
        <v>7</v>
      </c>
      <c r="O321" s="5">
        <v>3</v>
      </c>
      <c r="P321" s="5">
        <v>0</v>
      </c>
      <c r="Q321" s="5">
        <v>1</v>
      </c>
      <c r="R321" s="5">
        <v>4</v>
      </c>
      <c r="S321" s="5">
        <v>0</v>
      </c>
      <c r="T321" s="5">
        <v>3</v>
      </c>
      <c r="U321" s="5">
        <v>0</v>
      </c>
      <c r="V321" s="5">
        <v>2</v>
      </c>
      <c r="W321" s="5">
        <v>8</v>
      </c>
      <c r="X321" s="1">
        <f t="shared" si="64"/>
        <v>4.2484952420493594</v>
      </c>
      <c r="Y321" s="1">
        <f t="shared" si="64"/>
        <v>2.3978952727983707</v>
      </c>
      <c r="Z321" s="1">
        <f t="shared" si="64"/>
        <v>0</v>
      </c>
      <c r="AA321" s="1">
        <f t="shared" si="62"/>
        <v>2.3978952727983707</v>
      </c>
      <c r="AB321" s="1">
        <f t="shared" si="62"/>
        <v>1.0986122886681098</v>
      </c>
      <c r="AC321" s="1">
        <f t="shared" si="62"/>
        <v>2.3978952727983707</v>
      </c>
      <c r="AD321" s="1">
        <f t="shared" si="62"/>
        <v>2.8903717578961645</v>
      </c>
      <c r="AE321" s="1">
        <f t="shared" si="70"/>
        <v>0</v>
      </c>
      <c r="AF321" s="1">
        <f t="shared" si="65"/>
        <v>0</v>
      </c>
      <c r="AG321" s="1">
        <f t="shared" si="65"/>
        <v>0</v>
      </c>
      <c r="AH321" s="1">
        <f t="shared" si="65"/>
        <v>0</v>
      </c>
      <c r="AI321" s="1">
        <f t="shared" si="65"/>
        <v>2.0794415416798357</v>
      </c>
      <c r="AJ321" s="1">
        <f t="shared" si="76"/>
        <v>1.3862943611198906</v>
      </c>
      <c r="AK321" s="1">
        <f t="shared" si="72"/>
        <v>0</v>
      </c>
      <c r="AL321" s="1">
        <f t="shared" si="72"/>
        <v>0.69314718055994529</v>
      </c>
      <c r="AM321" s="1">
        <f t="shared" si="72"/>
        <v>1.6094379124341003</v>
      </c>
      <c r="AN321" s="1">
        <f t="shared" si="72"/>
        <v>0</v>
      </c>
      <c r="AO321" s="1">
        <f t="shared" si="73"/>
        <v>1.3862943611198906</v>
      </c>
      <c r="AP321" s="1">
        <f t="shared" si="73"/>
        <v>0</v>
      </c>
      <c r="AQ321" s="1">
        <f t="shared" si="73"/>
        <v>1.0986122886681098</v>
      </c>
      <c r="AR321" s="1">
        <f t="shared" si="73"/>
        <v>2.1972245773362196</v>
      </c>
      <c r="AS321" s="1">
        <f t="shared" si="66"/>
        <v>0.61108401002649992</v>
      </c>
      <c r="AT321" s="1">
        <f t="shared" si="66"/>
        <v>0.95482438834307992</v>
      </c>
      <c r="AU321" s="1">
        <f t="shared" si="66"/>
        <v>-1.3267222372866634</v>
      </c>
      <c r="AV321" s="1">
        <f t="shared" si="63"/>
        <v>1.0592500381921408</v>
      </c>
      <c r="AW321" s="1">
        <f t="shared" si="63"/>
        <v>0.53618933412197389</v>
      </c>
      <c r="AX321" s="1">
        <f t="shared" si="63"/>
        <v>1.3225816581595482</v>
      </c>
      <c r="AY321" s="1">
        <f t="shared" si="63"/>
        <v>0.16458783881191624</v>
      </c>
      <c r="AZ321" s="1">
        <f t="shared" si="71"/>
        <v>-0.34552032288269757</v>
      </c>
      <c r="BA321" s="1">
        <f t="shared" si="67"/>
        <v>-0.44108228041665831</v>
      </c>
      <c r="BB321" s="1">
        <f t="shared" si="67"/>
        <v>-0.21503732076197307</v>
      </c>
      <c r="BC321" s="1">
        <f t="shared" si="67"/>
        <v>-0.35611437759536568</v>
      </c>
      <c r="BD321" s="1">
        <f t="shared" si="67"/>
        <v>1.5626093329244777</v>
      </c>
      <c r="BE321" s="1">
        <f t="shared" si="77"/>
        <v>1.3712945784077881</v>
      </c>
      <c r="BF321" s="1">
        <f t="shared" si="74"/>
        <v>-0.84821762538638401</v>
      </c>
      <c r="BG321" s="1">
        <f t="shared" si="74"/>
        <v>-0.37368059771273615</v>
      </c>
      <c r="BH321" s="1">
        <f t="shared" si="74"/>
        <v>1.134444086661657</v>
      </c>
      <c r="BI321" s="1">
        <f t="shared" si="74"/>
        <v>-0.51341694708197316</v>
      </c>
      <c r="BJ321" s="1">
        <f t="shared" si="75"/>
        <v>1.0630978749850926</v>
      </c>
      <c r="BK321" s="1">
        <f t="shared" si="75"/>
        <v>-0.69473581116207361</v>
      </c>
      <c r="BL321" s="1">
        <f t="shared" si="75"/>
        <v>0.80736995656007859</v>
      </c>
      <c r="BM321" s="1">
        <f t="shared" si="75"/>
        <v>0.63587610987954091</v>
      </c>
      <c r="BN321" s="1">
        <f t="shared" si="68"/>
        <v>0.29088960413272708</v>
      </c>
      <c r="BO321" s="6">
        <f t="shared" si="69"/>
        <v>1.4673342251499457</v>
      </c>
    </row>
    <row r="322" spans="1:67" x14ac:dyDescent="0.2">
      <c r="A322" s="3" t="s">
        <v>333</v>
      </c>
      <c r="B322" s="8">
        <v>17042</v>
      </c>
      <c r="C322" s="5">
        <v>82</v>
      </c>
      <c r="D322" s="5">
        <v>11</v>
      </c>
      <c r="E322" s="5">
        <v>2</v>
      </c>
      <c r="F322" s="5">
        <v>8</v>
      </c>
      <c r="G322" s="5">
        <v>3</v>
      </c>
      <c r="H322" s="5">
        <v>5</v>
      </c>
      <c r="I322" s="5">
        <v>31</v>
      </c>
      <c r="J322" s="5">
        <v>0</v>
      </c>
      <c r="K322" s="5">
        <v>0</v>
      </c>
      <c r="L322" s="5">
        <v>0</v>
      </c>
      <c r="M322" s="5">
        <v>0</v>
      </c>
      <c r="N322" s="5">
        <v>4</v>
      </c>
      <c r="O322" s="5">
        <v>4</v>
      </c>
      <c r="P322" s="5">
        <v>0</v>
      </c>
      <c r="Q322" s="5">
        <v>1</v>
      </c>
      <c r="R322" s="5">
        <v>4</v>
      </c>
      <c r="S322" s="5">
        <v>1</v>
      </c>
      <c r="T322" s="5">
        <v>6</v>
      </c>
      <c r="U322" s="5">
        <v>0</v>
      </c>
      <c r="V322" s="5">
        <v>2</v>
      </c>
      <c r="W322" s="5">
        <v>5</v>
      </c>
      <c r="X322" s="1">
        <f t="shared" si="64"/>
        <v>4.4188406077965983</v>
      </c>
      <c r="Y322" s="1">
        <f t="shared" si="64"/>
        <v>2.4849066497880004</v>
      </c>
      <c r="Z322" s="1">
        <f t="shared" si="64"/>
        <v>1.0986122886681098</v>
      </c>
      <c r="AA322" s="1">
        <f t="shared" si="64"/>
        <v>2.1972245773362196</v>
      </c>
      <c r="AB322" s="1">
        <f t="shared" si="64"/>
        <v>1.3862943611198906</v>
      </c>
      <c r="AC322" s="1">
        <f t="shared" si="64"/>
        <v>1.791759469228055</v>
      </c>
      <c r="AD322" s="1">
        <f t="shared" si="64"/>
        <v>3.4657359027997265</v>
      </c>
      <c r="AE322" s="1">
        <f t="shared" si="70"/>
        <v>0</v>
      </c>
      <c r="AF322" s="1">
        <f t="shared" si="65"/>
        <v>0</v>
      </c>
      <c r="AG322" s="1">
        <f t="shared" si="65"/>
        <v>0</v>
      </c>
      <c r="AH322" s="1">
        <f t="shared" si="65"/>
        <v>0</v>
      </c>
      <c r="AI322" s="1">
        <f t="shared" si="65"/>
        <v>1.6094379124341003</v>
      </c>
      <c r="AJ322" s="1">
        <f t="shared" si="76"/>
        <v>1.6094379124341003</v>
      </c>
      <c r="AK322" s="1">
        <f t="shared" si="72"/>
        <v>0</v>
      </c>
      <c r="AL322" s="1">
        <f t="shared" si="72"/>
        <v>0.69314718055994529</v>
      </c>
      <c r="AM322" s="1">
        <f t="shared" si="72"/>
        <v>1.6094379124341003</v>
      </c>
      <c r="AN322" s="1">
        <f t="shared" si="72"/>
        <v>0.69314718055994529</v>
      </c>
      <c r="AO322" s="1">
        <f t="shared" si="73"/>
        <v>1.9459101490553132</v>
      </c>
      <c r="AP322" s="1">
        <f t="shared" si="73"/>
        <v>0</v>
      </c>
      <c r="AQ322" s="1">
        <f t="shared" si="73"/>
        <v>1.0986122886681098</v>
      </c>
      <c r="AR322" s="1">
        <f t="shared" si="73"/>
        <v>1.791759469228055</v>
      </c>
      <c r="AS322" s="1">
        <f t="shared" si="66"/>
        <v>0.78242514199613122</v>
      </c>
      <c r="AT322" s="1">
        <f t="shared" si="66"/>
        <v>1.0459903251973379</v>
      </c>
      <c r="AU322" s="1">
        <f t="shared" si="66"/>
        <v>-8.1477129518228525E-2</v>
      </c>
      <c r="AV322" s="1">
        <f t="shared" si="66"/>
        <v>0.83541745897010822</v>
      </c>
      <c r="AW322" s="1">
        <f t="shared" si="66"/>
        <v>1.0516894605177038</v>
      </c>
      <c r="AX322" s="1">
        <f t="shared" si="66"/>
        <v>0.5060537797342709</v>
      </c>
      <c r="AY322" s="1">
        <f t="shared" si="66"/>
        <v>0.70689708792518546</v>
      </c>
      <c r="AZ322" s="1">
        <f t="shared" si="71"/>
        <v>-0.34552032288269757</v>
      </c>
      <c r="BA322" s="1">
        <f t="shared" si="67"/>
        <v>-0.44108228041665831</v>
      </c>
      <c r="BB322" s="1">
        <f t="shared" si="67"/>
        <v>-0.21503732076197307</v>
      </c>
      <c r="BC322" s="1">
        <f t="shared" si="67"/>
        <v>-0.35611437759536568</v>
      </c>
      <c r="BD322" s="1">
        <f t="shared" si="67"/>
        <v>0.95955907277440056</v>
      </c>
      <c r="BE322" s="1">
        <f t="shared" si="77"/>
        <v>1.6982266629882052</v>
      </c>
      <c r="BF322" s="1">
        <f t="shared" si="74"/>
        <v>-0.84821762538638401</v>
      </c>
      <c r="BG322" s="1">
        <f t="shared" si="74"/>
        <v>-0.37368059771273615</v>
      </c>
      <c r="BH322" s="1">
        <f t="shared" si="74"/>
        <v>1.134444086661657</v>
      </c>
      <c r="BI322" s="1">
        <f t="shared" si="74"/>
        <v>0.7690084337002866</v>
      </c>
      <c r="BJ322" s="1">
        <f t="shared" si="75"/>
        <v>1.9001256015013765</v>
      </c>
      <c r="BK322" s="1">
        <f t="shared" si="75"/>
        <v>-0.69473581116207361</v>
      </c>
      <c r="BL322" s="1">
        <f t="shared" si="75"/>
        <v>0.80736995656007859</v>
      </c>
      <c r="BM322" s="1">
        <f t="shared" si="75"/>
        <v>0.31852734657199921</v>
      </c>
      <c r="BN322" s="1">
        <f t="shared" si="68"/>
        <v>0.43618423569822007</v>
      </c>
      <c r="BO322" s="6">
        <f t="shared" si="69"/>
        <v>1.6126288567154385</v>
      </c>
    </row>
    <row r="323" spans="1:67" x14ac:dyDescent="0.2">
      <c r="A323" s="3" t="s">
        <v>334</v>
      </c>
      <c r="B323" s="8">
        <v>17050</v>
      </c>
      <c r="C323" s="5">
        <v>30</v>
      </c>
      <c r="D323" s="5">
        <v>5</v>
      </c>
      <c r="E323" s="5">
        <v>0</v>
      </c>
      <c r="F323" s="5">
        <v>3</v>
      </c>
      <c r="G323" s="5">
        <v>0</v>
      </c>
      <c r="H323" s="5">
        <v>3</v>
      </c>
      <c r="I323" s="5">
        <v>10</v>
      </c>
      <c r="J323" s="5">
        <v>0</v>
      </c>
      <c r="K323" s="5">
        <v>0</v>
      </c>
      <c r="L323" s="5">
        <v>0</v>
      </c>
      <c r="M323" s="5">
        <v>0</v>
      </c>
      <c r="N323" s="5">
        <v>5</v>
      </c>
      <c r="O323" s="5">
        <v>0</v>
      </c>
      <c r="P323" s="5">
        <v>1</v>
      </c>
      <c r="Q323" s="5">
        <v>1</v>
      </c>
      <c r="R323" s="5">
        <v>1</v>
      </c>
      <c r="S323" s="5">
        <v>0</v>
      </c>
      <c r="T323" s="5">
        <v>1</v>
      </c>
      <c r="U323" s="5">
        <v>0</v>
      </c>
      <c r="V323" s="5">
        <v>0</v>
      </c>
      <c r="W323" s="5">
        <v>1</v>
      </c>
      <c r="X323" s="1">
        <f t="shared" ref="X323:AA386" si="78">LN(1+C323)</f>
        <v>3.4339872044851463</v>
      </c>
      <c r="Y323" s="1">
        <f t="shared" si="78"/>
        <v>1.791759469228055</v>
      </c>
      <c r="Z323" s="1">
        <f t="shared" si="78"/>
        <v>0</v>
      </c>
      <c r="AA323" s="1">
        <f t="shared" si="78"/>
        <v>1.3862943611198906</v>
      </c>
      <c r="AB323" s="1">
        <f t="shared" ref="AB323:AF386" si="79">LN(1+G323)</f>
        <v>0</v>
      </c>
      <c r="AC323" s="1">
        <f t="shared" si="79"/>
        <v>1.3862943611198906</v>
      </c>
      <c r="AD323" s="1">
        <f t="shared" si="79"/>
        <v>2.3978952727983707</v>
      </c>
      <c r="AE323" s="1">
        <f t="shared" si="70"/>
        <v>0</v>
      </c>
      <c r="AF323" s="1">
        <f t="shared" si="70"/>
        <v>0</v>
      </c>
      <c r="AG323" s="1">
        <f t="shared" si="70"/>
        <v>0</v>
      </c>
      <c r="AH323" s="1">
        <f t="shared" si="70"/>
        <v>0</v>
      </c>
      <c r="AI323" s="1">
        <f t="shared" si="70"/>
        <v>1.791759469228055</v>
      </c>
      <c r="AJ323" s="1">
        <f t="shared" si="76"/>
        <v>0</v>
      </c>
      <c r="AK323" s="1">
        <f t="shared" si="72"/>
        <v>0.69314718055994529</v>
      </c>
      <c r="AL323" s="1">
        <f t="shared" si="72"/>
        <v>0.69314718055994529</v>
      </c>
      <c r="AM323" s="1">
        <f t="shared" si="72"/>
        <v>0.69314718055994529</v>
      </c>
      <c r="AN323" s="1">
        <f t="shared" si="72"/>
        <v>0</v>
      </c>
      <c r="AO323" s="1">
        <f t="shared" si="73"/>
        <v>0.69314718055994529</v>
      </c>
      <c r="AP323" s="1">
        <f t="shared" si="73"/>
        <v>0</v>
      </c>
      <c r="AQ323" s="1">
        <f t="shared" si="73"/>
        <v>0</v>
      </c>
      <c r="AR323" s="1">
        <f t="shared" si="73"/>
        <v>0.69314718055994529</v>
      </c>
      <c r="AS323" s="1">
        <f t="shared" ref="AS323:AV386" si="80">(X323-AVERAGE(X$2:X$1123))/_xlfn.STDEV.S(X$2:X$1123)</f>
        <v>-0.20818529349945991</v>
      </c>
      <c r="AT323" s="1">
        <f t="shared" si="80"/>
        <v>0.31974722596255284</v>
      </c>
      <c r="AU323" s="1">
        <f t="shared" si="80"/>
        <v>-1.3267222372866634</v>
      </c>
      <c r="AV323" s="1">
        <f t="shared" si="80"/>
        <v>-6.9112230563044622E-2</v>
      </c>
      <c r="AW323" s="1">
        <f t="shared" ref="AW323:BA386" si="81">(AB323-AVERAGE(AB$2:AB$1123))/_xlfn.STDEV.S(AB$2:AB$1123)</f>
        <v>-1.4324240342457668</v>
      </c>
      <c r="AX323" s="1">
        <f t="shared" si="81"/>
        <v>-4.0149830989457763E-2</v>
      </c>
      <c r="AY323" s="1">
        <f t="shared" si="81"/>
        <v>-0.29959567906108503</v>
      </c>
      <c r="AZ323" s="1">
        <f t="shared" si="71"/>
        <v>-0.34552032288269757</v>
      </c>
      <c r="BA323" s="1">
        <f t="shared" si="71"/>
        <v>-0.44108228041665831</v>
      </c>
      <c r="BB323" s="1">
        <f t="shared" si="71"/>
        <v>-0.21503732076197307</v>
      </c>
      <c r="BC323" s="1">
        <f t="shared" si="71"/>
        <v>-0.35611437759536568</v>
      </c>
      <c r="BD323" s="1">
        <f t="shared" si="71"/>
        <v>1.1934914414074009</v>
      </c>
      <c r="BE323" s="1">
        <f t="shared" si="77"/>
        <v>-0.65979304502442915</v>
      </c>
      <c r="BF323" s="1">
        <f t="shared" si="74"/>
        <v>8.162042714378219E-2</v>
      </c>
      <c r="BG323" s="1">
        <f t="shared" si="74"/>
        <v>-0.37368059771273615</v>
      </c>
      <c r="BH323" s="1">
        <f t="shared" si="74"/>
        <v>-2.5474876134406872E-2</v>
      </c>
      <c r="BI323" s="1">
        <f t="shared" si="74"/>
        <v>-0.51341694708197316</v>
      </c>
      <c r="BJ323" s="1">
        <f t="shared" si="75"/>
        <v>2.6344764738292326E-2</v>
      </c>
      <c r="BK323" s="1">
        <f t="shared" si="75"/>
        <v>-0.69473581116207361</v>
      </c>
      <c r="BL323" s="1">
        <f t="shared" si="75"/>
        <v>-1.0709685365941881</v>
      </c>
      <c r="BM323" s="1">
        <f t="shared" si="75"/>
        <v>-0.54133271090620472</v>
      </c>
      <c r="BN323" s="1">
        <f t="shared" ref="BN323:BN386" si="82">AVERAGE(AS323:BM323)</f>
        <v>-0.33295915584124547</v>
      </c>
      <c r="BO323" s="6">
        <f t="shared" ref="BO323:BO386" si="83">BN323-MIN($BN$2:$BN$1123)</f>
        <v>0.84348546517597311</v>
      </c>
    </row>
    <row r="324" spans="1:67" x14ac:dyDescent="0.2">
      <c r="A324" s="3" t="s">
        <v>335</v>
      </c>
      <c r="B324" s="8">
        <v>17088</v>
      </c>
      <c r="C324" s="5">
        <v>40</v>
      </c>
      <c r="D324" s="5">
        <v>10</v>
      </c>
      <c r="E324" s="5">
        <v>4</v>
      </c>
      <c r="F324" s="5">
        <v>3</v>
      </c>
      <c r="G324" s="5">
        <v>2</v>
      </c>
      <c r="H324" s="5">
        <v>4</v>
      </c>
      <c r="I324" s="5">
        <v>10</v>
      </c>
      <c r="J324" s="5">
        <v>0</v>
      </c>
      <c r="K324" s="5">
        <v>0</v>
      </c>
      <c r="L324" s="5">
        <v>0</v>
      </c>
      <c r="M324" s="5">
        <v>1</v>
      </c>
      <c r="N324" s="5">
        <v>0</v>
      </c>
      <c r="O324" s="5">
        <v>1</v>
      </c>
      <c r="P324" s="5">
        <v>0</v>
      </c>
      <c r="Q324" s="5">
        <v>3</v>
      </c>
      <c r="R324" s="5">
        <v>0</v>
      </c>
      <c r="S324" s="5">
        <v>1</v>
      </c>
      <c r="T324" s="5">
        <v>0</v>
      </c>
      <c r="U324" s="5">
        <v>0</v>
      </c>
      <c r="V324" s="5">
        <v>1</v>
      </c>
      <c r="W324" s="5">
        <v>2</v>
      </c>
      <c r="X324" s="1">
        <f t="shared" si="78"/>
        <v>3.713572066704308</v>
      </c>
      <c r="Y324" s="1">
        <f t="shared" si="78"/>
        <v>2.3978952727983707</v>
      </c>
      <c r="Z324" s="1">
        <f t="shared" si="78"/>
        <v>1.6094379124341003</v>
      </c>
      <c r="AA324" s="1">
        <f t="shared" si="78"/>
        <v>1.3862943611198906</v>
      </c>
      <c r="AB324" s="1">
        <f t="shared" si="79"/>
        <v>1.0986122886681098</v>
      </c>
      <c r="AC324" s="1">
        <f t="shared" si="79"/>
        <v>1.6094379124341003</v>
      </c>
      <c r="AD324" s="1">
        <f t="shared" si="79"/>
        <v>2.3978952727983707</v>
      </c>
      <c r="AE324" s="1">
        <f t="shared" si="70"/>
        <v>0</v>
      </c>
      <c r="AF324" s="1">
        <f t="shared" si="70"/>
        <v>0</v>
      </c>
      <c r="AG324" s="1">
        <f t="shared" si="70"/>
        <v>0</v>
      </c>
      <c r="AH324" s="1">
        <f t="shared" si="70"/>
        <v>0.69314718055994529</v>
      </c>
      <c r="AI324" s="1">
        <f t="shared" si="70"/>
        <v>0</v>
      </c>
      <c r="AJ324" s="1">
        <f t="shared" si="76"/>
        <v>0.69314718055994529</v>
      </c>
      <c r="AK324" s="1">
        <f t="shared" si="72"/>
        <v>0</v>
      </c>
      <c r="AL324" s="1">
        <f t="shared" si="72"/>
        <v>1.3862943611198906</v>
      </c>
      <c r="AM324" s="1">
        <f t="shared" si="72"/>
        <v>0</v>
      </c>
      <c r="AN324" s="1">
        <f t="shared" si="72"/>
        <v>0.69314718055994529</v>
      </c>
      <c r="AO324" s="1">
        <f t="shared" si="73"/>
        <v>0</v>
      </c>
      <c r="AP324" s="1">
        <f t="shared" si="73"/>
        <v>0</v>
      </c>
      <c r="AQ324" s="1">
        <f t="shared" si="73"/>
        <v>0.69314718055994529</v>
      </c>
      <c r="AR324" s="1">
        <f t="shared" si="73"/>
        <v>1.0986122886681098</v>
      </c>
      <c r="AS324" s="1">
        <f t="shared" si="80"/>
        <v>7.303390236223356E-2</v>
      </c>
      <c r="AT324" s="1">
        <f t="shared" si="80"/>
        <v>0.95482438834307992</v>
      </c>
      <c r="AU324" s="1">
        <f t="shared" si="80"/>
        <v>0.49752887239763499</v>
      </c>
      <c r="AV324" s="1">
        <f t="shared" si="80"/>
        <v>-6.9112230563044622E-2</v>
      </c>
      <c r="AW324" s="1">
        <f t="shared" si="81"/>
        <v>0.53618933412197389</v>
      </c>
      <c r="AX324" s="1">
        <f t="shared" si="81"/>
        <v>0.26044770749225798</v>
      </c>
      <c r="AY324" s="1">
        <f t="shared" si="81"/>
        <v>-0.29959567906108503</v>
      </c>
      <c r="AZ324" s="1">
        <f t="shared" si="71"/>
        <v>-0.34552032288269757</v>
      </c>
      <c r="BA324" s="1">
        <f t="shared" si="71"/>
        <v>-0.44108228041665831</v>
      </c>
      <c r="BB324" s="1">
        <f t="shared" si="71"/>
        <v>-0.21503732076197307</v>
      </c>
      <c r="BC324" s="1">
        <f t="shared" si="71"/>
        <v>1.4736769479924545</v>
      </c>
      <c r="BD324" s="1">
        <f t="shared" si="71"/>
        <v>-1.1054716874058155</v>
      </c>
      <c r="BE324" s="1">
        <f t="shared" si="77"/>
        <v>0.35575076669167954</v>
      </c>
      <c r="BF324" s="1">
        <f t="shared" si="74"/>
        <v>-0.84821762538638401</v>
      </c>
      <c r="BG324" s="1">
        <f t="shared" si="74"/>
        <v>0.64871031190258488</v>
      </c>
      <c r="BH324" s="1">
        <f t="shared" si="74"/>
        <v>-0.90291969880072387</v>
      </c>
      <c r="BI324" s="1">
        <f t="shared" si="74"/>
        <v>0.7690084337002866</v>
      </c>
      <c r="BJ324" s="1">
        <f t="shared" si="75"/>
        <v>-1.010408345508508</v>
      </c>
      <c r="BK324" s="1">
        <f t="shared" si="75"/>
        <v>-0.69473581116207361</v>
      </c>
      <c r="BL324" s="1">
        <f t="shared" si="75"/>
        <v>0.11413110601541589</v>
      </c>
      <c r="BM324" s="1">
        <f t="shared" si="75"/>
        <v>-0.22398394759866314</v>
      </c>
      <c r="BN324" s="1">
        <f t="shared" si="82"/>
        <v>-2.251348469181071E-2</v>
      </c>
      <c r="BO324" s="6">
        <f t="shared" si="83"/>
        <v>1.1539311363254079</v>
      </c>
    </row>
    <row r="325" spans="1:67" x14ac:dyDescent="0.2">
      <c r="A325" s="3" t="s">
        <v>336</v>
      </c>
      <c r="B325" s="8">
        <v>17174</v>
      </c>
      <c r="C325" s="5">
        <v>151</v>
      </c>
      <c r="D325" s="5">
        <v>19</v>
      </c>
      <c r="E325" s="5">
        <v>4</v>
      </c>
      <c r="F325" s="5">
        <v>21</v>
      </c>
      <c r="G325" s="5">
        <v>3</v>
      </c>
      <c r="H325" s="5">
        <v>13</v>
      </c>
      <c r="I325" s="5">
        <v>47</v>
      </c>
      <c r="J325" s="5">
        <v>0</v>
      </c>
      <c r="K325" s="5">
        <v>0</v>
      </c>
      <c r="L325" s="5">
        <v>1</v>
      </c>
      <c r="M325" s="5">
        <v>2</v>
      </c>
      <c r="N325" s="5">
        <v>8</v>
      </c>
      <c r="O325" s="5">
        <v>8</v>
      </c>
      <c r="P325" s="5">
        <v>4</v>
      </c>
      <c r="Q325" s="5">
        <v>6</v>
      </c>
      <c r="R325" s="5">
        <v>7</v>
      </c>
      <c r="S325" s="5">
        <v>4</v>
      </c>
      <c r="T325" s="5">
        <v>1</v>
      </c>
      <c r="U325" s="5">
        <v>0</v>
      </c>
      <c r="V325" s="5">
        <v>3</v>
      </c>
      <c r="W325" s="5">
        <v>9</v>
      </c>
      <c r="X325" s="1">
        <f t="shared" si="78"/>
        <v>5.0238805208462765</v>
      </c>
      <c r="Y325" s="1">
        <f t="shared" si="78"/>
        <v>2.9957322735539909</v>
      </c>
      <c r="Z325" s="1">
        <f t="shared" si="78"/>
        <v>1.6094379124341003</v>
      </c>
      <c r="AA325" s="1">
        <f t="shared" si="78"/>
        <v>3.0910424533583161</v>
      </c>
      <c r="AB325" s="1">
        <f t="shared" si="79"/>
        <v>1.3862943611198906</v>
      </c>
      <c r="AC325" s="1">
        <f t="shared" si="79"/>
        <v>2.6390573296152584</v>
      </c>
      <c r="AD325" s="1">
        <f t="shared" si="79"/>
        <v>3.8712010109078911</v>
      </c>
      <c r="AE325" s="1">
        <f t="shared" si="79"/>
        <v>0</v>
      </c>
      <c r="AF325" s="1">
        <f t="shared" si="79"/>
        <v>0</v>
      </c>
      <c r="AG325" s="1">
        <f t="shared" ref="AG325:AK388" si="84">LN(1+L325)</f>
        <v>0.69314718055994529</v>
      </c>
      <c r="AH325" s="1">
        <f t="shared" si="84"/>
        <v>1.0986122886681098</v>
      </c>
      <c r="AI325" s="1">
        <f t="shared" si="84"/>
        <v>2.1972245773362196</v>
      </c>
      <c r="AJ325" s="1">
        <f t="shared" si="76"/>
        <v>2.1972245773362196</v>
      </c>
      <c r="AK325" s="1">
        <f t="shared" si="72"/>
        <v>1.6094379124341003</v>
      </c>
      <c r="AL325" s="1">
        <f t="shared" si="72"/>
        <v>1.9459101490553132</v>
      </c>
      <c r="AM325" s="1">
        <f t="shared" si="72"/>
        <v>2.0794415416798357</v>
      </c>
      <c r="AN325" s="1">
        <f t="shared" si="72"/>
        <v>1.6094379124341003</v>
      </c>
      <c r="AO325" s="1">
        <f t="shared" si="73"/>
        <v>0.69314718055994529</v>
      </c>
      <c r="AP325" s="1">
        <f t="shared" si="73"/>
        <v>0</v>
      </c>
      <c r="AQ325" s="1">
        <f t="shared" si="73"/>
        <v>1.3862943611198906</v>
      </c>
      <c r="AR325" s="1">
        <f t="shared" si="73"/>
        <v>2.3025850929940459</v>
      </c>
      <c r="AS325" s="1">
        <f t="shared" si="80"/>
        <v>1.3910018598539198</v>
      </c>
      <c r="AT325" s="1">
        <f t="shared" si="80"/>
        <v>1.5812065023340081</v>
      </c>
      <c r="AU325" s="1">
        <f t="shared" si="80"/>
        <v>0.49752887239763499</v>
      </c>
      <c r="AV325" s="1">
        <f t="shared" si="80"/>
        <v>1.832401897001916</v>
      </c>
      <c r="AW325" s="1">
        <f t="shared" si="81"/>
        <v>1.0516894605177038</v>
      </c>
      <c r="AX325" s="1">
        <f t="shared" si="81"/>
        <v>1.647451994888512</v>
      </c>
      <c r="AY325" s="1">
        <f t="shared" si="81"/>
        <v>1.0890680665436481</v>
      </c>
      <c r="AZ325" s="1">
        <f t="shared" si="81"/>
        <v>-0.34552032288269757</v>
      </c>
      <c r="BA325" s="1">
        <f t="shared" si="81"/>
        <v>-0.44108228041665831</v>
      </c>
      <c r="BB325" s="1">
        <f t="shared" ref="BB325:BF388" si="85">(AG325-AVERAGE(AG$2:AG$1123))/_xlfn.STDEV.S(AG$2:AG$1123)</f>
        <v>2.4296350314793651</v>
      </c>
      <c r="BC325" s="1">
        <f t="shared" si="85"/>
        <v>2.5440362576061855</v>
      </c>
      <c r="BD325" s="1">
        <f t="shared" si="85"/>
        <v>1.713733890000422</v>
      </c>
      <c r="BE325" s="1">
        <f t="shared" si="77"/>
        <v>2.5594046737944884</v>
      </c>
      <c r="BF325" s="1">
        <f t="shared" si="74"/>
        <v>1.3107994724787599</v>
      </c>
      <c r="BG325" s="1">
        <f t="shared" si="74"/>
        <v>1.4741426450474653</v>
      </c>
      <c r="BH325" s="1">
        <f t="shared" si="74"/>
        <v>1.7294147691982269</v>
      </c>
      <c r="BI325" s="1">
        <f t="shared" si="74"/>
        <v>2.4642825741529792</v>
      </c>
      <c r="BJ325" s="1">
        <f t="shared" si="75"/>
        <v>2.6344764738292326E-2</v>
      </c>
      <c r="BK325" s="1">
        <f t="shared" si="75"/>
        <v>-0.69473581116207361</v>
      </c>
      <c r="BL325" s="1">
        <f t="shared" si="75"/>
        <v>1.2992307486250201</v>
      </c>
      <c r="BM325" s="1">
        <f t="shared" si="75"/>
        <v>0.71833950482235909</v>
      </c>
      <c r="BN325" s="1">
        <f t="shared" si="82"/>
        <v>1.2323035510009275</v>
      </c>
      <c r="BO325" s="6">
        <f t="shared" si="83"/>
        <v>2.4087481720181461</v>
      </c>
    </row>
    <row r="326" spans="1:67" x14ac:dyDescent="0.2">
      <c r="A326" s="3" t="s">
        <v>337</v>
      </c>
      <c r="B326" s="8">
        <v>17272</v>
      </c>
      <c r="C326" s="5">
        <v>36</v>
      </c>
      <c r="D326" s="5">
        <v>7</v>
      </c>
      <c r="E326" s="5">
        <v>1</v>
      </c>
      <c r="F326" s="5">
        <v>5</v>
      </c>
      <c r="G326" s="5">
        <v>3</v>
      </c>
      <c r="H326" s="5">
        <v>3</v>
      </c>
      <c r="I326" s="5">
        <v>9</v>
      </c>
      <c r="J326" s="5">
        <v>0</v>
      </c>
      <c r="K326" s="5">
        <v>0</v>
      </c>
      <c r="L326" s="5">
        <v>0</v>
      </c>
      <c r="M326" s="5">
        <v>0</v>
      </c>
      <c r="N326" s="5">
        <v>1</v>
      </c>
      <c r="O326" s="5">
        <v>0</v>
      </c>
      <c r="P326" s="5">
        <v>0</v>
      </c>
      <c r="Q326" s="5">
        <v>1</v>
      </c>
      <c r="R326" s="5">
        <v>4</v>
      </c>
      <c r="S326" s="5">
        <v>0</v>
      </c>
      <c r="T326" s="5">
        <v>2</v>
      </c>
      <c r="U326" s="5">
        <v>0</v>
      </c>
      <c r="V326" s="5">
        <v>0</v>
      </c>
      <c r="W326" s="5">
        <v>0</v>
      </c>
      <c r="X326" s="1">
        <f t="shared" si="78"/>
        <v>3.6109179126442243</v>
      </c>
      <c r="Y326" s="1">
        <f t="shared" si="78"/>
        <v>2.0794415416798357</v>
      </c>
      <c r="Z326" s="1">
        <f t="shared" si="78"/>
        <v>0.69314718055994529</v>
      </c>
      <c r="AA326" s="1">
        <f t="shared" si="78"/>
        <v>1.791759469228055</v>
      </c>
      <c r="AB326" s="1">
        <f t="shared" si="79"/>
        <v>1.3862943611198906</v>
      </c>
      <c r="AC326" s="1">
        <f t="shared" si="79"/>
        <v>1.3862943611198906</v>
      </c>
      <c r="AD326" s="1">
        <f t="shared" si="79"/>
        <v>2.3025850929940459</v>
      </c>
      <c r="AE326" s="1">
        <f t="shared" si="79"/>
        <v>0</v>
      </c>
      <c r="AF326" s="1">
        <f t="shared" ref="AF326:AJ389" si="86">LN(1+K326)</f>
        <v>0</v>
      </c>
      <c r="AG326" s="1">
        <f t="shared" si="84"/>
        <v>0</v>
      </c>
      <c r="AH326" s="1">
        <f t="shared" si="84"/>
        <v>0</v>
      </c>
      <c r="AI326" s="1">
        <f t="shared" si="84"/>
        <v>0.69314718055994529</v>
      </c>
      <c r="AJ326" s="1">
        <f t="shared" si="76"/>
        <v>0</v>
      </c>
      <c r="AK326" s="1">
        <f t="shared" si="72"/>
        <v>0</v>
      </c>
      <c r="AL326" s="1">
        <f t="shared" si="72"/>
        <v>0.69314718055994529</v>
      </c>
      <c r="AM326" s="1">
        <f t="shared" si="72"/>
        <v>1.6094379124341003</v>
      </c>
      <c r="AN326" s="1">
        <f t="shared" si="72"/>
        <v>0</v>
      </c>
      <c r="AO326" s="1">
        <f t="shared" si="73"/>
        <v>1.0986122886681098</v>
      </c>
      <c r="AP326" s="1">
        <f t="shared" si="73"/>
        <v>0</v>
      </c>
      <c r="AQ326" s="1">
        <f t="shared" si="73"/>
        <v>0</v>
      </c>
      <c r="AR326" s="1">
        <f t="shared" si="73"/>
        <v>0</v>
      </c>
      <c r="AS326" s="1">
        <f t="shared" si="80"/>
        <v>-3.0220324020057976E-2</v>
      </c>
      <c r="AT326" s="1">
        <f t="shared" si="80"/>
        <v>0.62116534573747506</v>
      </c>
      <c r="AU326" s="1">
        <f t="shared" si="80"/>
        <v>-0.54106004830626186</v>
      </c>
      <c r="AV326" s="1">
        <f t="shared" si="80"/>
        <v>0.38315261420353169</v>
      </c>
      <c r="AW326" s="1">
        <f t="shared" si="81"/>
        <v>1.0516894605177038</v>
      </c>
      <c r="AX326" s="1">
        <f t="shared" si="81"/>
        <v>-4.0149830989457763E-2</v>
      </c>
      <c r="AY326" s="1">
        <f t="shared" si="81"/>
        <v>-0.38943025165371242</v>
      </c>
      <c r="AZ326" s="1">
        <f t="shared" si="81"/>
        <v>-0.34552032288269757</v>
      </c>
      <c r="BA326" s="1">
        <f t="shared" ref="BA326:BE389" si="87">(AF326-AVERAGE(AF$2:AF$1123))/_xlfn.STDEV.S(AF$2:AF$1123)</f>
        <v>-0.44108228041665831</v>
      </c>
      <c r="BB326" s="1">
        <f t="shared" si="85"/>
        <v>-0.21503732076197307</v>
      </c>
      <c r="BC326" s="1">
        <f t="shared" si="85"/>
        <v>-0.35611437759536568</v>
      </c>
      <c r="BD326" s="1">
        <f t="shared" si="85"/>
        <v>-0.21611134729571765</v>
      </c>
      <c r="BE326" s="1">
        <f t="shared" si="77"/>
        <v>-0.65979304502442915</v>
      </c>
      <c r="BF326" s="1">
        <f t="shared" si="74"/>
        <v>-0.84821762538638401</v>
      </c>
      <c r="BG326" s="1">
        <f t="shared" si="74"/>
        <v>-0.37368059771273615</v>
      </c>
      <c r="BH326" s="1">
        <f t="shared" si="74"/>
        <v>1.134444086661657</v>
      </c>
      <c r="BI326" s="1">
        <f t="shared" si="74"/>
        <v>-0.51341694708197316</v>
      </c>
      <c r="BJ326" s="1">
        <f t="shared" si="75"/>
        <v>0.63280645673869729</v>
      </c>
      <c r="BK326" s="1">
        <f t="shared" si="75"/>
        <v>-0.69473581116207361</v>
      </c>
      <c r="BL326" s="1">
        <f t="shared" si="75"/>
        <v>-1.0709685365941881</v>
      </c>
      <c r="BM326" s="1">
        <f t="shared" si="75"/>
        <v>-1.0838440050768672</v>
      </c>
      <c r="BN326" s="1">
        <f t="shared" si="82"/>
        <v>-0.19029165276673754</v>
      </c>
      <c r="BO326" s="6">
        <f t="shared" si="83"/>
        <v>0.98615296825048104</v>
      </c>
    </row>
    <row r="327" spans="1:67" x14ac:dyDescent="0.2">
      <c r="A327" s="3" t="s">
        <v>338</v>
      </c>
      <c r="B327" s="8">
        <v>17380</v>
      </c>
      <c r="C327" s="5">
        <v>222</v>
      </c>
      <c r="D327" s="5">
        <v>23</v>
      </c>
      <c r="E327" s="5">
        <v>24</v>
      </c>
      <c r="F327" s="5">
        <v>19</v>
      </c>
      <c r="G327" s="5">
        <v>2</v>
      </c>
      <c r="H327" s="5">
        <v>19</v>
      </c>
      <c r="I327" s="5">
        <v>80</v>
      </c>
      <c r="J327" s="5">
        <v>1</v>
      </c>
      <c r="K327" s="5">
        <v>0</v>
      </c>
      <c r="L327" s="5">
        <v>0</v>
      </c>
      <c r="M327" s="5">
        <v>0</v>
      </c>
      <c r="N327" s="5">
        <v>17</v>
      </c>
      <c r="O327" s="5">
        <v>1</v>
      </c>
      <c r="P327" s="5">
        <v>7</v>
      </c>
      <c r="Q327" s="5">
        <v>9</v>
      </c>
      <c r="R327" s="5">
        <v>9</v>
      </c>
      <c r="S327" s="5">
        <v>4</v>
      </c>
      <c r="T327" s="5">
        <v>5</v>
      </c>
      <c r="U327" s="5">
        <v>0</v>
      </c>
      <c r="V327" s="5">
        <v>2</v>
      </c>
      <c r="W327" s="5">
        <v>20</v>
      </c>
      <c r="X327" s="1">
        <f t="shared" si="78"/>
        <v>5.4071717714601188</v>
      </c>
      <c r="Y327" s="1">
        <f t="shared" si="78"/>
        <v>3.1780538303479458</v>
      </c>
      <c r="Z327" s="1">
        <f t="shared" si="78"/>
        <v>3.2188758248682006</v>
      </c>
      <c r="AA327" s="1">
        <f t="shared" si="78"/>
        <v>2.9957322735539909</v>
      </c>
      <c r="AB327" s="1">
        <f t="shared" si="79"/>
        <v>1.0986122886681098</v>
      </c>
      <c r="AC327" s="1">
        <f t="shared" si="79"/>
        <v>2.9957322735539909</v>
      </c>
      <c r="AD327" s="1">
        <f t="shared" si="79"/>
        <v>4.3944491546724391</v>
      </c>
      <c r="AE327" s="1">
        <f t="shared" si="79"/>
        <v>0.69314718055994529</v>
      </c>
      <c r="AF327" s="1">
        <f t="shared" si="86"/>
        <v>0</v>
      </c>
      <c r="AG327" s="1">
        <f t="shared" si="84"/>
        <v>0</v>
      </c>
      <c r="AH327" s="1">
        <f t="shared" si="84"/>
        <v>0</v>
      </c>
      <c r="AI327" s="1">
        <f t="shared" si="84"/>
        <v>2.8903717578961645</v>
      </c>
      <c r="AJ327" s="1">
        <f t="shared" si="76"/>
        <v>0.69314718055994529</v>
      </c>
      <c r="AK327" s="1">
        <f t="shared" si="72"/>
        <v>2.0794415416798357</v>
      </c>
      <c r="AL327" s="1">
        <f t="shared" si="72"/>
        <v>2.3025850929940459</v>
      </c>
      <c r="AM327" s="1">
        <f t="shared" si="72"/>
        <v>2.3025850929940459</v>
      </c>
      <c r="AN327" s="1">
        <f t="shared" si="72"/>
        <v>1.6094379124341003</v>
      </c>
      <c r="AO327" s="1">
        <f t="shared" si="73"/>
        <v>1.791759469228055</v>
      </c>
      <c r="AP327" s="1">
        <f t="shared" si="73"/>
        <v>0</v>
      </c>
      <c r="AQ327" s="1">
        <f t="shared" si="73"/>
        <v>1.0986122886681098</v>
      </c>
      <c r="AR327" s="1">
        <f t="shared" si="73"/>
        <v>3.044522437723423</v>
      </c>
      <c r="AS327" s="1">
        <f t="shared" si="80"/>
        <v>1.7765336673448195</v>
      </c>
      <c r="AT327" s="1">
        <f t="shared" si="80"/>
        <v>1.772233424432123</v>
      </c>
      <c r="AU327" s="1">
        <f t="shared" si="80"/>
        <v>2.3217799820819334</v>
      </c>
      <c r="AV327" s="1">
        <f t="shared" si="80"/>
        <v>1.7260907920217594</v>
      </c>
      <c r="AW327" s="1">
        <f t="shared" si="81"/>
        <v>0.53618933412197389</v>
      </c>
      <c r="AX327" s="1">
        <f t="shared" si="81"/>
        <v>2.1279301873105552</v>
      </c>
      <c r="AY327" s="1">
        <f t="shared" si="81"/>
        <v>1.5822553992239385</v>
      </c>
      <c r="AZ327" s="1">
        <f t="shared" si="81"/>
        <v>2.0427099180130579</v>
      </c>
      <c r="BA327" s="1">
        <f t="shared" si="87"/>
        <v>-0.44108228041665831</v>
      </c>
      <c r="BB327" s="1">
        <f t="shared" si="85"/>
        <v>-0.21503732076197307</v>
      </c>
      <c r="BC327" s="1">
        <f t="shared" si="85"/>
        <v>-0.35611437759536568</v>
      </c>
      <c r="BD327" s="1">
        <f t="shared" si="85"/>
        <v>2.6030942301105195</v>
      </c>
      <c r="BE327" s="1">
        <f t="shared" si="77"/>
        <v>0.35575076669167954</v>
      </c>
      <c r="BF327" s="1">
        <f t="shared" si="74"/>
        <v>1.9412965322041142</v>
      </c>
      <c r="BG327" s="1">
        <f t="shared" si="74"/>
        <v>2.0002375792805243</v>
      </c>
      <c r="BH327" s="1">
        <f t="shared" si="74"/>
        <v>2.0118889093279742</v>
      </c>
      <c r="BI327" s="1">
        <f t="shared" si="74"/>
        <v>2.4642825741529792</v>
      </c>
      <c r="BJ327" s="1">
        <f t="shared" si="75"/>
        <v>1.6695595669854975</v>
      </c>
      <c r="BK327" s="1">
        <f t="shared" si="75"/>
        <v>-0.69473581116207361</v>
      </c>
      <c r="BL327" s="1">
        <f t="shared" si="75"/>
        <v>0.80736995656007859</v>
      </c>
      <c r="BM327" s="1">
        <f t="shared" si="75"/>
        <v>1.2990378043631867</v>
      </c>
      <c r="BN327" s="1">
        <f t="shared" si="82"/>
        <v>1.3014890873471738</v>
      </c>
      <c r="BO327" s="6">
        <f t="shared" si="83"/>
        <v>2.4779337083643922</v>
      </c>
    </row>
    <row r="328" spans="1:67" x14ac:dyDescent="0.2">
      <c r="A328" s="3" t="s">
        <v>339</v>
      </c>
      <c r="B328" s="8">
        <v>17388</v>
      </c>
      <c r="C328" s="5">
        <v>22</v>
      </c>
      <c r="D328" s="5">
        <v>6</v>
      </c>
      <c r="E328" s="5">
        <v>0</v>
      </c>
      <c r="F328" s="5">
        <v>1</v>
      </c>
      <c r="G328" s="5">
        <v>0</v>
      </c>
      <c r="H328" s="5">
        <v>3</v>
      </c>
      <c r="I328" s="5">
        <v>4</v>
      </c>
      <c r="J328" s="5">
        <v>0</v>
      </c>
      <c r="K328" s="5">
        <v>0</v>
      </c>
      <c r="L328" s="5">
        <v>0</v>
      </c>
      <c r="M328" s="5">
        <v>0</v>
      </c>
      <c r="N328" s="5">
        <v>1</v>
      </c>
      <c r="O328" s="5">
        <v>0</v>
      </c>
      <c r="P328" s="5">
        <v>0</v>
      </c>
      <c r="Q328" s="5">
        <v>3</v>
      </c>
      <c r="R328" s="5">
        <v>1</v>
      </c>
      <c r="S328" s="5">
        <v>0</v>
      </c>
      <c r="T328" s="5">
        <v>1</v>
      </c>
      <c r="U328" s="5">
        <v>0</v>
      </c>
      <c r="V328" s="5">
        <v>2</v>
      </c>
      <c r="W328" s="5">
        <v>1</v>
      </c>
      <c r="X328" s="1">
        <f t="shared" si="78"/>
        <v>3.1354942159291497</v>
      </c>
      <c r="Y328" s="1">
        <f t="shared" si="78"/>
        <v>1.9459101490553132</v>
      </c>
      <c r="Z328" s="1">
        <f t="shared" si="78"/>
        <v>0</v>
      </c>
      <c r="AA328" s="1">
        <f t="shared" si="78"/>
        <v>0.69314718055994529</v>
      </c>
      <c r="AB328" s="1">
        <f t="shared" si="79"/>
        <v>0</v>
      </c>
      <c r="AC328" s="1">
        <f t="shared" si="79"/>
        <v>1.3862943611198906</v>
      </c>
      <c r="AD328" s="1">
        <f t="shared" si="79"/>
        <v>1.6094379124341003</v>
      </c>
      <c r="AE328" s="1">
        <f t="shared" si="79"/>
        <v>0</v>
      </c>
      <c r="AF328" s="1">
        <f t="shared" si="86"/>
        <v>0</v>
      </c>
      <c r="AG328" s="1">
        <f t="shared" si="84"/>
        <v>0</v>
      </c>
      <c r="AH328" s="1">
        <f t="shared" si="84"/>
        <v>0</v>
      </c>
      <c r="AI328" s="1">
        <f t="shared" si="84"/>
        <v>0.69314718055994529</v>
      </c>
      <c r="AJ328" s="1">
        <f t="shared" si="76"/>
        <v>0</v>
      </c>
      <c r="AK328" s="1">
        <f t="shared" si="72"/>
        <v>0</v>
      </c>
      <c r="AL328" s="1">
        <f t="shared" si="72"/>
        <v>1.3862943611198906</v>
      </c>
      <c r="AM328" s="1">
        <f t="shared" si="72"/>
        <v>0.69314718055994529</v>
      </c>
      <c r="AN328" s="1">
        <f t="shared" si="72"/>
        <v>0</v>
      </c>
      <c r="AO328" s="1">
        <f t="shared" si="73"/>
        <v>0.69314718055994529</v>
      </c>
      <c r="AP328" s="1">
        <f t="shared" si="73"/>
        <v>0</v>
      </c>
      <c r="AQ328" s="1">
        <f t="shared" si="73"/>
        <v>1.0986122886681098</v>
      </c>
      <c r="AR328" s="1">
        <f t="shared" si="73"/>
        <v>0.69314718055994529</v>
      </c>
      <c r="AS328" s="1">
        <f t="shared" si="80"/>
        <v>-0.50842314452542281</v>
      </c>
      <c r="AT328" s="1">
        <f t="shared" si="80"/>
        <v>0.48125818728026287</v>
      </c>
      <c r="AU328" s="1">
        <f t="shared" si="80"/>
        <v>-1.3267222372866634</v>
      </c>
      <c r="AV328" s="1">
        <f t="shared" si="80"/>
        <v>-0.84226408937281971</v>
      </c>
      <c r="AW328" s="1">
        <f t="shared" si="81"/>
        <v>-1.4324240342457668</v>
      </c>
      <c r="AX328" s="1">
        <f t="shared" si="81"/>
        <v>-4.0149830989457763E-2</v>
      </c>
      <c r="AY328" s="1">
        <f t="shared" si="81"/>
        <v>-1.0427558548288096</v>
      </c>
      <c r="AZ328" s="1">
        <f t="shared" si="81"/>
        <v>-0.34552032288269757</v>
      </c>
      <c r="BA328" s="1">
        <f t="shared" si="87"/>
        <v>-0.44108228041665831</v>
      </c>
      <c r="BB328" s="1">
        <f t="shared" si="85"/>
        <v>-0.21503732076197307</v>
      </c>
      <c r="BC328" s="1">
        <f t="shared" si="85"/>
        <v>-0.35611437759536568</v>
      </c>
      <c r="BD328" s="1">
        <f t="shared" si="85"/>
        <v>-0.21611134729571765</v>
      </c>
      <c r="BE328" s="1">
        <f t="shared" si="77"/>
        <v>-0.65979304502442915</v>
      </c>
      <c r="BF328" s="1">
        <f t="shared" si="74"/>
        <v>-0.84821762538638401</v>
      </c>
      <c r="BG328" s="1">
        <f t="shared" si="74"/>
        <v>0.64871031190258488</v>
      </c>
      <c r="BH328" s="1">
        <f t="shared" si="74"/>
        <v>-2.5474876134406872E-2</v>
      </c>
      <c r="BI328" s="1">
        <f t="shared" si="74"/>
        <v>-0.51341694708197316</v>
      </c>
      <c r="BJ328" s="1">
        <f t="shared" si="75"/>
        <v>2.6344764738292326E-2</v>
      </c>
      <c r="BK328" s="1">
        <f t="shared" si="75"/>
        <v>-0.69473581116207361</v>
      </c>
      <c r="BL328" s="1">
        <f t="shared" si="75"/>
        <v>0.80736995656007859</v>
      </c>
      <c r="BM328" s="1">
        <f t="shared" si="75"/>
        <v>-0.54133271090620472</v>
      </c>
      <c r="BN328" s="1">
        <f t="shared" si="82"/>
        <v>-0.38504250644836208</v>
      </c>
      <c r="BO328" s="6">
        <f t="shared" si="83"/>
        <v>0.79140211456885656</v>
      </c>
    </row>
    <row r="329" spans="1:67" x14ac:dyDescent="0.2">
      <c r="A329" s="3" t="s">
        <v>340</v>
      </c>
      <c r="B329" s="8">
        <v>17433</v>
      </c>
      <c r="C329" s="5">
        <v>54</v>
      </c>
      <c r="D329" s="5">
        <v>9</v>
      </c>
      <c r="E329" s="5">
        <v>0</v>
      </c>
      <c r="F329" s="5">
        <v>6</v>
      </c>
      <c r="G329" s="5">
        <v>4</v>
      </c>
      <c r="H329" s="5">
        <v>4</v>
      </c>
      <c r="I329" s="5">
        <v>16</v>
      </c>
      <c r="J329" s="5">
        <v>0</v>
      </c>
      <c r="K329" s="5">
        <v>2</v>
      </c>
      <c r="L329" s="5">
        <v>0</v>
      </c>
      <c r="M329" s="5">
        <v>0</v>
      </c>
      <c r="N329" s="5">
        <v>3</v>
      </c>
      <c r="O329" s="5">
        <v>0</v>
      </c>
      <c r="P329" s="5">
        <v>2</v>
      </c>
      <c r="Q329" s="5">
        <v>1</v>
      </c>
      <c r="R329" s="5">
        <v>6</v>
      </c>
      <c r="S329" s="5">
        <v>0</v>
      </c>
      <c r="T329" s="5">
        <v>1</v>
      </c>
      <c r="U329" s="5">
        <v>0</v>
      </c>
      <c r="V329" s="5">
        <v>0</v>
      </c>
      <c r="W329" s="5">
        <v>4</v>
      </c>
      <c r="X329" s="1">
        <f t="shared" si="78"/>
        <v>4.0073331852324712</v>
      </c>
      <c r="Y329" s="1">
        <f t="shared" si="78"/>
        <v>2.3025850929940459</v>
      </c>
      <c r="Z329" s="1">
        <f t="shared" si="78"/>
        <v>0</v>
      </c>
      <c r="AA329" s="1">
        <f t="shared" si="78"/>
        <v>1.9459101490553132</v>
      </c>
      <c r="AB329" s="1">
        <f t="shared" si="79"/>
        <v>1.6094379124341003</v>
      </c>
      <c r="AC329" s="1">
        <f t="shared" si="79"/>
        <v>1.6094379124341003</v>
      </c>
      <c r="AD329" s="1">
        <f t="shared" si="79"/>
        <v>2.8332133440562162</v>
      </c>
      <c r="AE329" s="1">
        <f t="shared" si="79"/>
        <v>0</v>
      </c>
      <c r="AF329" s="1">
        <f t="shared" si="86"/>
        <v>1.0986122886681098</v>
      </c>
      <c r="AG329" s="1">
        <f t="shared" si="84"/>
        <v>0</v>
      </c>
      <c r="AH329" s="1">
        <f t="shared" si="84"/>
        <v>0</v>
      </c>
      <c r="AI329" s="1">
        <f t="shared" si="84"/>
        <v>1.3862943611198906</v>
      </c>
      <c r="AJ329" s="1">
        <f t="shared" si="76"/>
        <v>0</v>
      </c>
      <c r="AK329" s="1">
        <f t="shared" si="72"/>
        <v>1.0986122886681098</v>
      </c>
      <c r="AL329" s="1">
        <f t="shared" si="72"/>
        <v>0.69314718055994529</v>
      </c>
      <c r="AM329" s="1">
        <f t="shared" si="72"/>
        <v>1.9459101490553132</v>
      </c>
      <c r="AN329" s="1">
        <f t="shared" si="72"/>
        <v>0</v>
      </c>
      <c r="AO329" s="1">
        <f t="shared" si="73"/>
        <v>0.69314718055994529</v>
      </c>
      <c r="AP329" s="1">
        <f t="shared" si="73"/>
        <v>0</v>
      </c>
      <c r="AQ329" s="1">
        <f t="shared" si="73"/>
        <v>0</v>
      </c>
      <c r="AR329" s="1">
        <f t="shared" si="73"/>
        <v>1.6094379124341003</v>
      </c>
      <c r="AS329" s="1">
        <f t="shared" si="80"/>
        <v>0.36851222287003044</v>
      </c>
      <c r="AT329" s="1">
        <f t="shared" si="80"/>
        <v>0.85496340309922347</v>
      </c>
      <c r="AU329" s="1">
        <f t="shared" si="80"/>
        <v>-1.3267222372866634</v>
      </c>
      <c r="AV329" s="1">
        <f t="shared" si="80"/>
        <v>0.55509572814501307</v>
      </c>
      <c r="AW329" s="1">
        <f t="shared" si="81"/>
        <v>1.4515424229442997</v>
      </c>
      <c r="AX329" s="1">
        <f t="shared" si="81"/>
        <v>0.26044770749225798</v>
      </c>
      <c r="AY329" s="1">
        <f t="shared" si="81"/>
        <v>0.11071319826537429</v>
      </c>
      <c r="AZ329" s="1">
        <f t="shared" si="81"/>
        <v>-0.34552032288269757</v>
      </c>
      <c r="BA329" s="1">
        <f t="shared" si="87"/>
        <v>1.9987505380914665</v>
      </c>
      <c r="BB329" s="1">
        <f t="shared" si="85"/>
        <v>-0.21503732076197307</v>
      </c>
      <c r="BC329" s="1">
        <f t="shared" si="85"/>
        <v>-0.35611437759536568</v>
      </c>
      <c r="BD329" s="1">
        <f t="shared" si="85"/>
        <v>0.67324899281438011</v>
      </c>
      <c r="BE329" s="1">
        <f t="shared" si="77"/>
        <v>-0.65979304502442915</v>
      </c>
      <c r="BF329" s="1">
        <f t="shared" si="74"/>
        <v>0.62554081961751817</v>
      </c>
      <c r="BG329" s="1">
        <f t="shared" si="74"/>
        <v>-0.37368059771273615</v>
      </c>
      <c r="BH329" s="1">
        <f t="shared" si="74"/>
        <v>1.5603793429455226</v>
      </c>
      <c r="BI329" s="1">
        <f t="shared" si="74"/>
        <v>-0.51341694708197316</v>
      </c>
      <c r="BJ329" s="1">
        <f t="shared" si="75"/>
        <v>2.6344764738292326E-2</v>
      </c>
      <c r="BK329" s="1">
        <f t="shared" si="75"/>
        <v>-0.69473581116207361</v>
      </c>
      <c r="BL329" s="1">
        <f t="shared" si="75"/>
        <v>-1.0709685365941881</v>
      </c>
      <c r="BM329" s="1">
        <f t="shared" si="75"/>
        <v>0.17582821065169643</v>
      </c>
      <c r="BN329" s="1">
        <f t="shared" si="82"/>
        <v>0.14787515026537978</v>
      </c>
      <c r="BO329" s="6">
        <f t="shared" si="83"/>
        <v>1.3243197712825983</v>
      </c>
    </row>
    <row r="330" spans="1:67" x14ac:dyDescent="0.2">
      <c r="A330" s="3" t="s">
        <v>341</v>
      </c>
      <c r="B330" s="8">
        <v>17442</v>
      </c>
      <c r="C330" s="5">
        <v>37</v>
      </c>
      <c r="D330" s="5">
        <v>9</v>
      </c>
      <c r="E330" s="5">
        <v>2</v>
      </c>
      <c r="F330" s="5">
        <v>7</v>
      </c>
      <c r="G330" s="5">
        <v>0</v>
      </c>
      <c r="H330" s="5">
        <v>5</v>
      </c>
      <c r="I330" s="5">
        <v>9</v>
      </c>
      <c r="J330" s="5">
        <v>0</v>
      </c>
      <c r="K330" s="5">
        <v>0</v>
      </c>
      <c r="L330" s="5">
        <v>0</v>
      </c>
      <c r="M330" s="5">
        <v>0</v>
      </c>
      <c r="N330" s="5">
        <v>1</v>
      </c>
      <c r="O330" s="5">
        <v>0</v>
      </c>
      <c r="P330" s="5">
        <v>0</v>
      </c>
      <c r="Q330" s="5">
        <v>2</v>
      </c>
      <c r="R330" s="5">
        <v>0</v>
      </c>
      <c r="S330" s="5">
        <v>1</v>
      </c>
      <c r="T330" s="5">
        <v>1</v>
      </c>
      <c r="U330" s="5">
        <v>0</v>
      </c>
      <c r="V330" s="5">
        <v>0</v>
      </c>
      <c r="W330" s="5">
        <v>6</v>
      </c>
      <c r="X330" s="1">
        <f t="shared" si="78"/>
        <v>3.6375861597263857</v>
      </c>
      <c r="Y330" s="1">
        <f t="shared" si="78"/>
        <v>2.3025850929940459</v>
      </c>
      <c r="Z330" s="1">
        <f t="shared" si="78"/>
        <v>1.0986122886681098</v>
      </c>
      <c r="AA330" s="1">
        <f t="shared" si="78"/>
        <v>2.0794415416798357</v>
      </c>
      <c r="AB330" s="1">
        <f t="shared" si="79"/>
        <v>0</v>
      </c>
      <c r="AC330" s="1">
        <f t="shared" si="79"/>
        <v>1.791759469228055</v>
      </c>
      <c r="AD330" s="1">
        <f t="shared" si="79"/>
        <v>2.3025850929940459</v>
      </c>
      <c r="AE330" s="1">
        <f t="shared" si="79"/>
        <v>0</v>
      </c>
      <c r="AF330" s="1">
        <f t="shared" si="86"/>
        <v>0</v>
      </c>
      <c r="AG330" s="1">
        <f t="shared" si="84"/>
        <v>0</v>
      </c>
      <c r="AH330" s="1">
        <f t="shared" si="84"/>
        <v>0</v>
      </c>
      <c r="AI330" s="1">
        <f t="shared" si="84"/>
        <v>0.69314718055994529</v>
      </c>
      <c r="AJ330" s="1">
        <f t="shared" si="76"/>
        <v>0</v>
      </c>
      <c r="AK330" s="1">
        <f t="shared" si="72"/>
        <v>0</v>
      </c>
      <c r="AL330" s="1">
        <f t="shared" si="72"/>
        <v>1.0986122886681098</v>
      </c>
      <c r="AM330" s="1">
        <f t="shared" si="72"/>
        <v>0</v>
      </c>
      <c r="AN330" s="1">
        <f t="shared" si="72"/>
        <v>0.69314718055994529</v>
      </c>
      <c r="AO330" s="1">
        <f t="shared" si="73"/>
        <v>0.69314718055994529</v>
      </c>
      <c r="AP330" s="1">
        <f t="shared" si="73"/>
        <v>0</v>
      </c>
      <c r="AQ330" s="1">
        <f t="shared" si="73"/>
        <v>0</v>
      </c>
      <c r="AR330" s="1">
        <f t="shared" si="73"/>
        <v>1.9459101490553132</v>
      </c>
      <c r="AS330" s="1">
        <f t="shared" si="80"/>
        <v>-3.3961857603565827E-3</v>
      </c>
      <c r="AT330" s="1">
        <f t="shared" si="80"/>
        <v>0.85496340309922347</v>
      </c>
      <c r="AU330" s="1">
        <f t="shared" si="80"/>
        <v>-8.1477129518228525E-2</v>
      </c>
      <c r="AV330" s="1">
        <f t="shared" si="80"/>
        <v>0.70403962824673028</v>
      </c>
      <c r="AW330" s="1">
        <f t="shared" si="81"/>
        <v>-1.4324240342457668</v>
      </c>
      <c r="AX330" s="1">
        <f t="shared" si="81"/>
        <v>0.5060537797342709</v>
      </c>
      <c r="AY330" s="1">
        <f t="shared" si="81"/>
        <v>-0.38943025165371242</v>
      </c>
      <c r="AZ330" s="1">
        <f t="shared" si="81"/>
        <v>-0.34552032288269757</v>
      </c>
      <c r="BA330" s="1">
        <f t="shared" si="87"/>
        <v>-0.44108228041665831</v>
      </c>
      <c r="BB330" s="1">
        <f t="shared" si="85"/>
        <v>-0.21503732076197307</v>
      </c>
      <c r="BC330" s="1">
        <f t="shared" si="85"/>
        <v>-0.35611437759536568</v>
      </c>
      <c r="BD330" s="1">
        <f t="shared" si="85"/>
        <v>-0.21611134729571765</v>
      </c>
      <c r="BE330" s="1">
        <f t="shared" si="77"/>
        <v>-0.65979304502442915</v>
      </c>
      <c r="BF330" s="1">
        <f t="shared" si="74"/>
        <v>-0.84821762538638401</v>
      </c>
      <c r="BG330" s="1">
        <f t="shared" si="74"/>
        <v>0.22437974549041978</v>
      </c>
      <c r="BH330" s="1">
        <f t="shared" si="74"/>
        <v>-0.90291969880072387</v>
      </c>
      <c r="BI330" s="1">
        <f t="shared" si="74"/>
        <v>0.7690084337002866</v>
      </c>
      <c r="BJ330" s="1">
        <f t="shared" si="75"/>
        <v>2.6344764738292326E-2</v>
      </c>
      <c r="BK330" s="1">
        <f t="shared" si="75"/>
        <v>-0.69473581116207361</v>
      </c>
      <c r="BL330" s="1">
        <f t="shared" si="75"/>
        <v>-1.0709685365941881</v>
      </c>
      <c r="BM330" s="1">
        <f t="shared" si="75"/>
        <v>0.43917774688498279</v>
      </c>
      <c r="BN330" s="1">
        <f t="shared" si="82"/>
        <v>-0.19682192691447947</v>
      </c>
      <c r="BO330" s="6">
        <f t="shared" si="83"/>
        <v>0.97962269410273906</v>
      </c>
    </row>
    <row r="331" spans="1:67" x14ac:dyDescent="0.2">
      <c r="A331" s="3" t="s">
        <v>342</v>
      </c>
      <c r="B331" s="8">
        <v>17444</v>
      </c>
      <c r="C331" s="5">
        <v>21</v>
      </c>
      <c r="D331" s="5">
        <v>2</v>
      </c>
      <c r="E331" s="5">
        <v>0</v>
      </c>
      <c r="F331" s="5">
        <v>1</v>
      </c>
      <c r="G331" s="5">
        <v>1</v>
      </c>
      <c r="H331" s="5">
        <v>5</v>
      </c>
      <c r="I331" s="5">
        <v>5</v>
      </c>
      <c r="J331" s="5">
        <v>0</v>
      </c>
      <c r="K331" s="5">
        <v>0</v>
      </c>
      <c r="L331" s="5">
        <v>0</v>
      </c>
      <c r="M331" s="5">
        <v>0</v>
      </c>
      <c r="N331" s="5">
        <v>2</v>
      </c>
      <c r="O331" s="5">
        <v>0</v>
      </c>
      <c r="P331" s="5">
        <v>0</v>
      </c>
      <c r="Q331" s="5">
        <v>3</v>
      </c>
      <c r="R331" s="5">
        <v>1</v>
      </c>
      <c r="S331" s="5">
        <v>0</v>
      </c>
      <c r="T331" s="5">
        <v>1</v>
      </c>
      <c r="U331" s="5">
        <v>0</v>
      </c>
      <c r="V331" s="5">
        <v>0</v>
      </c>
      <c r="W331" s="5">
        <v>2</v>
      </c>
      <c r="X331" s="1">
        <f t="shared" si="78"/>
        <v>3.0910424533583161</v>
      </c>
      <c r="Y331" s="1">
        <f t="shared" si="78"/>
        <v>1.0986122886681098</v>
      </c>
      <c r="Z331" s="1">
        <f t="shared" si="78"/>
        <v>0</v>
      </c>
      <c r="AA331" s="1">
        <f t="shared" si="78"/>
        <v>0.69314718055994529</v>
      </c>
      <c r="AB331" s="1">
        <f t="shared" si="79"/>
        <v>0.69314718055994529</v>
      </c>
      <c r="AC331" s="1">
        <f t="shared" si="79"/>
        <v>1.791759469228055</v>
      </c>
      <c r="AD331" s="1">
        <f t="shared" si="79"/>
        <v>1.791759469228055</v>
      </c>
      <c r="AE331" s="1">
        <f t="shared" si="79"/>
        <v>0</v>
      </c>
      <c r="AF331" s="1">
        <f t="shared" si="86"/>
        <v>0</v>
      </c>
      <c r="AG331" s="1">
        <f t="shared" si="84"/>
        <v>0</v>
      </c>
      <c r="AH331" s="1">
        <f t="shared" si="84"/>
        <v>0</v>
      </c>
      <c r="AI331" s="1">
        <f t="shared" si="84"/>
        <v>1.0986122886681098</v>
      </c>
      <c r="AJ331" s="1">
        <f t="shared" si="76"/>
        <v>0</v>
      </c>
      <c r="AK331" s="1">
        <f t="shared" si="72"/>
        <v>0</v>
      </c>
      <c r="AL331" s="1">
        <f t="shared" si="72"/>
        <v>1.3862943611198906</v>
      </c>
      <c r="AM331" s="1">
        <f t="shared" si="72"/>
        <v>0.69314718055994529</v>
      </c>
      <c r="AN331" s="1">
        <f t="shared" si="72"/>
        <v>0</v>
      </c>
      <c r="AO331" s="1">
        <f t="shared" si="73"/>
        <v>0.69314718055994529</v>
      </c>
      <c r="AP331" s="1">
        <f t="shared" si="73"/>
        <v>0</v>
      </c>
      <c r="AQ331" s="1">
        <f t="shared" si="73"/>
        <v>0</v>
      </c>
      <c r="AR331" s="1">
        <f t="shared" si="73"/>
        <v>1.0986122886681098</v>
      </c>
      <c r="AS331" s="1">
        <f t="shared" si="80"/>
        <v>-0.55313475310674032</v>
      </c>
      <c r="AT331" s="1">
        <f t="shared" si="80"/>
        <v>-0.40649587327223197</v>
      </c>
      <c r="AU331" s="1">
        <f t="shared" si="80"/>
        <v>-1.3267222372866634</v>
      </c>
      <c r="AV331" s="1">
        <f t="shared" si="80"/>
        <v>-0.84226408937281971</v>
      </c>
      <c r="AW331" s="1">
        <f t="shared" si="81"/>
        <v>-0.19036728686403157</v>
      </c>
      <c r="AX331" s="1">
        <f t="shared" si="81"/>
        <v>0.5060537797342709</v>
      </c>
      <c r="AY331" s="1">
        <f t="shared" si="81"/>
        <v>-0.870908742981643</v>
      </c>
      <c r="AZ331" s="1">
        <f t="shared" si="81"/>
        <v>-0.34552032288269757</v>
      </c>
      <c r="BA331" s="1">
        <f t="shared" si="87"/>
        <v>-0.44108228041665831</v>
      </c>
      <c r="BB331" s="1">
        <f t="shared" si="85"/>
        <v>-0.21503732076197307</v>
      </c>
      <c r="BC331" s="1">
        <f t="shared" si="85"/>
        <v>-0.35611437759536568</v>
      </c>
      <c r="BD331" s="1">
        <f t="shared" si="85"/>
        <v>0.30413110129730331</v>
      </c>
      <c r="BE331" s="1">
        <f t="shared" si="77"/>
        <v>-0.65979304502442915</v>
      </c>
      <c r="BF331" s="1">
        <f t="shared" si="74"/>
        <v>-0.84821762538638401</v>
      </c>
      <c r="BG331" s="1">
        <f t="shared" si="74"/>
        <v>0.64871031190258488</v>
      </c>
      <c r="BH331" s="1">
        <f t="shared" si="74"/>
        <v>-2.5474876134406872E-2</v>
      </c>
      <c r="BI331" s="1">
        <f t="shared" si="74"/>
        <v>-0.51341694708197316</v>
      </c>
      <c r="BJ331" s="1">
        <f t="shared" si="75"/>
        <v>2.6344764738292326E-2</v>
      </c>
      <c r="BK331" s="1">
        <f t="shared" si="75"/>
        <v>-0.69473581116207361</v>
      </c>
      <c r="BL331" s="1">
        <f t="shared" si="75"/>
        <v>-1.0709685365941881</v>
      </c>
      <c r="BM331" s="1">
        <f t="shared" si="75"/>
        <v>-0.22398394759866314</v>
      </c>
      <c r="BN331" s="1">
        <f t="shared" si="82"/>
        <v>-0.38566657694526152</v>
      </c>
      <c r="BO331" s="6">
        <f t="shared" si="83"/>
        <v>0.79077804407195706</v>
      </c>
    </row>
    <row r="332" spans="1:67" x14ac:dyDescent="0.2">
      <c r="A332" s="3" t="s">
        <v>343</v>
      </c>
      <c r="B332" s="8">
        <v>17446</v>
      </c>
      <c r="C332" s="5">
        <v>14</v>
      </c>
      <c r="D332" s="5">
        <v>1</v>
      </c>
      <c r="E332" s="5">
        <v>0</v>
      </c>
      <c r="F332" s="5">
        <v>3</v>
      </c>
      <c r="G332" s="5">
        <v>1</v>
      </c>
      <c r="H332" s="5">
        <v>2</v>
      </c>
      <c r="I332" s="5">
        <v>4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2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3</v>
      </c>
      <c r="X332" s="1">
        <f t="shared" si="78"/>
        <v>2.7080502011022101</v>
      </c>
      <c r="Y332" s="1">
        <f t="shared" si="78"/>
        <v>0.69314718055994529</v>
      </c>
      <c r="Z332" s="1">
        <f t="shared" si="78"/>
        <v>0</v>
      </c>
      <c r="AA332" s="1">
        <f t="shared" si="78"/>
        <v>1.3862943611198906</v>
      </c>
      <c r="AB332" s="1">
        <f t="shared" si="79"/>
        <v>0.69314718055994529</v>
      </c>
      <c r="AC332" s="1">
        <f t="shared" si="79"/>
        <v>1.0986122886681098</v>
      </c>
      <c r="AD332" s="1">
        <f t="shared" si="79"/>
        <v>1.6094379124341003</v>
      </c>
      <c r="AE332" s="1">
        <f t="shared" si="79"/>
        <v>0</v>
      </c>
      <c r="AF332" s="1">
        <f t="shared" si="86"/>
        <v>0</v>
      </c>
      <c r="AG332" s="1">
        <f t="shared" si="84"/>
        <v>0</v>
      </c>
      <c r="AH332" s="1">
        <f t="shared" si="84"/>
        <v>0</v>
      </c>
      <c r="AI332" s="1">
        <f t="shared" si="84"/>
        <v>0.69314718055994529</v>
      </c>
      <c r="AJ332" s="1">
        <f t="shared" si="76"/>
        <v>0</v>
      </c>
      <c r="AK332" s="1">
        <f t="shared" si="72"/>
        <v>0</v>
      </c>
      <c r="AL332" s="1">
        <f t="shared" si="72"/>
        <v>1.0986122886681098</v>
      </c>
      <c r="AM332" s="1">
        <f t="shared" si="72"/>
        <v>0</v>
      </c>
      <c r="AN332" s="1">
        <f t="shared" si="72"/>
        <v>0</v>
      </c>
      <c r="AO332" s="1">
        <f t="shared" si="73"/>
        <v>0</v>
      </c>
      <c r="AP332" s="1">
        <f t="shared" si="73"/>
        <v>0</v>
      </c>
      <c r="AQ332" s="1">
        <f t="shared" si="73"/>
        <v>0</v>
      </c>
      <c r="AR332" s="1">
        <f t="shared" si="73"/>
        <v>1.3862943611198906</v>
      </c>
      <c r="AS332" s="1">
        <f t="shared" si="80"/>
        <v>-0.9383658144232615</v>
      </c>
      <c r="AT332" s="1">
        <f t="shared" si="80"/>
        <v>-0.83132085273209477</v>
      </c>
      <c r="AU332" s="1">
        <f t="shared" si="80"/>
        <v>-1.3267222372866634</v>
      </c>
      <c r="AV332" s="1">
        <f t="shared" si="80"/>
        <v>-6.9112230563044622E-2</v>
      </c>
      <c r="AW332" s="1">
        <f t="shared" si="81"/>
        <v>-0.19036728686403157</v>
      </c>
      <c r="AX332" s="1">
        <f t="shared" si="81"/>
        <v>-0.42768746017487758</v>
      </c>
      <c r="AY332" s="1">
        <f t="shared" si="81"/>
        <v>-1.0427558548288096</v>
      </c>
      <c r="AZ332" s="1">
        <f t="shared" si="81"/>
        <v>-0.34552032288269757</v>
      </c>
      <c r="BA332" s="1">
        <f t="shared" si="87"/>
        <v>-0.44108228041665831</v>
      </c>
      <c r="BB332" s="1">
        <f t="shared" si="85"/>
        <v>-0.21503732076197307</v>
      </c>
      <c r="BC332" s="1">
        <f t="shared" si="85"/>
        <v>-0.35611437759536568</v>
      </c>
      <c r="BD332" s="1">
        <f t="shared" si="85"/>
        <v>-0.21611134729571765</v>
      </c>
      <c r="BE332" s="1">
        <f t="shared" si="77"/>
        <v>-0.65979304502442915</v>
      </c>
      <c r="BF332" s="1">
        <f t="shared" si="74"/>
        <v>-0.84821762538638401</v>
      </c>
      <c r="BG332" s="1">
        <f t="shared" si="74"/>
        <v>0.22437974549041978</v>
      </c>
      <c r="BH332" s="1">
        <f t="shared" si="74"/>
        <v>-0.90291969880072387</v>
      </c>
      <c r="BI332" s="1">
        <f t="shared" si="74"/>
        <v>-0.51341694708197316</v>
      </c>
      <c r="BJ332" s="1">
        <f t="shared" si="75"/>
        <v>-1.010408345508508</v>
      </c>
      <c r="BK332" s="1">
        <f t="shared" si="75"/>
        <v>-0.69473581116207361</v>
      </c>
      <c r="BL332" s="1">
        <f t="shared" si="75"/>
        <v>-1.0709685365941881</v>
      </c>
      <c r="BM332" s="1">
        <f t="shared" si="75"/>
        <v>1.1785832644576903E-3</v>
      </c>
      <c r="BN332" s="1">
        <f t="shared" si="82"/>
        <v>-0.56548090793469508</v>
      </c>
      <c r="BO332" s="6">
        <f t="shared" si="83"/>
        <v>0.61096371308252351</v>
      </c>
    </row>
    <row r="333" spans="1:67" x14ac:dyDescent="0.2">
      <c r="A333" s="3" t="s">
        <v>344</v>
      </c>
      <c r="B333" s="8">
        <v>17486</v>
      </c>
      <c r="C333" s="5">
        <v>60</v>
      </c>
      <c r="D333" s="5">
        <v>8</v>
      </c>
      <c r="E333" s="5">
        <v>2</v>
      </c>
      <c r="F333" s="5">
        <v>10</v>
      </c>
      <c r="G333" s="5">
        <v>4</v>
      </c>
      <c r="H333" s="5">
        <v>4</v>
      </c>
      <c r="I333" s="5">
        <v>15</v>
      </c>
      <c r="J333" s="5">
        <v>0</v>
      </c>
      <c r="K333" s="5">
        <v>0</v>
      </c>
      <c r="L333" s="5">
        <v>1</v>
      </c>
      <c r="M333" s="5">
        <v>0</v>
      </c>
      <c r="N333" s="5">
        <v>5</v>
      </c>
      <c r="O333" s="5">
        <v>1</v>
      </c>
      <c r="P333" s="5">
        <v>0</v>
      </c>
      <c r="Q333" s="5">
        <v>2</v>
      </c>
      <c r="R333" s="5">
        <v>1</v>
      </c>
      <c r="S333" s="5">
        <v>1</v>
      </c>
      <c r="T333" s="5">
        <v>2</v>
      </c>
      <c r="U333" s="5">
        <v>2</v>
      </c>
      <c r="V333" s="5">
        <v>2</v>
      </c>
      <c r="W333" s="5">
        <v>0</v>
      </c>
      <c r="X333" s="1">
        <f t="shared" si="78"/>
        <v>4.1108738641733114</v>
      </c>
      <c r="Y333" s="1">
        <f t="shared" si="78"/>
        <v>2.1972245773362196</v>
      </c>
      <c r="Z333" s="1">
        <f t="shared" si="78"/>
        <v>1.0986122886681098</v>
      </c>
      <c r="AA333" s="1">
        <f t="shared" si="78"/>
        <v>2.3978952727983707</v>
      </c>
      <c r="AB333" s="1">
        <f t="shared" si="79"/>
        <v>1.6094379124341003</v>
      </c>
      <c r="AC333" s="1">
        <f t="shared" si="79"/>
        <v>1.6094379124341003</v>
      </c>
      <c r="AD333" s="1">
        <f t="shared" si="79"/>
        <v>2.7725887222397811</v>
      </c>
      <c r="AE333" s="1">
        <f t="shared" si="79"/>
        <v>0</v>
      </c>
      <c r="AF333" s="1">
        <f t="shared" si="86"/>
        <v>0</v>
      </c>
      <c r="AG333" s="1">
        <f t="shared" si="84"/>
        <v>0.69314718055994529</v>
      </c>
      <c r="AH333" s="1">
        <f t="shared" si="84"/>
        <v>0</v>
      </c>
      <c r="AI333" s="1">
        <f t="shared" si="84"/>
        <v>1.791759469228055</v>
      </c>
      <c r="AJ333" s="1">
        <f t="shared" si="76"/>
        <v>0.69314718055994529</v>
      </c>
      <c r="AK333" s="1">
        <f t="shared" si="72"/>
        <v>0</v>
      </c>
      <c r="AL333" s="1">
        <f t="shared" si="72"/>
        <v>1.0986122886681098</v>
      </c>
      <c r="AM333" s="1">
        <f t="shared" si="72"/>
        <v>0.69314718055994529</v>
      </c>
      <c r="AN333" s="1">
        <f t="shared" si="72"/>
        <v>0.69314718055994529</v>
      </c>
      <c r="AO333" s="1">
        <f t="shared" si="73"/>
        <v>1.0986122886681098</v>
      </c>
      <c r="AP333" s="1">
        <f t="shared" si="73"/>
        <v>1.0986122886681098</v>
      </c>
      <c r="AQ333" s="1">
        <f t="shared" si="73"/>
        <v>1.0986122886681098</v>
      </c>
      <c r="AR333" s="1">
        <f t="shared" si="73"/>
        <v>0</v>
      </c>
      <c r="AS333" s="1">
        <f t="shared" si="80"/>
        <v>0.47265815637873398</v>
      </c>
      <c r="AT333" s="1">
        <f t="shared" si="80"/>
        <v>0.74457220542241576</v>
      </c>
      <c r="AU333" s="1">
        <f t="shared" si="80"/>
        <v>-8.1477129518228525E-2</v>
      </c>
      <c r="AV333" s="1">
        <f t="shared" si="80"/>
        <v>1.0592500381921408</v>
      </c>
      <c r="AW333" s="1">
        <f t="shared" si="81"/>
        <v>1.4515424229442997</v>
      </c>
      <c r="AX333" s="1">
        <f t="shared" si="81"/>
        <v>0.26044770749225798</v>
      </c>
      <c r="AY333" s="1">
        <f t="shared" si="81"/>
        <v>5.3571484750088376E-2</v>
      </c>
      <c r="AZ333" s="1">
        <f t="shared" si="81"/>
        <v>-0.34552032288269757</v>
      </c>
      <c r="BA333" s="1">
        <f t="shared" si="87"/>
        <v>-0.44108228041665831</v>
      </c>
      <c r="BB333" s="1">
        <f t="shared" si="85"/>
        <v>2.4296350314793651</v>
      </c>
      <c r="BC333" s="1">
        <f t="shared" si="85"/>
        <v>-0.35611437759536568</v>
      </c>
      <c r="BD333" s="1">
        <f t="shared" si="85"/>
        <v>1.1934914414074009</v>
      </c>
      <c r="BE333" s="1">
        <f t="shared" si="77"/>
        <v>0.35575076669167954</v>
      </c>
      <c r="BF333" s="1">
        <f t="shared" si="74"/>
        <v>-0.84821762538638401</v>
      </c>
      <c r="BG333" s="1">
        <f t="shared" si="74"/>
        <v>0.22437974549041978</v>
      </c>
      <c r="BH333" s="1">
        <f t="shared" si="74"/>
        <v>-2.5474876134406872E-2</v>
      </c>
      <c r="BI333" s="1">
        <f t="shared" si="74"/>
        <v>0.7690084337002866</v>
      </c>
      <c r="BJ333" s="1">
        <f t="shared" si="75"/>
        <v>0.63280645673869729</v>
      </c>
      <c r="BK333" s="1">
        <f t="shared" si="75"/>
        <v>1.5751262039335632</v>
      </c>
      <c r="BL333" s="1">
        <f t="shared" si="75"/>
        <v>0.80736995656007859</v>
      </c>
      <c r="BM333" s="1">
        <f t="shared" si="75"/>
        <v>-1.0838440050768672</v>
      </c>
      <c r="BN333" s="1">
        <f t="shared" si="82"/>
        <v>0.42132759210337223</v>
      </c>
      <c r="BO333" s="6">
        <f t="shared" si="83"/>
        <v>1.5977722131205909</v>
      </c>
    </row>
    <row r="334" spans="1:67" x14ac:dyDescent="0.2">
      <c r="A334" s="3" t="s">
        <v>345</v>
      </c>
      <c r="B334" s="8">
        <v>17495</v>
      </c>
      <c r="C334" s="5">
        <v>36</v>
      </c>
      <c r="D334" s="5">
        <v>4</v>
      </c>
      <c r="E334" s="5">
        <v>1</v>
      </c>
      <c r="F334" s="5">
        <v>3</v>
      </c>
      <c r="G334" s="5">
        <v>0</v>
      </c>
      <c r="H334" s="5">
        <v>5</v>
      </c>
      <c r="I334" s="5">
        <v>6</v>
      </c>
      <c r="J334" s="5">
        <v>0</v>
      </c>
      <c r="K334" s="5">
        <v>0</v>
      </c>
      <c r="L334" s="5">
        <v>0</v>
      </c>
      <c r="M334" s="5">
        <v>0</v>
      </c>
      <c r="N334" s="5">
        <v>5</v>
      </c>
      <c r="O334" s="5">
        <v>0</v>
      </c>
      <c r="P334" s="5">
        <v>0</v>
      </c>
      <c r="Q334" s="5">
        <v>1</v>
      </c>
      <c r="R334" s="5">
        <v>2</v>
      </c>
      <c r="S334" s="5">
        <v>0</v>
      </c>
      <c r="T334" s="5">
        <v>8</v>
      </c>
      <c r="U334" s="5">
        <v>0</v>
      </c>
      <c r="V334" s="5">
        <v>1</v>
      </c>
      <c r="W334" s="5">
        <v>3</v>
      </c>
      <c r="X334" s="1">
        <f t="shared" si="78"/>
        <v>3.6109179126442243</v>
      </c>
      <c r="Y334" s="1">
        <f t="shared" si="78"/>
        <v>1.6094379124341003</v>
      </c>
      <c r="Z334" s="1">
        <f t="shared" si="78"/>
        <v>0.69314718055994529</v>
      </c>
      <c r="AA334" s="1">
        <f t="shared" si="78"/>
        <v>1.3862943611198906</v>
      </c>
      <c r="AB334" s="1">
        <f t="shared" si="79"/>
        <v>0</v>
      </c>
      <c r="AC334" s="1">
        <f t="shared" si="79"/>
        <v>1.791759469228055</v>
      </c>
      <c r="AD334" s="1">
        <f t="shared" si="79"/>
        <v>1.9459101490553132</v>
      </c>
      <c r="AE334" s="1">
        <f t="shared" si="79"/>
        <v>0</v>
      </c>
      <c r="AF334" s="1">
        <f t="shared" si="86"/>
        <v>0</v>
      </c>
      <c r="AG334" s="1">
        <f t="shared" si="84"/>
        <v>0</v>
      </c>
      <c r="AH334" s="1">
        <f t="shared" si="84"/>
        <v>0</v>
      </c>
      <c r="AI334" s="1">
        <f t="shared" si="84"/>
        <v>1.791759469228055</v>
      </c>
      <c r="AJ334" s="1">
        <f t="shared" si="76"/>
        <v>0</v>
      </c>
      <c r="AK334" s="1">
        <f t="shared" si="72"/>
        <v>0</v>
      </c>
      <c r="AL334" s="1">
        <f t="shared" si="72"/>
        <v>0.69314718055994529</v>
      </c>
      <c r="AM334" s="1">
        <f t="shared" si="72"/>
        <v>1.0986122886681098</v>
      </c>
      <c r="AN334" s="1">
        <f t="shared" si="72"/>
        <v>0</v>
      </c>
      <c r="AO334" s="1">
        <f t="shared" si="73"/>
        <v>2.1972245773362196</v>
      </c>
      <c r="AP334" s="1">
        <f t="shared" si="73"/>
        <v>0</v>
      </c>
      <c r="AQ334" s="1">
        <f t="shared" si="73"/>
        <v>0.69314718055994529</v>
      </c>
      <c r="AR334" s="1">
        <f t="shared" si="73"/>
        <v>1.3862943611198906</v>
      </c>
      <c r="AS334" s="1">
        <f t="shared" si="80"/>
        <v>-3.0220324020057976E-2</v>
      </c>
      <c r="AT334" s="1">
        <f t="shared" si="80"/>
        <v>0.12872030386443817</v>
      </c>
      <c r="AU334" s="1">
        <f t="shared" si="80"/>
        <v>-0.54106004830626186</v>
      </c>
      <c r="AV334" s="1">
        <f t="shared" si="80"/>
        <v>-6.9112230563044622E-2</v>
      </c>
      <c r="AW334" s="1">
        <f t="shared" si="81"/>
        <v>-1.4324240342457668</v>
      </c>
      <c r="AX334" s="1">
        <f t="shared" si="81"/>
        <v>0.5060537797342709</v>
      </c>
      <c r="AY334" s="1">
        <f t="shared" si="81"/>
        <v>-0.72561408017043794</v>
      </c>
      <c r="AZ334" s="1">
        <f t="shared" si="81"/>
        <v>-0.34552032288269757</v>
      </c>
      <c r="BA334" s="1">
        <f t="shared" si="87"/>
        <v>-0.44108228041665831</v>
      </c>
      <c r="BB334" s="1">
        <f t="shared" si="85"/>
        <v>-0.21503732076197307</v>
      </c>
      <c r="BC334" s="1">
        <f t="shared" si="85"/>
        <v>-0.35611437759536568</v>
      </c>
      <c r="BD334" s="1">
        <f t="shared" si="85"/>
        <v>1.1934914414074009</v>
      </c>
      <c r="BE334" s="1">
        <f t="shared" si="77"/>
        <v>-0.65979304502442915</v>
      </c>
      <c r="BF334" s="1">
        <f t="shared" si="74"/>
        <v>-0.84821762538638401</v>
      </c>
      <c r="BG334" s="1">
        <f t="shared" si="74"/>
        <v>-0.37368059771273615</v>
      </c>
      <c r="BH334" s="1">
        <f t="shared" si="74"/>
        <v>0.48779744157731347</v>
      </c>
      <c r="BI334" s="1">
        <f t="shared" si="74"/>
        <v>-0.51341694708197316</v>
      </c>
      <c r="BJ334" s="1">
        <f t="shared" si="75"/>
        <v>2.2760212589859026</v>
      </c>
      <c r="BK334" s="1">
        <f t="shared" si="75"/>
        <v>-0.69473581116207361</v>
      </c>
      <c r="BL334" s="1">
        <f t="shared" si="75"/>
        <v>0.11413110601541589</v>
      </c>
      <c r="BM334" s="1">
        <f t="shared" si="75"/>
        <v>1.1785832644576903E-3</v>
      </c>
      <c r="BN334" s="1">
        <f t="shared" si="82"/>
        <v>-0.12088738716574575</v>
      </c>
      <c r="BO334" s="6">
        <f t="shared" si="83"/>
        <v>1.0555572338514729</v>
      </c>
    </row>
    <row r="335" spans="1:67" x14ac:dyDescent="0.2">
      <c r="A335" s="3" t="s">
        <v>346</v>
      </c>
      <c r="B335" s="8">
        <v>17513</v>
      </c>
      <c r="C335" s="5">
        <v>34</v>
      </c>
      <c r="D335" s="5">
        <v>9</v>
      </c>
      <c r="E335" s="5">
        <v>2</v>
      </c>
      <c r="F335" s="5">
        <v>7</v>
      </c>
      <c r="G335" s="5">
        <v>0</v>
      </c>
      <c r="H335" s="5">
        <v>5</v>
      </c>
      <c r="I335" s="5">
        <v>6</v>
      </c>
      <c r="J335" s="5">
        <v>0</v>
      </c>
      <c r="K335" s="5">
        <v>0</v>
      </c>
      <c r="L335" s="5">
        <v>0</v>
      </c>
      <c r="M335" s="5">
        <v>0</v>
      </c>
      <c r="N335" s="5">
        <v>1</v>
      </c>
      <c r="O335" s="5">
        <v>0</v>
      </c>
      <c r="P335" s="5">
        <v>0</v>
      </c>
      <c r="Q335" s="5">
        <v>2</v>
      </c>
      <c r="R335" s="5">
        <v>1</v>
      </c>
      <c r="S335" s="5">
        <v>0</v>
      </c>
      <c r="T335" s="5">
        <v>1</v>
      </c>
      <c r="U335" s="5">
        <v>0</v>
      </c>
      <c r="V335" s="5">
        <v>0</v>
      </c>
      <c r="W335" s="5">
        <v>7</v>
      </c>
      <c r="X335" s="1">
        <f t="shared" si="78"/>
        <v>3.5553480614894135</v>
      </c>
      <c r="Y335" s="1">
        <f t="shared" si="78"/>
        <v>2.3025850929940459</v>
      </c>
      <c r="Z335" s="1">
        <f t="shared" si="78"/>
        <v>1.0986122886681098</v>
      </c>
      <c r="AA335" s="1">
        <f t="shared" si="78"/>
        <v>2.0794415416798357</v>
      </c>
      <c r="AB335" s="1">
        <f t="shared" si="79"/>
        <v>0</v>
      </c>
      <c r="AC335" s="1">
        <f t="shared" si="79"/>
        <v>1.791759469228055</v>
      </c>
      <c r="AD335" s="1">
        <f t="shared" si="79"/>
        <v>1.9459101490553132</v>
      </c>
      <c r="AE335" s="1">
        <f t="shared" si="79"/>
        <v>0</v>
      </c>
      <c r="AF335" s="1">
        <f t="shared" si="86"/>
        <v>0</v>
      </c>
      <c r="AG335" s="1">
        <f t="shared" si="84"/>
        <v>0</v>
      </c>
      <c r="AH335" s="1">
        <f t="shared" si="84"/>
        <v>0</v>
      </c>
      <c r="AI335" s="1">
        <f t="shared" si="84"/>
        <v>0.69314718055994529</v>
      </c>
      <c r="AJ335" s="1">
        <f t="shared" si="76"/>
        <v>0</v>
      </c>
      <c r="AK335" s="1">
        <f t="shared" si="72"/>
        <v>0</v>
      </c>
      <c r="AL335" s="1">
        <f t="shared" si="72"/>
        <v>1.0986122886681098</v>
      </c>
      <c r="AM335" s="1">
        <f t="shared" si="72"/>
        <v>0.69314718055994529</v>
      </c>
      <c r="AN335" s="1">
        <f t="shared" ref="AN335:AR398" si="88">LN(1+S335)</f>
        <v>0</v>
      </c>
      <c r="AO335" s="1">
        <f t="shared" si="73"/>
        <v>0.69314718055994529</v>
      </c>
      <c r="AP335" s="1">
        <f t="shared" si="73"/>
        <v>0</v>
      </c>
      <c r="AQ335" s="1">
        <f t="shared" si="73"/>
        <v>0</v>
      </c>
      <c r="AR335" s="1">
        <f t="shared" si="73"/>
        <v>2.0794415416798357</v>
      </c>
      <c r="AS335" s="1">
        <f t="shared" si="80"/>
        <v>-8.6115012780638753E-2</v>
      </c>
      <c r="AT335" s="1">
        <f t="shared" si="80"/>
        <v>0.85496340309922347</v>
      </c>
      <c r="AU335" s="1">
        <f t="shared" si="80"/>
        <v>-8.1477129518228525E-2</v>
      </c>
      <c r="AV335" s="1">
        <f t="shared" si="80"/>
        <v>0.70403962824673028</v>
      </c>
      <c r="AW335" s="1">
        <f t="shared" si="81"/>
        <v>-1.4324240342457668</v>
      </c>
      <c r="AX335" s="1">
        <f t="shared" si="81"/>
        <v>0.5060537797342709</v>
      </c>
      <c r="AY335" s="1">
        <f t="shared" si="81"/>
        <v>-0.72561408017043794</v>
      </c>
      <c r="AZ335" s="1">
        <f t="shared" si="81"/>
        <v>-0.34552032288269757</v>
      </c>
      <c r="BA335" s="1">
        <f t="shared" si="87"/>
        <v>-0.44108228041665831</v>
      </c>
      <c r="BB335" s="1">
        <f t="shared" si="85"/>
        <v>-0.21503732076197307</v>
      </c>
      <c r="BC335" s="1">
        <f t="shared" si="85"/>
        <v>-0.35611437759536568</v>
      </c>
      <c r="BD335" s="1">
        <f t="shared" si="85"/>
        <v>-0.21611134729571765</v>
      </c>
      <c r="BE335" s="1">
        <f t="shared" si="77"/>
        <v>-0.65979304502442915</v>
      </c>
      <c r="BF335" s="1">
        <f t="shared" si="74"/>
        <v>-0.84821762538638401</v>
      </c>
      <c r="BG335" s="1">
        <f t="shared" si="74"/>
        <v>0.22437974549041978</v>
      </c>
      <c r="BH335" s="1">
        <f t="shared" si="74"/>
        <v>-2.5474876134406872E-2</v>
      </c>
      <c r="BI335" s="1">
        <f t="shared" ref="BI335:BM398" si="89">(AN335-AVERAGE(AN$2:AN$1123))/_xlfn.STDEV.S(AN$2:AN$1123)</f>
        <v>-0.51341694708197316</v>
      </c>
      <c r="BJ335" s="1">
        <f t="shared" si="75"/>
        <v>2.6344764738292326E-2</v>
      </c>
      <c r="BK335" s="1">
        <f t="shared" si="75"/>
        <v>-0.69473581116207361</v>
      </c>
      <c r="BL335" s="1">
        <f t="shared" si="75"/>
        <v>-1.0709685365941881</v>
      </c>
      <c r="BM335" s="1">
        <f t="shared" si="75"/>
        <v>0.54368987743511998</v>
      </c>
      <c r="BN335" s="1">
        <f t="shared" si="82"/>
        <v>-0.23107769277651821</v>
      </c>
      <c r="BO335" s="6">
        <f t="shared" si="83"/>
        <v>0.94536692824070034</v>
      </c>
    </row>
    <row r="336" spans="1:67" x14ac:dyDescent="0.2">
      <c r="A336" s="3" t="s">
        <v>347</v>
      </c>
      <c r="B336" s="8">
        <v>17524</v>
      </c>
      <c r="C336" s="5">
        <v>56</v>
      </c>
      <c r="D336" s="5">
        <v>9</v>
      </c>
      <c r="E336" s="5">
        <v>1</v>
      </c>
      <c r="F336" s="5">
        <v>7</v>
      </c>
      <c r="G336" s="5">
        <v>1</v>
      </c>
      <c r="H336" s="5">
        <v>4</v>
      </c>
      <c r="I336" s="5">
        <v>20</v>
      </c>
      <c r="J336" s="5">
        <v>0</v>
      </c>
      <c r="K336" s="5">
        <v>0</v>
      </c>
      <c r="L336" s="5">
        <v>0</v>
      </c>
      <c r="M336" s="5">
        <v>0</v>
      </c>
      <c r="N336" s="5">
        <v>4</v>
      </c>
      <c r="O336" s="5">
        <v>0</v>
      </c>
      <c r="P336" s="5">
        <v>3</v>
      </c>
      <c r="Q336" s="5">
        <v>4</v>
      </c>
      <c r="R336" s="5">
        <v>1</v>
      </c>
      <c r="S336" s="5">
        <v>1</v>
      </c>
      <c r="T336" s="5">
        <v>0</v>
      </c>
      <c r="U336" s="5">
        <v>0</v>
      </c>
      <c r="V336" s="5">
        <v>1</v>
      </c>
      <c r="W336" s="5">
        <v>2</v>
      </c>
      <c r="X336" s="1">
        <f t="shared" si="78"/>
        <v>4.0430512678345503</v>
      </c>
      <c r="Y336" s="1">
        <f t="shared" si="78"/>
        <v>2.3025850929940459</v>
      </c>
      <c r="Z336" s="1">
        <f t="shared" si="78"/>
        <v>0.69314718055994529</v>
      </c>
      <c r="AA336" s="1">
        <f t="shared" si="78"/>
        <v>2.0794415416798357</v>
      </c>
      <c r="AB336" s="1">
        <f t="shared" si="79"/>
        <v>0.69314718055994529</v>
      </c>
      <c r="AC336" s="1">
        <f t="shared" si="79"/>
        <v>1.6094379124341003</v>
      </c>
      <c r="AD336" s="1">
        <f t="shared" si="79"/>
        <v>3.044522437723423</v>
      </c>
      <c r="AE336" s="1">
        <f t="shared" si="79"/>
        <v>0</v>
      </c>
      <c r="AF336" s="1">
        <f t="shared" si="86"/>
        <v>0</v>
      </c>
      <c r="AG336" s="1">
        <f t="shared" si="84"/>
        <v>0</v>
      </c>
      <c r="AH336" s="1">
        <f t="shared" si="84"/>
        <v>0</v>
      </c>
      <c r="AI336" s="1">
        <f t="shared" si="84"/>
        <v>1.6094379124341003</v>
      </c>
      <c r="AJ336" s="1">
        <f t="shared" si="76"/>
        <v>0</v>
      </c>
      <c r="AK336" s="1">
        <f t="shared" si="76"/>
        <v>1.3862943611198906</v>
      </c>
      <c r="AL336" s="1">
        <f t="shared" si="76"/>
        <v>1.6094379124341003</v>
      </c>
      <c r="AM336" s="1">
        <f t="shared" si="76"/>
        <v>0.69314718055994529</v>
      </c>
      <c r="AN336" s="1">
        <f t="shared" si="88"/>
        <v>0.69314718055994529</v>
      </c>
      <c r="AO336" s="1">
        <f t="shared" si="88"/>
        <v>0</v>
      </c>
      <c r="AP336" s="1">
        <f t="shared" si="88"/>
        <v>0</v>
      </c>
      <c r="AQ336" s="1">
        <f t="shared" si="88"/>
        <v>0.69314718055994529</v>
      </c>
      <c r="AR336" s="1">
        <f t="shared" si="88"/>
        <v>1.0986122886681098</v>
      </c>
      <c r="AS336" s="1">
        <f t="shared" si="80"/>
        <v>0.40443909812125356</v>
      </c>
      <c r="AT336" s="1">
        <f t="shared" si="80"/>
        <v>0.85496340309922347</v>
      </c>
      <c r="AU336" s="1">
        <f t="shared" si="80"/>
        <v>-0.54106004830626186</v>
      </c>
      <c r="AV336" s="1">
        <f t="shared" si="80"/>
        <v>0.70403962824673028</v>
      </c>
      <c r="AW336" s="1">
        <f t="shared" si="81"/>
        <v>-0.19036728686403157</v>
      </c>
      <c r="AX336" s="1">
        <f t="shared" si="81"/>
        <v>0.26044770749225798</v>
      </c>
      <c r="AY336" s="1">
        <f t="shared" si="81"/>
        <v>0.30988250162312159</v>
      </c>
      <c r="AZ336" s="1">
        <f t="shared" si="81"/>
        <v>-0.34552032288269757</v>
      </c>
      <c r="BA336" s="1">
        <f t="shared" si="87"/>
        <v>-0.44108228041665831</v>
      </c>
      <c r="BB336" s="1">
        <f t="shared" si="85"/>
        <v>-0.21503732076197307</v>
      </c>
      <c r="BC336" s="1">
        <f t="shared" si="85"/>
        <v>-0.35611437759536568</v>
      </c>
      <c r="BD336" s="1">
        <f t="shared" si="85"/>
        <v>0.95955907277440056</v>
      </c>
      <c r="BE336" s="1">
        <f t="shared" si="77"/>
        <v>-0.65979304502442915</v>
      </c>
      <c r="BF336" s="1">
        <f t="shared" si="77"/>
        <v>1.0114584796739483</v>
      </c>
      <c r="BG336" s="1">
        <f t="shared" si="77"/>
        <v>0.97784666966520262</v>
      </c>
      <c r="BH336" s="1">
        <f t="shared" si="77"/>
        <v>-2.5474876134406872E-2</v>
      </c>
      <c r="BI336" s="1">
        <f t="shared" si="89"/>
        <v>0.7690084337002866</v>
      </c>
      <c r="BJ336" s="1">
        <f t="shared" si="89"/>
        <v>-1.010408345508508</v>
      </c>
      <c r="BK336" s="1">
        <f t="shared" si="89"/>
        <v>-0.69473581116207361</v>
      </c>
      <c r="BL336" s="1">
        <f t="shared" si="89"/>
        <v>0.11413110601541589</v>
      </c>
      <c r="BM336" s="1">
        <f t="shared" si="89"/>
        <v>-0.22398394759866314</v>
      </c>
      <c r="BN336" s="1">
        <f t="shared" si="82"/>
        <v>7.9152306578893911E-2</v>
      </c>
      <c r="BO336" s="6">
        <f t="shared" si="83"/>
        <v>1.2555969275961125</v>
      </c>
    </row>
    <row r="337" spans="1:67" x14ac:dyDescent="0.2">
      <c r="A337" s="3" t="s">
        <v>348</v>
      </c>
      <c r="B337" s="8">
        <v>17541</v>
      </c>
      <c r="C337" s="5">
        <v>45</v>
      </c>
      <c r="D337" s="5">
        <v>7</v>
      </c>
      <c r="E337" s="5">
        <v>3</v>
      </c>
      <c r="F337" s="5">
        <v>6</v>
      </c>
      <c r="G337" s="5">
        <v>0</v>
      </c>
      <c r="H337" s="5">
        <v>6</v>
      </c>
      <c r="I337" s="5">
        <v>4</v>
      </c>
      <c r="J337" s="5">
        <v>0</v>
      </c>
      <c r="K337" s="5">
        <v>0</v>
      </c>
      <c r="L337" s="5">
        <v>0</v>
      </c>
      <c r="M337" s="5">
        <v>0</v>
      </c>
      <c r="N337" s="5">
        <v>5</v>
      </c>
      <c r="O337" s="5">
        <v>0</v>
      </c>
      <c r="P337" s="5">
        <v>3</v>
      </c>
      <c r="Q337" s="5">
        <v>8</v>
      </c>
      <c r="R337" s="5">
        <v>1</v>
      </c>
      <c r="S337" s="5">
        <v>0</v>
      </c>
      <c r="T337" s="5">
        <v>0</v>
      </c>
      <c r="U337" s="5">
        <v>0</v>
      </c>
      <c r="V337" s="5">
        <v>2</v>
      </c>
      <c r="W337" s="5">
        <v>2</v>
      </c>
      <c r="X337" s="1">
        <f t="shared" si="78"/>
        <v>3.8286413964890951</v>
      </c>
      <c r="Y337" s="1">
        <f t="shared" si="78"/>
        <v>2.0794415416798357</v>
      </c>
      <c r="Z337" s="1">
        <f t="shared" si="78"/>
        <v>1.3862943611198906</v>
      </c>
      <c r="AA337" s="1">
        <f t="shared" si="78"/>
        <v>1.9459101490553132</v>
      </c>
      <c r="AB337" s="1">
        <f t="shared" si="79"/>
        <v>0</v>
      </c>
      <c r="AC337" s="1">
        <f t="shared" si="79"/>
        <v>1.9459101490553132</v>
      </c>
      <c r="AD337" s="1">
        <f t="shared" si="79"/>
        <v>1.6094379124341003</v>
      </c>
      <c r="AE337" s="1">
        <f t="shared" si="79"/>
        <v>0</v>
      </c>
      <c r="AF337" s="1">
        <f t="shared" si="86"/>
        <v>0</v>
      </c>
      <c r="AG337" s="1">
        <f t="shared" si="84"/>
        <v>0</v>
      </c>
      <c r="AH337" s="1">
        <f t="shared" si="84"/>
        <v>0</v>
      </c>
      <c r="AI337" s="1">
        <f t="shared" si="84"/>
        <v>1.791759469228055</v>
      </c>
      <c r="AJ337" s="1">
        <f t="shared" si="76"/>
        <v>0</v>
      </c>
      <c r="AK337" s="1">
        <f t="shared" si="76"/>
        <v>1.3862943611198906</v>
      </c>
      <c r="AL337" s="1">
        <f t="shared" si="76"/>
        <v>2.1972245773362196</v>
      </c>
      <c r="AM337" s="1">
        <f t="shared" si="76"/>
        <v>0.69314718055994529</v>
      </c>
      <c r="AN337" s="1">
        <f t="shared" si="88"/>
        <v>0</v>
      </c>
      <c r="AO337" s="1">
        <f t="shared" si="88"/>
        <v>0</v>
      </c>
      <c r="AP337" s="1">
        <f t="shared" si="88"/>
        <v>0</v>
      </c>
      <c r="AQ337" s="1">
        <f t="shared" si="88"/>
        <v>1.0986122886681098</v>
      </c>
      <c r="AR337" s="1">
        <f t="shared" si="88"/>
        <v>1.0986122886681098</v>
      </c>
      <c r="AS337" s="1">
        <f t="shared" si="80"/>
        <v>0.18877587828171535</v>
      </c>
      <c r="AT337" s="1">
        <f t="shared" si="80"/>
        <v>0.62116534573747506</v>
      </c>
      <c r="AU337" s="1">
        <f t="shared" si="80"/>
        <v>0.24460214067413955</v>
      </c>
      <c r="AV337" s="1">
        <f t="shared" si="80"/>
        <v>0.55509572814501307</v>
      </c>
      <c r="AW337" s="1">
        <f t="shared" si="81"/>
        <v>-1.4324240342457668</v>
      </c>
      <c r="AX337" s="1">
        <f t="shared" si="81"/>
        <v>0.71371075497936354</v>
      </c>
      <c r="AY337" s="1">
        <f t="shared" si="81"/>
        <v>-1.0427558548288096</v>
      </c>
      <c r="AZ337" s="1">
        <f t="shared" si="81"/>
        <v>-0.34552032288269757</v>
      </c>
      <c r="BA337" s="1">
        <f t="shared" si="87"/>
        <v>-0.44108228041665831</v>
      </c>
      <c r="BB337" s="1">
        <f t="shared" si="85"/>
        <v>-0.21503732076197307</v>
      </c>
      <c r="BC337" s="1">
        <f t="shared" si="85"/>
        <v>-0.35611437759536568</v>
      </c>
      <c r="BD337" s="1">
        <f t="shared" si="85"/>
        <v>1.1934914414074009</v>
      </c>
      <c r="BE337" s="1">
        <f t="shared" si="77"/>
        <v>-0.65979304502442915</v>
      </c>
      <c r="BF337" s="1">
        <f t="shared" si="77"/>
        <v>1.0114584796739483</v>
      </c>
      <c r="BG337" s="1">
        <f t="shared" si="77"/>
        <v>1.8448309983088969</v>
      </c>
      <c r="BH337" s="1">
        <f t="shared" si="77"/>
        <v>-2.5474876134406872E-2</v>
      </c>
      <c r="BI337" s="1">
        <f t="shared" si="89"/>
        <v>-0.51341694708197316</v>
      </c>
      <c r="BJ337" s="1">
        <f t="shared" si="89"/>
        <v>-1.010408345508508</v>
      </c>
      <c r="BK337" s="1">
        <f t="shared" si="89"/>
        <v>-0.69473581116207361</v>
      </c>
      <c r="BL337" s="1">
        <f t="shared" si="89"/>
        <v>0.80736995656007859</v>
      </c>
      <c r="BM337" s="1">
        <f t="shared" si="89"/>
        <v>-0.22398394759866314</v>
      </c>
      <c r="BN337" s="1">
        <f t="shared" si="82"/>
        <v>1.0464455263176494E-2</v>
      </c>
      <c r="BO337" s="6">
        <f t="shared" si="83"/>
        <v>1.1869090762803951</v>
      </c>
    </row>
    <row r="338" spans="1:67" x14ac:dyDescent="0.2">
      <c r="A338" s="3" t="s">
        <v>349</v>
      </c>
      <c r="B338" s="8">
        <v>17614</v>
      </c>
      <c r="C338" s="5">
        <v>92</v>
      </c>
      <c r="D338" s="5">
        <v>18</v>
      </c>
      <c r="E338" s="5">
        <v>4</v>
      </c>
      <c r="F338" s="5">
        <v>8</v>
      </c>
      <c r="G338" s="5">
        <v>5</v>
      </c>
      <c r="H338" s="5">
        <v>5</v>
      </c>
      <c r="I338" s="5">
        <v>31</v>
      </c>
      <c r="J338" s="5">
        <v>0</v>
      </c>
      <c r="K338" s="5">
        <v>0</v>
      </c>
      <c r="L338" s="5">
        <v>0</v>
      </c>
      <c r="M338" s="5">
        <v>0</v>
      </c>
      <c r="N338" s="5">
        <v>7</v>
      </c>
      <c r="O338" s="5">
        <v>1</v>
      </c>
      <c r="P338" s="5">
        <v>0</v>
      </c>
      <c r="Q338" s="5">
        <v>3</v>
      </c>
      <c r="R338" s="5">
        <v>2</v>
      </c>
      <c r="S338" s="5">
        <v>2</v>
      </c>
      <c r="T338" s="5">
        <v>5</v>
      </c>
      <c r="U338" s="5">
        <v>0</v>
      </c>
      <c r="V338" s="5">
        <v>1</v>
      </c>
      <c r="W338" s="5">
        <v>5</v>
      </c>
      <c r="X338" s="1">
        <f t="shared" si="78"/>
        <v>4.5325994931532563</v>
      </c>
      <c r="Y338" s="1">
        <f t="shared" si="78"/>
        <v>2.9444389791664403</v>
      </c>
      <c r="Z338" s="1">
        <f t="shared" si="78"/>
        <v>1.6094379124341003</v>
      </c>
      <c r="AA338" s="1">
        <f t="shared" si="78"/>
        <v>2.1972245773362196</v>
      </c>
      <c r="AB338" s="1">
        <f t="shared" si="79"/>
        <v>1.791759469228055</v>
      </c>
      <c r="AC338" s="1">
        <f t="shared" si="79"/>
        <v>1.791759469228055</v>
      </c>
      <c r="AD338" s="1">
        <f t="shared" si="79"/>
        <v>3.4657359027997265</v>
      </c>
      <c r="AE338" s="1">
        <f t="shared" si="79"/>
        <v>0</v>
      </c>
      <c r="AF338" s="1">
        <f t="shared" si="86"/>
        <v>0</v>
      </c>
      <c r="AG338" s="1">
        <f t="shared" si="84"/>
        <v>0</v>
      </c>
      <c r="AH338" s="1">
        <f t="shared" si="84"/>
        <v>0</v>
      </c>
      <c r="AI338" s="1">
        <f t="shared" si="84"/>
        <v>2.0794415416798357</v>
      </c>
      <c r="AJ338" s="1">
        <f t="shared" si="76"/>
        <v>0.69314718055994529</v>
      </c>
      <c r="AK338" s="1">
        <f t="shared" si="76"/>
        <v>0</v>
      </c>
      <c r="AL338" s="1">
        <f t="shared" si="76"/>
        <v>1.3862943611198906</v>
      </c>
      <c r="AM338" s="1">
        <f t="shared" si="76"/>
        <v>1.0986122886681098</v>
      </c>
      <c r="AN338" s="1">
        <f t="shared" si="88"/>
        <v>1.0986122886681098</v>
      </c>
      <c r="AO338" s="1">
        <f t="shared" si="88"/>
        <v>1.791759469228055</v>
      </c>
      <c r="AP338" s="1">
        <f t="shared" si="88"/>
        <v>0</v>
      </c>
      <c r="AQ338" s="1">
        <f t="shared" si="88"/>
        <v>0.69314718055994529</v>
      </c>
      <c r="AR338" s="1">
        <f t="shared" ref="AR338:AR401" si="90">LN(1+W338)</f>
        <v>1.791759469228055</v>
      </c>
      <c r="AS338" s="1">
        <f t="shared" si="80"/>
        <v>0.89684901318928845</v>
      </c>
      <c r="AT338" s="1">
        <f t="shared" si="80"/>
        <v>1.5274640907211035</v>
      </c>
      <c r="AU338" s="1">
        <f t="shared" si="80"/>
        <v>0.49752887239763499</v>
      </c>
      <c r="AV338" s="1">
        <f t="shared" si="80"/>
        <v>0.83541745897010822</v>
      </c>
      <c r="AW338" s="1">
        <f t="shared" si="81"/>
        <v>1.7782460815037091</v>
      </c>
      <c r="AX338" s="1">
        <f t="shared" si="81"/>
        <v>0.5060537797342709</v>
      </c>
      <c r="AY338" s="1">
        <f t="shared" si="81"/>
        <v>0.70689708792518546</v>
      </c>
      <c r="AZ338" s="1">
        <f t="shared" si="81"/>
        <v>-0.34552032288269757</v>
      </c>
      <c r="BA338" s="1">
        <f t="shared" si="87"/>
        <v>-0.44108228041665831</v>
      </c>
      <c r="BB338" s="1">
        <f t="shared" si="85"/>
        <v>-0.21503732076197307</v>
      </c>
      <c r="BC338" s="1">
        <f t="shared" si="85"/>
        <v>-0.35611437759536568</v>
      </c>
      <c r="BD338" s="1">
        <f t="shared" si="85"/>
        <v>1.5626093329244777</v>
      </c>
      <c r="BE338" s="1">
        <f t="shared" si="77"/>
        <v>0.35575076669167954</v>
      </c>
      <c r="BF338" s="1">
        <f t="shared" si="77"/>
        <v>-0.84821762538638401</v>
      </c>
      <c r="BG338" s="1">
        <f t="shared" si="77"/>
        <v>0.64871031190258488</v>
      </c>
      <c r="BH338" s="1">
        <f t="shared" si="77"/>
        <v>0.48779744157731347</v>
      </c>
      <c r="BI338" s="1">
        <f t="shared" si="89"/>
        <v>1.5191791914309583</v>
      </c>
      <c r="BJ338" s="1">
        <f t="shared" si="89"/>
        <v>1.6695595669854975</v>
      </c>
      <c r="BK338" s="1">
        <f t="shared" si="89"/>
        <v>-0.69473581116207361</v>
      </c>
      <c r="BL338" s="1">
        <f t="shared" si="89"/>
        <v>0.11413110601541589</v>
      </c>
      <c r="BM338" s="1">
        <f t="shared" ref="BM338:BM401" si="91">(AR338-AVERAGE(AR$2:AR$1123))/_xlfn.STDEV.S(AR$2:AR$1123)</f>
        <v>0.31852734657199921</v>
      </c>
      <c r="BN338" s="1">
        <f t="shared" si="82"/>
        <v>0.50114351001600355</v>
      </c>
      <c r="BO338" s="6">
        <f t="shared" si="83"/>
        <v>1.6775881310332221</v>
      </c>
    </row>
    <row r="339" spans="1:67" x14ac:dyDescent="0.2">
      <c r="A339" s="3" t="s">
        <v>350</v>
      </c>
      <c r="B339" s="8">
        <v>17616</v>
      </c>
      <c r="C339" s="5">
        <v>31</v>
      </c>
      <c r="D339" s="5">
        <v>6</v>
      </c>
      <c r="E339" s="5">
        <v>2</v>
      </c>
      <c r="F339" s="5">
        <v>6</v>
      </c>
      <c r="G339" s="5">
        <v>2</v>
      </c>
      <c r="H339" s="5">
        <v>4</v>
      </c>
      <c r="I339" s="5">
        <v>6</v>
      </c>
      <c r="J339" s="5">
        <v>0</v>
      </c>
      <c r="K339" s="5">
        <v>2</v>
      </c>
      <c r="L339" s="5">
        <v>0</v>
      </c>
      <c r="M339" s="5">
        <v>0</v>
      </c>
      <c r="N339" s="5">
        <v>2</v>
      </c>
      <c r="O339" s="5">
        <v>0</v>
      </c>
      <c r="P339" s="5">
        <v>0</v>
      </c>
      <c r="Q339" s="5">
        <v>1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1</v>
      </c>
      <c r="X339" s="1">
        <f t="shared" si="78"/>
        <v>3.4657359027997265</v>
      </c>
      <c r="Y339" s="1">
        <f t="shared" si="78"/>
        <v>1.9459101490553132</v>
      </c>
      <c r="Z339" s="1">
        <f t="shared" si="78"/>
        <v>1.0986122886681098</v>
      </c>
      <c r="AA339" s="1">
        <f t="shared" si="78"/>
        <v>1.9459101490553132</v>
      </c>
      <c r="AB339" s="1">
        <f t="shared" si="79"/>
        <v>1.0986122886681098</v>
      </c>
      <c r="AC339" s="1">
        <f t="shared" si="79"/>
        <v>1.6094379124341003</v>
      </c>
      <c r="AD339" s="1">
        <f t="shared" si="79"/>
        <v>1.9459101490553132</v>
      </c>
      <c r="AE339" s="1">
        <f t="shared" si="79"/>
        <v>0</v>
      </c>
      <c r="AF339" s="1">
        <f t="shared" si="86"/>
        <v>1.0986122886681098</v>
      </c>
      <c r="AG339" s="1">
        <f t="shared" si="84"/>
        <v>0</v>
      </c>
      <c r="AH339" s="1">
        <f t="shared" si="84"/>
        <v>0</v>
      </c>
      <c r="AI339" s="1">
        <f t="shared" si="84"/>
        <v>1.0986122886681098</v>
      </c>
      <c r="AJ339" s="1">
        <f t="shared" si="76"/>
        <v>0</v>
      </c>
      <c r="AK339" s="1">
        <f t="shared" si="76"/>
        <v>0</v>
      </c>
      <c r="AL339" s="1">
        <f t="shared" si="76"/>
        <v>0.69314718055994529</v>
      </c>
      <c r="AM339" s="1">
        <f t="shared" si="76"/>
        <v>0</v>
      </c>
      <c r="AN339" s="1">
        <f t="shared" si="88"/>
        <v>0</v>
      </c>
      <c r="AO339" s="1">
        <f t="shared" si="88"/>
        <v>0</v>
      </c>
      <c r="AP339" s="1">
        <f t="shared" si="88"/>
        <v>0</v>
      </c>
      <c r="AQ339" s="1">
        <f t="shared" si="88"/>
        <v>0</v>
      </c>
      <c r="AR339" s="1">
        <f t="shared" si="90"/>
        <v>0.69314718055994529</v>
      </c>
      <c r="AS339" s="1">
        <f t="shared" si="80"/>
        <v>-0.17625100586022788</v>
      </c>
      <c r="AT339" s="1">
        <f t="shared" si="80"/>
        <v>0.48125818728026287</v>
      </c>
      <c r="AU339" s="1">
        <f t="shared" si="80"/>
        <v>-8.1477129518228525E-2</v>
      </c>
      <c r="AV339" s="1">
        <f t="shared" si="80"/>
        <v>0.55509572814501307</v>
      </c>
      <c r="AW339" s="1">
        <f t="shared" si="81"/>
        <v>0.53618933412197389</v>
      </c>
      <c r="AX339" s="1">
        <f t="shared" si="81"/>
        <v>0.26044770749225798</v>
      </c>
      <c r="AY339" s="1">
        <f t="shared" si="81"/>
        <v>-0.72561408017043794</v>
      </c>
      <c r="AZ339" s="1">
        <f t="shared" si="81"/>
        <v>-0.34552032288269757</v>
      </c>
      <c r="BA339" s="1">
        <f t="shared" si="87"/>
        <v>1.9987505380914665</v>
      </c>
      <c r="BB339" s="1">
        <f t="shared" si="85"/>
        <v>-0.21503732076197307</v>
      </c>
      <c r="BC339" s="1">
        <f t="shared" si="85"/>
        <v>-0.35611437759536568</v>
      </c>
      <c r="BD339" s="1">
        <f t="shared" si="85"/>
        <v>0.30413110129730331</v>
      </c>
      <c r="BE339" s="1">
        <f t="shared" si="77"/>
        <v>-0.65979304502442915</v>
      </c>
      <c r="BF339" s="1">
        <f t="shared" si="77"/>
        <v>-0.84821762538638401</v>
      </c>
      <c r="BG339" s="1">
        <f t="shared" si="77"/>
        <v>-0.37368059771273615</v>
      </c>
      <c r="BH339" s="1">
        <f t="shared" si="77"/>
        <v>-0.90291969880072387</v>
      </c>
      <c r="BI339" s="1">
        <f t="shared" si="89"/>
        <v>-0.51341694708197316</v>
      </c>
      <c r="BJ339" s="1">
        <f t="shared" si="89"/>
        <v>-1.010408345508508</v>
      </c>
      <c r="BK339" s="1">
        <f t="shared" si="89"/>
        <v>-0.69473581116207361</v>
      </c>
      <c r="BL339" s="1">
        <f t="shared" si="89"/>
        <v>-1.0709685365941881</v>
      </c>
      <c r="BM339" s="1">
        <f t="shared" si="91"/>
        <v>-0.54133271090620472</v>
      </c>
      <c r="BN339" s="1">
        <f t="shared" si="82"/>
        <v>-0.2085530932637083</v>
      </c>
      <c r="BO339" s="6">
        <f t="shared" si="83"/>
        <v>0.96789152775351028</v>
      </c>
    </row>
    <row r="340" spans="1:67" x14ac:dyDescent="0.2">
      <c r="A340" s="3" t="s">
        <v>351</v>
      </c>
      <c r="B340" s="8">
        <v>17653</v>
      </c>
      <c r="C340" s="5">
        <v>51</v>
      </c>
      <c r="D340" s="5">
        <v>16</v>
      </c>
      <c r="E340" s="5">
        <v>3</v>
      </c>
      <c r="F340" s="5">
        <v>3</v>
      </c>
      <c r="G340" s="5">
        <v>1</v>
      </c>
      <c r="H340" s="5">
        <v>3</v>
      </c>
      <c r="I340" s="5">
        <v>12</v>
      </c>
      <c r="J340" s="5">
        <v>0</v>
      </c>
      <c r="K340" s="5">
        <v>0</v>
      </c>
      <c r="L340" s="5">
        <v>0</v>
      </c>
      <c r="M340" s="5">
        <v>0</v>
      </c>
      <c r="N340" s="5">
        <v>3</v>
      </c>
      <c r="O340" s="5">
        <v>2</v>
      </c>
      <c r="P340" s="5">
        <v>0</v>
      </c>
      <c r="Q340" s="5">
        <v>3</v>
      </c>
      <c r="R340" s="5">
        <v>3</v>
      </c>
      <c r="S340" s="5">
        <v>1</v>
      </c>
      <c r="T340" s="5">
        <v>0</v>
      </c>
      <c r="U340" s="5">
        <v>0</v>
      </c>
      <c r="V340" s="5">
        <v>1</v>
      </c>
      <c r="W340" s="5">
        <v>1</v>
      </c>
      <c r="X340" s="1">
        <f t="shared" si="78"/>
        <v>3.9512437185814275</v>
      </c>
      <c r="Y340" s="1">
        <f t="shared" si="78"/>
        <v>2.8332133440562162</v>
      </c>
      <c r="Z340" s="1">
        <f t="shared" si="78"/>
        <v>1.3862943611198906</v>
      </c>
      <c r="AA340" s="1">
        <f t="shared" si="78"/>
        <v>1.3862943611198906</v>
      </c>
      <c r="AB340" s="1">
        <f t="shared" si="79"/>
        <v>0.69314718055994529</v>
      </c>
      <c r="AC340" s="1">
        <f t="shared" si="79"/>
        <v>1.3862943611198906</v>
      </c>
      <c r="AD340" s="1">
        <f t="shared" si="79"/>
        <v>2.5649493574615367</v>
      </c>
      <c r="AE340" s="1">
        <f t="shared" si="79"/>
        <v>0</v>
      </c>
      <c r="AF340" s="1">
        <f t="shared" si="86"/>
        <v>0</v>
      </c>
      <c r="AG340" s="1">
        <f t="shared" si="84"/>
        <v>0</v>
      </c>
      <c r="AH340" s="1">
        <f t="shared" si="84"/>
        <v>0</v>
      </c>
      <c r="AI340" s="1">
        <f t="shared" si="84"/>
        <v>1.3862943611198906</v>
      </c>
      <c r="AJ340" s="1">
        <f t="shared" si="76"/>
        <v>1.0986122886681098</v>
      </c>
      <c r="AK340" s="1">
        <f t="shared" si="76"/>
        <v>0</v>
      </c>
      <c r="AL340" s="1">
        <f t="shared" si="76"/>
        <v>1.3862943611198906</v>
      </c>
      <c r="AM340" s="1">
        <f t="shared" si="76"/>
        <v>1.3862943611198906</v>
      </c>
      <c r="AN340" s="1">
        <f t="shared" si="88"/>
        <v>0.69314718055994529</v>
      </c>
      <c r="AO340" s="1">
        <f t="shared" si="88"/>
        <v>0</v>
      </c>
      <c r="AP340" s="1">
        <f t="shared" si="88"/>
        <v>0</v>
      </c>
      <c r="AQ340" s="1">
        <f t="shared" si="88"/>
        <v>0.69314718055994529</v>
      </c>
      <c r="AR340" s="1">
        <f t="shared" si="90"/>
        <v>0.69314718055994529</v>
      </c>
      <c r="AS340" s="1">
        <f t="shared" si="80"/>
        <v>0.31209488116304901</v>
      </c>
      <c r="AT340" s="1">
        <f t="shared" si="80"/>
        <v>1.4109277298697869</v>
      </c>
      <c r="AU340" s="1">
        <f t="shared" si="80"/>
        <v>0.24460214067413955</v>
      </c>
      <c r="AV340" s="1">
        <f t="shared" si="80"/>
        <v>-6.9112230563044622E-2</v>
      </c>
      <c r="AW340" s="1">
        <f t="shared" si="81"/>
        <v>-0.19036728686403157</v>
      </c>
      <c r="AX340" s="1">
        <f t="shared" si="81"/>
        <v>-4.0149830989457763E-2</v>
      </c>
      <c r="AY340" s="1">
        <f t="shared" si="81"/>
        <v>-0.14213891708268456</v>
      </c>
      <c r="AZ340" s="1">
        <f t="shared" si="81"/>
        <v>-0.34552032288269757</v>
      </c>
      <c r="BA340" s="1">
        <f t="shared" si="87"/>
        <v>-0.44108228041665831</v>
      </c>
      <c r="BB340" s="1">
        <f t="shared" si="85"/>
        <v>-0.21503732076197307</v>
      </c>
      <c r="BC340" s="1">
        <f t="shared" si="85"/>
        <v>-0.35611437759536568</v>
      </c>
      <c r="BD340" s="1">
        <f t="shared" si="85"/>
        <v>0.67324899281438011</v>
      </c>
      <c r="BE340" s="1">
        <f t="shared" si="77"/>
        <v>0.94980581438502953</v>
      </c>
      <c r="BF340" s="1">
        <f t="shared" si="77"/>
        <v>-0.84821762538638401</v>
      </c>
      <c r="BG340" s="1">
        <f t="shared" si="77"/>
        <v>0.64871031190258488</v>
      </c>
      <c r="BH340" s="1">
        <f t="shared" si="77"/>
        <v>0.85196994653191005</v>
      </c>
      <c r="BI340" s="1">
        <f t="shared" si="89"/>
        <v>0.7690084337002866</v>
      </c>
      <c r="BJ340" s="1">
        <f t="shared" si="89"/>
        <v>-1.010408345508508</v>
      </c>
      <c r="BK340" s="1">
        <f t="shared" si="89"/>
        <v>-0.69473581116207361</v>
      </c>
      <c r="BL340" s="1">
        <f t="shared" si="89"/>
        <v>0.11413110601541589</v>
      </c>
      <c r="BM340" s="1">
        <f t="shared" si="91"/>
        <v>-0.54133271090620472</v>
      </c>
      <c r="BN340" s="1">
        <f t="shared" si="82"/>
        <v>5.1442014139880927E-2</v>
      </c>
      <c r="BO340" s="6">
        <f t="shared" si="83"/>
        <v>1.2278866351570996</v>
      </c>
    </row>
    <row r="341" spans="1:67" x14ac:dyDescent="0.2">
      <c r="A341" s="3" t="s">
        <v>352</v>
      </c>
      <c r="B341" s="8">
        <v>17662</v>
      </c>
      <c r="C341" s="5">
        <v>57</v>
      </c>
      <c r="D341" s="5">
        <v>11</v>
      </c>
      <c r="E341" s="5">
        <v>0</v>
      </c>
      <c r="F341" s="5">
        <v>9</v>
      </c>
      <c r="G341" s="5">
        <v>2</v>
      </c>
      <c r="H341" s="5">
        <v>5</v>
      </c>
      <c r="I341" s="5">
        <v>8</v>
      </c>
      <c r="J341" s="5">
        <v>0</v>
      </c>
      <c r="K341" s="5">
        <v>0</v>
      </c>
      <c r="L341" s="5">
        <v>0</v>
      </c>
      <c r="M341" s="5">
        <v>0</v>
      </c>
      <c r="N341" s="5">
        <v>5</v>
      </c>
      <c r="O341" s="5">
        <v>1</v>
      </c>
      <c r="P341" s="5">
        <v>2</v>
      </c>
      <c r="Q341" s="5">
        <v>4</v>
      </c>
      <c r="R341" s="5">
        <v>2</v>
      </c>
      <c r="S341" s="5">
        <v>1</v>
      </c>
      <c r="T341" s="5">
        <v>4</v>
      </c>
      <c r="U341" s="5">
        <v>1</v>
      </c>
      <c r="V341" s="5">
        <v>2</v>
      </c>
      <c r="W341" s="5">
        <v>2</v>
      </c>
      <c r="X341" s="1">
        <f t="shared" si="78"/>
        <v>4.0604430105464191</v>
      </c>
      <c r="Y341" s="1">
        <f t="shared" si="78"/>
        <v>2.4849066497880004</v>
      </c>
      <c r="Z341" s="1">
        <f t="shared" si="78"/>
        <v>0</v>
      </c>
      <c r="AA341" s="1">
        <f t="shared" si="78"/>
        <v>2.3025850929940459</v>
      </c>
      <c r="AB341" s="1">
        <f t="shared" si="79"/>
        <v>1.0986122886681098</v>
      </c>
      <c r="AC341" s="1">
        <f t="shared" si="79"/>
        <v>1.791759469228055</v>
      </c>
      <c r="AD341" s="1">
        <f t="shared" si="79"/>
        <v>2.1972245773362196</v>
      </c>
      <c r="AE341" s="1">
        <f t="shared" si="79"/>
        <v>0</v>
      </c>
      <c r="AF341" s="1">
        <f t="shared" si="86"/>
        <v>0</v>
      </c>
      <c r="AG341" s="1">
        <f t="shared" si="84"/>
        <v>0</v>
      </c>
      <c r="AH341" s="1">
        <f t="shared" si="84"/>
        <v>0</v>
      </c>
      <c r="AI341" s="1">
        <f t="shared" si="84"/>
        <v>1.791759469228055</v>
      </c>
      <c r="AJ341" s="1">
        <f t="shared" si="76"/>
        <v>0.69314718055994529</v>
      </c>
      <c r="AK341" s="1">
        <f t="shared" si="76"/>
        <v>1.0986122886681098</v>
      </c>
      <c r="AL341" s="1">
        <f t="shared" si="76"/>
        <v>1.6094379124341003</v>
      </c>
      <c r="AM341" s="1">
        <f t="shared" si="76"/>
        <v>1.0986122886681098</v>
      </c>
      <c r="AN341" s="1">
        <f t="shared" si="88"/>
        <v>0.69314718055994529</v>
      </c>
      <c r="AO341" s="1">
        <f t="shared" si="88"/>
        <v>1.6094379124341003</v>
      </c>
      <c r="AP341" s="1">
        <f t="shared" si="88"/>
        <v>0.69314718055994529</v>
      </c>
      <c r="AQ341" s="1">
        <f t="shared" si="88"/>
        <v>1.0986122886681098</v>
      </c>
      <c r="AR341" s="1">
        <f t="shared" si="90"/>
        <v>1.0986122886681098</v>
      </c>
      <c r="AS341" s="1">
        <f t="shared" si="80"/>
        <v>0.4219325055298111</v>
      </c>
      <c r="AT341" s="1">
        <f t="shared" si="80"/>
        <v>1.0459903251973379</v>
      </c>
      <c r="AU341" s="1">
        <f t="shared" si="80"/>
        <v>-1.3267222372866634</v>
      </c>
      <c r="AV341" s="1">
        <f t="shared" si="80"/>
        <v>0.95293893321198464</v>
      </c>
      <c r="AW341" s="1">
        <f t="shared" si="81"/>
        <v>0.53618933412197389</v>
      </c>
      <c r="AX341" s="1">
        <f t="shared" si="81"/>
        <v>0.5060537797342709</v>
      </c>
      <c r="AY341" s="1">
        <f t="shared" si="81"/>
        <v>-0.48873776436318039</v>
      </c>
      <c r="AZ341" s="1">
        <f t="shared" si="81"/>
        <v>-0.34552032288269757</v>
      </c>
      <c r="BA341" s="1">
        <f t="shared" si="87"/>
        <v>-0.44108228041665831</v>
      </c>
      <c r="BB341" s="1">
        <f t="shared" si="85"/>
        <v>-0.21503732076197307</v>
      </c>
      <c r="BC341" s="1">
        <f t="shared" si="85"/>
        <v>-0.35611437759536568</v>
      </c>
      <c r="BD341" s="1">
        <f t="shared" si="85"/>
        <v>1.1934914414074009</v>
      </c>
      <c r="BE341" s="1">
        <f t="shared" si="77"/>
        <v>0.35575076669167954</v>
      </c>
      <c r="BF341" s="1">
        <f t="shared" si="77"/>
        <v>0.62554081961751817</v>
      </c>
      <c r="BG341" s="1">
        <f t="shared" si="77"/>
        <v>0.97784666966520262</v>
      </c>
      <c r="BH341" s="1">
        <f t="shared" si="77"/>
        <v>0.48779744157731347</v>
      </c>
      <c r="BI341" s="1">
        <f t="shared" si="89"/>
        <v>0.7690084337002866</v>
      </c>
      <c r="BJ341" s="1">
        <f t="shared" si="89"/>
        <v>1.3968578286353925</v>
      </c>
      <c r="BK341" s="1">
        <f t="shared" si="89"/>
        <v>0.73738767066342814</v>
      </c>
      <c r="BL341" s="1">
        <f t="shared" si="89"/>
        <v>0.80736995656007859</v>
      </c>
      <c r="BM341" s="1">
        <f t="shared" si="91"/>
        <v>-0.22398394759866314</v>
      </c>
      <c r="BN341" s="1">
        <f t="shared" si="82"/>
        <v>0.35318845978135605</v>
      </c>
      <c r="BO341" s="6">
        <f t="shared" si="83"/>
        <v>1.5296330807985745</v>
      </c>
    </row>
    <row r="342" spans="1:67" x14ac:dyDescent="0.2">
      <c r="A342" s="3" t="s">
        <v>353</v>
      </c>
      <c r="B342" s="8">
        <v>17665</v>
      </c>
      <c r="C342" s="5">
        <v>18</v>
      </c>
      <c r="D342" s="5">
        <v>2</v>
      </c>
      <c r="E342" s="5">
        <v>0</v>
      </c>
      <c r="F342" s="5">
        <v>3</v>
      </c>
      <c r="G342" s="5">
        <v>1</v>
      </c>
      <c r="H342" s="5">
        <v>2</v>
      </c>
      <c r="I342" s="5">
        <v>7</v>
      </c>
      <c r="J342" s="5">
        <v>0</v>
      </c>
      <c r="K342" s="5">
        <v>0</v>
      </c>
      <c r="L342" s="5">
        <v>0</v>
      </c>
      <c r="M342" s="5">
        <v>0</v>
      </c>
      <c r="N342" s="5">
        <v>1</v>
      </c>
      <c r="O342" s="5">
        <v>0</v>
      </c>
      <c r="P342" s="5">
        <v>1</v>
      </c>
      <c r="Q342" s="5">
        <v>1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1">
        <f t="shared" si="78"/>
        <v>2.9444389791664403</v>
      </c>
      <c r="Y342" s="1">
        <f t="shared" si="78"/>
        <v>1.0986122886681098</v>
      </c>
      <c r="Z342" s="1">
        <f t="shared" si="78"/>
        <v>0</v>
      </c>
      <c r="AA342" s="1">
        <f t="shared" si="78"/>
        <v>1.3862943611198906</v>
      </c>
      <c r="AB342" s="1">
        <f t="shared" si="79"/>
        <v>0.69314718055994529</v>
      </c>
      <c r="AC342" s="1">
        <f t="shared" si="79"/>
        <v>1.0986122886681098</v>
      </c>
      <c r="AD342" s="1">
        <f t="shared" si="79"/>
        <v>2.0794415416798357</v>
      </c>
      <c r="AE342" s="1">
        <f t="shared" si="79"/>
        <v>0</v>
      </c>
      <c r="AF342" s="1">
        <f t="shared" si="86"/>
        <v>0</v>
      </c>
      <c r="AG342" s="1">
        <f t="shared" si="84"/>
        <v>0</v>
      </c>
      <c r="AH342" s="1">
        <f t="shared" si="84"/>
        <v>0</v>
      </c>
      <c r="AI342" s="1">
        <f t="shared" si="84"/>
        <v>0.69314718055994529</v>
      </c>
      <c r="AJ342" s="1">
        <f t="shared" si="76"/>
        <v>0</v>
      </c>
      <c r="AK342" s="1">
        <f t="shared" si="76"/>
        <v>0.69314718055994529</v>
      </c>
      <c r="AL342" s="1">
        <f t="shared" si="76"/>
        <v>0.69314718055994529</v>
      </c>
      <c r="AM342" s="1">
        <f t="shared" si="76"/>
        <v>0</v>
      </c>
      <c r="AN342" s="1">
        <f t="shared" si="88"/>
        <v>0</v>
      </c>
      <c r="AO342" s="1">
        <f t="shared" si="88"/>
        <v>0</v>
      </c>
      <c r="AP342" s="1">
        <f t="shared" si="88"/>
        <v>0</v>
      </c>
      <c r="AQ342" s="1">
        <f t="shared" si="88"/>
        <v>0</v>
      </c>
      <c r="AR342" s="1">
        <f t="shared" si="90"/>
        <v>0</v>
      </c>
      <c r="AS342" s="1">
        <f t="shared" si="80"/>
        <v>-0.7005952085674948</v>
      </c>
      <c r="AT342" s="1">
        <f t="shared" si="80"/>
        <v>-0.40649587327223197</v>
      </c>
      <c r="AU342" s="1">
        <f t="shared" si="80"/>
        <v>-1.3267222372866634</v>
      </c>
      <c r="AV342" s="1">
        <f t="shared" si="80"/>
        <v>-6.9112230563044622E-2</v>
      </c>
      <c r="AW342" s="1">
        <f t="shared" si="81"/>
        <v>-0.19036728686403157</v>
      </c>
      <c r="AX342" s="1">
        <f t="shared" si="81"/>
        <v>-0.42768746017487758</v>
      </c>
      <c r="AY342" s="1">
        <f t="shared" si="81"/>
        <v>-0.5997541184250087</v>
      </c>
      <c r="AZ342" s="1">
        <f t="shared" si="81"/>
        <v>-0.34552032288269757</v>
      </c>
      <c r="BA342" s="1">
        <f t="shared" si="87"/>
        <v>-0.44108228041665831</v>
      </c>
      <c r="BB342" s="1">
        <f t="shared" si="85"/>
        <v>-0.21503732076197307</v>
      </c>
      <c r="BC342" s="1">
        <f t="shared" si="85"/>
        <v>-0.35611437759536568</v>
      </c>
      <c r="BD342" s="1">
        <f t="shared" si="85"/>
        <v>-0.21611134729571765</v>
      </c>
      <c r="BE342" s="1">
        <f t="shared" si="77"/>
        <v>-0.65979304502442915</v>
      </c>
      <c r="BF342" s="1">
        <f t="shared" si="77"/>
        <v>8.162042714378219E-2</v>
      </c>
      <c r="BG342" s="1">
        <f t="shared" si="77"/>
        <v>-0.37368059771273615</v>
      </c>
      <c r="BH342" s="1">
        <f t="shared" si="77"/>
        <v>-0.90291969880072387</v>
      </c>
      <c r="BI342" s="1">
        <f t="shared" si="89"/>
        <v>-0.51341694708197316</v>
      </c>
      <c r="BJ342" s="1">
        <f t="shared" si="89"/>
        <v>-1.010408345508508</v>
      </c>
      <c r="BK342" s="1">
        <f t="shared" si="89"/>
        <v>-0.69473581116207361</v>
      </c>
      <c r="BL342" s="1">
        <f t="shared" si="89"/>
        <v>-1.0709685365941881</v>
      </c>
      <c r="BM342" s="1">
        <f t="shared" si="91"/>
        <v>-1.0838440050768672</v>
      </c>
      <c r="BN342" s="1">
        <f t="shared" si="82"/>
        <v>-0.54870222018683257</v>
      </c>
      <c r="BO342" s="6">
        <f t="shared" si="83"/>
        <v>0.62774240083038602</v>
      </c>
    </row>
    <row r="343" spans="1:67" x14ac:dyDescent="0.2">
      <c r="A343" s="3" t="s">
        <v>354</v>
      </c>
      <c r="B343" s="8">
        <v>17777</v>
      </c>
      <c r="C343" s="5">
        <v>86</v>
      </c>
      <c r="D343" s="5">
        <v>16</v>
      </c>
      <c r="E343" s="5">
        <v>4</v>
      </c>
      <c r="F343" s="5">
        <v>6</v>
      </c>
      <c r="G343" s="5">
        <v>3</v>
      </c>
      <c r="H343" s="5">
        <v>6</v>
      </c>
      <c r="I343" s="5">
        <v>37</v>
      </c>
      <c r="J343" s="5">
        <v>0</v>
      </c>
      <c r="K343" s="5">
        <v>0</v>
      </c>
      <c r="L343" s="5">
        <v>0</v>
      </c>
      <c r="M343" s="5">
        <v>0</v>
      </c>
      <c r="N343" s="5">
        <v>5</v>
      </c>
      <c r="O343" s="5">
        <v>1</v>
      </c>
      <c r="P343" s="5">
        <v>1</v>
      </c>
      <c r="Q343" s="5">
        <v>2</v>
      </c>
      <c r="R343" s="5">
        <v>1</v>
      </c>
      <c r="S343" s="5">
        <v>0</v>
      </c>
      <c r="T343" s="5">
        <v>3</v>
      </c>
      <c r="U343" s="5">
        <v>0</v>
      </c>
      <c r="V343" s="5">
        <v>1</v>
      </c>
      <c r="W343" s="5">
        <v>2</v>
      </c>
      <c r="X343" s="1">
        <f t="shared" si="78"/>
        <v>4.4659081186545837</v>
      </c>
      <c r="Y343" s="1">
        <f t="shared" si="78"/>
        <v>2.8332133440562162</v>
      </c>
      <c r="Z343" s="1">
        <f t="shared" si="78"/>
        <v>1.6094379124341003</v>
      </c>
      <c r="AA343" s="1">
        <f t="shared" si="78"/>
        <v>1.9459101490553132</v>
      </c>
      <c r="AB343" s="1">
        <f t="shared" si="79"/>
        <v>1.3862943611198906</v>
      </c>
      <c r="AC343" s="1">
        <f t="shared" si="79"/>
        <v>1.9459101490553132</v>
      </c>
      <c r="AD343" s="1">
        <f t="shared" si="79"/>
        <v>3.6375861597263857</v>
      </c>
      <c r="AE343" s="1">
        <f t="shared" si="79"/>
        <v>0</v>
      </c>
      <c r="AF343" s="1">
        <f t="shared" si="86"/>
        <v>0</v>
      </c>
      <c r="AG343" s="1">
        <f t="shared" si="84"/>
        <v>0</v>
      </c>
      <c r="AH343" s="1">
        <f t="shared" si="84"/>
        <v>0</v>
      </c>
      <c r="AI343" s="1">
        <f t="shared" si="84"/>
        <v>1.791759469228055</v>
      </c>
      <c r="AJ343" s="1">
        <f t="shared" si="76"/>
        <v>0.69314718055994529</v>
      </c>
      <c r="AK343" s="1">
        <f t="shared" si="76"/>
        <v>0.69314718055994529</v>
      </c>
      <c r="AL343" s="1">
        <f t="shared" si="76"/>
        <v>1.0986122886681098</v>
      </c>
      <c r="AM343" s="1">
        <f t="shared" si="76"/>
        <v>0.69314718055994529</v>
      </c>
      <c r="AN343" s="1">
        <f t="shared" si="88"/>
        <v>0</v>
      </c>
      <c r="AO343" s="1">
        <f t="shared" si="88"/>
        <v>1.3862943611198906</v>
      </c>
      <c r="AP343" s="1">
        <f t="shared" si="88"/>
        <v>0</v>
      </c>
      <c r="AQ343" s="1">
        <f t="shared" si="88"/>
        <v>0.69314718055994529</v>
      </c>
      <c r="AR343" s="1">
        <f t="shared" si="90"/>
        <v>1.0986122886681098</v>
      </c>
      <c r="AS343" s="1">
        <f t="shared" si="80"/>
        <v>0.82976778941142115</v>
      </c>
      <c r="AT343" s="1">
        <f t="shared" si="80"/>
        <v>1.4109277298697869</v>
      </c>
      <c r="AU343" s="1">
        <f t="shared" si="80"/>
        <v>0.49752887239763499</v>
      </c>
      <c r="AV343" s="1">
        <f t="shared" si="80"/>
        <v>0.55509572814501307</v>
      </c>
      <c r="AW343" s="1">
        <f t="shared" si="81"/>
        <v>1.0516894605177038</v>
      </c>
      <c r="AX343" s="1">
        <f t="shared" si="81"/>
        <v>0.71371075497936354</v>
      </c>
      <c r="AY343" s="1">
        <f t="shared" si="81"/>
        <v>0.86887448018941782</v>
      </c>
      <c r="AZ343" s="1">
        <f t="shared" si="81"/>
        <v>-0.34552032288269757</v>
      </c>
      <c r="BA343" s="1">
        <f t="shared" si="87"/>
        <v>-0.44108228041665831</v>
      </c>
      <c r="BB343" s="1">
        <f t="shared" si="85"/>
        <v>-0.21503732076197307</v>
      </c>
      <c r="BC343" s="1">
        <f t="shared" si="85"/>
        <v>-0.35611437759536568</v>
      </c>
      <c r="BD343" s="1">
        <f t="shared" si="85"/>
        <v>1.1934914414074009</v>
      </c>
      <c r="BE343" s="1">
        <f t="shared" si="77"/>
        <v>0.35575076669167954</v>
      </c>
      <c r="BF343" s="1">
        <f t="shared" si="77"/>
        <v>8.162042714378219E-2</v>
      </c>
      <c r="BG343" s="1">
        <f t="shared" si="77"/>
        <v>0.22437974549041978</v>
      </c>
      <c r="BH343" s="1">
        <f t="shared" si="77"/>
        <v>-2.5474876134406872E-2</v>
      </c>
      <c r="BI343" s="1">
        <f t="shared" si="89"/>
        <v>-0.51341694708197316</v>
      </c>
      <c r="BJ343" s="1">
        <f t="shared" si="89"/>
        <v>1.0630978749850926</v>
      </c>
      <c r="BK343" s="1">
        <f t="shared" si="89"/>
        <v>-0.69473581116207361</v>
      </c>
      <c r="BL343" s="1">
        <f t="shared" si="89"/>
        <v>0.11413110601541589</v>
      </c>
      <c r="BM343" s="1">
        <f t="shared" si="91"/>
        <v>-0.22398394759866314</v>
      </c>
      <c r="BN343" s="1">
        <f t="shared" si="82"/>
        <v>0.2926047758862057</v>
      </c>
      <c r="BO343" s="6">
        <f t="shared" si="83"/>
        <v>1.4690493969034244</v>
      </c>
    </row>
    <row r="344" spans="1:67" x14ac:dyDescent="0.2">
      <c r="A344" s="3" t="s">
        <v>355</v>
      </c>
      <c r="B344" s="8">
        <v>17867</v>
      </c>
      <c r="C344" s="5">
        <v>43</v>
      </c>
      <c r="D344" s="5">
        <v>4</v>
      </c>
      <c r="E344" s="5">
        <v>0</v>
      </c>
      <c r="F344" s="5">
        <v>6</v>
      </c>
      <c r="G344" s="5">
        <v>2</v>
      </c>
      <c r="H344" s="5">
        <v>7</v>
      </c>
      <c r="I344" s="5">
        <v>12</v>
      </c>
      <c r="J344" s="5">
        <v>0</v>
      </c>
      <c r="K344" s="5">
        <v>0</v>
      </c>
      <c r="L344" s="5">
        <v>0</v>
      </c>
      <c r="M344" s="5">
        <v>0</v>
      </c>
      <c r="N344" s="5">
        <v>3</v>
      </c>
      <c r="O344" s="5">
        <v>0</v>
      </c>
      <c r="P344" s="5">
        <v>0</v>
      </c>
      <c r="Q344" s="5">
        <v>2</v>
      </c>
      <c r="R344" s="5">
        <v>2</v>
      </c>
      <c r="S344" s="5">
        <v>0</v>
      </c>
      <c r="T344" s="5">
        <v>5</v>
      </c>
      <c r="U344" s="5">
        <v>0</v>
      </c>
      <c r="V344" s="5">
        <v>0</v>
      </c>
      <c r="W344" s="5">
        <v>2</v>
      </c>
      <c r="X344" s="1">
        <f t="shared" si="78"/>
        <v>3.784189633918261</v>
      </c>
      <c r="Y344" s="1">
        <f t="shared" si="78"/>
        <v>1.6094379124341003</v>
      </c>
      <c r="Z344" s="1">
        <f t="shared" si="78"/>
        <v>0</v>
      </c>
      <c r="AA344" s="1">
        <f t="shared" si="78"/>
        <v>1.9459101490553132</v>
      </c>
      <c r="AB344" s="1">
        <f t="shared" si="79"/>
        <v>1.0986122886681098</v>
      </c>
      <c r="AC344" s="1">
        <f t="shared" si="79"/>
        <v>2.0794415416798357</v>
      </c>
      <c r="AD344" s="1">
        <f t="shared" si="79"/>
        <v>2.5649493574615367</v>
      </c>
      <c r="AE344" s="1">
        <f t="shared" si="79"/>
        <v>0</v>
      </c>
      <c r="AF344" s="1">
        <f t="shared" si="86"/>
        <v>0</v>
      </c>
      <c r="AG344" s="1">
        <f t="shared" si="84"/>
        <v>0</v>
      </c>
      <c r="AH344" s="1">
        <f t="shared" si="84"/>
        <v>0</v>
      </c>
      <c r="AI344" s="1">
        <f t="shared" si="84"/>
        <v>1.3862943611198906</v>
      </c>
      <c r="AJ344" s="1">
        <f t="shared" si="76"/>
        <v>0</v>
      </c>
      <c r="AK344" s="1">
        <f t="shared" si="76"/>
        <v>0</v>
      </c>
      <c r="AL344" s="1">
        <f t="shared" si="76"/>
        <v>1.0986122886681098</v>
      </c>
      <c r="AM344" s="1">
        <f t="shared" si="76"/>
        <v>1.0986122886681098</v>
      </c>
      <c r="AN344" s="1">
        <f t="shared" si="88"/>
        <v>0</v>
      </c>
      <c r="AO344" s="1">
        <f t="shared" si="88"/>
        <v>1.791759469228055</v>
      </c>
      <c r="AP344" s="1">
        <f t="shared" si="88"/>
        <v>0</v>
      </c>
      <c r="AQ344" s="1">
        <f t="shared" si="88"/>
        <v>0</v>
      </c>
      <c r="AR344" s="1">
        <f t="shared" si="90"/>
        <v>1.0986122886681098</v>
      </c>
      <c r="AS344" s="1">
        <f t="shared" si="80"/>
        <v>0.14406426970039737</v>
      </c>
      <c r="AT344" s="1">
        <f t="shared" si="80"/>
        <v>0.12872030386443817</v>
      </c>
      <c r="AU344" s="1">
        <f t="shared" si="80"/>
        <v>-1.3267222372866634</v>
      </c>
      <c r="AV344" s="1">
        <f t="shared" si="80"/>
        <v>0.55509572814501307</v>
      </c>
      <c r="AW344" s="1">
        <f t="shared" si="81"/>
        <v>0.53618933412197389</v>
      </c>
      <c r="AX344" s="1">
        <f t="shared" si="81"/>
        <v>0.89359140891969069</v>
      </c>
      <c r="AY344" s="1">
        <f t="shared" si="81"/>
        <v>-0.14213891708268456</v>
      </c>
      <c r="AZ344" s="1">
        <f t="shared" si="81"/>
        <v>-0.34552032288269757</v>
      </c>
      <c r="BA344" s="1">
        <f t="shared" si="87"/>
        <v>-0.44108228041665831</v>
      </c>
      <c r="BB344" s="1">
        <f t="shared" si="85"/>
        <v>-0.21503732076197307</v>
      </c>
      <c r="BC344" s="1">
        <f t="shared" si="85"/>
        <v>-0.35611437759536568</v>
      </c>
      <c r="BD344" s="1">
        <f t="shared" si="85"/>
        <v>0.67324899281438011</v>
      </c>
      <c r="BE344" s="1">
        <f t="shared" si="77"/>
        <v>-0.65979304502442915</v>
      </c>
      <c r="BF344" s="1">
        <f t="shared" si="77"/>
        <v>-0.84821762538638401</v>
      </c>
      <c r="BG344" s="1">
        <f t="shared" si="77"/>
        <v>0.22437974549041978</v>
      </c>
      <c r="BH344" s="1">
        <f t="shared" si="77"/>
        <v>0.48779744157731347</v>
      </c>
      <c r="BI344" s="1">
        <f t="shared" si="89"/>
        <v>-0.51341694708197316</v>
      </c>
      <c r="BJ344" s="1">
        <f t="shared" si="89"/>
        <v>1.6695595669854975</v>
      </c>
      <c r="BK344" s="1">
        <f t="shared" si="89"/>
        <v>-0.69473581116207361</v>
      </c>
      <c r="BL344" s="1">
        <f t="shared" si="89"/>
        <v>-1.0709685365941881</v>
      </c>
      <c r="BM344" s="1">
        <f t="shared" si="91"/>
        <v>-0.22398394759866314</v>
      </c>
      <c r="BN344" s="1">
        <f t="shared" si="82"/>
        <v>-7.2623075107363322E-2</v>
      </c>
      <c r="BO344" s="6">
        <f t="shared" si="83"/>
        <v>1.1038215459098553</v>
      </c>
    </row>
    <row r="345" spans="1:67" x14ac:dyDescent="0.2">
      <c r="A345" s="3" t="s">
        <v>356</v>
      </c>
      <c r="B345" s="8">
        <v>17873</v>
      </c>
      <c r="C345" s="5">
        <v>101</v>
      </c>
      <c r="D345" s="5">
        <v>11</v>
      </c>
      <c r="E345" s="5">
        <v>8</v>
      </c>
      <c r="F345" s="5">
        <v>6</v>
      </c>
      <c r="G345" s="5">
        <v>2</v>
      </c>
      <c r="H345" s="5">
        <v>5</v>
      </c>
      <c r="I345" s="5">
        <v>49</v>
      </c>
      <c r="J345" s="5">
        <v>1</v>
      </c>
      <c r="K345" s="5">
        <v>0</v>
      </c>
      <c r="L345" s="5">
        <v>0</v>
      </c>
      <c r="M345" s="5">
        <v>0</v>
      </c>
      <c r="N345" s="5">
        <v>5</v>
      </c>
      <c r="O345" s="5">
        <v>1</v>
      </c>
      <c r="P345" s="5">
        <v>1</v>
      </c>
      <c r="Q345" s="5">
        <v>3</v>
      </c>
      <c r="R345" s="5">
        <v>3</v>
      </c>
      <c r="S345" s="5">
        <v>4</v>
      </c>
      <c r="T345" s="5">
        <v>1</v>
      </c>
      <c r="U345" s="5">
        <v>1</v>
      </c>
      <c r="V345" s="5">
        <v>0</v>
      </c>
      <c r="W345" s="5">
        <v>3</v>
      </c>
      <c r="X345" s="1">
        <f t="shared" si="78"/>
        <v>4.6249728132842707</v>
      </c>
      <c r="Y345" s="1">
        <f t="shared" si="78"/>
        <v>2.4849066497880004</v>
      </c>
      <c r="Z345" s="1">
        <f t="shared" si="78"/>
        <v>2.1972245773362196</v>
      </c>
      <c r="AA345" s="1">
        <f t="shared" si="78"/>
        <v>1.9459101490553132</v>
      </c>
      <c r="AB345" s="1">
        <f t="shared" si="79"/>
        <v>1.0986122886681098</v>
      </c>
      <c r="AC345" s="1">
        <f t="shared" si="79"/>
        <v>1.791759469228055</v>
      </c>
      <c r="AD345" s="1">
        <f t="shared" si="79"/>
        <v>3.912023005428146</v>
      </c>
      <c r="AE345" s="1">
        <f t="shared" si="79"/>
        <v>0.69314718055994529</v>
      </c>
      <c r="AF345" s="1">
        <f t="shared" si="86"/>
        <v>0</v>
      </c>
      <c r="AG345" s="1">
        <f t="shared" si="84"/>
        <v>0</v>
      </c>
      <c r="AH345" s="1">
        <f t="shared" si="84"/>
        <v>0</v>
      </c>
      <c r="AI345" s="1">
        <f t="shared" si="84"/>
        <v>1.791759469228055</v>
      </c>
      <c r="AJ345" s="1">
        <f t="shared" si="76"/>
        <v>0.69314718055994529</v>
      </c>
      <c r="AK345" s="1">
        <f t="shared" si="76"/>
        <v>0.69314718055994529</v>
      </c>
      <c r="AL345" s="1">
        <f t="shared" si="76"/>
        <v>1.3862943611198906</v>
      </c>
      <c r="AM345" s="1">
        <f t="shared" si="76"/>
        <v>1.3862943611198906</v>
      </c>
      <c r="AN345" s="1">
        <f t="shared" si="88"/>
        <v>1.6094379124341003</v>
      </c>
      <c r="AO345" s="1">
        <f t="shared" si="88"/>
        <v>0.69314718055994529</v>
      </c>
      <c r="AP345" s="1">
        <f t="shared" si="88"/>
        <v>0.69314718055994529</v>
      </c>
      <c r="AQ345" s="1">
        <f t="shared" si="88"/>
        <v>0</v>
      </c>
      <c r="AR345" s="1">
        <f t="shared" si="90"/>
        <v>1.3862943611198906</v>
      </c>
      <c r="AS345" s="1">
        <f t="shared" si="80"/>
        <v>0.98976230828019218</v>
      </c>
      <c r="AT345" s="1">
        <f t="shared" si="80"/>
        <v>1.0459903251973379</v>
      </c>
      <c r="AU345" s="1">
        <f t="shared" si="80"/>
        <v>1.1637679782502064</v>
      </c>
      <c r="AV345" s="1">
        <f t="shared" si="80"/>
        <v>0.55509572814501307</v>
      </c>
      <c r="AW345" s="1">
        <f t="shared" si="81"/>
        <v>0.53618933412197389</v>
      </c>
      <c r="AX345" s="1">
        <f t="shared" si="81"/>
        <v>0.5060537797342709</v>
      </c>
      <c r="AY345" s="1">
        <f t="shared" si="81"/>
        <v>1.127544821467777</v>
      </c>
      <c r="AZ345" s="1">
        <f t="shared" si="81"/>
        <v>2.0427099180130579</v>
      </c>
      <c r="BA345" s="1">
        <f t="shared" si="87"/>
        <v>-0.44108228041665831</v>
      </c>
      <c r="BB345" s="1">
        <f t="shared" si="85"/>
        <v>-0.21503732076197307</v>
      </c>
      <c r="BC345" s="1">
        <f t="shared" si="85"/>
        <v>-0.35611437759536568</v>
      </c>
      <c r="BD345" s="1">
        <f t="shared" si="85"/>
        <v>1.1934914414074009</v>
      </c>
      <c r="BE345" s="1">
        <f t="shared" si="77"/>
        <v>0.35575076669167954</v>
      </c>
      <c r="BF345" s="1">
        <f t="shared" si="77"/>
        <v>8.162042714378219E-2</v>
      </c>
      <c r="BG345" s="1">
        <f t="shared" si="77"/>
        <v>0.64871031190258488</v>
      </c>
      <c r="BH345" s="1">
        <f t="shared" si="77"/>
        <v>0.85196994653191005</v>
      </c>
      <c r="BI345" s="1">
        <f t="shared" si="89"/>
        <v>2.4642825741529792</v>
      </c>
      <c r="BJ345" s="1">
        <f t="shared" si="89"/>
        <v>2.6344764738292326E-2</v>
      </c>
      <c r="BK345" s="1">
        <f t="shared" si="89"/>
        <v>0.73738767066342814</v>
      </c>
      <c r="BL345" s="1">
        <f t="shared" si="89"/>
        <v>-1.0709685365941881</v>
      </c>
      <c r="BM345" s="1">
        <f t="shared" si="91"/>
        <v>1.1785832644576903E-3</v>
      </c>
      <c r="BN345" s="1">
        <f t="shared" si="82"/>
        <v>0.58307848401610285</v>
      </c>
      <c r="BO345" s="6">
        <f t="shared" si="83"/>
        <v>1.7595231050333213</v>
      </c>
    </row>
    <row r="346" spans="1:67" x14ac:dyDescent="0.2">
      <c r="A346" s="3" t="s">
        <v>357</v>
      </c>
      <c r="B346" s="8">
        <v>17877</v>
      </c>
      <c r="C346" s="5">
        <v>63</v>
      </c>
      <c r="D346" s="5">
        <v>11</v>
      </c>
      <c r="E346" s="5">
        <v>3</v>
      </c>
      <c r="F346" s="5">
        <v>8</v>
      </c>
      <c r="G346" s="5">
        <v>1</v>
      </c>
      <c r="H346" s="5">
        <v>9</v>
      </c>
      <c r="I346" s="5">
        <v>20</v>
      </c>
      <c r="J346" s="5">
        <v>0</v>
      </c>
      <c r="K346" s="5">
        <v>0</v>
      </c>
      <c r="L346" s="5">
        <v>0</v>
      </c>
      <c r="M346" s="5">
        <v>2</v>
      </c>
      <c r="N346" s="5">
        <v>3</v>
      </c>
      <c r="O346" s="5">
        <v>2</v>
      </c>
      <c r="P346" s="5">
        <v>1</v>
      </c>
      <c r="Q346" s="5">
        <v>0</v>
      </c>
      <c r="R346" s="5">
        <v>0</v>
      </c>
      <c r="S346" s="5">
        <v>0</v>
      </c>
      <c r="T346" s="5">
        <v>1</v>
      </c>
      <c r="U346" s="5">
        <v>1</v>
      </c>
      <c r="V346" s="5">
        <v>1</v>
      </c>
      <c r="W346" s="5">
        <v>4</v>
      </c>
      <c r="X346" s="1">
        <f t="shared" si="78"/>
        <v>4.1588830833596715</v>
      </c>
      <c r="Y346" s="1">
        <f t="shared" si="78"/>
        <v>2.4849066497880004</v>
      </c>
      <c r="Z346" s="1">
        <f t="shared" si="78"/>
        <v>1.3862943611198906</v>
      </c>
      <c r="AA346" s="1">
        <f t="shared" si="78"/>
        <v>2.1972245773362196</v>
      </c>
      <c r="AB346" s="1">
        <f t="shared" si="79"/>
        <v>0.69314718055994529</v>
      </c>
      <c r="AC346" s="1">
        <f t="shared" si="79"/>
        <v>2.3025850929940459</v>
      </c>
      <c r="AD346" s="1">
        <f t="shared" si="79"/>
        <v>3.044522437723423</v>
      </c>
      <c r="AE346" s="1">
        <f t="shared" si="79"/>
        <v>0</v>
      </c>
      <c r="AF346" s="1">
        <f t="shared" si="86"/>
        <v>0</v>
      </c>
      <c r="AG346" s="1">
        <f t="shared" si="84"/>
        <v>0</v>
      </c>
      <c r="AH346" s="1">
        <f t="shared" si="84"/>
        <v>1.0986122886681098</v>
      </c>
      <c r="AI346" s="1">
        <f t="shared" si="84"/>
        <v>1.3862943611198906</v>
      </c>
      <c r="AJ346" s="1">
        <f t="shared" si="76"/>
        <v>1.0986122886681098</v>
      </c>
      <c r="AK346" s="1">
        <f t="shared" si="76"/>
        <v>0.69314718055994529</v>
      </c>
      <c r="AL346" s="1">
        <f t="shared" si="76"/>
        <v>0</v>
      </c>
      <c r="AM346" s="1">
        <f t="shared" si="76"/>
        <v>0</v>
      </c>
      <c r="AN346" s="1">
        <f t="shared" si="88"/>
        <v>0</v>
      </c>
      <c r="AO346" s="1">
        <f t="shared" si="88"/>
        <v>0.69314718055994529</v>
      </c>
      <c r="AP346" s="1">
        <f t="shared" si="88"/>
        <v>0.69314718055994529</v>
      </c>
      <c r="AQ346" s="1">
        <f t="shared" si="88"/>
        <v>0.69314718055994529</v>
      </c>
      <c r="AR346" s="1">
        <f t="shared" si="90"/>
        <v>1.6094379124341003</v>
      </c>
      <c r="AS346" s="1">
        <f t="shared" si="80"/>
        <v>0.52094801694690984</v>
      </c>
      <c r="AT346" s="1">
        <f t="shared" si="80"/>
        <v>1.0459903251973379</v>
      </c>
      <c r="AU346" s="1">
        <f t="shared" si="80"/>
        <v>0.24460214067413955</v>
      </c>
      <c r="AV346" s="1">
        <f t="shared" si="80"/>
        <v>0.83541745897010822</v>
      </c>
      <c r="AW346" s="1">
        <f t="shared" si="81"/>
        <v>-0.19036728686403157</v>
      </c>
      <c r="AX346" s="1">
        <f t="shared" si="81"/>
        <v>1.1941889474014071</v>
      </c>
      <c r="AY346" s="1">
        <f t="shared" si="81"/>
        <v>0.30988250162312159</v>
      </c>
      <c r="AZ346" s="1">
        <f t="shared" si="81"/>
        <v>-0.34552032288269757</v>
      </c>
      <c r="BA346" s="1">
        <f t="shared" si="87"/>
        <v>-0.44108228041665831</v>
      </c>
      <c r="BB346" s="1">
        <f t="shared" si="85"/>
        <v>-0.21503732076197307</v>
      </c>
      <c r="BC346" s="1">
        <f t="shared" si="85"/>
        <v>2.5440362576061855</v>
      </c>
      <c r="BD346" s="1">
        <f t="shared" si="85"/>
        <v>0.67324899281438011</v>
      </c>
      <c r="BE346" s="1">
        <f t="shared" si="77"/>
        <v>0.94980581438502953</v>
      </c>
      <c r="BF346" s="1">
        <f t="shared" si="77"/>
        <v>8.162042714378219E-2</v>
      </c>
      <c r="BG346" s="1">
        <f t="shared" si="77"/>
        <v>-1.3960715073280572</v>
      </c>
      <c r="BH346" s="1">
        <f t="shared" si="77"/>
        <v>-0.90291969880072387</v>
      </c>
      <c r="BI346" s="1">
        <f t="shared" si="89"/>
        <v>-0.51341694708197316</v>
      </c>
      <c r="BJ346" s="1">
        <f t="shared" si="89"/>
        <v>2.6344764738292326E-2</v>
      </c>
      <c r="BK346" s="1">
        <f t="shared" si="89"/>
        <v>0.73738767066342814</v>
      </c>
      <c r="BL346" s="1">
        <f t="shared" si="89"/>
        <v>0.11413110601541589</v>
      </c>
      <c r="BM346" s="1">
        <f t="shared" si="91"/>
        <v>0.17582821065169643</v>
      </c>
      <c r="BN346" s="1">
        <f t="shared" si="82"/>
        <v>0.25947701289024377</v>
      </c>
      <c r="BO346" s="6">
        <f t="shared" si="83"/>
        <v>1.4359216339074623</v>
      </c>
    </row>
    <row r="347" spans="1:67" x14ac:dyDescent="0.2">
      <c r="A347" s="3" t="s">
        <v>358</v>
      </c>
      <c r="B347" s="8">
        <v>18001</v>
      </c>
      <c r="C347" s="5">
        <v>370</v>
      </c>
      <c r="D347" s="5">
        <v>40</v>
      </c>
      <c r="E347" s="5">
        <v>18</v>
      </c>
      <c r="F347" s="5">
        <v>24</v>
      </c>
      <c r="G347" s="5">
        <v>5</v>
      </c>
      <c r="H347" s="5">
        <v>22</v>
      </c>
      <c r="I347" s="5">
        <v>143</v>
      </c>
      <c r="J347" s="5">
        <v>2</v>
      </c>
      <c r="K347" s="5">
        <v>3</v>
      </c>
      <c r="L347" s="5">
        <v>1</v>
      </c>
      <c r="M347" s="5">
        <v>3</v>
      </c>
      <c r="N347" s="5">
        <v>22</v>
      </c>
      <c r="O347" s="5">
        <v>15</v>
      </c>
      <c r="P347" s="5">
        <v>18</v>
      </c>
      <c r="Q347" s="5">
        <v>8</v>
      </c>
      <c r="R347" s="5">
        <v>12</v>
      </c>
      <c r="S347" s="5">
        <v>4</v>
      </c>
      <c r="T347" s="5">
        <v>18</v>
      </c>
      <c r="U347" s="5">
        <v>6</v>
      </c>
      <c r="V347" s="5">
        <v>6</v>
      </c>
      <c r="W347" s="5">
        <v>27</v>
      </c>
      <c r="X347" s="1">
        <f t="shared" si="78"/>
        <v>5.916202062607435</v>
      </c>
      <c r="Y347" s="1">
        <f t="shared" si="78"/>
        <v>3.713572066704308</v>
      </c>
      <c r="Z347" s="1">
        <f t="shared" si="78"/>
        <v>2.9444389791664403</v>
      </c>
      <c r="AA347" s="1">
        <f t="shared" si="78"/>
        <v>3.2188758248682006</v>
      </c>
      <c r="AB347" s="1">
        <f t="shared" si="79"/>
        <v>1.791759469228055</v>
      </c>
      <c r="AC347" s="1">
        <f t="shared" si="79"/>
        <v>3.1354942159291497</v>
      </c>
      <c r="AD347" s="1">
        <f t="shared" si="79"/>
        <v>4.9698132995760007</v>
      </c>
      <c r="AE347" s="1">
        <f t="shared" si="79"/>
        <v>1.0986122886681098</v>
      </c>
      <c r="AF347" s="1">
        <f t="shared" si="86"/>
        <v>1.3862943611198906</v>
      </c>
      <c r="AG347" s="1">
        <f t="shared" si="84"/>
        <v>0.69314718055994529</v>
      </c>
      <c r="AH347" s="1">
        <f t="shared" si="84"/>
        <v>1.3862943611198906</v>
      </c>
      <c r="AI347" s="1">
        <f t="shared" si="84"/>
        <v>3.1354942159291497</v>
      </c>
      <c r="AJ347" s="1">
        <f t="shared" si="76"/>
        <v>2.7725887222397811</v>
      </c>
      <c r="AK347" s="1">
        <f t="shared" si="76"/>
        <v>2.9444389791664403</v>
      </c>
      <c r="AL347" s="1">
        <f t="shared" si="76"/>
        <v>2.1972245773362196</v>
      </c>
      <c r="AM347" s="1">
        <f t="shared" si="76"/>
        <v>2.5649493574615367</v>
      </c>
      <c r="AN347" s="1">
        <f t="shared" si="88"/>
        <v>1.6094379124341003</v>
      </c>
      <c r="AO347" s="1">
        <f t="shared" si="88"/>
        <v>2.9444389791664403</v>
      </c>
      <c r="AP347" s="1">
        <f t="shared" si="88"/>
        <v>1.9459101490553132</v>
      </c>
      <c r="AQ347" s="1">
        <f t="shared" si="88"/>
        <v>1.9459101490553132</v>
      </c>
      <c r="AR347" s="1">
        <f t="shared" si="90"/>
        <v>3.3322045101752038</v>
      </c>
      <c r="AS347" s="1">
        <f t="shared" si="80"/>
        <v>2.288539532073933</v>
      </c>
      <c r="AT347" s="1">
        <f t="shared" si="80"/>
        <v>2.333321220178493</v>
      </c>
      <c r="AU347" s="1">
        <f t="shared" si="80"/>
        <v>2.0107137915554976</v>
      </c>
      <c r="AV347" s="1">
        <f t="shared" si="80"/>
        <v>1.9749900969870131</v>
      </c>
      <c r="AW347" s="1">
        <f t="shared" si="81"/>
        <v>1.7782460815037091</v>
      </c>
      <c r="AX347" s="1">
        <f t="shared" si="81"/>
        <v>2.3162040388467742</v>
      </c>
      <c r="AY347" s="1">
        <f t="shared" si="81"/>
        <v>2.1245646483372074</v>
      </c>
      <c r="AZ347" s="1">
        <f t="shared" si="81"/>
        <v>3.4397350520253287</v>
      </c>
      <c r="BA347" s="1">
        <f t="shared" si="87"/>
        <v>2.6376439574571124</v>
      </c>
      <c r="BB347" s="1">
        <f t="shared" si="85"/>
        <v>2.4296350314793651</v>
      </c>
      <c r="BC347" s="1">
        <f t="shared" si="85"/>
        <v>3.3034682735802745</v>
      </c>
      <c r="BD347" s="1">
        <f t="shared" si="85"/>
        <v>2.9176049123421492</v>
      </c>
      <c r="BE347" s="1">
        <f t="shared" si="77"/>
        <v>3.4023822018400058</v>
      </c>
      <c r="BF347" s="1">
        <f t="shared" si="77"/>
        <v>3.1016670210033106</v>
      </c>
      <c r="BG347" s="1">
        <f t="shared" si="77"/>
        <v>1.8448309983088969</v>
      </c>
      <c r="BH347" s="1">
        <f t="shared" si="77"/>
        <v>2.344011973470983</v>
      </c>
      <c r="BI347" s="1">
        <f t="shared" si="89"/>
        <v>2.4642825741529792</v>
      </c>
      <c r="BJ347" s="1">
        <f t="shared" si="89"/>
        <v>3.393643716157086</v>
      </c>
      <c r="BK347" s="1">
        <f t="shared" si="89"/>
        <v>3.3257430945350226</v>
      </c>
      <c r="BL347" s="1">
        <f t="shared" si="89"/>
        <v>2.2560267782145913</v>
      </c>
      <c r="BM347" s="1">
        <f t="shared" si="91"/>
        <v>1.5242003352263076</v>
      </c>
      <c r="BN347" s="1">
        <f t="shared" si="82"/>
        <v>2.5338788252036215</v>
      </c>
      <c r="BO347" s="6">
        <f t="shared" si="83"/>
        <v>3.7103234462208401</v>
      </c>
    </row>
    <row r="348" spans="1:67" x14ac:dyDescent="0.2">
      <c r="A348" s="3" t="s">
        <v>359</v>
      </c>
      <c r="B348" s="8">
        <v>18029</v>
      </c>
      <c r="C348" s="5">
        <v>33</v>
      </c>
      <c r="D348" s="5">
        <v>7</v>
      </c>
      <c r="E348" s="5">
        <v>0</v>
      </c>
      <c r="F348" s="5">
        <v>4</v>
      </c>
      <c r="G348" s="5">
        <v>2</v>
      </c>
      <c r="H348" s="5">
        <v>3</v>
      </c>
      <c r="I348" s="5">
        <v>9</v>
      </c>
      <c r="J348" s="5">
        <v>0</v>
      </c>
      <c r="K348" s="5">
        <v>0</v>
      </c>
      <c r="L348" s="5">
        <v>0</v>
      </c>
      <c r="M348" s="5">
        <v>0</v>
      </c>
      <c r="N348" s="5">
        <v>1</v>
      </c>
      <c r="O348" s="5">
        <v>0</v>
      </c>
      <c r="P348" s="5">
        <v>0</v>
      </c>
      <c r="Q348" s="5">
        <v>3</v>
      </c>
      <c r="R348" s="5">
        <v>0</v>
      </c>
      <c r="S348" s="5">
        <v>0</v>
      </c>
      <c r="T348" s="5">
        <v>1</v>
      </c>
      <c r="U348" s="5">
        <v>0</v>
      </c>
      <c r="V348" s="5">
        <v>3</v>
      </c>
      <c r="W348" s="5">
        <v>0</v>
      </c>
      <c r="X348" s="1">
        <f t="shared" si="78"/>
        <v>3.5263605246161616</v>
      </c>
      <c r="Y348" s="1">
        <f t="shared" si="78"/>
        <v>2.0794415416798357</v>
      </c>
      <c r="Z348" s="1">
        <f t="shared" si="78"/>
        <v>0</v>
      </c>
      <c r="AA348" s="1">
        <f t="shared" si="78"/>
        <v>1.6094379124341003</v>
      </c>
      <c r="AB348" s="1">
        <f t="shared" si="79"/>
        <v>1.0986122886681098</v>
      </c>
      <c r="AC348" s="1">
        <f t="shared" si="79"/>
        <v>1.3862943611198906</v>
      </c>
      <c r="AD348" s="1">
        <f t="shared" si="79"/>
        <v>2.3025850929940459</v>
      </c>
      <c r="AE348" s="1">
        <f t="shared" si="79"/>
        <v>0</v>
      </c>
      <c r="AF348" s="1">
        <f t="shared" si="86"/>
        <v>0</v>
      </c>
      <c r="AG348" s="1">
        <f t="shared" si="84"/>
        <v>0</v>
      </c>
      <c r="AH348" s="1">
        <f t="shared" si="84"/>
        <v>0</v>
      </c>
      <c r="AI348" s="1">
        <f t="shared" si="84"/>
        <v>0.69314718055994529</v>
      </c>
      <c r="AJ348" s="1">
        <f t="shared" si="84"/>
        <v>0</v>
      </c>
      <c r="AK348" s="1">
        <f t="shared" si="84"/>
        <v>0</v>
      </c>
      <c r="AL348" s="1">
        <f t="shared" ref="AL348:AR411" si="92">LN(1+Q348)</f>
        <v>1.3862943611198906</v>
      </c>
      <c r="AM348" s="1">
        <f t="shared" si="92"/>
        <v>0</v>
      </c>
      <c r="AN348" s="1">
        <f t="shared" si="88"/>
        <v>0</v>
      </c>
      <c r="AO348" s="1">
        <f t="shared" si="88"/>
        <v>0.69314718055994529</v>
      </c>
      <c r="AP348" s="1">
        <f t="shared" si="88"/>
        <v>0</v>
      </c>
      <c r="AQ348" s="1">
        <f t="shared" si="88"/>
        <v>1.3862943611198906</v>
      </c>
      <c r="AR348" s="1">
        <f t="shared" si="90"/>
        <v>0</v>
      </c>
      <c r="AS348" s="1">
        <f t="shared" si="80"/>
        <v>-0.11527199840855522</v>
      </c>
      <c r="AT348" s="1">
        <f t="shared" si="80"/>
        <v>0.62116534573747506</v>
      </c>
      <c r="AU348" s="1">
        <f t="shared" si="80"/>
        <v>-1.3267222372866634</v>
      </c>
      <c r="AV348" s="1">
        <f t="shared" si="80"/>
        <v>0.17978707440220917</v>
      </c>
      <c r="AW348" s="1">
        <f t="shared" si="81"/>
        <v>0.53618933412197389</v>
      </c>
      <c r="AX348" s="1">
        <f t="shared" si="81"/>
        <v>-4.0149830989457763E-2</v>
      </c>
      <c r="AY348" s="1">
        <f t="shared" si="81"/>
        <v>-0.38943025165371242</v>
      </c>
      <c r="AZ348" s="1">
        <f t="shared" si="81"/>
        <v>-0.34552032288269757</v>
      </c>
      <c r="BA348" s="1">
        <f t="shared" si="87"/>
        <v>-0.44108228041665831</v>
      </c>
      <c r="BB348" s="1">
        <f t="shared" si="85"/>
        <v>-0.21503732076197307</v>
      </c>
      <c r="BC348" s="1">
        <f t="shared" si="85"/>
        <v>-0.35611437759536568</v>
      </c>
      <c r="BD348" s="1">
        <f t="shared" si="85"/>
        <v>-0.21611134729571765</v>
      </c>
      <c r="BE348" s="1">
        <f t="shared" si="85"/>
        <v>-0.65979304502442915</v>
      </c>
      <c r="BF348" s="1">
        <f t="shared" si="85"/>
        <v>-0.84821762538638401</v>
      </c>
      <c r="BG348" s="1">
        <f t="shared" ref="BG348:BM411" si="93">(AL348-AVERAGE(AL$2:AL$1123))/_xlfn.STDEV.S(AL$2:AL$1123)</f>
        <v>0.64871031190258488</v>
      </c>
      <c r="BH348" s="1">
        <f t="shared" si="93"/>
        <v>-0.90291969880072387</v>
      </c>
      <c r="BI348" s="1">
        <f t="shared" si="89"/>
        <v>-0.51341694708197316</v>
      </c>
      <c r="BJ348" s="1">
        <f t="shared" si="89"/>
        <v>2.6344764738292326E-2</v>
      </c>
      <c r="BK348" s="1">
        <f t="shared" si="89"/>
        <v>-0.69473581116207361</v>
      </c>
      <c r="BL348" s="1">
        <f t="shared" si="89"/>
        <v>1.2992307486250201</v>
      </c>
      <c r="BM348" s="1">
        <f t="shared" si="91"/>
        <v>-1.0838440050768672</v>
      </c>
      <c r="BN348" s="1">
        <f t="shared" si="82"/>
        <v>-0.23033045334741406</v>
      </c>
      <c r="BO348" s="6">
        <f t="shared" si="83"/>
        <v>0.9461141676698045</v>
      </c>
    </row>
    <row r="349" spans="1:67" x14ac:dyDescent="0.2">
      <c r="A349" s="3" t="s">
        <v>360</v>
      </c>
      <c r="B349" s="8">
        <v>18094</v>
      </c>
      <c r="C349" s="5">
        <v>65</v>
      </c>
      <c r="D349" s="5">
        <v>6</v>
      </c>
      <c r="E349" s="5">
        <v>4</v>
      </c>
      <c r="F349" s="5">
        <v>5</v>
      </c>
      <c r="G349" s="5">
        <v>0</v>
      </c>
      <c r="H349" s="5">
        <v>6</v>
      </c>
      <c r="I349" s="5">
        <v>22</v>
      </c>
      <c r="J349" s="5">
        <v>0</v>
      </c>
      <c r="K349" s="5">
        <v>0</v>
      </c>
      <c r="L349" s="5">
        <v>0</v>
      </c>
      <c r="M349" s="5">
        <v>0</v>
      </c>
      <c r="N349" s="5">
        <v>1</v>
      </c>
      <c r="O349" s="5">
        <v>2</v>
      </c>
      <c r="P349" s="5">
        <v>3</v>
      </c>
      <c r="Q349" s="5">
        <v>2</v>
      </c>
      <c r="R349" s="5">
        <v>3</v>
      </c>
      <c r="S349" s="5">
        <v>1</v>
      </c>
      <c r="T349" s="5">
        <v>3</v>
      </c>
      <c r="U349" s="5">
        <v>1</v>
      </c>
      <c r="V349" s="5">
        <v>6</v>
      </c>
      <c r="W349" s="5">
        <v>2</v>
      </c>
      <c r="X349" s="1">
        <f t="shared" si="78"/>
        <v>4.1896547420264252</v>
      </c>
      <c r="Y349" s="1">
        <f t="shared" si="78"/>
        <v>1.9459101490553132</v>
      </c>
      <c r="Z349" s="1">
        <f t="shared" si="78"/>
        <v>1.6094379124341003</v>
      </c>
      <c r="AA349" s="1">
        <f t="shared" si="78"/>
        <v>1.791759469228055</v>
      </c>
      <c r="AB349" s="1">
        <f t="shared" si="79"/>
        <v>0</v>
      </c>
      <c r="AC349" s="1">
        <f t="shared" si="79"/>
        <v>1.9459101490553132</v>
      </c>
      <c r="AD349" s="1">
        <f t="shared" si="79"/>
        <v>3.1354942159291497</v>
      </c>
      <c r="AE349" s="1">
        <f t="shared" si="79"/>
        <v>0</v>
      </c>
      <c r="AF349" s="1">
        <f t="shared" si="86"/>
        <v>0</v>
      </c>
      <c r="AG349" s="1">
        <f t="shared" si="84"/>
        <v>0</v>
      </c>
      <c r="AH349" s="1">
        <f t="shared" si="84"/>
        <v>0</v>
      </c>
      <c r="AI349" s="1">
        <f t="shared" si="84"/>
        <v>0.69314718055994529</v>
      </c>
      <c r="AJ349" s="1">
        <f t="shared" si="84"/>
        <v>1.0986122886681098</v>
      </c>
      <c r="AK349" s="1">
        <f t="shared" si="84"/>
        <v>1.3862943611198906</v>
      </c>
      <c r="AL349" s="1">
        <f t="shared" si="92"/>
        <v>1.0986122886681098</v>
      </c>
      <c r="AM349" s="1">
        <f t="shared" si="92"/>
        <v>1.3862943611198906</v>
      </c>
      <c r="AN349" s="1">
        <f t="shared" si="88"/>
        <v>0.69314718055994529</v>
      </c>
      <c r="AO349" s="1">
        <f t="shared" si="88"/>
        <v>1.3862943611198906</v>
      </c>
      <c r="AP349" s="1">
        <f t="shared" si="88"/>
        <v>0.69314718055994529</v>
      </c>
      <c r="AQ349" s="1">
        <f t="shared" si="88"/>
        <v>1.9459101490553132</v>
      </c>
      <c r="AR349" s="1">
        <f t="shared" si="90"/>
        <v>1.0986122886681098</v>
      </c>
      <c r="AS349" s="1">
        <f t="shared" si="80"/>
        <v>0.55189955358200704</v>
      </c>
      <c r="AT349" s="1">
        <f t="shared" si="80"/>
        <v>0.48125818728026287</v>
      </c>
      <c r="AU349" s="1">
        <f t="shared" si="80"/>
        <v>0.49752887239763499</v>
      </c>
      <c r="AV349" s="1">
        <f t="shared" si="80"/>
        <v>0.38315261420353169</v>
      </c>
      <c r="AW349" s="1">
        <f t="shared" si="81"/>
        <v>-1.4324240342457668</v>
      </c>
      <c r="AX349" s="1">
        <f t="shared" si="81"/>
        <v>0.71371075497936354</v>
      </c>
      <c r="AY349" s="1">
        <f t="shared" si="81"/>
        <v>0.39562791549056997</v>
      </c>
      <c r="AZ349" s="1">
        <f t="shared" si="81"/>
        <v>-0.34552032288269757</v>
      </c>
      <c r="BA349" s="1">
        <f t="shared" si="87"/>
        <v>-0.44108228041665831</v>
      </c>
      <c r="BB349" s="1">
        <f t="shared" si="85"/>
        <v>-0.21503732076197307</v>
      </c>
      <c r="BC349" s="1">
        <f t="shared" si="85"/>
        <v>-0.35611437759536568</v>
      </c>
      <c r="BD349" s="1">
        <f t="shared" si="85"/>
        <v>-0.21611134729571765</v>
      </c>
      <c r="BE349" s="1">
        <f t="shared" si="85"/>
        <v>0.94980581438502953</v>
      </c>
      <c r="BF349" s="1">
        <f t="shared" si="85"/>
        <v>1.0114584796739483</v>
      </c>
      <c r="BG349" s="1">
        <f t="shared" si="93"/>
        <v>0.22437974549041978</v>
      </c>
      <c r="BH349" s="1">
        <f t="shared" si="93"/>
        <v>0.85196994653191005</v>
      </c>
      <c r="BI349" s="1">
        <f t="shared" si="89"/>
        <v>0.7690084337002866</v>
      </c>
      <c r="BJ349" s="1">
        <f t="shared" si="89"/>
        <v>1.0630978749850926</v>
      </c>
      <c r="BK349" s="1">
        <f t="shared" si="89"/>
        <v>0.73738767066342814</v>
      </c>
      <c r="BL349" s="1">
        <f t="shared" si="89"/>
        <v>2.2560267782145913</v>
      </c>
      <c r="BM349" s="1">
        <f t="shared" si="91"/>
        <v>-0.22398394759866314</v>
      </c>
      <c r="BN349" s="1">
        <f t="shared" si="82"/>
        <v>0.36457328622767776</v>
      </c>
      <c r="BO349" s="6">
        <f t="shared" si="83"/>
        <v>1.5410179072448964</v>
      </c>
    </row>
    <row r="350" spans="1:67" x14ac:dyDescent="0.2">
      <c r="A350" s="3" t="s">
        <v>361</v>
      </c>
      <c r="B350" s="8">
        <v>18150</v>
      </c>
      <c r="C350" s="5">
        <v>70</v>
      </c>
      <c r="D350" s="5">
        <v>5</v>
      </c>
      <c r="E350" s="5">
        <v>7</v>
      </c>
      <c r="F350" s="5">
        <v>5</v>
      </c>
      <c r="G350" s="5">
        <v>3</v>
      </c>
      <c r="H350" s="5">
        <v>7</v>
      </c>
      <c r="I350" s="5">
        <v>23</v>
      </c>
      <c r="J350" s="5">
        <v>1</v>
      </c>
      <c r="K350" s="5">
        <v>0</v>
      </c>
      <c r="L350" s="5">
        <v>0</v>
      </c>
      <c r="M350" s="5">
        <v>1</v>
      </c>
      <c r="N350" s="5">
        <v>1</v>
      </c>
      <c r="O350" s="5">
        <v>5</v>
      </c>
      <c r="P350" s="5">
        <v>0</v>
      </c>
      <c r="Q350" s="5">
        <v>2</v>
      </c>
      <c r="R350" s="5">
        <v>1</v>
      </c>
      <c r="S350" s="5">
        <v>0</v>
      </c>
      <c r="T350" s="5">
        <v>2</v>
      </c>
      <c r="U350" s="5">
        <v>3</v>
      </c>
      <c r="V350" s="5">
        <v>4</v>
      </c>
      <c r="W350" s="5">
        <v>17</v>
      </c>
      <c r="X350" s="1">
        <f t="shared" si="78"/>
        <v>4.2626798770413155</v>
      </c>
      <c r="Y350" s="1">
        <f t="shared" si="78"/>
        <v>1.791759469228055</v>
      </c>
      <c r="Z350" s="1">
        <f t="shared" si="78"/>
        <v>2.0794415416798357</v>
      </c>
      <c r="AA350" s="1">
        <f t="shared" si="78"/>
        <v>1.791759469228055</v>
      </c>
      <c r="AB350" s="1">
        <f t="shared" si="79"/>
        <v>1.3862943611198906</v>
      </c>
      <c r="AC350" s="1">
        <f t="shared" si="79"/>
        <v>2.0794415416798357</v>
      </c>
      <c r="AD350" s="1">
        <f t="shared" si="79"/>
        <v>3.1780538303479458</v>
      </c>
      <c r="AE350" s="1">
        <f t="shared" si="79"/>
        <v>0.69314718055994529</v>
      </c>
      <c r="AF350" s="1">
        <f t="shared" si="86"/>
        <v>0</v>
      </c>
      <c r="AG350" s="1">
        <f t="shared" si="84"/>
        <v>0</v>
      </c>
      <c r="AH350" s="1">
        <f t="shared" si="84"/>
        <v>0.69314718055994529</v>
      </c>
      <c r="AI350" s="1">
        <f t="shared" si="84"/>
        <v>0.69314718055994529</v>
      </c>
      <c r="AJ350" s="1">
        <f t="shared" si="84"/>
        <v>1.791759469228055</v>
      </c>
      <c r="AK350" s="1">
        <f t="shared" si="84"/>
        <v>0</v>
      </c>
      <c r="AL350" s="1">
        <f t="shared" si="92"/>
        <v>1.0986122886681098</v>
      </c>
      <c r="AM350" s="1">
        <f t="shared" si="92"/>
        <v>0.69314718055994529</v>
      </c>
      <c r="AN350" s="1">
        <f t="shared" si="88"/>
        <v>0</v>
      </c>
      <c r="AO350" s="1">
        <f t="shared" si="88"/>
        <v>1.0986122886681098</v>
      </c>
      <c r="AP350" s="1">
        <f t="shared" si="88"/>
        <v>1.3862943611198906</v>
      </c>
      <c r="AQ350" s="1">
        <f t="shared" si="88"/>
        <v>1.6094379124341003</v>
      </c>
      <c r="AR350" s="1">
        <f t="shared" si="90"/>
        <v>2.8903717578961645</v>
      </c>
      <c r="AS350" s="1">
        <f t="shared" si="80"/>
        <v>0.62535156233375833</v>
      </c>
      <c r="AT350" s="1">
        <f t="shared" si="80"/>
        <v>0.31974722596255284</v>
      </c>
      <c r="AU350" s="1">
        <f t="shared" si="80"/>
        <v>1.0302643296545408</v>
      </c>
      <c r="AV350" s="1">
        <f t="shared" si="80"/>
        <v>0.38315261420353169</v>
      </c>
      <c r="AW350" s="1">
        <f t="shared" si="81"/>
        <v>1.0516894605177038</v>
      </c>
      <c r="AX350" s="1">
        <f t="shared" si="81"/>
        <v>0.89359140891969069</v>
      </c>
      <c r="AY350" s="1">
        <f t="shared" si="81"/>
        <v>0.43574246336855105</v>
      </c>
      <c r="AZ350" s="1">
        <f t="shared" si="81"/>
        <v>2.0427099180130579</v>
      </c>
      <c r="BA350" s="1">
        <f t="shared" si="87"/>
        <v>-0.44108228041665831</v>
      </c>
      <c r="BB350" s="1">
        <f t="shared" si="85"/>
        <v>-0.21503732076197307</v>
      </c>
      <c r="BC350" s="1">
        <f t="shared" si="85"/>
        <v>1.4736769479924545</v>
      </c>
      <c r="BD350" s="1">
        <f t="shared" si="85"/>
        <v>-0.21611134729571765</v>
      </c>
      <c r="BE350" s="1">
        <f t="shared" si="85"/>
        <v>1.9653496261011381</v>
      </c>
      <c r="BF350" s="1">
        <f t="shared" si="85"/>
        <v>-0.84821762538638401</v>
      </c>
      <c r="BG350" s="1">
        <f t="shared" si="93"/>
        <v>0.22437974549041978</v>
      </c>
      <c r="BH350" s="1">
        <f t="shared" si="93"/>
        <v>-2.5474876134406872E-2</v>
      </c>
      <c r="BI350" s="1">
        <f t="shared" si="89"/>
        <v>-0.51341694708197316</v>
      </c>
      <c r="BJ350" s="1">
        <f t="shared" si="89"/>
        <v>0.63280645673869729</v>
      </c>
      <c r="BK350" s="1">
        <f t="shared" si="89"/>
        <v>2.1695111524889299</v>
      </c>
      <c r="BL350" s="1">
        <f t="shared" si="89"/>
        <v>1.6807476188220238</v>
      </c>
      <c r="BM350" s="1">
        <f t="shared" si="91"/>
        <v>1.1783874040502029</v>
      </c>
      <c r="BN350" s="1">
        <f t="shared" si="82"/>
        <v>0.65941750178953051</v>
      </c>
      <c r="BO350" s="6">
        <f t="shared" si="83"/>
        <v>1.8358621228067491</v>
      </c>
    </row>
    <row r="351" spans="1:67" x14ac:dyDescent="0.2">
      <c r="A351" s="3" t="s">
        <v>362</v>
      </c>
      <c r="B351" s="8">
        <v>18205</v>
      </c>
      <c r="C351" s="5">
        <v>37</v>
      </c>
      <c r="D351" s="5">
        <v>9</v>
      </c>
      <c r="E351" s="5">
        <v>3</v>
      </c>
      <c r="F351" s="5">
        <v>1</v>
      </c>
      <c r="G351" s="5">
        <v>0</v>
      </c>
      <c r="H351" s="5">
        <v>5</v>
      </c>
      <c r="I351" s="5">
        <v>12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1</v>
      </c>
      <c r="S351" s="5">
        <v>0</v>
      </c>
      <c r="T351" s="5">
        <v>3</v>
      </c>
      <c r="U351" s="5">
        <v>0</v>
      </c>
      <c r="V351" s="5">
        <v>2</v>
      </c>
      <c r="W351" s="5">
        <v>8</v>
      </c>
      <c r="X351" s="1">
        <f t="shared" si="78"/>
        <v>3.6375861597263857</v>
      </c>
      <c r="Y351" s="1">
        <f t="shared" si="78"/>
        <v>2.3025850929940459</v>
      </c>
      <c r="Z351" s="1">
        <f t="shared" si="78"/>
        <v>1.3862943611198906</v>
      </c>
      <c r="AA351" s="1">
        <f t="shared" si="78"/>
        <v>0.69314718055994529</v>
      </c>
      <c r="AB351" s="1">
        <f t="shared" si="79"/>
        <v>0</v>
      </c>
      <c r="AC351" s="1">
        <f t="shared" si="79"/>
        <v>1.791759469228055</v>
      </c>
      <c r="AD351" s="1">
        <f t="shared" si="79"/>
        <v>2.5649493574615367</v>
      </c>
      <c r="AE351" s="1">
        <f t="shared" si="79"/>
        <v>0.69314718055994529</v>
      </c>
      <c r="AF351" s="1">
        <f t="shared" si="86"/>
        <v>0</v>
      </c>
      <c r="AG351" s="1">
        <f t="shared" si="84"/>
        <v>0</v>
      </c>
      <c r="AH351" s="1">
        <f t="shared" si="84"/>
        <v>0</v>
      </c>
      <c r="AI351" s="1">
        <f t="shared" si="84"/>
        <v>0</v>
      </c>
      <c r="AJ351" s="1">
        <f t="shared" si="84"/>
        <v>0</v>
      </c>
      <c r="AK351" s="1">
        <f t="shared" si="84"/>
        <v>0</v>
      </c>
      <c r="AL351" s="1">
        <f t="shared" si="92"/>
        <v>0</v>
      </c>
      <c r="AM351" s="1">
        <f t="shared" si="92"/>
        <v>0.69314718055994529</v>
      </c>
      <c r="AN351" s="1">
        <f t="shared" si="88"/>
        <v>0</v>
      </c>
      <c r="AO351" s="1">
        <f t="shared" si="88"/>
        <v>1.3862943611198906</v>
      </c>
      <c r="AP351" s="1">
        <f t="shared" si="88"/>
        <v>0</v>
      </c>
      <c r="AQ351" s="1">
        <f t="shared" si="88"/>
        <v>1.0986122886681098</v>
      </c>
      <c r="AR351" s="1">
        <f t="shared" si="90"/>
        <v>2.1972245773362196</v>
      </c>
      <c r="AS351" s="1">
        <f t="shared" si="80"/>
        <v>-3.3961857603565827E-3</v>
      </c>
      <c r="AT351" s="1">
        <f t="shared" si="80"/>
        <v>0.85496340309922347</v>
      </c>
      <c r="AU351" s="1">
        <f t="shared" si="80"/>
        <v>0.24460214067413955</v>
      </c>
      <c r="AV351" s="1">
        <f t="shared" si="80"/>
        <v>-0.84226408937281971</v>
      </c>
      <c r="AW351" s="1">
        <f t="shared" si="81"/>
        <v>-1.4324240342457668</v>
      </c>
      <c r="AX351" s="1">
        <f t="shared" si="81"/>
        <v>0.5060537797342709</v>
      </c>
      <c r="AY351" s="1">
        <f t="shared" si="81"/>
        <v>-0.14213891708268456</v>
      </c>
      <c r="AZ351" s="1">
        <f t="shared" si="81"/>
        <v>2.0427099180130579</v>
      </c>
      <c r="BA351" s="1">
        <f t="shared" si="87"/>
        <v>-0.44108228041665831</v>
      </c>
      <c r="BB351" s="1">
        <f t="shared" si="85"/>
        <v>-0.21503732076197307</v>
      </c>
      <c r="BC351" s="1">
        <f t="shared" si="85"/>
        <v>-0.35611437759536568</v>
      </c>
      <c r="BD351" s="1">
        <f t="shared" si="85"/>
        <v>-1.1054716874058155</v>
      </c>
      <c r="BE351" s="1">
        <f t="shared" si="85"/>
        <v>-0.65979304502442915</v>
      </c>
      <c r="BF351" s="1">
        <f t="shared" si="85"/>
        <v>-0.84821762538638401</v>
      </c>
      <c r="BG351" s="1">
        <f t="shared" si="93"/>
        <v>-1.3960715073280572</v>
      </c>
      <c r="BH351" s="1">
        <f t="shared" si="93"/>
        <v>-2.5474876134406872E-2</v>
      </c>
      <c r="BI351" s="1">
        <f t="shared" si="89"/>
        <v>-0.51341694708197316</v>
      </c>
      <c r="BJ351" s="1">
        <f t="shared" si="89"/>
        <v>1.0630978749850926</v>
      </c>
      <c r="BK351" s="1">
        <f t="shared" si="89"/>
        <v>-0.69473581116207361</v>
      </c>
      <c r="BL351" s="1">
        <f t="shared" si="89"/>
        <v>0.80736995656007859</v>
      </c>
      <c r="BM351" s="1">
        <f t="shared" si="91"/>
        <v>0.63587610987954091</v>
      </c>
      <c r="BN351" s="1">
        <f t="shared" si="82"/>
        <v>-0.12004597722920762</v>
      </c>
      <c r="BO351" s="6">
        <f t="shared" si="83"/>
        <v>1.0563986437880111</v>
      </c>
    </row>
    <row r="352" spans="1:67" x14ac:dyDescent="0.2">
      <c r="A352" s="3" t="s">
        <v>363</v>
      </c>
      <c r="B352" s="8">
        <v>18247</v>
      </c>
      <c r="C352" s="5">
        <v>63</v>
      </c>
      <c r="D352" s="5">
        <v>7</v>
      </c>
      <c r="E352" s="5">
        <v>4</v>
      </c>
      <c r="F352" s="5">
        <v>7</v>
      </c>
      <c r="G352" s="5">
        <v>1</v>
      </c>
      <c r="H352" s="5">
        <v>6</v>
      </c>
      <c r="I352" s="5">
        <v>20</v>
      </c>
      <c r="J352" s="5">
        <v>0</v>
      </c>
      <c r="K352" s="5">
        <v>0</v>
      </c>
      <c r="L352" s="5">
        <v>0</v>
      </c>
      <c r="M352" s="5">
        <v>0</v>
      </c>
      <c r="N352" s="5">
        <v>3</v>
      </c>
      <c r="O352" s="5">
        <v>7</v>
      </c>
      <c r="P352" s="5">
        <v>0</v>
      </c>
      <c r="Q352" s="5">
        <v>2</v>
      </c>
      <c r="R352" s="5">
        <v>0</v>
      </c>
      <c r="S352" s="5">
        <v>0</v>
      </c>
      <c r="T352" s="5">
        <v>2</v>
      </c>
      <c r="U352" s="5">
        <v>1</v>
      </c>
      <c r="V352" s="5">
        <v>3</v>
      </c>
      <c r="W352" s="5">
        <v>12</v>
      </c>
      <c r="X352" s="1">
        <f t="shared" si="78"/>
        <v>4.1588830833596715</v>
      </c>
      <c r="Y352" s="1">
        <f t="shared" si="78"/>
        <v>2.0794415416798357</v>
      </c>
      <c r="Z352" s="1">
        <f t="shared" si="78"/>
        <v>1.6094379124341003</v>
      </c>
      <c r="AA352" s="1">
        <f t="shared" si="78"/>
        <v>2.0794415416798357</v>
      </c>
      <c r="AB352" s="1">
        <f t="shared" si="79"/>
        <v>0.69314718055994529</v>
      </c>
      <c r="AC352" s="1">
        <f t="shared" si="79"/>
        <v>1.9459101490553132</v>
      </c>
      <c r="AD352" s="1">
        <f t="shared" si="79"/>
        <v>3.044522437723423</v>
      </c>
      <c r="AE352" s="1">
        <f t="shared" si="79"/>
        <v>0</v>
      </c>
      <c r="AF352" s="1">
        <f t="shared" si="86"/>
        <v>0</v>
      </c>
      <c r="AG352" s="1">
        <f t="shared" si="84"/>
        <v>0</v>
      </c>
      <c r="AH352" s="1">
        <f t="shared" si="84"/>
        <v>0</v>
      </c>
      <c r="AI352" s="1">
        <f t="shared" si="84"/>
        <v>1.3862943611198906</v>
      </c>
      <c r="AJ352" s="1">
        <f t="shared" si="84"/>
        <v>2.0794415416798357</v>
      </c>
      <c r="AK352" s="1">
        <f t="shared" si="84"/>
        <v>0</v>
      </c>
      <c r="AL352" s="1">
        <f t="shared" si="92"/>
        <v>1.0986122886681098</v>
      </c>
      <c r="AM352" s="1">
        <f t="shared" si="92"/>
        <v>0</v>
      </c>
      <c r="AN352" s="1">
        <f t="shared" si="88"/>
        <v>0</v>
      </c>
      <c r="AO352" s="1">
        <f t="shared" si="88"/>
        <v>1.0986122886681098</v>
      </c>
      <c r="AP352" s="1">
        <f t="shared" si="88"/>
        <v>0.69314718055994529</v>
      </c>
      <c r="AQ352" s="1">
        <f t="shared" si="88"/>
        <v>1.3862943611198906</v>
      </c>
      <c r="AR352" s="1">
        <f t="shared" si="90"/>
        <v>2.5649493574615367</v>
      </c>
      <c r="AS352" s="1">
        <f t="shared" si="80"/>
        <v>0.52094801694690984</v>
      </c>
      <c r="AT352" s="1">
        <f t="shared" si="80"/>
        <v>0.62116534573747506</v>
      </c>
      <c r="AU352" s="1">
        <f t="shared" si="80"/>
        <v>0.49752887239763499</v>
      </c>
      <c r="AV352" s="1">
        <f t="shared" si="80"/>
        <v>0.70403962824673028</v>
      </c>
      <c r="AW352" s="1">
        <f t="shared" si="81"/>
        <v>-0.19036728686403157</v>
      </c>
      <c r="AX352" s="1">
        <f t="shared" si="81"/>
        <v>0.71371075497936354</v>
      </c>
      <c r="AY352" s="1">
        <f t="shared" si="81"/>
        <v>0.30988250162312159</v>
      </c>
      <c r="AZ352" s="1">
        <f t="shared" si="81"/>
        <v>-0.34552032288269757</v>
      </c>
      <c r="BA352" s="1">
        <f t="shared" si="87"/>
        <v>-0.44108228041665831</v>
      </c>
      <c r="BB352" s="1">
        <f t="shared" si="85"/>
        <v>-0.21503732076197307</v>
      </c>
      <c r="BC352" s="1">
        <f t="shared" si="85"/>
        <v>-0.35611437759536568</v>
      </c>
      <c r="BD352" s="1">
        <f t="shared" si="85"/>
        <v>0.67324899281438011</v>
      </c>
      <c r="BE352" s="1">
        <f t="shared" si="85"/>
        <v>2.3868383901238968</v>
      </c>
      <c r="BF352" s="1">
        <f t="shared" si="85"/>
        <v>-0.84821762538638401</v>
      </c>
      <c r="BG352" s="1">
        <f t="shared" si="93"/>
        <v>0.22437974549041978</v>
      </c>
      <c r="BH352" s="1">
        <f t="shared" si="93"/>
        <v>-0.90291969880072387</v>
      </c>
      <c r="BI352" s="1">
        <f t="shared" si="89"/>
        <v>-0.51341694708197316</v>
      </c>
      <c r="BJ352" s="1">
        <f t="shared" si="89"/>
        <v>0.63280645673869729</v>
      </c>
      <c r="BK352" s="1">
        <f t="shared" si="89"/>
        <v>0.73738767066342814</v>
      </c>
      <c r="BL352" s="1">
        <f t="shared" si="89"/>
        <v>1.2992307486250201</v>
      </c>
      <c r="BM352" s="1">
        <f t="shared" si="91"/>
        <v>0.9236863354123781</v>
      </c>
      <c r="BN352" s="1">
        <f t="shared" si="82"/>
        <v>0.30629417142903081</v>
      </c>
      <c r="BO352" s="6">
        <f t="shared" si="83"/>
        <v>1.4827387924462494</v>
      </c>
    </row>
    <row r="353" spans="1:67" x14ac:dyDescent="0.2">
      <c r="A353" s="3" t="s">
        <v>364</v>
      </c>
      <c r="B353" s="8">
        <v>18256</v>
      </c>
      <c r="C353" s="5">
        <v>56</v>
      </c>
      <c r="D353" s="5">
        <v>11</v>
      </c>
      <c r="E353" s="5">
        <v>2</v>
      </c>
      <c r="F353" s="5">
        <v>4</v>
      </c>
      <c r="G353" s="5">
        <v>1</v>
      </c>
      <c r="H353" s="5">
        <v>5</v>
      </c>
      <c r="I353" s="5">
        <v>17</v>
      </c>
      <c r="J353" s="5">
        <v>0</v>
      </c>
      <c r="K353" s="5">
        <v>1</v>
      </c>
      <c r="L353" s="5">
        <v>0</v>
      </c>
      <c r="M353" s="5">
        <v>0</v>
      </c>
      <c r="N353" s="5">
        <v>0</v>
      </c>
      <c r="O353" s="5">
        <v>4</v>
      </c>
      <c r="P353" s="5">
        <v>0</v>
      </c>
      <c r="Q353" s="5">
        <v>2</v>
      </c>
      <c r="R353" s="5">
        <v>1</v>
      </c>
      <c r="S353" s="5">
        <v>1</v>
      </c>
      <c r="T353" s="5">
        <v>1</v>
      </c>
      <c r="U353" s="5">
        <v>2</v>
      </c>
      <c r="V353" s="5">
        <v>4</v>
      </c>
      <c r="W353" s="5">
        <v>11</v>
      </c>
      <c r="X353" s="1">
        <f t="shared" si="78"/>
        <v>4.0430512678345503</v>
      </c>
      <c r="Y353" s="1">
        <f t="shared" si="78"/>
        <v>2.4849066497880004</v>
      </c>
      <c r="Z353" s="1">
        <f t="shared" si="78"/>
        <v>1.0986122886681098</v>
      </c>
      <c r="AA353" s="1">
        <f t="shared" si="78"/>
        <v>1.6094379124341003</v>
      </c>
      <c r="AB353" s="1">
        <f t="shared" si="79"/>
        <v>0.69314718055994529</v>
      </c>
      <c r="AC353" s="1">
        <f t="shared" si="79"/>
        <v>1.791759469228055</v>
      </c>
      <c r="AD353" s="1">
        <f t="shared" si="79"/>
        <v>2.8903717578961645</v>
      </c>
      <c r="AE353" s="1">
        <f t="shared" si="79"/>
        <v>0</v>
      </c>
      <c r="AF353" s="1">
        <f t="shared" si="86"/>
        <v>0.69314718055994529</v>
      </c>
      <c r="AG353" s="1">
        <f t="shared" si="84"/>
        <v>0</v>
      </c>
      <c r="AH353" s="1">
        <f t="shared" si="84"/>
        <v>0</v>
      </c>
      <c r="AI353" s="1">
        <f t="shared" si="84"/>
        <v>0</v>
      </c>
      <c r="AJ353" s="1">
        <f t="shared" si="84"/>
        <v>1.6094379124341003</v>
      </c>
      <c r="AK353" s="1">
        <f t="shared" si="84"/>
        <v>0</v>
      </c>
      <c r="AL353" s="1">
        <f t="shared" si="92"/>
        <v>1.0986122886681098</v>
      </c>
      <c r="AM353" s="1">
        <f t="shared" si="92"/>
        <v>0.69314718055994529</v>
      </c>
      <c r="AN353" s="1">
        <f t="shared" si="88"/>
        <v>0.69314718055994529</v>
      </c>
      <c r="AO353" s="1">
        <f t="shared" si="88"/>
        <v>0.69314718055994529</v>
      </c>
      <c r="AP353" s="1">
        <f t="shared" si="88"/>
        <v>1.0986122886681098</v>
      </c>
      <c r="AQ353" s="1">
        <f t="shared" si="88"/>
        <v>1.6094379124341003</v>
      </c>
      <c r="AR353" s="1">
        <f t="shared" si="90"/>
        <v>2.4849066497880004</v>
      </c>
      <c r="AS353" s="1">
        <f t="shared" si="80"/>
        <v>0.40443909812125356</v>
      </c>
      <c r="AT353" s="1">
        <f t="shared" si="80"/>
        <v>1.0459903251973379</v>
      </c>
      <c r="AU353" s="1">
        <f t="shared" si="80"/>
        <v>-8.1477129518228525E-2</v>
      </c>
      <c r="AV353" s="1">
        <f t="shared" si="80"/>
        <v>0.17978707440220917</v>
      </c>
      <c r="AW353" s="1">
        <f t="shared" si="81"/>
        <v>-0.19036728686403157</v>
      </c>
      <c r="AX353" s="1">
        <f t="shared" si="81"/>
        <v>0.5060537797342709</v>
      </c>
      <c r="AY353" s="1">
        <f t="shared" si="81"/>
        <v>0.16458783881191624</v>
      </c>
      <c r="AZ353" s="1">
        <f t="shared" si="81"/>
        <v>-0.34552032288269757</v>
      </c>
      <c r="BA353" s="1">
        <f t="shared" si="87"/>
        <v>1.0982808385202272</v>
      </c>
      <c r="BB353" s="1">
        <f t="shared" si="85"/>
        <v>-0.21503732076197307</v>
      </c>
      <c r="BC353" s="1">
        <f t="shared" si="85"/>
        <v>-0.35611437759536568</v>
      </c>
      <c r="BD353" s="1">
        <f t="shared" si="85"/>
        <v>-1.1054716874058155</v>
      </c>
      <c r="BE353" s="1">
        <f t="shared" si="85"/>
        <v>1.6982266629882052</v>
      </c>
      <c r="BF353" s="1">
        <f t="shared" si="85"/>
        <v>-0.84821762538638401</v>
      </c>
      <c r="BG353" s="1">
        <f t="shared" si="93"/>
        <v>0.22437974549041978</v>
      </c>
      <c r="BH353" s="1">
        <f t="shared" si="93"/>
        <v>-2.5474876134406872E-2</v>
      </c>
      <c r="BI353" s="1">
        <f t="shared" si="89"/>
        <v>0.7690084337002866</v>
      </c>
      <c r="BJ353" s="1">
        <f t="shared" si="89"/>
        <v>2.6344764738292326E-2</v>
      </c>
      <c r="BK353" s="1">
        <f t="shared" si="89"/>
        <v>1.5751262039335632</v>
      </c>
      <c r="BL353" s="1">
        <f t="shared" si="89"/>
        <v>1.6807476188220238</v>
      </c>
      <c r="BM353" s="1">
        <f t="shared" si="91"/>
        <v>0.86103864074266168</v>
      </c>
      <c r="BN353" s="1">
        <f t="shared" si="82"/>
        <v>0.33649192374541737</v>
      </c>
      <c r="BO353" s="6">
        <f t="shared" si="83"/>
        <v>1.5129365447626359</v>
      </c>
    </row>
    <row r="354" spans="1:67" x14ac:dyDescent="0.2">
      <c r="A354" s="3" t="s">
        <v>365</v>
      </c>
      <c r="B354" s="8">
        <v>18410</v>
      </c>
      <c r="C354" s="5">
        <v>44</v>
      </c>
      <c r="D354" s="5">
        <v>3</v>
      </c>
      <c r="E354" s="5">
        <v>3</v>
      </c>
      <c r="F354" s="5">
        <v>2</v>
      </c>
      <c r="G354" s="5">
        <v>0</v>
      </c>
      <c r="H354" s="5">
        <v>6</v>
      </c>
      <c r="I354" s="5">
        <v>15</v>
      </c>
      <c r="J354" s="5">
        <v>0</v>
      </c>
      <c r="K354" s="5">
        <v>0</v>
      </c>
      <c r="L354" s="5">
        <v>0</v>
      </c>
      <c r="M354" s="5">
        <v>0</v>
      </c>
      <c r="N354" s="5">
        <v>2</v>
      </c>
      <c r="O354" s="5">
        <v>3</v>
      </c>
      <c r="P354" s="5">
        <v>0</v>
      </c>
      <c r="Q354" s="5">
        <v>1</v>
      </c>
      <c r="R354" s="5">
        <v>3</v>
      </c>
      <c r="S354" s="5">
        <v>0</v>
      </c>
      <c r="T354" s="5">
        <v>2</v>
      </c>
      <c r="U354" s="5">
        <v>1</v>
      </c>
      <c r="V354" s="5">
        <v>3</v>
      </c>
      <c r="W354" s="5">
        <v>9</v>
      </c>
      <c r="X354" s="1">
        <f t="shared" si="78"/>
        <v>3.8066624897703196</v>
      </c>
      <c r="Y354" s="1">
        <f t="shared" si="78"/>
        <v>1.3862943611198906</v>
      </c>
      <c r="Z354" s="1">
        <f t="shared" si="78"/>
        <v>1.3862943611198906</v>
      </c>
      <c r="AA354" s="1">
        <f t="shared" si="78"/>
        <v>1.0986122886681098</v>
      </c>
      <c r="AB354" s="1">
        <f t="shared" si="79"/>
        <v>0</v>
      </c>
      <c r="AC354" s="1">
        <f t="shared" si="79"/>
        <v>1.9459101490553132</v>
      </c>
      <c r="AD354" s="1">
        <f t="shared" si="79"/>
        <v>2.7725887222397811</v>
      </c>
      <c r="AE354" s="1">
        <f t="shared" si="79"/>
        <v>0</v>
      </c>
      <c r="AF354" s="1">
        <f t="shared" si="86"/>
        <v>0</v>
      </c>
      <c r="AG354" s="1">
        <f t="shared" si="84"/>
        <v>0</v>
      </c>
      <c r="AH354" s="1">
        <f t="shared" si="84"/>
        <v>0</v>
      </c>
      <c r="AI354" s="1">
        <f t="shared" si="84"/>
        <v>1.0986122886681098</v>
      </c>
      <c r="AJ354" s="1">
        <f t="shared" si="84"/>
        <v>1.3862943611198906</v>
      </c>
      <c r="AK354" s="1">
        <f t="shared" si="84"/>
        <v>0</v>
      </c>
      <c r="AL354" s="1">
        <f t="shared" si="92"/>
        <v>0.69314718055994529</v>
      </c>
      <c r="AM354" s="1">
        <f t="shared" si="92"/>
        <v>1.3862943611198906</v>
      </c>
      <c r="AN354" s="1">
        <f t="shared" si="88"/>
        <v>0</v>
      </c>
      <c r="AO354" s="1">
        <f t="shared" si="88"/>
        <v>1.0986122886681098</v>
      </c>
      <c r="AP354" s="1">
        <f t="shared" si="88"/>
        <v>0.69314718055994529</v>
      </c>
      <c r="AQ354" s="1">
        <f t="shared" si="88"/>
        <v>1.3862943611198906</v>
      </c>
      <c r="AR354" s="1">
        <f t="shared" si="90"/>
        <v>2.3025850929940459</v>
      </c>
      <c r="AS354" s="1">
        <f t="shared" si="80"/>
        <v>0.16666849226548636</v>
      </c>
      <c r="AT354" s="1">
        <f t="shared" si="80"/>
        <v>-0.10507775349730976</v>
      </c>
      <c r="AU354" s="1">
        <f t="shared" si="80"/>
        <v>0.24460214067413955</v>
      </c>
      <c r="AV354" s="1">
        <f t="shared" si="80"/>
        <v>-0.38999924460624324</v>
      </c>
      <c r="AW354" s="1">
        <f t="shared" si="81"/>
        <v>-1.4324240342457668</v>
      </c>
      <c r="AX354" s="1">
        <f t="shared" si="81"/>
        <v>0.71371075497936354</v>
      </c>
      <c r="AY354" s="1">
        <f t="shared" si="81"/>
        <v>5.3571484750088376E-2</v>
      </c>
      <c r="AZ354" s="1">
        <f t="shared" si="81"/>
        <v>-0.34552032288269757</v>
      </c>
      <c r="BA354" s="1">
        <f t="shared" si="87"/>
        <v>-0.44108228041665831</v>
      </c>
      <c r="BB354" s="1">
        <f t="shared" si="85"/>
        <v>-0.21503732076197307</v>
      </c>
      <c r="BC354" s="1">
        <f t="shared" si="85"/>
        <v>-0.35611437759536568</v>
      </c>
      <c r="BD354" s="1">
        <f t="shared" si="85"/>
        <v>0.30413110129730331</v>
      </c>
      <c r="BE354" s="1">
        <f t="shared" si="85"/>
        <v>1.3712945784077881</v>
      </c>
      <c r="BF354" s="1">
        <f t="shared" si="85"/>
        <v>-0.84821762538638401</v>
      </c>
      <c r="BG354" s="1">
        <f t="shared" si="93"/>
        <v>-0.37368059771273615</v>
      </c>
      <c r="BH354" s="1">
        <f t="shared" si="93"/>
        <v>0.85196994653191005</v>
      </c>
      <c r="BI354" s="1">
        <f t="shared" si="89"/>
        <v>-0.51341694708197316</v>
      </c>
      <c r="BJ354" s="1">
        <f t="shared" si="89"/>
        <v>0.63280645673869729</v>
      </c>
      <c r="BK354" s="1">
        <f t="shared" si="89"/>
        <v>0.73738767066342814</v>
      </c>
      <c r="BL354" s="1">
        <f t="shared" si="89"/>
        <v>1.2992307486250201</v>
      </c>
      <c r="BM354" s="1">
        <f t="shared" si="91"/>
        <v>0.71833950482235909</v>
      </c>
      <c r="BN354" s="1">
        <f t="shared" si="82"/>
        <v>9.8721065503260749E-2</v>
      </c>
      <c r="BO354" s="6">
        <f t="shared" si="83"/>
        <v>1.2751656865204792</v>
      </c>
    </row>
    <row r="355" spans="1:67" x14ac:dyDescent="0.2">
      <c r="A355" s="3" t="s">
        <v>366</v>
      </c>
      <c r="B355" s="8">
        <v>18460</v>
      </c>
      <c r="C355" s="5">
        <v>25</v>
      </c>
      <c r="D355" s="5">
        <v>1</v>
      </c>
      <c r="E355" s="5">
        <v>1</v>
      </c>
      <c r="F355" s="5">
        <v>0</v>
      </c>
      <c r="G355" s="5">
        <v>1</v>
      </c>
      <c r="H355" s="5">
        <v>2</v>
      </c>
      <c r="I355" s="5">
        <v>8</v>
      </c>
      <c r="J355" s="5">
        <v>0</v>
      </c>
      <c r="K355" s="5">
        <v>0</v>
      </c>
      <c r="L355" s="5">
        <v>0</v>
      </c>
      <c r="M355" s="5">
        <v>1</v>
      </c>
      <c r="N355" s="5">
        <v>2</v>
      </c>
      <c r="O355" s="5">
        <v>0</v>
      </c>
      <c r="P355" s="5">
        <v>0</v>
      </c>
      <c r="Q355" s="5">
        <v>4</v>
      </c>
      <c r="R355" s="5">
        <v>1</v>
      </c>
      <c r="S355" s="5">
        <v>0</v>
      </c>
      <c r="T355" s="5">
        <v>0</v>
      </c>
      <c r="U355" s="5">
        <v>0</v>
      </c>
      <c r="V355" s="5">
        <v>4</v>
      </c>
      <c r="W355" s="5">
        <v>0</v>
      </c>
      <c r="X355" s="1">
        <f t="shared" si="78"/>
        <v>3.2580965380214821</v>
      </c>
      <c r="Y355" s="1">
        <f t="shared" si="78"/>
        <v>0.69314718055994529</v>
      </c>
      <c r="Z355" s="1">
        <f t="shared" si="78"/>
        <v>0.69314718055994529</v>
      </c>
      <c r="AA355" s="1">
        <f t="shared" si="78"/>
        <v>0</v>
      </c>
      <c r="AB355" s="1">
        <f t="shared" si="79"/>
        <v>0.69314718055994529</v>
      </c>
      <c r="AC355" s="1">
        <f t="shared" si="79"/>
        <v>1.0986122886681098</v>
      </c>
      <c r="AD355" s="1">
        <f t="shared" si="79"/>
        <v>2.1972245773362196</v>
      </c>
      <c r="AE355" s="1">
        <f t="shared" si="79"/>
        <v>0</v>
      </c>
      <c r="AF355" s="1">
        <f t="shared" si="86"/>
        <v>0</v>
      </c>
      <c r="AG355" s="1">
        <f t="shared" si="84"/>
        <v>0</v>
      </c>
      <c r="AH355" s="1">
        <f t="shared" si="84"/>
        <v>0.69314718055994529</v>
      </c>
      <c r="AI355" s="1">
        <f t="shared" si="84"/>
        <v>1.0986122886681098</v>
      </c>
      <c r="AJ355" s="1">
        <f t="shared" si="84"/>
        <v>0</v>
      </c>
      <c r="AK355" s="1">
        <f t="shared" si="84"/>
        <v>0</v>
      </c>
      <c r="AL355" s="1">
        <f t="shared" si="92"/>
        <v>1.6094379124341003</v>
      </c>
      <c r="AM355" s="1">
        <f t="shared" si="92"/>
        <v>0.69314718055994529</v>
      </c>
      <c r="AN355" s="1">
        <f t="shared" si="88"/>
        <v>0</v>
      </c>
      <c r="AO355" s="1">
        <f t="shared" si="88"/>
        <v>0</v>
      </c>
      <c r="AP355" s="1">
        <f t="shared" si="88"/>
        <v>0</v>
      </c>
      <c r="AQ355" s="1">
        <f t="shared" si="88"/>
        <v>1.6094379124341003</v>
      </c>
      <c r="AR355" s="1">
        <f t="shared" si="90"/>
        <v>0</v>
      </c>
      <c r="AS355" s="1">
        <f t="shared" si="80"/>
        <v>-0.38510414164408918</v>
      </c>
      <c r="AT355" s="1">
        <f t="shared" si="80"/>
        <v>-0.83132085273209477</v>
      </c>
      <c r="AU355" s="1">
        <f t="shared" si="80"/>
        <v>-0.54106004830626186</v>
      </c>
      <c r="AV355" s="1">
        <f t="shared" si="80"/>
        <v>-1.6154159481825947</v>
      </c>
      <c r="AW355" s="1">
        <f t="shared" si="81"/>
        <v>-0.19036728686403157</v>
      </c>
      <c r="AX355" s="1">
        <f t="shared" si="81"/>
        <v>-0.42768746017487758</v>
      </c>
      <c r="AY355" s="1">
        <f t="shared" si="81"/>
        <v>-0.48873776436318039</v>
      </c>
      <c r="AZ355" s="1">
        <f t="shared" si="81"/>
        <v>-0.34552032288269757</v>
      </c>
      <c r="BA355" s="1">
        <f t="shared" si="87"/>
        <v>-0.44108228041665831</v>
      </c>
      <c r="BB355" s="1">
        <f t="shared" si="85"/>
        <v>-0.21503732076197307</v>
      </c>
      <c r="BC355" s="1">
        <f t="shared" si="85"/>
        <v>1.4736769479924545</v>
      </c>
      <c r="BD355" s="1">
        <f t="shared" si="85"/>
        <v>0.30413110129730331</v>
      </c>
      <c r="BE355" s="1">
        <f t="shared" si="85"/>
        <v>-0.65979304502442915</v>
      </c>
      <c r="BF355" s="1">
        <f t="shared" si="85"/>
        <v>-0.84821762538638401</v>
      </c>
      <c r="BG355" s="1">
        <f t="shared" si="93"/>
        <v>0.97784666966520262</v>
      </c>
      <c r="BH355" s="1">
        <f t="shared" si="93"/>
        <v>-2.5474876134406872E-2</v>
      </c>
      <c r="BI355" s="1">
        <f t="shared" si="89"/>
        <v>-0.51341694708197316</v>
      </c>
      <c r="BJ355" s="1">
        <f t="shared" si="89"/>
        <v>-1.010408345508508</v>
      </c>
      <c r="BK355" s="1">
        <f t="shared" si="89"/>
        <v>-0.69473581116207361</v>
      </c>
      <c r="BL355" s="1">
        <f t="shared" si="89"/>
        <v>1.6807476188220238</v>
      </c>
      <c r="BM355" s="1">
        <f t="shared" si="91"/>
        <v>-1.0838440050768672</v>
      </c>
      <c r="BN355" s="1">
        <f t="shared" si="82"/>
        <v>-0.28003913066314839</v>
      </c>
      <c r="BO355" s="6">
        <f t="shared" si="83"/>
        <v>0.89640549035407013</v>
      </c>
    </row>
    <row r="356" spans="1:67" x14ac:dyDescent="0.2">
      <c r="A356" s="3" t="s">
        <v>367</v>
      </c>
      <c r="B356" s="8">
        <v>18479</v>
      </c>
      <c r="C356" s="5">
        <v>42</v>
      </c>
      <c r="D356" s="5">
        <v>3</v>
      </c>
      <c r="E356" s="5">
        <v>4</v>
      </c>
      <c r="F356" s="5">
        <v>1</v>
      </c>
      <c r="G356" s="5">
        <v>0</v>
      </c>
      <c r="H356" s="5">
        <v>4</v>
      </c>
      <c r="I356" s="5">
        <v>21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2</v>
      </c>
      <c r="Q356" s="5">
        <v>1</v>
      </c>
      <c r="R356" s="5">
        <v>3</v>
      </c>
      <c r="S356" s="5">
        <v>0</v>
      </c>
      <c r="T356" s="5">
        <v>1</v>
      </c>
      <c r="U356" s="5">
        <v>0</v>
      </c>
      <c r="V356" s="5">
        <v>2</v>
      </c>
      <c r="W356" s="5">
        <v>1</v>
      </c>
      <c r="X356" s="1">
        <f t="shared" si="78"/>
        <v>3.7612001156935624</v>
      </c>
      <c r="Y356" s="1">
        <f t="shared" si="78"/>
        <v>1.3862943611198906</v>
      </c>
      <c r="Z356" s="1">
        <f t="shared" si="78"/>
        <v>1.6094379124341003</v>
      </c>
      <c r="AA356" s="1">
        <f t="shared" si="78"/>
        <v>0.69314718055994529</v>
      </c>
      <c r="AB356" s="1">
        <f t="shared" si="79"/>
        <v>0</v>
      </c>
      <c r="AC356" s="1">
        <f t="shared" si="79"/>
        <v>1.6094379124341003</v>
      </c>
      <c r="AD356" s="1">
        <f t="shared" si="79"/>
        <v>3.0910424533583161</v>
      </c>
      <c r="AE356" s="1">
        <f t="shared" si="79"/>
        <v>0</v>
      </c>
      <c r="AF356" s="1">
        <f t="shared" si="86"/>
        <v>0</v>
      </c>
      <c r="AG356" s="1">
        <f t="shared" si="84"/>
        <v>0</v>
      </c>
      <c r="AH356" s="1">
        <f t="shared" si="84"/>
        <v>0</v>
      </c>
      <c r="AI356" s="1">
        <f t="shared" si="84"/>
        <v>0</v>
      </c>
      <c r="AJ356" s="1">
        <f t="shared" si="84"/>
        <v>0</v>
      </c>
      <c r="AK356" s="1">
        <f t="shared" si="84"/>
        <v>1.0986122886681098</v>
      </c>
      <c r="AL356" s="1">
        <f t="shared" si="92"/>
        <v>0.69314718055994529</v>
      </c>
      <c r="AM356" s="1">
        <f t="shared" si="92"/>
        <v>1.3862943611198906</v>
      </c>
      <c r="AN356" s="1">
        <f t="shared" si="88"/>
        <v>0</v>
      </c>
      <c r="AO356" s="1">
        <f t="shared" si="88"/>
        <v>0.69314718055994529</v>
      </c>
      <c r="AP356" s="1">
        <f t="shared" si="88"/>
        <v>0</v>
      </c>
      <c r="AQ356" s="1">
        <f t="shared" si="88"/>
        <v>1.0986122886681098</v>
      </c>
      <c r="AR356" s="1">
        <f t="shared" si="90"/>
        <v>0.69314718055994529</v>
      </c>
      <c r="AS356" s="1">
        <f t="shared" si="80"/>
        <v>0.1209403645751992</v>
      </c>
      <c r="AT356" s="1">
        <f t="shared" si="80"/>
        <v>-0.10507775349730976</v>
      </c>
      <c r="AU356" s="1">
        <f t="shared" si="80"/>
        <v>0.49752887239763499</v>
      </c>
      <c r="AV356" s="1">
        <f t="shared" si="80"/>
        <v>-0.84226408937281971</v>
      </c>
      <c r="AW356" s="1">
        <f t="shared" si="81"/>
        <v>-1.4324240342457668</v>
      </c>
      <c r="AX356" s="1">
        <f t="shared" si="81"/>
        <v>0.26044770749225798</v>
      </c>
      <c r="AY356" s="1">
        <f t="shared" si="81"/>
        <v>0.353729924114012</v>
      </c>
      <c r="AZ356" s="1">
        <f t="shared" si="81"/>
        <v>-0.34552032288269757</v>
      </c>
      <c r="BA356" s="1">
        <f t="shared" si="87"/>
        <v>-0.44108228041665831</v>
      </c>
      <c r="BB356" s="1">
        <f t="shared" si="85"/>
        <v>-0.21503732076197307</v>
      </c>
      <c r="BC356" s="1">
        <f t="shared" si="85"/>
        <v>-0.35611437759536568</v>
      </c>
      <c r="BD356" s="1">
        <f t="shared" si="85"/>
        <v>-1.1054716874058155</v>
      </c>
      <c r="BE356" s="1">
        <f t="shared" si="85"/>
        <v>-0.65979304502442915</v>
      </c>
      <c r="BF356" s="1">
        <f t="shared" si="85"/>
        <v>0.62554081961751817</v>
      </c>
      <c r="BG356" s="1">
        <f t="shared" si="93"/>
        <v>-0.37368059771273615</v>
      </c>
      <c r="BH356" s="1">
        <f t="shared" si="93"/>
        <v>0.85196994653191005</v>
      </c>
      <c r="BI356" s="1">
        <f t="shared" si="89"/>
        <v>-0.51341694708197316</v>
      </c>
      <c r="BJ356" s="1">
        <f t="shared" si="89"/>
        <v>2.6344764738292326E-2</v>
      </c>
      <c r="BK356" s="1">
        <f t="shared" si="89"/>
        <v>-0.69473581116207361</v>
      </c>
      <c r="BL356" s="1">
        <f t="shared" si="89"/>
        <v>0.80736995656007859</v>
      </c>
      <c r="BM356" s="1">
        <f t="shared" si="91"/>
        <v>-0.54133271090620472</v>
      </c>
      <c r="BN356" s="1">
        <f t="shared" si="82"/>
        <v>-0.19438469628756763</v>
      </c>
      <c r="BO356" s="6">
        <f t="shared" si="83"/>
        <v>0.98205992472965098</v>
      </c>
    </row>
    <row r="357" spans="1:67" x14ac:dyDescent="0.2">
      <c r="A357" s="3" t="s">
        <v>368</v>
      </c>
      <c r="B357" s="8">
        <v>18592</v>
      </c>
      <c r="C357" s="5">
        <v>70</v>
      </c>
      <c r="D357" s="5">
        <v>4</v>
      </c>
      <c r="E357" s="5">
        <v>4</v>
      </c>
      <c r="F357" s="5">
        <v>9</v>
      </c>
      <c r="G357" s="5">
        <v>2</v>
      </c>
      <c r="H357" s="5">
        <v>7</v>
      </c>
      <c r="I357" s="5">
        <v>21</v>
      </c>
      <c r="J357" s="5">
        <v>1</v>
      </c>
      <c r="K357" s="5">
        <v>0</v>
      </c>
      <c r="L357" s="5">
        <v>0</v>
      </c>
      <c r="M357" s="5">
        <v>0</v>
      </c>
      <c r="N357" s="5">
        <v>2</v>
      </c>
      <c r="O357" s="5">
        <v>6</v>
      </c>
      <c r="P357" s="5">
        <v>2</v>
      </c>
      <c r="Q357" s="5">
        <v>1</v>
      </c>
      <c r="R357" s="5">
        <v>2</v>
      </c>
      <c r="S357" s="5">
        <v>0</v>
      </c>
      <c r="T357" s="5">
        <v>2</v>
      </c>
      <c r="U357" s="5">
        <v>2</v>
      </c>
      <c r="V357" s="5">
        <v>5</v>
      </c>
      <c r="W357" s="5">
        <v>16</v>
      </c>
      <c r="X357" s="1">
        <f t="shared" si="78"/>
        <v>4.2626798770413155</v>
      </c>
      <c r="Y357" s="1">
        <f t="shared" si="78"/>
        <v>1.6094379124341003</v>
      </c>
      <c r="Z357" s="1">
        <f t="shared" si="78"/>
        <v>1.6094379124341003</v>
      </c>
      <c r="AA357" s="1">
        <f t="shared" si="78"/>
        <v>2.3025850929940459</v>
      </c>
      <c r="AB357" s="1">
        <f t="shared" si="79"/>
        <v>1.0986122886681098</v>
      </c>
      <c r="AC357" s="1">
        <f t="shared" si="79"/>
        <v>2.0794415416798357</v>
      </c>
      <c r="AD357" s="1">
        <f t="shared" si="79"/>
        <v>3.0910424533583161</v>
      </c>
      <c r="AE357" s="1">
        <f t="shared" si="79"/>
        <v>0.69314718055994529</v>
      </c>
      <c r="AF357" s="1">
        <f t="shared" si="86"/>
        <v>0</v>
      </c>
      <c r="AG357" s="1">
        <f t="shared" si="84"/>
        <v>0</v>
      </c>
      <c r="AH357" s="1">
        <f t="shared" si="84"/>
        <v>0</v>
      </c>
      <c r="AI357" s="1">
        <f t="shared" si="84"/>
        <v>1.0986122886681098</v>
      </c>
      <c r="AJ357" s="1">
        <f t="shared" si="84"/>
        <v>1.9459101490553132</v>
      </c>
      <c r="AK357" s="1">
        <f t="shared" si="84"/>
        <v>1.0986122886681098</v>
      </c>
      <c r="AL357" s="1">
        <f t="shared" si="92"/>
        <v>0.69314718055994529</v>
      </c>
      <c r="AM357" s="1">
        <f t="shared" si="92"/>
        <v>1.0986122886681098</v>
      </c>
      <c r="AN357" s="1">
        <f t="shared" si="88"/>
        <v>0</v>
      </c>
      <c r="AO357" s="1">
        <f t="shared" si="88"/>
        <v>1.0986122886681098</v>
      </c>
      <c r="AP357" s="1">
        <f t="shared" si="88"/>
        <v>1.0986122886681098</v>
      </c>
      <c r="AQ357" s="1">
        <f t="shared" si="88"/>
        <v>1.791759469228055</v>
      </c>
      <c r="AR357" s="1">
        <f t="shared" si="90"/>
        <v>2.8332133440562162</v>
      </c>
      <c r="AS357" s="1">
        <f t="shared" si="80"/>
        <v>0.62535156233375833</v>
      </c>
      <c r="AT357" s="1">
        <f t="shared" si="80"/>
        <v>0.12872030386443817</v>
      </c>
      <c r="AU357" s="1">
        <f t="shared" si="80"/>
        <v>0.49752887239763499</v>
      </c>
      <c r="AV357" s="1">
        <f t="shared" si="80"/>
        <v>0.95293893321198464</v>
      </c>
      <c r="AW357" s="1">
        <f t="shared" si="81"/>
        <v>0.53618933412197389</v>
      </c>
      <c r="AX357" s="1">
        <f t="shared" si="81"/>
        <v>0.89359140891969069</v>
      </c>
      <c r="AY357" s="1">
        <f t="shared" si="81"/>
        <v>0.353729924114012</v>
      </c>
      <c r="AZ357" s="1">
        <f t="shared" si="81"/>
        <v>2.0427099180130579</v>
      </c>
      <c r="BA357" s="1">
        <f t="shared" si="87"/>
        <v>-0.44108228041665831</v>
      </c>
      <c r="BB357" s="1">
        <f t="shared" si="85"/>
        <v>-0.21503732076197307</v>
      </c>
      <c r="BC357" s="1">
        <f t="shared" si="85"/>
        <v>-0.35611437759536568</v>
      </c>
      <c r="BD357" s="1">
        <f t="shared" si="85"/>
        <v>0.30413110129730331</v>
      </c>
      <c r="BE357" s="1">
        <f t="shared" si="85"/>
        <v>2.1911988733619294</v>
      </c>
      <c r="BF357" s="1">
        <f t="shared" si="85"/>
        <v>0.62554081961751817</v>
      </c>
      <c r="BG357" s="1">
        <f t="shared" si="93"/>
        <v>-0.37368059771273615</v>
      </c>
      <c r="BH357" s="1">
        <f t="shared" si="93"/>
        <v>0.48779744157731347</v>
      </c>
      <c r="BI357" s="1">
        <f t="shared" si="89"/>
        <v>-0.51341694708197316</v>
      </c>
      <c r="BJ357" s="1">
        <f t="shared" si="89"/>
        <v>0.63280645673869729</v>
      </c>
      <c r="BK357" s="1">
        <f t="shared" si="89"/>
        <v>1.5751262039335632</v>
      </c>
      <c r="BL357" s="1">
        <f t="shared" si="89"/>
        <v>1.9924695991696826</v>
      </c>
      <c r="BM357" s="1">
        <f t="shared" si="91"/>
        <v>1.1336507508043474</v>
      </c>
      <c r="BN357" s="1">
        <f t="shared" si="82"/>
        <v>0.62257857047181897</v>
      </c>
      <c r="BO357" s="6">
        <f t="shared" si="83"/>
        <v>1.7990231914890376</v>
      </c>
    </row>
    <row r="358" spans="1:67" x14ac:dyDescent="0.2">
      <c r="A358" s="3" t="s">
        <v>369</v>
      </c>
      <c r="B358" s="8">
        <v>18610</v>
      </c>
      <c r="C358" s="5">
        <v>52</v>
      </c>
      <c r="D358" s="5">
        <v>9</v>
      </c>
      <c r="E358" s="5">
        <v>4</v>
      </c>
      <c r="F358" s="5">
        <v>4</v>
      </c>
      <c r="G358" s="5">
        <v>2</v>
      </c>
      <c r="H358" s="5">
        <v>6</v>
      </c>
      <c r="I358" s="5">
        <v>16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2</v>
      </c>
      <c r="P358" s="5">
        <v>1</v>
      </c>
      <c r="Q358" s="5">
        <v>1</v>
      </c>
      <c r="R358" s="5">
        <v>1</v>
      </c>
      <c r="S358" s="5">
        <v>0</v>
      </c>
      <c r="T358" s="5">
        <v>0</v>
      </c>
      <c r="U358" s="5">
        <v>2</v>
      </c>
      <c r="V358" s="5">
        <v>4</v>
      </c>
      <c r="W358" s="5">
        <v>7</v>
      </c>
      <c r="X358" s="1">
        <f t="shared" si="78"/>
        <v>3.970291913552122</v>
      </c>
      <c r="Y358" s="1">
        <f t="shared" si="78"/>
        <v>2.3025850929940459</v>
      </c>
      <c r="Z358" s="1">
        <f t="shared" si="78"/>
        <v>1.6094379124341003</v>
      </c>
      <c r="AA358" s="1">
        <f t="shared" si="78"/>
        <v>1.6094379124341003</v>
      </c>
      <c r="AB358" s="1">
        <f t="shared" si="79"/>
        <v>1.0986122886681098</v>
      </c>
      <c r="AC358" s="1">
        <f t="shared" si="79"/>
        <v>1.9459101490553132</v>
      </c>
      <c r="AD358" s="1">
        <f t="shared" si="79"/>
        <v>2.8332133440562162</v>
      </c>
      <c r="AE358" s="1">
        <f t="shared" si="79"/>
        <v>0</v>
      </c>
      <c r="AF358" s="1">
        <f t="shared" si="86"/>
        <v>0</v>
      </c>
      <c r="AG358" s="1">
        <f t="shared" si="84"/>
        <v>0</v>
      </c>
      <c r="AH358" s="1">
        <f t="shared" si="84"/>
        <v>0</v>
      </c>
      <c r="AI358" s="1">
        <f t="shared" si="84"/>
        <v>0</v>
      </c>
      <c r="AJ358" s="1">
        <f t="shared" si="84"/>
        <v>1.0986122886681098</v>
      </c>
      <c r="AK358" s="1">
        <f t="shared" si="84"/>
        <v>0.69314718055994529</v>
      </c>
      <c r="AL358" s="1">
        <f t="shared" si="92"/>
        <v>0.69314718055994529</v>
      </c>
      <c r="AM358" s="1">
        <f t="shared" si="92"/>
        <v>0.69314718055994529</v>
      </c>
      <c r="AN358" s="1">
        <f t="shared" si="88"/>
        <v>0</v>
      </c>
      <c r="AO358" s="1">
        <f t="shared" si="88"/>
        <v>0</v>
      </c>
      <c r="AP358" s="1">
        <f t="shared" si="88"/>
        <v>1.0986122886681098</v>
      </c>
      <c r="AQ358" s="1">
        <f t="shared" si="88"/>
        <v>1.6094379124341003</v>
      </c>
      <c r="AR358" s="1">
        <f t="shared" si="90"/>
        <v>2.0794415416798357</v>
      </c>
      <c r="AS358" s="1">
        <f t="shared" si="80"/>
        <v>0.33125442374256248</v>
      </c>
      <c r="AT358" s="1">
        <f t="shared" si="80"/>
        <v>0.85496340309922347</v>
      </c>
      <c r="AU358" s="1">
        <f t="shared" si="80"/>
        <v>0.49752887239763499</v>
      </c>
      <c r="AV358" s="1">
        <f t="shared" si="80"/>
        <v>0.17978707440220917</v>
      </c>
      <c r="AW358" s="1">
        <f t="shared" si="81"/>
        <v>0.53618933412197389</v>
      </c>
      <c r="AX358" s="1">
        <f t="shared" si="81"/>
        <v>0.71371075497936354</v>
      </c>
      <c r="AY358" s="1">
        <f t="shared" si="81"/>
        <v>0.11071319826537429</v>
      </c>
      <c r="AZ358" s="1">
        <f t="shared" si="81"/>
        <v>-0.34552032288269757</v>
      </c>
      <c r="BA358" s="1">
        <f t="shared" si="87"/>
        <v>-0.44108228041665831</v>
      </c>
      <c r="BB358" s="1">
        <f t="shared" si="85"/>
        <v>-0.21503732076197307</v>
      </c>
      <c r="BC358" s="1">
        <f t="shared" si="85"/>
        <v>-0.35611437759536568</v>
      </c>
      <c r="BD358" s="1">
        <f t="shared" si="85"/>
        <v>-1.1054716874058155</v>
      </c>
      <c r="BE358" s="1">
        <f t="shared" si="85"/>
        <v>0.94980581438502953</v>
      </c>
      <c r="BF358" s="1">
        <f t="shared" si="85"/>
        <v>8.162042714378219E-2</v>
      </c>
      <c r="BG358" s="1">
        <f t="shared" si="93"/>
        <v>-0.37368059771273615</v>
      </c>
      <c r="BH358" s="1">
        <f t="shared" si="93"/>
        <v>-2.5474876134406872E-2</v>
      </c>
      <c r="BI358" s="1">
        <f t="shared" si="89"/>
        <v>-0.51341694708197316</v>
      </c>
      <c r="BJ358" s="1">
        <f t="shared" si="89"/>
        <v>-1.010408345508508</v>
      </c>
      <c r="BK358" s="1">
        <f t="shared" si="89"/>
        <v>1.5751262039335632</v>
      </c>
      <c r="BL358" s="1">
        <f t="shared" si="89"/>
        <v>1.6807476188220238</v>
      </c>
      <c r="BM358" s="1">
        <f t="shared" si="91"/>
        <v>0.54368987743511998</v>
      </c>
      <c r="BN358" s="1">
        <f t="shared" si="82"/>
        <v>0.17471096415370124</v>
      </c>
      <c r="BO358" s="6">
        <f t="shared" si="83"/>
        <v>1.3511555851709198</v>
      </c>
    </row>
    <row r="359" spans="1:67" x14ac:dyDescent="0.2">
      <c r="A359" s="3" t="s">
        <v>370</v>
      </c>
      <c r="B359" s="8">
        <v>18753</v>
      </c>
      <c r="C359" s="5">
        <v>126</v>
      </c>
      <c r="D359" s="5">
        <v>10</v>
      </c>
      <c r="E359" s="5">
        <v>10</v>
      </c>
      <c r="F359" s="5">
        <v>5</v>
      </c>
      <c r="G359" s="5">
        <v>2</v>
      </c>
      <c r="H359" s="5">
        <v>9</v>
      </c>
      <c r="I359" s="5">
        <v>48</v>
      </c>
      <c r="J359" s="5">
        <v>3</v>
      </c>
      <c r="K359" s="5">
        <v>4</v>
      </c>
      <c r="L359" s="5">
        <v>0</v>
      </c>
      <c r="M359" s="5">
        <v>0</v>
      </c>
      <c r="N359" s="5">
        <v>2</v>
      </c>
      <c r="O359" s="5">
        <v>8</v>
      </c>
      <c r="P359" s="5">
        <v>5</v>
      </c>
      <c r="Q359" s="5">
        <v>4</v>
      </c>
      <c r="R359" s="5">
        <v>6</v>
      </c>
      <c r="S359" s="5">
        <v>1</v>
      </c>
      <c r="T359" s="5">
        <v>2</v>
      </c>
      <c r="U359" s="5">
        <v>2</v>
      </c>
      <c r="V359" s="5">
        <v>5</v>
      </c>
      <c r="W359" s="5">
        <v>28</v>
      </c>
      <c r="X359" s="1">
        <f t="shared" si="78"/>
        <v>4.8441870864585912</v>
      </c>
      <c r="Y359" s="1">
        <f t="shared" si="78"/>
        <v>2.3978952727983707</v>
      </c>
      <c r="Z359" s="1">
        <f t="shared" si="78"/>
        <v>2.3978952727983707</v>
      </c>
      <c r="AA359" s="1">
        <f t="shared" si="78"/>
        <v>1.791759469228055</v>
      </c>
      <c r="AB359" s="1">
        <f t="shared" si="79"/>
        <v>1.0986122886681098</v>
      </c>
      <c r="AC359" s="1">
        <f t="shared" si="79"/>
        <v>2.3025850929940459</v>
      </c>
      <c r="AD359" s="1">
        <f t="shared" si="79"/>
        <v>3.8918202981106265</v>
      </c>
      <c r="AE359" s="1">
        <f t="shared" si="79"/>
        <v>1.3862943611198906</v>
      </c>
      <c r="AF359" s="1">
        <f t="shared" si="86"/>
        <v>1.6094379124341003</v>
      </c>
      <c r="AG359" s="1">
        <f t="shared" si="84"/>
        <v>0</v>
      </c>
      <c r="AH359" s="1">
        <f t="shared" si="84"/>
        <v>0</v>
      </c>
      <c r="AI359" s="1">
        <f t="shared" si="84"/>
        <v>1.0986122886681098</v>
      </c>
      <c r="AJ359" s="1">
        <f t="shared" si="84"/>
        <v>2.1972245773362196</v>
      </c>
      <c r="AK359" s="1">
        <f t="shared" si="84"/>
        <v>1.791759469228055</v>
      </c>
      <c r="AL359" s="1">
        <f t="shared" si="92"/>
        <v>1.6094379124341003</v>
      </c>
      <c r="AM359" s="1">
        <f t="shared" si="92"/>
        <v>1.9459101490553132</v>
      </c>
      <c r="AN359" s="1">
        <f t="shared" si="88"/>
        <v>0.69314718055994529</v>
      </c>
      <c r="AO359" s="1">
        <f t="shared" si="88"/>
        <v>1.0986122886681098</v>
      </c>
      <c r="AP359" s="1">
        <f t="shared" si="88"/>
        <v>1.0986122886681098</v>
      </c>
      <c r="AQ359" s="1">
        <f t="shared" si="88"/>
        <v>1.791759469228055</v>
      </c>
      <c r="AR359" s="1">
        <f t="shared" si="90"/>
        <v>3.3672958299864741</v>
      </c>
      <c r="AS359" s="1">
        <f t="shared" si="80"/>
        <v>1.2102580144288455</v>
      </c>
      <c r="AT359" s="1">
        <f t="shared" si="80"/>
        <v>0.95482438834307992</v>
      </c>
      <c r="AU359" s="1">
        <f t="shared" si="80"/>
        <v>1.3912223808399291</v>
      </c>
      <c r="AV359" s="1">
        <f t="shared" si="80"/>
        <v>0.38315261420353169</v>
      </c>
      <c r="AW359" s="1">
        <f t="shared" si="81"/>
        <v>0.53618933412197389</v>
      </c>
      <c r="AX359" s="1">
        <f t="shared" si="81"/>
        <v>1.1941889474014071</v>
      </c>
      <c r="AY359" s="1">
        <f t="shared" si="81"/>
        <v>1.1085027676094235</v>
      </c>
      <c r="AZ359" s="1">
        <f t="shared" si="81"/>
        <v>4.4309401589088138</v>
      </c>
      <c r="BA359" s="1">
        <f t="shared" si="87"/>
        <v>3.1332081936763321</v>
      </c>
      <c r="BB359" s="1">
        <f t="shared" si="85"/>
        <v>-0.21503732076197307</v>
      </c>
      <c r="BC359" s="1">
        <f t="shared" si="85"/>
        <v>-0.35611437759536568</v>
      </c>
      <c r="BD359" s="1">
        <f t="shared" si="85"/>
        <v>0.30413110129730331</v>
      </c>
      <c r="BE359" s="1">
        <f t="shared" si="85"/>
        <v>2.5594046737944884</v>
      </c>
      <c r="BF359" s="1">
        <f t="shared" si="85"/>
        <v>1.5553788721476842</v>
      </c>
      <c r="BG359" s="1">
        <f t="shared" si="93"/>
        <v>0.97784666966520262</v>
      </c>
      <c r="BH359" s="1">
        <f t="shared" si="93"/>
        <v>1.5603793429455226</v>
      </c>
      <c r="BI359" s="1">
        <f t="shared" si="89"/>
        <v>0.7690084337002866</v>
      </c>
      <c r="BJ359" s="1">
        <f t="shared" si="89"/>
        <v>0.63280645673869729</v>
      </c>
      <c r="BK359" s="1">
        <f t="shared" si="89"/>
        <v>1.5751262039335632</v>
      </c>
      <c r="BL359" s="1">
        <f t="shared" si="89"/>
        <v>1.9924695991696826</v>
      </c>
      <c r="BM359" s="1">
        <f t="shared" si="91"/>
        <v>1.5516655516462747</v>
      </c>
      <c r="BN359" s="1">
        <f t="shared" si="82"/>
        <v>1.2975977145816526</v>
      </c>
      <c r="BO359" s="6">
        <f t="shared" si="83"/>
        <v>2.4740423355988712</v>
      </c>
    </row>
    <row r="360" spans="1:67" x14ac:dyDescent="0.2">
      <c r="A360" s="3" t="s">
        <v>371</v>
      </c>
      <c r="B360" s="8">
        <v>18756</v>
      </c>
      <c r="C360" s="5">
        <v>32</v>
      </c>
      <c r="D360" s="5">
        <v>4</v>
      </c>
      <c r="E360" s="5">
        <v>2</v>
      </c>
      <c r="F360" s="5">
        <v>2</v>
      </c>
      <c r="G360" s="5">
        <v>0</v>
      </c>
      <c r="H360" s="5">
        <v>3</v>
      </c>
      <c r="I360" s="5">
        <v>5</v>
      </c>
      <c r="J360" s="5">
        <v>1</v>
      </c>
      <c r="K360" s="5">
        <v>0</v>
      </c>
      <c r="L360" s="5">
        <v>0</v>
      </c>
      <c r="M360" s="5">
        <v>0</v>
      </c>
      <c r="N360" s="5">
        <v>0</v>
      </c>
      <c r="O360" s="5">
        <v>2</v>
      </c>
      <c r="P360" s="5">
        <v>0</v>
      </c>
      <c r="Q360" s="5">
        <v>0</v>
      </c>
      <c r="R360" s="5">
        <v>1</v>
      </c>
      <c r="S360" s="5">
        <v>0</v>
      </c>
      <c r="T360" s="5">
        <v>6</v>
      </c>
      <c r="U360" s="5">
        <v>2</v>
      </c>
      <c r="V360" s="5">
        <v>4</v>
      </c>
      <c r="W360" s="5">
        <v>1</v>
      </c>
      <c r="X360" s="1">
        <f t="shared" si="78"/>
        <v>3.4965075614664802</v>
      </c>
      <c r="Y360" s="1">
        <f t="shared" si="78"/>
        <v>1.6094379124341003</v>
      </c>
      <c r="Z360" s="1">
        <f t="shared" si="78"/>
        <v>1.0986122886681098</v>
      </c>
      <c r="AA360" s="1">
        <f t="shared" si="78"/>
        <v>1.0986122886681098</v>
      </c>
      <c r="AB360" s="1">
        <f t="shared" si="79"/>
        <v>0</v>
      </c>
      <c r="AC360" s="1">
        <f t="shared" si="79"/>
        <v>1.3862943611198906</v>
      </c>
      <c r="AD360" s="1">
        <f t="shared" si="79"/>
        <v>1.791759469228055</v>
      </c>
      <c r="AE360" s="1">
        <f t="shared" si="79"/>
        <v>0.69314718055994529</v>
      </c>
      <c r="AF360" s="1">
        <f t="shared" si="86"/>
        <v>0</v>
      </c>
      <c r="AG360" s="1">
        <f t="shared" si="84"/>
        <v>0</v>
      </c>
      <c r="AH360" s="1">
        <f t="shared" si="84"/>
        <v>0</v>
      </c>
      <c r="AI360" s="1">
        <f t="shared" si="84"/>
        <v>0</v>
      </c>
      <c r="AJ360" s="1">
        <f t="shared" si="84"/>
        <v>1.0986122886681098</v>
      </c>
      <c r="AK360" s="1">
        <f t="shared" si="84"/>
        <v>0</v>
      </c>
      <c r="AL360" s="1">
        <f t="shared" si="92"/>
        <v>0</v>
      </c>
      <c r="AM360" s="1">
        <f t="shared" si="92"/>
        <v>0.69314718055994529</v>
      </c>
      <c r="AN360" s="1">
        <f t="shared" si="88"/>
        <v>0</v>
      </c>
      <c r="AO360" s="1">
        <f t="shared" si="88"/>
        <v>1.9459101490553132</v>
      </c>
      <c r="AP360" s="1">
        <f t="shared" si="88"/>
        <v>1.0986122886681098</v>
      </c>
      <c r="AQ360" s="1">
        <f t="shared" si="88"/>
        <v>1.6094379124341003</v>
      </c>
      <c r="AR360" s="1">
        <f t="shared" si="90"/>
        <v>0.69314718055994529</v>
      </c>
      <c r="AS360" s="1">
        <f t="shared" si="80"/>
        <v>-0.14529946922513068</v>
      </c>
      <c r="AT360" s="1">
        <f t="shared" si="80"/>
        <v>0.12872030386443817</v>
      </c>
      <c r="AU360" s="1">
        <f t="shared" si="80"/>
        <v>-8.1477129518228525E-2</v>
      </c>
      <c r="AV360" s="1">
        <f t="shared" si="80"/>
        <v>-0.38999924460624324</v>
      </c>
      <c r="AW360" s="1">
        <f t="shared" si="81"/>
        <v>-1.4324240342457668</v>
      </c>
      <c r="AX360" s="1">
        <f t="shared" si="81"/>
        <v>-4.0149830989457763E-2</v>
      </c>
      <c r="AY360" s="1">
        <f t="shared" si="81"/>
        <v>-0.870908742981643</v>
      </c>
      <c r="AZ360" s="1">
        <f t="shared" si="81"/>
        <v>2.0427099180130579</v>
      </c>
      <c r="BA360" s="1">
        <f t="shared" si="87"/>
        <v>-0.44108228041665831</v>
      </c>
      <c r="BB360" s="1">
        <f t="shared" si="85"/>
        <v>-0.21503732076197307</v>
      </c>
      <c r="BC360" s="1">
        <f t="shared" si="85"/>
        <v>-0.35611437759536568</v>
      </c>
      <c r="BD360" s="1">
        <f t="shared" si="85"/>
        <v>-1.1054716874058155</v>
      </c>
      <c r="BE360" s="1">
        <f t="shared" si="85"/>
        <v>0.94980581438502953</v>
      </c>
      <c r="BF360" s="1">
        <f t="shared" si="85"/>
        <v>-0.84821762538638401</v>
      </c>
      <c r="BG360" s="1">
        <f t="shared" si="93"/>
        <v>-1.3960715073280572</v>
      </c>
      <c r="BH360" s="1">
        <f t="shared" si="93"/>
        <v>-2.5474876134406872E-2</v>
      </c>
      <c r="BI360" s="1">
        <f t="shared" si="89"/>
        <v>-0.51341694708197316</v>
      </c>
      <c r="BJ360" s="1">
        <f t="shared" si="89"/>
        <v>1.9001256015013765</v>
      </c>
      <c r="BK360" s="1">
        <f t="shared" si="89"/>
        <v>1.5751262039335632</v>
      </c>
      <c r="BL360" s="1">
        <f t="shared" si="89"/>
        <v>1.6807476188220238</v>
      </c>
      <c r="BM360" s="1">
        <f t="shared" si="91"/>
        <v>-0.54133271090620472</v>
      </c>
      <c r="BN360" s="1">
        <f t="shared" si="82"/>
        <v>-5.9639201935151893E-3</v>
      </c>
      <c r="BO360" s="6">
        <f t="shared" si="83"/>
        <v>1.1704807008237035</v>
      </c>
    </row>
    <row r="361" spans="1:67" x14ac:dyDescent="0.2">
      <c r="A361" s="3" t="s">
        <v>372</v>
      </c>
      <c r="B361" s="8">
        <v>18785</v>
      </c>
      <c r="C361" s="5">
        <v>27</v>
      </c>
      <c r="D361" s="5">
        <v>2</v>
      </c>
      <c r="E361" s="5">
        <v>1</v>
      </c>
      <c r="F361" s="5">
        <v>4</v>
      </c>
      <c r="G361" s="5">
        <v>0</v>
      </c>
      <c r="H361" s="5">
        <v>3</v>
      </c>
      <c r="I361" s="5">
        <v>5</v>
      </c>
      <c r="J361" s="5">
        <v>1</v>
      </c>
      <c r="K361" s="5">
        <v>0</v>
      </c>
      <c r="L361" s="5">
        <v>0</v>
      </c>
      <c r="M361" s="5">
        <v>0</v>
      </c>
      <c r="N361" s="5">
        <v>0</v>
      </c>
      <c r="O361" s="5">
        <v>4</v>
      </c>
      <c r="P361" s="5">
        <v>0</v>
      </c>
      <c r="Q361" s="5">
        <v>2</v>
      </c>
      <c r="R361" s="5">
        <v>0</v>
      </c>
      <c r="S361" s="5">
        <v>0</v>
      </c>
      <c r="T361" s="5">
        <v>0</v>
      </c>
      <c r="U361" s="5">
        <v>1</v>
      </c>
      <c r="V361" s="5">
        <v>4</v>
      </c>
      <c r="W361" s="5">
        <v>3</v>
      </c>
      <c r="X361" s="1">
        <f t="shared" si="78"/>
        <v>3.3322045101752038</v>
      </c>
      <c r="Y361" s="1">
        <f t="shared" si="78"/>
        <v>1.0986122886681098</v>
      </c>
      <c r="Z361" s="1">
        <f t="shared" si="78"/>
        <v>0.69314718055994529</v>
      </c>
      <c r="AA361" s="1">
        <f t="shared" si="78"/>
        <v>1.6094379124341003</v>
      </c>
      <c r="AB361" s="1">
        <f t="shared" si="79"/>
        <v>0</v>
      </c>
      <c r="AC361" s="1">
        <f t="shared" si="79"/>
        <v>1.3862943611198906</v>
      </c>
      <c r="AD361" s="1">
        <f t="shared" si="79"/>
        <v>1.791759469228055</v>
      </c>
      <c r="AE361" s="1">
        <f t="shared" si="79"/>
        <v>0.69314718055994529</v>
      </c>
      <c r="AF361" s="1">
        <f t="shared" si="86"/>
        <v>0</v>
      </c>
      <c r="AG361" s="1">
        <f t="shared" si="84"/>
        <v>0</v>
      </c>
      <c r="AH361" s="1">
        <f t="shared" si="84"/>
        <v>0</v>
      </c>
      <c r="AI361" s="1">
        <f t="shared" si="84"/>
        <v>0</v>
      </c>
      <c r="AJ361" s="1">
        <f t="shared" si="84"/>
        <v>1.6094379124341003</v>
      </c>
      <c r="AK361" s="1">
        <f t="shared" si="84"/>
        <v>0</v>
      </c>
      <c r="AL361" s="1">
        <f t="shared" si="92"/>
        <v>1.0986122886681098</v>
      </c>
      <c r="AM361" s="1">
        <f t="shared" si="92"/>
        <v>0</v>
      </c>
      <c r="AN361" s="1">
        <f t="shared" si="88"/>
        <v>0</v>
      </c>
      <c r="AO361" s="1">
        <f t="shared" si="88"/>
        <v>0</v>
      </c>
      <c r="AP361" s="1">
        <f t="shared" si="88"/>
        <v>0.69314718055994529</v>
      </c>
      <c r="AQ361" s="1">
        <f t="shared" si="88"/>
        <v>1.6094379124341003</v>
      </c>
      <c r="AR361" s="1">
        <f t="shared" si="90"/>
        <v>1.3862943611198906</v>
      </c>
      <c r="AS361" s="1">
        <f t="shared" si="80"/>
        <v>-0.31056296595027139</v>
      </c>
      <c r="AT361" s="1">
        <f t="shared" si="80"/>
        <v>-0.40649587327223197</v>
      </c>
      <c r="AU361" s="1">
        <f t="shared" si="80"/>
        <v>-0.54106004830626186</v>
      </c>
      <c r="AV361" s="1">
        <f t="shared" si="80"/>
        <v>0.17978707440220917</v>
      </c>
      <c r="AW361" s="1">
        <f t="shared" si="81"/>
        <v>-1.4324240342457668</v>
      </c>
      <c r="AX361" s="1">
        <f t="shared" si="81"/>
        <v>-4.0149830989457763E-2</v>
      </c>
      <c r="AY361" s="1">
        <f t="shared" si="81"/>
        <v>-0.870908742981643</v>
      </c>
      <c r="AZ361" s="1">
        <f t="shared" si="81"/>
        <v>2.0427099180130579</v>
      </c>
      <c r="BA361" s="1">
        <f t="shared" si="87"/>
        <v>-0.44108228041665831</v>
      </c>
      <c r="BB361" s="1">
        <f t="shared" si="85"/>
        <v>-0.21503732076197307</v>
      </c>
      <c r="BC361" s="1">
        <f t="shared" si="85"/>
        <v>-0.35611437759536568</v>
      </c>
      <c r="BD361" s="1">
        <f t="shared" si="85"/>
        <v>-1.1054716874058155</v>
      </c>
      <c r="BE361" s="1">
        <f t="shared" si="85"/>
        <v>1.6982266629882052</v>
      </c>
      <c r="BF361" s="1">
        <f t="shared" si="85"/>
        <v>-0.84821762538638401</v>
      </c>
      <c r="BG361" s="1">
        <f t="shared" si="93"/>
        <v>0.22437974549041978</v>
      </c>
      <c r="BH361" s="1">
        <f t="shared" si="93"/>
        <v>-0.90291969880072387</v>
      </c>
      <c r="BI361" s="1">
        <f t="shared" si="89"/>
        <v>-0.51341694708197316</v>
      </c>
      <c r="BJ361" s="1">
        <f t="shared" si="89"/>
        <v>-1.010408345508508</v>
      </c>
      <c r="BK361" s="1">
        <f t="shared" si="89"/>
        <v>0.73738767066342814</v>
      </c>
      <c r="BL361" s="1">
        <f t="shared" si="89"/>
        <v>1.6807476188220238</v>
      </c>
      <c r="BM361" s="1">
        <f t="shared" si="91"/>
        <v>1.1785832644576903E-3</v>
      </c>
      <c r="BN361" s="1">
        <f t="shared" si="82"/>
        <v>-0.11570726214567777</v>
      </c>
      <c r="BO361" s="6">
        <f t="shared" si="83"/>
        <v>1.0607373588715407</v>
      </c>
    </row>
    <row r="362" spans="1:67" x14ac:dyDescent="0.2">
      <c r="A362" s="3" t="s">
        <v>373</v>
      </c>
      <c r="B362" s="8">
        <v>18860</v>
      </c>
      <c r="C362" s="5">
        <v>33</v>
      </c>
      <c r="D362" s="5">
        <v>2</v>
      </c>
      <c r="E362" s="5">
        <v>3</v>
      </c>
      <c r="F362" s="5">
        <v>3</v>
      </c>
      <c r="G362" s="5">
        <v>0</v>
      </c>
      <c r="H362" s="5">
        <v>4</v>
      </c>
      <c r="I362" s="5">
        <v>12</v>
      </c>
      <c r="J362" s="5">
        <v>0</v>
      </c>
      <c r="K362" s="5">
        <v>0</v>
      </c>
      <c r="L362" s="5">
        <v>0</v>
      </c>
      <c r="M362" s="5">
        <v>0</v>
      </c>
      <c r="N362" s="5">
        <v>1</v>
      </c>
      <c r="O362" s="5">
        <v>2</v>
      </c>
      <c r="P362" s="5">
        <v>0</v>
      </c>
      <c r="Q362" s="5">
        <v>1</v>
      </c>
      <c r="R362" s="5">
        <v>1</v>
      </c>
      <c r="S362" s="5">
        <v>0</v>
      </c>
      <c r="T362" s="5">
        <v>0</v>
      </c>
      <c r="U362" s="5">
        <v>1</v>
      </c>
      <c r="V362" s="5">
        <v>3</v>
      </c>
      <c r="W362" s="5">
        <v>2</v>
      </c>
      <c r="X362" s="1">
        <f t="shared" si="78"/>
        <v>3.5263605246161616</v>
      </c>
      <c r="Y362" s="1">
        <f t="shared" si="78"/>
        <v>1.0986122886681098</v>
      </c>
      <c r="Z362" s="1">
        <f t="shared" si="78"/>
        <v>1.3862943611198906</v>
      </c>
      <c r="AA362" s="1">
        <f t="shared" si="78"/>
        <v>1.3862943611198906</v>
      </c>
      <c r="AB362" s="1">
        <f t="shared" si="79"/>
        <v>0</v>
      </c>
      <c r="AC362" s="1">
        <f t="shared" si="79"/>
        <v>1.6094379124341003</v>
      </c>
      <c r="AD362" s="1">
        <f t="shared" si="79"/>
        <v>2.5649493574615367</v>
      </c>
      <c r="AE362" s="1">
        <f t="shared" si="79"/>
        <v>0</v>
      </c>
      <c r="AF362" s="1">
        <f t="shared" si="86"/>
        <v>0</v>
      </c>
      <c r="AG362" s="1">
        <f t="shared" si="84"/>
        <v>0</v>
      </c>
      <c r="AH362" s="1">
        <f t="shared" si="84"/>
        <v>0</v>
      </c>
      <c r="AI362" s="1">
        <f t="shared" si="84"/>
        <v>0.69314718055994529</v>
      </c>
      <c r="AJ362" s="1">
        <f t="shared" si="84"/>
        <v>1.0986122886681098</v>
      </c>
      <c r="AK362" s="1">
        <f t="shared" si="84"/>
        <v>0</v>
      </c>
      <c r="AL362" s="1">
        <f t="shared" si="92"/>
        <v>0.69314718055994529</v>
      </c>
      <c r="AM362" s="1">
        <f t="shared" si="92"/>
        <v>0.69314718055994529</v>
      </c>
      <c r="AN362" s="1">
        <f t="shared" si="88"/>
        <v>0</v>
      </c>
      <c r="AO362" s="1">
        <f t="shared" si="88"/>
        <v>0</v>
      </c>
      <c r="AP362" s="1">
        <f t="shared" si="88"/>
        <v>0.69314718055994529</v>
      </c>
      <c r="AQ362" s="1">
        <f t="shared" si="88"/>
        <v>1.3862943611198906</v>
      </c>
      <c r="AR362" s="1">
        <f t="shared" si="90"/>
        <v>1.0986122886681098</v>
      </c>
      <c r="AS362" s="1">
        <f t="shared" si="80"/>
        <v>-0.11527199840855522</v>
      </c>
      <c r="AT362" s="1">
        <f t="shared" si="80"/>
        <v>-0.40649587327223197</v>
      </c>
      <c r="AU362" s="1">
        <f t="shared" si="80"/>
        <v>0.24460214067413955</v>
      </c>
      <c r="AV362" s="1">
        <f t="shared" si="80"/>
        <v>-6.9112230563044622E-2</v>
      </c>
      <c r="AW362" s="1">
        <f t="shared" si="81"/>
        <v>-1.4324240342457668</v>
      </c>
      <c r="AX362" s="1">
        <f t="shared" si="81"/>
        <v>0.26044770749225798</v>
      </c>
      <c r="AY362" s="1">
        <f t="shared" si="81"/>
        <v>-0.14213891708268456</v>
      </c>
      <c r="AZ362" s="1">
        <f t="shared" si="81"/>
        <v>-0.34552032288269757</v>
      </c>
      <c r="BA362" s="1">
        <f t="shared" si="87"/>
        <v>-0.44108228041665831</v>
      </c>
      <c r="BB362" s="1">
        <f t="shared" si="85"/>
        <v>-0.21503732076197307</v>
      </c>
      <c r="BC362" s="1">
        <f t="shared" si="85"/>
        <v>-0.35611437759536568</v>
      </c>
      <c r="BD362" s="1">
        <f t="shared" si="85"/>
        <v>-0.21611134729571765</v>
      </c>
      <c r="BE362" s="1">
        <f t="shared" si="85"/>
        <v>0.94980581438502953</v>
      </c>
      <c r="BF362" s="1">
        <f t="shared" si="85"/>
        <v>-0.84821762538638401</v>
      </c>
      <c r="BG362" s="1">
        <f t="shared" si="93"/>
        <v>-0.37368059771273615</v>
      </c>
      <c r="BH362" s="1">
        <f t="shared" si="93"/>
        <v>-2.5474876134406872E-2</v>
      </c>
      <c r="BI362" s="1">
        <f t="shared" si="89"/>
        <v>-0.51341694708197316</v>
      </c>
      <c r="BJ362" s="1">
        <f t="shared" si="89"/>
        <v>-1.010408345508508</v>
      </c>
      <c r="BK362" s="1">
        <f t="shared" si="89"/>
        <v>0.73738767066342814</v>
      </c>
      <c r="BL362" s="1">
        <f t="shared" si="89"/>
        <v>1.2992307486250201</v>
      </c>
      <c r="BM362" s="1">
        <f t="shared" si="91"/>
        <v>-0.22398394759866314</v>
      </c>
      <c r="BN362" s="1">
        <f t="shared" si="82"/>
        <v>-0.15442937905273768</v>
      </c>
      <c r="BO362" s="6">
        <f t="shared" si="83"/>
        <v>1.022015241964481</v>
      </c>
    </row>
    <row r="363" spans="1:67" x14ac:dyDescent="0.2">
      <c r="A363" s="3" t="s">
        <v>374</v>
      </c>
      <c r="B363" s="8">
        <v>19001</v>
      </c>
      <c r="C363" s="5">
        <v>479</v>
      </c>
      <c r="D363" s="5">
        <v>42</v>
      </c>
      <c r="E363" s="5">
        <v>27</v>
      </c>
      <c r="F363" s="5">
        <v>54</v>
      </c>
      <c r="G363" s="5">
        <v>7</v>
      </c>
      <c r="H363" s="5">
        <v>22</v>
      </c>
      <c r="I363" s="5">
        <v>227</v>
      </c>
      <c r="J363" s="5">
        <v>4</v>
      </c>
      <c r="K363" s="5">
        <v>5</v>
      </c>
      <c r="L363" s="5">
        <v>1</v>
      </c>
      <c r="M363" s="5">
        <v>3</v>
      </c>
      <c r="N363" s="5">
        <v>19</v>
      </c>
      <c r="O363" s="5">
        <v>5</v>
      </c>
      <c r="P363" s="5">
        <v>19</v>
      </c>
      <c r="Q363" s="5">
        <v>10</v>
      </c>
      <c r="R363" s="5">
        <v>13</v>
      </c>
      <c r="S363" s="5">
        <v>7</v>
      </c>
      <c r="T363" s="5">
        <v>4</v>
      </c>
      <c r="U363" s="5">
        <v>5</v>
      </c>
      <c r="V363" s="5">
        <v>5</v>
      </c>
      <c r="W363" s="5">
        <v>71</v>
      </c>
      <c r="X363" s="1">
        <f t="shared" si="78"/>
        <v>6.1737861039019366</v>
      </c>
      <c r="Y363" s="1">
        <f t="shared" si="78"/>
        <v>3.7612001156935624</v>
      </c>
      <c r="Z363" s="1">
        <f t="shared" si="78"/>
        <v>3.3322045101752038</v>
      </c>
      <c r="AA363" s="1">
        <f t="shared" si="78"/>
        <v>4.0073331852324712</v>
      </c>
      <c r="AB363" s="1">
        <f t="shared" si="79"/>
        <v>2.0794415416798357</v>
      </c>
      <c r="AC363" s="1">
        <f t="shared" si="79"/>
        <v>3.1354942159291497</v>
      </c>
      <c r="AD363" s="1">
        <f t="shared" si="79"/>
        <v>5.4293456289544411</v>
      </c>
      <c r="AE363" s="1">
        <f t="shared" si="79"/>
        <v>1.6094379124341003</v>
      </c>
      <c r="AF363" s="1">
        <f t="shared" si="86"/>
        <v>1.791759469228055</v>
      </c>
      <c r="AG363" s="1">
        <f t="shared" si="84"/>
        <v>0.69314718055994529</v>
      </c>
      <c r="AH363" s="1">
        <f t="shared" si="84"/>
        <v>1.3862943611198906</v>
      </c>
      <c r="AI363" s="1">
        <f t="shared" si="84"/>
        <v>2.9957322735539909</v>
      </c>
      <c r="AJ363" s="1">
        <f t="shared" si="84"/>
        <v>1.791759469228055</v>
      </c>
      <c r="AK363" s="1">
        <f t="shared" si="84"/>
        <v>2.9957322735539909</v>
      </c>
      <c r="AL363" s="1">
        <f t="shared" si="92"/>
        <v>2.3978952727983707</v>
      </c>
      <c r="AM363" s="1">
        <f t="shared" si="92"/>
        <v>2.6390573296152584</v>
      </c>
      <c r="AN363" s="1">
        <f t="shared" si="88"/>
        <v>2.0794415416798357</v>
      </c>
      <c r="AO363" s="1">
        <f t="shared" si="88"/>
        <v>1.6094379124341003</v>
      </c>
      <c r="AP363" s="1">
        <f t="shared" si="88"/>
        <v>1.791759469228055</v>
      </c>
      <c r="AQ363" s="1">
        <f t="shared" si="88"/>
        <v>1.791759469228055</v>
      </c>
      <c r="AR363" s="1">
        <f t="shared" si="90"/>
        <v>4.2766661190160553</v>
      </c>
      <c r="AS363" s="1">
        <f t="shared" si="80"/>
        <v>2.5476292996124288</v>
      </c>
      <c r="AT363" s="1">
        <f t="shared" si="80"/>
        <v>2.3832233807564518</v>
      </c>
      <c r="AU363" s="1">
        <f t="shared" si="80"/>
        <v>2.4502347539828211</v>
      </c>
      <c r="AV363" s="1">
        <f t="shared" si="80"/>
        <v>2.8544530607769452</v>
      </c>
      <c r="AW363" s="1">
        <f t="shared" si="81"/>
        <v>2.2937462078994386</v>
      </c>
      <c r="AX363" s="1">
        <f t="shared" si="81"/>
        <v>2.3162040388467742</v>
      </c>
      <c r="AY363" s="1">
        <f t="shared" si="81"/>
        <v>2.5576966651580744</v>
      </c>
      <c r="AZ363" s="1">
        <f t="shared" si="81"/>
        <v>5.1997785705127706</v>
      </c>
      <c r="BA363" s="1">
        <f t="shared" si="87"/>
        <v>3.5381136570283518</v>
      </c>
      <c r="BB363" s="1">
        <f t="shared" si="85"/>
        <v>2.4296350314793651</v>
      </c>
      <c r="BC363" s="1">
        <f t="shared" si="85"/>
        <v>3.3034682735802745</v>
      </c>
      <c r="BD363" s="1">
        <f t="shared" si="85"/>
        <v>2.7382797529945959</v>
      </c>
      <c r="BE363" s="1">
        <f t="shared" si="85"/>
        <v>1.9653496261011381</v>
      </c>
      <c r="BF363" s="1">
        <f t="shared" si="85"/>
        <v>3.1704755775390923</v>
      </c>
      <c r="BG363" s="1">
        <f t="shared" si="93"/>
        <v>2.1408199320025321</v>
      </c>
      <c r="BH363" s="1">
        <f t="shared" si="93"/>
        <v>2.4378241656118393</v>
      </c>
      <c r="BI363" s="1">
        <f t="shared" si="89"/>
        <v>3.333859195264806</v>
      </c>
      <c r="BJ363" s="1">
        <f t="shared" si="89"/>
        <v>1.3968578286353925</v>
      </c>
      <c r="BK363" s="1">
        <f t="shared" si="89"/>
        <v>3.0072496857590649</v>
      </c>
      <c r="BL363" s="1">
        <f t="shared" si="89"/>
        <v>1.9924695991696826</v>
      </c>
      <c r="BM363" s="1">
        <f t="shared" si="91"/>
        <v>2.2634099923915278</v>
      </c>
      <c r="BN363" s="1">
        <f t="shared" si="82"/>
        <v>2.6819418235763504</v>
      </c>
      <c r="BO363" s="6">
        <f t="shared" si="83"/>
        <v>3.8583864445935689</v>
      </c>
    </row>
    <row r="364" spans="1:67" x14ac:dyDescent="0.2">
      <c r="A364" s="3" t="s">
        <v>375</v>
      </c>
      <c r="B364" s="8">
        <v>19022</v>
      </c>
      <c r="C364" s="5">
        <v>29</v>
      </c>
      <c r="D364" s="5">
        <v>1</v>
      </c>
      <c r="E364" s="5">
        <v>2</v>
      </c>
      <c r="F364" s="5">
        <v>1</v>
      </c>
      <c r="G364" s="5">
        <v>1</v>
      </c>
      <c r="H364" s="5">
        <v>3</v>
      </c>
      <c r="I364" s="5">
        <v>8</v>
      </c>
      <c r="J364" s="5">
        <v>0</v>
      </c>
      <c r="K364" s="5">
        <v>0</v>
      </c>
      <c r="L364" s="5">
        <v>0</v>
      </c>
      <c r="M364" s="5">
        <v>0</v>
      </c>
      <c r="N364" s="5">
        <v>2</v>
      </c>
      <c r="O364" s="5">
        <v>0</v>
      </c>
      <c r="P364" s="5">
        <v>3</v>
      </c>
      <c r="Q364" s="5">
        <v>4</v>
      </c>
      <c r="R364" s="5">
        <v>0</v>
      </c>
      <c r="S364" s="5">
        <v>0</v>
      </c>
      <c r="T364" s="5">
        <v>0</v>
      </c>
      <c r="U364" s="5">
        <v>1</v>
      </c>
      <c r="V364" s="5">
        <v>3</v>
      </c>
      <c r="W364" s="5">
        <v>1</v>
      </c>
      <c r="X364" s="1">
        <f t="shared" si="78"/>
        <v>3.4011973816621555</v>
      </c>
      <c r="Y364" s="1">
        <f t="shared" si="78"/>
        <v>0.69314718055994529</v>
      </c>
      <c r="Z364" s="1">
        <f t="shared" si="78"/>
        <v>1.0986122886681098</v>
      </c>
      <c r="AA364" s="1">
        <f t="shared" si="78"/>
        <v>0.69314718055994529</v>
      </c>
      <c r="AB364" s="1">
        <f t="shared" si="79"/>
        <v>0.69314718055994529</v>
      </c>
      <c r="AC364" s="1">
        <f t="shared" si="79"/>
        <v>1.3862943611198906</v>
      </c>
      <c r="AD364" s="1">
        <f t="shared" si="79"/>
        <v>2.1972245773362196</v>
      </c>
      <c r="AE364" s="1">
        <f t="shared" si="79"/>
        <v>0</v>
      </c>
      <c r="AF364" s="1">
        <f t="shared" si="86"/>
        <v>0</v>
      </c>
      <c r="AG364" s="1">
        <f t="shared" si="84"/>
        <v>0</v>
      </c>
      <c r="AH364" s="1">
        <f t="shared" si="84"/>
        <v>0</v>
      </c>
      <c r="AI364" s="1">
        <f t="shared" si="84"/>
        <v>1.0986122886681098</v>
      </c>
      <c r="AJ364" s="1">
        <f t="shared" si="84"/>
        <v>0</v>
      </c>
      <c r="AK364" s="1">
        <f t="shared" si="84"/>
        <v>1.3862943611198906</v>
      </c>
      <c r="AL364" s="1">
        <f t="shared" si="92"/>
        <v>1.6094379124341003</v>
      </c>
      <c r="AM364" s="1">
        <f t="shared" si="92"/>
        <v>0</v>
      </c>
      <c r="AN364" s="1">
        <f t="shared" si="88"/>
        <v>0</v>
      </c>
      <c r="AO364" s="1">
        <f t="shared" si="88"/>
        <v>0</v>
      </c>
      <c r="AP364" s="1">
        <f t="shared" si="88"/>
        <v>0.69314718055994529</v>
      </c>
      <c r="AQ364" s="1">
        <f t="shared" si="88"/>
        <v>1.3862943611198906</v>
      </c>
      <c r="AR364" s="1">
        <f t="shared" si="90"/>
        <v>0.69314718055994529</v>
      </c>
      <c r="AS364" s="1">
        <f t="shared" si="80"/>
        <v>-0.24116679161612331</v>
      </c>
      <c r="AT364" s="1">
        <f t="shared" si="80"/>
        <v>-0.83132085273209477</v>
      </c>
      <c r="AU364" s="1">
        <f t="shared" si="80"/>
        <v>-8.1477129518228525E-2</v>
      </c>
      <c r="AV364" s="1">
        <f t="shared" si="80"/>
        <v>-0.84226408937281971</v>
      </c>
      <c r="AW364" s="1">
        <f t="shared" si="81"/>
        <v>-0.19036728686403157</v>
      </c>
      <c r="AX364" s="1">
        <f t="shared" si="81"/>
        <v>-4.0149830989457763E-2</v>
      </c>
      <c r="AY364" s="1">
        <f t="shared" si="81"/>
        <v>-0.48873776436318039</v>
      </c>
      <c r="AZ364" s="1">
        <f t="shared" si="81"/>
        <v>-0.34552032288269757</v>
      </c>
      <c r="BA364" s="1">
        <f t="shared" si="87"/>
        <v>-0.44108228041665831</v>
      </c>
      <c r="BB364" s="1">
        <f t="shared" si="85"/>
        <v>-0.21503732076197307</v>
      </c>
      <c r="BC364" s="1">
        <f t="shared" si="85"/>
        <v>-0.35611437759536568</v>
      </c>
      <c r="BD364" s="1">
        <f t="shared" si="85"/>
        <v>0.30413110129730331</v>
      </c>
      <c r="BE364" s="1">
        <f t="shared" si="85"/>
        <v>-0.65979304502442915</v>
      </c>
      <c r="BF364" s="1">
        <f t="shared" si="85"/>
        <v>1.0114584796739483</v>
      </c>
      <c r="BG364" s="1">
        <f t="shared" si="93"/>
        <v>0.97784666966520262</v>
      </c>
      <c r="BH364" s="1">
        <f t="shared" si="93"/>
        <v>-0.90291969880072387</v>
      </c>
      <c r="BI364" s="1">
        <f t="shared" si="89"/>
        <v>-0.51341694708197316</v>
      </c>
      <c r="BJ364" s="1">
        <f t="shared" si="89"/>
        <v>-1.010408345508508</v>
      </c>
      <c r="BK364" s="1">
        <f t="shared" si="89"/>
        <v>0.73738767066342814</v>
      </c>
      <c r="BL364" s="1">
        <f t="shared" si="89"/>
        <v>1.2992307486250201</v>
      </c>
      <c r="BM364" s="1">
        <f t="shared" si="91"/>
        <v>-0.54133271090620472</v>
      </c>
      <c r="BN364" s="1">
        <f t="shared" si="82"/>
        <v>-0.16052638688140797</v>
      </c>
      <c r="BO364" s="6">
        <f t="shared" si="83"/>
        <v>1.0159182341358106</v>
      </c>
    </row>
    <row r="365" spans="1:67" x14ac:dyDescent="0.2">
      <c r="A365" s="3" t="s">
        <v>376</v>
      </c>
      <c r="B365" s="8">
        <v>19050</v>
      </c>
      <c r="C365" s="5">
        <v>57</v>
      </c>
      <c r="D365" s="5">
        <v>4</v>
      </c>
      <c r="E365" s="5">
        <v>1</v>
      </c>
      <c r="F365" s="5">
        <v>6</v>
      </c>
      <c r="G365" s="5">
        <v>4</v>
      </c>
      <c r="H365" s="5">
        <v>6</v>
      </c>
      <c r="I365" s="5">
        <v>21</v>
      </c>
      <c r="J365" s="5">
        <v>2</v>
      </c>
      <c r="K365" s="5">
        <v>0</v>
      </c>
      <c r="L365" s="5">
        <v>0</v>
      </c>
      <c r="M365" s="5">
        <v>0</v>
      </c>
      <c r="N365" s="5">
        <v>0</v>
      </c>
      <c r="O365" s="5">
        <v>3</v>
      </c>
      <c r="P365" s="5">
        <v>0</v>
      </c>
      <c r="Q365" s="5">
        <v>3</v>
      </c>
      <c r="R365" s="5">
        <v>0</v>
      </c>
      <c r="S365" s="5">
        <v>0</v>
      </c>
      <c r="T365" s="5">
        <v>2</v>
      </c>
      <c r="U365" s="5">
        <v>0</v>
      </c>
      <c r="V365" s="5">
        <v>5</v>
      </c>
      <c r="W365" s="5">
        <v>30</v>
      </c>
      <c r="X365" s="1">
        <f t="shared" si="78"/>
        <v>4.0604430105464191</v>
      </c>
      <c r="Y365" s="1">
        <f t="shared" si="78"/>
        <v>1.6094379124341003</v>
      </c>
      <c r="Z365" s="1">
        <f t="shared" si="78"/>
        <v>0.69314718055994529</v>
      </c>
      <c r="AA365" s="1">
        <f t="shared" si="78"/>
        <v>1.9459101490553132</v>
      </c>
      <c r="AB365" s="1">
        <f t="shared" si="79"/>
        <v>1.6094379124341003</v>
      </c>
      <c r="AC365" s="1">
        <f t="shared" si="79"/>
        <v>1.9459101490553132</v>
      </c>
      <c r="AD365" s="1">
        <f t="shared" si="79"/>
        <v>3.0910424533583161</v>
      </c>
      <c r="AE365" s="1">
        <f t="shared" si="79"/>
        <v>1.0986122886681098</v>
      </c>
      <c r="AF365" s="1">
        <f t="shared" si="86"/>
        <v>0</v>
      </c>
      <c r="AG365" s="1">
        <f t="shared" si="84"/>
        <v>0</v>
      </c>
      <c r="AH365" s="1">
        <f t="shared" si="84"/>
        <v>0</v>
      </c>
      <c r="AI365" s="1">
        <f t="shared" si="84"/>
        <v>0</v>
      </c>
      <c r="AJ365" s="1">
        <f t="shared" si="84"/>
        <v>1.3862943611198906</v>
      </c>
      <c r="AK365" s="1">
        <f t="shared" si="84"/>
        <v>0</v>
      </c>
      <c r="AL365" s="1">
        <f t="shared" si="92"/>
        <v>1.3862943611198906</v>
      </c>
      <c r="AM365" s="1">
        <f t="shared" si="92"/>
        <v>0</v>
      </c>
      <c r="AN365" s="1">
        <f t="shared" si="88"/>
        <v>0</v>
      </c>
      <c r="AO365" s="1">
        <f t="shared" si="88"/>
        <v>1.0986122886681098</v>
      </c>
      <c r="AP365" s="1">
        <f t="shared" si="88"/>
        <v>0</v>
      </c>
      <c r="AQ365" s="1">
        <f t="shared" si="88"/>
        <v>1.791759469228055</v>
      </c>
      <c r="AR365" s="1">
        <f t="shared" si="90"/>
        <v>3.4339872044851463</v>
      </c>
      <c r="AS365" s="1">
        <f t="shared" si="80"/>
        <v>0.4219325055298111</v>
      </c>
      <c r="AT365" s="1">
        <f t="shared" si="80"/>
        <v>0.12872030386443817</v>
      </c>
      <c r="AU365" s="1">
        <f t="shared" si="80"/>
        <v>-0.54106004830626186</v>
      </c>
      <c r="AV365" s="1">
        <f t="shared" si="80"/>
        <v>0.55509572814501307</v>
      </c>
      <c r="AW365" s="1">
        <f t="shared" si="81"/>
        <v>1.4515424229442997</v>
      </c>
      <c r="AX365" s="1">
        <f t="shared" si="81"/>
        <v>0.71371075497936354</v>
      </c>
      <c r="AY365" s="1">
        <f t="shared" si="81"/>
        <v>0.353729924114012</v>
      </c>
      <c r="AZ365" s="1">
        <f t="shared" si="81"/>
        <v>3.4397350520253287</v>
      </c>
      <c r="BA365" s="1">
        <f t="shared" si="87"/>
        <v>-0.44108228041665831</v>
      </c>
      <c r="BB365" s="1">
        <f t="shared" si="85"/>
        <v>-0.21503732076197307</v>
      </c>
      <c r="BC365" s="1">
        <f t="shared" si="85"/>
        <v>-0.35611437759536568</v>
      </c>
      <c r="BD365" s="1">
        <f t="shared" si="85"/>
        <v>-1.1054716874058155</v>
      </c>
      <c r="BE365" s="1">
        <f t="shared" si="85"/>
        <v>1.3712945784077881</v>
      </c>
      <c r="BF365" s="1">
        <f t="shared" si="85"/>
        <v>-0.84821762538638401</v>
      </c>
      <c r="BG365" s="1">
        <f t="shared" si="93"/>
        <v>0.64871031190258488</v>
      </c>
      <c r="BH365" s="1">
        <f t="shared" si="93"/>
        <v>-0.90291969880072387</v>
      </c>
      <c r="BI365" s="1">
        <f t="shared" si="89"/>
        <v>-0.51341694708197316</v>
      </c>
      <c r="BJ365" s="1">
        <f t="shared" si="89"/>
        <v>0.63280645673869729</v>
      </c>
      <c r="BK365" s="1">
        <f t="shared" si="89"/>
        <v>-0.69473581116207361</v>
      </c>
      <c r="BL365" s="1">
        <f t="shared" si="89"/>
        <v>1.9924695991696826</v>
      </c>
      <c r="BM365" s="1">
        <f t="shared" si="91"/>
        <v>1.6038634468466373</v>
      </c>
      <c r="BN365" s="1">
        <f t="shared" si="82"/>
        <v>0.3664550137024013</v>
      </c>
      <c r="BO365" s="6">
        <f t="shared" si="83"/>
        <v>1.5428996347196198</v>
      </c>
    </row>
    <row r="366" spans="1:67" x14ac:dyDescent="0.2">
      <c r="A366" s="3" t="s">
        <v>377</v>
      </c>
      <c r="B366" s="8">
        <v>19075</v>
      </c>
      <c r="C366" s="5">
        <v>65</v>
      </c>
      <c r="D366" s="5">
        <v>8</v>
      </c>
      <c r="E366" s="5">
        <v>2</v>
      </c>
      <c r="F366" s="5">
        <v>11</v>
      </c>
      <c r="G366" s="5">
        <v>1</v>
      </c>
      <c r="H366" s="5">
        <v>6</v>
      </c>
      <c r="I366" s="5">
        <v>18</v>
      </c>
      <c r="J366" s="5">
        <v>1</v>
      </c>
      <c r="K366" s="5">
        <v>1</v>
      </c>
      <c r="L366" s="5">
        <v>0</v>
      </c>
      <c r="M366" s="5">
        <v>0</v>
      </c>
      <c r="N366" s="5">
        <v>2</v>
      </c>
      <c r="O366" s="5">
        <v>2</v>
      </c>
      <c r="P366" s="5">
        <v>0</v>
      </c>
      <c r="Q366" s="5">
        <v>4</v>
      </c>
      <c r="R366" s="5">
        <v>1</v>
      </c>
      <c r="S366" s="5">
        <v>2</v>
      </c>
      <c r="T366" s="5">
        <v>0</v>
      </c>
      <c r="U366" s="5">
        <v>1</v>
      </c>
      <c r="V366" s="5">
        <v>5</v>
      </c>
      <c r="W366" s="5">
        <v>25</v>
      </c>
      <c r="X366" s="1">
        <f t="shared" si="78"/>
        <v>4.1896547420264252</v>
      </c>
      <c r="Y366" s="1">
        <f t="shared" si="78"/>
        <v>2.1972245773362196</v>
      </c>
      <c r="Z366" s="1">
        <f t="shared" si="78"/>
        <v>1.0986122886681098</v>
      </c>
      <c r="AA366" s="1">
        <f t="shared" si="78"/>
        <v>2.4849066497880004</v>
      </c>
      <c r="AB366" s="1">
        <f t="shared" si="79"/>
        <v>0.69314718055994529</v>
      </c>
      <c r="AC366" s="1">
        <f t="shared" si="79"/>
        <v>1.9459101490553132</v>
      </c>
      <c r="AD366" s="1">
        <f t="shared" si="79"/>
        <v>2.9444389791664403</v>
      </c>
      <c r="AE366" s="1">
        <f t="shared" si="79"/>
        <v>0.69314718055994529</v>
      </c>
      <c r="AF366" s="1">
        <f t="shared" si="86"/>
        <v>0.69314718055994529</v>
      </c>
      <c r="AG366" s="1">
        <f t="shared" si="84"/>
        <v>0</v>
      </c>
      <c r="AH366" s="1">
        <f t="shared" si="84"/>
        <v>0</v>
      </c>
      <c r="AI366" s="1">
        <f t="shared" si="84"/>
        <v>1.0986122886681098</v>
      </c>
      <c r="AJ366" s="1">
        <f t="shared" si="84"/>
        <v>1.0986122886681098</v>
      </c>
      <c r="AK366" s="1">
        <f t="shared" si="84"/>
        <v>0</v>
      </c>
      <c r="AL366" s="1">
        <f t="shared" si="92"/>
        <v>1.6094379124341003</v>
      </c>
      <c r="AM366" s="1">
        <f t="shared" si="92"/>
        <v>0.69314718055994529</v>
      </c>
      <c r="AN366" s="1">
        <f t="shared" si="88"/>
        <v>1.0986122886681098</v>
      </c>
      <c r="AO366" s="1">
        <f t="shared" si="88"/>
        <v>0</v>
      </c>
      <c r="AP366" s="1">
        <f t="shared" si="88"/>
        <v>0.69314718055994529</v>
      </c>
      <c r="AQ366" s="1">
        <f t="shared" si="88"/>
        <v>1.791759469228055</v>
      </c>
      <c r="AR366" s="1">
        <f t="shared" si="90"/>
        <v>3.2580965380214821</v>
      </c>
      <c r="AS366" s="1">
        <f t="shared" si="80"/>
        <v>0.55189955358200704</v>
      </c>
      <c r="AT366" s="1">
        <f t="shared" si="80"/>
        <v>0.74457220542241576</v>
      </c>
      <c r="AU366" s="1">
        <f t="shared" si="80"/>
        <v>-8.1477129518228525E-2</v>
      </c>
      <c r="AV366" s="1">
        <f t="shared" si="80"/>
        <v>1.156304473013307</v>
      </c>
      <c r="AW366" s="1">
        <f t="shared" si="81"/>
        <v>-0.19036728686403157</v>
      </c>
      <c r="AX366" s="1">
        <f t="shared" si="81"/>
        <v>0.71371075497936354</v>
      </c>
      <c r="AY366" s="1">
        <f t="shared" si="81"/>
        <v>0.21554887701432074</v>
      </c>
      <c r="AZ366" s="1">
        <f t="shared" si="81"/>
        <v>2.0427099180130579</v>
      </c>
      <c r="BA366" s="1">
        <f t="shared" si="87"/>
        <v>1.0982808385202272</v>
      </c>
      <c r="BB366" s="1">
        <f t="shared" si="85"/>
        <v>-0.21503732076197307</v>
      </c>
      <c r="BC366" s="1">
        <f t="shared" si="85"/>
        <v>-0.35611437759536568</v>
      </c>
      <c r="BD366" s="1">
        <f t="shared" si="85"/>
        <v>0.30413110129730331</v>
      </c>
      <c r="BE366" s="1">
        <f t="shared" si="85"/>
        <v>0.94980581438502953</v>
      </c>
      <c r="BF366" s="1">
        <f t="shared" si="85"/>
        <v>-0.84821762538638401</v>
      </c>
      <c r="BG366" s="1">
        <f t="shared" si="93"/>
        <v>0.97784666966520262</v>
      </c>
      <c r="BH366" s="1">
        <f t="shared" si="93"/>
        <v>-2.5474876134406872E-2</v>
      </c>
      <c r="BI366" s="1">
        <f t="shared" si="89"/>
        <v>1.5191791914309583</v>
      </c>
      <c r="BJ366" s="1">
        <f t="shared" si="89"/>
        <v>-1.010408345508508</v>
      </c>
      <c r="BK366" s="1">
        <f t="shared" si="89"/>
        <v>0.73738767066342814</v>
      </c>
      <c r="BL366" s="1">
        <f t="shared" si="89"/>
        <v>1.9924695991696826</v>
      </c>
      <c r="BM366" s="1">
        <f t="shared" si="91"/>
        <v>1.4661976295830406</v>
      </c>
      <c r="BN366" s="1">
        <f t="shared" si="82"/>
        <v>0.55918796833192597</v>
      </c>
      <c r="BO366" s="6">
        <f t="shared" si="83"/>
        <v>1.7356325893491444</v>
      </c>
    </row>
    <row r="367" spans="1:67" x14ac:dyDescent="0.2">
      <c r="A367" s="3" t="s">
        <v>378</v>
      </c>
      <c r="B367" s="8">
        <v>19100</v>
      </c>
      <c r="C367" s="5">
        <v>55</v>
      </c>
      <c r="D367" s="5">
        <v>8</v>
      </c>
      <c r="E367" s="5">
        <v>3</v>
      </c>
      <c r="F367" s="5">
        <v>3</v>
      </c>
      <c r="G367" s="5">
        <v>1</v>
      </c>
      <c r="H367" s="5">
        <v>2</v>
      </c>
      <c r="I367" s="5">
        <v>24</v>
      </c>
      <c r="J367" s="5">
        <v>1</v>
      </c>
      <c r="K367" s="5">
        <v>1</v>
      </c>
      <c r="L367" s="5">
        <v>0</v>
      </c>
      <c r="M367" s="5">
        <v>0</v>
      </c>
      <c r="N367" s="5">
        <v>1</v>
      </c>
      <c r="O367" s="5">
        <v>1</v>
      </c>
      <c r="P367" s="5">
        <v>0</v>
      </c>
      <c r="Q367" s="5">
        <v>2</v>
      </c>
      <c r="R367" s="5">
        <v>1</v>
      </c>
      <c r="S367" s="5">
        <v>0</v>
      </c>
      <c r="T367" s="5">
        <v>0</v>
      </c>
      <c r="U367" s="5">
        <v>2</v>
      </c>
      <c r="V367" s="5">
        <v>5</v>
      </c>
      <c r="W367" s="5">
        <v>21</v>
      </c>
      <c r="X367" s="1">
        <f t="shared" si="78"/>
        <v>4.0253516907351496</v>
      </c>
      <c r="Y367" s="1">
        <f t="shared" si="78"/>
        <v>2.1972245773362196</v>
      </c>
      <c r="Z367" s="1">
        <f t="shared" si="78"/>
        <v>1.3862943611198906</v>
      </c>
      <c r="AA367" s="1">
        <f t="shared" si="78"/>
        <v>1.3862943611198906</v>
      </c>
      <c r="AB367" s="1">
        <f t="shared" si="79"/>
        <v>0.69314718055994529</v>
      </c>
      <c r="AC367" s="1">
        <f t="shared" si="79"/>
        <v>1.0986122886681098</v>
      </c>
      <c r="AD367" s="1">
        <f t="shared" si="79"/>
        <v>3.2188758248682006</v>
      </c>
      <c r="AE367" s="1">
        <f t="shared" si="79"/>
        <v>0.69314718055994529</v>
      </c>
      <c r="AF367" s="1">
        <f t="shared" si="86"/>
        <v>0.69314718055994529</v>
      </c>
      <c r="AG367" s="1">
        <f t="shared" si="84"/>
        <v>0</v>
      </c>
      <c r="AH367" s="1">
        <f t="shared" si="84"/>
        <v>0</v>
      </c>
      <c r="AI367" s="1">
        <f t="shared" si="84"/>
        <v>0.69314718055994529</v>
      </c>
      <c r="AJ367" s="1">
        <f t="shared" si="84"/>
        <v>0.69314718055994529</v>
      </c>
      <c r="AK367" s="1">
        <f t="shared" si="84"/>
        <v>0</v>
      </c>
      <c r="AL367" s="1">
        <f t="shared" si="92"/>
        <v>1.0986122886681098</v>
      </c>
      <c r="AM367" s="1">
        <f t="shared" si="92"/>
        <v>0.69314718055994529</v>
      </c>
      <c r="AN367" s="1">
        <f t="shared" si="88"/>
        <v>0</v>
      </c>
      <c r="AO367" s="1">
        <f t="shared" si="88"/>
        <v>0</v>
      </c>
      <c r="AP367" s="1">
        <f t="shared" si="88"/>
        <v>1.0986122886681098</v>
      </c>
      <c r="AQ367" s="1">
        <f t="shared" si="88"/>
        <v>1.791759469228055</v>
      </c>
      <c r="AR367" s="1">
        <f t="shared" si="90"/>
        <v>3.0910424533583161</v>
      </c>
      <c r="AS367" s="1">
        <f t="shared" si="80"/>
        <v>0.38663605685686725</v>
      </c>
      <c r="AT367" s="1">
        <f t="shared" si="80"/>
        <v>0.74457220542241576</v>
      </c>
      <c r="AU367" s="1">
        <f t="shared" si="80"/>
        <v>0.24460214067413955</v>
      </c>
      <c r="AV367" s="1">
        <f t="shared" si="80"/>
        <v>-6.9112230563044622E-2</v>
      </c>
      <c r="AW367" s="1">
        <f t="shared" si="81"/>
        <v>-0.19036728686403157</v>
      </c>
      <c r="AX367" s="1">
        <f t="shared" si="81"/>
        <v>-0.42768746017487758</v>
      </c>
      <c r="AY367" s="1">
        <f t="shared" si="81"/>
        <v>0.47421921829267999</v>
      </c>
      <c r="AZ367" s="1">
        <f t="shared" si="81"/>
        <v>2.0427099180130579</v>
      </c>
      <c r="BA367" s="1">
        <f t="shared" si="87"/>
        <v>1.0982808385202272</v>
      </c>
      <c r="BB367" s="1">
        <f t="shared" si="85"/>
        <v>-0.21503732076197307</v>
      </c>
      <c r="BC367" s="1">
        <f t="shared" si="85"/>
        <v>-0.35611437759536568</v>
      </c>
      <c r="BD367" s="1">
        <f t="shared" si="85"/>
        <v>-0.21611134729571765</v>
      </c>
      <c r="BE367" s="1">
        <f t="shared" si="85"/>
        <v>0.35575076669167954</v>
      </c>
      <c r="BF367" s="1">
        <f t="shared" si="85"/>
        <v>-0.84821762538638401</v>
      </c>
      <c r="BG367" s="1">
        <f t="shared" si="93"/>
        <v>0.22437974549041978</v>
      </c>
      <c r="BH367" s="1">
        <f t="shared" si="93"/>
        <v>-2.5474876134406872E-2</v>
      </c>
      <c r="BI367" s="1">
        <f t="shared" si="89"/>
        <v>-0.51341694708197316</v>
      </c>
      <c r="BJ367" s="1">
        <f t="shared" si="89"/>
        <v>-1.010408345508508</v>
      </c>
      <c r="BK367" s="1">
        <f t="shared" si="89"/>
        <v>1.5751262039335632</v>
      </c>
      <c r="BL367" s="1">
        <f t="shared" si="89"/>
        <v>1.9924695991696826</v>
      </c>
      <c r="BM367" s="1">
        <f t="shared" si="91"/>
        <v>1.335448013615625</v>
      </c>
      <c r="BN367" s="1">
        <f t="shared" si="82"/>
        <v>0.31439270901495597</v>
      </c>
      <c r="BO367" s="6">
        <f t="shared" si="83"/>
        <v>1.4908373300321744</v>
      </c>
    </row>
    <row r="368" spans="1:67" x14ac:dyDescent="0.2">
      <c r="A368" s="3" t="s">
        <v>379</v>
      </c>
      <c r="B368" s="8">
        <v>19110</v>
      </c>
      <c r="C368" s="5">
        <v>59</v>
      </c>
      <c r="D368" s="5">
        <v>8</v>
      </c>
      <c r="E368" s="5">
        <v>3</v>
      </c>
      <c r="F368" s="5">
        <v>2</v>
      </c>
      <c r="G368" s="5">
        <v>4</v>
      </c>
      <c r="H368" s="5">
        <v>8</v>
      </c>
      <c r="I368" s="5">
        <v>19</v>
      </c>
      <c r="J368" s="5">
        <v>2</v>
      </c>
      <c r="K368" s="5">
        <v>0</v>
      </c>
      <c r="L368" s="5">
        <v>0</v>
      </c>
      <c r="M368" s="5">
        <v>0</v>
      </c>
      <c r="N368" s="5">
        <v>1</v>
      </c>
      <c r="O368" s="5">
        <v>2</v>
      </c>
      <c r="P368" s="5">
        <v>0</v>
      </c>
      <c r="Q368" s="5">
        <v>0</v>
      </c>
      <c r="R368" s="5">
        <v>1</v>
      </c>
      <c r="S368" s="5">
        <v>0</v>
      </c>
      <c r="T368" s="5">
        <v>1</v>
      </c>
      <c r="U368" s="5">
        <v>2</v>
      </c>
      <c r="V368" s="5">
        <v>6</v>
      </c>
      <c r="W368" s="5">
        <v>24</v>
      </c>
      <c r="X368" s="1">
        <f t="shared" si="78"/>
        <v>4.0943445622221004</v>
      </c>
      <c r="Y368" s="1">
        <f t="shared" si="78"/>
        <v>2.1972245773362196</v>
      </c>
      <c r="Z368" s="1">
        <f t="shared" si="78"/>
        <v>1.3862943611198906</v>
      </c>
      <c r="AA368" s="1">
        <f t="shared" si="78"/>
        <v>1.0986122886681098</v>
      </c>
      <c r="AB368" s="1">
        <f t="shared" si="79"/>
        <v>1.6094379124341003</v>
      </c>
      <c r="AC368" s="1">
        <f t="shared" si="79"/>
        <v>2.1972245773362196</v>
      </c>
      <c r="AD368" s="1">
        <f t="shared" si="79"/>
        <v>2.9957322735539909</v>
      </c>
      <c r="AE368" s="1">
        <f t="shared" si="79"/>
        <v>1.0986122886681098</v>
      </c>
      <c r="AF368" s="1">
        <f t="shared" si="86"/>
        <v>0</v>
      </c>
      <c r="AG368" s="1">
        <f t="shared" si="84"/>
        <v>0</v>
      </c>
      <c r="AH368" s="1">
        <f t="shared" si="84"/>
        <v>0</v>
      </c>
      <c r="AI368" s="1">
        <f t="shared" si="84"/>
        <v>0.69314718055994529</v>
      </c>
      <c r="AJ368" s="1">
        <f t="shared" si="84"/>
        <v>1.0986122886681098</v>
      </c>
      <c r="AK368" s="1">
        <f t="shared" si="84"/>
        <v>0</v>
      </c>
      <c r="AL368" s="1">
        <f t="shared" si="92"/>
        <v>0</v>
      </c>
      <c r="AM368" s="1">
        <f t="shared" si="92"/>
        <v>0.69314718055994529</v>
      </c>
      <c r="AN368" s="1">
        <f t="shared" si="88"/>
        <v>0</v>
      </c>
      <c r="AO368" s="1">
        <f t="shared" si="88"/>
        <v>0.69314718055994529</v>
      </c>
      <c r="AP368" s="1">
        <f t="shared" si="88"/>
        <v>1.0986122886681098</v>
      </c>
      <c r="AQ368" s="1">
        <f t="shared" si="88"/>
        <v>1.9459101490553132</v>
      </c>
      <c r="AR368" s="1">
        <f t="shared" si="90"/>
        <v>3.2188758248682006</v>
      </c>
      <c r="AS368" s="1">
        <f t="shared" si="80"/>
        <v>0.45603223119101444</v>
      </c>
      <c r="AT368" s="1">
        <f t="shared" si="80"/>
        <v>0.74457220542241576</v>
      </c>
      <c r="AU368" s="1">
        <f t="shared" si="80"/>
        <v>0.24460214067413955</v>
      </c>
      <c r="AV368" s="1">
        <f t="shared" si="80"/>
        <v>-0.38999924460624324</v>
      </c>
      <c r="AW368" s="1">
        <f t="shared" si="81"/>
        <v>1.4515424229442997</v>
      </c>
      <c r="AX368" s="1">
        <f t="shared" si="81"/>
        <v>1.0522573904579999</v>
      </c>
      <c r="AY368" s="1">
        <f t="shared" si="81"/>
        <v>0.26389535152138421</v>
      </c>
      <c r="AZ368" s="1">
        <f t="shared" si="81"/>
        <v>3.4397350520253287</v>
      </c>
      <c r="BA368" s="1">
        <f t="shared" si="87"/>
        <v>-0.44108228041665831</v>
      </c>
      <c r="BB368" s="1">
        <f t="shared" si="85"/>
        <v>-0.21503732076197307</v>
      </c>
      <c r="BC368" s="1">
        <f t="shared" si="85"/>
        <v>-0.35611437759536568</v>
      </c>
      <c r="BD368" s="1">
        <f t="shared" si="85"/>
        <v>-0.21611134729571765</v>
      </c>
      <c r="BE368" s="1">
        <f t="shared" si="85"/>
        <v>0.94980581438502953</v>
      </c>
      <c r="BF368" s="1">
        <f t="shared" si="85"/>
        <v>-0.84821762538638401</v>
      </c>
      <c r="BG368" s="1">
        <f t="shared" si="93"/>
        <v>-1.3960715073280572</v>
      </c>
      <c r="BH368" s="1">
        <f t="shared" si="93"/>
        <v>-2.5474876134406872E-2</v>
      </c>
      <c r="BI368" s="1">
        <f t="shared" si="89"/>
        <v>-0.51341694708197316</v>
      </c>
      <c r="BJ368" s="1">
        <f t="shared" si="89"/>
        <v>2.6344764738292326E-2</v>
      </c>
      <c r="BK368" s="1">
        <f t="shared" si="89"/>
        <v>1.5751262039335632</v>
      </c>
      <c r="BL368" s="1">
        <f t="shared" si="89"/>
        <v>2.2560267782145913</v>
      </c>
      <c r="BM368" s="1">
        <f t="shared" si="91"/>
        <v>1.43550042638026</v>
      </c>
      <c r="BN368" s="1">
        <f t="shared" si="82"/>
        <v>0.45209120263245434</v>
      </c>
      <c r="BO368" s="6">
        <f t="shared" si="83"/>
        <v>1.628535823649673</v>
      </c>
    </row>
    <row r="369" spans="1:67" x14ac:dyDescent="0.2">
      <c r="A369" s="3" t="s">
        <v>380</v>
      </c>
      <c r="B369" s="8">
        <v>19130</v>
      </c>
      <c r="C369" s="5">
        <v>85</v>
      </c>
      <c r="D369" s="5">
        <v>6</v>
      </c>
      <c r="E369" s="5">
        <v>8</v>
      </c>
      <c r="F369" s="5">
        <v>4</v>
      </c>
      <c r="G369" s="5">
        <v>2</v>
      </c>
      <c r="H369" s="5">
        <v>5</v>
      </c>
      <c r="I369" s="5">
        <v>39</v>
      </c>
      <c r="J369" s="5">
        <v>1</v>
      </c>
      <c r="K369" s="5">
        <v>1</v>
      </c>
      <c r="L369" s="5">
        <v>0</v>
      </c>
      <c r="M369" s="5">
        <v>0</v>
      </c>
      <c r="N369" s="5">
        <v>0</v>
      </c>
      <c r="O369" s="5">
        <v>4</v>
      </c>
      <c r="P369" s="5">
        <v>0</v>
      </c>
      <c r="Q369" s="5">
        <v>0</v>
      </c>
      <c r="R369" s="5">
        <v>1</v>
      </c>
      <c r="S369" s="5">
        <v>0</v>
      </c>
      <c r="T369" s="5">
        <v>8</v>
      </c>
      <c r="U369" s="5">
        <v>2</v>
      </c>
      <c r="V369" s="5">
        <v>4</v>
      </c>
      <c r="W369" s="5">
        <v>17</v>
      </c>
      <c r="X369" s="1">
        <f t="shared" si="78"/>
        <v>4.4543472962535073</v>
      </c>
      <c r="Y369" s="1">
        <f t="shared" si="78"/>
        <v>1.9459101490553132</v>
      </c>
      <c r="Z369" s="1">
        <f t="shared" si="78"/>
        <v>2.1972245773362196</v>
      </c>
      <c r="AA369" s="1">
        <f t="shared" si="78"/>
        <v>1.6094379124341003</v>
      </c>
      <c r="AB369" s="1">
        <f t="shared" si="79"/>
        <v>1.0986122886681098</v>
      </c>
      <c r="AC369" s="1">
        <f t="shared" si="79"/>
        <v>1.791759469228055</v>
      </c>
      <c r="AD369" s="1">
        <f t="shared" si="79"/>
        <v>3.6888794541139363</v>
      </c>
      <c r="AE369" s="1">
        <f t="shared" si="79"/>
        <v>0.69314718055994529</v>
      </c>
      <c r="AF369" s="1">
        <f t="shared" si="86"/>
        <v>0.69314718055994529</v>
      </c>
      <c r="AG369" s="1">
        <f t="shared" si="84"/>
        <v>0</v>
      </c>
      <c r="AH369" s="1">
        <f t="shared" si="84"/>
        <v>0</v>
      </c>
      <c r="AI369" s="1">
        <f t="shared" si="84"/>
        <v>0</v>
      </c>
      <c r="AJ369" s="1">
        <f t="shared" si="84"/>
        <v>1.6094379124341003</v>
      </c>
      <c r="AK369" s="1">
        <f t="shared" si="84"/>
        <v>0</v>
      </c>
      <c r="AL369" s="1">
        <f t="shared" si="92"/>
        <v>0</v>
      </c>
      <c r="AM369" s="1">
        <f t="shared" si="92"/>
        <v>0.69314718055994529</v>
      </c>
      <c r="AN369" s="1">
        <f t="shared" si="88"/>
        <v>0</v>
      </c>
      <c r="AO369" s="1">
        <f t="shared" si="88"/>
        <v>2.1972245773362196</v>
      </c>
      <c r="AP369" s="1">
        <f t="shared" si="88"/>
        <v>1.0986122886681098</v>
      </c>
      <c r="AQ369" s="1">
        <f t="shared" si="88"/>
        <v>1.6094379124341003</v>
      </c>
      <c r="AR369" s="1">
        <f t="shared" si="90"/>
        <v>2.8903717578961645</v>
      </c>
      <c r="AS369" s="1">
        <f t="shared" si="80"/>
        <v>0.81813938738233694</v>
      </c>
      <c r="AT369" s="1">
        <f t="shared" si="80"/>
        <v>0.48125818728026287</v>
      </c>
      <c r="AU369" s="1">
        <f t="shared" si="80"/>
        <v>1.1637679782502064</v>
      </c>
      <c r="AV369" s="1">
        <f t="shared" si="80"/>
        <v>0.17978707440220917</v>
      </c>
      <c r="AW369" s="1">
        <f t="shared" si="81"/>
        <v>0.53618933412197389</v>
      </c>
      <c r="AX369" s="1">
        <f t="shared" si="81"/>
        <v>0.5060537797342709</v>
      </c>
      <c r="AY369" s="1">
        <f t="shared" si="81"/>
        <v>0.91722095469648124</v>
      </c>
      <c r="AZ369" s="1">
        <f t="shared" si="81"/>
        <v>2.0427099180130579</v>
      </c>
      <c r="BA369" s="1">
        <f t="shared" si="87"/>
        <v>1.0982808385202272</v>
      </c>
      <c r="BB369" s="1">
        <f t="shared" si="85"/>
        <v>-0.21503732076197307</v>
      </c>
      <c r="BC369" s="1">
        <f t="shared" si="85"/>
        <v>-0.35611437759536568</v>
      </c>
      <c r="BD369" s="1">
        <f t="shared" si="85"/>
        <v>-1.1054716874058155</v>
      </c>
      <c r="BE369" s="1">
        <f t="shared" si="85"/>
        <v>1.6982266629882052</v>
      </c>
      <c r="BF369" s="1">
        <f t="shared" si="85"/>
        <v>-0.84821762538638401</v>
      </c>
      <c r="BG369" s="1">
        <f t="shared" si="93"/>
        <v>-1.3960715073280572</v>
      </c>
      <c r="BH369" s="1">
        <f t="shared" si="93"/>
        <v>-2.5474876134406872E-2</v>
      </c>
      <c r="BI369" s="1">
        <f t="shared" si="89"/>
        <v>-0.51341694708197316</v>
      </c>
      <c r="BJ369" s="1">
        <f t="shared" si="89"/>
        <v>2.2760212589859026</v>
      </c>
      <c r="BK369" s="1">
        <f t="shared" si="89"/>
        <v>1.5751262039335632</v>
      </c>
      <c r="BL369" s="1">
        <f t="shared" si="89"/>
        <v>1.6807476188220238</v>
      </c>
      <c r="BM369" s="1">
        <f t="shared" si="91"/>
        <v>1.1783874040502029</v>
      </c>
      <c r="BN369" s="1">
        <f t="shared" si="82"/>
        <v>0.55676725045175934</v>
      </c>
      <c r="BO369" s="6">
        <f t="shared" si="83"/>
        <v>1.7332118714689779</v>
      </c>
    </row>
    <row r="370" spans="1:67" x14ac:dyDescent="0.2">
      <c r="A370" s="3" t="s">
        <v>381</v>
      </c>
      <c r="B370" s="8">
        <v>19137</v>
      </c>
      <c r="C370" s="5">
        <v>63</v>
      </c>
      <c r="D370" s="5">
        <v>2</v>
      </c>
      <c r="E370" s="5">
        <v>5</v>
      </c>
      <c r="F370" s="5">
        <v>7</v>
      </c>
      <c r="G370" s="5">
        <v>2</v>
      </c>
      <c r="H370" s="5">
        <v>7</v>
      </c>
      <c r="I370" s="5">
        <v>23</v>
      </c>
      <c r="J370" s="5">
        <v>5</v>
      </c>
      <c r="K370" s="5">
        <v>0</v>
      </c>
      <c r="L370" s="5">
        <v>1</v>
      </c>
      <c r="M370" s="5">
        <v>0</v>
      </c>
      <c r="N370" s="5">
        <v>1</v>
      </c>
      <c r="O370" s="5">
        <v>1</v>
      </c>
      <c r="P370" s="5">
        <v>1</v>
      </c>
      <c r="Q370" s="5">
        <v>1</v>
      </c>
      <c r="R370" s="5">
        <v>0</v>
      </c>
      <c r="S370" s="5">
        <v>0</v>
      </c>
      <c r="T370" s="5">
        <v>0</v>
      </c>
      <c r="U370" s="5">
        <v>2</v>
      </c>
      <c r="V370" s="5">
        <v>5</v>
      </c>
      <c r="W370" s="5">
        <v>13</v>
      </c>
      <c r="X370" s="1">
        <f t="shared" si="78"/>
        <v>4.1588830833596715</v>
      </c>
      <c r="Y370" s="1">
        <f t="shared" si="78"/>
        <v>1.0986122886681098</v>
      </c>
      <c r="Z370" s="1">
        <f t="shared" si="78"/>
        <v>1.791759469228055</v>
      </c>
      <c r="AA370" s="1">
        <f t="shared" si="78"/>
        <v>2.0794415416798357</v>
      </c>
      <c r="AB370" s="1">
        <f t="shared" si="79"/>
        <v>1.0986122886681098</v>
      </c>
      <c r="AC370" s="1">
        <f t="shared" si="79"/>
        <v>2.0794415416798357</v>
      </c>
      <c r="AD370" s="1">
        <f t="shared" si="79"/>
        <v>3.1780538303479458</v>
      </c>
      <c r="AE370" s="1">
        <f t="shared" si="79"/>
        <v>1.791759469228055</v>
      </c>
      <c r="AF370" s="1">
        <f t="shared" si="86"/>
        <v>0</v>
      </c>
      <c r="AG370" s="1">
        <f t="shared" si="84"/>
        <v>0.69314718055994529</v>
      </c>
      <c r="AH370" s="1">
        <f t="shared" si="84"/>
        <v>0</v>
      </c>
      <c r="AI370" s="1">
        <f t="shared" si="84"/>
        <v>0.69314718055994529</v>
      </c>
      <c r="AJ370" s="1">
        <f t="shared" si="84"/>
        <v>0.69314718055994529</v>
      </c>
      <c r="AK370" s="1">
        <f t="shared" ref="AK370:AR433" si="94">LN(1+P370)</f>
        <v>0.69314718055994529</v>
      </c>
      <c r="AL370" s="1">
        <f t="shared" si="92"/>
        <v>0.69314718055994529</v>
      </c>
      <c r="AM370" s="1">
        <f t="shared" si="92"/>
        <v>0</v>
      </c>
      <c r="AN370" s="1">
        <f t="shared" si="88"/>
        <v>0</v>
      </c>
      <c r="AO370" s="1">
        <f t="shared" si="88"/>
        <v>0</v>
      </c>
      <c r="AP370" s="1">
        <f t="shared" si="88"/>
        <v>1.0986122886681098</v>
      </c>
      <c r="AQ370" s="1">
        <f t="shared" si="88"/>
        <v>1.791759469228055</v>
      </c>
      <c r="AR370" s="1">
        <f t="shared" si="90"/>
        <v>2.6390573296152584</v>
      </c>
      <c r="AS370" s="1">
        <f t="shared" si="80"/>
        <v>0.52094801694690984</v>
      </c>
      <c r="AT370" s="1">
        <f t="shared" si="80"/>
        <v>-0.40649587327223197</v>
      </c>
      <c r="AU370" s="1">
        <f t="shared" si="80"/>
        <v>0.7041850594621728</v>
      </c>
      <c r="AV370" s="1">
        <f t="shared" si="80"/>
        <v>0.70403962824673028</v>
      </c>
      <c r="AW370" s="1">
        <f t="shared" si="81"/>
        <v>0.53618933412197389</v>
      </c>
      <c r="AX370" s="1">
        <f t="shared" si="81"/>
        <v>0.89359140891969069</v>
      </c>
      <c r="AY370" s="1">
        <f t="shared" si="81"/>
        <v>0.43574246336855105</v>
      </c>
      <c r="AZ370" s="1">
        <f t="shared" si="81"/>
        <v>5.8279652929210837</v>
      </c>
      <c r="BA370" s="1">
        <f t="shared" si="87"/>
        <v>-0.44108228041665831</v>
      </c>
      <c r="BB370" s="1">
        <f t="shared" si="85"/>
        <v>2.4296350314793651</v>
      </c>
      <c r="BC370" s="1">
        <f t="shared" si="85"/>
        <v>-0.35611437759536568</v>
      </c>
      <c r="BD370" s="1">
        <f t="shared" si="85"/>
        <v>-0.21611134729571765</v>
      </c>
      <c r="BE370" s="1">
        <f t="shared" si="85"/>
        <v>0.35575076669167954</v>
      </c>
      <c r="BF370" s="1">
        <f t="shared" ref="BF370:BM433" si="95">(AK370-AVERAGE(AK$2:AK$1123))/_xlfn.STDEV.S(AK$2:AK$1123)</f>
        <v>8.162042714378219E-2</v>
      </c>
      <c r="BG370" s="1">
        <f t="shared" si="93"/>
        <v>-0.37368059771273615</v>
      </c>
      <c r="BH370" s="1">
        <f t="shared" si="93"/>
        <v>-0.90291969880072387</v>
      </c>
      <c r="BI370" s="1">
        <f t="shared" si="89"/>
        <v>-0.51341694708197316</v>
      </c>
      <c r="BJ370" s="1">
        <f t="shared" si="89"/>
        <v>-1.010408345508508</v>
      </c>
      <c r="BK370" s="1">
        <f t="shared" si="89"/>
        <v>1.5751262039335632</v>
      </c>
      <c r="BL370" s="1">
        <f t="shared" si="89"/>
        <v>1.9924695991696826</v>
      </c>
      <c r="BM370" s="1">
        <f t="shared" si="91"/>
        <v>0.98168904105564514</v>
      </c>
      <c r="BN370" s="1">
        <f t="shared" si="82"/>
        <v>0.61041537170366245</v>
      </c>
      <c r="BO370" s="6">
        <f t="shared" si="83"/>
        <v>1.786859992720881</v>
      </c>
    </row>
    <row r="371" spans="1:67" x14ac:dyDescent="0.2">
      <c r="A371" s="3" t="s">
        <v>382</v>
      </c>
      <c r="B371" s="8">
        <v>19142</v>
      </c>
      <c r="C371" s="5">
        <v>92</v>
      </c>
      <c r="D371" s="5">
        <v>17</v>
      </c>
      <c r="E371" s="5">
        <v>4</v>
      </c>
      <c r="F371" s="5">
        <v>5</v>
      </c>
      <c r="G371" s="5">
        <v>5</v>
      </c>
      <c r="H371" s="5">
        <v>8</v>
      </c>
      <c r="I371" s="5">
        <v>37</v>
      </c>
      <c r="J371" s="5">
        <v>2</v>
      </c>
      <c r="K371" s="5">
        <v>0</v>
      </c>
      <c r="L371" s="5">
        <v>0</v>
      </c>
      <c r="M371" s="5">
        <v>0</v>
      </c>
      <c r="N371" s="5">
        <v>1</v>
      </c>
      <c r="O371" s="5">
        <v>1</v>
      </c>
      <c r="P371" s="5">
        <v>0</v>
      </c>
      <c r="Q371" s="5">
        <v>0</v>
      </c>
      <c r="R371" s="5">
        <v>1</v>
      </c>
      <c r="S371" s="5">
        <v>0</v>
      </c>
      <c r="T371" s="5">
        <v>4</v>
      </c>
      <c r="U371" s="5">
        <v>2</v>
      </c>
      <c r="V371" s="5">
        <v>5</v>
      </c>
      <c r="W371" s="5">
        <v>39</v>
      </c>
      <c r="X371" s="1">
        <f t="shared" si="78"/>
        <v>4.5325994931532563</v>
      </c>
      <c r="Y371" s="1">
        <f t="shared" si="78"/>
        <v>2.8903717578961645</v>
      </c>
      <c r="Z371" s="1">
        <f t="shared" si="78"/>
        <v>1.6094379124341003</v>
      </c>
      <c r="AA371" s="1">
        <f t="shared" si="78"/>
        <v>1.791759469228055</v>
      </c>
      <c r="AB371" s="1">
        <f t="shared" si="79"/>
        <v>1.791759469228055</v>
      </c>
      <c r="AC371" s="1">
        <f t="shared" si="79"/>
        <v>2.1972245773362196</v>
      </c>
      <c r="AD371" s="1">
        <f t="shared" si="79"/>
        <v>3.6375861597263857</v>
      </c>
      <c r="AE371" s="1">
        <f t="shared" si="79"/>
        <v>1.0986122886681098</v>
      </c>
      <c r="AF371" s="1">
        <f t="shared" si="86"/>
        <v>0</v>
      </c>
      <c r="AG371" s="1">
        <f t="shared" si="84"/>
        <v>0</v>
      </c>
      <c r="AH371" s="1">
        <f t="shared" si="84"/>
        <v>0</v>
      </c>
      <c r="AI371" s="1">
        <f t="shared" si="84"/>
        <v>0.69314718055994529</v>
      </c>
      <c r="AJ371" s="1">
        <f t="shared" si="84"/>
        <v>0.69314718055994529</v>
      </c>
      <c r="AK371" s="1">
        <f t="shared" si="94"/>
        <v>0</v>
      </c>
      <c r="AL371" s="1">
        <f t="shared" si="92"/>
        <v>0</v>
      </c>
      <c r="AM371" s="1">
        <f t="shared" si="92"/>
        <v>0.69314718055994529</v>
      </c>
      <c r="AN371" s="1">
        <f t="shared" si="88"/>
        <v>0</v>
      </c>
      <c r="AO371" s="1">
        <f t="shared" si="88"/>
        <v>1.6094379124341003</v>
      </c>
      <c r="AP371" s="1">
        <f t="shared" si="88"/>
        <v>1.0986122886681098</v>
      </c>
      <c r="AQ371" s="1">
        <f t="shared" si="88"/>
        <v>1.791759469228055</v>
      </c>
      <c r="AR371" s="1">
        <f t="shared" si="90"/>
        <v>3.6888794541139363</v>
      </c>
      <c r="AS371" s="1">
        <f t="shared" si="80"/>
        <v>0.89684901318928845</v>
      </c>
      <c r="AT371" s="1">
        <f t="shared" si="80"/>
        <v>1.4708153046572003</v>
      </c>
      <c r="AU371" s="1">
        <f t="shared" si="80"/>
        <v>0.49752887239763499</v>
      </c>
      <c r="AV371" s="1">
        <f t="shared" si="80"/>
        <v>0.38315261420353169</v>
      </c>
      <c r="AW371" s="1">
        <f t="shared" si="81"/>
        <v>1.7782460815037091</v>
      </c>
      <c r="AX371" s="1">
        <f t="shared" si="81"/>
        <v>1.0522573904579999</v>
      </c>
      <c r="AY371" s="1">
        <f t="shared" si="81"/>
        <v>0.86887448018941782</v>
      </c>
      <c r="AZ371" s="1">
        <f t="shared" si="81"/>
        <v>3.4397350520253287</v>
      </c>
      <c r="BA371" s="1">
        <f t="shared" si="87"/>
        <v>-0.44108228041665831</v>
      </c>
      <c r="BB371" s="1">
        <f t="shared" si="85"/>
        <v>-0.21503732076197307</v>
      </c>
      <c r="BC371" s="1">
        <f t="shared" si="85"/>
        <v>-0.35611437759536568</v>
      </c>
      <c r="BD371" s="1">
        <f t="shared" si="85"/>
        <v>-0.21611134729571765</v>
      </c>
      <c r="BE371" s="1">
        <f t="shared" si="85"/>
        <v>0.35575076669167954</v>
      </c>
      <c r="BF371" s="1">
        <f t="shared" si="95"/>
        <v>-0.84821762538638401</v>
      </c>
      <c r="BG371" s="1">
        <f t="shared" si="93"/>
        <v>-1.3960715073280572</v>
      </c>
      <c r="BH371" s="1">
        <f t="shared" si="93"/>
        <v>-2.5474876134406872E-2</v>
      </c>
      <c r="BI371" s="1">
        <f t="shared" si="89"/>
        <v>-0.51341694708197316</v>
      </c>
      <c r="BJ371" s="1">
        <f t="shared" si="89"/>
        <v>1.3968578286353925</v>
      </c>
      <c r="BK371" s="1">
        <f t="shared" si="89"/>
        <v>1.5751262039335632</v>
      </c>
      <c r="BL371" s="1">
        <f t="shared" si="89"/>
        <v>1.9924695991696826</v>
      </c>
      <c r="BM371" s="1">
        <f t="shared" si="91"/>
        <v>1.8033620931636838</v>
      </c>
      <c r="BN371" s="1">
        <f t="shared" si="82"/>
        <v>0.6428332865817894</v>
      </c>
      <c r="BO371" s="6">
        <f t="shared" si="83"/>
        <v>1.819277907599008</v>
      </c>
    </row>
    <row r="372" spans="1:67" x14ac:dyDescent="0.2">
      <c r="A372" s="3" t="s">
        <v>383</v>
      </c>
      <c r="B372" s="8">
        <v>19212</v>
      </c>
      <c r="C372" s="5">
        <v>93</v>
      </c>
      <c r="D372" s="5">
        <v>16</v>
      </c>
      <c r="E372" s="5">
        <v>5</v>
      </c>
      <c r="F372" s="5">
        <v>5</v>
      </c>
      <c r="G372" s="5">
        <v>2</v>
      </c>
      <c r="H372" s="5">
        <v>6</v>
      </c>
      <c r="I372" s="5">
        <v>34</v>
      </c>
      <c r="J372" s="5">
        <v>3</v>
      </c>
      <c r="K372" s="5">
        <v>2</v>
      </c>
      <c r="L372" s="5">
        <v>0</v>
      </c>
      <c r="M372" s="5">
        <v>0</v>
      </c>
      <c r="N372" s="5">
        <v>0</v>
      </c>
      <c r="O372" s="5">
        <v>5</v>
      </c>
      <c r="P372" s="5">
        <v>1</v>
      </c>
      <c r="Q372" s="5">
        <v>1</v>
      </c>
      <c r="R372" s="5">
        <v>3</v>
      </c>
      <c r="S372" s="5">
        <v>1</v>
      </c>
      <c r="T372" s="5">
        <v>0</v>
      </c>
      <c r="U372" s="5">
        <v>4</v>
      </c>
      <c r="V372" s="5">
        <v>5</v>
      </c>
      <c r="W372" s="5">
        <v>54</v>
      </c>
      <c r="X372" s="1">
        <f t="shared" si="78"/>
        <v>4.5432947822700038</v>
      </c>
      <c r="Y372" s="1">
        <f t="shared" si="78"/>
        <v>2.8332133440562162</v>
      </c>
      <c r="Z372" s="1">
        <f t="shared" si="78"/>
        <v>1.791759469228055</v>
      </c>
      <c r="AA372" s="1">
        <f t="shared" si="78"/>
        <v>1.791759469228055</v>
      </c>
      <c r="AB372" s="1">
        <f t="shared" si="79"/>
        <v>1.0986122886681098</v>
      </c>
      <c r="AC372" s="1">
        <f t="shared" si="79"/>
        <v>1.9459101490553132</v>
      </c>
      <c r="AD372" s="1">
        <f t="shared" si="79"/>
        <v>3.5553480614894135</v>
      </c>
      <c r="AE372" s="1">
        <f t="shared" si="79"/>
        <v>1.3862943611198906</v>
      </c>
      <c r="AF372" s="1">
        <f t="shared" si="86"/>
        <v>1.0986122886681098</v>
      </c>
      <c r="AG372" s="1">
        <f t="shared" si="84"/>
        <v>0</v>
      </c>
      <c r="AH372" s="1">
        <f t="shared" si="84"/>
        <v>0</v>
      </c>
      <c r="AI372" s="1">
        <f t="shared" si="84"/>
        <v>0</v>
      </c>
      <c r="AJ372" s="1">
        <f t="shared" si="84"/>
        <v>1.791759469228055</v>
      </c>
      <c r="AK372" s="1">
        <f t="shared" si="94"/>
        <v>0.69314718055994529</v>
      </c>
      <c r="AL372" s="1">
        <f t="shared" si="92"/>
        <v>0.69314718055994529</v>
      </c>
      <c r="AM372" s="1">
        <f t="shared" si="92"/>
        <v>1.3862943611198906</v>
      </c>
      <c r="AN372" s="1">
        <f t="shared" si="88"/>
        <v>0.69314718055994529</v>
      </c>
      <c r="AO372" s="1">
        <f t="shared" si="88"/>
        <v>0</v>
      </c>
      <c r="AP372" s="1">
        <f t="shared" si="88"/>
        <v>1.6094379124341003</v>
      </c>
      <c r="AQ372" s="1">
        <f t="shared" si="88"/>
        <v>1.791759469228055</v>
      </c>
      <c r="AR372" s="1">
        <f t="shared" si="90"/>
        <v>4.0073331852324712</v>
      </c>
      <c r="AS372" s="1">
        <f t="shared" si="80"/>
        <v>0.90760682239629176</v>
      </c>
      <c r="AT372" s="1">
        <f t="shared" si="80"/>
        <v>1.4109277298697869</v>
      </c>
      <c r="AU372" s="1">
        <f t="shared" si="80"/>
        <v>0.7041850594621728</v>
      </c>
      <c r="AV372" s="1">
        <f t="shared" si="80"/>
        <v>0.38315261420353169</v>
      </c>
      <c r="AW372" s="1">
        <f t="shared" si="81"/>
        <v>0.53618933412197389</v>
      </c>
      <c r="AX372" s="1">
        <f t="shared" si="81"/>
        <v>0.71371075497936354</v>
      </c>
      <c r="AY372" s="1">
        <f t="shared" si="81"/>
        <v>0.79136099295105178</v>
      </c>
      <c r="AZ372" s="1">
        <f t="shared" si="81"/>
        <v>4.4309401589088138</v>
      </c>
      <c r="BA372" s="1">
        <f t="shared" si="87"/>
        <v>1.9987505380914665</v>
      </c>
      <c r="BB372" s="1">
        <f t="shared" si="85"/>
        <v>-0.21503732076197307</v>
      </c>
      <c r="BC372" s="1">
        <f t="shared" si="85"/>
        <v>-0.35611437759536568</v>
      </c>
      <c r="BD372" s="1">
        <f t="shared" si="85"/>
        <v>-1.1054716874058155</v>
      </c>
      <c r="BE372" s="1">
        <f t="shared" si="85"/>
        <v>1.9653496261011381</v>
      </c>
      <c r="BF372" s="1">
        <f t="shared" si="95"/>
        <v>8.162042714378219E-2</v>
      </c>
      <c r="BG372" s="1">
        <f t="shared" si="93"/>
        <v>-0.37368059771273615</v>
      </c>
      <c r="BH372" s="1">
        <f t="shared" si="93"/>
        <v>0.85196994653191005</v>
      </c>
      <c r="BI372" s="1">
        <f t="shared" si="89"/>
        <v>0.7690084337002866</v>
      </c>
      <c r="BJ372" s="1">
        <f t="shared" si="89"/>
        <v>-1.010408345508508</v>
      </c>
      <c r="BK372" s="1">
        <f t="shared" si="89"/>
        <v>2.6305519366364698</v>
      </c>
      <c r="BL372" s="1">
        <f t="shared" si="89"/>
        <v>1.9924695991696826</v>
      </c>
      <c r="BM372" s="1">
        <f t="shared" si="91"/>
        <v>2.0526089351735264</v>
      </c>
      <c r="BN372" s="1">
        <f t="shared" si="82"/>
        <v>0.91236621811699281</v>
      </c>
      <c r="BO372" s="6">
        <f t="shared" si="83"/>
        <v>2.0888108391342115</v>
      </c>
    </row>
    <row r="373" spans="1:67" x14ac:dyDescent="0.2">
      <c r="A373" s="3" t="s">
        <v>384</v>
      </c>
      <c r="B373" s="8">
        <v>19256</v>
      </c>
      <c r="C373" s="5">
        <v>111</v>
      </c>
      <c r="D373" s="5">
        <v>15</v>
      </c>
      <c r="E373" s="5">
        <v>8</v>
      </c>
      <c r="F373" s="5">
        <v>8</v>
      </c>
      <c r="G373" s="5">
        <v>1</v>
      </c>
      <c r="H373" s="5">
        <v>8</v>
      </c>
      <c r="I373" s="5">
        <v>40</v>
      </c>
      <c r="J373" s="5">
        <v>3</v>
      </c>
      <c r="K373" s="5">
        <v>0</v>
      </c>
      <c r="L373" s="5">
        <v>1</v>
      </c>
      <c r="M373" s="5">
        <v>1</v>
      </c>
      <c r="N373" s="5">
        <v>1</v>
      </c>
      <c r="O373" s="5">
        <v>6</v>
      </c>
      <c r="P373" s="5">
        <v>2</v>
      </c>
      <c r="Q373" s="5">
        <v>4</v>
      </c>
      <c r="R373" s="5">
        <v>2</v>
      </c>
      <c r="S373" s="5">
        <v>1</v>
      </c>
      <c r="T373" s="5">
        <v>1</v>
      </c>
      <c r="U373" s="5">
        <v>3</v>
      </c>
      <c r="V373" s="5">
        <v>6</v>
      </c>
      <c r="W373" s="5">
        <v>26</v>
      </c>
      <c r="X373" s="1">
        <f t="shared" si="78"/>
        <v>4.7184988712950942</v>
      </c>
      <c r="Y373" s="1">
        <f t="shared" si="78"/>
        <v>2.7725887222397811</v>
      </c>
      <c r="Z373" s="1">
        <f t="shared" si="78"/>
        <v>2.1972245773362196</v>
      </c>
      <c r="AA373" s="1">
        <f t="shared" si="78"/>
        <v>2.1972245773362196</v>
      </c>
      <c r="AB373" s="1">
        <f t="shared" si="79"/>
        <v>0.69314718055994529</v>
      </c>
      <c r="AC373" s="1">
        <f t="shared" si="79"/>
        <v>2.1972245773362196</v>
      </c>
      <c r="AD373" s="1">
        <f t="shared" si="79"/>
        <v>3.713572066704308</v>
      </c>
      <c r="AE373" s="1">
        <f t="shared" si="79"/>
        <v>1.3862943611198906</v>
      </c>
      <c r="AF373" s="1">
        <f t="shared" si="86"/>
        <v>0</v>
      </c>
      <c r="AG373" s="1">
        <f t="shared" si="84"/>
        <v>0.69314718055994529</v>
      </c>
      <c r="AH373" s="1">
        <f t="shared" si="84"/>
        <v>0.69314718055994529</v>
      </c>
      <c r="AI373" s="1">
        <f t="shared" si="84"/>
        <v>0.69314718055994529</v>
      </c>
      <c r="AJ373" s="1">
        <f t="shared" si="84"/>
        <v>1.9459101490553132</v>
      </c>
      <c r="AK373" s="1">
        <f t="shared" si="94"/>
        <v>1.0986122886681098</v>
      </c>
      <c r="AL373" s="1">
        <f t="shared" si="92"/>
        <v>1.6094379124341003</v>
      </c>
      <c r="AM373" s="1">
        <f t="shared" si="92"/>
        <v>1.0986122886681098</v>
      </c>
      <c r="AN373" s="1">
        <f t="shared" si="88"/>
        <v>0.69314718055994529</v>
      </c>
      <c r="AO373" s="1">
        <f t="shared" si="88"/>
        <v>0.69314718055994529</v>
      </c>
      <c r="AP373" s="1">
        <f t="shared" si="88"/>
        <v>1.3862943611198906</v>
      </c>
      <c r="AQ373" s="1">
        <f t="shared" si="88"/>
        <v>1.9459101490553132</v>
      </c>
      <c r="AR373" s="1">
        <f t="shared" si="90"/>
        <v>3.2958368660043291</v>
      </c>
      <c r="AS373" s="1">
        <f t="shared" si="80"/>
        <v>1.0838350796640046</v>
      </c>
      <c r="AT373" s="1">
        <f t="shared" si="80"/>
        <v>1.3474084449722601</v>
      </c>
      <c r="AU373" s="1">
        <f t="shared" si="80"/>
        <v>1.1637679782502064</v>
      </c>
      <c r="AV373" s="1">
        <f t="shared" si="80"/>
        <v>0.83541745897010822</v>
      </c>
      <c r="AW373" s="1">
        <f t="shared" si="81"/>
        <v>-0.19036728686403157</v>
      </c>
      <c r="AX373" s="1">
        <f t="shared" si="81"/>
        <v>1.0522573904579999</v>
      </c>
      <c r="AY373" s="1">
        <f t="shared" si="81"/>
        <v>0.94049496700876012</v>
      </c>
      <c r="AZ373" s="1">
        <f t="shared" si="81"/>
        <v>4.4309401589088138</v>
      </c>
      <c r="BA373" s="1">
        <f t="shared" si="87"/>
        <v>-0.44108228041665831</v>
      </c>
      <c r="BB373" s="1">
        <f t="shared" si="85"/>
        <v>2.4296350314793651</v>
      </c>
      <c r="BC373" s="1">
        <f t="shared" si="85"/>
        <v>1.4736769479924545</v>
      </c>
      <c r="BD373" s="1">
        <f t="shared" si="85"/>
        <v>-0.21611134729571765</v>
      </c>
      <c r="BE373" s="1">
        <f t="shared" si="85"/>
        <v>2.1911988733619294</v>
      </c>
      <c r="BF373" s="1">
        <f t="shared" si="95"/>
        <v>0.62554081961751817</v>
      </c>
      <c r="BG373" s="1">
        <f t="shared" si="93"/>
        <v>0.97784666966520262</v>
      </c>
      <c r="BH373" s="1">
        <f t="shared" si="93"/>
        <v>0.48779744157731347</v>
      </c>
      <c r="BI373" s="1">
        <f t="shared" si="89"/>
        <v>0.7690084337002866</v>
      </c>
      <c r="BJ373" s="1">
        <f t="shared" si="89"/>
        <v>2.6344764738292326E-2</v>
      </c>
      <c r="BK373" s="1">
        <f t="shared" si="89"/>
        <v>2.1695111524889299</v>
      </c>
      <c r="BL373" s="1">
        <f t="shared" si="89"/>
        <v>2.2560267782145913</v>
      </c>
      <c r="BM373" s="1">
        <f t="shared" si="91"/>
        <v>1.4957361673577447</v>
      </c>
      <c r="BN373" s="1">
        <f t="shared" si="82"/>
        <v>1.1861373163737798</v>
      </c>
      <c r="BO373" s="6">
        <f t="shared" si="83"/>
        <v>2.3625819373909982</v>
      </c>
    </row>
    <row r="374" spans="1:67" x14ac:dyDescent="0.2">
      <c r="A374" s="3" t="s">
        <v>385</v>
      </c>
      <c r="B374" s="8">
        <v>19290</v>
      </c>
      <c r="C374" s="5">
        <v>26</v>
      </c>
      <c r="D374" s="5">
        <v>1</v>
      </c>
      <c r="E374" s="5">
        <v>3</v>
      </c>
      <c r="F374" s="5">
        <v>2</v>
      </c>
      <c r="G374" s="5">
        <v>1</v>
      </c>
      <c r="H374" s="5">
        <v>2</v>
      </c>
      <c r="I374" s="5">
        <v>7</v>
      </c>
      <c r="J374" s="5">
        <v>0</v>
      </c>
      <c r="K374" s="5">
        <v>0</v>
      </c>
      <c r="L374" s="5">
        <v>0</v>
      </c>
      <c r="M374" s="5">
        <v>0</v>
      </c>
      <c r="N374" s="5">
        <v>1</v>
      </c>
      <c r="O374" s="5">
        <v>0</v>
      </c>
      <c r="P374" s="5">
        <v>3</v>
      </c>
      <c r="Q374" s="5">
        <v>2</v>
      </c>
      <c r="R374" s="5">
        <v>1</v>
      </c>
      <c r="S374" s="5">
        <v>0</v>
      </c>
      <c r="T374" s="5">
        <v>0</v>
      </c>
      <c r="U374" s="5">
        <v>1</v>
      </c>
      <c r="V374" s="5">
        <v>2</v>
      </c>
      <c r="W374" s="5">
        <v>2</v>
      </c>
      <c r="X374" s="1">
        <f t="shared" si="78"/>
        <v>3.2958368660043291</v>
      </c>
      <c r="Y374" s="1">
        <f t="shared" si="78"/>
        <v>0.69314718055994529</v>
      </c>
      <c r="Z374" s="1">
        <f t="shared" si="78"/>
        <v>1.3862943611198906</v>
      </c>
      <c r="AA374" s="1">
        <f t="shared" si="78"/>
        <v>1.0986122886681098</v>
      </c>
      <c r="AB374" s="1">
        <f t="shared" si="79"/>
        <v>0.69314718055994529</v>
      </c>
      <c r="AC374" s="1">
        <f t="shared" si="79"/>
        <v>1.0986122886681098</v>
      </c>
      <c r="AD374" s="1">
        <f t="shared" si="79"/>
        <v>2.0794415416798357</v>
      </c>
      <c r="AE374" s="1">
        <f t="shared" si="79"/>
        <v>0</v>
      </c>
      <c r="AF374" s="1">
        <f t="shared" si="86"/>
        <v>0</v>
      </c>
      <c r="AG374" s="1">
        <f t="shared" si="84"/>
        <v>0</v>
      </c>
      <c r="AH374" s="1">
        <f t="shared" si="84"/>
        <v>0</v>
      </c>
      <c r="AI374" s="1">
        <f t="shared" si="84"/>
        <v>0.69314718055994529</v>
      </c>
      <c r="AJ374" s="1">
        <f t="shared" si="84"/>
        <v>0</v>
      </c>
      <c r="AK374" s="1">
        <f t="shared" si="94"/>
        <v>1.3862943611198906</v>
      </c>
      <c r="AL374" s="1">
        <f t="shared" si="92"/>
        <v>1.0986122886681098</v>
      </c>
      <c r="AM374" s="1">
        <f t="shared" si="92"/>
        <v>0.69314718055994529</v>
      </c>
      <c r="AN374" s="1">
        <f t="shared" si="88"/>
        <v>0</v>
      </c>
      <c r="AO374" s="1">
        <f t="shared" si="88"/>
        <v>0</v>
      </c>
      <c r="AP374" s="1">
        <f t="shared" si="88"/>
        <v>0.69314718055994529</v>
      </c>
      <c r="AQ374" s="1">
        <f t="shared" si="88"/>
        <v>1.0986122886681098</v>
      </c>
      <c r="AR374" s="1">
        <f t="shared" si="90"/>
        <v>1.0986122886681098</v>
      </c>
      <c r="AS374" s="1">
        <f t="shared" si="80"/>
        <v>-0.34714319982967429</v>
      </c>
      <c r="AT374" s="1">
        <f t="shared" si="80"/>
        <v>-0.83132085273209477</v>
      </c>
      <c r="AU374" s="1">
        <f t="shared" si="80"/>
        <v>0.24460214067413955</v>
      </c>
      <c r="AV374" s="1">
        <f t="shared" si="80"/>
        <v>-0.38999924460624324</v>
      </c>
      <c r="AW374" s="1">
        <f t="shared" si="81"/>
        <v>-0.19036728686403157</v>
      </c>
      <c r="AX374" s="1">
        <f t="shared" si="81"/>
        <v>-0.42768746017487758</v>
      </c>
      <c r="AY374" s="1">
        <f t="shared" si="81"/>
        <v>-0.5997541184250087</v>
      </c>
      <c r="AZ374" s="1">
        <f t="shared" si="81"/>
        <v>-0.34552032288269757</v>
      </c>
      <c r="BA374" s="1">
        <f t="shared" si="87"/>
        <v>-0.44108228041665831</v>
      </c>
      <c r="BB374" s="1">
        <f t="shared" si="85"/>
        <v>-0.21503732076197307</v>
      </c>
      <c r="BC374" s="1">
        <f t="shared" si="85"/>
        <v>-0.35611437759536568</v>
      </c>
      <c r="BD374" s="1">
        <f t="shared" si="85"/>
        <v>-0.21611134729571765</v>
      </c>
      <c r="BE374" s="1">
        <f t="shared" si="85"/>
        <v>-0.65979304502442915</v>
      </c>
      <c r="BF374" s="1">
        <f t="shared" si="95"/>
        <v>1.0114584796739483</v>
      </c>
      <c r="BG374" s="1">
        <f t="shared" si="93"/>
        <v>0.22437974549041978</v>
      </c>
      <c r="BH374" s="1">
        <f t="shared" si="93"/>
        <v>-2.5474876134406872E-2</v>
      </c>
      <c r="BI374" s="1">
        <f t="shared" si="89"/>
        <v>-0.51341694708197316</v>
      </c>
      <c r="BJ374" s="1">
        <f t="shared" si="89"/>
        <v>-1.010408345508508</v>
      </c>
      <c r="BK374" s="1">
        <f t="shared" si="89"/>
        <v>0.73738767066342814</v>
      </c>
      <c r="BL374" s="1">
        <f t="shared" si="89"/>
        <v>0.80736995656007859</v>
      </c>
      <c r="BM374" s="1">
        <f t="shared" si="91"/>
        <v>-0.22398394759866314</v>
      </c>
      <c r="BN374" s="1">
        <f t="shared" si="82"/>
        <v>-0.17942937999382419</v>
      </c>
      <c r="BO374" s="6">
        <f t="shared" si="83"/>
        <v>0.99701524102339434</v>
      </c>
    </row>
    <row r="375" spans="1:67" x14ac:dyDescent="0.2">
      <c r="A375" s="3" t="s">
        <v>386</v>
      </c>
      <c r="B375" s="8">
        <v>19300</v>
      </c>
      <c r="C375" s="5">
        <v>86</v>
      </c>
      <c r="D375" s="5">
        <v>8</v>
      </c>
      <c r="E375" s="5">
        <v>5</v>
      </c>
      <c r="F375" s="5">
        <v>11</v>
      </c>
      <c r="G375" s="5">
        <v>1</v>
      </c>
      <c r="H375" s="5">
        <v>11</v>
      </c>
      <c r="I375" s="5">
        <v>40</v>
      </c>
      <c r="J375" s="5">
        <v>1</v>
      </c>
      <c r="K375" s="5">
        <v>0</v>
      </c>
      <c r="L375" s="5">
        <v>0</v>
      </c>
      <c r="M375" s="5">
        <v>0</v>
      </c>
      <c r="N375" s="5">
        <v>1</v>
      </c>
      <c r="O375" s="5">
        <v>0</v>
      </c>
      <c r="P375" s="5">
        <v>0</v>
      </c>
      <c r="Q375" s="5">
        <v>0</v>
      </c>
      <c r="R375" s="5">
        <v>1</v>
      </c>
      <c r="S375" s="5">
        <v>0</v>
      </c>
      <c r="T375" s="5">
        <v>0</v>
      </c>
      <c r="U375" s="5">
        <v>2</v>
      </c>
      <c r="V375" s="5">
        <v>5</v>
      </c>
      <c r="W375" s="5">
        <v>36</v>
      </c>
      <c r="X375" s="1">
        <f t="shared" si="78"/>
        <v>4.4659081186545837</v>
      </c>
      <c r="Y375" s="1">
        <f t="shared" si="78"/>
        <v>2.1972245773362196</v>
      </c>
      <c r="Z375" s="1">
        <f t="shared" si="78"/>
        <v>1.791759469228055</v>
      </c>
      <c r="AA375" s="1">
        <f t="shared" si="78"/>
        <v>2.4849066497880004</v>
      </c>
      <c r="AB375" s="1">
        <f t="shared" si="79"/>
        <v>0.69314718055994529</v>
      </c>
      <c r="AC375" s="1">
        <f t="shared" si="79"/>
        <v>2.4849066497880004</v>
      </c>
      <c r="AD375" s="1">
        <f t="shared" si="79"/>
        <v>3.713572066704308</v>
      </c>
      <c r="AE375" s="1">
        <f t="shared" si="79"/>
        <v>0.69314718055994529</v>
      </c>
      <c r="AF375" s="1">
        <f t="shared" si="86"/>
        <v>0</v>
      </c>
      <c r="AG375" s="1">
        <f t="shared" si="84"/>
        <v>0</v>
      </c>
      <c r="AH375" s="1">
        <f t="shared" si="84"/>
        <v>0</v>
      </c>
      <c r="AI375" s="1">
        <f t="shared" si="84"/>
        <v>0.69314718055994529</v>
      </c>
      <c r="AJ375" s="1">
        <f t="shared" si="84"/>
        <v>0</v>
      </c>
      <c r="AK375" s="1">
        <f t="shared" si="94"/>
        <v>0</v>
      </c>
      <c r="AL375" s="1">
        <f t="shared" si="92"/>
        <v>0</v>
      </c>
      <c r="AM375" s="1">
        <f t="shared" si="92"/>
        <v>0.69314718055994529</v>
      </c>
      <c r="AN375" s="1">
        <f t="shared" si="88"/>
        <v>0</v>
      </c>
      <c r="AO375" s="1">
        <f t="shared" si="88"/>
        <v>0</v>
      </c>
      <c r="AP375" s="1">
        <f t="shared" si="88"/>
        <v>1.0986122886681098</v>
      </c>
      <c r="AQ375" s="1">
        <f t="shared" si="88"/>
        <v>1.791759469228055</v>
      </c>
      <c r="AR375" s="1">
        <f t="shared" si="90"/>
        <v>3.6109179126442243</v>
      </c>
      <c r="AS375" s="1">
        <f t="shared" si="80"/>
        <v>0.82976778941142115</v>
      </c>
      <c r="AT375" s="1">
        <f t="shared" si="80"/>
        <v>0.74457220542241576</v>
      </c>
      <c r="AU375" s="1">
        <f t="shared" si="80"/>
        <v>0.7041850594621728</v>
      </c>
      <c r="AV375" s="1">
        <f t="shared" si="80"/>
        <v>1.156304473013307</v>
      </c>
      <c r="AW375" s="1">
        <f t="shared" si="81"/>
        <v>-0.19036728686403157</v>
      </c>
      <c r="AX375" s="1">
        <f t="shared" si="81"/>
        <v>1.4397950196434197</v>
      </c>
      <c r="AY375" s="1">
        <f t="shared" si="81"/>
        <v>0.94049496700876012</v>
      </c>
      <c r="AZ375" s="1">
        <f t="shared" si="81"/>
        <v>2.0427099180130579</v>
      </c>
      <c r="BA375" s="1">
        <f t="shared" si="87"/>
        <v>-0.44108228041665831</v>
      </c>
      <c r="BB375" s="1">
        <f t="shared" si="85"/>
        <v>-0.21503732076197307</v>
      </c>
      <c r="BC375" s="1">
        <f t="shared" si="85"/>
        <v>-0.35611437759536568</v>
      </c>
      <c r="BD375" s="1">
        <f t="shared" si="85"/>
        <v>-0.21611134729571765</v>
      </c>
      <c r="BE375" s="1">
        <f t="shared" si="85"/>
        <v>-0.65979304502442915</v>
      </c>
      <c r="BF375" s="1">
        <f t="shared" si="95"/>
        <v>-0.84821762538638401</v>
      </c>
      <c r="BG375" s="1">
        <f t="shared" si="93"/>
        <v>-1.3960715073280572</v>
      </c>
      <c r="BH375" s="1">
        <f t="shared" si="93"/>
        <v>-2.5474876134406872E-2</v>
      </c>
      <c r="BI375" s="1">
        <f t="shared" si="89"/>
        <v>-0.51341694708197316</v>
      </c>
      <c r="BJ375" s="1">
        <f t="shared" si="89"/>
        <v>-1.010408345508508</v>
      </c>
      <c r="BK375" s="1">
        <f t="shared" si="89"/>
        <v>1.5751262039335632</v>
      </c>
      <c r="BL375" s="1">
        <f t="shared" si="89"/>
        <v>1.9924695991696826</v>
      </c>
      <c r="BM375" s="1">
        <f t="shared" si="91"/>
        <v>1.7423432822322074</v>
      </c>
      <c r="BN375" s="1">
        <f t="shared" si="82"/>
        <v>0.34741302656726208</v>
      </c>
      <c r="BO375" s="6">
        <f t="shared" si="83"/>
        <v>1.5238576475844807</v>
      </c>
    </row>
    <row r="376" spans="1:67" x14ac:dyDescent="0.2">
      <c r="A376" s="3" t="s">
        <v>387</v>
      </c>
      <c r="B376" s="8">
        <v>19318</v>
      </c>
      <c r="C376" s="5">
        <v>40</v>
      </c>
      <c r="D376" s="5">
        <v>8</v>
      </c>
      <c r="E376" s="5">
        <v>5</v>
      </c>
      <c r="F376" s="5">
        <v>3</v>
      </c>
      <c r="G376" s="5">
        <v>0</v>
      </c>
      <c r="H376" s="5">
        <v>3</v>
      </c>
      <c r="I376" s="5">
        <v>9</v>
      </c>
      <c r="J376" s="5">
        <v>1</v>
      </c>
      <c r="K376" s="5">
        <v>0</v>
      </c>
      <c r="L376" s="5">
        <v>0</v>
      </c>
      <c r="M376" s="5">
        <v>0</v>
      </c>
      <c r="N376" s="5">
        <v>0</v>
      </c>
      <c r="O376" s="5">
        <v>2</v>
      </c>
      <c r="P376" s="5">
        <v>0</v>
      </c>
      <c r="Q376" s="5">
        <v>0</v>
      </c>
      <c r="R376" s="5">
        <v>1</v>
      </c>
      <c r="S376" s="5">
        <v>0</v>
      </c>
      <c r="T376" s="5">
        <v>2</v>
      </c>
      <c r="U376" s="5">
        <v>1</v>
      </c>
      <c r="V376" s="5">
        <v>5</v>
      </c>
      <c r="W376" s="5">
        <v>7</v>
      </c>
      <c r="X376" s="1">
        <f t="shared" si="78"/>
        <v>3.713572066704308</v>
      </c>
      <c r="Y376" s="1">
        <f t="shared" si="78"/>
        <v>2.1972245773362196</v>
      </c>
      <c r="Z376" s="1">
        <f t="shared" si="78"/>
        <v>1.791759469228055</v>
      </c>
      <c r="AA376" s="1">
        <f t="shared" si="78"/>
        <v>1.3862943611198906</v>
      </c>
      <c r="AB376" s="1">
        <f t="shared" si="79"/>
        <v>0</v>
      </c>
      <c r="AC376" s="1">
        <f t="shared" si="79"/>
        <v>1.3862943611198906</v>
      </c>
      <c r="AD376" s="1">
        <f t="shared" si="79"/>
        <v>2.3025850929940459</v>
      </c>
      <c r="AE376" s="1">
        <f t="shared" si="79"/>
        <v>0.69314718055994529</v>
      </c>
      <c r="AF376" s="1">
        <f t="shared" si="86"/>
        <v>0</v>
      </c>
      <c r="AG376" s="1">
        <f t="shared" si="84"/>
        <v>0</v>
      </c>
      <c r="AH376" s="1">
        <f t="shared" si="84"/>
        <v>0</v>
      </c>
      <c r="AI376" s="1">
        <f t="shared" si="84"/>
        <v>0</v>
      </c>
      <c r="AJ376" s="1">
        <f t="shared" si="84"/>
        <v>1.0986122886681098</v>
      </c>
      <c r="AK376" s="1">
        <f t="shared" si="94"/>
        <v>0</v>
      </c>
      <c r="AL376" s="1">
        <f t="shared" si="92"/>
        <v>0</v>
      </c>
      <c r="AM376" s="1">
        <f t="shared" si="92"/>
        <v>0.69314718055994529</v>
      </c>
      <c r="AN376" s="1">
        <f t="shared" si="88"/>
        <v>0</v>
      </c>
      <c r="AO376" s="1">
        <f t="shared" si="88"/>
        <v>1.0986122886681098</v>
      </c>
      <c r="AP376" s="1">
        <f t="shared" si="88"/>
        <v>0.69314718055994529</v>
      </c>
      <c r="AQ376" s="1">
        <f t="shared" si="88"/>
        <v>1.791759469228055</v>
      </c>
      <c r="AR376" s="1">
        <f t="shared" si="90"/>
        <v>2.0794415416798357</v>
      </c>
      <c r="AS376" s="1">
        <f t="shared" si="80"/>
        <v>7.303390236223356E-2</v>
      </c>
      <c r="AT376" s="1">
        <f t="shared" si="80"/>
        <v>0.74457220542241576</v>
      </c>
      <c r="AU376" s="1">
        <f t="shared" si="80"/>
        <v>0.7041850594621728</v>
      </c>
      <c r="AV376" s="1">
        <f t="shared" si="80"/>
        <v>-6.9112230563044622E-2</v>
      </c>
      <c r="AW376" s="1">
        <f t="shared" si="81"/>
        <v>-1.4324240342457668</v>
      </c>
      <c r="AX376" s="1">
        <f t="shared" si="81"/>
        <v>-4.0149830989457763E-2</v>
      </c>
      <c r="AY376" s="1">
        <f t="shared" si="81"/>
        <v>-0.38943025165371242</v>
      </c>
      <c r="AZ376" s="1">
        <f t="shared" si="81"/>
        <v>2.0427099180130579</v>
      </c>
      <c r="BA376" s="1">
        <f t="shared" si="87"/>
        <v>-0.44108228041665831</v>
      </c>
      <c r="BB376" s="1">
        <f t="shared" si="85"/>
        <v>-0.21503732076197307</v>
      </c>
      <c r="BC376" s="1">
        <f t="shared" si="85"/>
        <v>-0.35611437759536568</v>
      </c>
      <c r="BD376" s="1">
        <f t="shared" si="85"/>
        <v>-1.1054716874058155</v>
      </c>
      <c r="BE376" s="1">
        <f t="shared" si="85"/>
        <v>0.94980581438502953</v>
      </c>
      <c r="BF376" s="1">
        <f t="shared" si="95"/>
        <v>-0.84821762538638401</v>
      </c>
      <c r="BG376" s="1">
        <f t="shared" si="93"/>
        <v>-1.3960715073280572</v>
      </c>
      <c r="BH376" s="1">
        <f t="shared" si="93"/>
        <v>-2.5474876134406872E-2</v>
      </c>
      <c r="BI376" s="1">
        <f t="shared" si="89"/>
        <v>-0.51341694708197316</v>
      </c>
      <c r="BJ376" s="1">
        <f t="shared" si="89"/>
        <v>0.63280645673869729</v>
      </c>
      <c r="BK376" s="1">
        <f t="shared" si="89"/>
        <v>0.73738767066342814</v>
      </c>
      <c r="BL376" s="1">
        <f t="shared" si="89"/>
        <v>1.9924695991696826</v>
      </c>
      <c r="BM376" s="1">
        <f t="shared" si="91"/>
        <v>0.54368987743511998</v>
      </c>
      <c r="BN376" s="1">
        <f t="shared" si="82"/>
        <v>7.5650358766153419E-2</v>
      </c>
      <c r="BO376" s="6">
        <f t="shared" si="83"/>
        <v>1.252094979783372</v>
      </c>
    </row>
    <row r="377" spans="1:67" x14ac:dyDescent="0.2">
      <c r="A377" s="3" t="s">
        <v>388</v>
      </c>
      <c r="B377" s="8">
        <v>19355</v>
      </c>
      <c r="C377" s="5">
        <v>54</v>
      </c>
      <c r="D377" s="5">
        <v>7</v>
      </c>
      <c r="E377" s="5">
        <v>8</v>
      </c>
      <c r="F377" s="5">
        <v>3</v>
      </c>
      <c r="G377" s="5">
        <v>2</v>
      </c>
      <c r="H377" s="5">
        <v>4</v>
      </c>
      <c r="I377" s="5">
        <v>19</v>
      </c>
      <c r="J377" s="5">
        <v>4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2</v>
      </c>
      <c r="R377" s="5">
        <v>0</v>
      </c>
      <c r="S377" s="5">
        <v>0</v>
      </c>
      <c r="T377" s="5">
        <v>0</v>
      </c>
      <c r="U377" s="5">
        <v>1</v>
      </c>
      <c r="V377" s="5">
        <v>4</v>
      </c>
      <c r="W377" s="5">
        <v>6</v>
      </c>
      <c r="X377" s="1">
        <f t="shared" si="78"/>
        <v>4.0073331852324712</v>
      </c>
      <c r="Y377" s="1">
        <f t="shared" si="78"/>
        <v>2.0794415416798357</v>
      </c>
      <c r="Z377" s="1">
        <f t="shared" si="78"/>
        <v>2.1972245773362196</v>
      </c>
      <c r="AA377" s="1">
        <f t="shared" si="78"/>
        <v>1.3862943611198906</v>
      </c>
      <c r="AB377" s="1">
        <f t="shared" si="79"/>
        <v>1.0986122886681098</v>
      </c>
      <c r="AC377" s="1">
        <f t="shared" si="79"/>
        <v>1.6094379124341003</v>
      </c>
      <c r="AD377" s="1">
        <f t="shared" si="79"/>
        <v>2.9957322735539909</v>
      </c>
      <c r="AE377" s="1">
        <f t="shared" si="79"/>
        <v>1.6094379124341003</v>
      </c>
      <c r="AF377" s="1">
        <f t="shared" si="86"/>
        <v>0</v>
      </c>
      <c r="AG377" s="1">
        <f t="shared" si="84"/>
        <v>0</v>
      </c>
      <c r="AH377" s="1">
        <f t="shared" si="84"/>
        <v>0</v>
      </c>
      <c r="AI377" s="1">
        <f t="shared" si="84"/>
        <v>0</v>
      </c>
      <c r="AJ377" s="1">
        <f t="shared" si="84"/>
        <v>0</v>
      </c>
      <c r="AK377" s="1">
        <f t="shared" si="94"/>
        <v>0</v>
      </c>
      <c r="AL377" s="1">
        <f t="shared" si="92"/>
        <v>1.0986122886681098</v>
      </c>
      <c r="AM377" s="1">
        <f t="shared" si="92"/>
        <v>0</v>
      </c>
      <c r="AN377" s="1">
        <f t="shared" si="88"/>
        <v>0</v>
      </c>
      <c r="AO377" s="1">
        <f t="shared" si="88"/>
        <v>0</v>
      </c>
      <c r="AP377" s="1">
        <f t="shared" si="88"/>
        <v>0.69314718055994529</v>
      </c>
      <c r="AQ377" s="1">
        <f t="shared" si="88"/>
        <v>1.6094379124341003</v>
      </c>
      <c r="AR377" s="1">
        <f t="shared" si="90"/>
        <v>1.9459101490553132</v>
      </c>
      <c r="AS377" s="1">
        <f t="shared" si="80"/>
        <v>0.36851222287003044</v>
      </c>
      <c r="AT377" s="1">
        <f t="shared" si="80"/>
        <v>0.62116534573747506</v>
      </c>
      <c r="AU377" s="1">
        <f t="shared" si="80"/>
        <v>1.1637679782502064</v>
      </c>
      <c r="AV377" s="1">
        <f t="shared" si="80"/>
        <v>-6.9112230563044622E-2</v>
      </c>
      <c r="AW377" s="1">
        <f t="shared" si="81"/>
        <v>0.53618933412197389</v>
      </c>
      <c r="AX377" s="1">
        <f t="shared" si="81"/>
        <v>0.26044770749225798</v>
      </c>
      <c r="AY377" s="1">
        <f t="shared" si="81"/>
        <v>0.26389535152138421</v>
      </c>
      <c r="AZ377" s="1">
        <f t="shared" si="81"/>
        <v>5.1997785705127706</v>
      </c>
      <c r="BA377" s="1">
        <f t="shared" si="87"/>
        <v>-0.44108228041665831</v>
      </c>
      <c r="BB377" s="1">
        <f t="shared" si="85"/>
        <v>-0.21503732076197307</v>
      </c>
      <c r="BC377" s="1">
        <f t="shared" si="85"/>
        <v>-0.35611437759536568</v>
      </c>
      <c r="BD377" s="1">
        <f t="shared" si="85"/>
        <v>-1.1054716874058155</v>
      </c>
      <c r="BE377" s="1">
        <f t="shared" si="85"/>
        <v>-0.65979304502442915</v>
      </c>
      <c r="BF377" s="1">
        <f t="shared" si="95"/>
        <v>-0.84821762538638401</v>
      </c>
      <c r="BG377" s="1">
        <f t="shared" si="93"/>
        <v>0.22437974549041978</v>
      </c>
      <c r="BH377" s="1">
        <f t="shared" si="93"/>
        <v>-0.90291969880072387</v>
      </c>
      <c r="BI377" s="1">
        <f t="shared" si="89"/>
        <v>-0.51341694708197316</v>
      </c>
      <c r="BJ377" s="1">
        <f t="shared" si="89"/>
        <v>-1.010408345508508</v>
      </c>
      <c r="BK377" s="1">
        <f t="shared" si="89"/>
        <v>0.73738767066342814</v>
      </c>
      <c r="BL377" s="1">
        <f t="shared" si="89"/>
        <v>1.6807476188220238</v>
      </c>
      <c r="BM377" s="1">
        <f t="shared" si="91"/>
        <v>0.43917774688498279</v>
      </c>
      <c r="BN377" s="1">
        <f t="shared" si="82"/>
        <v>0.25589884446771799</v>
      </c>
      <c r="BO377" s="6">
        <f t="shared" si="83"/>
        <v>1.4323434654849365</v>
      </c>
    </row>
    <row r="378" spans="1:67" x14ac:dyDescent="0.2">
      <c r="A378" s="3" t="s">
        <v>389</v>
      </c>
      <c r="B378" s="8">
        <v>19364</v>
      </c>
      <c r="C378" s="5">
        <v>25</v>
      </c>
      <c r="D378" s="5">
        <v>4</v>
      </c>
      <c r="E378" s="5">
        <v>1</v>
      </c>
      <c r="F378" s="5">
        <v>2</v>
      </c>
      <c r="G378" s="5">
        <v>0</v>
      </c>
      <c r="H378" s="5">
        <v>4</v>
      </c>
      <c r="I378" s="5">
        <v>7</v>
      </c>
      <c r="J378" s="5">
        <v>1</v>
      </c>
      <c r="K378" s="5">
        <v>0</v>
      </c>
      <c r="L378" s="5">
        <v>0</v>
      </c>
      <c r="M378" s="5">
        <v>0</v>
      </c>
      <c r="N378" s="5">
        <v>3</v>
      </c>
      <c r="O378" s="5">
        <v>0</v>
      </c>
      <c r="P378" s="5">
        <v>0</v>
      </c>
      <c r="Q378" s="5">
        <v>1</v>
      </c>
      <c r="R378" s="5">
        <v>0</v>
      </c>
      <c r="S378" s="5">
        <v>0</v>
      </c>
      <c r="T378" s="5">
        <v>0</v>
      </c>
      <c r="U378" s="5">
        <v>0</v>
      </c>
      <c r="V378" s="5">
        <v>2</v>
      </c>
      <c r="W378" s="5">
        <v>7</v>
      </c>
      <c r="X378" s="1">
        <f t="shared" si="78"/>
        <v>3.2580965380214821</v>
      </c>
      <c r="Y378" s="1">
        <f t="shared" si="78"/>
        <v>1.6094379124341003</v>
      </c>
      <c r="Z378" s="1">
        <f t="shared" si="78"/>
        <v>0.69314718055994529</v>
      </c>
      <c r="AA378" s="1">
        <f t="shared" si="78"/>
        <v>1.0986122886681098</v>
      </c>
      <c r="AB378" s="1">
        <f t="shared" si="79"/>
        <v>0</v>
      </c>
      <c r="AC378" s="1">
        <f t="shared" si="79"/>
        <v>1.6094379124341003</v>
      </c>
      <c r="AD378" s="1">
        <f t="shared" si="79"/>
        <v>2.0794415416798357</v>
      </c>
      <c r="AE378" s="1">
        <f t="shared" si="79"/>
        <v>0.69314718055994529</v>
      </c>
      <c r="AF378" s="1">
        <f t="shared" si="86"/>
        <v>0</v>
      </c>
      <c r="AG378" s="1">
        <f t="shared" si="84"/>
        <v>0</v>
      </c>
      <c r="AH378" s="1">
        <f t="shared" si="84"/>
        <v>0</v>
      </c>
      <c r="AI378" s="1">
        <f t="shared" si="84"/>
        <v>1.3862943611198906</v>
      </c>
      <c r="AJ378" s="1">
        <f t="shared" si="84"/>
        <v>0</v>
      </c>
      <c r="AK378" s="1">
        <f t="shared" si="94"/>
        <v>0</v>
      </c>
      <c r="AL378" s="1">
        <f t="shared" si="92"/>
        <v>0.69314718055994529</v>
      </c>
      <c r="AM378" s="1">
        <f t="shared" si="92"/>
        <v>0</v>
      </c>
      <c r="AN378" s="1">
        <f t="shared" si="88"/>
        <v>0</v>
      </c>
      <c r="AO378" s="1">
        <f t="shared" si="88"/>
        <v>0</v>
      </c>
      <c r="AP378" s="1">
        <f t="shared" si="88"/>
        <v>0</v>
      </c>
      <c r="AQ378" s="1">
        <f t="shared" si="88"/>
        <v>1.0986122886681098</v>
      </c>
      <c r="AR378" s="1">
        <f t="shared" si="90"/>
        <v>2.0794415416798357</v>
      </c>
      <c r="AS378" s="1">
        <f t="shared" si="80"/>
        <v>-0.38510414164408918</v>
      </c>
      <c r="AT378" s="1">
        <f t="shared" si="80"/>
        <v>0.12872030386443817</v>
      </c>
      <c r="AU378" s="1">
        <f t="shared" si="80"/>
        <v>-0.54106004830626186</v>
      </c>
      <c r="AV378" s="1">
        <f t="shared" si="80"/>
        <v>-0.38999924460624324</v>
      </c>
      <c r="AW378" s="1">
        <f t="shared" si="81"/>
        <v>-1.4324240342457668</v>
      </c>
      <c r="AX378" s="1">
        <f t="shared" si="81"/>
        <v>0.26044770749225798</v>
      </c>
      <c r="AY378" s="1">
        <f t="shared" si="81"/>
        <v>-0.5997541184250087</v>
      </c>
      <c r="AZ378" s="1">
        <f t="shared" si="81"/>
        <v>2.0427099180130579</v>
      </c>
      <c r="BA378" s="1">
        <f t="shared" si="87"/>
        <v>-0.44108228041665831</v>
      </c>
      <c r="BB378" s="1">
        <f t="shared" si="85"/>
        <v>-0.21503732076197307</v>
      </c>
      <c r="BC378" s="1">
        <f t="shared" si="85"/>
        <v>-0.35611437759536568</v>
      </c>
      <c r="BD378" s="1">
        <f t="shared" si="85"/>
        <v>0.67324899281438011</v>
      </c>
      <c r="BE378" s="1">
        <f t="shared" si="85"/>
        <v>-0.65979304502442915</v>
      </c>
      <c r="BF378" s="1">
        <f t="shared" si="95"/>
        <v>-0.84821762538638401</v>
      </c>
      <c r="BG378" s="1">
        <f t="shared" si="93"/>
        <v>-0.37368059771273615</v>
      </c>
      <c r="BH378" s="1">
        <f t="shared" si="93"/>
        <v>-0.90291969880072387</v>
      </c>
      <c r="BI378" s="1">
        <f t="shared" si="89"/>
        <v>-0.51341694708197316</v>
      </c>
      <c r="BJ378" s="1">
        <f t="shared" si="89"/>
        <v>-1.010408345508508</v>
      </c>
      <c r="BK378" s="1">
        <f t="shared" si="89"/>
        <v>-0.69473581116207361</v>
      </c>
      <c r="BL378" s="1">
        <f t="shared" si="89"/>
        <v>0.80736995656007859</v>
      </c>
      <c r="BM378" s="1">
        <f t="shared" si="91"/>
        <v>0.54368987743511998</v>
      </c>
      <c r="BN378" s="1">
        <f t="shared" si="82"/>
        <v>-0.23369337526185058</v>
      </c>
      <c r="BO378" s="6">
        <f t="shared" si="83"/>
        <v>0.94275124575536795</v>
      </c>
    </row>
    <row r="379" spans="1:67" x14ac:dyDescent="0.2">
      <c r="A379" s="3" t="s">
        <v>390</v>
      </c>
      <c r="B379" s="8">
        <v>19392</v>
      </c>
      <c r="C379" s="5">
        <v>33</v>
      </c>
      <c r="D379" s="5">
        <v>2</v>
      </c>
      <c r="E379" s="5">
        <v>1</v>
      </c>
      <c r="F379" s="5">
        <v>3</v>
      </c>
      <c r="G379" s="5">
        <v>1</v>
      </c>
      <c r="H379" s="5">
        <v>4</v>
      </c>
      <c r="I379" s="5">
        <v>13</v>
      </c>
      <c r="J379" s="5">
        <v>1</v>
      </c>
      <c r="K379" s="5">
        <v>0</v>
      </c>
      <c r="L379" s="5">
        <v>0</v>
      </c>
      <c r="M379" s="5">
        <v>0</v>
      </c>
      <c r="N379" s="5">
        <v>2</v>
      </c>
      <c r="O379" s="5">
        <v>0</v>
      </c>
      <c r="P379" s="5">
        <v>0</v>
      </c>
      <c r="Q379" s="5">
        <v>1</v>
      </c>
      <c r="R379" s="5">
        <v>1</v>
      </c>
      <c r="S379" s="5">
        <v>0</v>
      </c>
      <c r="T379" s="5">
        <v>2</v>
      </c>
      <c r="U379" s="5">
        <v>0</v>
      </c>
      <c r="V379" s="5">
        <v>2</v>
      </c>
      <c r="W379" s="5">
        <v>4</v>
      </c>
      <c r="X379" s="1">
        <f t="shared" si="78"/>
        <v>3.5263605246161616</v>
      </c>
      <c r="Y379" s="1">
        <f t="shared" si="78"/>
        <v>1.0986122886681098</v>
      </c>
      <c r="Z379" s="1">
        <f t="shared" si="78"/>
        <v>0.69314718055994529</v>
      </c>
      <c r="AA379" s="1">
        <f t="shared" si="78"/>
        <v>1.3862943611198906</v>
      </c>
      <c r="AB379" s="1">
        <f t="shared" si="79"/>
        <v>0.69314718055994529</v>
      </c>
      <c r="AC379" s="1">
        <f t="shared" si="79"/>
        <v>1.6094379124341003</v>
      </c>
      <c r="AD379" s="1">
        <f t="shared" si="79"/>
        <v>2.6390573296152584</v>
      </c>
      <c r="AE379" s="1">
        <f t="shared" si="79"/>
        <v>0.69314718055994529</v>
      </c>
      <c r="AF379" s="1">
        <f t="shared" si="86"/>
        <v>0</v>
      </c>
      <c r="AG379" s="1">
        <f t="shared" si="84"/>
        <v>0</v>
      </c>
      <c r="AH379" s="1">
        <f t="shared" si="84"/>
        <v>0</v>
      </c>
      <c r="AI379" s="1">
        <f t="shared" si="84"/>
        <v>1.0986122886681098</v>
      </c>
      <c r="AJ379" s="1">
        <f t="shared" si="84"/>
        <v>0</v>
      </c>
      <c r="AK379" s="1">
        <f t="shared" si="94"/>
        <v>0</v>
      </c>
      <c r="AL379" s="1">
        <f t="shared" si="92"/>
        <v>0.69314718055994529</v>
      </c>
      <c r="AM379" s="1">
        <f t="shared" si="92"/>
        <v>0.69314718055994529</v>
      </c>
      <c r="AN379" s="1">
        <f t="shared" si="88"/>
        <v>0</v>
      </c>
      <c r="AO379" s="1">
        <f t="shared" si="88"/>
        <v>1.0986122886681098</v>
      </c>
      <c r="AP379" s="1">
        <f t="shared" si="88"/>
        <v>0</v>
      </c>
      <c r="AQ379" s="1">
        <f t="shared" si="88"/>
        <v>1.0986122886681098</v>
      </c>
      <c r="AR379" s="1">
        <f t="shared" si="90"/>
        <v>1.6094379124341003</v>
      </c>
      <c r="AS379" s="1">
        <f t="shared" si="80"/>
        <v>-0.11527199840855522</v>
      </c>
      <c r="AT379" s="1">
        <f t="shared" si="80"/>
        <v>-0.40649587327223197</v>
      </c>
      <c r="AU379" s="1">
        <f t="shared" si="80"/>
        <v>-0.54106004830626186</v>
      </c>
      <c r="AV379" s="1">
        <f t="shared" si="80"/>
        <v>-6.9112230563044622E-2</v>
      </c>
      <c r="AW379" s="1">
        <f t="shared" si="81"/>
        <v>-0.19036728686403157</v>
      </c>
      <c r="AX379" s="1">
        <f t="shared" si="81"/>
        <v>0.26044770749225798</v>
      </c>
      <c r="AY379" s="1">
        <f t="shared" si="81"/>
        <v>-7.2288476995341092E-2</v>
      </c>
      <c r="AZ379" s="1">
        <f t="shared" si="81"/>
        <v>2.0427099180130579</v>
      </c>
      <c r="BA379" s="1">
        <f t="shared" si="87"/>
        <v>-0.44108228041665831</v>
      </c>
      <c r="BB379" s="1">
        <f t="shared" si="85"/>
        <v>-0.21503732076197307</v>
      </c>
      <c r="BC379" s="1">
        <f t="shared" si="85"/>
        <v>-0.35611437759536568</v>
      </c>
      <c r="BD379" s="1">
        <f t="shared" si="85"/>
        <v>0.30413110129730331</v>
      </c>
      <c r="BE379" s="1">
        <f t="shared" si="85"/>
        <v>-0.65979304502442915</v>
      </c>
      <c r="BF379" s="1">
        <f t="shared" si="95"/>
        <v>-0.84821762538638401</v>
      </c>
      <c r="BG379" s="1">
        <f t="shared" si="93"/>
        <v>-0.37368059771273615</v>
      </c>
      <c r="BH379" s="1">
        <f t="shared" si="93"/>
        <v>-2.5474876134406872E-2</v>
      </c>
      <c r="BI379" s="1">
        <f t="shared" si="89"/>
        <v>-0.51341694708197316</v>
      </c>
      <c r="BJ379" s="1">
        <f t="shared" si="89"/>
        <v>0.63280645673869729</v>
      </c>
      <c r="BK379" s="1">
        <f t="shared" si="89"/>
        <v>-0.69473581116207361</v>
      </c>
      <c r="BL379" s="1">
        <f t="shared" si="89"/>
        <v>0.80736995656007859</v>
      </c>
      <c r="BM379" s="1">
        <f t="shared" si="91"/>
        <v>0.17582821065169643</v>
      </c>
      <c r="BN379" s="1">
        <f t="shared" si="82"/>
        <v>-6.185025928249404E-2</v>
      </c>
      <c r="BO379" s="6">
        <f t="shared" si="83"/>
        <v>1.1145943617347245</v>
      </c>
    </row>
    <row r="380" spans="1:67" x14ac:dyDescent="0.2">
      <c r="A380" s="3" t="s">
        <v>391</v>
      </c>
      <c r="B380" s="8">
        <v>19397</v>
      </c>
      <c r="C380" s="5">
        <v>36</v>
      </c>
      <c r="D380" s="5">
        <v>4</v>
      </c>
      <c r="E380" s="5">
        <v>4</v>
      </c>
      <c r="F380" s="5">
        <v>6</v>
      </c>
      <c r="G380" s="5">
        <v>1</v>
      </c>
      <c r="H380" s="5">
        <v>4</v>
      </c>
      <c r="I380" s="5">
        <v>12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1</v>
      </c>
      <c r="P380" s="5">
        <v>1</v>
      </c>
      <c r="Q380" s="5">
        <v>0</v>
      </c>
      <c r="R380" s="5">
        <v>0</v>
      </c>
      <c r="S380" s="5">
        <v>0</v>
      </c>
      <c r="T380" s="5">
        <v>1</v>
      </c>
      <c r="U380" s="5">
        <v>0</v>
      </c>
      <c r="V380" s="5">
        <v>2</v>
      </c>
      <c r="W380" s="5">
        <v>5</v>
      </c>
      <c r="X380" s="1">
        <f t="shared" si="78"/>
        <v>3.6109179126442243</v>
      </c>
      <c r="Y380" s="1">
        <f t="shared" si="78"/>
        <v>1.6094379124341003</v>
      </c>
      <c r="Z380" s="1">
        <f t="shared" si="78"/>
        <v>1.6094379124341003</v>
      </c>
      <c r="AA380" s="1">
        <f t="shared" si="78"/>
        <v>1.9459101490553132</v>
      </c>
      <c r="AB380" s="1">
        <f t="shared" si="79"/>
        <v>0.69314718055994529</v>
      </c>
      <c r="AC380" s="1">
        <f t="shared" si="79"/>
        <v>1.6094379124341003</v>
      </c>
      <c r="AD380" s="1">
        <f t="shared" si="79"/>
        <v>2.5649493574615367</v>
      </c>
      <c r="AE380" s="1">
        <f t="shared" si="79"/>
        <v>0</v>
      </c>
      <c r="AF380" s="1">
        <f t="shared" si="86"/>
        <v>0</v>
      </c>
      <c r="AG380" s="1">
        <f t="shared" si="84"/>
        <v>0</v>
      </c>
      <c r="AH380" s="1">
        <f t="shared" si="84"/>
        <v>0</v>
      </c>
      <c r="AI380" s="1">
        <f t="shared" si="84"/>
        <v>0</v>
      </c>
      <c r="AJ380" s="1">
        <f t="shared" si="84"/>
        <v>0.69314718055994529</v>
      </c>
      <c r="AK380" s="1">
        <f t="shared" si="94"/>
        <v>0.69314718055994529</v>
      </c>
      <c r="AL380" s="1">
        <f t="shared" si="92"/>
        <v>0</v>
      </c>
      <c r="AM380" s="1">
        <f t="shared" si="92"/>
        <v>0</v>
      </c>
      <c r="AN380" s="1">
        <f t="shared" si="88"/>
        <v>0</v>
      </c>
      <c r="AO380" s="1">
        <f t="shared" si="88"/>
        <v>0.69314718055994529</v>
      </c>
      <c r="AP380" s="1">
        <f t="shared" si="88"/>
        <v>0</v>
      </c>
      <c r="AQ380" s="1">
        <f t="shared" si="88"/>
        <v>1.0986122886681098</v>
      </c>
      <c r="AR380" s="1">
        <f t="shared" si="90"/>
        <v>1.791759469228055</v>
      </c>
      <c r="AS380" s="1">
        <f t="shared" si="80"/>
        <v>-3.0220324020057976E-2</v>
      </c>
      <c r="AT380" s="1">
        <f t="shared" si="80"/>
        <v>0.12872030386443817</v>
      </c>
      <c r="AU380" s="1">
        <f t="shared" si="80"/>
        <v>0.49752887239763499</v>
      </c>
      <c r="AV380" s="1">
        <f t="shared" si="80"/>
        <v>0.55509572814501307</v>
      </c>
      <c r="AW380" s="1">
        <f t="shared" si="81"/>
        <v>-0.19036728686403157</v>
      </c>
      <c r="AX380" s="1">
        <f t="shared" si="81"/>
        <v>0.26044770749225798</v>
      </c>
      <c r="AY380" s="1">
        <f t="shared" si="81"/>
        <v>-0.14213891708268456</v>
      </c>
      <c r="AZ380" s="1">
        <f t="shared" si="81"/>
        <v>-0.34552032288269757</v>
      </c>
      <c r="BA380" s="1">
        <f t="shared" si="87"/>
        <v>-0.44108228041665831</v>
      </c>
      <c r="BB380" s="1">
        <f t="shared" si="85"/>
        <v>-0.21503732076197307</v>
      </c>
      <c r="BC380" s="1">
        <f t="shared" si="85"/>
        <v>-0.35611437759536568</v>
      </c>
      <c r="BD380" s="1">
        <f t="shared" si="85"/>
        <v>-1.1054716874058155</v>
      </c>
      <c r="BE380" s="1">
        <f t="shared" si="85"/>
        <v>0.35575076669167954</v>
      </c>
      <c r="BF380" s="1">
        <f t="shared" si="95"/>
        <v>8.162042714378219E-2</v>
      </c>
      <c r="BG380" s="1">
        <f t="shared" si="93"/>
        <v>-1.3960715073280572</v>
      </c>
      <c r="BH380" s="1">
        <f t="shared" si="93"/>
        <v>-0.90291969880072387</v>
      </c>
      <c r="BI380" s="1">
        <f t="shared" si="89"/>
        <v>-0.51341694708197316</v>
      </c>
      <c r="BJ380" s="1">
        <f t="shared" si="89"/>
        <v>2.6344764738292326E-2</v>
      </c>
      <c r="BK380" s="1">
        <f t="shared" si="89"/>
        <v>-0.69473581116207361</v>
      </c>
      <c r="BL380" s="1">
        <f t="shared" si="89"/>
        <v>0.80736995656007859</v>
      </c>
      <c r="BM380" s="1">
        <f t="shared" si="91"/>
        <v>0.31852734657199921</v>
      </c>
      <c r="BN380" s="1">
        <f t="shared" si="82"/>
        <v>-0.15722336227604458</v>
      </c>
      <c r="BO380" s="6">
        <f t="shared" si="83"/>
        <v>1.019221258741174</v>
      </c>
    </row>
    <row r="381" spans="1:67" x14ac:dyDescent="0.2">
      <c r="A381" s="3" t="s">
        <v>392</v>
      </c>
      <c r="B381" s="8">
        <v>19418</v>
      </c>
      <c r="C381" s="5">
        <v>19</v>
      </c>
      <c r="D381" s="5">
        <v>4</v>
      </c>
      <c r="E381" s="5">
        <v>2</v>
      </c>
      <c r="F381" s="5">
        <v>1</v>
      </c>
      <c r="G381" s="5">
        <v>0</v>
      </c>
      <c r="H381" s="5">
        <v>3</v>
      </c>
      <c r="I381" s="5">
        <v>5</v>
      </c>
      <c r="J381" s="5">
        <v>0</v>
      </c>
      <c r="K381" s="5">
        <v>0</v>
      </c>
      <c r="L381" s="5">
        <v>0</v>
      </c>
      <c r="M381" s="5">
        <v>0</v>
      </c>
      <c r="N381" s="5">
        <v>1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3</v>
      </c>
      <c r="W381" s="5">
        <v>4</v>
      </c>
      <c r="X381" s="1">
        <f t="shared" si="78"/>
        <v>2.9957322735539909</v>
      </c>
      <c r="Y381" s="1">
        <f t="shared" si="78"/>
        <v>1.6094379124341003</v>
      </c>
      <c r="Z381" s="1">
        <f t="shared" si="78"/>
        <v>1.0986122886681098</v>
      </c>
      <c r="AA381" s="1">
        <f t="shared" si="78"/>
        <v>0.69314718055994529</v>
      </c>
      <c r="AB381" s="1">
        <f t="shared" si="79"/>
        <v>0</v>
      </c>
      <c r="AC381" s="1">
        <f t="shared" si="79"/>
        <v>1.3862943611198906</v>
      </c>
      <c r="AD381" s="1">
        <f t="shared" si="79"/>
        <v>1.791759469228055</v>
      </c>
      <c r="AE381" s="1">
        <f t="shared" si="79"/>
        <v>0</v>
      </c>
      <c r="AF381" s="1">
        <f t="shared" si="86"/>
        <v>0</v>
      </c>
      <c r="AG381" s="1">
        <f t="shared" si="84"/>
        <v>0</v>
      </c>
      <c r="AH381" s="1">
        <f t="shared" si="84"/>
        <v>0</v>
      </c>
      <c r="AI381" s="1">
        <f t="shared" si="84"/>
        <v>0.69314718055994529</v>
      </c>
      <c r="AJ381" s="1">
        <f t="shared" si="84"/>
        <v>0</v>
      </c>
      <c r="AK381" s="1">
        <f t="shared" si="94"/>
        <v>0</v>
      </c>
      <c r="AL381" s="1">
        <f t="shared" si="92"/>
        <v>0</v>
      </c>
      <c r="AM381" s="1">
        <f t="shared" si="92"/>
        <v>0</v>
      </c>
      <c r="AN381" s="1">
        <f t="shared" si="88"/>
        <v>0</v>
      </c>
      <c r="AO381" s="1">
        <f t="shared" si="88"/>
        <v>0</v>
      </c>
      <c r="AP381" s="1">
        <f t="shared" si="88"/>
        <v>0</v>
      </c>
      <c r="AQ381" s="1">
        <f t="shared" si="88"/>
        <v>1.3862943611198906</v>
      </c>
      <c r="AR381" s="1">
        <f t="shared" si="90"/>
        <v>1.6094379124341003</v>
      </c>
      <c r="AS381" s="1">
        <f t="shared" si="80"/>
        <v>-0.64900207549773348</v>
      </c>
      <c r="AT381" s="1">
        <f t="shared" si="80"/>
        <v>0.12872030386443817</v>
      </c>
      <c r="AU381" s="1">
        <f t="shared" si="80"/>
        <v>-8.1477129518228525E-2</v>
      </c>
      <c r="AV381" s="1">
        <f t="shared" si="80"/>
        <v>-0.84226408937281971</v>
      </c>
      <c r="AW381" s="1">
        <f t="shared" si="81"/>
        <v>-1.4324240342457668</v>
      </c>
      <c r="AX381" s="1">
        <f t="shared" si="81"/>
        <v>-4.0149830989457763E-2</v>
      </c>
      <c r="AY381" s="1">
        <f t="shared" si="81"/>
        <v>-0.870908742981643</v>
      </c>
      <c r="AZ381" s="1">
        <f t="shared" si="81"/>
        <v>-0.34552032288269757</v>
      </c>
      <c r="BA381" s="1">
        <f t="shared" si="87"/>
        <v>-0.44108228041665831</v>
      </c>
      <c r="BB381" s="1">
        <f t="shared" si="85"/>
        <v>-0.21503732076197307</v>
      </c>
      <c r="BC381" s="1">
        <f t="shared" si="85"/>
        <v>-0.35611437759536568</v>
      </c>
      <c r="BD381" s="1">
        <f t="shared" si="85"/>
        <v>-0.21611134729571765</v>
      </c>
      <c r="BE381" s="1">
        <f t="shared" si="85"/>
        <v>-0.65979304502442915</v>
      </c>
      <c r="BF381" s="1">
        <f t="shared" si="95"/>
        <v>-0.84821762538638401</v>
      </c>
      <c r="BG381" s="1">
        <f t="shared" si="93"/>
        <v>-1.3960715073280572</v>
      </c>
      <c r="BH381" s="1">
        <f t="shared" si="93"/>
        <v>-0.90291969880072387</v>
      </c>
      <c r="BI381" s="1">
        <f t="shared" si="89"/>
        <v>-0.51341694708197316</v>
      </c>
      <c r="BJ381" s="1">
        <f t="shared" si="89"/>
        <v>-1.010408345508508</v>
      </c>
      <c r="BK381" s="1">
        <f t="shared" si="89"/>
        <v>-0.69473581116207361</v>
      </c>
      <c r="BL381" s="1">
        <f t="shared" si="89"/>
        <v>1.2992307486250201</v>
      </c>
      <c r="BM381" s="1">
        <f t="shared" si="91"/>
        <v>0.17582821065169643</v>
      </c>
      <c r="BN381" s="1">
        <f t="shared" si="82"/>
        <v>-0.47199406041471709</v>
      </c>
      <c r="BO381" s="6">
        <f t="shared" si="83"/>
        <v>0.70445056060250155</v>
      </c>
    </row>
    <row r="382" spans="1:67" x14ac:dyDescent="0.2">
      <c r="A382" s="3" t="s">
        <v>393</v>
      </c>
      <c r="B382" s="8">
        <v>19450</v>
      </c>
      <c r="C382" s="5">
        <v>61</v>
      </c>
      <c r="D382" s="5">
        <v>9</v>
      </c>
      <c r="E382" s="5">
        <v>6</v>
      </c>
      <c r="F382" s="5">
        <v>5</v>
      </c>
      <c r="G382" s="5">
        <v>2</v>
      </c>
      <c r="H382" s="5">
        <v>4</v>
      </c>
      <c r="I382" s="5">
        <v>27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1</v>
      </c>
      <c r="P382" s="5">
        <v>1</v>
      </c>
      <c r="Q382" s="5">
        <v>0</v>
      </c>
      <c r="R382" s="5">
        <v>1</v>
      </c>
      <c r="S382" s="5">
        <v>0</v>
      </c>
      <c r="T382" s="5">
        <v>1</v>
      </c>
      <c r="U382" s="5">
        <v>1</v>
      </c>
      <c r="V382" s="5">
        <v>3</v>
      </c>
      <c r="W382" s="5">
        <v>18</v>
      </c>
      <c r="X382" s="1">
        <f t="shared" si="78"/>
        <v>4.1271343850450917</v>
      </c>
      <c r="Y382" s="1">
        <f t="shared" si="78"/>
        <v>2.3025850929940459</v>
      </c>
      <c r="Z382" s="1">
        <f t="shared" si="78"/>
        <v>1.9459101490553132</v>
      </c>
      <c r="AA382" s="1">
        <f t="shared" si="78"/>
        <v>1.791759469228055</v>
      </c>
      <c r="AB382" s="1">
        <f t="shared" si="79"/>
        <v>1.0986122886681098</v>
      </c>
      <c r="AC382" s="1">
        <f t="shared" si="79"/>
        <v>1.6094379124341003</v>
      </c>
      <c r="AD382" s="1">
        <f t="shared" si="79"/>
        <v>3.3322045101752038</v>
      </c>
      <c r="AE382" s="1">
        <f t="shared" si="79"/>
        <v>0</v>
      </c>
      <c r="AF382" s="1">
        <f t="shared" si="86"/>
        <v>0</v>
      </c>
      <c r="AG382" s="1">
        <f t="shared" si="84"/>
        <v>0</v>
      </c>
      <c r="AH382" s="1">
        <f t="shared" si="84"/>
        <v>0</v>
      </c>
      <c r="AI382" s="1">
        <f t="shared" si="84"/>
        <v>0</v>
      </c>
      <c r="AJ382" s="1">
        <f t="shared" si="84"/>
        <v>0.69314718055994529</v>
      </c>
      <c r="AK382" s="1">
        <f t="shared" si="94"/>
        <v>0.69314718055994529</v>
      </c>
      <c r="AL382" s="1">
        <f t="shared" si="92"/>
        <v>0</v>
      </c>
      <c r="AM382" s="1">
        <f t="shared" si="92"/>
        <v>0.69314718055994529</v>
      </c>
      <c r="AN382" s="1">
        <f t="shared" si="88"/>
        <v>0</v>
      </c>
      <c r="AO382" s="1">
        <f t="shared" si="88"/>
        <v>0.69314718055994529</v>
      </c>
      <c r="AP382" s="1">
        <f t="shared" si="88"/>
        <v>0.69314718055994529</v>
      </c>
      <c r="AQ382" s="1">
        <f t="shared" si="88"/>
        <v>1.3862943611198906</v>
      </c>
      <c r="AR382" s="1">
        <f t="shared" si="90"/>
        <v>2.9444389791664403</v>
      </c>
      <c r="AS382" s="1">
        <f t="shared" si="80"/>
        <v>0.48901372930767828</v>
      </c>
      <c r="AT382" s="1">
        <f t="shared" si="80"/>
        <v>0.85496340309922347</v>
      </c>
      <c r="AU382" s="1">
        <f t="shared" si="80"/>
        <v>0.87891037602201816</v>
      </c>
      <c r="AV382" s="1">
        <f t="shared" si="80"/>
        <v>0.38315261420353169</v>
      </c>
      <c r="AW382" s="1">
        <f t="shared" si="81"/>
        <v>0.53618933412197389</v>
      </c>
      <c r="AX382" s="1">
        <f t="shared" si="81"/>
        <v>0.26044770749225798</v>
      </c>
      <c r="AY382" s="1">
        <f t="shared" si="81"/>
        <v>0.581037126179756</v>
      </c>
      <c r="AZ382" s="1">
        <f t="shared" si="81"/>
        <v>-0.34552032288269757</v>
      </c>
      <c r="BA382" s="1">
        <f t="shared" si="87"/>
        <v>-0.44108228041665831</v>
      </c>
      <c r="BB382" s="1">
        <f t="shared" si="85"/>
        <v>-0.21503732076197307</v>
      </c>
      <c r="BC382" s="1">
        <f t="shared" si="85"/>
        <v>-0.35611437759536568</v>
      </c>
      <c r="BD382" s="1">
        <f t="shared" si="85"/>
        <v>-1.1054716874058155</v>
      </c>
      <c r="BE382" s="1">
        <f t="shared" si="85"/>
        <v>0.35575076669167954</v>
      </c>
      <c r="BF382" s="1">
        <f t="shared" si="95"/>
        <v>8.162042714378219E-2</v>
      </c>
      <c r="BG382" s="1">
        <f t="shared" si="93"/>
        <v>-1.3960715073280572</v>
      </c>
      <c r="BH382" s="1">
        <f t="shared" si="93"/>
        <v>-2.5474876134406872E-2</v>
      </c>
      <c r="BI382" s="1">
        <f t="shared" si="89"/>
        <v>-0.51341694708197316</v>
      </c>
      <c r="BJ382" s="1">
        <f t="shared" si="89"/>
        <v>2.6344764738292326E-2</v>
      </c>
      <c r="BK382" s="1">
        <f t="shared" si="89"/>
        <v>0.73738767066342814</v>
      </c>
      <c r="BL382" s="1">
        <f t="shared" si="89"/>
        <v>1.2992307486250201</v>
      </c>
      <c r="BM382" s="1">
        <f t="shared" si="91"/>
        <v>1.2207046477845762</v>
      </c>
      <c r="BN382" s="1">
        <f t="shared" si="82"/>
        <v>0.15745542840315574</v>
      </c>
      <c r="BO382" s="6">
        <f t="shared" si="83"/>
        <v>1.3339000494203743</v>
      </c>
    </row>
    <row r="383" spans="1:67" x14ac:dyDescent="0.2">
      <c r="A383" s="3" t="s">
        <v>394</v>
      </c>
      <c r="B383" s="8">
        <v>19455</v>
      </c>
      <c r="C383" s="5">
        <v>86</v>
      </c>
      <c r="D383" s="5">
        <v>10</v>
      </c>
      <c r="E383" s="5">
        <v>6</v>
      </c>
      <c r="F383" s="5">
        <v>5</v>
      </c>
      <c r="G383" s="5">
        <v>2</v>
      </c>
      <c r="H383" s="5">
        <v>6</v>
      </c>
      <c r="I383" s="5">
        <v>39</v>
      </c>
      <c r="J383" s="5">
        <v>1</v>
      </c>
      <c r="K383" s="5">
        <v>1</v>
      </c>
      <c r="L383" s="5">
        <v>0</v>
      </c>
      <c r="M383" s="5">
        <v>0</v>
      </c>
      <c r="N383" s="5">
        <v>3</v>
      </c>
      <c r="O383" s="5">
        <v>1</v>
      </c>
      <c r="P383" s="5">
        <v>2</v>
      </c>
      <c r="Q383" s="5">
        <v>0</v>
      </c>
      <c r="R383" s="5">
        <v>1</v>
      </c>
      <c r="S383" s="5">
        <v>1</v>
      </c>
      <c r="T383" s="5">
        <v>0</v>
      </c>
      <c r="U383" s="5">
        <v>3</v>
      </c>
      <c r="V383" s="5">
        <v>5</v>
      </c>
      <c r="W383" s="5">
        <v>41</v>
      </c>
      <c r="X383" s="1">
        <f t="shared" si="78"/>
        <v>4.4659081186545837</v>
      </c>
      <c r="Y383" s="1">
        <f t="shared" si="78"/>
        <v>2.3978952727983707</v>
      </c>
      <c r="Z383" s="1">
        <f t="shared" si="78"/>
        <v>1.9459101490553132</v>
      </c>
      <c r="AA383" s="1">
        <f t="shared" si="78"/>
        <v>1.791759469228055</v>
      </c>
      <c r="AB383" s="1">
        <f t="shared" si="79"/>
        <v>1.0986122886681098</v>
      </c>
      <c r="AC383" s="1">
        <f t="shared" si="79"/>
        <v>1.9459101490553132</v>
      </c>
      <c r="AD383" s="1">
        <f t="shared" si="79"/>
        <v>3.6888794541139363</v>
      </c>
      <c r="AE383" s="1">
        <f t="shared" si="79"/>
        <v>0.69314718055994529</v>
      </c>
      <c r="AF383" s="1">
        <f t="shared" si="86"/>
        <v>0.69314718055994529</v>
      </c>
      <c r="AG383" s="1">
        <f t="shared" si="84"/>
        <v>0</v>
      </c>
      <c r="AH383" s="1">
        <f t="shared" si="84"/>
        <v>0</v>
      </c>
      <c r="AI383" s="1">
        <f t="shared" si="84"/>
        <v>1.3862943611198906</v>
      </c>
      <c r="AJ383" s="1">
        <f t="shared" si="84"/>
        <v>0.69314718055994529</v>
      </c>
      <c r="AK383" s="1">
        <f t="shared" si="94"/>
        <v>1.0986122886681098</v>
      </c>
      <c r="AL383" s="1">
        <f t="shared" si="92"/>
        <v>0</v>
      </c>
      <c r="AM383" s="1">
        <f t="shared" si="92"/>
        <v>0.69314718055994529</v>
      </c>
      <c r="AN383" s="1">
        <f t="shared" si="88"/>
        <v>0.69314718055994529</v>
      </c>
      <c r="AO383" s="1">
        <f t="shared" si="88"/>
        <v>0</v>
      </c>
      <c r="AP383" s="1">
        <f t="shared" si="88"/>
        <v>1.3862943611198906</v>
      </c>
      <c r="AQ383" s="1">
        <f t="shared" si="88"/>
        <v>1.791759469228055</v>
      </c>
      <c r="AR383" s="1">
        <f t="shared" si="90"/>
        <v>3.7376696182833684</v>
      </c>
      <c r="AS383" s="1">
        <f t="shared" si="80"/>
        <v>0.82976778941142115</v>
      </c>
      <c r="AT383" s="1">
        <f t="shared" si="80"/>
        <v>0.95482438834307992</v>
      </c>
      <c r="AU383" s="1">
        <f t="shared" si="80"/>
        <v>0.87891037602201816</v>
      </c>
      <c r="AV383" s="1">
        <f t="shared" si="80"/>
        <v>0.38315261420353169</v>
      </c>
      <c r="AW383" s="1">
        <f t="shared" si="81"/>
        <v>0.53618933412197389</v>
      </c>
      <c r="AX383" s="1">
        <f t="shared" si="81"/>
        <v>0.71371075497936354</v>
      </c>
      <c r="AY383" s="1">
        <f t="shared" si="81"/>
        <v>0.91722095469648124</v>
      </c>
      <c r="AZ383" s="1">
        <f t="shared" si="81"/>
        <v>2.0427099180130579</v>
      </c>
      <c r="BA383" s="1">
        <f t="shared" si="87"/>
        <v>1.0982808385202272</v>
      </c>
      <c r="BB383" s="1">
        <f t="shared" si="85"/>
        <v>-0.21503732076197307</v>
      </c>
      <c r="BC383" s="1">
        <f t="shared" si="85"/>
        <v>-0.35611437759536568</v>
      </c>
      <c r="BD383" s="1">
        <f t="shared" si="85"/>
        <v>0.67324899281438011</v>
      </c>
      <c r="BE383" s="1">
        <f t="shared" si="85"/>
        <v>0.35575076669167954</v>
      </c>
      <c r="BF383" s="1">
        <f t="shared" si="95"/>
        <v>0.62554081961751817</v>
      </c>
      <c r="BG383" s="1">
        <f t="shared" si="93"/>
        <v>-1.3960715073280572</v>
      </c>
      <c r="BH383" s="1">
        <f t="shared" si="93"/>
        <v>-2.5474876134406872E-2</v>
      </c>
      <c r="BI383" s="1">
        <f t="shared" si="89"/>
        <v>0.7690084337002866</v>
      </c>
      <c r="BJ383" s="1">
        <f t="shared" si="89"/>
        <v>-1.010408345508508</v>
      </c>
      <c r="BK383" s="1">
        <f t="shared" si="89"/>
        <v>2.1695111524889299</v>
      </c>
      <c r="BL383" s="1">
        <f t="shared" si="89"/>
        <v>1.9924695991696826</v>
      </c>
      <c r="BM383" s="1">
        <f t="shared" si="91"/>
        <v>1.8415490985338492</v>
      </c>
      <c r="BN383" s="1">
        <f t="shared" si="82"/>
        <v>0.65613044780948415</v>
      </c>
      <c r="BO383" s="6">
        <f t="shared" si="83"/>
        <v>1.8325750688267028</v>
      </c>
    </row>
    <row r="384" spans="1:67" x14ac:dyDescent="0.2">
      <c r="A384" s="3" t="s">
        <v>395</v>
      </c>
      <c r="B384" s="8">
        <v>19473</v>
      </c>
      <c r="C384" s="5">
        <v>53</v>
      </c>
      <c r="D384" s="5">
        <v>5</v>
      </c>
      <c r="E384" s="5">
        <v>3</v>
      </c>
      <c r="F384" s="5">
        <v>4</v>
      </c>
      <c r="G384" s="5">
        <v>1</v>
      </c>
      <c r="H384" s="5">
        <v>4</v>
      </c>
      <c r="I384" s="5">
        <v>23</v>
      </c>
      <c r="J384" s="5">
        <v>1</v>
      </c>
      <c r="K384" s="5">
        <v>1</v>
      </c>
      <c r="L384" s="5">
        <v>0</v>
      </c>
      <c r="M384" s="5">
        <v>0</v>
      </c>
      <c r="N384" s="5">
        <v>0</v>
      </c>
      <c r="O384" s="5">
        <v>2</v>
      </c>
      <c r="P384" s="5">
        <v>0</v>
      </c>
      <c r="Q384" s="5">
        <v>3</v>
      </c>
      <c r="R384" s="5">
        <v>0</v>
      </c>
      <c r="S384" s="5">
        <v>0</v>
      </c>
      <c r="T384" s="5">
        <v>0</v>
      </c>
      <c r="U384" s="5">
        <v>2</v>
      </c>
      <c r="V384" s="5">
        <v>4</v>
      </c>
      <c r="W384" s="5">
        <v>10</v>
      </c>
      <c r="X384" s="1">
        <f t="shared" si="78"/>
        <v>3.9889840465642745</v>
      </c>
      <c r="Y384" s="1">
        <f t="shared" si="78"/>
        <v>1.791759469228055</v>
      </c>
      <c r="Z384" s="1">
        <f t="shared" si="78"/>
        <v>1.3862943611198906</v>
      </c>
      <c r="AA384" s="1">
        <f t="shared" si="78"/>
        <v>1.6094379124341003</v>
      </c>
      <c r="AB384" s="1">
        <f t="shared" si="79"/>
        <v>0.69314718055994529</v>
      </c>
      <c r="AC384" s="1">
        <f t="shared" si="79"/>
        <v>1.6094379124341003</v>
      </c>
      <c r="AD384" s="1">
        <f t="shared" si="79"/>
        <v>3.1780538303479458</v>
      </c>
      <c r="AE384" s="1">
        <f t="shared" si="79"/>
        <v>0.69314718055994529</v>
      </c>
      <c r="AF384" s="1">
        <f t="shared" si="86"/>
        <v>0.69314718055994529</v>
      </c>
      <c r="AG384" s="1">
        <f t="shared" si="84"/>
        <v>0</v>
      </c>
      <c r="AH384" s="1">
        <f t="shared" si="84"/>
        <v>0</v>
      </c>
      <c r="AI384" s="1">
        <f t="shared" si="84"/>
        <v>0</v>
      </c>
      <c r="AJ384" s="1">
        <f t="shared" si="84"/>
        <v>1.0986122886681098</v>
      </c>
      <c r="AK384" s="1">
        <f t="shared" si="94"/>
        <v>0</v>
      </c>
      <c r="AL384" s="1">
        <f t="shared" si="92"/>
        <v>1.3862943611198906</v>
      </c>
      <c r="AM384" s="1">
        <f t="shared" si="92"/>
        <v>0</v>
      </c>
      <c r="AN384" s="1">
        <f t="shared" si="88"/>
        <v>0</v>
      </c>
      <c r="AO384" s="1">
        <f t="shared" si="88"/>
        <v>0</v>
      </c>
      <c r="AP384" s="1">
        <f t="shared" si="88"/>
        <v>1.0986122886681098</v>
      </c>
      <c r="AQ384" s="1">
        <f t="shared" si="88"/>
        <v>1.6094379124341003</v>
      </c>
      <c r="AR384" s="1">
        <f t="shared" si="90"/>
        <v>2.3978952727983707</v>
      </c>
      <c r="AS384" s="1">
        <f t="shared" si="80"/>
        <v>0.3500558229774639</v>
      </c>
      <c r="AT384" s="1">
        <f t="shared" si="80"/>
        <v>0.31974722596255284</v>
      </c>
      <c r="AU384" s="1">
        <f t="shared" si="80"/>
        <v>0.24460214067413955</v>
      </c>
      <c r="AV384" s="1">
        <f t="shared" si="80"/>
        <v>0.17978707440220917</v>
      </c>
      <c r="AW384" s="1">
        <f t="shared" si="81"/>
        <v>-0.19036728686403157</v>
      </c>
      <c r="AX384" s="1">
        <f t="shared" si="81"/>
        <v>0.26044770749225798</v>
      </c>
      <c r="AY384" s="1">
        <f t="shared" si="81"/>
        <v>0.43574246336855105</v>
      </c>
      <c r="AZ384" s="1">
        <f t="shared" si="81"/>
        <v>2.0427099180130579</v>
      </c>
      <c r="BA384" s="1">
        <f t="shared" si="87"/>
        <v>1.0982808385202272</v>
      </c>
      <c r="BB384" s="1">
        <f t="shared" si="85"/>
        <v>-0.21503732076197307</v>
      </c>
      <c r="BC384" s="1">
        <f t="shared" si="85"/>
        <v>-0.35611437759536568</v>
      </c>
      <c r="BD384" s="1">
        <f t="shared" si="85"/>
        <v>-1.1054716874058155</v>
      </c>
      <c r="BE384" s="1">
        <f t="shared" si="85"/>
        <v>0.94980581438502953</v>
      </c>
      <c r="BF384" s="1">
        <f t="shared" si="95"/>
        <v>-0.84821762538638401</v>
      </c>
      <c r="BG384" s="1">
        <f t="shared" si="93"/>
        <v>0.64871031190258488</v>
      </c>
      <c r="BH384" s="1">
        <f t="shared" si="93"/>
        <v>-0.90291969880072387</v>
      </c>
      <c r="BI384" s="1">
        <f t="shared" si="89"/>
        <v>-0.51341694708197316</v>
      </c>
      <c r="BJ384" s="1">
        <f t="shared" si="89"/>
        <v>-1.010408345508508</v>
      </c>
      <c r="BK384" s="1">
        <f t="shared" si="89"/>
        <v>1.5751262039335632</v>
      </c>
      <c r="BL384" s="1">
        <f t="shared" si="89"/>
        <v>1.6807476188220238</v>
      </c>
      <c r="BM384" s="1">
        <f t="shared" si="91"/>
        <v>0.79293671944496258</v>
      </c>
      <c r="BN384" s="1">
        <f t="shared" si="82"/>
        <v>0.25889269383304042</v>
      </c>
      <c r="BO384" s="6">
        <f t="shared" si="83"/>
        <v>1.4353373148502591</v>
      </c>
    </row>
    <row r="385" spans="1:67" x14ac:dyDescent="0.2">
      <c r="A385" s="3" t="s">
        <v>396</v>
      </c>
      <c r="B385" s="8">
        <v>19513</v>
      </c>
      <c r="C385" s="5">
        <v>46</v>
      </c>
      <c r="D385" s="5">
        <v>3</v>
      </c>
      <c r="E385" s="5">
        <v>1</v>
      </c>
      <c r="F385" s="5">
        <v>2</v>
      </c>
      <c r="G385" s="5">
        <v>1</v>
      </c>
      <c r="H385" s="5">
        <v>5</v>
      </c>
      <c r="I385" s="5">
        <v>26</v>
      </c>
      <c r="J385" s="5">
        <v>0</v>
      </c>
      <c r="K385" s="5">
        <v>0</v>
      </c>
      <c r="L385" s="5">
        <v>0</v>
      </c>
      <c r="M385" s="5">
        <v>1</v>
      </c>
      <c r="N385" s="5">
        <v>1</v>
      </c>
      <c r="O385" s="5">
        <v>1</v>
      </c>
      <c r="P385" s="5">
        <v>0</v>
      </c>
      <c r="Q385" s="5">
        <v>0</v>
      </c>
      <c r="R385" s="5">
        <v>0</v>
      </c>
      <c r="S385" s="5">
        <v>1</v>
      </c>
      <c r="T385" s="5">
        <v>0</v>
      </c>
      <c r="U385" s="5">
        <v>1</v>
      </c>
      <c r="V385" s="5">
        <v>3</v>
      </c>
      <c r="W385" s="5">
        <v>5</v>
      </c>
      <c r="X385" s="1">
        <f t="shared" si="78"/>
        <v>3.8501476017100584</v>
      </c>
      <c r="Y385" s="1">
        <f t="shared" si="78"/>
        <v>1.3862943611198906</v>
      </c>
      <c r="Z385" s="1">
        <f t="shared" si="78"/>
        <v>0.69314718055994529</v>
      </c>
      <c r="AA385" s="1">
        <f t="shared" si="78"/>
        <v>1.0986122886681098</v>
      </c>
      <c r="AB385" s="1">
        <f t="shared" si="79"/>
        <v>0.69314718055994529</v>
      </c>
      <c r="AC385" s="1">
        <f t="shared" si="79"/>
        <v>1.791759469228055</v>
      </c>
      <c r="AD385" s="1">
        <f t="shared" si="79"/>
        <v>3.2958368660043291</v>
      </c>
      <c r="AE385" s="1">
        <f t="shared" si="79"/>
        <v>0</v>
      </c>
      <c r="AF385" s="1">
        <f t="shared" si="86"/>
        <v>0</v>
      </c>
      <c r="AG385" s="1">
        <f t="shared" si="84"/>
        <v>0</v>
      </c>
      <c r="AH385" s="1">
        <f t="shared" si="84"/>
        <v>0.69314718055994529</v>
      </c>
      <c r="AI385" s="1">
        <f t="shared" si="84"/>
        <v>0.69314718055994529</v>
      </c>
      <c r="AJ385" s="1">
        <f t="shared" si="84"/>
        <v>0.69314718055994529</v>
      </c>
      <c r="AK385" s="1">
        <f t="shared" si="94"/>
        <v>0</v>
      </c>
      <c r="AL385" s="1">
        <f t="shared" si="92"/>
        <v>0</v>
      </c>
      <c r="AM385" s="1">
        <f t="shared" si="92"/>
        <v>0</v>
      </c>
      <c r="AN385" s="1">
        <f t="shared" si="88"/>
        <v>0.69314718055994529</v>
      </c>
      <c r="AO385" s="1">
        <f t="shared" si="88"/>
        <v>0</v>
      </c>
      <c r="AP385" s="1">
        <f t="shared" si="88"/>
        <v>0.69314718055994529</v>
      </c>
      <c r="AQ385" s="1">
        <f t="shared" si="88"/>
        <v>1.3862943611198906</v>
      </c>
      <c r="AR385" s="1">
        <f t="shared" si="90"/>
        <v>1.791759469228055</v>
      </c>
      <c r="AS385" s="1">
        <f t="shared" si="80"/>
        <v>0.21040779958915359</v>
      </c>
      <c r="AT385" s="1">
        <f t="shared" si="80"/>
        <v>-0.10507775349730976</v>
      </c>
      <c r="AU385" s="1">
        <f t="shared" si="80"/>
        <v>-0.54106004830626186</v>
      </c>
      <c r="AV385" s="1">
        <f t="shared" si="80"/>
        <v>-0.38999924460624324</v>
      </c>
      <c r="AW385" s="1">
        <f t="shared" si="81"/>
        <v>-0.19036728686403157</v>
      </c>
      <c r="AX385" s="1">
        <f t="shared" si="81"/>
        <v>0.5060537797342709</v>
      </c>
      <c r="AY385" s="1">
        <f t="shared" si="81"/>
        <v>0.54675881743037891</v>
      </c>
      <c r="AZ385" s="1">
        <f t="shared" si="81"/>
        <v>-0.34552032288269757</v>
      </c>
      <c r="BA385" s="1">
        <f t="shared" si="87"/>
        <v>-0.44108228041665831</v>
      </c>
      <c r="BB385" s="1">
        <f t="shared" si="85"/>
        <v>-0.21503732076197307</v>
      </c>
      <c r="BC385" s="1">
        <f t="shared" si="85"/>
        <v>1.4736769479924545</v>
      </c>
      <c r="BD385" s="1">
        <f t="shared" si="85"/>
        <v>-0.21611134729571765</v>
      </c>
      <c r="BE385" s="1">
        <f t="shared" si="85"/>
        <v>0.35575076669167954</v>
      </c>
      <c r="BF385" s="1">
        <f t="shared" si="95"/>
        <v>-0.84821762538638401</v>
      </c>
      <c r="BG385" s="1">
        <f t="shared" si="93"/>
        <v>-1.3960715073280572</v>
      </c>
      <c r="BH385" s="1">
        <f t="shared" si="93"/>
        <v>-0.90291969880072387</v>
      </c>
      <c r="BI385" s="1">
        <f t="shared" si="89"/>
        <v>0.7690084337002866</v>
      </c>
      <c r="BJ385" s="1">
        <f t="shared" si="89"/>
        <v>-1.010408345508508</v>
      </c>
      <c r="BK385" s="1">
        <f t="shared" si="89"/>
        <v>0.73738767066342814</v>
      </c>
      <c r="BL385" s="1">
        <f t="shared" si="89"/>
        <v>1.2992307486250201</v>
      </c>
      <c r="BM385" s="1">
        <f t="shared" si="91"/>
        <v>0.31852734657199921</v>
      </c>
      <c r="BN385" s="1">
        <f t="shared" si="82"/>
        <v>-1.8336689078852126E-2</v>
      </c>
      <c r="BO385" s="6">
        <f t="shared" si="83"/>
        <v>1.1581079319383665</v>
      </c>
    </row>
    <row r="386" spans="1:67" x14ac:dyDescent="0.2">
      <c r="A386" s="3" t="s">
        <v>397</v>
      </c>
      <c r="B386" s="8">
        <v>19517</v>
      </c>
      <c r="C386" s="5">
        <v>58</v>
      </c>
      <c r="D386" s="5">
        <v>3</v>
      </c>
      <c r="E386" s="5">
        <v>6</v>
      </c>
      <c r="F386" s="5">
        <v>2</v>
      </c>
      <c r="G386" s="5">
        <v>2</v>
      </c>
      <c r="H386" s="5">
        <v>10</v>
      </c>
      <c r="I386" s="5">
        <v>24</v>
      </c>
      <c r="J386" s="5">
        <v>3</v>
      </c>
      <c r="K386" s="5">
        <v>1</v>
      </c>
      <c r="L386" s="5">
        <v>0</v>
      </c>
      <c r="M386" s="5">
        <v>0</v>
      </c>
      <c r="N386" s="5">
        <v>0</v>
      </c>
      <c r="O386" s="5">
        <v>0</v>
      </c>
      <c r="P386" s="5">
        <v>2</v>
      </c>
      <c r="Q386" s="5">
        <v>1</v>
      </c>
      <c r="R386" s="5">
        <v>0</v>
      </c>
      <c r="S386" s="5">
        <v>0</v>
      </c>
      <c r="T386" s="5">
        <v>0</v>
      </c>
      <c r="U386" s="5">
        <v>0</v>
      </c>
      <c r="V386" s="5">
        <v>4</v>
      </c>
      <c r="W386" s="5">
        <v>8</v>
      </c>
      <c r="X386" s="1">
        <f t="shared" si="78"/>
        <v>4.0775374439057197</v>
      </c>
      <c r="Y386" s="1">
        <f t="shared" si="78"/>
        <v>1.3862943611198906</v>
      </c>
      <c r="Z386" s="1">
        <f t="shared" si="78"/>
        <v>1.9459101490553132</v>
      </c>
      <c r="AA386" s="1">
        <f t="shared" ref="AA386:AE449" si="96">LN(1+F386)</f>
        <v>1.0986122886681098</v>
      </c>
      <c r="AB386" s="1">
        <f t="shared" si="79"/>
        <v>1.0986122886681098</v>
      </c>
      <c r="AC386" s="1">
        <f t="shared" si="79"/>
        <v>2.3978952727983707</v>
      </c>
      <c r="AD386" s="1">
        <f t="shared" si="79"/>
        <v>3.2188758248682006</v>
      </c>
      <c r="AE386" s="1">
        <f t="shared" si="79"/>
        <v>1.3862943611198906</v>
      </c>
      <c r="AF386" s="1">
        <f t="shared" si="86"/>
        <v>0.69314718055994529</v>
      </c>
      <c r="AG386" s="1">
        <f t="shared" si="84"/>
        <v>0</v>
      </c>
      <c r="AH386" s="1">
        <f t="shared" si="84"/>
        <v>0</v>
      </c>
      <c r="AI386" s="1">
        <f t="shared" si="84"/>
        <v>0</v>
      </c>
      <c r="AJ386" s="1">
        <f t="shared" si="84"/>
        <v>0</v>
      </c>
      <c r="AK386" s="1">
        <f t="shared" si="94"/>
        <v>1.0986122886681098</v>
      </c>
      <c r="AL386" s="1">
        <f t="shared" si="92"/>
        <v>0.69314718055994529</v>
      </c>
      <c r="AM386" s="1">
        <f t="shared" si="92"/>
        <v>0</v>
      </c>
      <c r="AN386" s="1">
        <f t="shared" si="88"/>
        <v>0</v>
      </c>
      <c r="AO386" s="1">
        <f t="shared" si="88"/>
        <v>0</v>
      </c>
      <c r="AP386" s="1">
        <f t="shared" si="88"/>
        <v>0</v>
      </c>
      <c r="AQ386" s="1">
        <f t="shared" si="88"/>
        <v>1.6094379124341003</v>
      </c>
      <c r="AR386" s="1">
        <f t="shared" si="90"/>
        <v>2.1972245773362196</v>
      </c>
      <c r="AS386" s="1">
        <f t="shared" si="80"/>
        <v>0.43912686564236064</v>
      </c>
      <c r="AT386" s="1">
        <f t="shared" si="80"/>
        <v>-0.10507775349730976</v>
      </c>
      <c r="AU386" s="1">
        <f t="shared" si="80"/>
        <v>0.87891037602201816</v>
      </c>
      <c r="AV386" s="1">
        <f t="shared" ref="AV386:AZ449" si="97">(AA386-AVERAGE(AA$2:AA$1123))/_xlfn.STDEV.S(AA$2:AA$1123)</f>
        <v>-0.38999924460624324</v>
      </c>
      <c r="AW386" s="1">
        <f t="shared" si="81"/>
        <v>0.53618933412197389</v>
      </c>
      <c r="AX386" s="1">
        <f t="shared" si="81"/>
        <v>1.3225816581595482</v>
      </c>
      <c r="AY386" s="1">
        <f t="shared" si="81"/>
        <v>0.47421921829267999</v>
      </c>
      <c r="AZ386" s="1">
        <f t="shared" si="81"/>
        <v>4.4309401589088138</v>
      </c>
      <c r="BA386" s="1">
        <f t="shared" si="87"/>
        <v>1.0982808385202272</v>
      </c>
      <c r="BB386" s="1">
        <f t="shared" si="85"/>
        <v>-0.21503732076197307</v>
      </c>
      <c r="BC386" s="1">
        <f t="shared" si="85"/>
        <v>-0.35611437759536568</v>
      </c>
      <c r="BD386" s="1">
        <f t="shared" si="85"/>
        <v>-1.1054716874058155</v>
      </c>
      <c r="BE386" s="1">
        <f t="shared" si="85"/>
        <v>-0.65979304502442915</v>
      </c>
      <c r="BF386" s="1">
        <f t="shared" si="95"/>
        <v>0.62554081961751817</v>
      </c>
      <c r="BG386" s="1">
        <f t="shared" si="93"/>
        <v>-0.37368059771273615</v>
      </c>
      <c r="BH386" s="1">
        <f t="shared" si="93"/>
        <v>-0.90291969880072387</v>
      </c>
      <c r="BI386" s="1">
        <f t="shared" si="89"/>
        <v>-0.51341694708197316</v>
      </c>
      <c r="BJ386" s="1">
        <f t="shared" si="89"/>
        <v>-1.010408345508508</v>
      </c>
      <c r="BK386" s="1">
        <f t="shared" si="89"/>
        <v>-0.69473581116207361</v>
      </c>
      <c r="BL386" s="1">
        <f t="shared" si="89"/>
        <v>1.6807476188220238</v>
      </c>
      <c r="BM386" s="1">
        <f t="shared" si="91"/>
        <v>0.63587610987954091</v>
      </c>
      <c r="BN386" s="1">
        <f t="shared" si="82"/>
        <v>0.27598848422997868</v>
      </c>
      <c r="BO386" s="6">
        <f t="shared" si="83"/>
        <v>1.4524331052471973</v>
      </c>
    </row>
    <row r="387" spans="1:67" x14ac:dyDescent="0.2">
      <c r="A387" s="3" t="s">
        <v>398</v>
      </c>
      <c r="B387" s="8">
        <v>19532</v>
      </c>
      <c r="C387" s="5">
        <v>132</v>
      </c>
      <c r="D387" s="5">
        <v>22</v>
      </c>
      <c r="E387" s="5">
        <v>8</v>
      </c>
      <c r="F387" s="5">
        <v>13</v>
      </c>
      <c r="G387" s="5">
        <v>3</v>
      </c>
      <c r="H387" s="5">
        <v>16</v>
      </c>
      <c r="I387" s="5">
        <v>44</v>
      </c>
      <c r="J387" s="5">
        <v>1</v>
      </c>
      <c r="K387" s="5">
        <v>4</v>
      </c>
      <c r="L387" s="5">
        <v>0</v>
      </c>
      <c r="M387" s="5">
        <v>1</v>
      </c>
      <c r="N387" s="5">
        <v>2</v>
      </c>
      <c r="O387" s="5">
        <v>7</v>
      </c>
      <c r="P387" s="5">
        <v>2</v>
      </c>
      <c r="Q387" s="5">
        <v>1</v>
      </c>
      <c r="R387" s="5">
        <v>1</v>
      </c>
      <c r="S387" s="5">
        <v>1</v>
      </c>
      <c r="T387" s="5">
        <v>1</v>
      </c>
      <c r="U387" s="5">
        <v>2</v>
      </c>
      <c r="V387" s="5">
        <v>3</v>
      </c>
      <c r="W387" s="5">
        <v>51</v>
      </c>
      <c r="X387" s="1">
        <f t="shared" ref="X387:AD450" si="98">LN(1+C387)</f>
        <v>4.8903491282217537</v>
      </c>
      <c r="Y387" s="1">
        <f t="shared" si="98"/>
        <v>3.1354942159291497</v>
      </c>
      <c r="Z387" s="1">
        <f t="shared" si="98"/>
        <v>2.1972245773362196</v>
      </c>
      <c r="AA387" s="1">
        <f t="shared" si="96"/>
        <v>2.6390573296152584</v>
      </c>
      <c r="AB387" s="1">
        <f t="shared" si="96"/>
        <v>1.3862943611198906</v>
      </c>
      <c r="AC387" s="1">
        <f t="shared" si="96"/>
        <v>2.8332133440562162</v>
      </c>
      <c r="AD387" s="1">
        <f t="shared" si="96"/>
        <v>3.8066624897703196</v>
      </c>
      <c r="AE387" s="1">
        <f t="shared" si="96"/>
        <v>0.69314718055994529</v>
      </c>
      <c r="AF387" s="1">
        <f t="shared" si="86"/>
        <v>1.6094379124341003</v>
      </c>
      <c r="AG387" s="1">
        <f t="shared" si="84"/>
        <v>0</v>
      </c>
      <c r="AH387" s="1">
        <f t="shared" si="84"/>
        <v>0.69314718055994529</v>
      </c>
      <c r="AI387" s="1">
        <f t="shared" si="84"/>
        <v>1.0986122886681098</v>
      </c>
      <c r="AJ387" s="1">
        <f t="shared" si="84"/>
        <v>2.0794415416798357</v>
      </c>
      <c r="AK387" s="1">
        <f t="shared" si="94"/>
        <v>1.0986122886681098</v>
      </c>
      <c r="AL387" s="1">
        <f t="shared" si="92"/>
        <v>0.69314718055994529</v>
      </c>
      <c r="AM387" s="1">
        <f t="shared" si="92"/>
        <v>0.69314718055994529</v>
      </c>
      <c r="AN387" s="1">
        <f t="shared" si="88"/>
        <v>0.69314718055994529</v>
      </c>
      <c r="AO387" s="1">
        <f t="shared" si="88"/>
        <v>0.69314718055994529</v>
      </c>
      <c r="AP387" s="1">
        <f t="shared" si="88"/>
        <v>1.0986122886681098</v>
      </c>
      <c r="AQ387" s="1">
        <f t="shared" si="88"/>
        <v>1.3862943611198906</v>
      </c>
      <c r="AR387" s="1">
        <f t="shared" si="90"/>
        <v>3.9512437185814275</v>
      </c>
      <c r="AS387" s="1">
        <f t="shared" ref="AS387:AY450" si="99">(X387-AVERAGE(X$2:X$1123))/_xlfn.STDEV.S(X$2:X$1123)</f>
        <v>1.2566898997638762</v>
      </c>
      <c r="AT387" s="1">
        <f t="shared" si="99"/>
        <v>1.7276417025805315</v>
      </c>
      <c r="AU387" s="1">
        <f t="shared" si="99"/>
        <v>1.1637679782502064</v>
      </c>
      <c r="AV387" s="1">
        <f t="shared" si="97"/>
        <v>1.3282475869547881</v>
      </c>
      <c r="AW387" s="1">
        <f t="shared" si="97"/>
        <v>1.0516894605177038</v>
      </c>
      <c r="AX387" s="1">
        <f t="shared" si="97"/>
        <v>1.9090003106639086</v>
      </c>
      <c r="AY387" s="1">
        <f t="shared" si="97"/>
        <v>1.0282373087583092</v>
      </c>
      <c r="AZ387" s="1">
        <f t="shared" si="97"/>
        <v>2.0427099180130579</v>
      </c>
      <c r="BA387" s="1">
        <f t="shared" si="87"/>
        <v>3.1332081936763321</v>
      </c>
      <c r="BB387" s="1">
        <f t="shared" si="85"/>
        <v>-0.21503732076197307</v>
      </c>
      <c r="BC387" s="1">
        <f t="shared" si="85"/>
        <v>1.4736769479924545</v>
      </c>
      <c r="BD387" s="1">
        <f t="shared" si="85"/>
        <v>0.30413110129730331</v>
      </c>
      <c r="BE387" s="1">
        <f t="shared" si="85"/>
        <v>2.3868383901238968</v>
      </c>
      <c r="BF387" s="1">
        <f t="shared" si="95"/>
        <v>0.62554081961751817</v>
      </c>
      <c r="BG387" s="1">
        <f t="shared" si="93"/>
        <v>-0.37368059771273615</v>
      </c>
      <c r="BH387" s="1">
        <f t="shared" si="93"/>
        <v>-2.5474876134406872E-2</v>
      </c>
      <c r="BI387" s="1">
        <f t="shared" si="89"/>
        <v>0.7690084337002866</v>
      </c>
      <c r="BJ387" s="1">
        <f t="shared" si="89"/>
        <v>2.6344764738292326E-2</v>
      </c>
      <c r="BK387" s="1">
        <f t="shared" si="89"/>
        <v>1.5751262039335632</v>
      </c>
      <c r="BL387" s="1">
        <f t="shared" si="89"/>
        <v>1.2992307486250201</v>
      </c>
      <c r="BM387" s="1">
        <f t="shared" si="91"/>
        <v>2.0087089237537032</v>
      </c>
      <c r="BN387" s="1">
        <f t="shared" ref="BN387:BN450" si="100">AVERAGE(AS387:BM387)</f>
        <v>1.1664574237310306</v>
      </c>
      <c r="BO387" s="6">
        <f t="shared" ref="BO387:BO450" si="101">BN387-MIN($BN$2:$BN$1123)</f>
        <v>2.3429020447482491</v>
      </c>
    </row>
    <row r="388" spans="1:67" x14ac:dyDescent="0.2">
      <c r="A388" s="3" t="s">
        <v>399</v>
      </c>
      <c r="B388" s="8">
        <v>19533</v>
      </c>
      <c r="C388" s="5">
        <v>38</v>
      </c>
      <c r="D388" s="5">
        <v>8</v>
      </c>
      <c r="E388" s="5">
        <v>1</v>
      </c>
      <c r="F388" s="5">
        <v>5</v>
      </c>
      <c r="G388" s="5">
        <v>1</v>
      </c>
      <c r="H388" s="5">
        <v>6</v>
      </c>
      <c r="I388" s="5">
        <v>9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1</v>
      </c>
      <c r="Q388" s="5">
        <v>2</v>
      </c>
      <c r="R388" s="5">
        <v>0</v>
      </c>
      <c r="S388" s="5">
        <v>0</v>
      </c>
      <c r="T388" s="5">
        <v>1</v>
      </c>
      <c r="U388" s="5">
        <v>0</v>
      </c>
      <c r="V388" s="5">
        <v>4</v>
      </c>
      <c r="W388" s="5">
        <v>11</v>
      </c>
      <c r="X388" s="1">
        <f t="shared" si="98"/>
        <v>3.6635616461296463</v>
      </c>
      <c r="Y388" s="1">
        <f t="shared" si="98"/>
        <v>2.1972245773362196</v>
      </c>
      <c r="Z388" s="1">
        <f t="shared" si="98"/>
        <v>0.69314718055994529</v>
      </c>
      <c r="AA388" s="1">
        <f t="shared" si="96"/>
        <v>1.791759469228055</v>
      </c>
      <c r="AB388" s="1">
        <f t="shared" si="96"/>
        <v>0.69314718055994529</v>
      </c>
      <c r="AC388" s="1">
        <f t="shared" si="96"/>
        <v>1.9459101490553132</v>
      </c>
      <c r="AD388" s="1">
        <f t="shared" si="96"/>
        <v>2.3025850929940459</v>
      </c>
      <c r="AE388" s="1">
        <f t="shared" si="96"/>
        <v>0</v>
      </c>
      <c r="AF388" s="1">
        <f t="shared" si="86"/>
        <v>0</v>
      </c>
      <c r="AG388" s="1">
        <f t="shared" si="84"/>
        <v>0</v>
      </c>
      <c r="AH388" s="1">
        <f t="shared" si="84"/>
        <v>0</v>
      </c>
      <c r="AI388" s="1">
        <f t="shared" si="84"/>
        <v>0</v>
      </c>
      <c r="AJ388" s="1">
        <f t="shared" si="84"/>
        <v>0</v>
      </c>
      <c r="AK388" s="1">
        <f t="shared" si="94"/>
        <v>0.69314718055994529</v>
      </c>
      <c r="AL388" s="1">
        <f t="shared" si="92"/>
        <v>1.0986122886681098</v>
      </c>
      <c r="AM388" s="1">
        <f t="shared" si="92"/>
        <v>0</v>
      </c>
      <c r="AN388" s="1">
        <f t="shared" si="88"/>
        <v>0</v>
      </c>
      <c r="AO388" s="1">
        <f t="shared" si="88"/>
        <v>0.69314718055994529</v>
      </c>
      <c r="AP388" s="1">
        <f t="shared" si="88"/>
        <v>0</v>
      </c>
      <c r="AQ388" s="1">
        <f t="shared" si="88"/>
        <v>1.6094379124341003</v>
      </c>
      <c r="AR388" s="1">
        <f t="shared" si="90"/>
        <v>2.4849066497880004</v>
      </c>
      <c r="AS388" s="1">
        <f t="shared" si="99"/>
        <v>2.2731142237520499E-2</v>
      </c>
      <c r="AT388" s="1">
        <f t="shared" si="99"/>
        <v>0.74457220542241576</v>
      </c>
      <c r="AU388" s="1">
        <f t="shared" si="99"/>
        <v>-0.54106004830626186</v>
      </c>
      <c r="AV388" s="1">
        <f t="shared" si="97"/>
        <v>0.38315261420353169</v>
      </c>
      <c r="AW388" s="1">
        <f t="shared" si="97"/>
        <v>-0.19036728686403157</v>
      </c>
      <c r="AX388" s="1">
        <f t="shared" si="97"/>
        <v>0.71371075497936354</v>
      </c>
      <c r="AY388" s="1">
        <f t="shared" si="97"/>
        <v>-0.38943025165371242</v>
      </c>
      <c r="AZ388" s="1">
        <f t="shared" si="97"/>
        <v>-0.34552032288269757</v>
      </c>
      <c r="BA388" s="1">
        <f t="shared" si="87"/>
        <v>-0.44108228041665831</v>
      </c>
      <c r="BB388" s="1">
        <f t="shared" si="85"/>
        <v>-0.21503732076197307</v>
      </c>
      <c r="BC388" s="1">
        <f t="shared" si="85"/>
        <v>-0.35611437759536568</v>
      </c>
      <c r="BD388" s="1">
        <f t="shared" si="85"/>
        <v>-1.1054716874058155</v>
      </c>
      <c r="BE388" s="1">
        <f t="shared" si="85"/>
        <v>-0.65979304502442915</v>
      </c>
      <c r="BF388" s="1">
        <f t="shared" si="95"/>
        <v>8.162042714378219E-2</v>
      </c>
      <c r="BG388" s="1">
        <f t="shared" si="93"/>
        <v>0.22437974549041978</v>
      </c>
      <c r="BH388" s="1">
        <f t="shared" si="93"/>
        <v>-0.90291969880072387</v>
      </c>
      <c r="BI388" s="1">
        <f t="shared" si="89"/>
        <v>-0.51341694708197316</v>
      </c>
      <c r="BJ388" s="1">
        <f t="shared" si="89"/>
        <v>2.6344764738292326E-2</v>
      </c>
      <c r="BK388" s="1">
        <f t="shared" si="89"/>
        <v>-0.69473581116207361</v>
      </c>
      <c r="BL388" s="1">
        <f t="shared" si="89"/>
        <v>1.6807476188220238</v>
      </c>
      <c r="BM388" s="1">
        <f t="shared" si="91"/>
        <v>0.86103864074266168</v>
      </c>
      <c r="BN388" s="1">
        <f t="shared" si="100"/>
        <v>-7.698338877027161E-2</v>
      </c>
      <c r="BO388" s="6">
        <f t="shared" si="101"/>
        <v>1.099461232246947</v>
      </c>
    </row>
    <row r="389" spans="1:67" x14ac:dyDescent="0.2">
      <c r="A389" s="3" t="s">
        <v>400</v>
      </c>
      <c r="B389" s="8">
        <v>19548</v>
      </c>
      <c r="C389" s="5">
        <v>96</v>
      </c>
      <c r="D389" s="5">
        <v>15</v>
      </c>
      <c r="E389" s="5">
        <v>6</v>
      </c>
      <c r="F389" s="5">
        <v>5</v>
      </c>
      <c r="G389" s="5">
        <v>2</v>
      </c>
      <c r="H389" s="5">
        <v>3</v>
      </c>
      <c r="I389" s="5">
        <v>45</v>
      </c>
      <c r="J389" s="5">
        <v>1</v>
      </c>
      <c r="K389" s="5">
        <v>1</v>
      </c>
      <c r="L389" s="5">
        <v>0</v>
      </c>
      <c r="M389" s="5">
        <v>0</v>
      </c>
      <c r="N389" s="5">
        <v>4</v>
      </c>
      <c r="O389" s="5">
        <v>0</v>
      </c>
      <c r="P389" s="5">
        <v>3</v>
      </c>
      <c r="Q389" s="5">
        <v>2</v>
      </c>
      <c r="R389" s="5">
        <v>3</v>
      </c>
      <c r="S389" s="5">
        <v>1</v>
      </c>
      <c r="T389" s="5">
        <v>1</v>
      </c>
      <c r="U389" s="5">
        <v>2</v>
      </c>
      <c r="V389" s="5">
        <v>2</v>
      </c>
      <c r="W389" s="5">
        <v>8</v>
      </c>
      <c r="X389" s="1">
        <f t="shared" si="98"/>
        <v>4.5747109785033828</v>
      </c>
      <c r="Y389" s="1">
        <f t="shared" si="98"/>
        <v>2.7725887222397811</v>
      </c>
      <c r="Z389" s="1">
        <f t="shared" si="98"/>
        <v>1.9459101490553132</v>
      </c>
      <c r="AA389" s="1">
        <f t="shared" si="96"/>
        <v>1.791759469228055</v>
      </c>
      <c r="AB389" s="1">
        <f t="shared" si="96"/>
        <v>1.0986122886681098</v>
      </c>
      <c r="AC389" s="1">
        <f t="shared" si="96"/>
        <v>1.3862943611198906</v>
      </c>
      <c r="AD389" s="1">
        <f t="shared" si="96"/>
        <v>3.8286413964890951</v>
      </c>
      <c r="AE389" s="1">
        <f t="shared" ref="AE389:AI452" si="102">LN(1+J389)</f>
        <v>0.69314718055994529</v>
      </c>
      <c r="AF389" s="1">
        <f t="shared" si="86"/>
        <v>0.69314718055994529</v>
      </c>
      <c r="AG389" s="1">
        <f t="shared" si="86"/>
        <v>0</v>
      </c>
      <c r="AH389" s="1">
        <f t="shared" si="86"/>
        <v>0</v>
      </c>
      <c r="AI389" s="1">
        <f t="shared" si="86"/>
        <v>1.6094379124341003</v>
      </c>
      <c r="AJ389" s="1">
        <f t="shared" si="86"/>
        <v>0</v>
      </c>
      <c r="AK389" s="1">
        <f t="shared" si="94"/>
        <v>1.3862943611198906</v>
      </c>
      <c r="AL389" s="1">
        <f t="shared" si="92"/>
        <v>1.0986122886681098</v>
      </c>
      <c r="AM389" s="1">
        <f t="shared" si="92"/>
        <v>1.3862943611198906</v>
      </c>
      <c r="AN389" s="1">
        <f t="shared" si="88"/>
        <v>0.69314718055994529</v>
      </c>
      <c r="AO389" s="1">
        <f t="shared" si="88"/>
        <v>0.69314718055994529</v>
      </c>
      <c r="AP389" s="1">
        <f t="shared" si="88"/>
        <v>1.0986122886681098</v>
      </c>
      <c r="AQ389" s="1">
        <f t="shared" si="88"/>
        <v>1.0986122886681098</v>
      </c>
      <c r="AR389" s="1">
        <f t="shared" si="90"/>
        <v>2.1972245773362196</v>
      </c>
      <c r="AS389" s="1">
        <f t="shared" si="99"/>
        <v>0.9392066642892285</v>
      </c>
      <c r="AT389" s="1">
        <f t="shared" si="99"/>
        <v>1.3474084449722601</v>
      </c>
      <c r="AU389" s="1">
        <f t="shared" si="99"/>
        <v>0.87891037602201816</v>
      </c>
      <c r="AV389" s="1">
        <f t="shared" si="97"/>
        <v>0.38315261420353169</v>
      </c>
      <c r="AW389" s="1">
        <f t="shared" si="97"/>
        <v>0.53618933412197389</v>
      </c>
      <c r="AX389" s="1">
        <f t="shared" si="97"/>
        <v>-4.0149830989457763E-2</v>
      </c>
      <c r="AY389" s="1">
        <f t="shared" si="97"/>
        <v>1.0489535186656671</v>
      </c>
      <c r="AZ389" s="1">
        <f t="shared" ref="AZ389:BD452" si="103">(AE389-AVERAGE(AE$2:AE$1123))/_xlfn.STDEV.S(AE$2:AE$1123)</f>
        <v>2.0427099180130579</v>
      </c>
      <c r="BA389" s="1">
        <f t="shared" si="87"/>
        <v>1.0982808385202272</v>
      </c>
      <c r="BB389" s="1">
        <f t="shared" si="87"/>
        <v>-0.21503732076197307</v>
      </c>
      <c r="BC389" s="1">
        <f t="shared" si="87"/>
        <v>-0.35611437759536568</v>
      </c>
      <c r="BD389" s="1">
        <f t="shared" si="87"/>
        <v>0.95955907277440056</v>
      </c>
      <c r="BE389" s="1">
        <f t="shared" si="87"/>
        <v>-0.65979304502442915</v>
      </c>
      <c r="BF389" s="1">
        <f t="shared" si="95"/>
        <v>1.0114584796739483</v>
      </c>
      <c r="BG389" s="1">
        <f t="shared" si="93"/>
        <v>0.22437974549041978</v>
      </c>
      <c r="BH389" s="1">
        <f t="shared" si="93"/>
        <v>0.85196994653191005</v>
      </c>
      <c r="BI389" s="1">
        <f t="shared" si="89"/>
        <v>0.7690084337002866</v>
      </c>
      <c r="BJ389" s="1">
        <f t="shared" si="89"/>
        <v>2.6344764738292326E-2</v>
      </c>
      <c r="BK389" s="1">
        <f t="shared" si="89"/>
        <v>1.5751262039335632</v>
      </c>
      <c r="BL389" s="1">
        <f t="shared" si="89"/>
        <v>0.80736995656007859</v>
      </c>
      <c r="BM389" s="1">
        <f t="shared" si="91"/>
        <v>0.63587610987954091</v>
      </c>
      <c r="BN389" s="1">
        <f t="shared" si="100"/>
        <v>0.66022904036758001</v>
      </c>
      <c r="BO389" s="6">
        <f t="shared" si="101"/>
        <v>1.8366736613847987</v>
      </c>
    </row>
    <row r="390" spans="1:67" x14ac:dyDescent="0.2">
      <c r="A390" s="3" t="s">
        <v>401</v>
      </c>
      <c r="B390" s="8">
        <v>19573</v>
      </c>
      <c r="C390" s="5">
        <v>147</v>
      </c>
      <c r="D390" s="5">
        <v>15</v>
      </c>
      <c r="E390" s="5">
        <v>5</v>
      </c>
      <c r="F390" s="5">
        <v>26</v>
      </c>
      <c r="G390" s="5">
        <v>1</v>
      </c>
      <c r="H390" s="5">
        <v>8</v>
      </c>
      <c r="I390" s="5">
        <v>71</v>
      </c>
      <c r="J390" s="5">
        <v>0</v>
      </c>
      <c r="K390" s="5">
        <v>0</v>
      </c>
      <c r="L390" s="5">
        <v>0</v>
      </c>
      <c r="M390" s="5">
        <v>0</v>
      </c>
      <c r="N390" s="5">
        <v>5</v>
      </c>
      <c r="O390" s="5">
        <v>0</v>
      </c>
      <c r="P390" s="5">
        <v>1</v>
      </c>
      <c r="Q390" s="5">
        <v>5</v>
      </c>
      <c r="R390" s="5">
        <v>2</v>
      </c>
      <c r="S390" s="5">
        <v>2</v>
      </c>
      <c r="T390" s="5">
        <v>2</v>
      </c>
      <c r="U390" s="5">
        <v>0</v>
      </c>
      <c r="V390" s="5">
        <v>4</v>
      </c>
      <c r="W390" s="5">
        <v>49</v>
      </c>
      <c r="X390" s="1">
        <f t="shared" si="98"/>
        <v>4.9972122737641147</v>
      </c>
      <c r="Y390" s="1">
        <f t="shared" si="98"/>
        <v>2.7725887222397811</v>
      </c>
      <c r="Z390" s="1">
        <f t="shared" si="98"/>
        <v>1.791759469228055</v>
      </c>
      <c r="AA390" s="1">
        <f t="shared" si="96"/>
        <v>3.2958368660043291</v>
      </c>
      <c r="AB390" s="1">
        <f t="shared" si="96"/>
        <v>0.69314718055994529</v>
      </c>
      <c r="AC390" s="1">
        <f t="shared" si="96"/>
        <v>2.1972245773362196</v>
      </c>
      <c r="AD390" s="1">
        <f t="shared" si="96"/>
        <v>4.2766661190160553</v>
      </c>
      <c r="AE390" s="1">
        <f t="shared" si="102"/>
        <v>0</v>
      </c>
      <c r="AF390" s="1">
        <f t="shared" si="102"/>
        <v>0</v>
      </c>
      <c r="AG390" s="1">
        <f t="shared" si="102"/>
        <v>0</v>
      </c>
      <c r="AH390" s="1">
        <f t="shared" si="102"/>
        <v>0</v>
      </c>
      <c r="AI390" s="1">
        <f t="shared" si="102"/>
        <v>1.791759469228055</v>
      </c>
      <c r="AJ390" s="1">
        <f t="shared" ref="AJ390:AR453" si="104">LN(1+O390)</f>
        <v>0</v>
      </c>
      <c r="AK390" s="1">
        <f t="shared" si="94"/>
        <v>0.69314718055994529</v>
      </c>
      <c r="AL390" s="1">
        <f t="shared" si="92"/>
        <v>1.791759469228055</v>
      </c>
      <c r="AM390" s="1">
        <f t="shared" si="92"/>
        <v>1.0986122886681098</v>
      </c>
      <c r="AN390" s="1">
        <f t="shared" si="88"/>
        <v>1.0986122886681098</v>
      </c>
      <c r="AO390" s="1">
        <f t="shared" si="88"/>
        <v>1.0986122886681098</v>
      </c>
      <c r="AP390" s="1">
        <f t="shared" si="88"/>
        <v>0</v>
      </c>
      <c r="AQ390" s="1">
        <f t="shared" si="88"/>
        <v>1.6094379124341003</v>
      </c>
      <c r="AR390" s="1">
        <f t="shared" si="90"/>
        <v>3.912023005428146</v>
      </c>
      <c r="AS390" s="1">
        <f t="shared" si="99"/>
        <v>1.3641777215942179</v>
      </c>
      <c r="AT390" s="1">
        <f t="shared" si="99"/>
        <v>1.3474084449722601</v>
      </c>
      <c r="AU390" s="1">
        <f t="shared" si="99"/>
        <v>0.7041850594621728</v>
      </c>
      <c r="AV390" s="1">
        <f t="shared" si="97"/>
        <v>2.0608341625464597</v>
      </c>
      <c r="AW390" s="1">
        <f t="shared" si="97"/>
        <v>-0.19036728686403157</v>
      </c>
      <c r="AX390" s="1">
        <f t="shared" si="97"/>
        <v>1.0522573904579999</v>
      </c>
      <c r="AY390" s="1">
        <f t="shared" si="97"/>
        <v>1.4712390451621102</v>
      </c>
      <c r="AZ390" s="1">
        <f t="shared" si="103"/>
        <v>-0.34552032288269757</v>
      </c>
      <c r="BA390" s="1">
        <f t="shared" si="103"/>
        <v>-0.44108228041665831</v>
      </c>
      <c r="BB390" s="1">
        <f t="shared" si="103"/>
        <v>-0.21503732076197307</v>
      </c>
      <c r="BC390" s="1">
        <f t="shared" si="103"/>
        <v>-0.35611437759536568</v>
      </c>
      <c r="BD390" s="1">
        <f t="shared" si="103"/>
        <v>1.1934914414074009</v>
      </c>
      <c r="BE390" s="1">
        <f t="shared" ref="BE390:BM453" si="105">(AJ390-AVERAGE(AJ$2:AJ$1123))/_xlfn.STDEV.S(AJ$2:AJ$1123)</f>
        <v>-0.65979304502442915</v>
      </c>
      <c r="BF390" s="1">
        <f t="shared" si="95"/>
        <v>8.162042714378219E-2</v>
      </c>
      <c r="BG390" s="1">
        <f t="shared" si="93"/>
        <v>1.2467706551057407</v>
      </c>
      <c r="BH390" s="1">
        <f t="shared" si="93"/>
        <v>0.48779744157731347</v>
      </c>
      <c r="BI390" s="1">
        <f t="shared" si="89"/>
        <v>1.5191791914309583</v>
      </c>
      <c r="BJ390" s="1">
        <f t="shared" si="89"/>
        <v>0.63280645673869729</v>
      </c>
      <c r="BK390" s="1">
        <f t="shared" si="89"/>
        <v>-0.69473581116207361</v>
      </c>
      <c r="BL390" s="1">
        <f t="shared" si="89"/>
        <v>1.6807476188220238</v>
      </c>
      <c r="BM390" s="1">
        <f t="shared" si="91"/>
        <v>1.9780117205509224</v>
      </c>
      <c r="BN390" s="1">
        <f t="shared" si="100"/>
        <v>0.66275601582213484</v>
      </c>
      <c r="BO390" s="6">
        <f t="shared" si="101"/>
        <v>1.8392006368393534</v>
      </c>
    </row>
    <row r="391" spans="1:67" x14ac:dyDescent="0.2">
      <c r="A391" s="3" t="s">
        <v>402</v>
      </c>
      <c r="B391" s="8">
        <v>19585</v>
      </c>
      <c r="C391" s="5">
        <v>50</v>
      </c>
      <c r="D391" s="5">
        <v>2</v>
      </c>
      <c r="E391" s="5">
        <v>4</v>
      </c>
      <c r="F391" s="5">
        <v>8</v>
      </c>
      <c r="G391" s="5">
        <v>2</v>
      </c>
      <c r="H391" s="5">
        <v>3</v>
      </c>
      <c r="I391" s="5">
        <v>26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2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3</v>
      </c>
      <c r="W391" s="5">
        <v>1</v>
      </c>
      <c r="X391" s="1">
        <f t="shared" si="98"/>
        <v>3.9318256327243257</v>
      </c>
      <c r="Y391" s="1">
        <f t="shared" si="98"/>
        <v>1.0986122886681098</v>
      </c>
      <c r="Z391" s="1">
        <f t="shared" si="98"/>
        <v>1.6094379124341003</v>
      </c>
      <c r="AA391" s="1">
        <f t="shared" si="96"/>
        <v>2.1972245773362196</v>
      </c>
      <c r="AB391" s="1">
        <f t="shared" si="96"/>
        <v>1.0986122886681098</v>
      </c>
      <c r="AC391" s="1">
        <f t="shared" si="96"/>
        <v>1.3862943611198906</v>
      </c>
      <c r="AD391" s="1">
        <f t="shared" si="96"/>
        <v>3.2958368660043291</v>
      </c>
      <c r="AE391" s="1">
        <f t="shared" si="102"/>
        <v>0</v>
      </c>
      <c r="AF391" s="1">
        <f t="shared" si="102"/>
        <v>0</v>
      </c>
      <c r="AG391" s="1">
        <f t="shared" si="102"/>
        <v>0</v>
      </c>
      <c r="AH391" s="1">
        <f t="shared" si="102"/>
        <v>0</v>
      </c>
      <c r="AI391" s="1">
        <f t="shared" si="102"/>
        <v>0</v>
      </c>
      <c r="AJ391" s="1">
        <f t="shared" si="104"/>
        <v>1.0986122886681098</v>
      </c>
      <c r="AK391" s="1">
        <f t="shared" si="94"/>
        <v>0</v>
      </c>
      <c r="AL391" s="1">
        <f t="shared" si="92"/>
        <v>0</v>
      </c>
      <c r="AM391" s="1">
        <f t="shared" si="92"/>
        <v>0</v>
      </c>
      <c r="AN391" s="1">
        <f t="shared" si="88"/>
        <v>0</v>
      </c>
      <c r="AO391" s="1">
        <f t="shared" si="88"/>
        <v>0</v>
      </c>
      <c r="AP391" s="1">
        <f t="shared" si="88"/>
        <v>0</v>
      </c>
      <c r="AQ391" s="1">
        <f t="shared" si="88"/>
        <v>1.3862943611198906</v>
      </c>
      <c r="AR391" s="1">
        <f t="shared" si="90"/>
        <v>0.69314718055994529</v>
      </c>
      <c r="AS391" s="1">
        <f t="shared" si="99"/>
        <v>0.29256328547305449</v>
      </c>
      <c r="AT391" s="1">
        <f t="shared" si="99"/>
        <v>-0.40649587327223197</v>
      </c>
      <c r="AU391" s="1">
        <f t="shared" si="99"/>
        <v>0.49752887239763499</v>
      </c>
      <c r="AV391" s="1">
        <f t="shared" si="97"/>
        <v>0.83541745897010822</v>
      </c>
      <c r="AW391" s="1">
        <f t="shared" si="97"/>
        <v>0.53618933412197389</v>
      </c>
      <c r="AX391" s="1">
        <f t="shared" si="97"/>
        <v>-4.0149830989457763E-2</v>
      </c>
      <c r="AY391" s="1">
        <f t="shared" si="97"/>
        <v>0.54675881743037891</v>
      </c>
      <c r="AZ391" s="1">
        <f t="shared" si="103"/>
        <v>-0.34552032288269757</v>
      </c>
      <c r="BA391" s="1">
        <f t="shared" si="103"/>
        <v>-0.44108228041665831</v>
      </c>
      <c r="BB391" s="1">
        <f t="shared" si="103"/>
        <v>-0.21503732076197307</v>
      </c>
      <c r="BC391" s="1">
        <f t="shared" si="103"/>
        <v>-0.35611437759536568</v>
      </c>
      <c r="BD391" s="1">
        <f t="shared" si="103"/>
        <v>-1.1054716874058155</v>
      </c>
      <c r="BE391" s="1">
        <f t="shared" si="105"/>
        <v>0.94980581438502953</v>
      </c>
      <c r="BF391" s="1">
        <f t="shared" si="95"/>
        <v>-0.84821762538638401</v>
      </c>
      <c r="BG391" s="1">
        <f t="shared" si="93"/>
        <v>-1.3960715073280572</v>
      </c>
      <c r="BH391" s="1">
        <f t="shared" si="93"/>
        <v>-0.90291969880072387</v>
      </c>
      <c r="BI391" s="1">
        <f t="shared" si="89"/>
        <v>-0.51341694708197316</v>
      </c>
      <c r="BJ391" s="1">
        <f t="shared" si="89"/>
        <v>-1.010408345508508</v>
      </c>
      <c r="BK391" s="1">
        <f t="shared" si="89"/>
        <v>-0.69473581116207361</v>
      </c>
      <c r="BL391" s="1">
        <f t="shared" si="89"/>
        <v>1.2992307486250201</v>
      </c>
      <c r="BM391" s="1">
        <f t="shared" si="91"/>
        <v>-0.54133271090620472</v>
      </c>
      <c r="BN391" s="1">
        <f t="shared" si="100"/>
        <v>-0.18378476229023444</v>
      </c>
      <c r="BO391" s="6">
        <f t="shared" si="101"/>
        <v>0.99265985872698415</v>
      </c>
    </row>
    <row r="392" spans="1:67" x14ac:dyDescent="0.2">
      <c r="A392" s="3" t="s">
        <v>403</v>
      </c>
      <c r="B392" s="8">
        <v>19622</v>
      </c>
      <c r="C392" s="5">
        <v>46</v>
      </c>
      <c r="D392" s="5">
        <v>4</v>
      </c>
      <c r="E392" s="5">
        <v>2</v>
      </c>
      <c r="F392" s="5">
        <v>3</v>
      </c>
      <c r="G392" s="5">
        <v>3</v>
      </c>
      <c r="H392" s="5">
        <v>3</v>
      </c>
      <c r="I392" s="5">
        <v>22</v>
      </c>
      <c r="J392" s="5">
        <v>1</v>
      </c>
      <c r="K392" s="5">
        <v>1</v>
      </c>
      <c r="L392" s="5">
        <v>0</v>
      </c>
      <c r="M392" s="5">
        <v>0</v>
      </c>
      <c r="N392" s="5">
        <v>2</v>
      </c>
      <c r="O392" s="5">
        <v>0</v>
      </c>
      <c r="P392" s="5">
        <v>0</v>
      </c>
      <c r="Q392" s="5">
        <v>1</v>
      </c>
      <c r="R392" s="5">
        <v>0</v>
      </c>
      <c r="S392" s="5">
        <v>0</v>
      </c>
      <c r="T392" s="5">
        <v>0</v>
      </c>
      <c r="U392" s="5">
        <v>1</v>
      </c>
      <c r="V392" s="5">
        <v>3</v>
      </c>
      <c r="W392" s="5">
        <v>4</v>
      </c>
      <c r="X392" s="1">
        <f t="shared" si="98"/>
        <v>3.8501476017100584</v>
      </c>
      <c r="Y392" s="1">
        <f t="shared" si="98"/>
        <v>1.6094379124341003</v>
      </c>
      <c r="Z392" s="1">
        <f t="shared" si="98"/>
        <v>1.0986122886681098</v>
      </c>
      <c r="AA392" s="1">
        <f t="shared" si="96"/>
        <v>1.3862943611198906</v>
      </c>
      <c r="AB392" s="1">
        <f t="shared" si="96"/>
        <v>1.3862943611198906</v>
      </c>
      <c r="AC392" s="1">
        <f t="shared" si="96"/>
        <v>1.3862943611198906</v>
      </c>
      <c r="AD392" s="1">
        <f t="shared" si="96"/>
        <v>3.1354942159291497</v>
      </c>
      <c r="AE392" s="1">
        <f t="shared" si="102"/>
        <v>0.69314718055994529</v>
      </c>
      <c r="AF392" s="1">
        <f t="shared" si="102"/>
        <v>0.69314718055994529</v>
      </c>
      <c r="AG392" s="1">
        <f t="shared" si="102"/>
        <v>0</v>
      </c>
      <c r="AH392" s="1">
        <f t="shared" si="102"/>
        <v>0</v>
      </c>
      <c r="AI392" s="1">
        <f t="shared" ref="AI392:AR455" si="106">LN(1+N392)</f>
        <v>1.0986122886681098</v>
      </c>
      <c r="AJ392" s="1">
        <f t="shared" si="104"/>
        <v>0</v>
      </c>
      <c r="AK392" s="1">
        <f t="shared" si="94"/>
        <v>0</v>
      </c>
      <c r="AL392" s="1">
        <f t="shared" si="92"/>
        <v>0.69314718055994529</v>
      </c>
      <c r="AM392" s="1">
        <f t="shared" si="92"/>
        <v>0</v>
      </c>
      <c r="AN392" s="1">
        <f t="shared" si="88"/>
        <v>0</v>
      </c>
      <c r="AO392" s="1">
        <f t="shared" si="88"/>
        <v>0</v>
      </c>
      <c r="AP392" s="1">
        <f t="shared" si="88"/>
        <v>0.69314718055994529</v>
      </c>
      <c r="AQ392" s="1">
        <f t="shared" si="88"/>
        <v>1.3862943611198906</v>
      </c>
      <c r="AR392" s="1">
        <f t="shared" si="90"/>
        <v>1.6094379124341003</v>
      </c>
      <c r="AS392" s="1">
        <f t="shared" si="99"/>
        <v>0.21040779958915359</v>
      </c>
      <c r="AT392" s="1">
        <f t="shared" si="99"/>
        <v>0.12872030386443817</v>
      </c>
      <c r="AU392" s="1">
        <f t="shared" si="99"/>
        <v>-8.1477129518228525E-2</v>
      </c>
      <c r="AV392" s="1">
        <f t="shared" si="97"/>
        <v>-6.9112230563044622E-2</v>
      </c>
      <c r="AW392" s="1">
        <f t="shared" si="97"/>
        <v>1.0516894605177038</v>
      </c>
      <c r="AX392" s="1">
        <f t="shared" si="97"/>
        <v>-4.0149830989457763E-2</v>
      </c>
      <c r="AY392" s="1">
        <f t="shared" si="97"/>
        <v>0.39562791549056997</v>
      </c>
      <c r="AZ392" s="1">
        <f t="shared" si="103"/>
        <v>2.0427099180130579</v>
      </c>
      <c r="BA392" s="1">
        <f t="shared" si="103"/>
        <v>1.0982808385202272</v>
      </c>
      <c r="BB392" s="1">
        <f t="shared" si="103"/>
        <v>-0.21503732076197307</v>
      </c>
      <c r="BC392" s="1">
        <f t="shared" si="103"/>
        <v>-0.35611437759536568</v>
      </c>
      <c r="BD392" s="1">
        <f t="shared" ref="BD392:BM455" si="107">(AI392-AVERAGE(AI$2:AI$1123))/_xlfn.STDEV.S(AI$2:AI$1123)</f>
        <v>0.30413110129730331</v>
      </c>
      <c r="BE392" s="1">
        <f t="shared" si="105"/>
        <v>-0.65979304502442915</v>
      </c>
      <c r="BF392" s="1">
        <f t="shared" si="95"/>
        <v>-0.84821762538638401</v>
      </c>
      <c r="BG392" s="1">
        <f t="shared" si="93"/>
        <v>-0.37368059771273615</v>
      </c>
      <c r="BH392" s="1">
        <f t="shared" si="93"/>
        <v>-0.90291969880072387</v>
      </c>
      <c r="BI392" s="1">
        <f t="shared" si="89"/>
        <v>-0.51341694708197316</v>
      </c>
      <c r="BJ392" s="1">
        <f t="shared" si="89"/>
        <v>-1.010408345508508</v>
      </c>
      <c r="BK392" s="1">
        <f t="shared" si="89"/>
        <v>0.73738767066342814</v>
      </c>
      <c r="BL392" s="1">
        <f t="shared" si="89"/>
        <v>1.2992307486250201</v>
      </c>
      <c r="BM392" s="1">
        <f t="shared" si="91"/>
        <v>0.17582821065169643</v>
      </c>
      <c r="BN392" s="1">
        <f t="shared" si="100"/>
        <v>0.11303270563284644</v>
      </c>
      <c r="BO392" s="6">
        <f t="shared" si="101"/>
        <v>1.289477326650065</v>
      </c>
    </row>
    <row r="393" spans="1:67" x14ac:dyDescent="0.2">
      <c r="A393" s="3" t="s">
        <v>404</v>
      </c>
      <c r="B393" s="8">
        <v>19693</v>
      </c>
      <c r="C393" s="5">
        <v>19</v>
      </c>
      <c r="D393" s="5">
        <v>0</v>
      </c>
      <c r="E393" s="5">
        <v>0</v>
      </c>
      <c r="F393" s="5">
        <v>1</v>
      </c>
      <c r="G393" s="5">
        <v>0</v>
      </c>
      <c r="H393" s="5">
        <v>2</v>
      </c>
      <c r="I393" s="5">
        <v>8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1</v>
      </c>
      <c r="Q393" s="5">
        <v>2</v>
      </c>
      <c r="R393" s="5">
        <v>0</v>
      </c>
      <c r="S393" s="5">
        <v>0</v>
      </c>
      <c r="T393" s="5">
        <v>0</v>
      </c>
      <c r="U393" s="5">
        <v>1</v>
      </c>
      <c r="V393" s="5">
        <v>3</v>
      </c>
      <c r="W393" s="5">
        <v>2</v>
      </c>
      <c r="X393" s="1">
        <f t="shared" si="98"/>
        <v>2.9957322735539909</v>
      </c>
      <c r="Y393" s="1">
        <f t="shared" si="98"/>
        <v>0</v>
      </c>
      <c r="Z393" s="1">
        <f t="shared" si="98"/>
        <v>0</v>
      </c>
      <c r="AA393" s="1">
        <f t="shared" si="96"/>
        <v>0.69314718055994529</v>
      </c>
      <c r="AB393" s="1">
        <f t="shared" si="96"/>
        <v>0</v>
      </c>
      <c r="AC393" s="1">
        <f t="shared" si="96"/>
        <v>1.0986122886681098</v>
      </c>
      <c r="AD393" s="1">
        <f t="shared" si="96"/>
        <v>2.1972245773362196</v>
      </c>
      <c r="AE393" s="1">
        <f t="shared" si="102"/>
        <v>0.69314718055994529</v>
      </c>
      <c r="AF393" s="1">
        <f t="shared" si="102"/>
        <v>0</v>
      </c>
      <c r="AG393" s="1">
        <f t="shared" si="102"/>
        <v>0</v>
      </c>
      <c r="AH393" s="1">
        <f t="shared" si="102"/>
        <v>0</v>
      </c>
      <c r="AI393" s="1">
        <f t="shared" si="106"/>
        <v>0</v>
      </c>
      <c r="AJ393" s="1">
        <f t="shared" si="104"/>
        <v>0</v>
      </c>
      <c r="AK393" s="1">
        <f t="shared" si="94"/>
        <v>0.69314718055994529</v>
      </c>
      <c r="AL393" s="1">
        <f t="shared" si="92"/>
        <v>1.0986122886681098</v>
      </c>
      <c r="AM393" s="1">
        <f t="shared" si="92"/>
        <v>0</v>
      </c>
      <c r="AN393" s="1">
        <f t="shared" si="88"/>
        <v>0</v>
      </c>
      <c r="AO393" s="1">
        <f t="shared" si="88"/>
        <v>0</v>
      </c>
      <c r="AP393" s="1">
        <f t="shared" si="88"/>
        <v>0.69314718055994529</v>
      </c>
      <c r="AQ393" s="1">
        <f t="shared" si="88"/>
        <v>1.3862943611198906</v>
      </c>
      <c r="AR393" s="1">
        <f t="shared" si="90"/>
        <v>1.0986122886681098</v>
      </c>
      <c r="AS393" s="1">
        <f t="shared" si="99"/>
        <v>-0.64900207549773348</v>
      </c>
      <c r="AT393" s="1">
        <f t="shared" si="99"/>
        <v>-1.5575639519668798</v>
      </c>
      <c r="AU393" s="1">
        <f t="shared" si="99"/>
        <v>-1.3267222372866634</v>
      </c>
      <c r="AV393" s="1">
        <f t="shared" si="97"/>
        <v>-0.84226408937281971</v>
      </c>
      <c r="AW393" s="1">
        <f t="shared" si="97"/>
        <v>-1.4324240342457668</v>
      </c>
      <c r="AX393" s="1">
        <f t="shared" si="97"/>
        <v>-0.42768746017487758</v>
      </c>
      <c r="AY393" s="1">
        <f t="shared" si="97"/>
        <v>-0.48873776436318039</v>
      </c>
      <c r="AZ393" s="1">
        <f t="shared" si="103"/>
        <v>2.0427099180130579</v>
      </c>
      <c r="BA393" s="1">
        <f t="shared" si="103"/>
        <v>-0.44108228041665831</v>
      </c>
      <c r="BB393" s="1">
        <f t="shared" si="103"/>
        <v>-0.21503732076197307</v>
      </c>
      <c r="BC393" s="1">
        <f t="shared" si="103"/>
        <v>-0.35611437759536568</v>
      </c>
      <c r="BD393" s="1">
        <f t="shared" si="107"/>
        <v>-1.1054716874058155</v>
      </c>
      <c r="BE393" s="1">
        <f t="shared" si="105"/>
        <v>-0.65979304502442915</v>
      </c>
      <c r="BF393" s="1">
        <f t="shared" si="95"/>
        <v>8.162042714378219E-2</v>
      </c>
      <c r="BG393" s="1">
        <f t="shared" si="93"/>
        <v>0.22437974549041978</v>
      </c>
      <c r="BH393" s="1">
        <f t="shared" si="93"/>
        <v>-0.90291969880072387</v>
      </c>
      <c r="BI393" s="1">
        <f t="shared" si="89"/>
        <v>-0.51341694708197316</v>
      </c>
      <c r="BJ393" s="1">
        <f t="shared" si="89"/>
        <v>-1.010408345508508</v>
      </c>
      <c r="BK393" s="1">
        <f t="shared" si="89"/>
        <v>0.73738767066342814</v>
      </c>
      <c r="BL393" s="1">
        <f t="shared" si="89"/>
        <v>1.2992307486250201</v>
      </c>
      <c r="BM393" s="1">
        <f t="shared" si="91"/>
        <v>-0.22398394759866314</v>
      </c>
      <c r="BN393" s="1">
        <f t="shared" si="100"/>
        <v>-0.36987146443649149</v>
      </c>
      <c r="BO393" s="6">
        <f t="shared" si="101"/>
        <v>0.80657315658072704</v>
      </c>
    </row>
    <row r="394" spans="1:67" x14ac:dyDescent="0.2">
      <c r="A394" s="3" t="s">
        <v>405</v>
      </c>
      <c r="B394" s="8">
        <v>19698</v>
      </c>
      <c r="C394" s="5">
        <v>299</v>
      </c>
      <c r="D394" s="5">
        <v>33</v>
      </c>
      <c r="E394" s="5">
        <v>11</v>
      </c>
      <c r="F394" s="5">
        <v>54</v>
      </c>
      <c r="G394" s="5">
        <v>3</v>
      </c>
      <c r="H394" s="5">
        <v>17</v>
      </c>
      <c r="I394" s="5">
        <v>107</v>
      </c>
      <c r="J394" s="5">
        <v>3</v>
      </c>
      <c r="K394" s="5">
        <v>2</v>
      </c>
      <c r="L394" s="5">
        <v>1</v>
      </c>
      <c r="M394" s="5">
        <v>1</v>
      </c>
      <c r="N394" s="5">
        <v>10</v>
      </c>
      <c r="O394" s="5">
        <v>12</v>
      </c>
      <c r="P394" s="5">
        <v>10</v>
      </c>
      <c r="Q394" s="5">
        <v>3</v>
      </c>
      <c r="R394" s="5">
        <v>5</v>
      </c>
      <c r="S394" s="5">
        <v>3</v>
      </c>
      <c r="T394" s="5">
        <v>14</v>
      </c>
      <c r="U394" s="5">
        <v>3</v>
      </c>
      <c r="V394" s="5">
        <v>7</v>
      </c>
      <c r="W394" s="5">
        <v>151</v>
      </c>
      <c r="X394" s="1">
        <f t="shared" si="98"/>
        <v>5.7037824746562009</v>
      </c>
      <c r="Y394" s="1">
        <f t="shared" si="98"/>
        <v>3.5263605246161616</v>
      </c>
      <c r="Z394" s="1">
        <f t="shared" si="98"/>
        <v>2.4849066497880004</v>
      </c>
      <c r="AA394" s="1">
        <f t="shared" si="96"/>
        <v>4.0073331852324712</v>
      </c>
      <c r="AB394" s="1">
        <f t="shared" si="96"/>
        <v>1.3862943611198906</v>
      </c>
      <c r="AC394" s="1">
        <f t="shared" si="96"/>
        <v>2.8903717578961645</v>
      </c>
      <c r="AD394" s="1">
        <f t="shared" si="96"/>
        <v>4.6821312271242199</v>
      </c>
      <c r="AE394" s="1">
        <f t="shared" si="102"/>
        <v>1.3862943611198906</v>
      </c>
      <c r="AF394" s="1">
        <f t="shared" si="102"/>
        <v>1.0986122886681098</v>
      </c>
      <c r="AG394" s="1">
        <f t="shared" si="102"/>
        <v>0.69314718055994529</v>
      </c>
      <c r="AH394" s="1">
        <f t="shared" si="102"/>
        <v>0.69314718055994529</v>
      </c>
      <c r="AI394" s="1">
        <f t="shared" si="106"/>
        <v>2.3978952727983707</v>
      </c>
      <c r="AJ394" s="1">
        <f t="shared" si="104"/>
        <v>2.5649493574615367</v>
      </c>
      <c r="AK394" s="1">
        <f t="shared" si="94"/>
        <v>2.3978952727983707</v>
      </c>
      <c r="AL394" s="1">
        <f t="shared" si="92"/>
        <v>1.3862943611198906</v>
      </c>
      <c r="AM394" s="1">
        <f t="shared" si="92"/>
        <v>1.791759469228055</v>
      </c>
      <c r="AN394" s="1">
        <f t="shared" si="88"/>
        <v>1.3862943611198906</v>
      </c>
      <c r="AO394" s="1">
        <f t="shared" si="88"/>
        <v>2.7080502011022101</v>
      </c>
      <c r="AP394" s="1">
        <f t="shared" si="88"/>
        <v>1.3862943611198906</v>
      </c>
      <c r="AQ394" s="1">
        <f t="shared" si="88"/>
        <v>2.0794415416798357</v>
      </c>
      <c r="AR394" s="1">
        <f t="shared" si="90"/>
        <v>5.0238805208462765</v>
      </c>
      <c r="AS394" s="1">
        <f t="shared" si="99"/>
        <v>2.0748782299749235</v>
      </c>
      <c r="AT394" s="1">
        <f t="shared" si="99"/>
        <v>2.1371708291045723</v>
      </c>
      <c r="AU394" s="1">
        <f t="shared" si="99"/>
        <v>1.4898472484425744</v>
      </c>
      <c r="AV394" s="1">
        <f t="shared" si="97"/>
        <v>2.8544530607769452</v>
      </c>
      <c r="AW394" s="1">
        <f t="shared" si="97"/>
        <v>1.0516894605177038</v>
      </c>
      <c r="AX394" s="1">
        <f t="shared" si="97"/>
        <v>1.985998630367148</v>
      </c>
      <c r="AY394" s="1">
        <f t="shared" si="97"/>
        <v>1.8534100237805731</v>
      </c>
      <c r="AZ394" s="1">
        <f t="shared" si="103"/>
        <v>4.4309401589088138</v>
      </c>
      <c r="BA394" s="1">
        <f t="shared" si="103"/>
        <v>1.9987505380914665</v>
      </c>
      <c r="BB394" s="1">
        <f t="shared" si="103"/>
        <v>2.4296350314793651</v>
      </c>
      <c r="BC394" s="1">
        <f t="shared" si="103"/>
        <v>1.4736769479924545</v>
      </c>
      <c r="BD394" s="1">
        <f t="shared" si="107"/>
        <v>1.9712095935330776</v>
      </c>
      <c r="BE394" s="1">
        <f t="shared" si="105"/>
        <v>3.0981656113622589</v>
      </c>
      <c r="BF394" s="1">
        <f t="shared" si="95"/>
        <v>2.3684935337486013</v>
      </c>
      <c r="BG394" s="1">
        <f t="shared" si="93"/>
        <v>0.64871031190258488</v>
      </c>
      <c r="BH394" s="1">
        <f t="shared" si="93"/>
        <v>1.3652422642436304</v>
      </c>
      <c r="BI394" s="1">
        <f t="shared" si="89"/>
        <v>2.0514338144825461</v>
      </c>
      <c r="BJ394" s="1">
        <f t="shared" si="89"/>
        <v>3.0400726308825972</v>
      </c>
      <c r="BK394" s="1">
        <f t="shared" si="89"/>
        <v>2.1695111524889299</v>
      </c>
      <c r="BL394" s="1">
        <f t="shared" si="89"/>
        <v>2.4843303912346237</v>
      </c>
      <c r="BM394" s="1">
        <f t="shared" si="91"/>
        <v>2.8482385302965638</v>
      </c>
      <c r="BN394" s="1">
        <f t="shared" si="100"/>
        <v>2.1821837139815212</v>
      </c>
      <c r="BO394" s="6">
        <f t="shared" si="101"/>
        <v>3.3586283349987398</v>
      </c>
    </row>
    <row r="395" spans="1:67" x14ac:dyDescent="0.2">
      <c r="A395" s="3" t="s">
        <v>406</v>
      </c>
      <c r="B395" s="8">
        <v>19701</v>
      </c>
      <c r="C395" s="5">
        <v>28</v>
      </c>
      <c r="D395" s="5">
        <v>7</v>
      </c>
      <c r="E395" s="5">
        <v>2</v>
      </c>
      <c r="F395" s="5">
        <v>2</v>
      </c>
      <c r="G395" s="5">
        <v>1</v>
      </c>
      <c r="H395" s="5">
        <v>1</v>
      </c>
      <c r="I395" s="5">
        <v>11</v>
      </c>
      <c r="J395" s="5">
        <v>0</v>
      </c>
      <c r="K395" s="5">
        <v>0</v>
      </c>
      <c r="L395" s="5">
        <v>0</v>
      </c>
      <c r="M395" s="5">
        <v>0</v>
      </c>
      <c r="N395" s="5">
        <v>1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1</v>
      </c>
      <c r="U395" s="5">
        <v>0</v>
      </c>
      <c r="V395" s="5">
        <v>2</v>
      </c>
      <c r="W395" s="5">
        <v>0</v>
      </c>
      <c r="X395" s="1">
        <f t="shared" si="98"/>
        <v>3.3672958299864741</v>
      </c>
      <c r="Y395" s="1">
        <f t="shared" si="98"/>
        <v>2.0794415416798357</v>
      </c>
      <c r="Z395" s="1">
        <f t="shared" si="98"/>
        <v>1.0986122886681098</v>
      </c>
      <c r="AA395" s="1">
        <f t="shared" si="96"/>
        <v>1.0986122886681098</v>
      </c>
      <c r="AB395" s="1">
        <f t="shared" si="96"/>
        <v>0.69314718055994529</v>
      </c>
      <c r="AC395" s="1">
        <f t="shared" si="96"/>
        <v>0.69314718055994529</v>
      </c>
      <c r="AD395" s="1">
        <f t="shared" si="96"/>
        <v>2.4849066497880004</v>
      </c>
      <c r="AE395" s="1">
        <f t="shared" si="102"/>
        <v>0</v>
      </c>
      <c r="AF395" s="1">
        <f t="shared" si="102"/>
        <v>0</v>
      </c>
      <c r="AG395" s="1">
        <f t="shared" si="102"/>
        <v>0</v>
      </c>
      <c r="AH395" s="1">
        <f t="shared" si="102"/>
        <v>0</v>
      </c>
      <c r="AI395" s="1">
        <f t="shared" si="106"/>
        <v>0.69314718055994529</v>
      </c>
      <c r="AJ395" s="1">
        <f t="shared" si="104"/>
        <v>0</v>
      </c>
      <c r="AK395" s="1">
        <f t="shared" si="94"/>
        <v>0</v>
      </c>
      <c r="AL395" s="1">
        <f t="shared" si="92"/>
        <v>0</v>
      </c>
      <c r="AM395" s="1">
        <f t="shared" si="92"/>
        <v>0</v>
      </c>
      <c r="AN395" s="1">
        <f t="shared" si="88"/>
        <v>0</v>
      </c>
      <c r="AO395" s="1">
        <f t="shared" si="88"/>
        <v>0.69314718055994529</v>
      </c>
      <c r="AP395" s="1">
        <f t="shared" si="88"/>
        <v>0</v>
      </c>
      <c r="AQ395" s="1">
        <f t="shared" si="88"/>
        <v>1.0986122886681098</v>
      </c>
      <c r="AR395" s="1">
        <f t="shared" si="90"/>
        <v>0</v>
      </c>
      <c r="AS395" s="1">
        <f t="shared" si="99"/>
        <v>-0.27526651727732665</v>
      </c>
      <c r="AT395" s="1">
        <f t="shared" si="99"/>
        <v>0.62116534573747506</v>
      </c>
      <c r="AU395" s="1">
        <f t="shared" si="99"/>
        <v>-8.1477129518228525E-2</v>
      </c>
      <c r="AV395" s="1">
        <f t="shared" si="97"/>
        <v>-0.38999924460624324</v>
      </c>
      <c r="AW395" s="1">
        <f t="shared" si="97"/>
        <v>-0.19036728686403157</v>
      </c>
      <c r="AX395" s="1">
        <f t="shared" si="97"/>
        <v>-0.97389107089860638</v>
      </c>
      <c r="AY395" s="1">
        <f t="shared" si="97"/>
        <v>-0.21758313980654601</v>
      </c>
      <c r="AZ395" s="1">
        <f t="shared" si="103"/>
        <v>-0.34552032288269757</v>
      </c>
      <c r="BA395" s="1">
        <f t="shared" si="103"/>
        <v>-0.44108228041665831</v>
      </c>
      <c r="BB395" s="1">
        <f t="shared" si="103"/>
        <v>-0.21503732076197307</v>
      </c>
      <c r="BC395" s="1">
        <f t="shared" si="103"/>
        <v>-0.35611437759536568</v>
      </c>
      <c r="BD395" s="1">
        <f t="shared" si="107"/>
        <v>-0.21611134729571765</v>
      </c>
      <c r="BE395" s="1">
        <f t="shared" si="105"/>
        <v>-0.65979304502442915</v>
      </c>
      <c r="BF395" s="1">
        <f t="shared" si="95"/>
        <v>-0.84821762538638401</v>
      </c>
      <c r="BG395" s="1">
        <f t="shared" si="93"/>
        <v>-1.3960715073280572</v>
      </c>
      <c r="BH395" s="1">
        <f t="shared" si="93"/>
        <v>-0.90291969880072387</v>
      </c>
      <c r="BI395" s="1">
        <f t="shared" si="89"/>
        <v>-0.51341694708197316</v>
      </c>
      <c r="BJ395" s="1">
        <f t="shared" si="89"/>
        <v>2.6344764738292326E-2</v>
      </c>
      <c r="BK395" s="1">
        <f t="shared" si="89"/>
        <v>-0.69473581116207361</v>
      </c>
      <c r="BL395" s="1">
        <f t="shared" si="89"/>
        <v>0.80736995656007859</v>
      </c>
      <c r="BM395" s="1">
        <f t="shared" si="91"/>
        <v>-1.0838440050768672</v>
      </c>
      <c r="BN395" s="1">
        <f t="shared" si="100"/>
        <v>-0.39745564813085987</v>
      </c>
      <c r="BO395" s="6">
        <f t="shared" si="101"/>
        <v>0.77898897288635871</v>
      </c>
    </row>
    <row r="396" spans="1:67" x14ac:dyDescent="0.2">
      <c r="A396" s="3" t="s">
        <v>407</v>
      </c>
      <c r="B396" s="8">
        <v>19743</v>
      </c>
      <c r="C396" s="5">
        <v>43</v>
      </c>
      <c r="D396" s="5">
        <v>4</v>
      </c>
      <c r="E396" s="5">
        <v>4</v>
      </c>
      <c r="F396" s="5">
        <v>2</v>
      </c>
      <c r="G396" s="5">
        <v>1</v>
      </c>
      <c r="H396" s="5">
        <v>2</v>
      </c>
      <c r="I396" s="5">
        <v>21</v>
      </c>
      <c r="J396" s="5">
        <v>1</v>
      </c>
      <c r="K396" s="5">
        <v>1</v>
      </c>
      <c r="L396" s="5">
        <v>0</v>
      </c>
      <c r="M396" s="5">
        <v>0</v>
      </c>
      <c r="N396" s="5">
        <v>0</v>
      </c>
      <c r="O396" s="5">
        <v>1</v>
      </c>
      <c r="P396" s="5">
        <v>0</v>
      </c>
      <c r="Q396" s="5">
        <v>0</v>
      </c>
      <c r="R396" s="5">
        <v>0</v>
      </c>
      <c r="S396" s="5">
        <v>1</v>
      </c>
      <c r="T396" s="5">
        <v>0</v>
      </c>
      <c r="U396" s="5">
        <v>1</v>
      </c>
      <c r="V396" s="5">
        <v>4</v>
      </c>
      <c r="W396" s="5">
        <v>9</v>
      </c>
      <c r="X396" s="1">
        <f t="shared" si="98"/>
        <v>3.784189633918261</v>
      </c>
      <c r="Y396" s="1">
        <f t="shared" si="98"/>
        <v>1.6094379124341003</v>
      </c>
      <c r="Z396" s="1">
        <f t="shared" si="98"/>
        <v>1.6094379124341003</v>
      </c>
      <c r="AA396" s="1">
        <f t="shared" si="96"/>
        <v>1.0986122886681098</v>
      </c>
      <c r="AB396" s="1">
        <f t="shared" si="96"/>
        <v>0.69314718055994529</v>
      </c>
      <c r="AC396" s="1">
        <f t="shared" si="96"/>
        <v>1.0986122886681098</v>
      </c>
      <c r="AD396" s="1">
        <f t="shared" si="96"/>
        <v>3.0910424533583161</v>
      </c>
      <c r="AE396" s="1">
        <f t="shared" si="102"/>
        <v>0.69314718055994529</v>
      </c>
      <c r="AF396" s="1">
        <f t="shared" si="102"/>
        <v>0.69314718055994529</v>
      </c>
      <c r="AG396" s="1">
        <f t="shared" si="102"/>
        <v>0</v>
      </c>
      <c r="AH396" s="1">
        <f t="shared" si="102"/>
        <v>0</v>
      </c>
      <c r="AI396" s="1">
        <f t="shared" si="106"/>
        <v>0</v>
      </c>
      <c r="AJ396" s="1">
        <f t="shared" si="104"/>
        <v>0.69314718055994529</v>
      </c>
      <c r="AK396" s="1">
        <f t="shared" si="94"/>
        <v>0</v>
      </c>
      <c r="AL396" s="1">
        <f t="shared" si="92"/>
        <v>0</v>
      </c>
      <c r="AM396" s="1">
        <f t="shared" si="92"/>
        <v>0</v>
      </c>
      <c r="AN396" s="1">
        <f t="shared" si="88"/>
        <v>0.69314718055994529</v>
      </c>
      <c r="AO396" s="1">
        <f t="shared" si="88"/>
        <v>0</v>
      </c>
      <c r="AP396" s="1">
        <f t="shared" si="88"/>
        <v>0.69314718055994529</v>
      </c>
      <c r="AQ396" s="1">
        <f t="shared" si="88"/>
        <v>1.6094379124341003</v>
      </c>
      <c r="AR396" s="1">
        <f t="shared" si="90"/>
        <v>2.3025850929940459</v>
      </c>
      <c r="AS396" s="1">
        <f t="shared" si="99"/>
        <v>0.14406426970039737</v>
      </c>
      <c r="AT396" s="1">
        <f t="shared" si="99"/>
        <v>0.12872030386443817</v>
      </c>
      <c r="AU396" s="1">
        <f t="shared" si="99"/>
        <v>0.49752887239763499</v>
      </c>
      <c r="AV396" s="1">
        <f t="shared" si="97"/>
        <v>-0.38999924460624324</v>
      </c>
      <c r="AW396" s="1">
        <f t="shared" si="97"/>
        <v>-0.19036728686403157</v>
      </c>
      <c r="AX396" s="1">
        <f t="shared" si="97"/>
        <v>-0.42768746017487758</v>
      </c>
      <c r="AY396" s="1">
        <f t="shared" si="97"/>
        <v>0.353729924114012</v>
      </c>
      <c r="AZ396" s="1">
        <f t="shared" si="103"/>
        <v>2.0427099180130579</v>
      </c>
      <c r="BA396" s="1">
        <f t="shared" si="103"/>
        <v>1.0982808385202272</v>
      </c>
      <c r="BB396" s="1">
        <f t="shared" si="103"/>
        <v>-0.21503732076197307</v>
      </c>
      <c r="BC396" s="1">
        <f t="shared" si="103"/>
        <v>-0.35611437759536568</v>
      </c>
      <c r="BD396" s="1">
        <f t="shared" si="107"/>
        <v>-1.1054716874058155</v>
      </c>
      <c r="BE396" s="1">
        <f t="shared" si="105"/>
        <v>0.35575076669167954</v>
      </c>
      <c r="BF396" s="1">
        <f t="shared" si="95"/>
        <v>-0.84821762538638401</v>
      </c>
      <c r="BG396" s="1">
        <f t="shared" si="93"/>
        <v>-1.3960715073280572</v>
      </c>
      <c r="BH396" s="1">
        <f t="shared" si="93"/>
        <v>-0.90291969880072387</v>
      </c>
      <c r="BI396" s="1">
        <f t="shared" si="89"/>
        <v>0.7690084337002866</v>
      </c>
      <c r="BJ396" s="1">
        <f t="shared" si="89"/>
        <v>-1.010408345508508</v>
      </c>
      <c r="BK396" s="1">
        <f t="shared" si="89"/>
        <v>0.73738767066342814</v>
      </c>
      <c r="BL396" s="1">
        <f t="shared" si="89"/>
        <v>1.6807476188220238</v>
      </c>
      <c r="BM396" s="1">
        <f t="shared" si="91"/>
        <v>0.71833950482235909</v>
      </c>
      <c r="BN396" s="1">
        <f t="shared" si="100"/>
        <v>8.0189217470360244E-2</v>
      </c>
      <c r="BO396" s="6">
        <f t="shared" si="101"/>
        <v>1.2566338384875788</v>
      </c>
    </row>
    <row r="397" spans="1:67" x14ac:dyDescent="0.2">
      <c r="A397" s="3" t="s">
        <v>408</v>
      </c>
      <c r="B397" s="8">
        <v>19760</v>
      </c>
      <c r="C397" s="5">
        <v>34</v>
      </c>
      <c r="D397" s="5">
        <v>1</v>
      </c>
      <c r="E397" s="5">
        <v>3</v>
      </c>
      <c r="F397" s="5">
        <v>3</v>
      </c>
      <c r="G397" s="5">
        <v>1</v>
      </c>
      <c r="H397" s="5">
        <v>3</v>
      </c>
      <c r="I397" s="5">
        <v>15</v>
      </c>
      <c r="J397" s="5">
        <v>2</v>
      </c>
      <c r="K397" s="5">
        <v>0</v>
      </c>
      <c r="L397" s="5">
        <v>0</v>
      </c>
      <c r="M397" s="5">
        <v>0</v>
      </c>
      <c r="N397" s="5">
        <v>1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1</v>
      </c>
      <c r="U397" s="5">
        <v>1</v>
      </c>
      <c r="V397" s="5">
        <v>3</v>
      </c>
      <c r="W397" s="5">
        <v>5</v>
      </c>
      <c r="X397" s="1">
        <f t="shared" si="98"/>
        <v>3.5553480614894135</v>
      </c>
      <c r="Y397" s="1">
        <f t="shared" si="98"/>
        <v>0.69314718055994529</v>
      </c>
      <c r="Z397" s="1">
        <f t="shared" si="98"/>
        <v>1.3862943611198906</v>
      </c>
      <c r="AA397" s="1">
        <f t="shared" si="96"/>
        <v>1.3862943611198906</v>
      </c>
      <c r="AB397" s="1">
        <f t="shared" si="96"/>
        <v>0.69314718055994529</v>
      </c>
      <c r="AC397" s="1">
        <f t="shared" si="96"/>
        <v>1.3862943611198906</v>
      </c>
      <c r="AD397" s="1">
        <f t="shared" si="96"/>
        <v>2.7725887222397811</v>
      </c>
      <c r="AE397" s="1">
        <f t="shared" si="102"/>
        <v>1.0986122886681098</v>
      </c>
      <c r="AF397" s="1">
        <f t="shared" si="102"/>
        <v>0</v>
      </c>
      <c r="AG397" s="1">
        <f t="shared" si="102"/>
        <v>0</v>
      </c>
      <c r="AH397" s="1">
        <f t="shared" si="102"/>
        <v>0</v>
      </c>
      <c r="AI397" s="1">
        <f t="shared" si="106"/>
        <v>0.69314718055994529</v>
      </c>
      <c r="AJ397" s="1">
        <f t="shared" si="104"/>
        <v>0</v>
      </c>
      <c r="AK397" s="1">
        <f t="shared" si="94"/>
        <v>0</v>
      </c>
      <c r="AL397" s="1">
        <f t="shared" si="92"/>
        <v>0</v>
      </c>
      <c r="AM397" s="1">
        <f t="shared" si="92"/>
        <v>0</v>
      </c>
      <c r="AN397" s="1">
        <f t="shared" si="88"/>
        <v>0</v>
      </c>
      <c r="AO397" s="1">
        <f t="shared" si="88"/>
        <v>0.69314718055994529</v>
      </c>
      <c r="AP397" s="1">
        <f t="shared" si="88"/>
        <v>0.69314718055994529</v>
      </c>
      <c r="AQ397" s="1">
        <f t="shared" si="88"/>
        <v>1.3862943611198906</v>
      </c>
      <c r="AR397" s="1">
        <f t="shared" si="90"/>
        <v>1.791759469228055</v>
      </c>
      <c r="AS397" s="1">
        <f t="shared" si="99"/>
        <v>-8.6115012780638753E-2</v>
      </c>
      <c r="AT397" s="1">
        <f t="shared" si="99"/>
        <v>-0.83132085273209477</v>
      </c>
      <c r="AU397" s="1">
        <f t="shared" si="99"/>
        <v>0.24460214067413955</v>
      </c>
      <c r="AV397" s="1">
        <f t="shared" si="97"/>
        <v>-6.9112230563044622E-2</v>
      </c>
      <c r="AW397" s="1">
        <f t="shared" si="97"/>
        <v>-0.19036728686403157</v>
      </c>
      <c r="AX397" s="1">
        <f t="shared" si="97"/>
        <v>-4.0149830989457763E-2</v>
      </c>
      <c r="AY397" s="1">
        <f t="shared" si="97"/>
        <v>5.3571484750088376E-2</v>
      </c>
      <c r="AZ397" s="1">
        <f t="shared" si="103"/>
        <v>3.4397350520253287</v>
      </c>
      <c r="BA397" s="1">
        <f t="shared" si="103"/>
        <v>-0.44108228041665831</v>
      </c>
      <c r="BB397" s="1">
        <f t="shared" si="103"/>
        <v>-0.21503732076197307</v>
      </c>
      <c r="BC397" s="1">
        <f t="shared" si="103"/>
        <v>-0.35611437759536568</v>
      </c>
      <c r="BD397" s="1">
        <f t="shared" si="107"/>
        <v>-0.21611134729571765</v>
      </c>
      <c r="BE397" s="1">
        <f t="shared" si="105"/>
        <v>-0.65979304502442915</v>
      </c>
      <c r="BF397" s="1">
        <f t="shared" si="95"/>
        <v>-0.84821762538638401</v>
      </c>
      <c r="BG397" s="1">
        <f t="shared" si="93"/>
        <v>-1.3960715073280572</v>
      </c>
      <c r="BH397" s="1">
        <f t="shared" si="93"/>
        <v>-0.90291969880072387</v>
      </c>
      <c r="BI397" s="1">
        <f t="shared" si="89"/>
        <v>-0.51341694708197316</v>
      </c>
      <c r="BJ397" s="1">
        <f t="shared" si="89"/>
        <v>2.6344764738292326E-2</v>
      </c>
      <c r="BK397" s="1">
        <f t="shared" si="89"/>
        <v>0.73738767066342814</v>
      </c>
      <c r="BL397" s="1">
        <f t="shared" si="89"/>
        <v>1.2992307486250201</v>
      </c>
      <c r="BM397" s="1">
        <f t="shared" si="91"/>
        <v>0.31852734657199921</v>
      </c>
      <c r="BN397" s="1">
        <f t="shared" si="100"/>
        <v>-3.0782388360583498E-2</v>
      </c>
      <c r="BO397" s="6">
        <f t="shared" si="101"/>
        <v>1.145662232656635</v>
      </c>
    </row>
    <row r="398" spans="1:67" x14ac:dyDescent="0.2">
      <c r="A398" s="3" t="s">
        <v>409</v>
      </c>
      <c r="B398" s="8">
        <v>19780</v>
      </c>
      <c r="C398" s="5">
        <v>69</v>
      </c>
      <c r="D398" s="5">
        <v>6</v>
      </c>
      <c r="E398" s="5">
        <v>4</v>
      </c>
      <c r="F398" s="5">
        <v>12</v>
      </c>
      <c r="G398" s="5">
        <v>2</v>
      </c>
      <c r="H398" s="5">
        <v>6</v>
      </c>
      <c r="I398" s="5">
        <v>25</v>
      </c>
      <c r="J398" s="5">
        <v>2</v>
      </c>
      <c r="K398" s="5">
        <v>0</v>
      </c>
      <c r="L398" s="5">
        <v>0</v>
      </c>
      <c r="M398" s="5">
        <v>0</v>
      </c>
      <c r="N398" s="5">
        <v>4</v>
      </c>
      <c r="O398" s="5">
        <v>1</v>
      </c>
      <c r="P398" s="5">
        <v>1</v>
      </c>
      <c r="Q398" s="5">
        <v>0</v>
      </c>
      <c r="R398" s="5">
        <v>0</v>
      </c>
      <c r="S398" s="5">
        <v>1</v>
      </c>
      <c r="T398" s="5">
        <v>1</v>
      </c>
      <c r="U398" s="5">
        <v>1</v>
      </c>
      <c r="V398" s="5">
        <v>3</v>
      </c>
      <c r="W398" s="5">
        <v>21</v>
      </c>
      <c r="X398" s="1">
        <f t="shared" si="98"/>
        <v>4.2484952420493594</v>
      </c>
      <c r="Y398" s="1">
        <f t="shared" si="98"/>
        <v>1.9459101490553132</v>
      </c>
      <c r="Z398" s="1">
        <f t="shared" si="98"/>
        <v>1.6094379124341003</v>
      </c>
      <c r="AA398" s="1">
        <f t="shared" si="96"/>
        <v>2.5649493574615367</v>
      </c>
      <c r="AB398" s="1">
        <f t="shared" si="96"/>
        <v>1.0986122886681098</v>
      </c>
      <c r="AC398" s="1">
        <f t="shared" si="96"/>
        <v>1.9459101490553132</v>
      </c>
      <c r="AD398" s="1">
        <f t="shared" si="96"/>
        <v>3.2580965380214821</v>
      </c>
      <c r="AE398" s="1">
        <f t="shared" si="102"/>
        <v>1.0986122886681098</v>
      </c>
      <c r="AF398" s="1">
        <f t="shared" si="102"/>
        <v>0</v>
      </c>
      <c r="AG398" s="1">
        <f t="shared" si="102"/>
        <v>0</v>
      </c>
      <c r="AH398" s="1">
        <f t="shared" si="102"/>
        <v>0</v>
      </c>
      <c r="AI398" s="1">
        <f t="shared" si="106"/>
        <v>1.6094379124341003</v>
      </c>
      <c r="AJ398" s="1">
        <f t="shared" si="104"/>
        <v>0.69314718055994529</v>
      </c>
      <c r="AK398" s="1">
        <f t="shared" si="94"/>
        <v>0.69314718055994529</v>
      </c>
      <c r="AL398" s="1">
        <f t="shared" si="92"/>
        <v>0</v>
      </c>
      <c r="AM398" s="1">
        <f t="shared" si="92"/>
        <v>0</v>
      </c>
      <c r="AN398" s="1">
        <f t="shared" si="88"/>
        <v>0.69314718055994529</v>
      </c>
      <c r="AO398" s="1">
        <f t="shared" si="88"/>
        <v>0.69314718055994529</v>
      </c>
      <c r="AP398" s="1">
        <f t="shared" si="88"/>
        <v>0.69314718055994529</v>
      </c>
      <c r="AQ398" s="1">
        <f t="shared" si="88"/>
        <v>1.3862943611198906</v>
      </c>
      <c r="AR398" s="1">
        <f t="shared" si="90"/>
        <v>3.0910424533583161</v>
      </c>
      <c r="AS398" s="1">
        <f t="shared" si="99"/>
        <v>0.61108401002649992</v>
      </c>
      <c r="AT398" s="1">
        <f t="shared" si="99"/>
        <v>0.48125818728026287</v>
      </c>
      <c r="AU398" s="1">
        <f t="shared" si="99"/>
        <v>0.49752887239763499</v>
      </c>
      <c r="AV398" s="1">
        <f t="shared" si="97"/>
        <v>1.245585898311711</v>
      </c>
      <c r="AW398" s="1">
        <f t="shared" si="97"/>
        <v>0.53618933412197389</v>
      </c>
      <c r="AX398" s="1">
        <f t="shared" si="97"/>
        <v>0.71371075497936354</v>
      </c>
      <c r="AY398" s="1">
        <f t="shared" si="97"/>
        <v>0.51118668609241247</v>
      </c>
      <c r="AZ398" s="1">
        <f t="shared" si="103"/>
        <v>3.4397350520253287</v>
      </c>
      <c r="BA398" s="1">
        <f t="shared" si="103"/>
        <v>-0.44108228041665831</v>
      </c>
      <c r="BB398" s="1">
        <f t="shared" si="103"/>
        <v>-0.21503732076197307</v>
      </c>
      <c r="BC398" s="1">
        <f t="shared" si="103"/>
        <v>-0.35611437759536568</v>
      </c>
      <c r="BD398" s="1">
        <f t="shared" si="107"/>
        <v>0.95955907277440056</v>
      </c>
      <c r="BE398" s="1">
        <f t="shared" si="105"/>
        <v>0.35575076669167954</v>
      </c>
      <c r="BF398" s="1">
        <f t="shared" si="95"/>
        <v>8.162042714378219E-2</v>
      </c>
      <c r="BG398" s="1">
        <f t="shared" si="93"/>
        <v>-1.3960715073280572</v>
      </c>
      <c r="BH398" s="1">
        <f t="shared" si="93"/>
        <v>-0.90291969880072387</v>
      </c>
      <c r="BI398" s="1">
        <f t="shared" si="89"/>
        <v>0.7690084337002866</v>
      </c>
      <c r="BJ398" s="1">
        <f t="shared" si="89"/>
        <v>2.6344764738292326E-2</v>
      </c>
      <c r="BK398" s="1">
        <f t="shared" si="89"/>
        <v>0.73738767066342814</v>
      </c>
      <c r="BL398" s="1">
        <f t="shared" si="89"/>
        <v>1.2992307486250201</v>
      </c>
      <c r="BM398" s="1">
        <f t="shared" si="91"/>
        <v>1.335448013615625</v>
      </c>
      <c r="BN398" s="1">
        <f t="shared" si="100"/>
        <v>0.48997159563261539</v>
      </c>
      <c r="BO398" s="6">
        <f t="shared" si="101"/>
        <v>1.666416216649834</v>
      </c>
    </row>
    <row r="399" spans="1:67" x14ac:dyDescent="0.2">
      <c r="A399" s="3" t="s">
        <v>410</v>
      </c>
      <c r="B399" s="8">
        <v>19785</v>
      </c>
      <c r="C399" s="5">
        <v>22</v>
      </c>
      <c r="D399" s="5">
        <v>5</v>
      </c>
      <c r="E399" s="5">
        <v>0</v>
      </c>
      <c r="F399" s="5">
        <v>2</v>
      </c>
      <c r="G399" s="5">
        <v>1</v>
      </c>
      <c r="H399" s="5">
        <v>1</v>
      </c>
      <c r="I399" s="5">
        <v>7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1</v>
      </c>
      <c r="R399" s="5">
        <v>1</v>
      </c>
      <c r="S399" s="5">
        <v>0</v>
      </c>
      <c r="T399" s="5">
        <v>0</v>
      </c>
      <c r="U399" s="5">
        <v>0</v>
      </c>
      <c r="V399" s="5">
        <v>4</v>
      </c>
      <c r="W399" s="5">
        <v>7</v>
      </c>
      <c r="X399" s="1">
        <f t="shared" si="98"/>
        <v>3.1354942159291497</v>
      </c>
      <c r="Y399" s="1">
        <f t="shared" si="98"/>
        <v>1.791759469228055</v>
      </c>
      <c r="Z399" s="1">
        <f t="shared" si="98"/>
        <v>0</v>
      </c>
      <c r="AA399" s="1">
        <f t="shared" si="96"/>
        <v>1.0986122886681098</v>
      </c>
      <c r="AB399" s="1">
        <f t="shared" si="96"/>
        <v>0.69314718055994529</v>
      </c>
      <c r="AC399" s="1">
        <f t="shared" si="96"/>
        <v>0.69314718055994529</v>
      </c>
      <c r="AD399" s="1">
        <f t="shared" si="96"/>
        <v>2.0794415416798357</v>
      </c>
      <c r="AE399" s="1">
        <f t="shared" si="102"/>
        <v>0</v>
      </c>
      <c r="AF399" s="1">
        <f t="shared" si="102"/>
        <v>0</v>
      </c>
      <c r="AG399" s="1">
        <f t="shared" si="102"/>
        <v>0</v>
      </c>
      <c r="AH399" s="1">
        <f t="shared" si="102"/>
        <v>0</v>
      </c>
      <c r="AI399" s="1">
        <f t="shared" si="106"/>
        <v>0</v>
      </c>
      <c r="AJ399" s="1">
        <f t="shared" si="104"/>
        <v>0</v>
      </c>
      <c r="AK399" s="1">
        <f t="shared" si="94"/>
        <v>0</v>
      </c>
      <c r="AL399" s="1">
        <f t="shared" si="92"/>
        <v>0.69314718055994529</v>
      </c>
      <c r="AM399" s="1">
        <f t="shared" si="92"/>
        <v>0.69314718055994529</v>
      </c>
      <c r="AN399" s="1">
        <f t="shared" si="92"/>
        <v>0</v>
      </c>
      <c r="AO399" s="1">
        <f t="shared" si="92"/>
        <v>0</v>
      </c>
      <c r="AP399" s="1">
        <f t="shared" si="92"/>
        <v>0</v>
      </c>
      <c r="AQ399" s="1">
        <f t="shared" si="92"/>
        <v>1.6094379124341003</v>
      </c>
      <c r="AR399" s="1">
        <f t="shared" si="90"/>
        <v>2.0794415416798357</v>
      </c>
      <c r="AS399" s="1">
        <f t="shared" si="99"/>
        <v>-0.50842314452542281</v>
      </c>
      <c r="AT399" s="1">
        <f t="shared" si="99"/>
        <v>0.31974722596255284</v>
      </c>
      <c r="AU399" s="1">
        <f t="shared" si="99"/>
        <v>-1.3267222372866634</v>
      </c>
      <c r="AV399" s="1">
        <f t="shared" si="97"/>
        <v>-0.38999924460624324</v>
      </c>
      <c r="AW399" s="1">
        <f t="shared" si="97"/>
        <v>-0.19036728686403157</v>
      </c>
      <c r="AX399" s="1">
        <f t="shared" si="97"/>
        <v>-0.97389107089860638</v>
      </c>
      <c r="AY399" s="1">
        <f t="shared" si="97"/>
        <v>-0.5997541184250087</v>
      </c>
      <c r="AZ399" s="1">
        <f t="shared" si="103"/>
        <v>-0.34552032288269757</v>
      </c>
      <c r="BA399" s="1">
        <f t="shared" si="103"/>
        <v>-0.44108228041665831</v>
      </c>
      <c r="BB399" s="1">
        <f t="shared" si="103"/>
        <v>-0.21503732076197307</v>
      </c>
      <c r="BC399" s="1">
        <f t="shared" si="103"/>
        <v>-0.35611437759536568</v>
      </c>
      <c r="BD399" s="1">
        <f t="shared" si="107"/>
        <v>-1.1054716874058155</v>
      </c>
      <c r="BE399" s="1">
        <f t="shared" si="105"/>
        <v>-0.65979304502442915</v>
      </c>
      <c r="BF399" s="1">
        <f t="shared" si="95"/>
        <v>-0.84821762538638401</v>
      </c>
      <c r="BG399" s="1">
        <f t="shared" si="93"/>
        <v>-0.37368059771273615</v>
      </c>
      <c r="BH399" s="1">
        <f t="shared" si="93"/>
        <v>-2.5474876134406872E-2</v>
      </c>
      <c r="BI399" s="1">
        <f t="shared" si="93"/>
        <v>-0.51341694708197316</v>
      </c>
      <c r="BJ399" s="1">
        <f t="shared" si="93"/>
        <v>-1.010408345508508</v>
      </c>
      <c r="BK399" s="1">
        <f t="shared" si="93"/>
        <v>-0.69473581116207361</v>
      </c>
      <c r="BL399" s="1">
        <f t="shared" si="93"/>
        <v>1.6807476188220238</v>
      </c>
      <c r="BM399" s="1">
        <f t="shared" si="91"/>
        <v>0.54368987743511998</v>
      </c>
      <c r="BN399" s="1">
        <f t="shared" si="100"/>
        <v>-0.38256788654568091</v>
      </c>
      <c r="BO399" s="6">
        <f t="shared" si="101"/>
        <v>0.79387673447153762</v>
      </c>
    </row>
    <row r="400" spans="1:67" x14ac:dyDescent="0.2">
      <c r="A400" s="3" t="s">
        <v>411</v>
      </c>
      <c r="B400" s="8">
        <v>19807</v>
      </c>
      <c r="C400" s="5">
        <v>121</v>
      </c>
      <c r="D400" s="5">
        <v>12</v>
      </c>
      <c r="E400" s="5">
        <v>5</v>
      </c>
      <c r="F400" s="5">
        <v>13</v>
      </c>
      <c r="G400" s="5">
        <v>1</v>
      </c>
      <c r="H400" s="5">
        <v>4</v>
      </c>
      <c r="I400" s="5">
        <v>59</v>
      </c>
      <c r="J400" s="5">
        <v>1</v>
      </c>
      <c r="K400" s="5">
        <v>1</v>
      </c>
      <c r="L400" s="5">
        <v>0</v>
      </c>
      <c r="M400" s="5">
        <v>1</v>
      </c>
      <c r="N400" s="5">
        <v>3</v>
      </c>
      <c r="O400" s="5">
        <v>1</v>
      </c>
      <c r="P400" s="5">
        <v>2</v>
      </c>
      <c r="Q400" s="5">
        <v>5</v>
      </c>
      <c r="R400" s="5">
        <v>5</v>
      </c>
      <c r="S400" s="5">
        <v>1</v>
      </c>
      <c r="T400" s="5">
        <v>2</v>
      </c>
      <c r="U400" s="5">
        <v>1</v>
      </c>
      <c r="V400" s="5">
        <v>4</v>
      </c>
      <c r="W400" s="5">
        <v>2</v>
      </c>
      <c r="X400" s="1">
        <f t="shared" si="98"/>
        <v>4.8040210447332568</v>
      </c>
      <c r="Y400" s="1">
        <f t="shared" si="98"/>
        <v>2.5649493574615367</v>
      </c>
      <c r="Z400" s="1">
        <f t="shared" si="98"/>
        <v>1.791759469228055</v>
      </c>
      <c r="AA400" s="1">
        <f t="shared" si="96"/>
        <v>2.6390573296152584</v>
      </c>
      <c r="AB400" s="1">
        <f t="shared" si="96"/>
        <v>0.69314718055994529</v>
      </c>
      <c r="AC400" s="1">
        <f t="shared" si="96"/>
        <v>1.6094379124341003</v>
      </c>
      <c r="AD400" s="1">
        <f t="shared" si="96"/>
        <v>4.0943445622221004</v>
      </c>
      <c r="AE400" s="1">
        <f t="shared" si="102"/>
        <v>0.69314718055994529</v>
      </c>
      <c r="AF400" s="1">
        <f t="shared" si="102"/>
        <v>0.69314718055994529</v>
      </c>
      <c r="AG400" s="1">
        <f t="shared" si="102"/>
        <v>0</v>
      </c>
      <c r="AH400" s="1">
        <f t="shared" si="102"/>
        <v>0.69314718055994529</v>
      </c>
      <c r="AI400" s="1">
        <f t="shared" si="106"/>
        <v>1.3862943611198906</v>
      </c>
      <c r="AJ400" s="1">
        <f t="shared" si="104"/>
        <v>0.69314718055994529</v>
      </c>
      <c r="AK400" s="1">
        <f t="shared" si="94"/>
        <v>1.0986122886681098</v>
      </c>
      <c r="AL400" s="1">
        <f t="shared" si="92"/>
        <v>1.791759469228055</v>
      </c>
      <c r="AM400" s="1">
        <f t="shared" si="92"/>
        <v>1.791759469228055</v>
      </c>
      <c r="AN400" s="1">
        <f t="shared" si="92"/>
        <v>0.69314718055994529</v>
      </c>
      <c r="AO400" s="1">
        <f t="shared" si="92"/>
        <v>1.0986122886681098</v>
      </c>
      <c r="AP400" s="1">
        <f t="shared" si="92"/>
        <v>0.69314718055994529</v>
      </c>
      <c r="AQ400" s="1">
        <f t="shared" si="92"/>
        <v>1.6094379124341003</v>
      </c>
      <c r="AR400" s="1">
        <f t="shared" si="90"/>
        <v>1.0986122886681098</v>
      </c>
      <c r="AS400" s="1">
        <f t="shared" si="99"/>
        <v>1.1698571791858721</v>
      </c>
      <c r="AT400" s="1">
        <f t="shared" si="99"/>
        <v>1.1298548574674012</v>
      </c>
      <c r="AU400" s="1">
        <f t="shared" si="99"/>
        <v>0.7041850594621728</v>
      </c>
      <c r="AV400" s="1">
        <f t="shared" si="97"/>
        <v>1.3282475869547881</v>
      </c>
      <c r="AW400" s="1">
        <f t="shared" si="97"/>
        <v>-0.19036728686403157</v>
      </c>
      <c r="AX400" s="1">
        <f t="shared" si="97"/>
        <v>0.26044770749225798</v>
      </c>
      <c r="AY400" s="1">
        <f t="shared" si="97"/>
        <v>1.2993919333149435</v>
      </c>
      <c r="AZ400" s="1">
        <f t="shared" si="103"/>
        <v>2.0427099180130579</v>
      </c>
      <c r="BA400" s="1">
        <f t="shared" si="103"/>
        <v>1.0982808385202272</v>
      </c>
      <c r="BB400" s="1">
        <f t="shared" si="103"/>
        <v>-0.21503732076197307</v>
      </c>
      <c r="BC400" s="1">
        <f t="shared" si="103"/>
        <v>1.4736769479924545</v>
      </c>
      <c r="BD400" s="1">
        <f t="shared" si="107"/>
        <v>0.67324899281438011</v>
      </c>
      <c r="BE400" s="1">
        <f t="shared" si="105"/>
        <v>0.35575076669167954</v>
      </c>
      <c r="BF400" s="1">
        <f t="shared" si="95"/>
        <v>0.62554081961751817</v>
      </c>
      <c r="BG400" s="1">
        <f t="shared" si="93"/>
        <v>1.2467706551057407</v>
      </c>
      <c r="BH400" s="1">
        <f t="shared" si="93"/>
        <v>1.3652422642436304</v>
      </c>
      <c r="BI400" s="1">
        <f t="shared" si="93"/>
        <v>0.7690084337002866</v>
      </c>
      <c r="BJ400" s="1">
        <f t="shared" si="93"/>
        <v>0.63280645673869729</v>
      </c>
      <c r="BK400" s="1">
        <f t="shared" si="93"/>
        <v>0.73738767066342814</v>
      </c>
      <c r="BL400" s="1">
        <f t="shared" si="93"/>
        <v>1.6807476188220238</v>
      </c>
      <c r="BM400" s="1">
        <f t="shared" si="91"/>
        <v>-0.22398394759866314</v>
      </c>
      <c r="BN400" s="1">
        <f t="shared" si="100"/>
        <v>0.85541748340837553</v>
      </c>
      <c r="BO400" s="6">
        <f t="shared" si="101"/>
        <v>2.0318621044255942</v>
      </c>
    </row>
    <row r="401" spans="1:67" x14ac:dyDescent="0.2">
      <c r="A401" s="3" t="s">
        <v>412</v>
      </c>
      <c r="B401" s="8">
        <v>19809</v>
      </c>
      <c r="C401" s="5">
        <v>34</v>
      </c>
      <c r="D401" s="5">
        <v>10</v>
      </c>
      <c r="E401" s="5">
        <v>2</v>
      </c>
      <c r="F401" s="5">
        <v>2</v>
      </c>
      <c r="G401" s="5">
        <v>1</v>
      </c>
      <c r="H401" s="5">
        <v>2</v>
      </c>
      <c r="I401" s="5">
        <v>4</v>
      </c>
      <c r="J401" s="5">
        <v>1</v>
      </c>
      <c r="K401" s="5">
        <v>0</v>
      </c>
      <c r="L401" s="5">
        <v>0</v>
      </c>
      <c r="M401" s="5">
        <v>0</v>
      </c>
      <c r="N401" s="5">
        <v>1</v>
      </c>
      <c r="O401" s="5">
        <v>2</v>
      </c>
      <c r="P401" s="5">
        <v>0</v>
      </c>
      <c r="Q401" s="5">
        <v>2</v>
      </c>
      <c r="R401" s="5">
        <v>0</v>
      </c>
      <c r="S401" s="5">
        <v>0</v>
      </c>
      <c r="T401" s="5">
        <v>0</v>
      </c>
      <c r="U401" s="5">
        <v>3</v>
      </c>
      <c r="V401" s="5">
        <v>4</v>
      </c>
      <c r="W401" s="5">
        <v>2</v>
      </c>
      <c r="X401" s="1">
        <f t="shared" si="98"/>
        <v>3.5553480614894135</v>
      </c>
      <c r="Y401" s="1">
        <f t="shared" si="98"/>
        <v>2.3978952727983707</v>
      </c>
      <c r="Z401" s="1">
        <f t="shared" si="98"/>
        <v>1.0986122886681098</v>
      </c>
      <c r="AA401" s="1">
        <f t="shared" si="96"/>
        <v>1.0986122886681098</v>
      </c>
      <c r="AB401" s="1">
        <f t="shared" si="96"/>
        <v>0.69314718055994529</v>
      </c>
      <c r="AC401" s="1">
        <f t="shared" si="96"/>
        <v>1.0986122886681098</v>
      </c>
      <c r="AD401" s="1">
        <f t="shared" si="96"/>
        <v>1.6094379124341003</v>
      </c>
      <c r="AE401" s="1">
        <f t="shared" si="102"/>
        <v>0.69314718055994529</v>
      </c>
      <c r="AF401" s="1">
        <f t="shared" si="102"/>
        <v>0</v>
      </c>
      <c r="AG401" s="1">
        <f t="shared" si="102"/>
        <v>0</v>
      </c>
      <c r="AH401" s="1">
        <f t="shared" si="102"/>
        <v>0</v>
      </c>
      <c r="AI401" s="1">
        <f t="shared" si="106"/>
        <v>0.69314718055994529</v>
      </c>
      <c r="AJ401" s="1">
        <f t="shared" si="104"/>
        <v>1.0986122886681098</v>
      </c>
      <c r="AK401" s="1">
        <f t="shared" si="94"/>
        <v>0</v>
      </c>
      <c r="AL401" s="1">
        <f t="shared" si="92"/>
        <v>1.0986122886681098</v>
      </c>
      <c r="AM401" s="1">
        <f t="shared" si="92"/>
        <v>0</v>
      </c>
      <c r="AN401" s="1">
        <f t="shared" si="92"/>
        <v>0</v>
      </c>
      <c r="AO401" s="1">
        <f t="shared" si="92"/>
        <v>0</v>
      </c>
      <c r="AP401" s="1">
        <f t="shared" si="92"/>
        <v>1.3862943611198906</v>
      </c>
      <c r="AQ401" s="1">
        <f t="shared" si="92"/>
        <v>1.6094379124341003</v>
      </c>
      <c r="AR401" s="1">
        <f t="shared" si="90"/>
        <v>1.0986122886681098</v>
      </c>
      <c r="AS401" s="1">
        <f t="shared" si="99"/>
        <v>-8.6115012780638753E-2</v>
      </c>
      <c r="AT401" s="1">
        <f t="shared" si="99"/>
        <v>0.95482438834307992</v>
      </c>
      <c r="AU401" s="1">
        <f t="shared" si="99"/>
        <v>-8.1477129518228525E-2</v>
      </c>
      <c r="AV401" s="1">
        <f t="shared" si="97"/>
        <v>-0.38999924460624324</v>
      </c>
      <c r="AW401" s="1">
        <f t="shared" si="97"/>
        <v>-0.19036728686403157</v>
      </c>
      <c r="AX401" s="1">
        <f t="shared" si="97"/>
        <v>-0.42768746017487758</v>
      </c>
      <c r="AY401" s="1">
        <f t="shared" si="97"/>
        <v>-1.0427558548288096</v>
      </c>
      <c r="AZ401" s="1">
        <f t="shared" si="103"/>
        <v>2.0427099180130579</v>
      </c>
      <c r="BA401" s="1">
        <f t="shared" si="103"/>
        <v>-0.44108228041665831</v>
      </c>
      <c r="BB401" s="1">
        <f t="shared" si="103"/>
        <v>-0.21503732076197307</v>
      </c>
      <c r="BC401" s="1">
        <f t="shared" si="103"/>
        <v>-0.35611437759536568</v>
      </c>
      <c r="BD401" s="1">
        <f t="shared" si="107"/>
        <v>-0.21611134729571765</v>
      </c>
      <c r="BE401" s="1">
        <f t="shared" si="105"/>
        <v>0.94980581438502953</v>
      </c>
      <c r="BF401" s="1">
        <f t="shared" si="95"/>
        <v>-0.84821762538638401</v>
      </c>
      <c r="BG401" s="1">
        <f t="shared" si="93"/>
        <v>0.22437974549041978</v>
      </c>
      <c r="BH401" s="1">
        <f t="shared" si="93"/>
        <v>-0.90291969880072387</v>
      </c>
      <c r="BI401" s="1">
        <f t="shared" si="93"/>
        <v>-0.51341694708197316</v>
      </c>
      <c r="BJ401" s="1">
        <f t="shared" si="93"/>
        <v>-1.010408345508508</v>
      </c>
      <c r="BK401" s="1">
        <f t="shared" si="93"/>
        <v>2.1695111524889299</v>
      </c>
      <c r="BL401" s="1">
        <f t="shared" si="93"/>
        <v>1.6807476188220238</v>
      </c>
      <c r="BM401" s="1">
        <f t="shared" si="91"/>
        <v>-0.22398394759866314</v>
      </c>
      <c r="BN401" s="1">
        <f t="shared" si="100"/>
        <v>5.1251655158273582E-2</v>
      </c>
      <c r="BO401" s="6">
        <f t="shared" si="101"/>
        <v>1.2276962761754922</v>
      </c>
    </row>
    <row r="402" spans="1:67" x14ac:dyDescent="0.2">
      <c r="A402" s="3" t="s">
        <v>413</v>
      </c>
      <c r="B402" s="8">
        <v>19821</v>
      </c>
      <c r="C402" s="5">
        <v>54</v>
      </c>
      <c r="D402" s="5">
        <v>7</v>
      </c>
      <c r="E402" s="5">
        <v>3</v>
      </c>
      <c r="F402" s="5">
        <v>3</v>
      </c>
      <c r="G402" s="5">
        <v>2</v>
      </c>
      <c r="H402" s="5">
        <v>7</v>
      </c>
      <c r="I402" s="5">
        <v>15</v>
      </c>
      <c r="J402" s="5">
        <v>4</v>
      </c>
      <c r="K402" s="5">
        <v>0</v>
      </c>
      <c r="L402" s="5">
        <v>0</v>
      </c>
      <c r="M402" s="5">
        <v>1</v>
      </c>
      <c r="N402" s="5">
        <v>1</v>
      </c>
      <c r="O402" s="5">
        <v>1</v>
      </c>
      <c r="P402" s="5">
        <v>1</v>
      </c>
      <c r="Q402" s="5">
        <v>1</v>
      </c>
      <c r="R402" s="5">
        <v>0</v>
      </c>
      <c r="S402" s="5">
        <v>0</v>
      </c>
      <c r="T402" s="5">
        <v>0</v>
      </c>
      <c r="U402" s="5">
        <v>2</v>
      </c>
      <c r="V402" s="5">
        <v>6</v>
      </c>
      <c r="W402" s="5">
        <v>20</v>
      </c>
      <c r="X402" s="1">
        <f t="shared" si="98"/>
        <v>4.0073331852324712</v>
      </c>
      <c r="Y402" s="1">
        <f t="shared" si="98"/>
        <v>2.0794415416798357</v>
      </c>
      <c r="Z402" s="1">
        <f t="shared" si="98"/>
        <v>1.3862943611198906</v>
      </c>
      <c r="AA402" s="1">
        <f t="shared" si="96"/>
        <v>1.3862943611198906</v>
      </c>
      <c r="AB402" s="1">
        <f t="shared" si="96"/>
        <v>1.0986122886681098</v>
      </c>
      <c r="AC402" s="1">
        <f t="shared" si="96"/>
        <v>2.0794415416798357</v>
      </c>
      <c r="AD402" s="1">
        <f t="shared" si="96"/>
        <v>2.7725887222397811</v>
      </c>
      <c r="AE402" s="1">
        <f t="shared" si="102"/>
        <v>1.6094379124341003</v>
      </c>
      <c r="AF402" s="1">
        <f t="shared" si="102"/>
        <v>0</v>
      </c>
      <c r="AG402" s="1">
        <f t="shared" si="102"/>
        <v>0</v>
      </c>
      <c r="AH402" s="1">
        <f t="shared" si="102"/>
        <v>0.69314718055994529</v>
      </c>
      <c r="AI402" s="1">
        <f t="shared" si="106"/>
        <v>0.69314718055994529</v>
      </c>
      <c r="AJ402" s="1">
        <f t="shared" si="104"/>
        <v>0.69314718055994529</v>
      </c>
      <c r="AK402" s="1">
        <f t="shared" si="94"/>
        <v>0.69314718055994529</v>
      </c>
      <c r="AL402" s="1">
        <f t="shared" si="92"/>
        <v>0.69314718055994529</v>
      </c>
      <c r="AM402" s="1">
        <f t="shared" si="92"/>
        <v>0</v>
      </c>
      <c r="AN402" s="1">
        <f t="shared" si="92"/>
        <v>0</v>
      </c>
      <c r="AO402" s="1">
        <f t="shared" si="92"/>
        <v>0</v>
      </c>
      <c r="AP402" s="1">
        <f t="shared" si="92"/>
        <v>1.0986122886681098</v>
      </c>
      <c r="AQ402" s="1">
        <f t="shared" si="92"/>
        <v>1.9459101490553132</v>
      </c>
      <c r="AR402" s="1">
        <f t="shared" si="92"/>
        <v>3.044522437723423</v>
      </c>
      <c r="AS402" s="1">
        <f t="shared" si="99"/>
        <v>0.36851222287003044</v>
      </c>
      <c r="AT402" s="1">
        <f t="shared" si="99"/>
        <v>0.62116534573747506</v>
      </c>
      <c r="AU402" s="1">
        <f t="shared" si="99"/>
        <v>0.24460214067413955</v>
      </c>
      <c r="AV402" s="1">
        <f t="shared" si="97"/>
        <v>-6.9112230563044622E-2</v>
      </c>
      <c r="AW402" s="1">
        <f t="shared" si="97"/>
        <v>0.53618933412197389</v>
      </c>
      <c r="AX402" s="1">
        <f t="shared" si="97"/>
        <v>0.89359140891969069</v>
      </c>
      <c r="AY402" s="1">
        <f t="shared" si="97"/>
        <v>5.3571484750088376E-2</v>
      </c>
      <c r="AZ402" s="1">
        <f t="shared" si="103"/>
        <v>5.1997785705127706</v>
      </c>
      <c r="BA402" s="1">
        <f t="shared" si="103"/>
        <v>-0.44108228041665831</v>
      </c>
      <c r="BB402" s="1">
        <f t="shared" si="103"/>
        <v>-0.21503732076197307</v>
      </c>
      <c r="BC402" s="1">
        <f t="shared" si="103"/>
        <v>1.4736769479924545</v>
      </c>
      <c r="BD402" s="1">
        <f t="shared" si="107"/>
        <v>-0.21611134729571765</v>
      </c>
      <c r="BE402" s="1">
        <f t="shared" si="105"/>
        <v>0.35575076669167954</v>
      </c>
      <c r="BF402" s="1">
        <f t="shared" si="95"/>
        <v>8.162042714378219E-2</v>
      </c>
      <c r="BG402" s="1">
        <f t="shared" si="93"/>
        <v>-0.37368059771273615</v>
      </c>
      <c r="BH402" s="1">
        <f t="shared" si="93"/>
        <v>-0.90291969880072387</v>
      </c>
      <c r="BI402" s="1">
        <f t="shared" si="93"/>
        <v>-0.51341694708197316</v>
      </c>
      <c r="BJ402" s="1">
        <f t="shared" si="93"/>
        <v>-1.010408345508508</v>
      </c>
      <c r="BK402" s="1">
        <f t="shared" si="93"/>
        <v>1.5751262039335632</v>
      </c>
      <c r="BL402" s="1">
        <f t="shared" si="93"/>
        <v>2.2560267782145913</v>
      </c>
      <c r="BM402" s="1">
        <f t="shared" si="93"/>
        <v>1.2990378043631867</v>
      </c>
      <c r="BN402" s="1">
        <f t="shared" si="100"/>
        <v>0.53413717465638533</v>
      </c>
      <c r="BO402" s="6">
        <f t="shared" si="101"/>
        <v>1.7105817956736038</v>
      </c>
    </row>
    <row r="403" spans="1:67" x14ac:dyDescent="0.2">
      <c r="A403" s="3" t="s">
        <v>414</v>
      </c>
      <c r="B403" s="8">
        <v>19824</v>
      </c>
      <c r="C403" s="5">
        <v>56</v>
      </c>
      <c r="D403" s="5">
        <v>2</v>
      </c>
      <c r="E403" s="5">
        <v>4</v>
      </c>
      <c r="F403" s="5">
        <v>2</v>
      </c>
      <c r="G403" s="5">
        <v>2</v>
      </c>
      <c r="H403" s="5">
        <v>2</v>
      </c>
      <c r="I403" s="5">
        <v>33</v>
      </c>
      <c r="J403" s="5">
        <v>0</v>
      </c>
      <c r="K403" s="5">
        <v>1</v>
      </c>
      <c r="L403" s="5">
        <v>0</v>
      </c>
      <c r="M403" s="5">
        <v>0</v>
      </c>
      <c r="N403" s="5">
        <v>0</v>
      </c>
      <c r="O403" s="5">
        <v>2</v>
      </c>
      <c r="P403" s="5">
        <v>3</v>
      </c>
      <c r="Q403" s="5">
        <v>0</v>
      </c>
      <c r="R403" s="5">
        <v>0</v>
      </c>
      <c r="S403" s="5">
        <v>1</v>
      </c>
      <c r="T403" s="5">
        <v>0</v>
      </c>
      <c r="U403" s="5">
        <v>2</v>
      </c>
      <c r="V403" s="5">
        <v>2</v>
      </c>
      <c r="W403" s="5">
        <v>4</v>
      </c>
      <c r="X403" s="1">
        <f t="shared" si="98"/>
        <v>4.0430512678345503</v>
      </c>
      <c r="Y403" s="1">
        <f t="shared" si="98"/>
        <v>1.0986122886681098</v>
      </c>
      <c r="Z403" s="1">
        <f t="shared" si="98"/>
        <v>1.6094379124341003</v>
      </c>
      <c r="AA403" s="1">
        <f t="shared" si="96"/>
        <v>1.0986122886681098</v>
      </c>
      <c r="AB403" s="1">
        <f t="shared" si="96"/>
        <v>1.0986122886681098</v>
      </c>
      <c r="AC403" s="1">
        <f t="shared" si="96"/>
        <v>1.0986122886681098</v>
      </c>
      <c r="AD403" s="1">
        <f t="shared" si="96"/>
        <v>3.5263605246161616</v>
      </c>
      <c r="AE403" s="1">
        <f t="shared" si="102"/>
        <v>0</v>
      </c>
      <c r="AF403" s="1">
        <f t="shared" si="102"/>
        <v>0.69314718055994529</v>
      </c>
      <c r="AG403" s="1">
        <f t="shared" si="102"/>
        <v>0</v>
      </c>
      <c r="AH403" s="1">
        <f t="shared" si="102"/>
        <v>0</v>
      </c>
      <c r="AI403" s="1">
        <f t="shared" si="106"/>
        <v>0</v>
      </c>
      <c r="AJ403" s="1">
        <f t="shared" si="104"/>
        <v>1.0986122886681098</v>
      </c>
      <c r="AK403" s="1">
        <f t="shared" si="94"/>
        <v>1.3862943611198906</v>
      </c>
      <c r="AL403" s="1">
        <f t="shared" si="92"/>
        <v>0</v>
      </c>
      <c r="AM403" s="1">
        <f t="shared" si="92"/>
        <v>0</v>
      </c>
      <c r="AN403" s="1">
        <f t="shared" si="92"/>
        <v>0.69314718055994529</v>
      </c>
      <c r="AO403" s="1">
        <f t="shared" si="92"/>
        <v>0</v>
      </c>
      <c r="AP403" s="1">
        <f t="shared" si="92"/>
        <v>1.0986122886681098</v>
      </c>
      <c r="AQ403" s="1">
        <f t="shared" si="92"/>
        <v>1.0986122886681098</v>
      </c>
      <c r="AR403" s="1">
        <f t="shared" si="92"/>
        <v>1.6094379124341003</v>
      </c>
      <c r="AS403" s="1">
        <f t="shared" si="99"/>
        <v>0.40443909812125356</v>
      </c>
      <c r="AT403" s="1">
        <f t="shared" si="99"/>
        <v>-0.40649587327223197</v>
      </c>
      <c r="AU403" s="1">
        <f t="shared" si="99"/>
        <v>0.49752887239763499</v>
      </c>
      <c r="AV403" s="1">
        <f t="shared" si="97"/>
        <v>-0.38999924460624324</v>
      </c>
      <c r="AW403" s="1">
        <f t="shared" si="97"/>
        <v>0.53618933412197389</v>
      </c>
      <c r="AX403" s="1">
        <f t="shared" si="97"/>
        <v>-0.42768746017487758</v>
      </c>
      <c r="AY403" s="1">
        <f t="shared" si="97"/>
        <v>0.76403880144047132</v>
      </c>
      <c r="AZ403" s="1">
        <f t="shared" si="103"/>
        <v>-0.34552032288269757</v>
      </c>
      <c r="BA403" s="1">
        <f t="shared" si="103"/>
        <v>1.0982808385202272</v>
      </c>
      <c r="BB403" s="1">
        <f t="shared" si="103"/>
        <v>-0.21503732076197307</v>
      </c>
      <c r="BC403" s="1">
        <f t="shared" si="103"/>
        <v>-0.35611437759536568</v>
      </c>
      <c r="BD403" s="1">
        <f t="shared" si="107"/>
        <v>-1.1054716874058155</v>
      </c>
      <c r="BE403" s="1">
        <f t="shared" si="105"/>
        <v>0.94980581438502953</v>
      </c>
      <c r="BF403" s="1">
        <f t="shared" si="95"/>
        <v>1.0114584796739483</v>
      </c>
      <c r="BG403" s="1">
        <f t="shared" si="93"/>
        <v>-1.3960715073280572</v>
      </c>
      <c r="BH403" s="1">
        <f t="shared" si="93"/>
        <v>-0.90291969880072387</v>
      </c>
      <c r="BI403" s="1">
        <f t="shared" si="93"/>
        <v>0.7690084337002866</v>
      </c>
      <c r="BJ403" s="1">
        <f t="shared" si="93"/>
        <v>-1.010408345508508</v>
      </c>
      <c r="BK403" s="1">
        <f t="shared" si="93"/>
        <v>1.5751262039335632</v>
      </c>
      <c r="BL403" s="1">
        <f t="shared" si="93"/>
        <v>0.80736995656007859</v>
      </c>
      <c r="BM403" s="1">
        <f t="shared" si="93"/>
        <v>0.17582821065169643</v>
      </c>
      <c r="BN403" s="1">
        <f t="shared" si="100"/>
        <v>9.6826105008079519E-2</v>
      </c>
      <c r="BO403" s="6">
        <f t="shared" si="101"/>
        <v>1.273270726025298</v>
      </c>
    </row>
    <row r="404" spans="1:67" x14ac:dyDescent="0.2">
      <c r="A404" s="3" t="s">
        <v>415</v>
      </c>
      <c r="B404" s="8">
        <v>19845</v>
      </c>
      <c r="C404" s="5">
        <v>100</v>
      </c>
      <c r="D404" s="5">
        <v>18</v>
      </c>
      <c r="E404" s="5">
        <v>3</v>
      </c>
      <c r="F404" s="5">
        <v>10</v>
      </c>
      <c r="G404" s="5">
        <v>5</v>
      </c>
      <c r="H404" s="5">
        <v>7</v>
      </c>
      <c r="I404" s="5">
        <v>44</v>
      </c>
      <c r="J404" s="5">
        <v>0</v>
      </c>
      <c r="K404" s="5">
        <v>1</v>
      </c>
      <c r="L404" s="5">
        <v>0</v>
      </c>
      <c r="M404" s="5">
        <v>1</v>
      </c>
      <c r="N404" s="5">
        <v>3</v>
      </c>
      <c r="O404" s="5">
        <v>0</v>
      </c>
      <c r="P404" s="5">
        <v>0</v>
      </c>
      <c r="Q404" s="5">
        <v>2</v>
      </c>
      <c r="R404" s="5">
        <v>3</v>
      </c>
      <c r="S404" s="5">
        <v>0</v>
      </c>
      <c r="T404" s="5">
        <v>0</v>
      </c>
      <c r="U404" s="5">
        <v>0</v>
      </c>
      <c r="V404" s="5">
        <v>3</v>
      </c>
      <c r="W404" s="5">
        <v>18</v>
      </c>
      <c r="X404" s="1">
        <f t="shared" si="98"/>
        <v>4.6151205168412597</v>
      </c>
      <c r="Y404" s="1">
        <f t="shared" si="98"/>
        <v>2.9444389791664403</v>
      </c>
      <c r="Z404" s="1">
        <f t="shared" si="98"/>
        <v>1.3862943611198906</v>
      </c>
      <c r="AA404" s="1">
        <f t="shared" si="96"/>
        <v>2.3978952727983707</v>
      </c>
      <c r="AB404" s="1">
        <f t="shared" si="96"/>
        <v>1.791759469228055</v>
      </c>
      <c r="AC404" s="1">
        <f t="shared" si="96"/>
        <v>2.0794415416798357</v>
      </c>
      <c r="AD404" s="1">
        <f t="shared" si="96"/>
        <v>3.8066624897703196</v>
      </c>
      <c r="AE404" s="1">
        <f t="shared" si="102"/>
        <v>0</v>
      </c>
      <c r="AF404" s="1">
        <f t="shared" si="102"/>
        <v>0.69314718055994529</v>
      </c>
      <c r="AG404" s="1">
        <f t="shared" si="102"/>
        <v>0</v>
      </c>
      <c r="AH404" s="1">
        <f t="shared" si="102"/>
        <v>0.69314718055994529</v>
      </c>
      <c r="AI404" s="1">
        <f t="shared" si="106"/>
        <v>1.3862943611198906</v>
      </c>
      <c r="AJ404" s="1">
        <f t="shared" si="104"/>
        <v>0</v>
      </c>
      <c r="AK404" s="1">
        <f t="shared" si="94"/>
        <v>0</v>
      </c>
      <c r="AL404" s="1">
        <f t="shared" si="92"/>
        <v>1.0986122886681098</v>
      </c>
      <c r="AM404" s="1">
        <f t="shared" si="92"/>
        <v>1.3862943611198906</v>
      </c>
      <c r="AN404" s="1">
        <f t="shared" si="92"/>
        <v>0</v>
      </c>
      <c r="AO404" s="1">
        <f t="shared" si="92"/>
        <v>0</v>
      </c>
      <c r="AP404" s="1">
        <f t="shared" si="92"/>
        <v>0</v>
      </c>
      <c r="AQ404" s="1">
        <f t="shared" si="92"/>
        <v>1.3862943611198906</v>
      </c>
      <c r="AR404" s="1">
        <f t="shared" si="92"/>
        <v>2.9444389791664403</v>
      </c>
      <c r="AS404" s="1">
        <f t="shared" si="99"/>
        <v>0.97985241952189917</v>
      </c>
      <c r="AT404" s="1">
        <f t="shared" si="99"/>
        <v>1.5274640907211035</v>
      </c>
      <c r="AU404" s="1">
        <f t="shared" si="99"/>
        <v>0.24460214067413955</v>
      </c>
      <c r="AV404" s="1">
        <f t="shared" si="97"/>
        <v>1.0592500381921408</v>
      </c>
      <c r="AW404" s="1">
        <f t="shared" si="97"/>
        <v>1.7782460815037091</v>
      </c>
      <c r="AX404" s="1">
        <f t="shared" si="97"/>
        <v>0.89359140891969069</v>
      </c>
      <c r="AY404" s="1">
        <f t="shared" si="97"/>
        <v>1.0282373087583092</v>
      </c>
      <c r="AZ404" s="1">
        <f t="shared" si="103"/>
        <v>-0.34552032288269757</v>
      </c>
      <c r="BA404" s="1">
        <f t="shared" si="103"/>
        <v>1.0982808385202272</v>
      </c>
      <c r="BB404" s="1">
        <f t="shared" si="103"/>
        <v>-0.21503732076197307</v>
      </c>
      <c r="BC404" s="1">
        <f t="shared" si="103"/>
        <v>1.4736769479924545</v>
      </c>
      <c r="BD404" s="1">
        <f t="shared" si="107"/>
        <v>0.67324899281438011</v>
      </c>
      <c r="BE404" s="1">
        <f t="shared" si="105"/>
        <v>-0.65979304502442915</v>
      </c>
      <c r="BF404" s="1">
        <f t="shared" si="95"/>
        <v>-0.84821762538638401</v>
      </c>
      <c r="BG404" s="1">
        <f t="shared" si="93"/>
        <v>0.22437974549041978</v>
      </c>
      <c r="BH404" s="1">
        <f t="shared" si="93"/>
        <v>0.85196994653191005</v>
      </c>
      <c r="BI404" s="1">
        <f t="shared" si="93"/>
        <v>-0.51341694708197316</v>
      </c>
      <c r="BJ404" s="1">
        <f t="shared" si="93"/>
        <v>-1.010408345508508</v>
      </c>
      <c r="BK404" s="1">
        <f t="shared" si="93"/>
        <v>-0.69473581116207361</v>
      </c>
      <c r="BL404" s="1">
        <f t="shared" si="93"/>
        <v>1.2992307486250201</v>
      </c>
      <c r="BM404" s="1">
        <f t="shared" si="93"/>
        <v>1.2207046477845762</v>
      </c>
      <c r="BN404" s="1">
        <f t="shared" si="100"/>
        <v>0.47931456848771131</v>
      </c>
      <c r="BO404" s="6">
        <f t="shared" si="101"/>
        <v>1.65575918950493</v>
      </c>
    </row>
    <row r="405" spans="1:67" x14ac:dyDescent="0.2">
      <c r="A405" s="3" t="s">
        <v>416</v>
      </c>
      <c r="B405" s="8">
        <v>20001</v>
      </c>
      <c r="C405" s="5">
        <v>397</v>
      </c>
      <c r="D405" s="5">
        <v>20</v>
      </c>
      <c r="E405" s="5">
        <v>28</v>
      </c>
      <c r="F405" s="5">
        <v>28</v>
      </c>
      <c r="G405" s="5">
        <v>5</v>
      </c>
      <c r="H405" s="5">
        <v>18</v>
      </c>
      <c r="I405" s="5">
        <v>189</v>
      </c>
      <c r="J405" s="5">
        <v>0</v>
      </c>
      <c r="K405" s="5">
        <v>1</v>
      </c>
      <c r="L405" s="5">
        <v>0</v>
      </c>
      <c r="M405" s="5">
        <v>2</v>
      </c>
      <c r="N405" s="5">
        <v>24</v>
      </c>
      <c r="O405" s="5">
        <v>9</v>
      </c>
      <c r="P405" s="5">
        <v>22</v>
      </c>
      <c r="Q405" s="5">
        <v>11</v>
      </c>
      <c r="R405" s="5">
        <v>23</v>
      </c>
      <c r="S405" s="5">
        <v>4</v>
      </c>
      <c r="T405" s="5">
        <v>7</v>
      </c>
      <c r="U405" s="5">
        <v>3</v>
      </c>
      <c r="V405" s="5">
        <v>3</v>
      </c>
      <c r="W405" s="5">
        <v>0</v>
      </c>
      <c r="X405" s="1">
        <f t="shared" si="98"/>
        <v>5.9864520052844377</v>
      </c>
      <c r="Y405" s="1">
        <f t="shared" si="98"/>
        <v>3.044522437723423</v>
      </c>
      <c r="Z405" s="1">
        <f t="shared" si="98"/>
        <v>3.3672958299864741</v>
      </c>
      <c r="AA405" s="1">
        <f t="shared" si="96"/>
        <v>3.3672958299864741</v>
      </c>
      <c r="AB405" s="1">
        <f t="shared" si="96"/>
        <v>1.791759469228055</v>
      </c>
      <c r="AC405" s="1">
        <f t="shared" si="96"/>
        <v>2.9444389791664403</v>
      </c>
      <c r="AD405" s="1">
        <f t="shared" si="96"/>
        <v>5.2470240721604862</v>
      </c>
      <c r="AE405" s="1">
        <f t="shared" si="102"/>
        <v>0</v>
      </c>
      <c r="AF405" s="1">
        <f t="shared" si="102"/>
        <v>0.69314718055994529</v>
      </c>
      <c r="AG405" s="1">
        <f t="shared" si="102"/>
        <v>0</v>
      </c>
      <c r="AH405" s="1">
        <f t="shared" si="102"/>
        <v>1.0986122886681098</v>
      </c>
      <c r="AI405" s="1">
        <f t="shared" si="106"/>
        <v>3.2188758248682006</v>
      </c>
      <c r="AJ405" s="1">
        <f t="shared" si="104"/>
        <v>2.3025850929940459</v>
      </c>
      <c r="AK405" s="1">
        <f t="shared" si="94"/>
        <v>3.1354942159291497</v>
      </c>
      <c r="AL405" s="1">
        <f t="shared" si="92"/>
        <v>2.4849066497880004</v>
      </c>
      <c r="AM405" s="1">
        <f t="shared" si="92"/>
        <v>3.1780538303479458</v>
      </c>
      <c r="AN405" s="1">
        <f t="shared" si="92"/>
        <v>1.6094379124341003</v>
      </c>
      <c r="AO405" s="1">
        <f t="shared" si="92"/>
        <v>2.0794415416798357</v>
      </c>
      <c r="AP405" s="1">
        <f t="shared" si="92"/>
        <v>1.3862943611198906</v>
      </c>
      <c r="AQ405" s="1">
        <f t="shared" si="92"/>
        <v>1.3862943611198906</v>
      </c>
      <c r="AR405" s="1">
        <f t="shared" si="92"/>
        <v>0</v>
      </c>
      <c r="AS405" s="1">
        <f t="shared" si="99"/>
        <v>2.3592001258991835</v>
      </c>
      <c r="AT405" s="1">
        <f t="shared" si="99"/>
        <v>1.6323262659749105</v>
      </c>
      <c r="AU405" s="1">
        <f t="shared" si="99"/>
        <v>2.4900097453704539</v>
      </c>
      <c r="AV405" s="1">
        <f t="shared" si="97"/>
        <v>2.1405410882628488</v>
      </c>
      <c r="AW405" s="1">
        <f t="shared" si="97"/>
        <v>1.7782460815037091</v>
      </c>
      <c r="AX405" s="1">
        <f t="shared" si="97"/>
        <v>2.0588327926392451</v>
      </c>
      <c r="AY405" s="1">
        <f t="shared" si="97"/>
        <v>2.3858495533109076</v>
      </c>
      <c r="AZ405" s="1">
        <f t="shared" si="103"/>
        <v>-0.34552032288269757</v>
      </c>
      <c r="BA405" s="1">
        <f t="shared" si="103"/>
        <v>1.0982808385202272</v>
      </c>
      <c r="BB405" s="1">
        <f t="shared" si="103"/>
        <v>-0.21503732076197307</v>
      </c>
      <c r="BC405" s="1">
        <f t="shared" si="103"/>
        <v>2.5440362576061855</v>
      </c>
      <c r="BD405" s="1">
        <f t="shared" si="107"/>
        <v>3.0245898329546161</v>
      </c>
      <c r="BE405" s="1">
        <f t="shared" si="105"/>
        <v>2.7137704747043143</v>
      </c>
      <c r="BF405" s="1">
        <f t="shared" si="95"/>
        <v>3.3579624143332181</v>
      </c>
      <c r="BG405" s="1">
        <f t="shared" si="93"/>
        <v>2.2691615647210619</v>
      </c>
      <c r="BH405" s="1">
        <f t="shared" si="93"/>
        <v>3.1201319095762643</v>
      </c>
      <c r="BI405" s="1">
        <f t="shared" si="93"/>
        <v>2.4642825741529792</v>
      </c>
      <c r="BJ405" s="1">
        <f t="shared" si="93"/>
        <v>2.0998509852318925</v>
      </c>
      <c r="BK405" s="1">
        <f t="shared" si="93"/>
        <v>2.1695111524889299</v>
      </c>
      <c r="BL405" s="1">
        <f t="shared" si="93"/>
        <v>1.2992307486250201</v>
      </c>
      <c r="BM405" s="1">
        <f t="shared" si="93"/>
        <v>-1.0838440050768672</v>
      </c>
      <c r="BN405" s="1">
        <f t="shared" si="100"/>
        <v>1.8743529884359253</v>
      </c>
      <c r="BO405" s="6">
        <f t="shared" si="101"/>
        <v>3.0507976094531442</v>
      </c>
    </row>
    <row r="406" spans="1:67" x14ac:dyDescent="0.2">
      <c r="A406" s="3" t="s">
        <v>417</v>
      </c>
      <c r="B406" s="8">
        <v>20011</v>
      </c>
      <c r="C406" s="5">
        <v>187</v>
      </c>
      <c r="D406" s="5">
        <v>18</v>
      </c>
      <c r="E406" s="5">
        <v>14</v>
      </c>
      <c r="F406" s="5">
        <v>16</v>
      </c>
      <c r="G406" s="5">
        <v>8</v>
      </c>
      <c r="H406" s="5">
        <v>7</v>
      </c>
      <c r="I406" s="5">
        <v>86</v>
      </c>
      <c r="J406" s="5">
        <v>0</v>
      </c>
      <c r="K406" s="5">
        <v>0</v>
      </c>
      <c r="L406" s="5">
        <v>0</v>
      </c>
      <c r="M406" s="5">
        <v>1</v>
      </c>
      <c r="N406" s="5">
        <v>9</v>
      </c>
      <c r="O406" s="5">
        <v>4</v>
      </c>
      <c r="P406" s="5">
        <v>6</v>
      </c>
      <c r="Q406" s="5">
        <v>4</v>
      </c>
      <c r="R406" s="5">
        <v>6</v>
      </c>
      <c r="S406" s="5">
        <v>1</v>
      </c>
      <c r="T406" s="5">
        <v>3</v>
      </c>
      <c r="U406" s="5">
        <v>3</v>
      </c>
      <c r="V406" s="5">
        <v>1</v>
      </c>
      <c r="W406" s="5">
        <v>37</v>
      </c>
      <c r="X406" s="1">
        <f t="shared" si="98"/>
        <v>5.2364419628299492</v>
      </c>
      <c r="Y406" s="1">
        <f t="shared" si="98"/>
        <v>2.9444389791664403</v>
      </c>
      <c r="Z406" s="1">
        <f t="shared" si="98"/>
        <v>2.7080502011022101</v>
      </c>
      <c r="AA406" s="1">
        <f t="shared" si="96"/>
        <v>2.8332133440562162</v>
      </c>
      <c r="AB406" s="1">
        <f t="shared" si="96"/>
        <v>2.1972245773362196</v>
      </c>
      <c r="AC406" s="1">
        <f t="shared" si="96"/>
        <v>2.0794415416798357</v>
      </c>
      <c r="AD406" s="1">
        <f t="shared" si="96"/>
        <v>4.4659081186545837</v>
      </c>
      <c r="AE406" s="1">
        <f t="shared" si="102"/>
        <v>0</v>
      </c>
      <c r="AF406" s="1">
        <f t="shared" si="102"/>
        <v>0</v>
      </c>
      <c r="AG406" s="1">
        <f t="shared" si="102"/>
        <v>0</v>
      </c>
      <c r="AH406" s="1">
        <f t="shared" si="102"/>
        <v>0.69314718055994529</v>
      </c>
      <c r="AI406" s="1">
        <f t="shared" si="106"/>
        <v>2.3025850929940459</v>
      </c>
      <c r="AJ406" s="1">
        <f t="shared" si="104"/>
        <v>1.6094379124341003</v>
      </c>
      <c r="AK406" s="1">
        <f t="shared" si="94"/>
        <v>1.9459101490553132</v>
      </c>
      <c r="AL406" s="1">
        <f t="shared" si="92"/>
        <v>1.6094379124341003</v>
      </c>
      <c r="AM406" s="1">
        <f t="shared" si="92"/>
        <v>1.9459101490553132</v>
      </c>
      <c r="AN406" s="1">
        <f t="shared" si="92"/>
        <v>0.69314718055994529</v>
      </c>
      <c r="AO406" s="1">
        <f t="shared" si="92"/>
        <v>1.3862943611198906</v>
      </c>
      <c r="AP406" s="1">
        <f t="shared" si="92"/>
        <v>1.3862943611198906</v>
      </c>
      <c r="AQ406" s="1">
        <f t="shared" si="92"/>
        <v>0.69314718055994529</v>
      </c>
      <c r="AR406" s="1">
        <f t="shared" si="92"/>
        <v>3.6375861597263857</v>
      </c>
      <c r="AS406" s="1">
        <f t="shared" si="99"/>
        <v>1.6048058452034299</v>
      </c>
      <c r="AT406" s="1">
        <f t="shared" si="99"/>
        <v>1.5274640907211035</v>
      </c>
      <c r="AU406" s="1">
        <f t="shared" si="99"/>
        <v>1.7427739801660698</v>
      </c>
      <c r="AV406" s="1">
        <f t="shared" si="97"/>
        <v>1.5448135453459899</v>
      </c>
      <c r="AW406" s="1">
        <f t="shared" si="97"/>
        <v>2.5048027024897146</v>
      </c>
      <c r="AX406" s="1">
        <f t="shared" si="97"/>
        <v>0.89359140891969069</v>
      </c>
      <c r="AY406" s="1">
        <f t="shared" si="97"/>
        <v>1.6496090176981388</v>
      </c>
      <c r="AZ406" s="1">
        <f t="shared" si="103"/>
        <v>-0.34552032288269757</v>
      </c>
      <c r="BA406" s="1">
        <f t="shared" si="103"/>
        <v>-0.44108228041665831</v>
      </c>
      <c r="BB406" s="1">
        <f t="shared" si="103"/>
        <v>-0.21503732076197307</v>
      </c>
      <c r="BC406" s="1">
        <f t="shared" si="103"/>
        <v>1.4736769479924545</v>
      </c>
      <c r="BD406" s="1">
        <f t="shared" si="107"/>
        <v>1.8489194128844988</v>
      </c>
      <c r="BE406" s="1">
        <f t="shared" si="105"/>
        <v>1.6982266629882052</v>
      </c>
      <c r="BF406" s="1">
        <f t="shared" si="95"/>
        <v>1.7621678081006351</v>
      </c>
      <c r="BG406" s="1">
        <f t="shared" si="93"/>
        <v>0.97784666966520262</v>
      </c>
      <c r="BH406" s="1">
        <f t="shared" si="93"/>
        <v>1.5603793429455226</v>
      </c>
      <c r="BI406" s="1">
        <f t="shared" si="93"/>
        <v>0.7690084337002866</v>
      </c>
      <c r="BJ406" s="1">
        <f t="shared" si="93"/>
        <v>1.0630978749850926</v>
      </c>
      <c r="BK406" s="1">
        <f t="shared" si="93"/>
        <v>2.1695111524889299</v>
      </c>
      <c r="BL406" s="1">
        <f t="shared" si="93"/>
        <v>0.11413110601541589</v>
      </c>
      <c r="BM406" s="1">
        <f t="shared" si="93"/>
        <v>1.7632159419552389</v>
      </c>
      <c r="BN406" s="1">
        <f t="shared" si="100"/>
        <v>1.2222096200097281</v>
      </c>
      <c r="BO406" s="6">
        <f t="shared" si="101"/>
        <v>2.3986542410269465</v>
      </c>
    </row>
    <row r="407" spans="1:67" x14ac:dyDescent="0.2">
      <c r="A407" s="3" t="s">
        <v>418</v>
      </c>
      <c r="B407" s="8">
        <v>20013</v>
      </c>
      <c r="C407" s="5">
        <v>105</v>
      </c>
      <c r="D407" s="5">
        <v>10</v>
      </c>
      <c r="E407" s="5">
        <v>11</v>
      </c>
      <c r="F407" s="5">
        <v>9</v>
      </c>
      <c r="G407" s="5">
        <v>1</v>
      </c>
      <c r="H407" s="5">
        <v>5</v>
      </c>
      <c r="I407" s="5">
        <v>50</v>
      </c>
      <c r="J407" s="5">
        <v>0</v>
      </c>
      <c r="K407" s="5">
        <v>0</v>
      </c>
      <c r="L407" s="5">
        <v>0</v>
      </c>
      <c r="M407" s="5">
        <v>0</v>
      </c>
      <c r="N407" s="5">
        <v>1</v>
      </c>
      <c r="O407" s="5">
        <v>0</v>
      </c>
      <c r="P407" s="5">
        <v>5</v>
      </c>
      <c r="Q407" s="5">
        <v>4</v>
      </c>
      <c r="R407" s="5">
        <v>2</v>
      </c>
      <c r="S407" s="5">
        <v>0</v>
      </c>
      <c r="T407" s="5">
        <v>4</v>
      </c>
      <c r="U407" s="5">
        <v>1</v>
      </c>
      <c r="V407" s="5">
        <v>2</v>
      </c>
      <c r="W407" s="5">
        <v>25</v>
      </c>
      <c r="X407" s="1">
        <f t="shared" si="98"/>
        <v>4.6634390941120669</v>
      </c>
      <c r="Y407" s="1">
        <f t="shared" si="98"/>
        <v>2.3978952727983707</v>
      </c>
      <c r="Z407" s="1">
        <f t="shared" si="98"/>
        <v>2.4849066497880004</v>
      </c>
      <c r="AA407" s="1">
        <f t="shared" si="96"/>
        <v>2.3025850929940459</v>
      </c>
      <c r="AB407" s="1">
        <f t="shared" si="96"/>
        <v>0.69314718055994529</v>
      </c>
      <c r="AC407" s="1">
        <f t="shared" si="96"/>
        <v>1.791759469228055</v>
      </c>
      <c r="AD407" s="1">
        <f t="shared" si="96"/>
        <v>3.9318256327243257</v>
      </c>
      <c r="AE407" s="1">
        <f t="shared" si="102"/>
        <v>0</v>
      </c>
      <c r="AF407" s="1">
        <f t="shared" si="102"/>
        <v>0</v>
      </c>
      <c r="AG407" s="1">
        <f t="shared" si="102"/>
        <v>0</v>
      </c>
      <c r="AH407" s="1">
        <f t="shared" si="102"/>
        <v>0</v>
      </c>
      <c r="AI407" s="1">
        <f t="shared" si="106"/>
        <v>0.69314718055994529</v>
      </c>
      <c r="AJ407" s="1">
        <f t="shared" si="104"/>
        <v>0</v>
      </c>
      <c r="AK407" s="1">
        <f t="shared" si="94"/>
        <v>1.791759469228055</v>
      </c>
      <c r="AL407" s="1">
        <f t="shared" si="92"/>
        <v>1.6094379124341003</v>
      </c>
      <c r="AM407" s="1">
        <f t="shared" si="92"/>
        <v>1.0986122886681098</v>
      </c>
      <c r="AN407" s="1">
        <f t="shared" si="92"/>
        <v>0</v>
      </c>
      <c r="AO407" s="1">
        <f t="shared" si="92"/>
        <v>1.6094379124341003</v>
      </c>
      <c r="AP407" s="1">
        <f t="shared" si="92"/>
        <v>0.69314718055994529</v>
      </c>
      <c r="AQ407" s="1">
        <f t="shared" si="92"/>
        <v>1.0986122886681098</v>
      </c>
      <c r="AR407" s="1">
        <f t="shared" si="92"/>
        <v>3.2580965380214821</v>
      </c>
      <c r="AS407" s="1">
        <f t="shared" si="99"/>
        <v>1.0284534465497002</v>
      </c>
      <c r="AT407" s="1">
        <f t="shared" si="99"/>
        <v>0.95482438834307992</v>
      </c>
      <c r="AU407" s="1">
        <f t="shared" si="99"/>
        <v>1.4898472484425744</v>
      </c>
      <c r="AV407" s="1">
        <f t="shared" si="97"/>
        <v>0.95293893321198464</v>
      </c>
      <c r="AW407" s="1">
        <f t="shared" si="97"/>
        <v>-0.19036728686403157</v>
      </c>
      <c r="AX407" s="1">
        <f t="shared" si="97"/>
        <v>0.5060537797342709</v>
      </c>
      <c r="AY407" s="1">
        <f t="shared" si="97"/>
        <v>1.1462097800589335</v>
      </c>
      <c r="AZ407" s="1">
        <f t="shared" si="103"/>
        <v>-0.34552032288269757</v>
      </c>
      <c r="BA407" s="1">
        <f t="shared" si="103"/>
        <v>-0.44108228041665831</v>
      </c>
      <c r="BB407" s="1">
        <f t="shared" si="103"/>
        <v>-0.21503732076197307</v>
      </c>
      <c r="BC407" s="1">
        <f t="shared" si="103"/>
        <v>-0.35611437759536568</v>
      </c>
      <c r="BD407" s="1">
        <f t="shared" si="107"/>
        <v>-0.21611134729571765</v>
      </c>
      <c r="BE407" s="1">
        <f t="shared" si="105"/>
        <v>-0.65979304502442915</v>
      </c>
      <c r="BF407" s="1">
        <f t="shared" si="95"/>
        <v>1.5553788721476842</v>
      </c>
      <c r="BG407" s="1">
        <f t="shared" si="93"/>
        <v>0.97784666966520262</v>
      </c>
      <c r="BH407" s="1">
        <f t="shared" si="93"/>
        <v>0.48779744157731347</v>
      </c>
      <c r="BI407" s="1">
        <f t="shared" si="93"/>
        <v>-0.51341694708197316</v>
      </c>
      <c r="BJ407" s="1">
        <f t="shared" si="93"/>
        <v>1.3968578286353925</v>
      </c>
      <c r="BK407" s="1">
        <f t="shared" si="93"/>
        <v>0.73738767066342814</v>
      </c>
      <c r="BL407" s="1">
        <f t="shared" si="93"/>
        <v>0.80736995656007859</v>
      </c>
      <c r="BM407" s="1">
        <f t="shared" si="93"/>
        <v>1.4661976295830406</v>
      </c>
      <c r="BN407" s="1">
        <f t="shared" si="100"/>
        <v>0.50332003415475424</v>
      </c>
      <c r="BO407" s="6">
        <f t="shared" si="101"/>
        <v>1.6797646551719727</v>
      </c>
    </row>
    <row r="408" spans="1:67" x14ac:dyDescent="0.2">
      <c r="A408" s="3" t="s">
        <v>419</v>
      </c>
      <c r="B408" s="8">
        <v>20032</v>
      </c>
      <c r="C408" s="5">
        <v>32</v>
      </c>
      <c r="D408" s="5">
        <v>1</v>
      </c>
      <c r="E408" s="5">
        <v>3</v>
      </c>
      <c r="F408" s="5">
        <v>1</v>
      </c>
      <c r="G408" s="5">
        <v>1</v>
      </c>
      <c r="H408" s="5">
        <v>3</v>
      </c>
      <c r="I408" s="5">
        <v>15</v>
      </c>
      <c r="J408" s="5">
        <v>0</v>
      </c>
      <c r="K408" s="5">
        <v>0</v>
      </c>
      <c r="L408" s="5">
        <v>0</v>
      </c>
      <c r="M408" s="5">
        <v>0</v>
      </c>
      <c r="N408" s="5">
        <v>1</v>
      </c>
      <c r="O408" s="5">
        <v>1</v>
      </c>
      <c r="P408" s="5">
        <v>1</v>
      </c>
      <c r="Q408" s="5">
        <v>3</v>
      </c>
      <c r="R408" s="5">
        <v>1</v>
      </c>
      <c r="S408" s="5">
        <v>1</v>
      </c>
      <c r="T408" s="5">
        <v>0</v>
      </c>
      <c r="U408" s="5">
        <v>0</v>
      </c>
      <c r="V408" s="5">
        <v>0</v>
      </c>
      <c r="W408" s="5">
        <v>9</v>
      </c>
      <c r="X408" s="1">
        <f t="shared" si="98"/>
        <v>3.4965075614664802</v>
      </c>
      <c r="Y408" s="1">
        <f t="shared" si="98"/>
        <v>0.69314718055994529</v>
      </c>
      <c r="Z408" s="1">
        <f t="shared" si="98"/>
        <v>1.3862943611198906</v>
      </c>
      <c r="AA408" s="1">
        <f t="shared" si="96"/>
        <v>0.69314718055994529</v>
      </c>
      <c r="AB408" s="1">
        <f t="shared" si="96"/>
        <v>0.69314718055994529</v>
      </c>
      <c r="AC408" s="1">
        <f t="shared" si="96"/>
        <v>1.3862943611198906</v>
      </c>
      <c r="AD408" s="1">
        <f t="shared" si="96"/>
        <v>2.7725887222397811</v>
      </c>
      <c r="AE408" s="1">
        <f t="shared" si="102"/>
        <v>0</v>
      </c>
      <c r="AF408" s="1">
        <f t="shared" si="102"/>
        <v>0</v>
      </c>
      <c r="AG408" s="1">
        <f t="shared" si="102"/>
        <v>0</v>
      </c>
      <c r="AH408" s="1">
        <f t="shared" si="102"/>
        <v>0</v>
      </c>
      <c r="AI408" s="1">
        <f t="shared" si="106"/>
        <v>0.69314718055994529</v>
      </c>
      <c r="AJ408" s="1">
        <f t="shared" si="104"/>
        <v>0.69314718055994529</v>
      </c>
      <c r="AK408" s="1">
        <f t="shared" si="94"/>
        <v>0.69314718055994529</v>
      </c>
      <c r="AL408" s="1">
        <f t="shared" si="92"/>
        <v>1.3862943611198906</v>
      </c>
      <c r="AM408" s="1">
        <f t="shared" si="92"/>
        <v>0.69314718055994529</v>
      </c>
      <c r="AN408" s="1">
        <f t="shared" si="92"/>
        <v>0.69314718055994529</v>
      </c>
      <c r="AO408" s="1">
        <f t="shared" si="92"/>
        <v>0</v>
      </c>
      <c r="AP408" s="1">
        <f t="shared" si="92"/>
        <v>0</v>
      </c>
      <c r="AQ408" s="1">
        <f t="shared" si="92"/>
        <v>0</v>
      </c>
      <c r="AR408" s="1">
        <f t="shared" si="92"/>
        <v>2.3025850929940459</v>
      </c>
      <c r="AS408" s="1">
        <f t="shared" si="99"/>
        <v>-0.14529946922513068</v>
      </c>
      <c r="AT408" s="1">
        <f t="shared" si="99"/>
        <v>-0.83132085273209477</v>
      </c>
      <c r="AU408" s="1">
        <f t="shared" si="99"/>
        <v>0.24460214067413955</v>
      </c>
      <c r="AV408" s="1">
        <f t="shared" si="97"/>
        <v>-0.84226408937281971</v>
      </c>
      <c r="AW408" s="1">
        <f t="shared" si="97"/>
        <v>-0.19036728686403157</v>
      </c>
      <c r="AX408" s="1">
        <f t="shared" si="97"/>
        <v>-4.0149830989457763E-2</v>
      </c>
      <c r="AY408" s="1">
        <f t="shared" si="97"/>
        <v>5.3571484750088376E-2</v>
      </c>
      <c r="AZ408" s="1">
        <f t="shared" si="103"/>
        <v>-0.34552032288269757</v>
      </c>
      <c r="BA408" s="1">
        <f t="shared" si="103"/>
        <v>-0.44108228041665831</v>
      </c>
      <c r="BB408" s="1">
        <f t="shared" si="103"/>
        <v>-0.21503732076197307</v>
      </c>
      <c r="BC408" s="1">
        <f t="shared" si="103"/>
        <v>-0.35611437759536568</v>
      </c>
      <c r="BD408" s="1">
        <f t="shared" si="107"/>
        <v>-0.21611134729571765</v>
      </c>
      <c r="BE408" s="1">
        <f t="shared" si="105"/>
        <v>0.35575076669167954</v>
      </c>
      <c r="BF408" s="1">
        <f t="shared" si="95"/>
        <v>8.162042714378219E-2</v>
      </c>
      <c r="BG408" s="1">
        <f t="shared" si="93"/>
        <v>0.64871031190258488</v>
      </c>
      <c r="BH408" s="1">
        <f t="shared" si="93"/>
        <v>-2.5474876134406872E-2</v>
      </c>
      <c r="BI408" s="1">
        <f t="shared" si="93"/>
        <v>0.7690084337002866</v>
      </c>
      <c r="BJ408" s="1">
        <f t="shared" si="93"/>
        <v>-1.010408345508508</v>
      </c>
      <c r="BK408" s="1">
        <f t="shared" si="93"/>
        <v>-0.69473581116207361</v>
      </c>
      <c r="BL408" s="1">
        <f t="shared" si="93"/>
        <v>-1.0709685365941881</v>
      </c>
      <c r="BM408" s="1">
        <f t="shared" si="93"/>
        <v>0.71833950482235909</v>
      </c>
      <c r="BN408" s="1">
        <f t="shared" si="100"/>
        <v>-0.16920246085000962</v>
      </c>
      <c r="BO408" s="6">
        <f t="shared" si="101"/>
        <v>1.007242160167209</v>
      </c>
    </row>
    <row r="409" spans="1:67" x14ac:dyDescent="0.2">
      <c r="A409" s="3" t="s">
        <v>420</v>
      </c>
      <c r="B409" s="8">
        <v>20045</v>
      </c>
      <c r="C409" s="5">
        <v>73</v>
      </c>
      <c r="D409" s="5">
        <v>4</v>
      </c>
      <c r="E409" s="5">
        <v>5</v>
      </c>
      <c r="F409" s="5">
        <v>6</v>
      </c>
      <c r="G409" s="5">
        <v>2</v>
      </c>
      <c r="H409" s="5">
        <v>6</v>
      </c>
      <c r="I409" s="5">
        <v>34</v>
      </c>
      <c r="J409" s="5">
        <v>0</v>
      </c>
      <c r="K409" s="5">
        <v>0</v>
      </c>
      <c r="L409" s="5">
        <v>0</v>
      </c>
      <c r="M409" s="5">
        <v>0</v>
      </c>
      <c r="N409" s="5">
        <v>1</v>
      </c>
      <c r="O409" s="5">
        <v>0</v>
      </c>
      <c r="P409" s="5">
        <v>2</v>
      </c>
      <c r="Q409" s="5">
        <v>6</v>
      </c>
      <c r="R409" s="5">
        <v>3</v>
      </c>
      <c r="S409" s="5">
        <v>0</v>
      </c>
      <c r="T409" s="5">
        <v>2</v>
      </c>
      <c r="U409" s="5">
        <v>1</v>
      </c>
      <c r="V409" s="5">
        <v>1</v>
      </c>
      <c r="W409" s="5">
        <v>2</v>
      </c>
      <c r="X409" s="1">
        <f t="shared" si="98"/>
        <v>4.3040650932041702</v>
      </c>
      <c r="Y409" s="1">
        <f t="shared" si="98"/>
        <v>1.6094379124341003</v>
      </c>
      <c r="Z409" s="1">
        <f t="shared" si="98"/>
        <v>1.791759469228055</v>
      </c>
      <c r="AA409" s="1">
        <f t="shared" si="96"/>
        <v>1.9459101490553132</v>
      </c>
      <c r="AB409" s="1">
        <f t="shared" si="96"/>
        <v>1.0986122886681098</v>
      </c>
      <c r="AC409" s="1">
        <f t="shared" si="96"/>
        <v>1.9459101490553132</v>
      </c>
      <c r="AD409" s="1">
        <f t="shared" si="96"/>
        <v>3.5553480614894135</v>
      </c>
      <c r="AE409" s="1">
        <f t="shared" si="102"/>
        <v>0</v>
      </c>
      <c r="AF409" s="1">
        <f t="shared" si="102"/>
        <v>0</v>
      </c>
      <c r="AG409" s="1">
        <f t="shared" si="102"/>
        <v>0</v>
      </c>
      <c r="AH409" s="1">
        <f t="shared" si="102"/>
        <v>0</v>
      </c>
      <c r="AI409" s="1">
        <f t="shared" si="106"/>
        <v>0.69314718055994529</v>
      </c>
      <c r="AJ409" s="1">
        <f t="shared" si="104"/>
        <v>0</v>
      </c>
      <c r="AK409" s="1">
        <f t="shared" si="94"/>
        <v>1.0986122886681098</v>
      </c>
      <c r="AL409" s="1">
        <f t="shared" si="92"/>
        <v>1.9459101490553132</v>
      </c>
      <c r="AM409" s="1">
        <f t="shared" si="92"/>
        <v>1.3862943611198906</v>
      </c>
      <c r="AN409" s="1">
        <f t="shared" si="92"/>
        <v>0</v>
      </c>
      <c r="AO409" s="1">
        <f t="shared" si="92"/>
        <v>1.0986122886681098</v>
      </c>
      <c r="AP409" s="1">
        <f t="shared" si="92"/>
        <v>0.69314718055994529</v>
      </c>
      <c r="AQ409" s="1">
        <f t="shared" si="92"/>
        <v>0.69314718055994529</v>
      </c>
      <c r="AR409" s="1">
        <f t="shared" si="92"/>
        <v>1.0986122886681098</v>
      </c>
      <c r="AS409" s="1">
        <f t="shared" si="99"/>
        <v>0.6669786987870806</v>
      </c>
      <c r="AT409" s="1">
        <f t="shared" si="99"/>
        <v>0.12872030386443817</v>
      </c>
      <c r="AU409" s="1">
        <f t="shared" si="99"/>
        <v>0.7041850594621728</v>
      </c>
      <c r="AV409" s="1">
        <f t="shared" si="97"/>
        <v>0.55509572814501307</v>
      </c>
      <c r="AW409" s="1">
        <f t="shared" si="97"/>
        <v>0.53618933412197389</v>
      </c>
      <c r="AX409" s="1">
        <f t="shared" si="97"/>
        <v>0.71371075497936354</v>
      </c>
      <c r="AY409" s="1">
        <f t="shared" si="97"/>
        <v>0.79136099295105178</v>
      </c>
      <c r="AZ409" s="1">
        <f t="shared" si="103"/>
        <v>-0.34552032288269757</v>
      </c>
      <c r="BA409" s="1">
        <f t="shared" si="103"/>
        <v>-0.44108228041665831</v>
      </c>
      <c r="BB409" s="1">
        <f t="shared" si="103"/>
        <v>-0.21503732076197307</v>
      </c>
      <c r="BC409" s="1">
        <f t="shared" si="103"/>
        <v>-0.35611437759536568</v>
      </c>
      <c r="BD409" s="1">
        <f t="shared" si="107"/>
        <v>-0.21611134729571765</v>
      </c>
      <c r="BE409" s="1">
        <f t="shared" si="105"/>
        <v>-0.65979304502442915</v>
      </c>
      <c r="BF409" s="1">
        <f t="shared" si="95"/>
        <v>0.62554081961751817</v>
      </c>
      <c r="BG409" s="1">
        <f t="shared" si="93"/>
        <v>1.4741426450474653</v>
      </c>
      <c r="BH409" s="1">
        <f t="shared" si="93"/>
        <v>0.85196994653191005</v>
      </c>
      <c r="BI409" s="1">
        <f t="shared" si="93"/>
        <v>-0.51341694708197316</v>
      </c>
      <c r="BJ409" s="1">
        <f t="shared" si="93"/>
        <v>0.63280645673869729</v>
      </c>
      <c r="BK409" s="1">
        <f t="shared" si="93"/>
        <v>0.73738767066342814</v>
      </c>
      <c r="BL409" s="1">
        <f t="shared" si="93"/>
        <v>0.11413110601541589</v>
      </c>
      <c r="BM409" s="1">
        <f t="shared" si="93"/>
        <v>-0.22398394759866314</v>
      </c>
      <c r="BN409" s="1">
        <f t="shared" si="100"/>
        <v>0.26481713944133578</v>
      </c>
      <c r="BO409" s="6">
        <f t="shared" si="101"/>
        <v>1.4412617604585543</v>
      </c>
    </row>
    <row r="410" spans="1:67" x14ac:dyDescent="0.2">
      <c r="A410" s="3" t="s">
        <v>421</v>
      </c>
      <c r="B410" s="8">
        <v>20060</v>
      </c>
      <c r="C410" s="5">
        <v>98</v>
      </c>
      <c r="D410" s="5">
        <v>8</v>
      </c>
      <c r="E410" s="5">
        <v>12</v>
      </c>
      <c r="F410" s="5">
        <v>5</v>
      </c>
      <c r="G410" s="5">
        <v>2</v>
      </c>
      <c r="H410" s="5">
        <v>5</v>
      </c>
      <c r="I410" s="5">
        <v>49</v>
      </c>
      <c r="J410" s="5">
        <v>0</v>
      </c>
      <c r="K410" s="5">
        <v>0</v>
      </c>
      <c r="L410" s="5">
        <v>0</v>
      </c>
      <c r="M410" s="5">
        <v>0</v>
      </c>
      <c r="N410" s="5">
        <v>4</v>
      </c>
      <c r="O410" s="5">
        <v>2</v>
      </c>
      <c r="P410" s="5">
        <v>1</v>
      </c>
      <c r="Q410" s="5">
        <v>0</v>
      </c>
      <c r="R410" s="5">
        <v>3</v>
      </c>
      <c r="S410" s="5">
        <v>0</v>
      </c>
      <c r="T410" s="5">
        <v>4</v>
      </c>
      <c r="U410" s="5">
        <v>1</v>
      </c>
      <c r="V410" s="5">
        <v>2</v>
      </c>
      <c r="W410" s="5">
        <v>17</v>
      </c>
      <c r="X410" s="1">
        <f t="shared" si="98"/>
        <v>4.5951198501345898</v>
      </c>
      <c r="Y410" s="1">
        <f t="shared" si="98"/>
        <v>2.1972245773362196</v>
      </c>
      <c r="Z410" s="1">
        <f t="shared" si="98"/>
        <v>2.5649493574615367</v>
      </c>
      <c r="AA410" s="1">
        <f t="shared" si="96"/>
        <v>1.791759469228055</v>
      </c>
      <c r="AB410" s="1">
        <f t="shared" si="96"/>
        <v>1.0986122886681098</v>
      </c>
      <c r="AC410" s="1">
        <f t="shared" si="96"/>
        <v>1.791759469228055</v>
      </c>
      <c r="AD410" s="1">
        <f t="shared" si="96"/>
        <v>3.912023005428146</v>
      </c>
      <c r="AE410" s="1">
        <f t="shared" si="102"/>
        <v>0</v>
      </c>
      <c r="AF410" s="1">
        <f t="shared" si="102"/>
        <v>0</v>
      </c>
      <c r="AG410" s="1">
        <f t="shared" si="102"/>
        <v>0</v>
      </c>
      <c r="AH410" s="1">
        <f t="shared" si="102"/>
        <v>0</v>
      </c>
      <c r="AI410" s="1">
        <f t="shared" si="106"/>
        <v>1.6094379124341003</v>
      </c>
      <c r="AJ410" s="1">
        <f t="shared" si="104"/>
        <v>1.0986122886681098</v>
      </c>
      <c r="AK410" s="1">
        <f t="shared" si="94"/>
        <v>0.69314718055994529</v>
      </c>
      <c r="AL410" s="1">
        <f t="shared" si="92"/>
        <v>0</v>
      </c>
      <c r="AM410" s="1">
        <f t="shared" si="92"/>
        <v>1.3862943611198906</v>
      </c>
      <c r="AN410" s="1">
        <f t="shared" si="92"/>
        <v>0</v>
      </c>
      <c r="AO410" s="1">
        <f t="shared" si="92"/>
        <v>1.6094379124341003</v>
      </c>
      <c r="AP410" s="1">
        <f t="shared" si="92"/>
        <v>0.69314718055994529</v>
      </c>
      <c r="AQ410" s="1">
        <f t="shared" si="92"/>
        <v>1.0986122886681098</v>
      </c>
      <c r="AR410" s="1">
        <f t="shared" si="92"/>
        <v>2.8903717578961645</v>
      </c>
      <c r="AS410" s="1">
        <f t="shared" si="99"/>
        <v>0.95973483746361721</v>
      </c>
      <c r="AT410" s="1">
        <f t="shared" si="99"/>
        <v>0.74457220542241576</v>
      </c>
      <c r="AU410" s="1">
        <f t="shared" si="99"/>
        <v>1.580573331858087</v>
      </c>
      <c r="AV410" s="1">
        <f t="shared" si="97"/>
        <v>0.38315261420353169</v>
      </c>
      <c r="AW410" s="1">
        <f t="shared" si="97"/>
        <v>0.53618933412197389</v>
      </c>
      <c r="AX410" s="1">
        <f t="shared" si="97"/>
        <v>0.5060537797342709</v>
      </c>
      <c r="AY410" s="1">
        <f t="shared" si="97"/>
        <v>1.127544821467777</v>
      </c>
      <c r="AZ410" s="1">
        <f t="shared" si="103"/>
        <v>-0.34552032288269757</v>
      </c>
      <c r="BA410" s="1">
        <f t="shared" si="103"/>
        <v>-0.44108228041665831</v>
      </c>
      <c r="BB410" s="1">
        <f t="shared" si="103"/>
        <v>-0.21503732076197307</v>
      </c>
      <c r="BC410" s="1">
        <f t="shared" si="103"/>
        <v>-0.35611437759536568</v>
      </c>
      <c r="BD410" s="1">
        <f t="shared" si="107"/>
        <v>0.95955907277440056</v>
      </c>
      <c r="BE410" s="1">
        <f t="shared" si="105"/>
        <v>0.94980581438502953</v>
      </c>
      <c r="BF410" s="1">
        <f t="shared" si="95"/>
        <v>8.162042714378219E-2</v>
      </c>
      <c r="BG410" s="1">
        <f t="shared" si="93"/>
        <v>-1.3960715073280572</v>
      </c>
      <c r="BH410" s="1">
        <f t="shared" si="93"/>
        <v>0.85196994653191005</v>
      </c>
      <c r="BI410" s="1">
        <f t="shared" si="93"/>
        <v>-0.51341694708197316</v>
      </c>
      <c r="BJ410" s="1">
        <f t="shared" si="93"/>
        <v>1.3968578286353925</v>
      </c>
      <c r="BK410" s="1">
        <f t="shared" si="93"/>
        <v>0.73738767066342814</v>
      </c>
      <c r="BL410" s="1">
        <f t="shared" si="93"/>
        <v>0.80736995656007859</v>
      </c>
      <c r="BM410" s="1">
        <f t="shared" si="93"/>
        <v>1.1783874040502029</v>
      </c>
      <c r="BN410" s="1">
        <f t="shared" si="100"/>
        <v>0.45397791852138913</v>
      </c>
      <c r="BO410" s="6">
        <f t="shared" si="101"/>
        <v>1.6304225395386078</v>
      </c>
    </row>
    <row r="411" spans="1:67" x14ac:dyDescent="0.2">
      <c r="A411" s="3" t="s">
        <v>422</v>
      </c>
      <c r="B411" s="8">
        <v>20175</v>
      </c>
      <c r="C411" s="5">
        <v>49</v>
      </c>
      <c r="D411" s="5">
        <v>3</v>
      </c>
      <c r="E411" s="5">
        <v>6</v>
      </c>
      <c r="F411" s="5">
        <v>2</v>
      </c>
      <c r="G411" s="5">
        <v>1</v>
      </c>
      <c r="H411" s="5">
        <v>3</v>
      </c>
      <c r="I411" s="5">
        <v>20</v>
      </c>
      <c r="J411" s="5">
        <v>0</v>
      </c>
      <c r="K411" s="5">
        <v>0</v>
      </c>
      <c r="L411" s="5">
        <v>0</v>
      </c>
      <c r="M411" s="5">
        <v>0</v>
      </c>
      <c r="N411" s="5">
        <v>2</v>
      </c>
      <c r="O411" s="5">
        <v>3</v>
      </c>
      <c r="P411" s="5">
        <v>4</v>
      </c>
      <c r="Q411" s="5">
        <v>1</v>
      </c>
      <c r="R411" s="5">
        <v>2</v>
      </c>
      <c r="S411" s="5">
        <v>0</v>
      </c>
      <c r="T411" s="5">
        <v>0</v>
      </c>
      <c r="U411" s="5">
        <v>0</v>
      </c>
      <c r="V411" s="5">
        <v>2</v>
      </c>
      <c r="W411" s="5">
        <v>5</v>
      </c>
      <c r="X411" s="1">
        <f t="shared" si="98"/>
        <v>3.912023005428146</v>
      </c>
      <c r="Y411" s="1">
        <f t="shared" si="98"/>
        <v>1.3862943611198906</v>
      </c>
      <c r="Z411" s="1">
        <f t="shared" si="98"/>
        <v>1.9459101490553132</v>
      </c>
      <c r="AA411" s="1">
        <f t="shared" si="96"/>
        <v>1.0986122886681098</v>
      </c>
      <c r="AB411" s="1">
        <f t="shared" si="96"/>
        <v>0.69314718055994529</v>
      </c>
      <c r="AC411" s="1">
        <f t="shared" si="96"/>
        <v>1.3862943611198906</v>
      </c>
      <c r="AD411" s="1">
        <f t="shared" si="96"/>
        <v>3.044522437723423</v>
      </c>
      <c r="AE411" s="1">
        <f t="shared" si="102"/>
        <v>0</v>
      </c>
      <c r="AF411" s="1">
        <f t="shared" si="102"/>
        <v>0</v>
      </c>
      <c r="AG411" s="1">
        <f t="shared" si="102"/>
        <v>0</v>
      </c>
      <c r="AH411" s="1">
        <f t="shared" si="102"/>
        <v>0</v>
      </c>
      <c r="AI411" s="1">
        <f t="shared" si="106"/>
        <v>1.0986122886681098</v>
      </c>
      <c r="AJ411" s="1">
        <f t="shared" si="104"/>
        <v>1.3862943611198906</v>
      </c>
      <c r="AK411" s="1">
        <f t="shared" si="94"/>
        <v>1.6094379124341003</v>
      </c>
      <c r="AL411" s="1">
        <f t="shared" si="92"/>
        <v>0.69314718055994529</v>
      </c>
      <c r="AM411" s="1">
        <f t="shared" si="92"/>
        <v>1.0986122886681098</v>
      </c>
      <c r="AN411" s="1">
        <f t="shared" si="92"/>
        <v>0</v>
      </c>
      <c r="AO411" s="1">
        <f t="shared" si="92"/>
        <v>0</v>
      </c>
      <c r="AP411" s="1">
        <f t="shared" si="92"/>
        <v>0</v>
      </c>
      <c r="AQ411" s="1">
        <f t="shared" si="92"/>
        <v>1.0986122886681098</v>
      </c>
      <c r="AR411" s="1">
        <f t="shared" si="92"/>
        <v>1.791759469228055</v>
      </c>
      <c r="AS411" s="1">
        <f t="shared" si="99"/>
        <v>0.27264490047903733</v>
      </c>
      <c r="AT411" s="1">
        <f t="shared" si="99"/>
        <v>-0.10507775349730976</v>
      </c>
      <c r="AU411" s="1">
        <f t="shared" si="99"/>
        <v>0.87891037602201816</v>
      </c>
      <c r="AV411" s="1">
        <f t="shared" si="97"/>
        <v>-0.38999924460624324</v>
      </c>
      <c r="AW411" s="1">
        <f t="shared" si="97"/>
        <v>-0.19036728686403157</v>
      </c>
      <c r="AX411" s="1">
        <f t="shared" si="97"/>
        <v>-4.0149830989457763E-2</v>
      </c>
      <c r="AY411" s="1">
        <f t="shared" si="97"/>
        <v>0.30988250162312159</v>
      </c>
      <c r="AZ411" s="1">
        <f t="shared" si="103"/>
        <v>-0.34552032288269757</v>
      </c>
      <c r="BA411" s="1">
        <f t="shared" si="103"/>
        <v>-0.44108228041665831</v>
      </c>
      <c r="BB411" s="1">
        <f t="shared" si="103"/>
        <v>-0.21503732076197307</v>
      </c>
      <c r="BC411" s="1">
        <f t="shared" si="103"/>
        <v>-0.35611437759536568</v>
      </c>
      <c r="BD411" s="1">
        <f t="shared" si="107"/>
        <v>0.30413110129730331</v>
      </c>
      <c r="BE411" s="1">
        <f t="shared" si="105"/>
        <v>1.3712945784077881</v>
      </c>
      <c r="BF411" s="1">
        <f t="shared" si="95"/>
        <v>1.3107994724787599</v>
      </c>
      <c r="BG411" s="1">
        <f t="shared" si="93"/>
        <v>-0.37368059771273615</v>
      </c>
      <c r="BH411" s="1">
        <f t="shared" si="93"/>
        <v>0.48779744157731347</v>
      </c>
      <c r="BI411" s="1">
        <f t="shared" si="93"/>
        <v>-0.51341694708197316</v>
      </c>
      <c r="BJ411" s="1">
        <f t="shared" si="93"/>
        <v>-1.010408345508508</v>
      </c>
      <c r="BK411" s="1">
        <f t="shared" si="93"/>
        <v>-0.69473581116207361</v>
      </c>
      <c r="BL411" s="1">
        <f t="shared" si="93"/>
        <v>0.80736995656007859</v>
      </c>
      <c r="BM411" s="1">
        <f t="shared" si="93"/>
        <v>0.31852734657199921</v>
      </c>
      <c r="BN411" s="1">
        <f t="shared" si="100"/>
        <v>6.598893123516153E-2</v>
      </c>
      <c r="BO411" s="6">
        <f t="shared" si="101"/>
        <v>1.2424335522523802</v>
      </c>
    </row>
    <row r="412" spans="1:67" x14ac:dyDescent="0.2">
      <c r="A412" s="3" t="s">
        <v>423</v>
      </c>
      <c r="B412" s="8">
        <v>20178</v>
      </c>
      <c r="C412" s="5">
        <v>89</v>
      </c>
      <c r="D412" s="5">
        <v>5</v>
      </c>
      <c r="E412" s="5">
        <v>8</v>
      </c>
      <c r="F412" s="5">
        <v>6</v>
      </c>
      <c r="G412" s="5">
        <v>1</v>
      </c>
      <c r="H412" s="5">
        <v>5</v>
      </c>
      <c r="I412" s="5">
        <v>46</v>
      </c>
      <c r="J412" s="5">
        <v>0</v>
      </c>
      <c r="K412" s="5">
        <v>0</v>
      </c>
      <c r="L412" s="5">
        <v>0</v>
      </c>
      <c r="M412" s="5">
        <v>0</v>
      </c>
      <c r="N412" s="5">
        <v>1</v>
      </c>
      <c r="O412" s="5">
        <v>1</v>
      </c>
      <c r="P412" s="5">
        <v>1</v>
      </c>
      <c r="Q412" s="5">
        <v>3</v>
      </c>
      <c r="R412" s="5">
        <v>6</v>
      </c>
      <c r="S412" s="5">
        <v>1</v>
      </c>
      <c r="T412" s="5">
        <v>1</v>
      </c>
      <c r="U412" s="5">
        <v>3</v>
      </c>
      <c r="V412" s="5">
        <v>1</v>
      </c>
      <c r="W412" s="5">
        <v>7</v>
      </c>
      <c r="X412" s="1">
        <f t="shared" si="98"/>
        <v>4.499809670330265</v>
      </c>
      <c r="Y412" s="1">
        <f t="shared" si="98"/>
        <v>1.791759469228055</v>
      </c>
      <c r="Z412" s="1">
        <f t="shared" si="98"/>
        <v>2.1972245773362196</v>
      </c>
      <c r="AA412" s="1">
        <f t="shared" si="96"/>
        <v>1.9459101490553132</v>
      </c>
      <c r="AB412" s="1">
        <f t="shared" si="96"/>
        <v>0.69314718055994529</v>
      </c>
      <c r="AC412" s="1">
        <f t="shared" si="96"/>
        <v>1.791759469228055</v>
      </c>
      <c r="AD412" s="1">
        <f t="shared" si="96"/>
        <v>3.8501476017100584</v>
      </c>
      <c r="AE412" s="1">
        <f t="shared" si="102"/>
        <v>0</v>
      </c>
      <c r="AF412" s="1">
        <f t="shared" si="102"/>
        <v>0</v>
      </c>
      <c r="AG412" s="1">
        <f t="shared" si="102"/>
        <v>0</v>
      </c>
      <c r="AH412" s="1">
        <f t="shared" si="102"/>
        <v>0</v>
      </c>
      <c r="AI412" s="1">
        <f t="shared" si="106"/>
        <v>0.69314718055994529</v>
      </c>
      <c r="AJ412" s="1">
        <f t="shared" si="104"/>
        <v>0.69314718055994529</v>
      </c>
      <c r="AK412" s="1">
        <f t="shared" si="94"/>
        <v>0.69314718055994529</v>
      </c>
      <c r="AL412" s="1">
        <f t="shared" si="94"/>
        <v>1.3862943611198906</v>
      </c>
      <c r="AM412" s="1">
        <f t="shared" si="94"/>
        <v>1.9459101490553132</v>
      </c>
      <c r="AN412" s="1">
        <f t="shared" si="94"/>
        <v>0.69314718055994529</v>
      </c>
      <c r="AO412" s="1">
        <f t="shared" si="94"/>
        <v>0.69314718055994529</v>
      </c>
      <c r="AP412" s="1">
        <f t="shared" si="94"/>
        <v>1.3862943611198906</v>
      </c>
      <c r="AQ412" s="1">
        <f t="shared" si="94"/>
        <v>0.69314718055994529</v>
      </c>
      <c r="AR412" s="1">
        <f t="shared" si="94"/>
        <v>2.0794415416798357</v>
      </c>
      <c r="AS412" s="1">
        <f t="shared" si="99"/>
        <v>0.86386751507262449</v>
      </c>
      <c r="AT412" s="1">
        <f t="shared" si="99"/>
        <v>0.31974722596255284</v>
      </c>
      <c r="AU412" s="1">
        <f t="shared" si="99"/>
        <v>1.1637679782502064</v>
      </c>
      <c r="AV412" s="1">
        <f t="shared" si="97"/>
        <v>0.55509572814501307</v>
      </c>
      <c r="AW412" s="1">
        <f t="shared" si="97"/>
        <v>-0.19036728686403157</v>
      </c>
      <c r="AX412" s="1">
        <f t="shared" si="97"/>
        <v>0.5060537797342709</v>
      </c>
      <c r="AY412" s="1">
        <f t="shared" si="97"/>
        <v>1.0692241839616621</v>
      </c>
      <c r="AZ412" s="1">
        <f t="shared" si="103"/>
        <v>-0.34552032288269757</v>
      </c>
      <c r="BA412" s="1">
        <f t="shared" si="103"/>
        <v>-0.44108228041665831</v>
      </c>
      <c r="BB412" s="1">
        <f t="shared" si="103"/>
        <v>-0.21503732076197307</v>
      </c>
      <c r="BC412" s="1">
        <f t="shared" si="103"/>
        <v>-0.35611437759536568</v>
      </c>
      <c r="BD412" s="1">
        <f t="shared" si="107"/>
        <v>-0.21611134729571765</v>
      </c>
      <c r="BE412" s="1">
        <f t="shared" si="105"/>
        <v>0.35575076669167954</v>
      </c>
      <c r="BF412" s="1">
        <f t="shared" si="95"/>
        <v>8.162042714378219E-2</v>
      </c>
      <c r="BG412" s="1">
        <f t="shared" si="95"/>
        <v>0.64871031190258488</v>
      </c>
      <c r="BH412" s="1">
        <f t="shared" si="95"/>
        <v>1.5603793429455226</v>
      </c>
      <c r="BI412" s="1">
        <f t="shared" si="95"/>
        <v>0.7690084337002866</v>
      </c>
      <c r="BJ412" s="1">
        <f t="shared" si="95"/>
        <v>2.6344764738292326E-2</v>
      </c>
      <c r="BK412" s="1">
        <f t="shared" si="95"/>
        <v>2.1695111524889299</v>
      </c>
      <c r="BL412" s="1">
        <f t="shared" si="95"/>
        <v>0.11413110601541589</v>
      </c>
      <c r="BM412" s="1">
        <f t="shared" si="95"/>
        <v>0.54368987743511998</v>
      </c>
      <c r="BN412" s="1">
        <f t="shared" si="100"/>
        <v>0.42774617420816669</v>
      </c>
      <c r="BO412" s="6">
        <f t="shared" si="101"/>
        <v>1.6041907952253853</v>
      </c>
    </row>
    <row r="413" spans="1:67" x14ac:dyDescent="0.2">
      <c r="A413" s="3" t="s">
        <v>424</v>
      </c>
      <c r="B413" s="8">
        <v>20228</v>
      </c>
      <c r="C413" s="5">
        <v>88</v>
      </c>
      <c r="D413" s="5">
        <v>8</v>
      </c>
      <c r="E413" s="5">
        <v>3</v>
      </c>
      <c r="F413" s="5">
        <v>11</v>
      </c>
      <c r="G413" s="5">
        <v>1</v>
      </c>
      <c r="H413" s="5">
        <v>6</v>
      </c>
      <c r="I413" s="5">
        <v>44</v>
      </c>
      <c r="J413" s="5">
        <v>0</v>
      </c>
      <c r="K413" s="5">
        <v>4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1</v>
      </c>
      <c r="R413" s="5">
        <v>4</v>
      </c>
      <c r="S413" s="5">
        <v>0</v>
      </c>
      <c r="T413" s="5">
        <v>3</v>
      </c>
      <c r="U413" s="5">
        <v>1</v>
      </c>
      <c r="V413" s="5">
        <v>2</v>
      </c>
      <c r="W413" s="5">
        <v>5</v>
      </c>
      <c r="X413" s="1">
        <f t="shared" si="98"/>
        <v>4.4886363697321396</v>
      </c>
      <c r="Y413" s="1">
        <f t="shared" si="98"/>
        <v>2.1972245773362196</v>
      </c>
      <c r="Z413" s="1">
        <f t="shared" si="98"/>
        <v>1.3862943611198906</v>
      </c>
      <c r="AA413" s="1">
        <f t="shared" si="96"/>
        <v>2.4849066497880004</v>
      </c>
      <c r="AB413" s="1">
        <f t="shared" si="96"/>
        <v>0.69314718055994529</v>
      </c>
      <c r="AC413" s="1">
        <f t="shared" si="96"/>
        <v>1.9459101490553132</v>
      </c>
      <c r="AD413" s="1">
        <f t="shared" si="96"/>
        <v>3.8066624897703196</v>
      </c>
      <c r="AE413" s="1">
        <f t="shared" si="102"/>
        <v>0</v>
      </c>
      <c r="AF413" s="1">
        <f t="shared" si="102"/>
        <v>1.6094379124341003</v>
      </c>
      <c r="AG413" s="1">
        <f t="shared" si="102"/>
        <v>0</v>
      </c>
      <c r="AH413" s="1">
        <f t="shared" si="102"/>
        <v>0</v>
      </c>
      <c r="AI413" s="1">
        <f t="shared" si="106"/>
        <v>0</v>
      </c>
      <c r="AJ413" s="1">
        <f t="shared" si="104"/>
        <v>0</v>
      </c>
      <c r="AK413" s="1">
        <f t="shared" si="94"/>
        <v>0</v>
      </c>
      <c r="AL413" s="1">
        <f t="shared" si="94"/>
        <v>0.69314718055994529</v>
      </c>
      <c r="AM413" s="1">
        <f t="shared" si="94"/>
        <v>1.6094379124341003</v>
      </c>
      <c r="AN413" s="1">
        <f t="shared" si="94"/>
        <v>0</v>
      </c>
      <c r="AO413" s="1">
        <f t="shared" si="94"/>
        <v>1.3862943611198906</v>
      </c>
      <c r="AP413" s="1">
        <f t="shared" si="94"/>
        <v>0.69314718055994529</v>
      </c>
      <c r="AQ413" s="1">
        <f t="shared" si="94"/>
        <v>1.0986122886681098</v>
      </c>
      <c r="AR413" s="1">
        <f t="shared" si="94"/>
        <v>1.791759469228055</v>
      </c>
      <c r="AS413" s="1">
        <f t="shared" si="99"/>
        <v>0.85262890013336967</v>
      </c>
      <c r="AT413" s="1">
        <f t="shared" si="99"/>
        <v>0.74457220542241576</v>
      </c>
      <c r="AU413" s="1">
        <f t="shared" si="99"/>
        <v>0.24460214067413955</v>
      </c>
      <c r="AV413" s="1">
        <f t="shared" si="97"/>
        <v>1.156304473013307</v>
      </c>
      <c r="AW413" s="1">
        <f t="shared" si="97"/>
        <v>-0.19036728686403157</v>
      </c>
      <c r="AX413" s="1">
        <f t="shared" si="97"/>
        <v>0.71371075497936354</v>
      </c>
      <c r="AY413" s="1">
        <f t="shared" si="97"/>
        <v>1.0282373087583092</v>
      </c>
      <c r="AZ413" s="1">
        <f t="shared" si="103"/>
        <v>-0.34552032288269757</v>
      </c>
      <c r="BA413" s="1">
        <f t="shared" si="103"/>
        <v>3.1332081936763321</v>
      </c>
      <c r="BB413" s="1">
        <f t="shared" si="103"/>
        <v>-0.21503732076197307</v>
      </c>
      <c r="BC413" s="1">
        <f t="shared" si="103"/>
        <v>-0.35611437759536568</v>
      </c>
      <c r="BD413" s="1">
        <f t="shared" si="107"/>
        <v>-1.1054716874058155</v>
      </c>
      <c r="BE413" s="1">
        <f t="shared" si="105"/>
        <v>-0.65979304502442915</v>
      </c>
      <c r="BF413" s="1">
        <f t="shared" si="95"/>
        <v>-0.84821762538638401</v>
      </c>
      <c r="BG413" s="1">
        <f t="shared" si="95"/>
        <v>-0.37368059771273615</v>
      </c>
      <c r="BH413" s="1">
        <f t="shared" si="95"/>
        <v>1.134444086661657</v>
      </c>
      <c r="BI413" s="1">
        <f t="shared" si="95"/>
        <v>-0.51341694708197316</v>
      </c>
      <c r="BJ413" s="1">
        <f t="shared" si="95"/>
        <v>1.0630978749850926</v>
      </c>
      <c r="BK413" s="1">
        <f t="shared" si="95"/>
        <v>0.73738767066342814</v>
      </c>
      <c r="BL413" s="1">
        <f t="shared" si="95"/>
        <v>0.80736995656007859</v>
      </c>
      <c r="BM413" s="1">
        <f t="shared" si="95"/>
        <v>0.31852734657199921</v>
      </c>
      <c r="BN413" s="1">
        <f t="shared" si="100"/>
        <v>0.34887960482781366</v>
      </c>
      <c r="BO413" s="6">
        <f t="shared" si="101"/>
        <v>1.5253242258450324</v>
      </c>
    </row>
    <row r="414" spans="1:67" x14ac:dyDescent="0.2">
      <c r="A414" s="3" t="s">
        <v>425</v>
      </c>
      <c r="B414" s="8">
        <v>20238</v>
      </c>
      <c r="C414" s="5">
        <v>58</v>
      </c>
      <c r="D414" s="5">
        <v>3</v>
      </c>
      <c r="E414" s="5">
        <v>5</v>
      </c>
      <c r="F414" s="5">
        <v>3</v>
      </c>
      <c r="G414" s="5">
        <v>1</v>
      </c>
      <c r="H414" s="5">
        <v>6</v>
      </c>
      <c r="I414" s="5">
        <v>27</v>
      </c>
      <c r="J414" s="5">
        <v>0</v>
      </c>
      <c r="K414" s="5">
        <v>0</v>
      </c>
      <c r="L414" s="5">
        <v>0</v>
      </c>
      <c r="M414" s="5">
        <v>0</v>
      </c>
      <c r="N414" s="5">
        <v>3</v>
      </c>
      <c r="O414" s="5">
        <v>1</v>
      </c>
      <c r="P414" s="5">
        <v>1</v>
      </c>
      <c r="Q414" s="5">
        <v>1</v>
      </c>
      <c r="R414" s="5">
        <v>3</v>
      </c>
      <c r="S414" s="5">
        <v>0</v>
      </c>
      <c r="T414" s="5">
        <v>2</v>
      </c>
      <c r="U414" s="5">
        <v>1</v>
      </c>
      <c r="V414" s="5">
        <v>1</v>
      </c>
      <c r="W414" s="5">
        <v>16</v>
      </c>
      <c r="X414" s="1">
        <f t="shared" si="98"/>
        <v>4.0775374439057197</v>
      </c>
      <c r="Y414" s="1">
        <f t="shared" si="98"/>
        <v>1.3862943611198906</v>
      </c>
      <c r="Z414" s="1">
        <f t="shared" si="98"/>
        <v>1.791759469228055</v>
      </c>
      <c r="AA414" s="1">
        <f t="shared" si="96"/>
        <v>1.3862943611198906</v>
      </c>
      <c r="AB414" s="1">
        <f t="shared" si="96"/>
        <v>0.69314718055994529</v>
      </c>
      <c r="AC414" s="1">
        <f t="shared" si="96"/>
        <v>1.9459101490553132</v>
      </c>
      <c r="AD414" s="1">
        <f t="shared" si="96"/>
        <v>3.3322045101752038</v>
      </c>
      <c r="AE414" s="1">
        <f t="shared" si="102"/>
        <v>0</v>
      </c>
      <c r="AF414" s="1">
        <f t="shared" si="102"/>
        <v>0</v>
      </c>
      <c r="AG414" s="1">
        <f t="shared" si="102"/>
        <v>0</v>
      </c>
      <c r="AH414" s="1">
        <f t="shared" si="102"/>
        <v>0</v>
      </c>
      <c r="AI414" s="1">
        <f t="shared" si="106"/>
        <v>1.3862943611198906</v>
      </c>
      <c r="AJ414" s="1">
        <f t="shared" si="104"/>
        <v>0.69314718055994529</v>
      </c>
      <c r="AK414" s="1">
        <f t="shared" si="94"/>
        <v>0.69314718055994529</v>
      </c>
      <c r="AL414" s="1">
        <f t="shared" si="94"/>
        <v>0.69314718055994529</v>
      </c>
      <c r="AM414" s="1">
        <f t="shared" si="94"/>
        <v>1.3862943611198906</v>
      </c>
      <c r="AN414" s="1">
        <f t="shared" si="94"/>
        <v>0</v>
      </c>
      <c r="AO414" s="1">
        <f t="shared" si="94"/>
        <v>1.0986122886681098</v>
      </c>
      <c r="AP414" s="1">
        <f t="shared" si="94"/>
        <v>0.69314718055994529</v>
      </c>
      <c r="AQ414" s="1">
        <f t="shared" si="94"/>
        <v>0.69314718055994529</v>
      </c>
      <c r="AR414" s="1">
        <f t="shared" si="94"/>
        <v>2.8332133440562162</v>
      </c>
      <c r="AS414" s="1">
        <f t="shared" si="99"/>
        <v>0.43912686564236064</v>
      </c>
      <c r="AT414" s="1">
        <f t="shared" si="99"/>
        <v>-0.10507775349730976</v>
      </c>
      <c r="AU414" s="1">
        <f t="shared" si="99"/>
        <v>0.7041850594621728</v>
      </c>
      <c r="AV414" s="1">
        <f t="shared" si="97"/>
        <v>-6.9112230563044622E-2</v>
      </c>
      <c r="AW414" s="1">
        <f t="shared" si="97"/>
        <v>-0.19036728686403157</v>
      </c>
      <c r="AX414" s="1">
        <f t="shared" si="97"/>
        <v>0.71371075497936354</v>
      </c>
      <c r="AY414" s="1">
        <f t="shared" si="97"/>
        <v>0.581037126179756</v>
      </c>
      <c r="AZ414" s="1">
        <f t="shared" si="103"/>
        <v>-0.34552032288269757</v>
      </c>
      <c r="BA414" s="1">
        <f t="shared" si="103"/>
        <v>-0.44108228041665831</v>
      </c>
      <c r="BB414" s="1">
        <f t="shared" si="103"/>
        <v>-0.21503732076197307</v>
      </c>
      <c r="BC414" s="1">
        <f t="shared" si="103"/>
        <v>-0.35611437759536568</v>
      </c>
      <c r="BD414" s="1">
        <f t="shared" si="107"/>
        <v>0.67324899281438011</v>
      </c>
      <c r="BE414" s="1">
        <f t="shared" si="105"/>
        <v>0.35575076669167954</v>
      </c>
      <c r="BF414" s="1">
        <f t="shared" si="95"/>
        <v>8.162042714378219E-2</v>
      </c>
      <c r="BG414" s="1">
        <f t="shared" si="95"/>
        <v>-0.37368059771273615</v>
      </c>
      <c r="BH414" s="1">
        <f t="shared" si="95"/>
        <v>0.85196994653191005</v>
      </c>
      <c r="BI414" s="1">
        <f t="shared" si="95"/>
        <v>-0.51341694708197316</v>
      </c>
      <c r="BJ414" s="1">
        <f t="shared" si="95"/>
        <v>0.63280645673869729</v>
      </c>
      <c r="BK414" s="1">
        <f t="shared" si="95"/>
        <v>0.73738767066342814</v>
      </c>
      <c r="BL414" s="1">
        <f t="shared" si="95"/>
        <v>0.11413110601541589</v>
      </c>
      <c r="BM414" s="1">
        <f t="shared" si="95"/>
        <v>1.1336507508043474</v>
      </c>
      <c r="BN414" s="1">
        <f t="shared" si="100"/>
        <v>0.20996270506150014</v>
      </c>
      <c r="BO414" s="6">
        <f t="shared" si="101"/>
        <v>1.3864073260787186</v>
      </c>
    </row>
    <row r="415" spans="1:67" x14ac:dyDescent="0.2">
      <c r="A415" s="3" t="s">
        <v>426</v>
      </c>
      <c r="B415" s="8">
        <v>20250</v>
      </c>
      <c r="C415" s="5">
        <v>88</v>
      </c>
      <c r="D415" s="5">
        <v>7</v>
      </c>
      <c r="E415" s="5">
        <v>9</v>
      </c>
      <c r="F415" s="5">
        <v>9</v>
      </c>
      <c r="G415" s="5">
        <v>2</v>
      </c>
      <c r="H415" s="5">
        <v>5</v>
      </c>
      <c r="I415" s="5">
        <v>44</v>
      </c>
      <c r="J415" s="5">
        <v>0</v>
      </c>
      <c r="K415" s="5">
        <v>0</v>
      </c>
      <c r="L415" s="5">
        <v>0</v>
      </c>
      <c r="M415" s="5">
        <v>0</v>
      </c>
      <c r="N415" s="5">
        <v>3</v>
      </c>
      <c r="O415" s="5">
        <v>0</v>
      </c>
      <c r="P415" s="5">
        <v>1</v>
      </c>
      <c r="Q415" s="5">
        <v>2</v>
      </c>
      <c r="R415" s="5">
        <v>0</v>
      </c>
      <c r="S415" s="5">
        <v>0</v>
      </c>
      <c r="T415" s="5">
        <v>3</v>
      </c>
      <c r="U415" s="5">
        <v>1</v>
      </c>
      <c r="V415" s="5">
        <v>2</v>
      </c>
      <c r="W415" s="5">
        <v>0</v>
      </c>
      <c r="X415" s="1">
        <f t="shared" si="98"/>
        <v>4.4886363697321396</v>
      </c>
      <c r="Y415" s="1">
        <f t="shared" si="98"/>
        <v>2.0794415416798357</v>
      </c>
      <c r="Z415" s="1">
        <f t="shared" si="98"/>
        <v>2.3025850929940459</v>
      </c>
      <c r="AA415" s="1">
        <f t="shared" si="96"/>
        <v>2.3025850929940459</v>
      </c>
      <c r="AB415" s="1">
        <f t="shared" si="96"/>
        <v>1.0986122886681098</v>
      </c>
      <c r="AC415" s="1">
        <f t="shared" si="96"/>
        <v>1.791759469228055</v>
      </c>
      <c r="AD415" s="1">
        <f t="shared" si="96"/>
        <v>3.8066624897703196</v>
      </c>
      <c r="AE415" s="1">
        <f t="shared" si="102"/>
        <v>0</v>
      </c>
      <c r="AF415" s="1">
        <f t="shared" si="102"/>
        <v>0</v>
      </c>
      <c r="AG415" s="1">
        <f t="shared" si="102"/>
        <v>0</v>
      </c>
      <c r="AH415" s="1">
        <f t="shared" si="102"/>
        <v>0</v>
      </c>
      <c r="AI415" s="1">
        <f t="shared" si="106"/>
        <v>1.3862943611198906</v>
      </c>
      <c r="AJ415" s="1">
        <f t="shared" si="104"/>
        <v>0</v>
      </c>
      <c r="AK415" s="1">
        <f t="shared" si="94"/>
        <v>0.69314718055994529</v>
      </c>
      <c r="AL415" s="1">
        <f t="shared" si="94"/>
        <v>1.0986122886681098</v>
      </c>
      <c r="AM415" s="1">
        <f t="shared" si="94"/>
        <v>0</v>
      </c>
      <c r="AN415" s="1">
        <f t="shared" si="94"/>
        <v>0</v>
      </c>
      <c r="AO415" s="1">
        <f t="shared" si="94"/>
        <v>1.3862943611198906</v>
      </c>
      <c r="AP415" s="1">
        <f t="shared" si="94"/>
        <v>0.69314718055994529</v>
      </c>
      <c r="AQ415" s="1">
        <f t="shared" si="94"/>
        <v>1.0986122886681098</v>
      </c>
      <c r="AR415" s="1">
        <f t="shared" si="94"/>
        <v>0</v>
      </c>
      <c r="AS415" s="1">
        <f t="shared" si="99"/>
        <v>0.85262890013336967</v>
      </c>
      <c r="AT415" s="1">
        <f t="shared" si="99"/>
        <v>0.62116534573747506</v>
      </c>
      <c r="AU415" s="1">
        <f t="shared" si="99"/>
        <v>1.2831910613780368</v>
      </c>
      <c r="AV415" s="1">
        <f t="shared" si="97"/>
        <v>0.95293893321198464</v>
      </c>
      <c r="AW415" s="1">
        <f t="shared" si="97"/>
        <v>0.53618933412197389</v>
      </c>
      <c r="AX415" s="1">
        <f t="shared" si="97"/>
        <v>0.5060537797342709</v>
      </c>
      <c r="AY415" s="1">
        <f t="shared" si="97"/>
        <v>1.0282373087583092</v>
      </c>
      <c r="AZ415" s="1">
        <f t="shared" si="103"/>
        <v>-0.34552032288269757</v>
      </c>
      <c r="BA415" s="1">
        <f t="shared" si="103"/>
        <v>-0.44108228041665831</v>
      </c>
      <c r="BB415" s="1">
        <f t="shared" si="103"/>
        <v>-0.21503732076197307</v>
      </c>
      <c r="BC415" s="1">
        <f t="shared" si="103"/>
        <v>-0.35611437759536568</v>
      </c>
      <c r="BD415" s="1">
        <f t="shared" si="107"/>
        <v>0.67324899281438011</v>
      </c>
      <c r="BE415" s="1">
        <f t="shared" si="105"/>
        <v>-0.65979304502442915</v>
      </c>
      <c r="BF415" s="1">
        <f t="shared" si="95"/>
        <v>8.162042714378219E-2</v>
      </c>
      <c r="BG415" s="1">
        <f t="shared" si="95"/>
        <v>0.22437974549041978</v>
      </c>
      <c r="BH415" s="1">
        <f t="shared" si="95"/>
        <v>-0.90291969880072387</v>
      </c>
      <c r="BI415" s="1">
        <f t="shared" si="95"/>
        <v>-0.51341694708197316</v>
      </c>
      <c r="BJ415" s="1">
        <f t="shared" si="95"/>
        <v>1.0630978749850926</v>
      </c>
      <c r="BK415" s="1">
        <f t="shared" si="95"/>
        <v>0.73738767066342814</v>
      </c>
      <c r="BL415" s="1">
        <f t="shared" si="95"/>
        <v>0.80736995656007859</v>
      </c>
      <c r="BM415" s="1">
        <f t="shared" si="95"/>
        <v>-1.0838440050768672</v>
      </c>
      <c r="BN415" s="1">
        <f t="shared" si="100"/>
        <v>0.23094196824247207</v>
      </c>
      <c r="BO415" s="6">
        <f t="shared" si="101"/>
        <v>1.4073865892596906</v>
      </c>
    </row>
    <row r="416" spans="1:67" x14ac:dyDescent="0.2">
      <c r="A416" s="3" t="s">
        <v>427</v>
      </c>
      <c r="B416" s="8">
        <v>20295</v>
      </c>
      <c r="C416" s="5">
        <v>52</v>
      </c>
      <c r="D416" s="5">
        <v>1</v>
      </c>
      <c r="E416" s="5">
        <v>4</v>
      </c>
      <c r="F416" s="5">
        <v>6</v>
      </c>
      <c r="G416" s="5">
        <v>1</v>
      </c>
      <c r="H416" s="5">
        <v>8</v>
      </c>
      <c r="I416" s="5">
        <v>19</v>
      </c>
      <c r="J416" s="5">
        <v>0</v>
      </c>
      <c r="K416" s="5">
        <v>0</v>
      </c>
      <c r="L416" s="5">
        <v>0</v>
      </c>
      <c r="M416" s="5">
        <v>0</v>
      </c>
      <c r="N416" s="5">
        <v>4</v>
      </c>
      <c r="O416" s="5">
        <v>1</v>
      </c>
      <c r="P416" s="5">
        <v>1</v>
      </c>
      <c r="Q416" s="5">
        <v>4</v>
      </c>
      <c r="R416" s="5">
        <v>1</v>
      </c>
      <c r="S416" s="5">
        <v>0</v>
      </c>
      <c r="T416" s="5">
        <v>1</v>
      </c>
      <c r="U416" s="5">
        <v>0</v>
      </c>
      <c r="V416" s="5">
        <v>1</v>
      </c>
      <c r="W416" s="5">
        <v>3</v>
      </c>
      <c r="X416" s="1">
        <f t="shared" si="98"/>
        <v>3.970291913552122</v>
      </c>
      <c r="Y416" s="1">
        <f t="shared" si="98"/>
        <v>0.69314718055994529</v>
      </c>
      <c r="Z416" s="1">
        <f t="shared" si="98"/>
        <v>1.6094379124341003</v>
      </c>
      <c r="AA416" s="1">
        <f t="shared" si="96"/>
        <v>1.9459101490553132</v>
      </c>
      <c r="AB416" s="1">
        <f t="shared" si="96"/>
        <v>0.69314718055994529</v>
      </c>
      <c r="AC416" s="1">
        <f t="shared" si="96"/>
        <v>2.1972245773362196</v>
      </c>
      <c r="AD416" s="1">
        <f t="shared" si="96"/>
        <v>2.9957322735539909</v>
      </c>
      <c r="AE416" s="1">
        <f t="shared" si="102"/>
        <v>0</v>
      </c>
      <c r="AF416" s="1">
        <f t="shared" si="102"/>
        <v>0</v>
      </c>
      <c r="AG416" s="1">
        <f t="shared" si="102"/>
        <v>0</v>
      </c>
      <c r="AH416" s="1">
        <f t="shared" si="102"/>
        <v>0</v>
      </c>
      <c r="AI416" s="1">
        <f t="shared" si="106"/>
        <v>1.6094379124341003</v>
      </c>
      <c r="AJ416" s="1">
        <f t="shared" si="104"/>
        <v>0.69314718055994529</v>
      </c>
      <c r="AK416" s="1">
        <f t="shared" si="94"/>
        <v>0.69314718055994529</v>
      </c>
      <c r="AL416" s="1">
        <f t="shared" si="94"/>
        <v>1.6094379124341003</v>
      </c>
      <c r="AM416" s="1">
        <f t="shared" si="94"/>
        <v>0.69314718055994529</v>
      </c>
      <c r="AN416" s="1">
        <f t="shared" si="94"/>
        <v>0</v>
      </c>
      <c r="AO416" s="1">
        <f t="shared" si="94"/>
        <v>0.69314718055994529</v>
      </c>
      <c r="AP416" s="1">
        <f t="shared" si="94"/>
        <v>0</v>
      </c>
      <c r="AQ416" s="1">
        <f t="shared" si="94"/>
        <v>0.69314718055994529</v>
      </c>
      <c r="AR416" s="1">
        <f t="shared" si="94"/>
        <v>1.3862943611198906</v>
      </c>
      <c r="AS416" s="1">
        <f t="shared" si="99"/>
        <v>0.33125442374256248</v>
      </c>
      <c r="AT416" s="1">
        <f t="shared" si="99"/>
        <v>-0.83132085273209477</v>
      </c>
      <c r="AU416" s="1">
        <f t="shared" si="99"/>
        <v>0.49752887239763499</v>
      </c>
      <c r="AV416" s="1">
        <f t="shared" si="97"/>
        <v>0.55509572814501307</v>
      </c>
      <c r="AW416" s="1">
        <f t="shared" si="97"/>
        <v>-0.19036728686403157</v>
      </c>
      <c r="AX416" s="1">
        <f t="shared" si="97"/>
        <v>1.0522573904579999</v>
      </c>
      <c r="AY416" s="1">
        <f t="shared" si="97"/>
        <v>0.26389535152138421</v>
      </c>
      <c r="AZ416" s="1">
        <f t="shared" si="103"/>
        <v>-0.34552032288269757</v>
      </c>
      <c r="BA416" s="1">
        <f t="shared" si="103"/>
        <v>-0.44108228041665831</v>
      </c>
      <c r="BB416" s="1">
        <f t="shared" si="103"/>
        <v>-0.21503732076197307</v>
      </c>
      <c r="BC416" s="1">
        <f t="shared" si="103"/>
        <v>-0.35611437759536568</v>
      </c>
      <c r="BD416" s="1">
        <f t="shared" si="107"/>
        <v>0.95955907277440056</v>
      </c>
      <c r="BE416" s="1">
        <f t="shared" si="105"/>
        <v>0.35575076669167954</v>
      </c>
      <c r="BF416" s="1">
        <f t="shared" si="95"/>
        <v>8.162042714378219E-2</v>
      </c>
      <c r="BG416" s="1">
        <f t="shared" si="95"/>
        <v>0.97784666966520262</v>
      </c>
      <c r="BH416" s="1">
        <f t="shared" si="95"/>
        <v>-2.5474876134406872E-2</v>
      </c>
      <c r="BI416" s="1">
        <f t="shared" si="95"/>
        <v>-0.51341694708197316</v>
      </c>
      <c r="BJ416" s="1">
        <f t="shared" si="95"/>
        <v>2.6344764738292326E-2</v>
      </c>
      <c r="BK416" s="1">
        <f t="shared" si="95"/>
        <v>-0.69473581116207361</v>
      </c>
      <c r="BL416" s="1">
        <f t="shared" si="95"/>
        <v>0.11413110601541589</v>
      </c>
      <c r="BM416" s="1">
        <f t="shared" si="95"/>
        <v>1.1785832644576903E-3</v>
      </c>
      <c r="BN416" s="1">
        <f t="shared" si="100"/>
        <v>7.6352051472692889E-2</v>
      </c>
      <c r="BO416" s="6">
        <f t="shared" si="101"/>
        <v>1.2527966724899116</v>
      </c>
    </row>
    <row r="417" spans="1:67" x14ac:dyDescent="0.2">
      <c r="A417" s="3" t="s">
        <v>428</v>
      </c>
      <c r="B417" s="8">
        <v>20310</v>
      </c>
      <c r="C417" s="5">
        <v>12</v>
      </c>
      <c r="D417" s="5">
        <v>0</v>
      </c>
      <c r="E417" s="5">
        <v>1</v>
      </c>
      <c r="F417" s="5">
        <v>1</v>
      </c>
      <c r="G417" s="5">
        <v>2</v>
      </c>
      <c r="H417" s="5">
        <v>1</v>
      </c>
      <c r="I417" s="5">
        <v>5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</v>
      </c>
      <c r="V417" s="5">
        <v>1</v>
      </c>
      <c r="W417" s="5">
        <v>5</v>
      </c>
      <c r="X417" s="1">
        <f t="shared" si="98"/>
        <v>2.5649493574615367</v>
      </c>
      <c r="Y417" s="1">
        <f t="shared" si="98"/>
        <v>0</v>
      </c>
      <c r="Z417" s="1">
        <f t="shared" si="98"/>
        <v>0.69314718055994529</v>
      </c>
      <c r="AA417" s="1">
        <f t="shared" si="96"/>
        <v>0.69314718055994529</v>
      </c>
      <c r="AB417" s="1">
        <f t="shared" si="96"/>
        <v>1.0986122886681098</v>
      </c>
      <c r="AC417" s="1">
        <f t="shared" si="96"/>
        <v>0.69314718055994529</v>
      </c>
      <c r="AD417" s="1">
        <f t="shared" si="96"/>
        <v>1.791759469228055</v>
      </c>
      <c r="AE417" s="1">
        <f t="shared" si="102"/>
        <v>0</v>
      </c>
      <c r="AF417" s="1">
        <f t="shared" si="102"/>
        <v>0</v>
      </c>
      <c r="AG417" s="1">
        <f t="shared" si="102"/>
        <v>0</v>
      </c>
      <c r="AH417" s="1">
        <f t="shared" si="102"/>
        <v>0</v>
      </c>
      <c r="AI417" s="1">
        <f t="shared" si="106"/>
        <v>0</v>
      </c>
      <c r="AJ417" s="1">
        <f t="shared" si="104"/>
        <v>0</v>
      </c>
      <c r="AK417" s="1">
        <f t="shared" si="94"/>
        <v>0</v>
      </c>
      <c r="AL417" s="1">
        <f t="shared" si="94"/>
        <v>0</v>
      </c>
      <c r="AM417" s="1">
        <f t="shared" si="94"/>
        <v>0</v>
      </c>
      <c r="AN417" s="1">
        <f t="shared" si="94"/>
        <v>0</v>
      </c>
      <c r="AO417" s="1">
        <f t="shared" si="94"/>
        <v>0</v>
      </c>
      <c r="AP417" s="1">
        <f t="shared" si="94"/>
        <v>0.69314718055994529</v>
      </c>
      <c r="AQ417" s="1">
        <f t="shared" si="94"/>
        <v>0.69314718055994529</v>
      </c>
      <c r="AR417" s="1">
        <f t="shared" si="94"/>
        <v>1.791759469228055</v>
      </c>
      <c r="AS417" s="1">
        <f t="shared" si="99"/>
        <v>-1.0823031644512273</v>
      </c>
      <c r="AT417" s="1">
        <f t="shared" si="99"/>
        <v>-1.5575639519668798</v>
      </c>
      <c r="AU417" s="1">
        <f t="shared" si="99"/>
        <v>-0.54106004830626186</v>
      </c>
      <c r="AV417" s="1">
        <f t="shared" si="97"/>
        <v>-0.84226408937281971</v>
      </c>
      <c r="AW417" s="1">
        <f t="shared" si="97"/>
        <v>0.53618933412197389</v>
      </c>
      <c r="AX417" s="1">
        <f t="shared" si="97"/>
        <v>-0.97389107089860638</v>
      </c>
      <c r="AY417" s="1">
        <f t="shared" si="97"/>
        <v>-0.870908742981643</v>
      </c>
      <c r="AZ417" s="1">
        <f t="shared" si="103"/>
        <v>-0.34552032288269757</v>
      </c>
      <c r="BA417" s="1">
        <f t="shared" si="103"/>
        <v>-0.44108228041665831</v>
      </c>
      <c r="BB417" s="1">
        <f t="shared" si="103"/>
        <v>-0.21503732076197307</v>
      </c>
      <c r="BC417" s="1">
        <f t="shared" si="103"/>
        <v>-0.35611437759536568</v>
      </c>
      <c r="BD417" s="1">
        <f t="shared" si="107"/>
        <v>-1.1054716874058155</v>
      </c>
      <c r="BE417" s="1">
        <f t="shared" si="105"/>
        <v>-0.65979304502442915</v>
      </c>
      <c r="BF417" s="1">
        <f t="shared" si="95"/>
        <v>-0.84821762538638401</v>
      </c>
      <c r="BG417" s="1">
        <f t="shared" si="95"/>
        <v>-1.3960715073280572</v>
      </c>
      <c r="BH417" s="1">
        <f t="shared" si="95"/>
        <v>-0.90291969880072387</v>
      </c>
      <c r="BI417" s="1">
        <f t="shared" si="95"/>
        <v>-0.51341694708197316</v>
      </c>
      <c r="BJ417" s="1">
        <f t="shared" si="95"/>
        <v>-1.010408345508508</v>
      </c>
      <c r="BK417" s="1">
        <f t="shared" si="95"/>
        <v>0.73738767066342814</v>
      </c>
      <c r="BL417" s="1">
        <f t="shared" si="95"/>
        <v>0.11413110601541589</v>
      </c>
      <c r="BM417" s="1">
        <f t="shared" si="95"/>
        <v>0.31852734657199921</v>
      </c>
      <c r="BN417" s="1">
        <f t="shared" si="100"/>
        <v>-0.56932422708558139</v>
      </c>
      <c r="BO417" s="6">
        <f t="shared" si="101"/>
        <v>0.60712039393163719</v>
      </c>
    </row>
    <row r="418" spans="1:67" x14ac:dyDescent="0.2">
      <c r="A418" s="3" t="s">
        <v>429</v>
      </c>
      <c r="B418" s="8">
        <v>20383</v>
      </c>
      <c r="C418" s="5">
        <v>73</v>
      </c>
      <c r="D418" s="5">
        <v>8</v>
      </c>
      <c r="E418" s="5">
        <v>5</v>
      </c>
      <c r="F418" s="5">
        <v>9</v>
      </c>
      <c r="G418" s="5">
        <v>3</v>
      </c>
      <c r="H418" s="5">
        <v>5</v>
      </c>
      <c r="I418" s="5">
        <v>35</v>
      </c>
      <c r="J418" s="5">
        <v>0</v>
      </c>
      <c r="K418" s="5">
        <v>1</v>
      </c>
      <c r="L418" s="5">
        <v>0</v>
      </c>
      <c r="M418" s="5">
        <v>1</v>
      </c>
      <c r="N418" s="5">
        <v>1</v>
      </c>
      <c r="O418" s="5">
        <v>1</v>
      </c>
      <c r="P418" s="5">
        <v>0</v>
      </c>
      <c r="Q418" s="5">
        <v>0</v>
      </c>
      <c r="R418" s="5">
        <v>1</v>
      </c>
      <c r="S418" s="5">
        <v>0</v>
      </c>
      <c r="T418" s="5">
        <v>1</v>
      </c>
      <c r="U418" s="5">
        <v>1</v>
      </c>
      <c r="V418" s="5">
        <v>1</v>
      </c>
      <c r="W418" s="5">
        <v>4</v>
      </c>
      <c r="X418" s="1">
        <f t="shared" si="98"/>
        <v>4.3040650932041702</v>
      </c>
      <c r="Y418" s="1">
        <f t="shared" si="98"/>
        <v>2.1972245773362196</v>
      </c>
      <c r="Z418" s="1">
        <f t="shared" si="98"/>
        <v>1.791759469228055</v>
      </c>
      <c r="AA418" s="1">
        <f t="shared" si="96"/>
        <v>2.3025850929940459</v>
      </c>
      <c r="AB418" s="1">
        <f t="shared" si="96"/>
        <v>1.3862943611198906</v>
      </c>
      <c r="AC418" s="1">
        <f t="shared" si="96"/>
        <v>1.791759469228055</v>
      </c>
      <c r="AD418" s="1">
        <f t="shared" si="96"/>
        <v>3.5835189384561099</v>
      </c>
      <c r="AE418" s="1">
        <f t="shared" si="102"/>
        <v>0</v>
      </c>
      <c r="AF418" s="1">
        <f t="shared" si="102"/>
        <v>0.69314718055994529</v>
      </c>
      <c r="AG418" s="1">
        <f t="shared" si="102"/>
        <v>0</v>
      </c>
      <c r="AH418" s="1">
        <f t="shared" si="102"/>
        <v>0.69314718055994529</v>
      </c>
      <c r="AI418" s="1">
        <f t="shared" si="106"/>
        <v>0.69314718055994529</v>
      </c>
      <c r="AJ418" s="1">
        <f t="shared" si="104"/>
        <v>0.69314718055994529</v>
      </c>
      <c r="AK418" s="1">
        <f t="shared" si="94"/>
        <v>0</v>
      </c>
      <c r="AL418" s="1">
        <f t="shared" si="94"/>
        <v>0</v>
      </c>
      <c r="AM418" s="1">
        <f t="shared" si="94"/>
        <v>0.69314718055994529</v>
      </c>
      <c r="AN418" s="1">
        <f t="shared" si="94"/>
        <v>0</v>
      </c>
      <c r="AO418" s="1">
        <f t="shared" si="94"/>
        <v>0.69314718055994529</v>
      </c>
      <c r="AP418" s="1">
        <f t="shared" si="94"/>
        <v>0.69314718055994529</v>
      </c>
      <c r="AQ418" s="1">
        <f t="shared" si="94"/>
        <v>0.69314718055994529</v>
      </c>
      <c r="AR418" s="1">
        <f t="shared" si="94"/>
        <v>1.6094379124341003</v>
      </c>
      <c r="AS418" s="1">
        <f t="shared" si="99"/>
        <v>0.6669786987870806</v>
      </c>
      <c r="AT418" s="1">
        <f t="shared" si="99"/>
        <v>0.74457220542241576</v>
      </c>
      <c r="AU418" s="1">
        <f t="shared" si="99"/>
        <v>0.7041850594621728</v>
      </c>
      <c r="AV418" s="1">
        <f t="shared" si="97"/>
        <v>0.95293893321198464</v>
      </c>
      <c r="AW418" s="1">
        <f t="shared" si="97"/>
        <v>1.0516894605177038</v>
      </c>
      <c r="AX418" s="1">
        <f t="shared" si="97"/>
        <v>0.5060537797342709</v>
      </c>
      <c r="AY418" s="1">
        <f t="shared" si="97"/>
        <v>0.81791344198701332</v>
      </c>
      <c r="AZ418" s="1">
        <f t="shared" si="103"/>
        <v>-0.34552032288269757</v>
      </c>
      <c r="BA418" s="1">
        <f t="shared" si="103"/>
        <v>1.0982808385202272</v>
      </c>
      <c r="BB418" s="1">
        <f t="shared" si="103"/>
        <v>-0.21503732076197307</v>
      </c>
      <c r="BC418" s="1">
        <f t="shared" si="103"/>
        <v>1.4736769479924545</v>
      </c>
      <c r="BD418" s="1">
        <f t="shared" si="107"/>
        <v>-0.21611134729571765</v>
      </c>
      <c r="BE418" s="1">
        <f t="shared" si="105"/>
        <v>0.35575076669167954</v>
      </c>
      <c r="BF418" s="1">
        <f t="shared" si="95"/>
        <v>-0.84821762538638401</v>
      </c>
      <c r="BG418" s="1">
        <f t="shared" si="95"/>
        <v>-1.3960715073280572</v>
      </c>
      <c r="BH418" s="1">
        <f t="shared" si="95"/>
        <v>-2.5474876134406872E-2</v>
      </c>
      <c r="BI418" s="1">
        <f t="shared" si="95"/>
        <v>-0.51341694708197316</v>
      </c>
      <c r="BJ418" s="1">
        <f t="shared" si="95"/>
        <v>2.6344764738292326E-2</v>
      </c>
      <c r="BK418" s="1">
        <f t="shared" si="95"/>
        <v>0.73738767066342814</v>
      </c>
      <c r="BL418" s="1">
        <f t="shared" si="95"/>
        <v>0.11413110601541589</v>
      </c>
      <c r="BM418" s="1">
        <f t="shared" si="95"/>
        <v>0.17582821065169643</v>
      </c>
      <c r="BN418" s="1">
        <f t="shared" si="100"/>
        <v>0.27932771131069645</v>
      </c>
      <c r="BO418" s="6">
        <f t="shared" si="101"/>
        <v>1.455772332327915</v>
      </c>
    </row>
    <row r="419" spans="1:67" x14ac:dyDescent="0.2">
      <c r="A419" s="3" t="s">
        <v>430</v>
      </c>
      <c r="B419" s="8">
        <v>20400</v>
      </c>
      <c r="C419" s="5">
        <v>87</v>
      </c>
      <c r="D419" s="5">
        <v>6</v>
      </c>
      <c r="E419" s="5">
        <v>10</v>
      </c>
      <c r="F419" s="5">
        <v>15</v>
      </c>
      <c r="G419" s="5">
        <v>1</v>
      </c>
      <c r="H419" s="5">
        <v>4</v>
      </c>
      <c r="I419" s="5">
        <v>36</v>
      </c>
      <c r="J419" s="5">
        <v>1</v>
      </c>
      <c r="K419" s="5">
        <v>0</v>
      </c>
      <c r="L419" s="5">
        <v>0</v>
      </c>
      <c r="M419" s="5">
        <v>1</v>
      </c>
      <c r="N419" s="5">
        <v>4</v>
      </c>
      <c r="O419" s="5">
        <v>0</v>
      </c>
      <c r="P419" s="5">
        <v>2</v>
      </c>
      <c r="Q419" s="5">
        <v>2</v>
      </c>
      <c r="R419" s="5">
        <v>1</v>
      </c>
      <c r="S419" s="5">
        <v>0</v>
      </c>
      <c r="T419" s="5">
        <v>1</v>
      </c>
      <c r="U419" s="5">
        <v>1</v>
      </c>
      <c r="V419" s="5">
        <v>2</v>
      </c>
      <c r="W419" s="5">
        <v>3</v>
      </c>
      <c r="X419" s="1">
        <f t="shared" si="98"/>
        <v>4.4773368144782069</v>
      </c>
      <c r="Y419" s="1">
        <f t="shared" si="98"/>
        <v>1.9459101490553132</v>
      </c>
      <c r="Z419" s="1">
        <f t="shared" si="98"/>
        <v>2.3978952727983707</v>
      </c>
      <c r="AA419" s="1">
        <f t="shared" si="96"/>
        <v>2.7725887222397811</v>
      </c>
      <c r="AB419" s="1">
        <f t="shared" si="96"/>
        <v>0.69314718055994529</v>
      </c>
      <c r="AC419" s="1">
        <f t="shared" si="96"/>
        <v>1.6094379124341003</v>
      </c>
      <c r="AD419" s="1">
        <f t="shared" si="96"/>
        <v>3.6109179126442243</v>
      </c>
      <c r="AE419" s="1">
        <f t="shared" si="102"/>
        <v>0.69314718055994529</v>
      </c>
      <c r="AF419" s="1">
        <f t="shared" si="102"/>
        <v>0</v>
      </c>
      <c r="AG419" s="1">
        <f t="shared" si="102"/>
        <v>0</v>
      </c>
      <c r="AH419" s="1">
        <f t="shared" si="102"/>
        <v>0.69314718055994529</v>
      </c>
      <c r="AI419" s="1">
        <f t="shared" si="106"/>
        <v>1.6094379124341003</v>
      </c>
      <c r="AJ419" s="1">
        <f t="shared" si="104"/>
        <v>0</v>
      </c>
      <c r="AK419" s="1">
        <f t="shared" si="94"/>
        <v>1.0986122886681098</v>
      </c>
      <c r="AL419" s="1">
        <f t="shared" si="94"/>
        <v>1.0986122886681098</v>
      </c>
      <c r="AM419" s="1">
        <f t="shared" si="94"/>
        <v>0.69314718055994529</v>
      </c>
      <c r="AN419" s="1">
        <f t="shared" si="94"/>
        <v>0</v>
      </c>
      <c r="AO419" s="1">
        <f t="shared" si="94"/>
        <v>0.69314718055994529</v>
      </c>
      <c r="AP419" s="1">
        <f t="shared" si="94"/>
        <v>0.69314718055994529</v>
      </c>
      <c r="AQ419" s="1">
        <f t="shared" si="94"/>
        <v>1.0986122886681098</v>
      </c>
      <c r="AR419" s="1">
        <f t="shared" si="94"/>
        <v>1.3862943611198906</v>
      </c>
      <c r="AS419" s="1">
        <f t="shared" si="99"/>
        <v>0.84126329250753595</v>
      </c>
      <c r="AT419" s="1">
        <f t="shared" si="99"/>
        <v>0.48125818728026287</v>
      </c>
      <c r="AU419" s="1">
        <f t="shared" si="99"/>
        <v>1.3912223808399291</v>
      </c>
      <c r="AV419" s="1">
        <f t="shared" si="97"/>
        <v>1.4771914870565055</v>
      </c>
      <c r="AW419" s="1">
        <f t="shared" si="97"/>
        <v>-0.19036728686403157</v>
      </c>
      <c r="AX419" s="1">
        <f t="shared" si="97"/>
        <v>0.26044770749225798</v>
      </c>
      <c r="AY419" s="1">
        <f t="shared" si="97"/>
        <v>0.84373833436177303</v>
      </c>
      <c r="AZ419" s="1">
        <f t="shared" si="103"/>
        <v>2.0427099180130579</v>
      </c>
      <c r="BA419" s="1">
        <f t="shared" si="103"/>
        <v>-0.44108228041665831</v>
      </c>
      <c r="BB419" s="1">
        <f t="shared" si="103"/>
        <v>-0.21503732076197307</v>
      </c>
      <c r="BC419" s="1">
        <f t="shared" si="103"/>
        <v>1.4736769479924545</v>
      </c>
      <c r="BD419" s="1">
        <f t="shared" si="107"/>
        <v>0.95955907277440056</v>
      </c>
      <c r="BE419" s="1">
        <f t="shared" si="105"/>
        <v>-0.65979304502442915</v>
      </c>
      <c r="BF419" s="1">
        <f t="shared" si="95"/>
        <v>0.62554081961751817</v>
      </c>
      <c r="BG419" s="1">
        <f t="shared" si="95"/>
        <v>0.22437974549041978</v>
      </c>
      <c r="BH419" s="1">
        <f t="shared" si="95"/>
        <v>-2.5474876134406872E-2</v>
      </c>
      <c r="BI419" s="1">
        <f t="shared" si="95"/>
        <v>-0.51341694708197316</v>
      </c>
      <c r="BJ419" s="1">
        <f t="shared" si="95"/>
        <v>2.6344764738292326E-2</v>
      </c>
      <c r="BK419" s="1">
        <f t="shared" si="95"/>
        <v>0.73738767066342814</v>
      </c>
      <c r="BL419" s="1">
        <f t="shared" si="95"/>
        <v>0.80736995656007859</v>
      </c>
      <c r="BM419" s="1">
        <f t="shared" si="95"/>
        <v>1.1785832644576903E-3</v>
      </c>
      <c r="BN419" s="1">
        <f t="shared" si="100"/>
        <v>0.48324271963661436</v>
      </c>
      <c r="BO419" s="6">
        <f t="shared" si="101"/>
        <v>1.6596873406538331</v>
      </c>
    </row>
    <row r="420" spans="1:67" x14ac:dyDescent="0.2">
      <c r="A420" s="3" t="s">
        <v>431</v>
      </c>
      <c r="B420" s="8">
        <v>20443</v>
      </c>
      <c r="C420" s="5">
        <v>40</v>
      </c>
      <c r="D420" s="5">
        <v>4</v>
      </c>
      <c r="E420" s="5">
        <v>3</v>
      </c>
      <c r="F420" s="5">
        <v>4</v>
      </c>
      <c r="G420" s="5">
        <v>1</v>
      </c>
      <c r="H420" s="5">
        <v>2</v>
      </c>
      <c r="I420" s="5">
        <v>20</v>
      </c>
      <c r="J420" s="5">
        <v>0</v>
      </c>
      <c r="K420" s="5">
        <v>0</v>
      </c>
      <c r="L420" s="5">
        <v>0</v>
      </c>
      <c r="M420" s="5">
        <v>0</v>
      </c>
      <c r="N420" s="5">
        <v>3</v>
      </c>
      <c r="O420" s="5">
        <v>0</v>
      </c>
      <c r="P420" s="5">
        <v>0</v>
      </c>
      <c r="Q420" s="5">
        <v>1</v>
      </c>
      <c r="R420" s="5">
        <v>1</v>
      </c>
      <c r="S420" s="5">
        <v>0</v>
      </c>
      <c r="T420" s="5">
        <v>0</v>
      </c>
      <c r="U420" s="5">
        <v>0</v>
      </c>
      <c r="V420" s="5">
        <v>1</v>
      </c>
      <c r="W420" s="5">
        <v>0</v>
      </c>
      <c r="X420" s="1">
        <f t="shared" si="98"/>
        <v>3.713572066704308</v>
      </c>
      <c r="Y420" s="1">
        <f t="shared" si="98"/>
        <v>1.6094379124341003</v>
      </c>
      <c r="Z420" s="1">
        <f t="shared" si="98"/>
        <v>1.3862943611198906</v>
      </c>
      <c r="AA420" s="1">
        <f t="shared" si="96"/>
        <v>1.6094379124341003</v>
      </c>
      <c r="AB420" s="1">
        <f t="shared" si="96"/>
        <v>0.69314718055994529</v>
      </c>
      <c r="AC420" s="1">
        <f t="shared" si="96"/>
        <v>1.0986122886681098</v>
      </c>
      <c r="AD420" s="1">
        <f t="shared" si="96"/>
        <v>3.044522437723423</v>
      </c>
      <c r="AE420" s="1">
        <f t="shared" si="102"/>
        <v>0</v>
      </c>
      <c r="AF420" s="1">
        <f t="shared" si="102"/>
        <v>0</v>
      </c>
      <c r="AG420" s="1">
        <f t="shared" si="102"/>
        <v>0</v>
      </c>
      <c r="AH420" s="1">
        <f t="shared" si="102"/>
        <v>0</v>
      </c>
      <c r="AI420" s="1">
        <f t="shared" si="106"/>
        <v>1.3862943611198906</v>
      </c>
      <c r="AJ420" s="1">
        <f t="shared" si="104"/>
        <v>0</v>
      </c>
      <c r="AK420" s="1">
        <f t="shared" si="94"/>
        <v>0</v>
      </c>
      <c r="AL420" s="1">
        <f t="shared" si="94"/>
        <v>0.69314718055994529</v>
      </c>
      <c r="AM420" s="1">
        <f t="shared" si="94"/>
        <v>0.69314718055994529</v>
      </c>
      <c r="AN420" s="1">
        <f t="shared" si="94"/>
        <v>0</v>
      </c>
      <c r="AO420" s="1">
        <f t="shared" si="94"/>
        <v>0</v>
      </c>
      <c r="AP420" s="1">
        <f t="shared" si="94"/>
        <v>0</v>
      </c>
      <c r="AQ420" s="1">
        <f t="shared" si="94"/>
        <v>0.69314718055994529</v>
      </c>
      <c r="AR420" s="1">
        <f t="shared" si="94"/>
        <v>0</v>
      </c>
      <c r="AS420" s="1">
        <f t="shared" si="99"/>
        <v>7.303390236223356E-2</v>
      </c>
      <c r="AT420" s="1">
        <f t="shared" si="99"/>
        <v>0.12872030386443817</v>
      </c>
      <c r="AU420" s="1">
        <f t="shared" si="99"/>
        <v>0.24460214067413955</v>
      </c>
      <c r="AV420" s="1">
        <f t="shared" si="97"/>
        <v>0.17978707440220917</v>
      </c>
      <c r="AW420" s="1">
        <f t="shared" si="97"/>
        <v>-0.19036728686403157</v>
      </c>
      <c r="AX420" s="1">
        <f t="shared" si="97"/>
        <v>-0.42768746017487758</v>
      </c>
      <c r="AY420" s="1">
        <f t="shared" si="97"/>
        <v>0.30988250162312159</v>
      </c>
      <c r="AZ420" s="1">
        <f t="shared" si="103"/>
        <v>-0.34552032288269757</v>
      </c>
      <c r="BA420" s="1">
        <f t="shared" si="103"/>
        <v>-0.44108228041665831</v>
      </c>
      <c r="BB420" s="1">
        <f t="shared" si="103"/>
        <v>-0.21503732076197307</v>
      </c>
      <c r="BC420" s="1">
        <f t="shared" si="103"/>
        <v>-0.35611437759536568</v>
      </c>
      <c r="BD420" s="1">
        <f t="shared" si="107"/>
        <v>0.67324899281438011</v>
      </c>
      <c r="BE420" s="1">
        <f t="shared" si="105"/>
        <v>-0.65979304502442915</v>
      </c>
      <c r="BF420" s="1">
        <f t="shared" si="95"/>
        <v>-0.84821762538638401</v>
      </c>
      <c r="BG420" s="1">
        <f t="shared" si="95"/>
        <v>-0.37368059771273615</v>
      </c>
      <c r="BH420" s="1">
        <f t="shared" si="95"/>
        <v>-2.5474876134406872E-2</v>
      </c>
      <c r="BI420" s="1">
        <f t="shared" si="95"/>
        <v>-0.51341694708197316</v>
      </c>
      <c r="BJ420" s="1">
        <f t="shared" si="95"/>
        <v>-1.010408345508508</v>
      </c>
      <c r="BK420" s="1">
        <f t="shared" si="95"/>
        <v>-0.69473581116207361</v>
      </c>
      <c r="BL420" s="1">
        <f t="shared" si="95"/>
        <v>0.11413110601541589</v>
      </c>
      <c r="BM420" s="1">
        <f t="shared" si="95"/>
        <v>-1.0838440050768672</v>
      </c>
      <c r="BN420" s="1">
        <f t="shared" si="100"/>
        <v>-0.26009401333462112</v>
      </c>
      <c r="BO420" s="6">
        <f t="shared" si="101"/>
        <v>0.91635060768259746</v>
      </c>
    </row>
    <row r="421" spans="1:67" x14ac:dyDescent="0.2">
      <c r="A421" s="3" t="s">
        <v>432</v>
      </c>
      <c r="B421" s="8">
        <v>20517</v>
      </c>
      <c r="C421" s="5">
        <v>49</v>
      </c>
      <c r="D421" s="5">
        <v>2</v>
      </c>
      <c r="E421" s="5">
        <v>4</v>
      </c>
      <c r="F421" s="5">
        <v>1</v>
      </c>
      <c r="G421" s="5">
        <v>1</v>
      </c>
      <c r="H421" s="5">
        <v>4</v>
      </c>
      <c r="I421" s="5">
        <v>27</v>
      </c>
      <c r="J421" s="5">
        <v>0</v>
      </c>
      <c r="K421" s="5">
        <v>0</v>
      </c>
      <c r="L421" s="5">
        <v>0</v>
      </c>
      <c r="M421" s="5">
        <v>0</v>
      </c>
      <c r="N421" s="5">
        <v>1</v>
      </c>
      <c r="O421" s="5">
        <v>0</v>
      </c>
      <c r="P421" s="5">
        <v>1</v>
      </c>
      <c r="Q421" s="5">
        <v>2</v>
      </c>
      <c r="R421" s="5">
        <v>0</v>
      </c>
      <c r="S421" s="5">
        <v>0</v>
      </c>
      <c r="T421" s="5">
        <v>3</v>
      </c>
      <c r="U421" s="5">
        <v>1</v>
      </c>
      <c r="V421" s="5">
        <v>2</v>
      </c>
      <c r="W421" s="5">
        <v>6</v>
      </c>
      <c r="X421" s="1">
        <f t="shared" si="98"/>
        <v>3.912023005428146</v>
      </c>
      <c r="Y421" s="1">
        <f t="shared" si="98"/>
        <v>1.0986122886681098</v>
      </c>
      <c r="Z421" s="1">
        <f t="shared" si="98"/>
        <v>1.6094379124341003</v>
      </c>
      <c r="AA421" s="1">
        <f t="shared" si="96"/>
        <v>0.69314718055994529</v>
      </c>
      <c r="AB421" s="1">
        <f t="shared" si="96"/>
        <v>0.69314718055994529</v>
      </c>
      <c r="AC421" s="1">
        <f t="shared" si="96"/>
        <v>1.6094379124341003</v>
      </c>
      <c r="AD421" s="1">
        <f t="shared" si="96"/>
        <v>3.3322045101752038</v>
      </c>
      <c r="AE421" s="1">
        <f t="shared" si="102"/>
        <v>0</v>
      </c>
      <c r="AF421" s="1">
        <f t="shared" si="102"/>
        <v>0</v>
      </c>
      <c r="AG421" s="1">
        <f t="shared" si="102"/>
        <v>0</v>
      </c>
      <c r="AH421" s="1">
        <f t="shared" si="102"/>
        <v>0</v>
      </c>
      <c r="AI421" s="1">
        <f t="shared" si="106"/>
        <v>0.69314718055994529</v>
      </c>
      <c r="AJ421" s="1">
        <f t="shared" si="104"/>
        <v>0</v>
      </c>
      <c r="AK421" s="1">
        <f t="shared" si="94"/>
        <v>0.69314718055994529</v>
      </c>
      <c r="AL421" s="1">
        <f t="shared" si="94"/>
        <v>1.0986122886681098</v>
      </c>
      <c r="AM421" s="1">
        <f t="shared" si="94"/>
        <v>0</v>
      </c>
      <c r="AN421" s="1">
        <f t="shared" si="94"/>
        <v>0</v>
      </c>
      <c r="AO421" s="1">
        <f t="shared" si="94"/>
        <v>1.3862943611198906</v>
      </c>
      <c r="AP421" s="1">
        <f t="shared" si="94"/>
        <v>0.69314718055994529</v>
      </c>
      <c r="AQ421" s="1">
        <f t="shared" si="94"/>
        <v>1.0986122886681098</v>
      </c>
      <c r="AR421" s="1">
        <f t="shared" si="94"/>
        <v>1.9459101490553132</v>
      </c>
      <c r="AS421" s="1">
        <f t="shared" si="99"/>
        <v>0.27264490047903733</v>
      </c>
      <c r="AT421" s="1">
        <f t="shared" si="99"/>
        <v>-0.40649587327223197</v>
      </c>
      <c r="AU421" s="1">
        <f t="shared" si="99"/>
        <v>0.49752887239763499</v>
      </c>
      <c r="AV421" s="1">
        <f t="shared" si="97"/>
        <v>-0.84226408937281971</v>
      </c>
      <c r="AW421" s="1">
        <f t="shared" si="97"/>
        <v>-0.19036728686403157</v>
      </c>
      <c r="AX421" s="1">
        <f t="shared" si="97"/>
        <v>0.26044770749225798</v>
      </c>
      <c r="AY421" s="1">
        <f t="shared" si="97"/>
        <v>0.581037126179756</v>
      </c>
      <c r="AZ421" s="1">
        <f t="shared" si="103"/>
        <v>-0.34552032288269757</v>
      </c>
      <c r="BA421" s="1">
        <f t="shared" si="103"/>
        <v>-0.44108228041665831</v>
      </c>
      <c r="BB421" s="1">
        <f t="shared" si="103"/>
        <v>-0.21503732076197307</v>
      </c>
      <c r="BC421" s="1">
        <f t="shared" si="103"/>
        <v>-0.35611437759536568</v>
      </c>
      <c r="BD421" s="1">
        <f t="shared" si="107"/>
        <v>-0.21611134729571765</v>
      </c>
      <c r="BE421" s="1">
        <f t="shared" si="105"/>
        <v>-0.65979304502442915</v>
      </c>
      <c r="BF421" s="1">
        <f t="shared" si="95"/>
        <v>8.162042714378219E-2</v>
      </c>
      <c r="BG421" s="1">
        <f t="shared" si="95"/>
        <v>0.22437974549041978</v>
      </c>
      <c r="BH421" s="1">
        <f t="shared" si="95"/>
        <v>-0.90291969880072387</v>
      </c>
      <c r="BI421" s="1">
        <f t="shared" si="95"/>
        <v>-0.51341694708197316</v>
      </c>
      <c r="BJ421" s="1">
        <f t="shared" si="95"/>
        <v>1.0630978749850926</v>
      </c>
      <c r="BK421" s="1">
        <f t="shared" si="95"/>
        <v>0.73738767066342814</v>
      </c>
      <c r="BL421" s="1">
        <f t="shared" si="95"/>
        <v>0.80736995656007859</v>
      </c>
      <c r="BM421" s="1">
        <f t="shared" si="95"/>
        <v>0.43917774688498279</v>
      </c>
      <c r="BN421" s="1">
        <f t="shared" si="100"/>
        <v>-5.9252648139119946E-3</v>
      </c>
      <c r="BO421" s="6">
        <f t="shared" si="101"/>
        <v>1.1705193562033065</v>
      </c>
    </row>
    <row r="422" spans="1:67" x14ac:dyDescent="0.2">
      <c r="A422" s="3" t="s">
        <v>433</v>
      </c>
      <c r="B422" s="8">
        <v>20550</v>
      </c>
      <c r="C422" s="5">
        <v>62</v>
      </c>
      <c r="D422" s="5">
        <v>3</v>
      </c>
      <c r="E422" s="5">
        <v>5</v>
      </c>
      <c r="F422" s="5">
        <v>7</v>
      </c>
      <c r="G422" s="5">
        <v>2</v>
      </c>
      <c r="H422" s="5">
        <v>9</v>
      </c>
      <c r="I422" s="5">
        <v>23</v>
      </c>
      <c r="J422" s="5">
        <v>0</v>
      </c>
      <c r="K422" s="5">
        <v>2</v>
      </c>
      <c r="L422" s="5">
        <v>0</v>
      </c>
      <c r="M422" s="5">
        <v>0</v>
      </c>
      <c r="N422" s="5">
        <v>1</v>
      </c>
      <c r="O422" s="5">
        <v>3</v>
      </c>
      <c r="P422" s="5">
        <v>0</v>
      </c>
      <c r="Q422" s="5">
        <v>3</v>
      </c>
      <c r="R422" s="5">
        <v>1</v>
      </c>
      <c r="S422" s="5">
        <v>0</v>
      </c>
      <c r="T422" s="5">
        <v>0</v>
      </c>
      <c r="U422" s="5">
        <v>1</v>
      </c>
      <c r="V422" s="5">
        <v>2</v>
      </c>
      <c r="W422" s="5">
        <v>10</v>
      </c>
      <c r="X422" s="1">
        <f t="shared" si="98"/>
        <v>4.1431347263915326</v>
      </c>
      <c r="Y422" s="1">
        <f t="shared" si="98"/>
        <v>1.3862943611198906</v>
      </c>
      <c r="Z422" s="1">
        <f t="shared" si="98"/>
        <v>1.791759469228055</v>
      </c>
      <c r="AA422" s="1">
        <f t="shared" si="96"/>
        <v>2.0794415416798357</v>
      </c>
      <c r="AB422" s="1">
        <f t="shared" si="96"/>
        <v>1.0986122886681098</v>
      </c>
      <c r="AC422" s="1">
        <f t="shared" si="96"/>
        <v>2.3025850929940459</v>
      </c>
      <c r="AD422" s="1">
        <f t="shared" si="96"/>
        <v>3.1780538303479458</v>
      </c>
      <c r="AE422" s="1">
        <f t="shared" si="102"/>
        <v>0</v>
      </c>
      <c r="AF422" s="1">
        <f t="shared" si="102"/>
        <v>1.0986122886681098</v>
      </c>
      <c r="AG422" s="1">
        <f t="shared" si="102"/>
        <v>0</v>
      </c>
      <c r="AH422" s="1">
        <f t="shared" si="102"/>
        <v>0</v>
      </c>
      <c r="AI422" s="1">
        <f t="shared" si="106"/>
        <v>0.69314718055994529</v>
      </c>
      <c r="AJ422" s="1">
        <f t="shared" si="104"/>
        <v>1.3862943611198906</v>
      </c>
      <c r="AK422" s="1">
        <f t="shared" si="94"/>
        <v>0</v>
      </c>
      <c r="AL422" s="1">
        <f t="shared" si="94"/>
        <v>1.3862943611198906</v>
      </c>
      <c r="AM422" s="1">
        <f t="shared" si="94"/>
        <v>0.69314718055994529</v>
      </c>
      <c r="AN422" s="1">
        <f t="shared" si="94"/>
        <v>0</v>
      </c>
      <c r="AO422" s="1">
        <f t="shared" si="94"/>
        <v>0</v>
      </c>
      <c r="AP422" s="1">
        <f t="shared" si="94"/>
        <v>0.69314718055994529</v>
      </c>
      <c r="AQ422" s="1">
        <f t="shared" si="94"/>
        <v>1.0986122886681098</v>
      </c>
      <c r="AR422" s="1">
        <f t="shared" si="94"/>
        <v>2.3978952727983707</v>
      </c>
      <c r="AS422" s="1">
        <f t="shared" si="99"/>
        <v>0.50510760181294845</v>
      </c>
      <c r="AT422" s="1">
        <f t="shared" si="99"/>
        <v>-0.10507775349730976</v>
      </c>
      <c r="AU422" s="1">
        <f t="shared" si="99"/>
        <v>0.7041850594621728</v>
      </c>
      <c r="AV422" s="1">
        <f t="shared" si="97"/>
        <v>0.70403962824673028</v>
      </c>
      <c r="AW422" s="1">
        <f t="shared" si="97"/>
        <v>0.53618933412197389</v>
      </c>
      <c r="AX422" s="1">
        <f t="shared" si="97"/>
        <v>1.1941889474014071</v>
      </c>
      <c r="AY422" s="1">
        <f t="shared" si="97"/>
        <v>0.43574246336855105</v>
      </c>
      <c r="AZ422" s="1">
        <f t="shared" si="103"/>
        <v>-0.34552032288269757</v>
      </c>
      <c r="BA422" s="1">
        <f t="shared" si="103"/>
        <v>1.9987505380914665</v>
      </c>
      <c r="BB422" s="1">
        <f t="shared" si="103"/>
        <v>-0.21503732076197307</v>
      </c>
      <c r="BC422" s="1">
        <f t="shared" si="103"/>
        <v>-0.35611437759536568</v>
      </c>
      <c r="BD422" s="1">
        <f t="shared" si="107"/>
        <v>-0.21611134729571765</v>
      </c>
      <c r="BE422" s="1">
        <f t="shared" si="105"/>
        <v>1.3712945784077881</v>
      </c>
      <c r="BF422" s="1">
        <f t="shared" si="95"/>
        <v>-0.84821762538638401</v>
      </c>
      <c r="BG422" s="1">
        <f t="shared" si="95"/>
        <v>0.64871031190258488</v>
      </c>
      <c r="BH422" s="1">
        <f t="shared" si="95"/>
        <v>-2.5474876134406872E-2</v>
      </c>
      <c r="BI422" s="1">
        <f t="shared" si="95"/>
        <v>-0.51341694708197316</v>
      </c>
      <c r="BJ422" s="1">
        <f t="shared" si="95"/>
        <v>-1.010408345508508</v>
      </c>
      <c r="BK422" s="1">
        <f t="shared" si="95"/>
        <v>0.73738767066342814</v>
      </c>
      <c r="BL422" s="1">
        <f t="shared" si="95"/>
        <v>0.80736995656007859</v>
      </c>
      <c r="BM422" s="1">
        <f t="shared" si="95"/>
        <v>0.79293671944496258</v>
      </c>
      <c r="BN422" s="1">
        <f t="shared" si="100"/>
        <v>0.323834471111417</v>
      </c>
      <c r="BO422" s="6">
        <f t="shared" si="101"/>
        <v>1.5002790921286355</v>
      </c>
    </row>
    <row r="423" spans="1:67" x14ac:dyDescent="0.2">
      <c r="A423" s="3" t="s">
        <v>434</v>
      </c>
      <c r="B423" s="8">
        <v>20570</v>
      </c>
      <c r="C423" s="5">
        <v>48</v>
      </c>
      <c r="D423" s="5">
        <v>4</v>
      </c>
      <c r="E423" s="5">
        <v>2</v>
      </c>
      <c r="F423" s="5">
        <v>2</v>
      </c>
      <c r="G423" s="5">
        <v>1</v>
      </c>
      <c r="H423" s="5">
        <v>3</v>
      </c>
      <c r="I423" s="5">
        <v>21</v>
      </c>
      <c r="J423" s="5">
        <v>1</v>
      </c>
      <c r="K423" s="5">
        <v>0</v>
      </c>
      <c r="L423" s="5">
        <v>0</v>
      </c>
      <c r="M423" s="5">
        <v>1</v>
      </c>
      <c r="N423" s="5">
        <v>3</v>
      </c>
      <c r="O423" s="5">
        <v>2</v>
      </c>
      <c r="P423" s="5">
        <v>0</v>
      </c>
      <c r="Q423" s="5">
        <v>5</v>
      </c>
      <c r="R423" s="5">
        <v>1</v>
      </c>
      <c r="S423" s="5">
        <v>0</v>
      </c>
      <c r="T423" s="5">
        <v>0</v>
      </c>
      <c r="U423" s="5">
        <v>1</v>
      </c>
      <c r="V423" s="5">
        <v>1</v>
      </c>
      <c r="W423" s="5">
        <v>0</v>
      </c>
      <c r="X423" s="1">
        <f t="shared" si="98"/>
        <v>3.8918202981106265</v>
      </c>
      <c r="Y423" s="1">
        <f t="shared" si="98"/>
        <v>1.6094379124341003</v>
      </c>
      <c r="Z423" s="1">
        <f t="shared" si="98"/>
        <v>1.0986122886681098</v>
      </c>
      <c r="AA423" s="1">
        <f t="shared" si="96"/>
        <v>1.0986122886681098</v>
      </c>
      <c r="AB423" s="1">
        <f t="shared" si="96"/>
        <v>0.69314718055994529</v>
      </c>
      <c r="AC423" s="1">
        <f t="shared" si="96"/>
        <v>1.3862943611198906</v>
      </c>
      <c r="AD423" s="1">
        <f t="shared" si="96"/>
        <v>3.0910424533583161</v>
      </c>
      <c r="AE423" s="1">
        <f t="shared" si="102"/>
        <v>0.69314718055994529</v>
      </c>
      <c r="AF423" s="1">
        <f t="shared" si="102"/>
        <v>0</v>
      </c>
      <c r="AG423" s="1">
        <f t="shared" si="102"/>
        <v>0</v>
      </c>
      <c r="AH423" s="1">
        <f t="shared" si="102"/>
        <v>0.69314718055994529</v>
      </c>
      <c r="AI423" s="1">
        <f t="shared" si="106"/>
        <v>1.3862943611198906</v>
      </c>
      <c r="AJ423" s="1">
        <f t="shared" si="104"/>
        <v>1.0986122886681098</v>
      </c>
      <c r="AK423" s="1">
        <f t="shared" si="94"/>
        <v>0</v>
      </c>
      <c r="AL423" s="1">
        <f t="shared" si="94"/>
        <v>1.791759469228055</v>
      </c>
      <c r="AM423" s="1">
        <f t="shared" si="94"/>
        <v>0.69314718055994529</v>
      </c>
      <c r="AN423" s="1">
        <f t="shared" si="94"/>
        <v>0</v>
      </c>
      <c r="AO423" s="1">
        <f t="shared" si="94"/>
        <v>0</v>
      </c>
      <c r="AP423" s="1">
        <f t="shared" si="94"/>
        <v>0.69314718055994529</v>
      </c>
      <c r="AQ423" s="1">
        <f t="shared" si="94"/>
        <v>0.69314718055994529</v>
      </c>
      <c r="AR423" s="1">
        <f t="shared" si="94"/>
        <v>0</v>
      </c>
      <c r="AS423" s="1">
        <f t="shared" si="99"/>
        <v>0.25232409676682332</v>
      </c>
      <c r="AT423" s="1">
        <f t="shared" si="99"/>
        <v>0.12872030386443817</v>
      </c>
      <c r="AU423" s="1">
        <f t="shared" si="99"/>
        <v>-8.1477129518228525E-2</v>
      </c>
      <c r="AV423" s="1">
        <f t="shared" si="97"/>
        <v>-0.38999924460624324</v>
      </c>
      <c r="AW423" s="1">
        <f t="shared" si="97"/>
        <v>-0.19036728686403157</v>
      </c>
      <c r="AX423" s="1">
        <f t="shared" si="97"/>
        <v>-4.0149830989457763E-2</v>
      </c>
      <c r="AY423" s="1">
        <f t="shared" si="97"/>
        <v>0.353729924114012</v>
      </c>
      <c r="AZ423" s="1">
        <f t="shared" si="103"/>
        <v>2.0427099180130579</v>
      </c>
      <c r="BA423" s="1">
        <f t="shared" si="103"/>
        <v>-0.44108228041665831</v>
      </c>
      <c r="BB423" s="1">
        <f t="shared" si="103"/>
        <v>-0.21503732076197307</v>
      </c>
      <c r="BC423" s="1">
        <f t="shared" si="103"/>
        <v>1.4736769479924545</v>
      </c>
      <c r="BD423" s="1">
        <f t="shared" si="107"/>
        <v>0.67324899281438011</v>
      </c>
      <c r="BE423" s="1">
        <f t="shared" si="105"/>
        <v>0.94980581438502953</v>
      </c>
      <c r="BF423" s="1">
        <f t="shared" si="95"/>
        <v>-0.84821762538638401</v>
      </c>
      <c r="BG423" s="1">
        <f t="shared" si="95"/>
        <v>1.2467706551057407</v>
      </c>
      <c r="BH423" s="1">
        <f t="shared" si="95"/>
        <v>-2.5474876134406872E-2</v>
      </c>
      <c r="BI423" s="1">
        <f t="shared" si="95"/>
        <v>-0.51341694708197316</v>
      </c>
      <c r="BJ423" s="1">
        <f t="shared" si="95"/>
        <v>-1.010408345508508</v>
      </c>
      <c r="BK423" s="1">
        <f t="shared" si="95"/>
        <v>0.73738767066342814</v>
      </c>
      <c r="BL423" s="1">
        <f t="shared" si="95"/>
        <v>0.11413110601541589</v>
      </c>
      <c r="BM423" s="1">
        <f t="shared" si="95"/>
        <v>-1.0838440050768672</v>
      </c>
      <c r="BN423" s="1">
        <f t="shared" si="100"/>
        <v>0.14919193035190703</v>
      </c>
      <c r="BO423" s="6">
        <f t="shared" si="101"/>
        <v>1.3256365513691257</v>
      </c>
    </row>
    <row r="424" spans="1:67" x14ac:dyDescent="0.2">
      <c r="A424" s="3" t="s">
        <v>435</v>
      </c>
      <c r="B424" s="8">
        <v>20614</v>
      </c>
      <c r="C424" s="5">
        <v>66</v>
      </c>
      <c r="D424" s="5">
        <v>10</v>
      </c>
      <c r="E424" s="5">
        <v>1</v>
      </c>
      <c r="F424" s="5">
        <v>6</v>
      </c>
      <c r="G424" s="5">
        <v>2</v>
      </c>
      <c r="H424" s="5">
        <v>7</v>
      </c>
      <c r="I424" s="5">
        <v>26</v>
      </c>
      <c r="J424" s="5">
        <v>0</v>
      </c>
      <c r="K424" s="5">
        <v>0</v>
      </c>
      <c r="L424" s="5">
        <v>0</v>
      </c>
      <c r="M424" s="5">
        <v>0</v>
      </c>
      <c r="N424" s="5">
        <v>4</v>
      </c>
      <c r="O424" s="5">
        <v>0</v>
      </c>
      <c r="P424" s="5">
        <v>0</v>
      </c>
      <c r="Q424" s="5">
        <v>6</v>
      </c>
      <c r="R424" s="5">
        <v>1</v>
      </c>
      <c r="S424" s="5">
        <v>0</v>
      </c>
      <c r="T424" s="5">
        <v>1</v>
      </c>
      <c r="U424" s="5">
        <v>1</v>
      </c>
      <c r="V424" s="5">
        <v>1</v>
      </c>
      <c r="W424" s="5">
        <v>12</v>
      </c>
      <c r="X424" s="1">
        <f t="shared" si="98"/>
        <v>4.2046926193909657</v>
      </c>
      <c r="Y424" s="1">
        <f t="shared" si="98"/>
        <v>2.3978952727983707</v>
      </c>
      <c r="Z424" s="1">
        <f t="shared" si="98"/>
        <v>0.69314718055994529</v>
      </c>
      <c r="AA424" s="1">
        <f t="shared" si="96"/>
        <v>1.9459101490553132</v>
      </c>
      <c r="AB424" s="1">
        <f t="shared" si="96"/>
        <v>1.0986122886681098</v>
      </c>
      <c r="AC424" s="1">
        <f t="shared" si="96"/>
        <v>2.0794415416798357</v>
      </c>
      <c r="AD424" s="1">
        <f t="shared" si="96"/>
        <v>3.2958368660043291</v>
      </c>
      <c r="AE424" s="1">
        <f t="shared" si="102"/>
        <v>0</v>
      </c>
      <c r="AF424" s="1">
        <f t="shared" si="102"/>
        <v>0</v>
      </c>
      <c r="AG424" s="1">
        <f t="shared" si="102"/>
        <v>0</v>
      </c>
      <c r="AH424" s="1">
        <f t="shared" si="102"/>
        <v>0</v>
      </c>
      <c r="AI424" s="1">
        <f t="shared" si="106"/>
        <v>1.6094379124341003</v>
      </c>
      <c r="AJ424" s="1">
        <f t="shared" si="104"/>
        <v>0</v>
      </c>
      <c r="AK424" s="1">
        <f t="shared" si="94"/>
        <v>0</v>
      </c>
      <c r="AL424" s="1">
        <f t="shared" si="94"/>
        <v>1.9459101490553132</v>
      </c>
      <c r="AM424" s="1">
        <f t="shared" si="94"/>
        <v>0.69314718055994529</v>
      </c>
      <c r="AN424" s="1">
        <f t="shared" si="94"/>
        <v>0</v>
      </c>
      <c r="AO424" s="1">
        <f t="shared" si="94"/>
        <v>0.69314718055994529</v>
      </c>
      <c r="AP424" s="1">
        <f t="shared" si="94"/>
        <v>0.69314718055994529</v>
      </c>
      <c r="AQ424" s="1">
        <f t="shared" si="94"/>
        <v>0.69314718055994529</v>
      </c>
      <c r="AR424" s="1">
        <f t="shared" si="94"/>
        <v>2.5649493574615367</v>
      </c>
      <c r="AS424" s="1">
        <f t="shared" si="99"/>
        <v>0.56702533595218363</v>
      </c>
      <c r="AT424" s="1">
        <f t="shared" si="99"/>
        <v>0.95482438834307992</v>
      </c>
      <c r="AU424" s="1">
        <f t="shared" si="99"/>
        <v>-0.54106004830626186</v>
      </c>
      <c r="AV424" s="1">
        <f t="shared" si="97"/>
        <v>0.55509572814501307</v>
      </c>
      <c r="AW424" s="1">
        <f t="shared" si="97"/>
        <v>0.53618933412197389</v>
      </c>
      <c r="AX424" s="1">
        <f t="shared" si="97"/>
        <v>0.89359140891969069</v>
      </c>
      <c r="AY424" s="1">
        <f t="shared" si="97"/>
        <v>0.54675881743037891</v>
      </c>
      <c r="AZ424" s="1">
        <f t="shared" si="103"/>
        <v>-0.34552032288269757</v>
      </c>
      <c r="BA424" s="1">
        <f t="shared" si="103"/>
        <v>-0.44108228041665831</v>
      </c>
      <c r="BB424" s="1">
        <f t="shared" si="103"/>
        <v>-0.21503732076197307</v>
      </c>
      <c r="BC424" s="1">
        <f t="shared" si="103"/>
        <v>-0.35611437759536568</v>
      </c>
      <c r="BD424" s="1">
        <f t="shared" si="107"/>
        <v>0.95955907277440056</v>
      </c>
      <c r="BE424" s="1">
        <f t="shared" si="105"/>
        <v>-0.65979304502442915</v>
      </c>
      <c r="BF424" s="1">
        <f t="shared" si="95"/>
        <v>-0.84821762538638401</v>
      </c>
      <c r="BG424" s="1">
        <f t="shared" si="95"/>
        <v>1.4741426450474653</v>
      </c>
      <c r="BH424" s="1">
        <f t="shared" si="95"/>
        <v>-2.5474876134406872E-2</v>
      </c>
      <c r="BI424" s="1">
        <f t="shared" si="95"/>
        <v>-0.51341694708197316</v>
      </c>
      <c r="BJ424" s="1">
        <f t="shared" si="95"/>
        <v>2.6344764738292326E-2</v>
      </c>
      <c r="BK424" s="1">
        <f t="shared" si="95"/>
        <v>0.73738767066342814</v>
      </c>
      <c r="BL424" s="1">
        <f t="shared" si="95"/>
        <v>0.11413110601541589</v>
      </c>
      <c r="BM424" s="1">
        <f t="shared" si="95"/>
        <v>0.9236863354123781</v>
      </c>
      <c r="BN424" s="1">
        <f t="shared" si="100"/>
        <v>0.20681046495112149</v>
      </c>
      <c r="BO424" s="6">
        <f t="shared" si="101"/>
        <v>1.3832550859683401</v>
      </c>
    </row>
    <row r="425" spans="1:67" x14ac:dyDescent="0.2">
      <c r="A425" s="3" t="s">
        <v>436</v>
      </c>
      <c r="B425" s="8">
        <v>20621</v>
      </c>
      <c r="C425" s="5">
        <v>89</v>
      </c>
      <c r="D425" s="5">
        <v>5</v>
      </c>
      <c r="E425" s="5">
        <v>4</v>
      </c>
      <c r="F425" s="5">
        <v>6</v>
      </c>
      <c r="G425" s="5">
        <v>1</v>
      </c>
      <c r="H425" s="5">
        <v>5</v>
      </c>
      <c r="I425" s="5">
        <v>46</v>
      </c>
      <c r="J425" s="5">
        <v>0</v>
      </c>
      <c r="K425" s="5">
        <v>0</v>
      </c>
      <c r="L425" s="5">
        <v>0</v>
      </c>
      <c r="M425" s="5">
        <v>0</v>
      </c>
      <c r="N425" s="5">
        <v>5</v>
      </c>
      <c r="O425" s="5">
        <v>1</v>
      </c>
      <c r="P425" s="5">
        <v>1</v>
      </c>
      <c r="Q425" s="5">
        <v>11</v>
      </c>
      <c r="R425" s="5">
        <v>1</v>
      </c>
      <c r="S425" s="5">
        <v>0</v>
      </c>
      <c r="T425" s="5">
        <v>1</v>
      </c>
      <c r="U425" s="5">
        <v>1</v>
      </c>
      <c r="V425" s="5">
        <v>1</v>
      </c>
      <c r="W425" s="5">
        <v>14</v>
      </c>
      <c r="X425" s="1">
        <f t="shared" si="98"/>
        <v>4.499809670330265</v>
      </c>
      <c r="Y425" s="1">
        <f t="shared" si="98"/>
        <v>1.791759469228055</v>
      </c>
      <c r="Z425" s="1">
        <f t="shared" si="98"/>
        <v>1.6094379124341003</v>
      </c>
      <c r="AA425" s="1">
        <f t="shared" si="96"/>
        <v>1.9459101490553132</v>
      </c>
      <c r="AB425" s="1">
        <f t="shared" si="96"/>
        <v>0.69314718055994529</v>
      </c>
      <c r="AC425" s="1">
        <f t="shared" si="96"/>
        <v>1.791759469228055</v>
      </c>
      <c r="AD425" s="1">
        <f t="shared" si="96"/>
        <v>3.8501476017100584</v>
      </c>
      <c r="AE425" s="1">
        <f t="shared" si="102"/>
        <v>0</v>
      </c>
      <c r="AF425" s="1">
        <f t="shared" si="102"/>
        <v>0</v>
      </c>
      <c r="AG425" s="1">
        <f t="shared" si="102"/>
        <v>0</v>
      </c>
      <c r="AH425" s="1">
        <f t="shared" si="102"/>
        <v>0</v>
      </c>
      <c r="AI425" s="1">
        <f t="shared" si="106"/>
        <v>1.791759469228055</v>
      </c>
      <c r="AJ425" s="1">
        <f t="shared" si="104"/>
        <v>0.69314718055994529</v>
      </c>
      <c r="AK425" s="1">
        <f t="shared" si="94"/>
        <v>0.69314718055994529</v>
      </c>
      <c r="AL425" s="1">
        <f t="shared" si="94"/>
        <v>2.4849066497880004</v>
      </c>
      <c r="AM425" s="1">
        <f t="shared" si="94"/>
        <v>0.69314718055994529</v>
      </c>
      <c r="AN425" s="1">
        <f t="shared" si="94"/>
        <v>0</v>
      </c>
      <c r="AO425" s="1">
        <f t="shared" si="94"/>
        <v>0.69314718055994529</v>
      </c>
      <c r="AP425" s="1">
        <f t="shared" si="94"/>
        <v>0.69314718055994529</v>
      </c>
      <c r="AQ425" s="1">
        <f t="shared" si="94"/>
        <v>0.69314718055994529</v>
      </c>
      <c r="AR425" s="1">
        <f t="shared" si="94"/>
        <v>2.7080502011022101</v>
      </c>
      <c r="AS425" s="1">
        <f t="shared" si="99"/>
        <v>0.86386751507262449</v>
      </c>
      <c r="AT425" s="1">
        <f t="shared" si="99"/>
        <v>0.31974722596255284</v>
      </c>
      <c r="AU425" s="1">
        <f t="shared" si="99"/>
        <v>0.49752887239763499</v>
      </c>
      <c r="AV425" s="1">
        <f t="shared" si="97"/>
        <v>0.55509572814501307</v>
      </c>
      <c r="AW425" s="1">
        <f t="shared" si="97"/>
        <v>-0.19036728686403157</v>
      </c>
      <c r="AX425" s="1">
        <f t="shared" si="97"/>
        <v>0.5060537797342709</v>
      </c>
      <c r="AY425" s="1">
        <f t="shared" si="97"/>
        <v>1.0692241839616621</v>
      </c>
      <c r="AZ425" s="1">
        <f t="shared" si="103"/>
        <v>-0.34552032288269757</v>
      </c>
      <c r="BA425" s="1">
        <f t="shared" si="103"/>
        <v>-0.44108228041665831</v>
      </c>
      <c r="BB425" s="1">
        <f t="shared" si="103"/>
        <v>-0.21503732076197307</v>
      </c>
      <c r="BC425" s="1">
        <f t="shared" si="103"/>
        <v>-0.35611437759536568</v>
      </c>
      <c r="BD425" s="1">
        <f t="shared" si="107"/>
        <v>1.1934914414074009</v>
      </c>
      <c r="BE425" s="1">
        <f t="shared" si="105"/>
        <v>0.35575076669167954</v>
      </c>
      <c r="BF425" s="1">
        <f t="shared" si="95"/>
        <v>8.162042714378219E-2</v>
      </c>
      <c r="BG425" s="1">
        <f t="shared" si="95"/>
        <v>2.2691615647210619</v>
      </c>
      <c r="BH425" s="1">
        <f t="shared" si="95"/>
        <v>-2.5474876134406872E-2</v>
      </c>
      <c r="BI425" s="1">
        <f t="shared" si="95"/>
        <v>-0.51341694708197316</v>
      </c>
      <c r="BJ425" s="1">
        <f t="shared" si="95"/>
        <v>2.6344764738292326E-2</v>
      </c>
      <c r="BK425" s="1">
        <f t="shared" si="95"/>
        <v>0.73738767066342814</v>
      </c>
      <c r="BL425" s="1">
        <f t="shared" si="95"/>
        <v>0.11413110601541589</v>
      </c>
      <c r="BM425" s="1">
        <f t="shared" si="95"/>
        <v>1.0356882681299004</v>
      </c>
      <c r="BN425" s="1">
        <f t="shared" si="100"/>
        <v>0.35895618585941014</v>
      </c>
      <c r="BO425" s="6">
        <f t="shared" si="101"/>
        <v>1.5354008068766287</v>
      </c>
    </row>
    <row r="426" spans="1:67" x14ac:dyDescent="0.2">
      <c r="A426" s="3" t="s">
        <v>437</v>
      </c>
      <c r="B426" s="8">
        <v>20710</v>
      </c>
      <c r="C426" s="5">
        <v>60</v>
      </c>
      <c r="D426" s="5">
        <v>3</v>
      </c>
      <c r="E426" s="5">
        <v>4</v>
      </c>
      <c r="F426" s="5">
        <v>5</v>
      </c>
      <c r="G426" s="5">
        <v>2</v>
      </c>
      <c r="H426" s="5">
        <v>4</v>
      </c>
      <c r="I426" s="5">
        <v>30</v>
      </c>
      <c r="J426" s="5">
        <v>0</v>
      </c>
      <c r="K426" s="5">
        <v>0</v>
      </c>
      <c r="L426" s="5">
        <v>0</v>
      </c>
      <c r="M426" s="5">
        <v>0</v>
      </c>
      <c r="N426" s="5">
        <v>1</v>
      </c>
      <c r="O426" s="5">
        <v>0</v>
      </c>
      <c r="P426" s="5">
        <v>2</v>
      </c>
      <c r="Q426" s="5">
        <v>1</v>
      </c>
      <c r="R426" s="5">
        <v>2</v>
      </c>
      <c r="S426" s="5">
        <v>1</v>
      </c>
      <c r="T426" s="5">
        <v>2</v>
      </c>
      <c r="U426" s="5">
        <v>2</v>
      </c>
      <c r="V426" s="5">
        <v>1</v>
      </c>
      <c r="W426" s="5">
        <v>7</v>
      </c>
      <c r="X426" s="1">
        <f t="shared" si="98"/>
        <v>4.1108738641733114</v>
      </c>
      <c r="Y426" s="1">
        <f t="shared" si="98"/>
        <v>1.3862943611198906</v>
      </c>
      <c r="Z426" s="1">
        <f t="shared" si="98"/>
        <v>1.6094379124341003</v>
      </c>
      <c r="AA426" s="1">
        <f t="shared" si="96"/>
        <v>1.791759469228055</v>
      </c>
      <c r="AB426" s="1">
        <f t="shared" si="96"/>
        <v>1.0986122886681098</v>
      </c>
      <c r="AC426" s="1">
        <f t="shared" si="96"/>
        <v>1.6094379124341003</v>
      </c>
      <c r="AD426" s="1">
        <f t="shared" si="96"/>
        <v>3.4339872044851463</v>
      </c>
      <c r="AE426" s="1">
        <f t="shared" si="102"/>
        <v>0</v>
      </c>
      <c r="AF426" s="1">
        <f t="shared" si="102"/>
        <v>0</v>
      </c>
      <c r="AG426" s="1">
        <f t="shared" si="102"/>
        <v>0</v>
      </c>
      <c r="AH426" s="1">
        <f t="shared" si="102"/>
        <v>0</v>
      </c>
      <c r="AI426" s="1">
        <f t="shared" si="106"/>
        <v>0.69314718055994529</v>
      </c>
      <c r="AJ426" s="1">
        <f t="shared" si="104"/>
        <v>0</v>
      </c>
      <c r="AK426" s="1">
        <f t="shared" si="94"/>
        <v>1.0986122886681098</v>
      </c>
      <c r="AL426" s="1">
        <f t="shared" si="94"/>
        <v>0.69314718055994529</v>
      </c>
      <c r="AM426" s="1">
        <f t="shared" si="94"/>
        <v>1.0986122886681098</v>
      </c>
      <c r="AN426" s="1">
        <f t="shared" si="94"/>
        <v>0.69314718055994529</v>
      </c>
      <c r="AO426" s="1">
        <f t="shared" si="94"/>
        <v>1.0986122886681098</v>
      </c>
      <c r="AP426" s="1">
        <f t="shared" si="94"/>
        <v>1.0986122886681098</v>
      </c>
      <c r="AQ426" s="1">
        <f t="shared" si="94"/>
        <v>0.69314718055994529</v>
      </c>
      <c r="AR426" s="1">
        <f t="shared" si="94"/>
        <v>2.0794415416798357</v>
      </c>
      <c r="AS426" s="1">
        <f t="shared" si="99"/>
        <v>0.47265815637873398</v>
      </c>
      <c r="AT426" s="1">
        <f t="shared" si="99"/>
        <v>-0.10507775349730976</v>
      </c>
      <c r="AU426" s="1">
        <f t="shared" si="99"/>
        <v>0.49752887239763499</v>
      </c>
      <c r="AV426" s="1">
        <f t="shared" si="97"/>
        <v>0.38315261420353169</v>
      </c>
      <c r="AW426" s="1">
        <f t="shared" si="97"/>
        <v>0.53618933412197389</v>
      </c>
      <c r="AX426" s="1">
        <f t="shared" si="97"/>
        <v>0.26044770749225798</v>
      </c>
      <c r="AY426" s="1">
        <f t="shared" si="97"/>
        <v>0.67697236478104572</v>
      </c>
      <c r="AZ426" s="1">
        <f t="shared" si="103"/>
        <v>-0.34552032288269757</v>
      </c>
      <c r="BA426" s="1">
        <f t="shared" si="103"/>
        <v>-0.44108228041665831</v>
      </c>
      <c r="BB426" s="1">
        <f t="shared" si="103"/>
        <v>-0.21503732076197307</v>
      </c>
      <c r="BC426" s="1">
        <f t="shared" si="103"/>
        <v>-0.35611437759536568</v>
      </c>
      <c r="BD426" s="1">
        <f t="shared" si="107"/>
        <v>-0.21611134729571765</v>
      </c>
      <c r="BE426" s="1">
        <f t="shared" si="105"/>
        <v>-0.65979304502442915</v>
      </c>
      <c r="BF426" s="1">
        <f t="shared" si="95"/>
        <v>0.62554081961751817</v>
      </c>
      <c r="BG426" s="1">
        <f t="shared" si="95"/>
        <v>-0.37368059771273615</v>
      </c>
      <c r="BH426" s="1">
        <f t="shared" si="95"/>
        <v>0.48779744157731347</v>
      </c>
      <c r="BI426" s="1">
        <f t="shared" si="95"/>
        <v>0.7690084337002866</v>
      </c>
      <c r="BJ426" s="1">
        <f t="shared" si="95"/>
        <v>0.63280645673869729</v>
      </c>
      <c r="BK426" s="1">
        <f t="shared" si="95"/>
        <v>1.5751262039335632</v>
      </c>
      <c r="BL426" s="1">
        <f t="shared" si="95"/>
        <v>0.11413110601541589</v>
      </c>
      <c r="BM426" s="1">
        <f t="shared" si="95"/>
        <v>0.54368987743511998</v>
      </c>
      <c r="BN426" s="1">
        <f t="shared" si="100"/>
        <v>0.23155392110505735</v>
      </c>
      <c r="BO426" s="6">
        <f t="shared" si="101"/>
        <v>1.407998542122276</v>
      </c>
    </row>
    <row r="427" spans="1:67" x14ac:dyDescent="0.2">
      <c r="A427" s="3" t="s">
        <v>438</v>
      </c>
      <c r="B427" s="8">
        <v>20750</v>
      </c>
      <c r="C427" s="5">
        <v>68</v>
      </c>
      <c r="D427" s="5">
        <v>2</v>
      </c>
      <c r="E427" s="5">
        <v>5</v>
      </c>
      <c r="F427" s="5">
        <v>2</v>
      </c>
      <c r="G427" s="5">
        <v>3</v>
      </c>
      <c r="H427" s="5">
        <v>4</v>
      </c>
      <c r="I427" s="5">
        <v>33</v>
      </c>
      <c r="J427" s="5">
        <v>0</v>
      </c>
      <c r="K427" s="5">
        <v>0</v>
      </c>
      <c r="L427" s="5">
        <v>0</v>
      </c>
      <c r="M427" s="5">
        <v>0</v>
      </c>
      <c r="N427" s="5">
        <v>6</v>
      </c>
      <c r="O427" s="5">
        <v>1</v>
      </c>
      <c r="P427" s="5">
        <v>1</v>
      </c>
      <c r="Q427" s="5">
        <v>2</v>
      </c>
      <c r="R427" s="5">
        <v>6</v>
      </c>
      <c r="S427" s="5">
        <v>1</v>
      </c>
      <c r="T427" s="5">
        <v>1</v>
      </c>
      <c r="U427" s="5">
        <v>0</v>
      </c>
      <c r="V427" s="5">
        <v>1</v>
      </c>
      <c r="W427" s="5">
        <v>0</v>
      </c>
      <c r="X427" s="1">
        <f t="shared" si="98"/>
        <v>4.2341065045972597</v>
      </c>
      <c r="Y427" s="1">
        <f t="shared" si="98"/>
        <v>1.0986122886681098</v>
      </c>
      <c r="Z427" s="1">
        <f t="shared" si="98"/>
        <v>1.791759469228055</v>
      </c>
      <c r="AA427" s="1">
        <f t="shared" si="96"/>
        <v>1.0986122886681098</v>
      </c>
      <c r="AB427" s="1">
        <f t="shared" si="96"/>
        <v>1.3862943611198906</v>
      </c>
      <c r="AC427" s="1">
        <f t="shared" si="96"/>
        <v>1.6094379124341003</v>
      </c>
      <c r="AD427" s="1">
        <f t="shared" si="96"/>
        <v>3.5263605246161616</v>
      </c>
      <c r="AE427" s="1">
        <f t="shared" si="102"/>
        <v>0</v>
      </c>
      <c r="AF427" s="1">
        <f t="shared" si="102"/>
        <v>0</v>
      </c>
      <c r="AG427" s="1">
        <f t="shared" si="102"/>
        <v>0</v>
      </c>
      <c r="AH427" s="1">
        <f t="shared" si="102"/>
        <v>0</v>
      </c>
      <c r="AI427" s="1">
        <f t="shared" si="106"/>
        <v>1.9459101490553132</v>
      </c>
      <c r="AJ427" s="1">
        <f t="shared" si="104"/>
        <v>0.69314718055994529</v>
      </c>
      <c r="AK427" s="1">
        <f t="shared" si="94"/>
        <v>0.69314718055994529</v>
      </c>
      <c r="AL427" s="1">
        <f t="shared" si="94"/>
        <v>1.0986122886681098</v>
      </c>
      <c r="AM427" s="1">
        <f t="shared" si="94"/>
        <v>1.9459101490553132</v>
      </c>
      <c r="AN427" s="1">
        <f t="shared" si="94"/>
        <v>0.69314718055994529</v>
      </c>
      <c r="AO427" s="1">
        <f t="shared" si="94"/>
        <v>0.69314718055994529</v>
      </c>
      <c r="AP427" s="1">
        <f t="shared" si="94"/>
        <v>0</v>
      </c>
      <c r="AQ427" s="1">
        <f t="shared" si="94"/>
        <v>0.69314718055994529</v>
      </c>
      <c r="AR427" s="1">
        <f t="shared" si="94"/>
        <v>0</v>
      </c>
      <c r="AS427" s="1">
        <f t="shared" si="99"/>
        <v>0.59661116216332544</v>
      </c>
      <c r="AT427" s="1">
        <f t="shared" si="99"/>
        <v>-0.40649587327223197</v>
      </c>
      <c r="AU427" s="1">
        <f t="shared" si="99"/>
        <v>0.7041850594621728</v>
      </c>
      <c r="AV427" s="1">
        <f t="shared" si="97"/>
        <v>-0.38999924460624324</v>
      </c>
      <c r="AW427" s="1">
        <f t="shared" si="97"/>
        <v>1.0516894605177038</v>
      </c>
      <c r="AX427" s="1">
        <f t="shared" si="97"/>
        <v>0.26044770749225798</v>
      </c>
      <c r="AY427" s="1">
        <f t="shared" si="97"/>
        <v>0.76403880144047132</v>
      </c>
      <c r="AZ427" s="1">
        <f t="shared" si="103"/>
        <v>-0.34552032288269757</v>
      </c>
      <c r="BA427" s="1">
        <f t="shared" si="103"/>
        <v>-0.44108228041665831</v>
      </c>
      <c r="BB427" s="1">
        <f t="shared" si="103"/>
        <v>-0.21503732076197307</v>
      </c>
      <c r="BC427" s="1">
        <f t="shared" si="103"/>
        <v>-0.35611437759536568</v>
      </c>
      <c r="BD427" s="1">
        <f t="shared" si="107"/>
        <v>1.3912784408850924</v>
      </c>
      <c r="BE427" s="1">
        <f t="shared" si="105"/>
        <v>0.35575076669167954</v>
      </c>
      <c r="BF427" s="1">
        <f t="shared" si="95"/>
        <v>8.162042714378219E-2</v>
      </c>
      <c r="BG427" s="1">
        <f t="shared" si="95"/>
        <v>0.22437974549041978</v>
      </c>
      <c r="BH427" s="1">
        <f t="shared" si="95"/>
        <v>1.5603793429455226</v>
      </c>
      <c r="BI427" s="1">
        <f t="shared" si="95"/>
        <v>0.7690084337002866</v>
      </c>
      <c r="BJ427" s="1">
        <f t="shared" si="95"/>
        <v>2.6344764738292326E-2</v>
      </c>
      <c r="BK427" s="1">
        <f t="shared" si="95"/>
        <v>-0.69473581116207361</v>
      </c>
      <c r="BL427" s="1">
        <f t="shared" si="95"/>
        <v>0.11413110601541589</v>
      </c>
      <c r="BM427" s="1">
        <f t="shared" si="95"/>
        <v>-1.0838440050768672</v>
      </c>
      <c r="BN427" s="1">
        <f t="shared" si="100"/>
        <v>0.18890647537677674</v>
      </c>
      <c r="BO427" s="6">
        <f t="shared" si="101"/>
        <v>1.3653510963939954</v>
      </c>
    </row>
    <row r="428" spans="1:67" x14ac:dyDescent="0.2">
      <c r="A428" s="3" t="s">
        <v>439</v>
      </c>
      <c r="B428" s="8">
        <v>20770</v>
      </c>
      <c r="C428" s="5">
        <v>62</v>
      </c>
      <c r="D428" s="5">
        <v>2</v>
      </c>
      <c r="E428" s="5">
        <v>3</v>
      </c>
      <c r="F428" s="5">
        <v>6</v>
      </c>
      <c r="G428" s="5">
        <v>2</v>
      </c>
      <c r="H428" s="5">
        <v>3</v>
      </c>
      <c r="I428" s="5">
        <v>35</v>
      </c>
      <c r="J428" s="5">
        <v>0</v>
      </c>
      <c r="K428" s="5">
        <v>0</v>
      </c>
      <c r="L428" s="5">
        <v>0</v>
      </c>
      <c r="M428" s="5">
        <v>1</v>
      </c>
      <c r="N428" s="5">
        <v>3</v>
      </c>
      <c r="O428" s="5">
        <v>1</v>
      </c>
      <c r="P428" s="5">
        <v>0</v>
      </c>
      <c r="Q428" s="5">
        <v>0</v>
      </c>
      <c r="R428" s="5">
        <v>3</v>
      </c>
      <c r="S428" s="5">
        <v>0</v>
      </c>
      <c r="T428" s="5">
        <v>2</v>
      </c>
      <c r="U428" s="5">
        <v>0</v>
      </c>
      <c r="V428" s="5">
        <v>1</v>
      </c>
      <c r="W428" s="5">
        <v>2</v>
      </c>
      <c r="X428" s="1">
        <f t="shared" si="98"/>
        <v>4.1431347263915326</v>
      </c>
      <c r="Y428" s="1">
        <f t="shared" si="98"/>
        <v>1.0986122886681098</v>
      </c>
      <c r="Z428" s="1">
        <f t="shared" si="98"/>
        <v>1.3862943611198906</v>
      </c>
      <c r="AA428" s="1">
        <f t="shared" si="96"/>
        <v>1.9459101490553132</v>
      </c>
      <c r="AB428" s="1">
        <f t="shared" si="96"/>
        <v>1.0986122886681098</v>
      </c>
      <c r="AC428" s="1">
        <f t="shared" si="96"/>
        <v>1.3862943611198906</v>
      </c>
      <c r="AD428" s="1">
        <f t="shared" si="96"/>
        <v>3.5835189384561099</v>
      </c>
      <c r="AE428" s="1">
        <f t="shared" si="102"/>
        <v>0</v>
      </c>
      <c r="AF428" s="1">
        <f t="shared" si="102"/>
        <v>0</v>
      </c>
      <c r="AG428" s="1">
        <f t="shared" si="102"/>
        <v>0</v>
      </c>
      <c r="AH428" s="1">
        <f t="shared" si="102"/>
        <v>0.69314718055994529</v>
      </c>
      <c r="AI428" s="1">
        <f t="shared" si="106"/>
        <v>1.3862943611198906</v>
      </c>
      <c r="AJ428" s="1">
        <f t="shared" si="104"/>
        <v>0.69314718055994529</v>
      </c>
      <c r="AK428" s="1">
        <f t="shared" si="94"/>
        <v>0</v>
      </c>
      <c r="AL428" s="1">
        <f t="shared" si="94"/>
        <v>0</v>
      </c>
      <c r="AM428" s="1">
        <f t="shared" si="94"/>
        <v>1.3862943611198906</v>
      </c>
      <c r="AN428" s="1">
        <f t="shared" si="94"/>
        <v>0</v>
      </c>
      <c r="AO428" s="1">
        <f t="shared" si="94"/>
        <v>1.0986122886681098</v>
      </c>
      <c r="AP428" s="1">
        <f t="shared" si="94"/>
        <v>0</v>
      </c>
      <c r="AQ428" s="1">
        <f t="shared" si="94"/>
        <v>0.69314718055994529</v>
      </c>
      <c r="AR428" s="1">
        <f t="shared" si="94"/>
        <v>1.0986122886681098</v>
      </c>
      <c r="AS428" s="1">
        <f t="shared" si="99"/>
        <v>0.50510760181294845</v>
      </c>
      <c r="AT428" s="1">
        <f t="shared" si="99"/>
        <v>-0.40649587327223197</v>
      </c>
      <c r="AU428" s="1">
        <f t="shared" si="99"/>
        <v>0.24460214067413955</v>
      </c>
      <c r="AV428" s="1">
        <f t="shared" si="97"/>
        <v>0.55509572814501307</v>
      </c>
      <c r="AW428" s="1">
        <f t="shared" si="97"/>
        <v>0.53618933412197389</v>
      </c>
      <c r="AX428" s="1">
        <f t="shared" si="97"/>
        <v>-4.0149830989457763E-2</v>
      </c>
      <c r="AY428" s="1">
        <f t="shared" si="97"/>
        <v>0.81791344198701332</v>
      </c>
      <c r="AZ428" s="1">
        <f t="shared" si="103"/>
        <v>-0.34552032288269757</v>
      </c>
      <c r="BA428" s="1">
        <f t="shared" si="103"/>
        <v>-0.44108228041665831</v>
      </c>
      <c r="BB428" s="1">
        <f t="shared" si="103"/>
        <v>-0.21503732076197307</v>
      </c>
      <c r="BC428" s="1">
        <f t="shared" si="103"/>
        <v>1.4736769479924545</v>
      </c>
      <c r="BD428" s="1">
        <f t="shared" si="107"/>
        <v>0.67324899281438011</v>
      </c>
      <c r="BE428" s="1">
        <f t="shared" si="105"/>
        <v>0.35575076669167954</v>
      </c>
      <c r="BF428" s="1">
        <f t="shared" si="95"/>
        <v>-0.84821762538638401</v>
      </c>
      <c r="BG428" s="1">
        <f t="shared" si="95"/>
        <v>-1.3960715073280572</v>
      </c>
      <c r="BH428" s="1">
        <f t="shared" si="95"/>
        <v>0.85196994653191005</v>
      </c>
      <c r="BI428" s="1">
        <f t="shared" si="95"/>
        <v>-0.51341694708197316</v>
      </c>
      <c r="BJ428" s="1">
        <f t="shared" si="95"/>
        <v>0.63280645673869729</v>
      </c>
      <c r="BK428" s="1">
        <f t="shared" si="95"/>
        <v>-0.69473581116207361</v>
      </c>
      <c r="BL428" s="1">
        <f t="shared" si="95"/>
        <v>0.11413110601541589</v>
      </c>
      <c r="BM428" s="1">
        <f t="shared" si="95"/>
        <v>-0.22398394759866314</v>
      </c>
      <c r="BN428" s="1">
        <f t="shared" si="100"/>
        <v>7.7894333173593122E-2</v>
      </c>
      <c r="BO428" s="6">
        <f t="shared" si="101"/>
        <v>1.2543389541908117</v>
      </c>
    </row>
    <row r="429" spans="1:67" x14ac:dyDescent="0.2">
      <c r="A429" s="3" t="s">
        <v>440</v>
      </c>
      <c r="B429" s="8">
        <v>20787</v>
      </c>
      <c r="C429" s="5">
        <v>35</v>
      </c>
      <c r="D429" s="5">
        <v>2</v>
      </c>
      <c r="E429" s="5">
        <v>0</v>
      </c>
      <c r="F429" s="5">
        <v>1</v>
      </c>
      <c r="G429" s="5">
        <v>1</v>
      </c>
      <c r="H429" s="5">
        <v>6</v>
      </c>
      <c r="I429" s="5">
        <v>18</v>
      </c>
      <c r="J429" s="5">
        <v>0</v>
      </c>
      <c r="K429" s="5">
        <v>1</v>
      </c>
      <c r="L429" s="5">
        <v>0</v>
      </c>
      <c r="M429" s="5">
        <v>0</v>
      </c>
      <c r="N429" s="5">
        <v>2</v>
      </c>
      <c r="O429" s="5">
        <v>0</v>
      </c>
      <c r="P429" s="5">
        <v>1</v>
      </c>
      <c r="Q429" s="5">
        <v>2</v>
      </c>
      <c r="R429" s="5">
        <v>0</v>
      </c>
      <c r="S429" s="5">
        <v>0</v>
      </c>
      <c r="T429" s="5">
        <v>0</v>
      </c>
      <c r="U429" s="5">
        <v>0</v>
      </c>
      <c r="V429" s="5">
        <v>1</v>
      </c>
      <c r="W429" s="5">
        <v>6</v>
      </c>
      <c r="X429" s="1">
        <f t="shared" si="98"/>
        <v>3.5835189384561099</v>
      </c>
      <c r="Y429" s="1">
        <f t="shared" si="98"/>
        <v>1.0986122886681098</v>
      </c>
      <c r="Z429" s="1">
        <f t="shared" si="98"/>
        <v>0</v>
      </c>
      <c r="AA429" s="1">
        <f t="shared" si="96"/>
        <v>0.69314718055994529</v>
      </c>
      <c r="AB429" s="1">
        <f t="shared" si="96"/>
        <v>0.69314718055994529</v>
      </c>
      <c r="AC429" s="1">
        <f t="shared" si="96"/>
        <v>1.9459101490553132</v>
      </c>
      <c r="AD429" s="1">
        <f t="shared" si="96"/>
        <v>2.9444389791664403</v>
      </c>
      <c r="AE429" s="1">
        <f t="shared" si="102"/>
        <v>0</v>
      </c>
      <c r="AF429" s="1">
        <f t="shared" si="102"/>
        <v>0.69314718055994529</v>
      </c>
      <c r="AG429" s="1">
        <f t="shared" si="102"/>
        <v>0</v>
      </c>
      <c r="AH429" s="1">
        <f t="shared" si="102"/>
        <v>0</v>
      </c>
      <c r="AI429" s="1">
        <f t="shared" si="106"/>
        <v>1.0986122886681098</v>
      </c>
      <c r="AJ429" s="1">
        <f t="shared" si="104"/>
        <v>0</v>
      </c>
      <c r="AK429" s="1">
        <f t="shared" si="94"/>
        <v>0.69314718055994529</v>
      </c>
      <c r="AL429" s="1">
        <f t="shared" si="94"/>
        <v>1.0986122886681098</v>
      </c>
      <c r="AM429" s="1">
        <f t="shared" si="94"/>
        <v>0</v>
      </c>
      <c r="AN429" s="1">
        <f t="shared" si="94"/>
        <v>0</v>
      </c>
      <c r="AO429" s="1">
        <f t="shared" si="94"/>
        <v>0</v>
      </c>
      <c r="AP429" s="1">
        <f t="shared" si="94"/>
        <v>0</v>
      </c>
      <c r="AQ429" s="1">
        <f t="shared" si="94"/>
        <v>0.69314718055994529</v>
      </c>
      <c r="AR429" s="1">
        <f t="shared" si="94"/>
        <v>1.9459101490553132</v>
      </c>
      <c r="AS429" s="1">
        <f t="shared" si="99"/>
        <v>-5.7779460904146249E-2</v>
      </c>
      <c r="AT429" s="1">
        <f t="shared" si="99"/>
        <v>-0.40649587327223197</v>
      </c>
      <c r="AU429" s="1">
        <f t="shared" si="99"/>
        <v>-1.3267222372866634</v>
      </c>
      <c r="AV429" s="1">
        <f t="shared" si="97"/>
        <v>-0.84226408937281971</v>
      </c>
      <c r="AW429" s="1">
        <f t="shared" si="97"/>
        <v>-0.19036728686403157</v>
      </c>
      <c r="AX429" s="1">
        <f t="shared" si="97"/>
        <v>0.71371075497936354</v>
      </c>
      <c r="AY429" s="1">
        <f t="shared" si="97"/>
        <v>0.21554887701432074</v>
      </c>
      <c r="AZ429" s="1">
        <f t="shared" si="103"/>
        <v>-0.34552032288269757</v>
      </c>
      <c r="BA429" s="1">
        <f t="shared" si="103"/>
        <v>1.0982808385202272</v>
      </c>
      <c r="BB429" s="1">
        <f t="shared" si="103"/>
        <v>-0.21503732076197307</v>
      </c>
      <c r="BC429" s="1">
        <f t="shared" si="103"/>
        <v>-0.35611437759536568</v>
      </c>
      <c r="BD429" s="1">
        <f t="shared" si="107"/>
        <v>0.30413110129730331</v>
      </c>
      <c r="BE429" s="1">
        <f t="shared" si="105"/>
        <v>-0.65979304502442915</v>
      </c>
      <c r="BF429" s="1">
        <f t="shared" si="95"/>
        <v>8.162042714378219E-2</v>
      </c>
      <c r="BG429" s="1">
        <f t="shared" si="95"/>
        <v>0.22437974549041978</v>
      </c>
      <c r="BH429" s="1">
        <f t="shared" si="95"/>
        <v>-0.90291969880072387</v>
      </c>
      <c r="BI429" s="1">
        <f t="shared" si="95"/>
        <v>-0.51341694708197316</v>
      </c>
      <c r="BJ429" s="1">
        <f t="shared" si="95"/>
        <v>-1.010408345508508</v>
      </c>
      <c r="BK429" s="1">
        <f t="shared" si="95"/>
        <v>-0.69473581116207361</v>
      </c>
      <c r="BL429" s="1">
        <f t="shared" si="95"/>
        <v>0.11413110601541589</v>
      </c>
      <c r="BM429" s="1">
        <f t="shared" si="95"/>
        <v>0.43917774688498279</v>
      </c>
      <c r="BN429" s="1">
        <f t="shared" si="100"/>
        <v>-0.20621877234151531</v>
      </c>
      <c r="BO429" s="6">
        <f t="shared" si="101"/>
        <v>0.97022584867570327</v>
      </c>
    </row>
    <row r="430" spans="1:67" x14ac:dyDescent="0.2">
      <c r="A430" s="3" t="s">
        <v>441</v>
      </c>
      <c r="B430" s="8">
        <v>23001</v>
      </c>
      <c r="C430" s="5">
        <v>321</v>
      </c>
      <c r="D430" s="5">
        <v>30</v>
      </c>
      <c r="E430" s="5">
        <v>27</v>
      </c>
      <c r="F430" s="5">
        <v>34</v>
      </c>
      <c r="G430" s="5">
        <v>4</v>
      </c>
      <c r="H430" s="5">
        <v>15</v>
      </c>
      <c r="I430" s="5">
        <v>124</v>
      </c>
      <c r="J430" s="5">
        <v>1</v>
      </c>
      <c r="K430" s="5">
        <v>0</v>
      </c>
      <c r="L430" s="5">
        <v>1</v>
      </c>
      <c r="M430" s="5">
        <v>3</v>
      </c>
      <c r="N430" s="5">
        <v>14</v>
      </c>
      <c r="O430" s="5">
        <v>7</v>
      </c>
      <c r="P430" s="5">
        <v>14</v>
      </c>
      <c r="Q430" s="5">
        <v>7</v>
      </c>
      <c r="R430" s="5">
        <v>17</v>
      </c>
      <c r="S430" s="5">
        <v>6</v>
      </c>
      <c r="T430" s="5">
        <v>13</v>
      </c>
      <c r="U430" s="5">
        <v>2</v>
      </c>
      <c r="V430" s="5">
        <v>2</v>
      </c>
      <c r="W430" s="5">
        <v>60</v>
      </c>
      <c r="X430" s="1">
        <f t="shared" si="98"/>
        <v>5.7745515455444085</v>
      </c>
      <c r="Y430" s="1">
        <f t="shared" si="98"/>
        <v>3.4339872044851463</v>
      </c>
      <c r="Z430" s="1">
        <f t="shared" si="98"/>
        <v>3.3322045101752038</v>
      </c>
      <c r="AA430" s="1">
        <f t="shared" si="96"/>
        <v>3.5553480614894135</v>
      </c>
      <c r="AB430" s="1">
        <f t="shared" si="96"/>
        <v>1.6094379124341003</v>
      </c>
      <c r="AC430" s="1">
        <f t="shared" si="96"/>
        <v>2.7725887222397811</v>
      </c>
      <c r="AD430" s="1">
        <f t="shared" si="96"/>
        <v>4.8283137373023015</v>
      </c>
      <c r="AE430" s="1">
        <f t="shared" si="102"/>
        <v>0.69314718055994529</v>
      </c>
      <c r="AF430" s="1">
        <f t="shared" si="102"/>
        <v>0</v>
      </c>
      <c r="AG430" s="1">
        <f t="shared" si="102"/>
        <v>0.69314718055994529</v>
      </c>
      <c r="AH430" s="1">
        <f t="shared" si="102"/>
        <v>1.3862943611198906</v>
      </c>
      <c r="AI430" s="1">
        <f t="shared" si="106"/>
        <v>2.7080502011022101</v>
      </c>
      <c r="AJ430" s="1">
        <f t="shared" si="104"/>
        <v>2.0794415416798357</v>
      </c>
      <c r="AK430" s="1">
        <f t="shared" si="94"/>
        <v>2.7080502011022101</v>
      </c>
      <c r="AL430" s="1">
        <f t="shared" si="94"/>
        <v>2.0794415416798357</v>
      </c>
      <c r="AM430" s="1">
        <f t="shared" si="94"/>
        <v>2.8903717578961645</v>
      </c>
      <c r="AN430" s="1">
        <f t="shared" si="94"/>
        <v>1.9459101490553132</v>
      </c>
      <c r="AO430" s="1">
        <f t="shared" si="94"/>
        <v>2.6390573296152584</v>
      </c>
      <c r="AP430" s="1">
        <f t="shared" si="94"/>
        <v>1.0986122886681098</v>
      </c>
      <c r="AQ430" s="1">
        <f t="shared" si="94"/>
        <v>1.0986122886681098</v>
      </c>
      <c r="AR430" s="1">
        <f t="shared" si="94"/>
        <v>4.1108738641733114</v>
      </c>
      <c r="AS430" s="1">
        <f t="shared" si="99"/>
        <v>2.1460609866130862</v>
      </c>
      <c r="AT430" s="1">
        <f t="shared" si="99"/>
        <v>2.0403869307060214</v>
      </c>
      <c r="AU430" s="1">
        <f t="shared" si="99"/>
        <v>2.4502347539828211</v>
      </c>
      <c r="AV430" s="1">
        <f t="shared" si="97"/>
        <v>2.3502987507298165</v>
      </c>
      <c r="AW430" s="1">
        <f t="shared" si="97"/>
        <v>1.4515424229442997</v>
      </c>
      <c r="AX430" s="1">
        <f t="shared" si="97"/>
        <v>1.8273326488288395</v>
      </c>
      <c r="AY430" s="1">
        <f t="shared" si="97"/>
        <v>1.9911942914141703</v>
      </c>
      <c r="AZ430" s="1">
        <f t="shared" si="103"/>
        <v>2.0427099180130579</v>
      </c>
      <c r="BA430" s="1">
        <f t="shared" si="103"/>
        <v>-0.44108228041665831</v>
      </c>
      <c r="BB430" s="1">
        <f t="shared" si="103"/>
        <v>2.4296350314793651</v>
      </c>
      <c r="BC430" s="1">
        <f t="shared" si="103"/>
        <v>3.3034682735802745</v>
      </c>
      <c r="BD430" s="1">
        <f t="shared" si="107"/>
        <v>2.3691618614775192</v>
      </c>
      <c r="BE430" s="1">
        <f t="shared" si="105"/>
        <v>2.3868383901238968</v>
      </c>
      <c r="BF430" s="1">
        <f t="shared" si="95"/>
        <v>2.7845579174826618</v>
      </c>
      <c r="BG430" s="1">
        <f t="shared" si="95"/>
        <v>1.671101221517906</v>
      </c>
      <c r="BH430" s="1">
        <f t="shared" si="95"/>
        <v>2.7559594046216676</v>
      </c>
      <c r="BI430" s="1">
        <f t="shared" si="95"/>
        <v>3.0868062578287008</v>
      </c>
      <c r="BJ430" s="1">
        <f t="shared" si="95"/>
        <v>2.9368787117481765</v>
      </c>
      <c r="BK430" s="1">
        <f t="shared" si="95"/>
        <v>1.5751262039335632</v>
      </c>
      <c r="BL430" s="1">
        <f t="shared" si="95"/>
        <v>0.80736995656007859</v>
      </c>
      <c r="BM430" s="1">
        <f t="shared" si="95"/>
        <v>2.1336479833106434</v>
      </c>
      <c r="BN430" s="1">
        <f t="shared" si="100"/>
        <v>2.099963316022853</v>
      </c>
      <c r="BO430" s="6">
        <f t="shared" si="101"/>
        <v>3.2764079370400716</v>
      </c>
    </row>
    <row r="431" spans="1:67" x14ac:dyDescent="0.2">
      <c r="A431" s="3" t="s">
        <v>442</v>
      </c>
      <c r="B431" s="8">
        <v>23068</v>
      </c>
      <c r="C431" s="5">
        <v>35</v>
      </c>
      <c r="D431" s="5">
        <v>4</v>
      </c>
      <c r="E431" s="5">
        <v>2</v>
      </c>
      <c r="F431" s="5">
        <v>4</v>
      </c>
      <c r="G431" s="5">
        <v>1</v>
      </c>
      <c r="H431" s="5">
        <v>3</v>
      </c>
      <c r="I431" s="5">
        <v>13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  <c r="Q431" s="5">
        <v>2</v>
      </c>
      <c r="R431" s="5">
        <v>2</v>
      </c>
      <c r="S431" s="5">
        <v>0</v>
      </c>
      <c r="T431" s="5">
        <v>1</v>
      </c>
      <c r="U431" s="5">
        <v>1</v>
      </c>
      <c r="V431" s="5">
        <v>1</v>
      </c>
      <c r="W431" s="5">
        <v>3</v>
      </c>
      <c r="X431" s="1">
        <f t="shared" si="98"/>
        <v>3.5835189384561099</v>
      </c>
      <c r="Y431" s="1">
        <f t="shared" si="98"/>
        <v>1.6094379124341003</v>
      </c>
      <c r="Z431" s="1">
        <f t="shared" si="98"/>
        <v>1.0986122886681098</v>
      </c>
      <c r="AA431" s="1">
        <f t="shared" si="96"/>
        <v>1.6094379124341003</v>
      </c>
      <c r="AB431" s="1">
        <f t="shared" si="96"/>
        <v>0.69314718055994529</v>
      </c>
      <c r="AC431" s="1">
        <f t="shared" si="96"/>
        <v>1.3862943611198906</v>
      </c>
      <c r="AD431" s="1">
        <f t="shared" si="96"/>
        <v>2.6390573296152584</v>
      </c>
      <c r="AE431" s="1">
        <f t="shared" si="102"/>
        <v>0</v>
      </c>
      <c r="AF431" s="1">
        <f t="shared" si="102"/>
        <v>0</v>
      </c>
      <c r="AG431" s="1">
        <f t="shared" si="102"/>
        <v>0</v>
      </c>
      <c r="AH431" s="1">
        <f t="shared" si="102"/>
        <v>0</v>
      </c>
      <c r="AI431" s="1">
        <f t="shared" si="106"/>
        <v>0</v>
      </c>
      <c r="AJ431" s="1">
        <f t="shared" si="104"/>
        <v>0.69314718055994529</v>
      </c>
      <c r="AK431" s="1">
        <f t="shared" si="94"/>
        <v>0</v>
      </c>
      <c r="AL431" s="1">
        <f t="shared" si="94"/>
        <v>1.0986122886681098</v>
      </c>
      <c r="AM431" s="1">
        <f t="shared" si="94"/>
        <v>1.0986122886681098</v>
      </c>
      <c r="AN431" s="1">
        <f t="shared" si="94"/>
        <v>0</v>
      </c>
      <c r="AO431" s="1">
        <f t="shared" si="94"/>
        <v>0.69314718055994529</v>
      </c>
      <c r="AP431" s="1">
        <f t="shared" si="94"/>
        <v>0.69314718055994529</v>
      </c>
      <c r="AQ431" s="1">
        <f t="shared" si="94"/>
        <v>0.69314718055994529</v>
      </c>
      <c r="AR431" s="1">
        <f t="shared" si="94"/>
        <v>1.3862943611198906</v>
      </c>
      <c r="AS431" s="1">
        <f t="shared" si="99"/>
        <v>-5.7779460904146249E-2</v>
      </c>
      <c r="AT431" s="1">
        <f t="shared" si="99"/>
        <v>0.12872030386443817</v>
      </c>
      <c r="AU431" s="1">
        <f t="shared" si="99"/>
        <v>-8.1477129518228525E-2</v>
      </c>
      <c r="AV431" s="1">
        <f t="shared" si="97"/>
        <v>0.17978707440220917</v>
      </c>
      <c r="AW431" s="1">
        <f t="shared" si="97"/>
        <v>-0.19036728686403157</v>
      </c>
      <c r="AX431" s="1">
        <f t="shared" si="97"/>
        <v>-4.0149830989457763E-2</v>
      </c>
      <c r="AY431" s="1">
        <f t="shared" si="97"/>
        <v>-7.2288476995341092E-2</v>
      </c>
      <c r="AZ431" s="1">
        <f t="shared" si="103"/>
        <v>-0.34552032288269757</v>
      </c>
      <c r="BA431" s="1">
        <f t="shared" si="103"/>
        <v>-0.44108228041665831</v>
      </c>
      <c r="BB431" s="1">
        <f t="shared" si="103"/>
        <v>-0.21503732076197307</v>
      </c>
      <c r="BC431" s="1">
        <f t="shared" si="103"/>
        <v>-0.35611437759536568</v>
      </c>
      <c r="BD431" s="1">
        <f t="shared" si="107"/>
        <v>-1.1054716874058155</v>
      </c>
      <c r="BE431" s="1">
        <f t="shared" si="105"/>
        <v>0.35575076669167954</v>
      </c>
      <c r="BF431" s="1">
        <f t="shared" si="95"/>
        <v>-0.84821762538638401</v>
      </c>
      <c r="BG431" s="1">
        <f t="shared" si="95"/>
        <v>0.22437974549041978</v>
      </c>
      <c r="BH431" s="1">
        <f t="shared" si="95"/>
        <v>0.48779744157731347</v>
      </c>
      <c r="BI431" s="1">
        <f t="shared" si="95"/>
        <v>-0.51341694708197316</v>
      </c>
      <c r="BJ431" s="1">
        <f t="shared" si="95"/>
        <v>2.6344764738292326E-2</v>
      </c>
      <c r="BK431" s="1">
        <f t="shared" si="95"/>
        <v>0.73738767066342814</v>
      </c>
      <c r="BL431" s="1">
        <f t="shared" si="95"/>
        <v>0.11413110601541589</v>
      </c>
      <c r="BM431" s="1">
        <f t="shared" si="95"/>
        <v>1.1785832644576903E-3</v>
      </c>
      <c r="BN431" s="1">
        <f t="shared" si="100"/>
        <v>-9.5783109052115165E-2</v>
      </c>
      <c r="BO431" s="6">
        <f t="shared" si="101"/>
        <v>1.0806615119651035</v>
      </c>
    </row>
    <row r="432" spans="1:67" x14ac:dyDescent="0.2">
      <c r="A432" s="3" t="s">
        <v>443</v>
      </c>
      <c r="B432" s="8">
        <v>23079</v>
      </c>
      <c r="C432" s="5">
        <v>34</v>
      </c>
      <c r="D432" s="5">
        <v>2</v>
      </c>
      <c r="E432" s="5">
        <v>4</v>
      </c>
      <c r="F432" s="5">
        <v>5</v>
      </c>
      <c r="G432" s="5">
        <v>1</v>
      </c>
      <c r="H432" s="5">
        <v>2</v>
      </c>
      <c r="I432" s="5">
        <v>14</v>
      </c>
      <c r="J432" s="5">
        <v>0</v>
      </c>
      <c r="K432" s="5">
        <v>0</v>
      </c>
      <c r="L432" s="5">
        <v>0</v>
      </c>
      <c r="M432" s="5">
        <v>0</v>
      </c>
      <c r="N432" s="5">
        <v>1</v>
      </c>
      <c r="O432" s="5">
        <v>2</v>
      </c>
      <c r="P432" s="5">
        <v>0</v>
      </c>
      <c r="Q432" s="5">
        <v>1</v>
      </c>
      <c r="R432" s="5">
        <v>0</v>
      </c>
      <c r="S432" s="5">
        <v>0</v>
      </c>
      <c r="T432" s="5">
        <v>1</v>
      </c>
      <c r="U432" s="5">
        <v>0</v>
      </c>
      <c r="V432" s="5">
        <v>1</v>
      </c>
      <c r="W432" s="5">
        <v>2</v>
      </c>
      <c r="X432" s="1">
        <f t="shared" si="98"/>
        <v>3.5553480614894135</v>
      </c>
      <c r="Y432" s="1">
        <f t="shared" si="98"/>
        <v>1.0986122886681098</v>
      </c>
      <c r="Z432" s="1">
        <f t="shared" si="98"/>
        <v>1.6094379124341003</v>
      </c>
      <c r="AA432" s="1">
        <f t="shared" si="96"/>
        <v>1.791759469228055</v>
      </c>
      <c r="AB432" s="1">
        <f t="shared" si="96"/>
        <v>0.69314718055994529</v>
      </c>
      <c r="AC432" s="1">
        <f t="shared" si="96"/>
        <v>1.0986122886681098</v>
      </c>
      <c r="AD432" s="1">
        <f t="shared" si="96"/>
        <v>2.7080502011022101</v>
      </c>
      <c r="AE432" s="1">
        <f t="shared" si="102"/>
        <v>0</v>
      </c>
      <c r="AF432" s="1">
        <f t="shared" si="102"/>
        <v>0</v>
      </c>
      <c r="AG432" s="1">
        <f t="shared" si="102"/>
        <v>0</v>
      </c>
      <c r="AH432" s="1">
        <f t="shared" si="102"/>
        <v>0</v>
      </c>
      <c r="AI432" s="1">
        <f t="shared" si="106"/>
        <v>0.69314718055994529</v>
      </c>
      <c r="AJ432" s="1">
        <f t="shared" si="104"/>
        <v>1.0986122886681098</v>
      </c>
      <c r="AK432" s="1">
        <f t="shared" si="94"/>
        <v>0</v>
      </c>
      <c r="AL432" s="1">
        <f t="shared" si="94"/>
        <v>0.69314718055994529</v>
      </c>
      <c r="AM432" s="1">
        <f t="shared" si="94"/>
        <v>0</v>
      </c>
      <c r="AN432" s="1">
        <f t="shared" si="94"/>
        <v>0</v>
      </c>
      <c r="AO432" s="1">
        <f t="shared" si="94"/>
        <v>0.69314718055994529</v>
      </c>
      <c r="AP432" s="1">
        <f t="shared" si="94"/>
        <v>0</v>
      </c>
      <c r="AQ432" s="1">
        <f t="shared" si="94"/>
        <v>0.69314718055994529</v>
      </c>
      <c r="AR432" s="1">
        <f t="shared" si="94"/>
        <v>1.0986122886681098</v>
      </c>
      <c r="AS432" s="1">
        <f t="shared" si="99"/>
        <v>-8.6115012780638753E-2</v>
      </c>
      <c r="AT432" s="1">
        <f t="shared" si="99"/>
        <v>-0.40649587327223197</v>
      </c>
      <c r="AU432" s="1">
        <f t="shared" si="99"/>
        <v>0.49752887239763499</v>
      </c>
      <c r="AV432" s="1">
        <f t="shared" si="97"/>
        <v>0.38315261420353169</v>
      </c>
      <c r="AW432" s="1">
        <f t="shared" si="97"/>
        <v>-0.19036728686403157</v>
      </c>
      <c r="AX432" s="1">
        <f t="shared" si="97"/>
        <v>-0.42768746017487758</v>
      </c>
      <c r="AY432" s="1">
        <f t="shared" si="97"/>
        <v>-7.2592730352501909E-3</v>
      </c>
      <c r="AZ432" s="1">
        <f t="shared" si="103"/>
        <v>-0.34552032288269757</v>
      </c>
      <c r="BA432" s="1">
        <f t="shared" si="103"/>
        <v>-0.44108228041665831</v>
      </c>
      <c r="BB432" s="1">
        <f t="shared" si="103"/>
        <v>-0.21503732076197307</v>
      </c>
      <c r="BC432" s="1">
        <f t="shared" si="103"/>
        <v>-0.35611437759536568</v>
      </c>
      <c r="BD432" s="1">
        <f t="shared" si="107"/>
        <v>-0.21611134729571765</v>
      </c>
      <c r="BE432" s="1">
        <f t="shared" si="105"/>
        <v>0.94980581438502953</v>
      </c>
      <c r="BF432" s="1">
        <f t="shared" si="95"/>
        <v>-0.84821762538638401</v>
      </c>
      <c r="BG432" s="1">
        <f t="shared" si="95"/>
        <v>-0.37368059771273615</v>
      </c>
      <c r="BH432" s="1">
        <f t="shared" si="95"/>
        <v>-0.90291969880072387</v>
      </c>
      <c r="BI432" s="1">
        <f t="shared" si="95"/>
        <v>-0.51341694708197316</v>
      </c>
      <c r="BJ432" s="1">
        <f t="shared" si="95"/>
        <v>2.6344764738292326E-2</v>
      </c>
      <c r="BK432" s="1">
        <f t="shared" si="95"/>
        <v>-0.69473581116207361</v>
      </c>
      <c r="BL432" s="1">
        <f t="shared" si="95"/>
        <v>0.11413110601541589</v>
      </c>
      <c r="BM432" s="1">
        <f t="shared" si="95"/>
        <v>-0.22398394759866314</v>
      </c>
      <c r="BN432" s="1">
        <f t="shared" si="100"/>
        <v>-0.20370390528962343</v>
      </c>
      <c r="BO432" s="6">
        <f t="shared" si="101"/>
        <v>0.97274071572759513</v>
      </c>
    </row>
    <row r="433" spans="1:67" x14ac:dyDescent="0.2">
      <c r="A433" s="3" t="s">
        <v>444</v>
      </c>
      <c r="B433" s="8">
        <v>23090</v>
      </c>
      <c r="C433" s="5">
        <v>25</v>
      </c>
      <c r="D433" s="5">
        <v>2</v>
      </c>
      <c r="E433" s="5">
        <v>0</v>
      </c>
      <c r="F433" s="5">
        <v>2</v>
      </c>
      <c r="G433" s="5">
        <v>1</v>
      </c>
      <c r="H433" s="5">
        <v>1</v>
      </c>
      <c r="I433" s="5">
        <v>11</v>
      </c>
      <c r="J433" s="5">
        <v>0</v>
      </c>
      <c r="K433" s="5">
        <v>0</v>
      </c>
      <c r="L433" s="5">
        <v>0</v>
      </c>
      <c r="M433" s="5">
        <v>0</v>
      </c>
      <c r="N433" s="5">
        <v>2</v>
      </c>
      <c r="O433" s="5">
        <v>0</v>
      </c>
      <c r="P433" s="5">
        <v>0</v>
      </c>
      <c r="Q433" s="5">
        <v>4</v>
      </c>
      <c r="R433" s="5">
        <v>1</v>
      </c>
      <c r="S433" s="5">
        <v>0</v>
      </c>
      <c r="T433" s="5">
        <v>0</v>
      </c>
      <c r="U433" s="5">
        <v>0</v>
      </c>
      <c r="V433" s="5">
        <v>1</v>
      </c>
      <c r="W433" s="5">
        <v>0</v>
      </c>
      <c r="X433" s="1">
        <f t="shared" si="98"/>
        <v>3.2580965380214821</v>
      </c>
      <c r="Y433" s="1">
        <f t="shared" si="98"/>
        <v>1.0986122886681098</v>
      </c>
      <c r="Z433" s="1">
        <f t="shared" si="98"/>
        <v>0</v>
      </c>
      <c r="AA433" s="1">
        <f t="shared" si="96"/>
        <v>1.0986122886681098</v>
      </c>
      <c r="AB433" s="1">
        <f t="shared" si="96"/>
        <v>0.69314718055994529</v>
      </c>
      <c r="AC433" s="1">
        <f t="shared" si="96"/>
        <v>0.69314718055994529</v>
      </c>
      <c r="AD433" s="1">
        <f t="shared" si="96"/>
        <v>2.4849066497880004</v>
      </c>
      <c r="AE433" s="1">
        <f t="shared" si="102"/>
        <v>0</v>
      </c>
      <c r="AF433" s="1">
        <f t="shared" si="102"/>
        <v>0</v>
      </c>
      <c r="AG433" s="1">
        <f t="shared" si="102"/>
        <v>0</v>
      </c>
      <c r="AH433" s="1">
        <f t="shared" si="102"/>
        <v>0</v>
      </c>
      <c r="AI433" s="1">
        <f t="shared" si="106"/>
        <v>1.0986122886681098</v>
      </c>
      <c r="AJ433" s="1">
        <f t="shared" si="104"/>
        <v>0</v>
      </c>
      <c r="AK433" s="1">
        <f t="shared" si="94"/>
        <v>0</v>
      </c>
      <c r="AL433" s="1">
        <f t="shared" si="94"/>
        <v>1.6094379124341003</v>
      </c>
      <c r="AM433" s="1">
        <f t="shared" si="94"/>
        <v>0.69314718055994529</v>
      </c>
      <c r="AN433" s="1">
        <f t="shared" si="94"/>
        <v>0</v>
      </c>
      <c r="AO433" s="1">
        <f t="shared" si="94"/>
        <v>0</v>
      </c>
      <c r="AP433" s="1">
        <f t="shared" si="94"/>
        <v>0</v>
      </c>
      <c r="AQ433" s="1">
        <f t="shared" si="94"/>
        <v>0.69314718055994529</v>
      </c>
      <c r="AR433" s="1">
        <f t="shared" si="94"/>
        <v>0</v>
      </c>
      <c r="AS433" s="1">
        <f t="shared" si="99"/>
        <v>-0.38510414164408918</v>
      </c>
      <c r="AT433" s="1">
        <f t="shared" si="99"/>
        <v>-0.40649587327223197</v>
      </c>
      <c r="AU433" s="1">
        <f t="shared" si="99"/>
        <v>-1.3267222372866634</v>
      </c>
      <c r="AV433" s="1">
        <f t="shared" si="97"/>
        <v>-0.38999924460624324</v>
      </c>
      <c r="AW433" s="1">
        <f t="shared" si="97"/>
        <v>-0.19036728686403157</v>
      </c>
      <c r="AX433" s="1">
        <f t="shared" si="97"/>
        <v>-0.97389107089860638</v>
      </c>
      <c r="AY433" s="1">
        <f t="shared" si="97"/>
        <v>-0.21758313980654601</v>
      </c>
      <c r="AZ433" s="1">
        <f t="shared" si="103"/>
        <v>-0.34552032288269757</v>
      </c>
      <c r="BA433" s="1">
        <f t="shared" si="103"/>
        <v>-0.44108228041665831</v>
      </c>
      <c r="BB433" s="1">
        <f t="shared" si="103"/>
        <v>-0.21503732076197307</v>
      </c>
      <c r="BC433" s="1">
        <f t="shared" si="103"/>
        <v>-0.35611437759536568</v>
      </c>
      <c r="BD433" s="1">
        <f t="shared" si="107"/>
        <v>0.30413110129730331</v>
      </c>
      <c r="BE433" s="1">
        <f t="shared" si="105"/>
        <v>-0.65979304502442915</v>
      </c>
      <c r="BF433" s="1">
        <f t="shared" si="95"/>
        <v>-0.84821762538638401</v>
      </c>
      <c r="BG433" s="1">
        <f t="shared" si="95"/>
        <v>0.97784666966520262</v>
      </c>
      <c r="BH433" s="1">
        <f t="shared" si="95"/>
        <v>-2.5474876134406872E-2</v>
      </c>
      <c r="BI433" s="1">
        <f t="shared" si="95"/>
        <v>-0.51341694708197316</v>
      </c>
      <c r="BJ433" s="1">
        <f t="shared" si="95"/>
        <v>-1.010408345508508</v>
      </c>
      <c r="BK433" s="1">
        <f t="shared" si="95"/>
        <v>-0.69473581116207361</v>
      </c>
      <c r="BL433" s="1">
        <f t="shared" si="95"/>
        <v>0.11413110601541589</v>
      </c>
      <c r="BM433" s="1">
        <f t="shared" si="95"/>
        <v>-1.0838440050768672</v>
      </c>
      <c r="BN433" s="1">
        <f t="shared" si="100"/>
        <v>-0.41369995592532516</v>
      </c>
      <c r="BO433" s="6">
        <f t="shared" si="101"/>
        <v>0.76274466509189343</v>
      </c>
    </row>
    <row r="434" spans="1:67" x14ac:dyDescent="0.2">
      <c r="A434" s="3" t="s">
        <v>445</v>
      </c>
      <c r="B434" s="8">
        <v>23162</v>
      </c>
      <c r="C434" s="5">
        <v>119</v>
      </c>
      <c r="D434" s="5">
        <v>13</v>
      </c>
      <c r="E434" s="5">
        <v>6</v>
      </c>
      <c r="F434" s="5">
        <v>11</v>
      </c>
      <c r="G434" s="5">
        <v>6</v>
      </c>
      <c r="H434" s="5">
        <v>6</v>
      </c>
      <c r="I434" s="5">
        <v>54</v>
      </c>
      <c r="J434" s="5">
        <v>0</v>
      </c>
      <c r="K434" s="5">
        <v>0</v>
      </c>
      <c r="L434" s="5">
        <v>0</v>
      </c>
      <c r="M434" s="5">
        <v>0</v>
      </c>
      <c r="N434" s="5">
        <v>1</v>
      </c>
      <c r="O434" s="5">
        <v>2</v>
      </c>
      <c r="P434" s="5">
        <v>1</v>
      </c>
      <c r="Q434" s="5">
        <v>1</v>
      </c>
      <c r="R434" s="5">
        <v>5</v>
      </c>
      <c r="S434" s="5">
        <v>8</v>
      </c>
      <c r="T434" s="5">
        <v>4</v>
      </c>
      <c r="U434" s="5">
        <v>0</v>
      </c>
      <c r="V434" s="5">
        <v>1</v>
      </c>
      <c r="W434" s="5">
        <v>27</v>
      </c>
      <c r="X434" s="1">
        <f t="shared" si="98"/>
        <v>4.7874917427820458</v>
      </c>
      <c r="Y434" s="1">
        <f t="shared" si="98"/>
        <v>2.6390573296152584</v>
      </c>
      <c r="Z434" s="1">
        <f t="shared" si="98"/>
        <v>1.9459101490553132</v>
      </c>
      <c r="AA434" s="1">
        <f t="shared" si="96"/>
        <v>2.4849066497880004</v>
      </c>
      <c r="AB434" s="1">
        <f t="shared" si="96"/>
        <v>1.9459101490553132</v>
      </c>
      <c r="AC434" s="1">
        <f t="shared" si="96"/>
        <v>1.9459101490553132</v>
      </c>
      <c r="AD434" s="1">
        <f t="shared" si="96"/>
        <v>4.0073331852324712</v>
      </c>
      <c r="AE434" s="1">
        <f t="shared" si="102"/>
        <v>0</v>
      </c>
      <c r="AF434" s="1">
        <f t="shared" si="102"/>
        <v>0</v>
      </c>
      <c r="AG434" s="1">
        <f t="shared" si="102"/>
        <v>0</v>
      </c>
      <c r="AH434" s="1">
        <f t="shared" si="102"/>
        <v>0</v>
      </c>
      <c r="AI434" s="1">
        <f t="shared" si="106"/>
        <v>0.69314718055994529</v>
      </c>
      <c r="AJ434" s="1">
        <f t="shared" si="104"/>
        <v>1.0986122886681098</v>
      </c>
      <c r="AK434" s="1">
        <f t="shared" si="104"/>
        <v>0.69314718055994529</v>
      </c>
      <c r="AL434" s="1">
        <f t="shared" si="104"/>
        <v>0.69314718055994529</v>
      </c>
      <c r="AM434" s="1">
        <f t="shared" si="104"/>
        <v>1.791759469228055</v>
      </c>
      <c r="AN434" s="1">
        <f t="shared" si="104"/>
        <v>2.1972245773362196</v>
      </c>
      <c r="AO434" s="1">
        <f t="shared" si="104"/>
        <v>1.6094379124341003</v>
      </c>
      <c r="AP434" s="1">
        <f t="shared" si="104"/>
        <v>0</v>
      </c>
      <c r="AQ434" s="1">
        <f t="shared" si="104"/>
        <v>0.69314718055994529</v>
      </c>
      <c r="AR434" s="1">
        <f t="shared" si="104"/>
        <v>3.3322045101752038</v>
      </c>
      <c r="AS434" s="1">
        <f t="shared" si="99"/>
        <v>1.1532312539981526</v>
      </c>
      <c r="AT434" s="1">
        <f t="shared" si="99"/>
        <v>1.2075012865150478</v>
      </c>
      <c r="AU434" s="1">
        <f t="shared" si="99"/>
        <v>0.87891037602201816</v>
      </c>
      <c r="AV434" s="1">
        <f t="shared" si="97"/>
        <v>1.156304473013307</v>
      </c>
      <c r="AW434" s="1">
        <f t="shared" si="97"/>
        <v>2.0544700889912062</v>
      </c>
      <c r="AX434" s="1">
        <f t="shared" si="97"/>
        <v>0.71371075497936354</v>
      </c>
      <c r="AY434" s="1">
        <f t="shared" si="97"/>
        <v>1.217379394060405</v>
      </c>
      <c r="AZ434" s="1">
        <f t="shared" si="103"/>
        <v>-0.34552032288269757</v>
      </c>
      <c r="BA434" s="1">
        <f t="shared" si="103"/>
        <v>-0.44108228041665831</v>
      </c>
      <c r="BB434" s="1">
        <f t="shared" si="103"/>
        <v>-0.21503732076197307</v>
      </c>
      <c r="BC434" s="1">
        <f t="shared" si="103"/>
        <v>-0.35611437759536568</v>
      </c>
      <c r="BD434" s="1">
        <f t="shared" si="107"/>
        <v>-0.21611134729571765</v>
      </c>
      <c r="BE434" s="1">
        <f t="shared" si="105"/>
        <v>0.94980581438502953</v>
      </c>
      <c r="BF434" s="1">
        <f t="shared" si="105"/>
        <v>8.162042714378219E-2</v>
      </c>
      <c r="BG434" s="1">
        <f t="shared" si="105"/>
        <v>-0.37368059771273615</v>
      </c>
      <c r="BH434" s="1">
        <f t="shared" si="105"/>
        <v>1.3652422642436304</v>
      </c>
      <c r="BI434" s="1">
        <f t="shared" si="105"/>
        <v>3.5517753299438901</v>
      </c>
      <c r="BJ434" s="1">
        <f t="shared" si="105"/>
        <v>1.3968578286353925</v>
      </c>
      <c r="BK434" s="1">
        <f t="shared" si="105"/>
        <v>-0.69473581116207361</v>
      </c>
      <c r="BL434" s="1">
        <f t="shared" si="105"/>
        <v>0.11413110601541589</v>
      </c>
      <c r="BM434" s="1">
        <f t="shared" si="105"/>
        <v>1.5242003352263076</v>
      </c>
      <c r="BN434" s="1">
        <f t="shared" si="100"/>
        <v>0.70108850834979652</v>
      </c>
      <c r="BO434" s="6">
        <f t="shared" si="101"/>
        <v>1.877533129367015</v>
      </c>
    </row>
    <row r="435" spans="1:67" x14ac:dyDescent="0.2">
      <c r="A435" s="3" t="s">
        <v>446</v>
      </c>
      <c r="B435" s="8">
        <v>23168</v>
      </c>
      <c r="C435" s="5">
        <v>16</v>
      </c>
      <c r="D435" s="5">
        <v>1</v>
      </c>
      <c r="E435" s="5">
        <v>0</v>
      </c>
      <c r="F435" s="5">
        <v>2</v>
      </c>
      <c r="G435" s="5">
        <v>1</v>
      </c>
      <c r="H435" s="5">
        <v>1</v>
      </c>
      <c r="I435" s="5">
        <v>7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2</v>
      </c>
      <c r="R435" s="5">
        <v>0</v>
      </c>
      <c r="S435" s="5">
        <v>0</v>
      </c>
      <c r="T435" s="5">
        <v>1</v>
      </c>
      <c r="U435" s="5">
        <v>0</v>
      </c>
      <c r="V435" s="5">
        <v>1</v>
      </c>
      <c r="W435" s="5">
        <v>2</v>
      </c>
      <c r="X435" s="1">
        <f t="shared" si="98"/>
        <v>2.8332133440562162</v>
      </c>
      <c r="Y435" s="1">
        <f t="shared" si="98"/>
        <v>0.69314718055994529</v>
      </c>
      <c r="Z435" s="1">
        <f t="shared" si="98"/>
        <v>0</v>
      </c>
      <c r="AA435" s="1">
        <f t="shared" si="96"/>
        <v>1.0986122886681098</v>
      </c>
      <c r="AB435" s="1">
        <f t="shared" si="96"/>
        <v>0.69314718055994529</v>
      </c>
      <c r="AC435" s="1">
        <f t="shared" si="96"/>
        <v>0.69314718055994529</v>
      </c>
      <c r="AD435" s="1">
        <f t="shared" si="96"/>
        <v>2.0794415416798357</v>
      </c>
      <c r="AE435" s="1">
        <f t="shared" si="102"/>
        <v>0</v>
      </c>
      <c r="AF435" s="1">
        <f t="shared" si="102"/>
        <v>0</v>
      </c>
      <c r="AG435" s="1">
        <f t="shared" si="102"/>
        <v>0</v>
      </c>
      <c r="AH435" s="1">
        <f t="shared" si="102"/>
        <v>0</v>
      </c>
      <c r="AI435" s="1">
        <f t="shared" si="106"/>
        <v>0</v>
      </c>
      <c r="AJ435" s="1">
        <f t="shared" si="104"/>
        <v>0</v>
      </c>
      <c r="AK435" s="1">
        <f t="shared" si="104"/>
        <v>0</v>
      </c>
      <c r="AL435" s="1">
        <f t="shared" si="104"/>
        <v>1.0986122886681098</v>
      </c>
      <c r="AM435" s="1">
        <f t="shared" si="104"/>
        <v>0</v>
      </c>
      <c r="AN435" s="1">
        <f t="shared" si="104"/>
        <v>0</v>
      </c>
      <c r="AO435" s="1">
        <f t="shared" si="104"/>
        <v>0.69314718055994529</v>
      </c>
      <c r="AP435" s="1">
        <f t="shared" si="104"/>
        <v>0</v>
      </c>
      <c r="AQ435" s="1">
        <f t="shared" si="104"/>
        <v>0.69314718055994529</v>
      </c>
      <c r="AR435" s="1">
        <f t="shared" si="104"/>
        <v>1.0986122886681098</v>
      </c>
      <c r="AS435" s="1">
        <f t="shared" si="99"/>
        <v>-0.81247102121569337</v>
      </c>
      <c r="AT435" s="1">
        <f t="shared" si="99"/>
        <v>-0.83132085273209477</v>
      </c>
      <c r="AU435" s="1">
        <f t="shared" si="99"/>
        <v>-1.3267222372866634</v>
      </c>
      <c r="AV435" s="1">
        <f t="shared" si="97"/>
        <v>-0.38999924460624324</v>
      </c>
      <c r="AW435" s="1">
        <f t="shared" si="97"/>
        <v>-0.19036728686403157</v>
      </c>
      <c r="AX435" s="1">
        <f t="shared" si="97"/>
        <v>-0.97389107089860638</v>
      </c>
      <c r="AY435" s="1">
        <f t="shared" si="97"/>
        <v>-0.5997541184250087</v>
      </c>
      <c r="AZ435" s="1">
        <f t="shared" si="103"/>
        <v>-0.34552032288269757</v>
      </c>
      <c r="BA435" s="1">
        <f t="shared" si="103"/>
        <v>-0.44108228041665831</v>
      </c>
      <c r="BB435" s="1">
        <f t="shared" si="103"/>
        <v>-0.21503732076197307</v>
      </c>
      <c r="BC435" s="1">
        <f t="shared" si="103"/>
        <v>-0.35611437759536568</v>
      </c>
      <c r="BD435" s="1">
        <f t="shared" si="107"/>
        <v>-1.1054716874058155</v>
      </c>
      <c r="BE435" s="1">
        <f t="shared" si="105"/>
        <v>-0.65979304502442915</v>
      </c>
      <c r="BF435" s="1">
        <f t="shared" si="105"/>
        <v>-0.84821762538638401</v>
      </c>
      <c r="BG435" s="1">
        <f t="shared" si="105"/>
        <v>0.22437974549041978</v>
      </c>
      <c r="BH435" s="1">
        <f t="shared" si="105"/>
        <v>-0.90291969880072387</v>
      </c>
      <c r="BI435" s="1">
        <f t="shared" si="105"/>
        <v>-0.51341694708197316</v>
      </c>
      <c r="BJ435" s="1">
        <f t="shared" si="105"/>
        <v>2.6344764738292326E-2</v>
      </c>
      <c r="BK435" s="1">
        <f t="shared" si="105"/>
        <v>-0.69473581116207361</v>
      </c>
      <c r="BL435" s="1">
        <f t="shared" si="105"/>
        <v>0.11413110601541589</v>
      </c>
      <c r="BM435" s="1">
        <f t="shared" si="105"/>
        <v>-0.22398394759866314</v>
      </c>
      <c r="BN435" s="1">
        <f t="shared" si="100"/>
        <v>-0.52695063237623674</v>
      </c>
      <c r="BO435" s="6">
        <f t="shared" si="101"/>
        <v>0.64949398864098185</v>
      </c>
    </row>
    <row r="436" spans="1:67" x14ac:dyDescent="0.2">
      <c r="A436" s="3" t="s">
        <v>447</v>
      </c>
      <c r="B436" s="8">
        <v>23182</v>
      </c>
      <c r="C436" s="5">
        <v>66</v>
      </c>
      <c r="D436" s="5">
        <v>5</v>
      </c>
      <c r="E436" s="5">
        <v>4</v>
      </c>
      <c r="F436" s="5">
        <v>6</v>
      </c>
      <c r="G436" s="5">
        <v>3</v>
      </c>
      <c r="H436" s="5">
        <v>5</v>
      </c>
      <c r="I436" s="5">
        <v>31</v>
      </c>
      <c r="J436" s="5">
        <v>0</v>
      </c>
      <c r="K436" s="5">
        <v>0</v>
      </c>
      <c r="L436" s="5">
        <v>1</v>
      </c>
      <c r="M436" s="5">
        <v>0</v>
      </c>
      <c r="N436" s="5">
        <v>1</v>
      </c>
      <c r="O436" s="5">
        <v>1</v>
      </c>
      <c r="P436" s="5">
        <v>0</v>
      </c>
      <c r="Q436" s="5">
        <v>4</v>
      </c>
      <c r="R436" s="5">
        <v>2</v>
      </c>
      <c r="S436" s="5">
        <v>0</v>
      </c>
      <c r="T436" s="5">
        <v>2</v>
      </c>
      <c r="U436" s="5">
        <v>0</v>
      </c>
      <c r="V436" s="5">
        <v>1</v>
      </c>
      <c r="W436" s="5">
        <v>19</v>
      </c>
      <c r="X436" s="1">
        <f t="shared" si="98"/>
        <v>4.2046926193909657</v>
      </c>
      <c r="Y436" s="1">
        <f t="shared" si="98"/>
        <v>1.791759469228055</v>
      </c>
      <c r="Z436" s="1">
        <f t="shared" si="98"/>
        <v>1.6094379124341003</v>
      </c>
      <c r="AA436" s="1">
        <f t="shared" si="96"/>
        <v>1.9459101490553132</v>
      </c>
      <c r="AB436" s="1">
        <f t="shared" si="96"/>
        <v>1.3862943611198906</v>
      </c>
      <c r="AC436" s="1">
        <f t="shared" si="96"/>
        <v>1.791759469228055</v>
      </c>
      <c r="AD436" s="1">
        <f t="shared" si="96"/>
        <v>3.4657359027997265</v>
      </c>
      <c r="AE436" s="1">
        <f t="shared" si="102"/>
        <v>0</v>
      </c>
      <c r="AF436" s="1">
        <f t="shared" si="102"/>
        <v>0</v>
      </c>
      <c r="AG436" s="1">
        <f t="shared" si="102"/>
        <v>0.69314718055994529</v>
      </c>
      <c r="AH436" s="1">
        <f t="shared" si="102"/>
        <v>0</v>
      </c>
      <c r="AI436" s="1">
        <f t="shared" si="106"/>
        <v>0.69314718055994529</v>
      </c>
      <c r="AJ436" s="1">
        <f t="shared" si="104"/>
        <v>0.69314718055994529</v>
      </c>
      <c r="AK436" s="1">
        <f t="shared" si="104"/>
        <v>0</v>
      </c>
      <c r="AL436" s="1">
        <f t="shared" si="104"/>
        <v>1.6094379124341003</v>
      </c>
      <c r="AM436" s="1">
        <f t="shared" si="104"/>
        <v>1.0986122886681098</v>
      </c>
      <c r="AN436" s="1">
        <f t="shared" si="104"/>
        <v>0</v>
      </c>
      <c r="AO436" s="1">
        <f t="shared" si="104"/>
        <v>1.0986122886681098</v>
      </c>
      <c r="AP436" s="1">
        <f t="shared" si="104"/>
        <v>0</v>
      </c>
      <c r="AQ436" s="1">
        <f t="shared" si="104"/>
        <v>0.69314718055994529</v>
      </c>
      <c r="AR436" s="1">
        <f t="shared" si="104"/>
        <v>2.9957322735539909</v>
      </c>
      <c r="AS436" s="1">
        <f t="shared" si="99"/>
        <v>0.56702533595218363</v>
      </c>
      <c r="AT436" s="1">
        <f t="shared" si="99"/>
        <v>0.31974722596255284</v>
      </c>
      <c r="AU436" s="1">
        <f t="shared" si="99"/>
        <v>0.49752887239763499</v>
      </c>
      <c r="AV436" s="1">
        <f t="shared" si="97"/>
        <v>0.55509572814501307</v>
      </c>
      <c r="AW436" s="1">
        <f t="shared" si="97"/>
        <v>1.0516894605177038</v>
      </c>
      <c r="AX436" s="1">
        <f t="shared" si="97"/>
        <v>0.5060537797342709</v>
      </c>
      <c r="AY436" s="1">
        <f t="shared" si="97"/>
        <v>0.70689708792518546</v>
      </c>
      <c r="AZ436" s="1">
        <f t="shared" si="103"/>
        <v>-0.34552032288269757</v>
      </c>
      <c r="BA436" s="1">
        <f t="shared" si="103"/>
        <v>-0.44108228041665831</v>
      </c>
      <c r="BB436" s="1">
        <f t="shared" si="103"/>
        <v>2.4296350314793651</v>
      </c>
      <c r="BC436" s="1">
        <f t="shared" si="103"/>
        <v>-0.35611437759536568</v>
      </c>
      <c r="BD436" s="1">
        <f t="shared" si="107"/>
        <v>-0.21611134729571765</v>
      </c>
      <c r="BE436" s="1">
        <f t="shared" si="105"/>
        <v>0.35575076669167954</v>
      </c>
      <c r="BF436" s="1">
        <f t="shared" si="105"/>
        <v>-0.84821762538638401</v>
      </c>
      <c r="BG436" s="1">
        <f t="shared" si="105"/>
        <v>0.97784666966520262</v>
      </c>
      <c r="BH436" s="1">
        <f t="shared" si="105"/>
        <v>0.48779744157731347</v>
      </c>
      <c r="BI436" s="1">
        <f t="shared" si="105"/>
        <v>-0.51341694708197316</v>
      </c>
      <c r="BJ436" s="1">
        <f t="shared" si="105"/>
        <v>0.63280645673869729</v>
      </c>
      <c r="BK436" s="1">
        <f t="shared" si="105"/>
        <v>-0.69473581116207361</v>
      </c>
      <c r="BL436" s="1">
        <f t="shared" si="105"/>
        <v>0.11413110601541589</v>
      </c>
      <c r="BM436" s="1">
        <f t="shared" si="105"/>
        <v>1.2608507989930213</v>
      </c>
      <c r="BN436" s="1">
        <f t="shared" si="100"/>
        <v>0.33560271666544628</v>
      </c>
      <c r="BO436" s="6">
        <f t="shared" si="101"/>
        <v>1.5120473376826649</v>
      </c>
    </row>
    <row r="437" spans="1:67" x14ac:dyDescent="0.2">
      <c r="A437" s="3" t="s">
        <v>448</v>
      </c>
      <c r="B437" s="8">
        <v>23189</v>
      </c>
      <c r="C437" s="5">
        <v>66</v>
      </c>
      <c r="D437" s="5">
        <v>5</v>
      </c>
      <c r="E437" s="5">
        <v>5</v>
      </c>
      <c r="F437" s="5">
        <v>9</v>
      </c>
      <c r="G437" s="5">
        <v>2</v>
      </c>
      <c r="H437" s="5">
        <v>7</v>
      </c>
      <c r="I437" s="5">
        <v>23</v>
      </c>
      <c r="J437" s="5">
        <v>0</v>
      </c>
      <c r="K437" s="5">
        <v>0</v>
      </c>
      <c r="L437" s="5">
        <v>0</v>
      </c>
      <c r="M437" s="5">
        <v>0</v>
      </c>
      <c r="N437" s="5">
        <v>2</v>
      </c>
      <c r="O437" s="5">
        <v>0</v>
      </c>
      <c r="P437" s="5">
        <v>0</v>
      </c>
      <c r="Q437" s="5">
        <v>2</v>
      </c>
      <c r="R437" s="5">
        <v>3</v>
      </c>
      <c r="S437" s="5">
        <v>3</v>
      </c>
      <c r="T437" s="5">
        <v>3</v>
      </c>
      <c r="U437" s="5">
        <v>1</v>
      </c>
      <c r="V437" s="5">
        <v>1</v>
      </c>
      <c r="W437" s="5">
        <v>20</v>
      </c>
      <c r="X437" s="1">
        <f t="shared" si="98"/>
        <v>4.2046926193909657</v>
      </c>
      <c r="Y437" s="1">
        <f t="shared" si="98"/>
        <v>1.791759469228055</v>
      </c>
      <c r="Z437" s="1">
        <f t="shared" si="98"/>
        <v>1.791759469228055</v>
      </c>
      <c r="AA437" s="1">
        <f t="shared" si="96"/>
        <v>2.3025850929940459</v>
      </c>
      <c r="AB437" s="1">
        <f t="shared" si="96"/>
        <v>1.0986122886681098</v>
      </c>
      <c r="AC437" s="1">
        <f t="shared" si="96"/>
        <v>2.0794415416798357</v>
      </c>
      <c r="AD437" s="1">
        <f t="shared" si="96"/>
        <v>3.1780538303479458</v>
      </c>
      <c r="AE437" s="1">
        <f t="shared" si="102"/>
        <v>0</v>
      </c>
      <c r="AF437" s="1">
        <f t="shared" si="102"/>
        <v>0</v>
      </c>
      <c r="AG437" s="1">
        <f t="shared" si="102"/>
        <v>0</v>
      </c>
      <c r="AH437" s="1">
        <f t="shared" si="102"/>
        <v>0</v>
      </c>
      <c r="AI437" s="1">
        <f t="shared" si="106"/>
        <v>1.0986122886681098</v>
      </c>
      <c r="AJ437" s="1">
        <f t="shared" si="104"/>
        <v>0</v>
      </c>
      <c r="AK437" s="1">
        <f t="shared" si="104"/>
        <v>0</v>
      </c>
      <c r="AL437" s="1">
        <f t="shared" si="104"/>
        <v>1.0986122886681098</v>
      </c>
      <c r="AM437" s="1">
        <f t="shared" si="104"/>
        <v>1.3862943611198906</v>
      </c>
      <c r="AN437" s="1">
        <f t="shared" si="104"/>
        <v>1.3862943611198906</v>
      </c>
      <c r="AO437" s="1">
        <f t="shared" si="104"/>
        <v>1.3862943611198906</v>
      </c>
      <c r="AP437" s="1">
        <f t="shared" si="104"/>
        <v>0.69314718055994529</v>
      </c>
      <c r="AQ437" s="1">
        <f t="shared" si="104"/>
        <v>0.69314718055994529</v>
      </c>
      <c r="AR437" s="1">
        <f t="shared" si="104"/>
        <v>3.044522437723423</v>
      </c>
      <c r="AS437" s="1">
        <f t="shared" si="99"/>
        <v>0.56702533595218363</v>
      </c>
      <c r="AT437" s="1">
        <f t="shared" si="99"/>
        <v>0.31974722596255284</v>
      </c>
      <c r="AU437" s="1">
        <f t="shared" si="99"/>
        <v>0.7041850594621728</v>
      </c>
      <c r="AV437" s="1">
        <f t="shared" si="97"/>
        <v>0.95293893321198464</v>
      </c>
      <c r="AW437" s="1">
        <f t="shared" si="97"/>
        <v>0.53618933412197389</v>
      </c>
      <c r="AX437" s="1">
        <f t="shared" si="97"/>
        <v>0.89359140891969069</v>
      </c>
      <c r="AY437" s="1">
        <f t="shared" si="97"/>
        <v>0.43574246336855105</v>
      </c>
      <c r="AZ437" s="1">
        <f t="shared" si="103"/>
        <v>-0.34552032288269757</v>
      </c>
      <c r="BA437" s="1">
        <f t="shared" si="103"/>
        <v>-0.44108228041665831</v>
      </c>
      <c r="BB437" s="1">
        <f t="shared" si="103"/>
        <v>-0.21503732076197307</v>
      </c>
      <c r="BC437" s="1">
        <f t="shared" si="103"/>
        <v>-0.35611437759536568</v>
      </c>
      <c r="BD437" s="1">
        <f t="shared" si="107"/>
        <v>0.30413110129730331</v>
      </c>
      <c r="BE437" s="1">
        <f t="shared" si="105"/>
        <v>-0.65979304502442915</v>
      </c>
      <c r="BF437" s="1">
        <f t="shared" si="105"/>
        <v>-0.84821762538638401</v>
      </c>
      <c r="BG437" s="1">
        <f t="shared" si="105"/>
        <v>0.22437974549041978</v>
      </c>
      <c r="BH437" s="1">
        <f t="shared" si="105"/>
        <v>0.85196994653191005</v>
      </c>
      <c r="BI437" s="1">
        <f t="shared" si="105"/>
        <v>2.0514338144825461</v>
      </c>
      <c r="BJ437" s="1">
        <f t="shared" si="105"/>
        <v>1.0630978749850926</v>
      </c>
      <c r="BK437" s="1">
        <f t="shared" si="105"/>
        <v>0.73738767066342814</v>
      </c>
      <c r="BL437" s="1">
        <f t="shared" si="105"/>
        <v>0.11413110601541589</v>
      </c>
      <c r="BM437" s="1">
        <f t="shared" si="105"/>
        <v>1.2990378043631867</v>
      </c>
      <c r="BN437" s="1">
        <f t="shared" si="100"/>
        <v>0.38996304060766207</v>
      </c>
      <c r="BO437" s="6">
        <f t="shared" si="101"/>
        <v>1.5664076616248805</v>
      </c>
    </row>
    <row r="438" spans="1:67" x14ac:dyDescent="0.2">
      <c r="A438" s="3" t="s">
        <v>449</v>
      </c>
      <c r="B438" s="8">
        <v>23300</v>
      </c>
      <c r="C438" s="5">
        <v>26</v>
      </c>
      <c r="D438" s="5">
        <v>1</v>
      </c>
      <c r="E438" s="5">
        <v>2</v>
      </c>
      <c r="F438" s="5">
        <v>3</v>
      </c>
      <c r="G438" s="5">
        <v>1</v>
      </c>
      <c r="H438" s="5">
        <v>1</v>
      </c>
      <c r="I438" s="5">
        <v>9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1</v>
      </c>
      <c r="Q438" s="5">
        <v>5</v>
      </c>
      <c r="R438" s="5">
        <v>2</v>
      </c>
      <c r="S438" s="5">
        <v>0</v>
      </c>
      <c r="T438" s="5">
        <v>1</v>
      </c>
      <c r="U438" s="5">
        <v>0</v>
      </c>
      <c r="V438" s="5">
        <v>0</v>
      </c>
      <c r="W438" s="5">
        <v>3</v>
      </c>
      <c r="X438" s="1">
        <f t="shared" si="98"/>
        <v>3.2958368660043291</v>
      </c>
      <c r="Y438" s="1">
        <f t="shared" si="98"/>
        <v>0.69314718055994529</v>
      </c>
      <c r="Z438" s="1">
        <f t="shared" si="98"/>
        <v>1.0986122886681098</v>
      </c>
      <c r="AA438" s="1">
        <f t="shared" si="96"/>
        <v>1.3862943611198906</v>
      </c>
      <c r="AB438" s="1">
        <f t="shared" si="96"/>
        <v>0.69314718055994529</v>
      </c>
      <c r="AC438" s="1">
        <f t="shared" si="96"/>
        <v>0.69314718055994529</v>
      </c>
      <c r="AD438" s="1">
        <f t="shared" si="96"/>
        <v>2.3025850929940459</v>
      </c>
      <c r="AE438" s="1">
        <f t="shared" si="102"/>
        <v>0</v>
      </c>
      <c r="AF438" s="1">
        <f t="shared" si="102"/>
        <v>0</v>
      </c>
      <c r="AG438" s="1">
        <f t="shared" si="102"/>
        <v>0</v>
      </c>
      <c r="AH438" s="1">
        <f t="shared" si="102"/>
        <v>0</v>
      </c>
      <c r="AI438" s="1">
        <f t="shared" si="106"/>
        <v>0</v>
      </c>
      <c r="AJ438" s="1">
        <f t="shared" si="104"/>
        <v>0</v>
      </c>
      <c r="AK438" s="1">
        <f t="shared" si="104"/>
        <v>0.69314718055994529</v>
      </c>
      <c r="AL438" s="1">
        <f t="shared" si="104"/>
        <v>1.791759469228055</v>
      </c>
      <c r="AM438" s="1">
        <f t="shared" si="104"/>
        <v>1.0986122886681098</v>
      </c>
      <c r="AN438" s="1">
        <f t="shared" si="104"/>
        <v>0</v>
      </c>
      <c r="AO438" s="1">
        <f t="shared" si="104"/>
        <v>0.69314718055994529</v>
      </c>
      <c r="AP438" s="1">
        <f t="shared" si="104"/>
        <v>0</v>
      </c>
      <c r="AQ438" s="1">
        <f t="shared" si="104"/>
        <v>0</v>
      </c>
      <c r="AR438" s="1">
        <f t="shared" si="104"/>
        <v>1.3862943611198906</v>
      </c>
      <c r="AS438" s="1">
        <f t="shared" si="99"/>
        <v>-0.34714319982967429</v>
      </c>
      <c r="AT438" s="1">
        <f t="shared" si="99"/>
        <v>-0.83132085273209477</v>
      </c>
      <c r="AU438" s="1">
        <f t="shared" si="99"/>
        <v>-8.1477129518228525E-2</v>
      </c>
      <c r="AV438" s="1">
        <f t="shared" si="97"/>
        <v>-6.9112230563044622E-2</v>
      </c>
      <c r="AW438" s="1">
        <f t="shared" si="97"/>
        <v>-0.19036728686403157</v>
      </c>
      <c r="AX438" s="1">
        <f t="shared" si="97"/>
        <v>-0.97389107089860638</v>
      </c>
      <c r="AY438" s="1">
        <f t="shared" si="97"/>
        <v>-0.38943025165371242</v>
      </c>
      <c r="AZ438" s="1">
        <f t="shared" si="103"/>
        <v>-0.34552032288269757</v>
      </c>
      <c r="BA438" s="1">
        <f t="shared" si="103"/>
        <v>-0.44108228041665831</v>
      </c>
      <c r="BB438" s="1">
        <f t="shared" si="103"/>
        <v>-0.21503732076197307</v>
      </c>
      <c r="BC438" s="1">
        <f t="shared" si="103"/>
        <v>-0.35611437759536568</v>
      </c>
      <c r="BD438" s="1">
        <f t="shared" si="107"/>
        <v>-1.1054716874058155</v>
      </c>
      <c r="BE438" s="1">
        <f t="shared" si="105"/>
        <v>-0.65979304502442915</v>
      </c>
      <c r="BF438" s="1">
        <f t="shared" si="105"/>
        <v>8.162042714378219E-2</v>
      </c>
      <c r="BG438" s="1">
        <f t="shared" si="105"/>
        <v>1.2467706551057407</v>
      </c>
      <c r="BH438" s="1">
        <f t="shared" si="105"/>
        <v>0.48779744157731347</v>
      </c>
      <c r="BI438" s="1">
        <f t="shared" si="105"/>
        <v>-0.51341694708197316</v>
      </c>
      <c r="BJ438" s="1">
        <f t="shared" si="105"/>
        <v>2.6344764738292326E-2</v>
      </c>
      <c r="BK438" s="1">
        <f t="shared" si="105"/>
        <v>-0.69473581116207361</v>
      </c>
      <c r="BL438" s="1">
        <f t="shared" si="105"/>
        <v>-1.0709685365941881</v>
      </c>
      <c r="BM438" s="1">
        <f t="shared" si="105"/>
        <v>1.1785832644576903E-3</v>
      </c>
      <c r="BN438" s="1">
        <f t="shared" si="100"/>
        <v>-0.30672240376928472</v>
      </c>
      <c r="BO438" s="6">
        <f t="shared" si="101"/>
        <v>0.86972221724793386</v>
      </c>
    </row>
    <row r="439" spans="1:67" x14ac:dyDescent="0.2">
      <c r="A439" s="3" t="s">
        <v>450</v>
      </c>
      <c r="B439" s="8">
        <v>23350</v>
      </c>
      <c r="C439" s="5">
        <v>34</v>
      </c>
      <c r="D439" s="5">
        <v>5</v>
      </c>
      <c r="E439" s="5">
        <v>2</v>
      </c>
      <c r="F439" s="5">
        <v>0</v>
      </c>
      <c r="G439" s="5">
        <v>1</v>
      </c>
      <c r="H439" s="5">
        <v>4</v>
      </c>
      <c r="I439" s="5">
        <v>12</v>
      </c>
      <c r="J439" s="5">
        <v>0</v>
      </c>
      <c r="K439" s="5">
        <v>0</v>
      </c>
      <c r="L439" s="5">
        <v>0</v>
      </c>
      <c r="M439" s="5">
        <v>0</v>
      </c>
      <c r="N439" s="5">
        <v>1</v>
      </c>
      <c r="O439" s="5">
        <v>1</v>
      </c>
      <c r="P439" s="5">
        <v>1</v>
      </c>
      <c r="Q439" s="5">
        <v>5</v>
      </c>
      <c r="R439" s="5">
        <v>0</v>
      </c>
      <c r="S439" s="5">
        <v>0</v>
      </c>
      <c r="T439" s="5">
        <v>1</v>
      </c>
      <c r="U439" s="5">
        <v>0</v>
      </c>
      <c r="V439" s="5">
        <v>1</v>
      </c>
      <c r="W439" s="5">
        <v>3</v>
      </c>
      <c r="X439" s="1">
        <f t="shared" si="98"/>
        <v>3.5553480614894135</v>
      </c>
      <c r="Y439" s="1">
        <f t="shared" si="98"/>
        <v>1.791759469228055</v>
      </c>
      <c r="Z439" s="1">
        <f t="shared" si="98"/>
        <v>1.0986122886681098</v>
      </c>
      <c r="AA439" s="1">
        <f t="shared" si="96"/>
        <v>0</v>
      </c>
      <c r="AB439" s="1">
        <f t="shared" si="96"/>
        <v>0.69314718055994529</v>
      </c>
      <c r="AC439" s="1">
        <f t="shared" si="96"/>
        <v>1.6094379124341003</v>
      </c>
      <c r="AD439" s="1">
        <f t="shared" si="96"/>
        <v>2.5649493574615367</v>
      </c>
      <c r="AE439" s="1">
        <f t="shared" si="102"/>
        <v>0</v>
      </c>
      <c r="AF439" s="1">
        <f t="shared" si="102"/>
        <v>0</v>
      </c>
      <c r="AG439" s="1">
        <f t="shared" si="102"/>
        <v>0</v>
      </c>
      <c r="AH439" s="1">
        <f t="shared" si="102"/>
        <v>0</v>
      </c>
      <c r="AI439" s="1">
        <f t="shared" si="106"/>
        <v>0.69314718055994529</v>
      </c>
      <c r="AJ439" s="1">
        <f t="shared" si="104"/>
        <v>0.69314718055994529</v>
      </c>
      <c r="AK439" s="1">
        <f t="shared" si="104"/>
        <v>0.69314718055994529</v>
      </c>
      <c r="AL439" s="1">
        <f t="shared" si="104"/>
        <v>1.791759469228055</v>
      </c>
      <c r="AM439" s="1">
        <f t="shared" si="104"/>
        <v>0</v>
      </c>
      <c r="AN439" s="1">
        <f t="shared" si="104"/>
        <v>0</v>
      </c>
      <c r="AO439" s="1">
        <f t="shared" si="104"/>
        <v>0.69314718055994529</v>
      </c>
      <c r="AP439" s="1">
        <f t="shared" si="104"/>
        <v>0</v>
      </c>
      <c r="AQ439" s="1">
        <f t="shared" si="104"/>
        <v>0.69314718055994529</v>
      </c>
      <c r="AR439" s="1">
        <f t="shared" si="104"/>
        <v>1.3862943611198906</v>
      </c>
      <c r="AS439" s="1">
        <f t="shared" si="99"/>
        <v>-8.6115012780638753E-2</v>
      </c>
      <c r="AT439" s="1">
        <f t="shared" si="99"/>
        <v>0.31974722596255284</v>
      </c>
      <c r="AU439" s="1">
        <f t="shared" si="99"/>
        <v>-8.1477129518228525E-2</v>
      </c>
      <c r="AV439" s="1">
        <f t="shared" si="97"/>
        <v>-1.6154159481825947</v>
      </c>
      <c r="AW439" s="1">
        <f t="shared" si="97"/>
        <v>-0.19036728686403157</v>
      </c>
      <c r="AX439" s="1">
        <f t="shared" si="97"/>
        <v>0.26044770749225798</v>
      </c>
      <c r="AY439" s="1">
        <f t="shared" si="97"/>
        <v>-0.14213891708268456</v>
      </c>
      <c r="AZ439" s="1">
        <f t="shared" si="103"/>
        <v>-0.34552032288269757</v>
      </c>
      <c r="BA439" s="1">
        <f t="shared" si="103"/>
        <v>-0.44108228041665831</v>
      </c>
      <c r="BB439" s="1">
        <f t="shared" si="103"/>
        <v>-0.21503732076197307</v>
      </c>
      <c r="BC439" s="1">
        <f t="shared" si="103"/>
        <v>-0.35611437759536568</v>
      </c>
      <c r="BD439" s="1">
        <f t="shared" si="107"/>
        <v>-0.21611134729571765</v>
      </c>
      <c r="BE439" s="1">
        <f t="shared" si="105"/>
        <v>0.35575076669167954</v>
      </c>
      <c r="BF439" s="1">
        <f t="shared" si="105"/>
        <v>8.162042714378219E-2</v>
      </c>
      <c r="BG439" s="1">
        <f t="shared" si="105"/>
        <v>1.2467706551057407</v>
      </c>
      <c r="BH439" s="1">
        <f t="shared" si="105"/>
        <v>-0.90291969880072387</v>
      </c>
      <c r="BI439" s="1">
        <f t="shared" si="105"/>
        <v>-0.51341694708197316</v>
      </c>
      <c r="BJ439" s="1">
        <f t="shared" si="105"/>
        <v>2.6344764738292326E-2</v>
      </c>
      <c r="BK439" s="1">
        <f t="shared" si="105"/>
        <v>-0.69473581116207361</v>
      </c>
      <c r="BL439" s="1">
        <f t="shared" si="105"/>
        <v>0.11413110601541589</v>
      </c>
      <c r="BM439" s="1">
        <f t="shared" si="105"/>
        <v>1.1785832644576903E-3</v>
      </c>
      <c r="BN439" s="1">
        <f t="shared" si="100"/>
        <v>-0.1616410078100563</v>
      </c>
      <c r="BO439" s="6">
        <f t="shared" si="101"/>
        <v>1.0148036132071623</v>
      </c>
    </row>
    <row r="440" spans="1:67" x14ac:dyDescent="0.2">
      <c r="A440" s="3" t="s">
        <v>451</v>
      </c>
      <c r="B440" s="8">
        <v>23417</v>
      </c>
      <c r="C440" s="5">
        <v>69</v>
      </c>
      <c r="D440" s="5">
        <v>6</v>
      </c>
      <c r="E440" s="5">
        <v>3</v>
      </c>
      <c r="F440" s="5">
        <v>8</v>
      </c>
      <c r="G440" s="5">
        <v>2</v>
      </c>
      <c r="H440" s="5">
        <v>3</v>
      </c>
      <c r="I440" s="5">
        <v>26</v>
      </c>
      <c r="J440" s="5">
        <v>0</v>
      </c>
      <c r="K440" s="5">
        <v>0</v>
      </c>
      <c r="L440" s="5">
        <v>0</v>
      </c>
      <c r="M440" s="5">
        <v>0</v>
      </c>
      <c r="N440" s="5">
        <v>6</v>
      </c>
      <c r="O440" s="5">
        <v>1</v>
      </c>
      <c r="P440" s="5">
        <v>3</v>
      </c>
      <c r="Q440" s="5">
        <v>2</v>
      </c>
      <c r="R440" s="5">
        <v>3</v>
      </c>
      <c r="S440" s="5">
        <v>2</v>
      </c>
      <c r="T440" s="5">
        <v>3</v>
      </c>
      <c r="U440" s="5">
        <v>1</v>
      </c>
      <c r="V440" s="5">
        <v>0</v>
      </c>
      <c r="W440" s="5">
        <v>15</v>
      </c>
      <c r="X440" s="1">
        <f t="shared" si="98"/>
        <v>4.2484952420493594</v>
      </c>
      <c r="Y440" s="1">
        <f t="shared" si="98"/>
        <v>1.9459101490553132</v>
      </c>
      <c r="Z440" s="1">
        <f t="shared" si="98"/>
        <v>1.3862943611198906</v>
      </c>
      <c r="AA440" s="1">
        <f t="shared" si="96"/>
        <v>2.1972245773362196</v>
      </c>
      <c r="AB440" s="1">
        <f t="shared" si="96"/>
        <v>1.0986122886681098</v>
      </c>
      <c r="AC440" s="1">
        <f t="shared" si="96"/>
        <v>1.3862943611198906</v>
      </c>
      <c r="AD440" s="1">
        <f t="shared" si="96"/>
        <v>3.2958368660043291</v>
      </c>
      <c r="AE440" s="1">
        <f t="shared" si="102"/>
        <v>0</v>
      </c>
      <c r="AF440" s="1">
        <f t="shared" si="102"/>
        <v>0</v>
      </c>
      <c r="AG440" s="1">
        <f t="shared" si="102"/>
        <v>0</v>
      </c>
      <c r="AH440" s="1">
        <f t="shared" si="102"/>
        <v>0</v>
      </c>
      <c r="AI440" s="1">
        <f t="shared" si="106"/>
        <v>1.9459101490553132</v>
      </c>
      <c r="AJ440" s="1">
        <f t="shared" si="104"/>
        <v>0.69314718055994529</v>
      </c>
      <c r="AK440" s="1">
        <f t="shared" si="104"/>
        <v>1.3862943611198906</v>
      </c>
      <c r="AL440" s="1">
        <f t="shared" si="104"/>
        <v>1.0986122886681098</v>
      </c>
      <c r="AM440" s="1">
        <f t="shared" si="104"/>
        <v>1.3862943611198906</v>
      </c>
      <c r="AN440" s="1">
        <f t="shared" si="104"/>
        <v>1.0986122886681098</v>
      </c>
      <c r="AO440" s="1">
        <f t="shared" si="104"/>
        <v>1.3862943611198906</v>
      </c>
      <c r="AP440" s="1">
        <f t="shared" si="104"/>
        <v>0.69314718055994529</v>
      </c>
      <c r="AQ440" s="1">
        <f t="shared" si="104"/>
        <v>0</v>
      </c>
      <c r="AR440" s="1">
        <f t="shared" si="104"/>
        <v>2.7725887222397811</v>
      </c>
      <c r="AS440" s="1">
        <f t="shared" si="99"/>
        <v>0.61108401002649992</v>
      </c>
      <c r="AT440" s="1">
        <f t="shared" si="99"/>
        <v>0.48125818728026287</v>
      </c>
      <c r="AU440" s="1">
        <f t="shared" si="99"/>
        <v>0.24460214067413955</v>
      </c>
      <c r="AV440" s="1">
        <f t="shared" si="97"/>
        <v>0.83541745897010822</v>
      </c>
      <c r="AW440" s="1">
        <f t="shared" si="97"/>
        <v>0.53618933412197389</v>
      </c>
      <c r="AX440" s="1">
        <f t="shared" si="97"/>
        <v>-4.0149830989457763E-2</v>
      </c>
      <c r="AY440" s="1">
        <f t="shared" si="97"/>
        <v>0.54675881743037891</v>
      </c>
      <c r="AZ440" s="1">
        <f t="shared" si="103"/>
        <v>-0.34552032288269757</v>
      </c>
      <c r="BA440" s="1">
        <f t="shared" si="103"/>
        <v>-0.44108228041665831</v>
      </c>
      <c r="BB440" s="1">
        <f t="shared" si="103"/>
        <v>-0.21503732076197307</v>
      </c>
      <c r="BC440" s="1">
        <f t="shared" si="103"/>
        <v>-0.35611437759536568</v>
      </c>
      <c r="BD440" s="1">
        <f t="shared" si="107"/>
        <v>1.3912784408850924</v>
      </c>
      <c r="BE440" s="1">
        <f t="shared" si="105"/>
        <v>0.35575076669167954</v>
      </c>
      <c r="BF440" s="1">
        <f t="shared" si="105"/>
        <v>1.0114584796739483</v>
      </c>
      <c r="BG440" s="1">
        <f t="shared" si="105"/>
        <v>0.22437974549041978</v>
      </c>
      <c r="BH440" s="1">
        <f t="shared" si="105"/>
        <v>0.85196994653191005</v>
      </c>
      <c r="BI440" s="1">
        <f t="shared" si="105"/>
        <v>1.5191791914309583</v>
      </c>
      <c r="BJ440" s="1">
        <f t="shared" si="105"/>
        <v>1.0630978749850926</v>
      </c>
      <c r="BK440" s="1">
        <f t="shared" si="105"/>
        <v>0.73738767066342814</v>
      </c>
      <c r="BL440" s="1">
        <f t="shared" si="105"/>
        <v>-1.0709685365941881</v>
      </c>
      <c r="BM440" s="1">
        <f t="shared" si="105"/>
        <v>1.0862011716057824</v>
      </c>
      <c r="BN440" s="1">
        <f t="shared" si="100"/>
        <v>0.42986383653434934</v>
      </c>
      <c r="BO440" s="6">
        <f t="shared" si="101"/>
        <v>1.606308457551568</v>
      </c>
    </row>
    <row r="441" spans="1:67" x14ac:dyDescent="0.2">
      <c r="A441" s="3" t="s">
        <v>452</v>
      </c>
      <c r="B441" s="8">
        <v>23419</v>
      </c>
      <c r="C441" s="5">
        <v>19</v>
      </c>
      <c r="D441" s="5">
        <v>1</v>
      </c>
      <c r="E441" s="5">
        <v>3</v>
      </c>
      <c r="F441" s="5">
        <v>1</v>
      </c>
      <c r="G441" s="5">
        <v>2</v>
      </c>
      <c r="H441" s="5">
        <v>2</v>
      </c>
      <c r="I441" s="5">
        <v>5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4</v>
      </c>
      <c r="R441" s="5">
        <v>0</v>
      </c>
      <c r="S441" s="5">
        <v>0</v>
      </c>
      <c r="T441" s="5">
        <v>0</v>
      </c>
      <c r="U441" s="5">
        <v>0</v>
      </c>
      <c r="V441" s="5">
        <v>1</v>
      </c>
      <c r="W441" s="5">
        <v>4</v>
      </c>
      <c r="X441" s="1">
        <f t="shared" si="98"/>
        <v>2.9957322735539909</v>
      </c>
      <c r="Y441" s="1">
        <f t="shared" si="98"/>
        <v>0.69314718055994529</v>
      </c>
      <c r="Z441" s="1">
        <f t="shared" si="98"/>
        <v>1.3862943611198906</v>
      </c>
      <c r="AA441" s="1">
        <f t="shared" si="96"/>
        <v>0.69314718055994529</v>
      </c>
      <c r="AB441" s="1">
        <f t="shared" si="96"/>
        <v>1.0986122886681098</v>
      </c>
      <c r="AC441" s="1">
        <f t="shared" si="96"/>
        <v>1.0986122886681098</v>
      </c>
      <c r="AD441" s="1">
        <f t="shared" si="96"/>
        <v>1.791759469228055</v>
      </c>
      <c r="AE441" s="1">
        <f t="shared" si="102"/>
        <v>0</v>
      </c>
      <c r="AF441" s="1">
        <f t="shared" si="102"/>
        <v>0</v>
      </c>
      <c r="AG441" s="1">
        <f t="shared" si="102"/>
        <v>0</v>
      </c>
      <c r="AH441" s="1">
        <f t="shared" si="102"/>
        <v>0</v>
      </c>
      <c r="AI441" s="1">
        <f t="shared" si="106"/>
        <v>0</v>
      </c>
      <c r="AJ441" s="1">
        <f t="shared" si="104"/>
        <v>0</v>
      </c>
      <c r="AK441" s="1">
        <f t="shared" si="104"/>
        <v>0</v>
      </c>
      <c r="AL441" s="1">
        <f t="shared" si="104"/>
        <v>1.6094379124341003</v>
      </c>
      <c r="AM441" s="1">
        <f t="shared" si="104"/>
        <v>0</v>
      </c>
      <c r="AN441" s="1">
        <f t="shared" si="104"/>
        <v>0</v>
      </c>
      <c r="AO441" s="1">
        <f t="shared" si="104"/>
        <v>0</v>
      </c>
      <c r="AP441" s="1">
        <f t="shared" si="104"/>
        <v>0</v>
      </c>
      <c r="AQ441" s="1">
        <f t="shared" si="104"/>
        <v>0.69314718055994529</v>
      </c>
      <c r="AR441" s="1">
        <f t="shared" si="104"/>
        <v>1.6094379124341003</v>
      </c>
      <c r="AS441" s="1">
        <f t="shared" si="99"/>
        <v>-0.64900207549773348</v>
      </c>
      <c r="AT441" s="1">
        <f t="shared" si="99"/>
        <v>-0.83132085273209477</v>
      </c>
      <c r="AU441" s="1">
        <f t="shared" si="99"/>
        <v>0.24460214067413955</v>
      </c>
      <c r="AV441" s="1">
        <f t="shared" si="97"/>
        <v>-0.84226408937281971</v>
      </c>
      <c r="AW441" s="1">
        <f t="shared" si="97"/>
        <v>0.53618933412197389</v>
      </c>
      <c r="AX441" s="1">
        <f t="shared" si="97"/>
        <v>-0.42768746017487758</v>
      </c>
      <c r="AY441" s="1">
        <f t="shared" si="97"/>
        <v>-0.870908742981643</v>
      </c>
      <c r="AZ441" s="1">
        <f t="shared" si="103"/>
        <v>-0.34552032288269757</v>
      </c>
      <c r="BA441" s="1">
        <f t="shared" si="103"/>
        <v>-0.44108228041665831</v>
      </c>
      <c r="BB441" s="1">
        <f t="shared" si="103"/>
        <v>-0.21503732076197307</v>
      </c>
      <c r="BC441" s="1">
        <f t="shared" si="103"/>
        <v>-0.35611437759536568</v>
      </c>
      <c r="BD441" s="1">
        <f t="shared" si="107"/>
        <v>-1.1054716874058155</v>
      </c>
      <c r="BE441" s="1">
        <f t="shared" si="105"/>
        <v>-0.65979304502442915</v>
      </c>
      <c r="BF441" s="1">
        <f t="shared" si="105"/>
        <v>-0.84821762538638401</v>
      </c>
      <c r="BG441" s="1">
        <f t="shared" si="105"/>
        <v>0.97784666966520262</v>
      </c>
      <c r="BH441" s="1">
        <f t="shared" si="105"/>
        <v>-0.90291969880072387</v>
      </c>
      <c r="BI441" s="1">
        <f t="shared" si="105"/>
        <v>-0.51341694708197316</v>
      </c>
      <c r="BJ441" s="1">
        <f t="shared" si="105"/>
        <v>-1.010408345508508</v>
      </c>
      <c r="BK441" s="1">
        <f t="shared" si="105"/>
        <v>-0.69473581116207361</v>
      </c>
      <c r="BL441" s="1">
        <f t="shared" si="105"/>
        <v>0.11413110601541589</v>
      </c>
      <c r="BM441" s="1">
        <f t="shared" si="105"/>
        <v>0.17582821065169643</v>
      </c>
      <c r="BN441" s="1">
        <f t="shared" si="100"/>
        <v>-0.41263348674558775</v>
      </c>
      <c r="BO441" s="6">
        <f t="shared" si="101"/>
        <v>0.76381113427163083</v>
      </c>
    </row>
    <row r="442" spans="1:67" x14ac:dyDescent="0.2">
      <c r="A442" s="3" t="s">
        <v>453</v>
      </c>
      <c r="B442" s="8">
        <v>23464</v>
      </c>
      <c r="C442" s="5">
        <v>29</v>
      </c>
      <c r="D442" s="5">
        <v>2</v>
      </c>
      <c r="E442" s="5">
        <v>1</v>
      </c>
      <c r="F442" s="5">
        <v>3</v>
      </c>
      <c r="G442" s="5">
        <v>1</v>
      </c>
      <c r="H442" s="5">
        <v>2</v>
      </c>
      <c r="I442" s="5">
        <v>17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2</v>
      </c>
      <c r="R442" s="5">
        <v>0</v>
      </c>
      <c r="S442" s="5">
        <v>1</v>
      </c>
      <c r="T442" s="5">
        <v>0</v>
      </c>
      <c r="U442" s="5">
        <v>0</v>
      </c>
      <c r="V442" s="5">
        <v>0</v>
      </c>
      <c r="W442" s="5">
        <v>3</v>
      </c>
      <c r="X442" s="1">
        <f t="shared" si="98"/>
        <v>3.4011973816621555</v>
      </c>
      <c r="Y442" s="1">
        <f t="shared" si="98"/>
        <v>1.0986122886681098</v>
      </c>
      <c r="Z442" s="1">
        <f t="shared" si="98"/>
        <v>0.69314718055994529</v>
      </c>
      <c r="AA442" s="1">
        <f t="shared" si="96"/>
        <v>1.3862943611198906</v>
      </c>
      <c r="AB442" s="1">
        <f t="shared" si="96"/>
        <v>0.69314718055994529</v>
      </c>
      <c r="AC442" s="1">
        <f t="shared" si="96"/>
        <v>1.0986122886681098</v>
      </c>
      <c r="AD442" s="1">
        <f t="shared" si="96"/>
        <v>2.8903717578961645</v>
      </c>
      <c r="AE442" s="1">
        <f t="shared" si="102"/>
        <v>0</v>
      </c>
      <c r="AF442" s="1">
        <f t="shared" si="102"/>
        <v>0</v>
      </c>
      <c r="AG442" s="1">
        <f t="shared" si="102"/>
        <v>0</v>
      </c>
      <c r="AH442" s="1">
        <f t="shared" si="102"/>
        <v>0</v>
      </c>
      <c r="AI442" s="1">
        <f t="shared" si="106"/>
        <v>0</v>
      </c>
      <c r="AJ442" s="1">
        <f t="shared" si="104"/>
        <v>0</v>
      </c>
      <c r="AK442" s="1">
        <f t="shared" si="104"/>
        <v>0</v>
      </c>
      <c r="AL442" s="1">
        <f t="shared" si="104"/>
        <v>1.0986122886681098</v>
      </c>
      <c r="AM442" s="1">
        <f t="shared" si="104"/>
        <v>0</v>
      </c>
      <c r="AN442" s="1">
        <f t="shared" si="104"/>
        <v>0.69314718055994529</v>
      </c>
      <c r="AO442" s="1">
        <f t="shared" si="104"/>
        <v>0</v>
      </c>
      <c r="AP442" s="1">
        <f t="shared" si="104"/>
        <v>0</v>
      </c>
      <c r="AQ442" s="1">
        <f t="shared" si="104"/>
        <v>0</v>
      </c>
      <c r="AR442" s="1">
        <f t="shared" si="104"/>
        <v>1.3862943611198906</v>
      </c>
      <c r="AS442" s="1">
        <f t="shared" si="99"/>
        <v>-0.24116679161612331</v>
      </c>
      <c r="AT442" s="1">
        <f t="shared" si="99"/>
        <v>-0.40649587327223197</v>
      </c>
      <c r="AU442" s="1">
        <f t="shared" si="99"/>
        <v>-0.54106004830626186</v>
      </c>
      <c r="AV442" s="1">
        <f t="shared" si="97"/>
        <v>-6.9112230563044622E-2</v>
      </c>
      <c r="AW442" s="1">
        <f t="shared" si="97"/>
        <v>-0.19036728686403157</v>
      </c>
      <c r="AX442" s="1">
        <f t="shared" si="97"/>
        <v>-0.42768746017487758</v>
      </c>
      <c r="AY442" s="1">
        <f t="shared" si="97"/>
        <v>0.16458783881191624</v>
      </c>
      <c r="AZ442" s="1">
        <f t="shared" si="103"/>
        <v>-0.34552032288269757</v>
      </c>
      <c r="BA442" s="1">
        <f t="shared" si="103"/>
        <v>-0.44108228041665831</v>
      </c>
      <c r="BB442" s="1">
        <f t="shared" si="103"/>
        <v>-0.21503732076197307</v>
      </c>
      <c r="BC442" s="1">
        <f t="shared" si="103"/>
        <v>-0.35611437759536568</v>
      </c>
      <c r="BD442" s="1">
        <f t="shared" si="107"/>
        <v>-1.1054716874058155</v>
      </c>
      <c r="BE442" s="1">
        <f t="shared" si="105"/>
        <v>-0.65979304502442915</v>
      </c>
      <c r="BF442" s="1">
        <f t="shared" si="105"/>
        <v>-0.84821762538638401</v>
      </c>
      <c r="BG442" s="1">
        <f t="shared" si="105"/>
        <v>0.22437974549041978</v>
      </c>
      <c r="BH442" s="1">
        <f t="shared" si="105"/>
        <v>-0.90291969880072387</v>
      </c>
      <c r="BI442" s="1">
        <f t="shared" si="105"/>
        <v>0.7690084337002866</v>
      </c>
      <c r="BJ442" s="1">
        <f t="shared" si="105"/>
        <v>-1.010408345508508</v>
      </c>
      <c r="BK442" s="1">
        <f t="shared" si="105"/>
        <v>-0.69473581116207361</v>
      </c>
      <c r="BL442" s="1">
        <f t="shared" si="105"/>
        <v>-1.0709685365941881</v>
      </c>
      <c r="BM442" s="1">
        <f t="shared" si="105"/>
        <v>1.1785832644576903E-3</v>
      </c>
      <c r="BN442" s="1">
        <f t="shared" si="100"/>
        <v>-0.39842876862230031</v>
      </c>
      <c r="BO442" s="6">
        <f t="shared" si="101"/>
        <v>0.77801585239491833</v>
      </c>
    </row>
    <row r="443" spans="1:67" x14ac:dyDescent="0.2">
      <c r="A443" s="3" t="s">
        <v>454</v>
      </c>
      <c r="B443" s="8">
        <v>23466</v>
      </c>
      <c r="C443" s="5">
        <v>91</v>
      </c>
      <c r="D443" s="5">
        <v>9</v>
      </c>
      <c r="E443" s="5">
        <v>5</v>
      </c>
      <c r="F443" s="5">
        <v>6</v>
      </c>
      <c r="G443" s="5">
        <v>1</v>
      </c>
      <c r="H443" s="5">
        <v>4</v>
      </c>
      <c r="I443" s="5">
        <v>37</v>
      </c>
      <c r="J443" s="5">
        <v>0</v>
      </c>
      <c r="K443" s="5">
        <v>0</v>
      </c>
      <c r="L443" s="5">
        <v>0</v>
      </c>
      <c r="M443" s="5">
        <v>0</v>
      </c>
      <c r="N443" s="5">
        <v>6</v>
      </c>
      <c r="O443" s="5">
        <v>8</v>
      </c>
      <c r="P443" s="5">
        <v>2</v>
      </c>
      <c r="Q443" s="5">
        <v>4</v>
      </c>
      <c r="R443" s="5">
        <v>3</v>
      </c>
      <c r="S443" s="5">
        <v>2</v>
      </c>
      <c r="T443" s="5">
        <v>2</v>
      </c>
      <c r="U443" s="5">
        <v>1</v>
      </c>
      <c r="V443" s="5">
        <v>1</v>
      </c>
      <c r="W443" s="5">
        <v>20</v>
      </c>
      <c r="X443" s="1">
        <f t="shared" si="98"/>
        <v>4.5217885770490405</v>
      </c>
      <c r="Y443" s="1">
        <f t="shared" si="98"/>
        <v>2.3025850929940459</v>
      </c>
      <c r="Z443" s="1">
        <f t="shared" si="98"/>
        <v>1.791759469228055</v>
      </c>
      <c r="AA443" s="1">
        <f t="shared" si="96"/>
        <v>1.9459101490553132</v>
      </c>
      <c r="AB443" s="1">
        <f t="shared" si="96"/>
        <v>0.69314718055994529</v>
      </c>
      <c r="AC443" s="1">
        <f t="shared" si="96"/>
        <v>1.6094379124341003</v>
      </c>
      <c r="AD443" s="1">
        <f t="shared" si="96"/>
        <v>3.6375861597263857</v>
      </c>
      <c r="AE443" s="1">
        <f t="shared" si="102"/>
        <v>0</v>
      </c>
      <c r="AF443" s="1">
        <f t="shared" si="102"/>
        <v>0</v>
      </c>
      <c r="AG443" s="1">
        <f t="shared" si="102"/>
        <v>0</v>
      </c>
      <c r="AH443" s="1">
        <f t="shared" si="102"/>
        <v>0</v>
      </c>
      <c r="AI443" s="1">
        <f t="shared" si="106"/>
        <v>1.9459101490553132</v>
      </c>
      <c r="AJ443" s="1">
        <f t="shared" si="104"/>
        <v>2.1972245773362196</v>
      </c>
      <c r="AK443" s="1">
        <f t="shared" si="104"/>
        <v>1.0986122886681098</v>
      </c>
      <c r="AL443" s="1">
        <f t="shared" si="104"/>
        <v>1.6094379124341003</v>
      </c>
      <c r="AM443" s="1">
        <f t="shared" si="104"/>
        <v>1.3862943611198906</v>
      </c>
      <c r="AN443" s="1">
        <f t="shared" si="104"/>
        <v>1.0986122886681098</v>
      </c>
      <c r="AO443" s="1">
        <f t="shared" si="104"/>
        <v>1.0986122886681098</v>
      </c>
      <c r="AP443" s="1">
        <f t="shared" si="104"/>
        <v>0.69314718055994529</v>
      </c>
      <c r="AQ443" s="1">
        <f t="shared" si="104"/>
        <v>0.69314718055994529</v>
      </c>
      <c r="AR443" s="1">
        <f t="shared" si="104"/>
        <v>3.044522437723423</v>
      </c>
      <c r="AS443" s="1">
        <f t="shared" si="99"/>
        <v>0.88597490108885357</v>
      </c>
      <c r="AT443" s="1">
        <f t="shared" si="99"/>
        <v>0.85496340309922347</v>
      </c>
      <c r="AU443" s="1">
        <f t="shared" si="99"/>
        <v>0.7041850594621728</v>
      </c>
      <c r="AV443" s="1">
        <f t="shared" si="97"/>
        <v>0.55509572814501307</v>
      </c>
      <c r="AW443" s="1">
        <f t="shared" si="97"/>
        <v>-0.19036728686403157</v>
      </c>
      <c r="AX443" s="1">
        <f t="shared" si="97"/>
        <v>0.26044770749225798</v>
      </c>
      <c r="AY443" s="1">
        <f t="shared" si="97"/>
        <v>0.86887448018941782</v>
      </c>
      <c r="AZ443" s="1">
        <f t="shared" si="103"/>
        <v>-0.34552032288269757</v>
      </c>
      <c r="BA443" s="1">
        <f t="shared" si="103"/>
        <v>-0.44108228041665831</v>
      </c>
      <c r="BB443" s="1">
        <f t="shared" si="103"/>
        <v>-0.21503732076197307</v>
      </c>
      <c r="BC443" s="1">
        <f t="shared" si="103"/>
        <v>-0.35611437759536568</v>
      </c>
      <c r="BD443" s="1">
        <f t="shared" si="107"/>
        <v>1.3912784408850924</v>
      </c>
      <c r="BE443" s="1">
        <f t="shared" si="105"/>
        <v>2.5594046737944884</v>
      </c>
      <c r="BF443" s="1">
        <f t="shared" si="105"/>
        <v>0.62554081961751817</v>
      </c>
      <c r="BG443" s="1">
        <f t="shared" si="105"/>
        <v>0.97784666966520262</v>
      </c>
      <c r="BH443" s="1">
        <f t="shared" si="105"/>
        <v>0.85196994653191005</v>
      </c>
      <c r="BI443" s="1">
        <f t="shared" si="105"/>
        <v>1.5191791914309583</v>
      </c>
      <c r="BJ443" s="1">
        <f t="shared" si="105"/>
        <v>0.63280645673869729</v>
      </c>
      <c r="BK443" s="1">
        <f t="shared" si="105"/>
        <v>0.73738767066342814</v>
      </c>
      <c r="BL443" s="1">
        <f t="shared" si="105"/>
        <v>0.11413110601541589</v>
      </c>
      <c r="BM443" s="1">
        <f t="shared" si="105"/>
        <v>1.2990378043631867</v>
      </c>
      <c r="BN443" s="1">
        <f t="shared" si="100"/>
        <v>0.63285726050771951</v>
      </c>
      <c r="BO443" s="6">
        <f t="shared" si="101"/>
        <v>1.809301881524938</v>
      </c>
    </row>
    <row r="444" spans="1:67" x14ac:dyDescent="0.2">
      <c r="A444" s="3" t="s">
        <v>455</v>
      </c>
      <c r="B444" s="8">
        <v>23500</v>
      </c>
      <c r="C444" s="5">
        <v>25</v>
      </c>
      <c r="D444" s="5">
        <v>1</v>
      </c>
      <c r="E444" s="5">
        <v>1</v>
      </c>
      <c r="F444" s="5">
        <v>3</v>
      </c>
      <c r="G444" s="5">
        <v>1</v>
      </c>
      <c r="H444" s="5">
        <v>2</v>
      </c>
      <c r="I444" s="5">
        <v>3</v>
      </c>
      <c r="J444" s="5">
        <v>0</v>
      </c>
      <c r="K444" s="5">
        <v>0</v>
      </c>
      <c r="L444" s="5">
        <v>0</v>
      </c>
      <c r="M444" s="5">
        <v>0</v>
      </c>
      <c r="N444" s="5">
        <v>2</v>
      </c>
      <c r="O444" s="5">
        <v>0</v>
      </c>
      <c r="P444" s="5">
        <v>1</v>
      </c>
      <c r="Q444" s="5">
        <v>8</v>
      </c>
      <c r="R444" s="5">
        <v>2</v>
      </c>
      <c r="S444" s="5">
        <v>0</v>
      </c>
      <c r="T444" s="5">
        <v>0</v>
      </c>
      <c r="U444" s="5">
        <v>0</v>
      </c>
      <c r="V444" s="5">
        <v>1</v>
      </c>
      <c r="W444" s="5">
        <v>2</v>
      </c>
      <c r="X444" s="1">
        <f t="shared" si="98"/>
        <v>3.2580965380214821</v>
      </c>
      <c r="Y444" s="1">
        <f t="shared" si="98"/>
        <v>0.69314718055994529</v>
      </c>
      <c r="Z444" s="1">
        <f t="shared" si="98"/>
        <v>0.69314718055994529</v>
      </c>
      <c r="AA444" s="1">
        <f t="shared" si="96"/>
        <v>1.3862943611198906</v>
      </c>
      <c r="AB444" s="1">
        <f t="shared" si="96"/>
        <v>0.69314718055994529</v>
      </c>
      <c r="AC444" s="1">
        <f t="shared" si="96"/>
        <v>1.0986122886681098</v>
      </c>
      <c r="AD444" s="1">
        <f t="shared" si="96"/>
        <v>1.3862943611198906</v>
      </c>
      <c r="AE444" s="1">
        <f t="shared" si="102"/>
        <v>0</v>
      </c>
      <c r="AF444" s="1">
        <f t="shared" si="102"/>
        <v>0</v>
      </c>
      <c r="AG444" s="1">
        <f t="shared" si="102"/>
        <v>0</v>
      </c>
      <c r="AH444" s="1">
        <f t="shared" si="102"/>
        <v>0</v>
      </c>
      <c r="AI444" s="1">
        <f t="shared" si="106"/>
        <v>1.0986122886681098</v>
      </c>
      <c r="AJ444" s="1">
        <f t="shared" si="104"/>
        <v>0</v>
      </c>
      <c r="AK444" s="1">
        <f t="shared" si="104"/>
        <v>0.69314718055994529</v>
      </c>
      <c r="AL444" s="1">
        <f t="shared" si="104"/>
        <v>2.1972245773362196</v>
      </c>
      <c r="AM444" s="1">
        <f t="shared" si="104"/>
        <v>1.0986122886681098</v>
      </c>
      <c r="AN444" s="1">
        <f t="shared" si="104"/>
        <v>0</v>
      </c>
      <c r="AO444" s="1">
        <f t="shared" si="104"/>
        <v>0</v>
      </c>
      <c r="AP444" s="1">
        <f t="shared" si="104"/>
        <v>0</v>
      </c>
      <c r="AQ444" s="1">
        <f t="shared" si="104"/>
        <v>0.69314718055994529</v>
      </c>
      <c r="AR444" s="1">
        <f t="shared" si="104"/>
        <v>1.0986122886681098</v>
      </c>
      <c r="AS444" s="1">
        <f t="shared" si="99"/>
        <v>-0.38510414164408918</v>
      </c>
      <c r="AT444" s="1">
        <f t="shared" si="99"/>
        <v>-0.83132085273209477</v>
      </c>
      <c r="AU444" s="1">
        <f t="shared" si="99"/>
        <v>-0.54106004830626186</v>
      </c>
      <c r="AV444" s="1">
        <f t="shared" si="97"/>
        <v>-6.9112230563044622E-2</v>
      </c>
      <c r="AW444" s="1">
        <f t="shared" si="97"/>
        <v>-0.19036728686403157</v>
      </c>
      <c r="AX444" s="1">
        <f t="shared" si="97"/>
        <v>-0.42768746017487758</v>
      </c>
      <c r="AY444" s="1">
        <f t="shared" si="97"/>
        <v>-1.2530797216001055</v>
      </c>
      <c r="AZ444" s="1">
        <f t="shared" si="103"/>
        <v>-0.34552032288269757</v>
      </c>
      <c r="BA444" s="1">
        <f t="shared" si="103"/>
        <v>-0.44108228041665831</v>
      </c>
      <c r="BB444" s="1">
        <f t="shared" si="103"/>
        <v>-0.21503732076197307</v>
      </c>
      <c r="BC444" s="1">
        <f t="shared" si="103"/>
        <v>-0.35611437759536568</v>
      </c>
      <c r="BD444" s="1">
        <f t="shared" si="107"/>
        <v>0.30413110129730331</v>
      </c>
      <c r="BE444" s="1">
        <f t="shared" si="105"/>
        <v>-0.65979304502442915</v>
      </c>
      <c r="BF444" s="1">
        <f t="shared" si="105"/>
        <v>8.162042714378219E-2</v>
      </c>
      <c r="BG444" s="1">
        <f t="shared" si="105"/>
        <v>1.8448309983088969</v>
      </c>
      <c r="BH444" s="1">
        <f t="shared" si="105"/>
        <v>0.48779744157731347</v>
      </c>
      <c r="BI444" s="1">
        <f t="shared" si="105"/>
        <v>-0.51341694708197316</v>
      </c>
      <c r="BJ444" s="1">
        <f t="shared" si="105"/>
        <v>-1.010408345508508</v>
      </c>
      <c r="BK444" s="1">
        <f t="shared" si="105"/>
        <v>-0.69473581116207361</v>
      </c>
      <c r="BL444" s="1">
        <f t="shared" si="105"/>
        <v>0.11413110601541589</v>
      </c>
      <c r="BM444" s="1">
        <f t="shared" si="105"/>
        <v>-0.22398394759866314</v>
      </c>
      <c r="BN444" s="1">
        <f t="shared" si="100"/>
        <v>-0.25358633645591122</v>
      </c>
      <c r="BO444" s="6">
        <f t="shared" si="101"/>
        <v>0.92285828456130736</v>
      </c>
    </row>
    <row r="445" spans="1:67" x14ac:dyDescent="0.2">
      <c r="A445" s="3" t="s">
        <v>456</v>
      </c>
      <c r="B445" s="8">
        <v>23555</v>
      </c>
      <c r="C445" s="5">
        <v>79</v>
      </c>
      <c r="D445" s="5">
        <v>5</v>
      </c>
      <c r="E445" s="5">
        <v>8</v>
      </c>
      <c r="F445" s="5">
        <v>7</v>
      </c>
      <c r="G445" s="5">
        <v>4</v>
      </c>
      <c r="H445" s="5">
        <v>5</v>
      </c>
      <c r="I445" s="5">
        <v>34</v>
      </c>
      <c r="J445" s="5">
        <v>0</v>
      </c>
      <c r="K445" s="5">
        <v>1</v>
      </c>
      <c r="L445" s="5">
        <v>0</v>
      </c>
      <c r="M445" s="5">
        <v>0</v>
      </c>
      <c r="N445" s="5">
        <v>4</v>
      </c>
      <c r="O445" s="5">
        <v>2</v>
      </c>
      <c r="P445" s="5">
        <v>0</v>
      </c>
      <c r="Q445" s="5">
        <v>2</v>
      </c>
      <c r="R445" s="5">
        <v>2</v>
      </c>
      <c r="S445" s="5">
        <v>0</v>
      </c>
      <c r="T445" s="5">
        <v>3</v>
      </c>
      <c r="U445" s="5">
        <v>1</v>
      </c>
      <c r="V445" s="5">
        <v>1</v>
      </c>
      <c r="W445" s="5">
        <v>9</v>
      </c>
      <c r="X445" s="1">
        <f t="shared" si="98"/>
        <v>4.3820266346738812</v>
      </c>
      <c r="Y445" s="1">
        <f t="shared" si="98"/>
        <v>1.791759469228055</v>
      </c>
      <c r="Z445" s="1">
        <f t="shared" si="98"/>
        <v>2.1972245773362196</v>
      </c>
      <c r="AA445" s="1">
        <f t="shared" si="96"/>
        <v>2.0794415416798357</v>
      </c>
      <c r="AB445" s="1">
        <f t="shared" si="96"/>
        <v>1.6094379124341003</v>
      </c>
      <c r="AC445" s="1">
        <f t="shared" si="96"/>
        <v>1.791759469228055</v>
      </c>
      <c r="AD445" s="1">
        <f t="shared" si="96"/>
        <v>3.5553480614894135</v>
      </c>
      <c r="AE445" s="1">
        <f t="shared" si="102"/>
        <v>0</v>
      </c>
      <c r="AF445" s="1">
        <f t="shared" si="102"/>
        <v>0.69314718055994529</v>
      </c>
      <c r="AG445" s="1">
        <f t="shared" si="102"/>
        <v>0</v>
      </c>
      <c r="AH445" s="1">
        <f t="shared" si="102"/>
        <v>0</v>
      </c>
      <c r="AI445" s="1">
        <f t="shared" si="106"/>
        <v>1.6094379124341003</v>
      </c>
      <c r="AJ445" s="1">
        <f t="shared" si="104"/>
        <v>1.0986122886681098</v>
      </c>
      <c r="AK445" s="1">
        <f t="shared" si="104"/>
        <v>0</v>
      </c>
      <c r="AL445" s="1">
        <f t="shared" si="104"/>
        <v>1.0986122886681098</v>
      </c>
      <c r="AM445" s="1">
        <f t="shared" si="104"/>
        <v>1.0986122886681098</v>
      </c>
      <c r="AN445" s="1">
        <f t="shared" si="104"/>
        <v>0</v>
      </c>
      <c r="AO445" s="1">
        <f t="shared" si="104"/>
        <v>1.3862943611198906</v>
      </c>
      <c r="AP445" s="1">
        <f t="shared" si="104"/>
        <v>0.69314718055994529</v>
      </c>
      <c r="AQ445" s="1">
        <f t="shared" si="104"/>
        <v>0.69314718055994529</v>
      </c>
      <c r="AR445" s="1">
        <f t="shared" si="104"/>
        <v>2.3025850929940459</v>
      </c>
      <c r="AS445" s="1">
        <f t="shared" si="99"/>
        <v>0.74539597011654246</v>
      </c>
      <c r="AT445" s="1">
        <f t="shared" si="99"/>
        <v>0.31974722596255284</v>
      </c>
      <c r="AU445" s="1">
        <f t="shared" si="99"/>
        <v>1.1637679782502064</v>
      </c>
      <c r="AV445" s="1">
        <f t="shared" si="97"/>
        <v>0.70403962824673028</v>
      </c>
      <c r="AW445" s="1">
        <f t="shared" si="97"/>
        <v>1.4515424229442997</v>
      </c>
      <c r="AX445" s="1">
        <f t="shared" si="97"/>
        <v>0.5060537797342709</v>
      </c>
      <c r="AY445" s="1">
        <f t="shared" si="97"/>
        <v>0.79136099295105178</v>
      </c>
      <c r="AZ445" s="1">
        <f t="shared" si="103"/>
        <v>-0.34552032288269757</v>
      </c>
      <c r="BA445" s="1">
        <f t="shared" si="103"/>
        <v>1.0982808385202272</v>
      </c>
      <c r="BB445" s="1">
        <f t="shared" si="103"/>
        <v>-0.21503732076197307</v>
      </c>
      <c r="BC445" s="1">
        <f t="shared" si="103"/>
        <v>-0.35611437759536568</v>
      </c>
      <c r="BD445" s="1">
        <f t="shared" si="107"/>
        <v>0.95955907277440056</v>
      </c>
      <c r="BE445" s="1">
        <f t="shared" si="105"/>
        <v>0.94980581438502953</v>
      </c>
      <c r="BF445" s="1">
        <f t="shared" si="105"/>
        <v>-0.84821762538638401</v>
      </c>
      <c r="BG445" s="1">
        <f t="shared" si="105"/>
        <v>0.22437974549041978</v>
      </c>
      <c r="BH445" s="1">
        <f t="shared" si="105"/>
        <v>0.48779744157731347</v>
      </c>
      <c r="BI445" s="1">
        <f t="shared" si="105"/>
        <v>-0.51341694708197316</v>
      </c>
      <c r="BJ445" s="1">
        <f t="shared" si="105"/>
        <v>1.0630978749850926</v>
      </c>
      <c r="BK445" s="1">
        <f t="shared" si="105"/>
        <v>0.73738767066342814</v>
      </c>
      <c r="BL445" s="1">
        <f t="shared" si="105"/>
        <v>0.11413110601541589</v>
      </c>
      <c r="BM445" s="1">
        <f t="shared" si="105"/>
        <v>0.71833950482235909</v>
      </c>
      <c r="BN445" s="1">
        <f t="shared" si="100"/>
        <v>0.46458954636814032</v>
      </c>
      <c r="BO445" s="6">
        <f t="shared" si="101"/>
        <v>1.6410341673853588</v>
      </c>
    </row>
    <row r="446" spans="1:67" x14ac:dyDescent="0.2">
      <c r="A446" s="3" t="s">
        <v>457</v>
      </c>
      <c r="B446" s="8">
        <v>23570</v>
      </c>
      <c r="C446" s="5">
        <v>41</v>
      </c>
      <c r="D446" s="5">
        <v>1</v>
      </c>
      <c r="E446" s="5">
        <v>2</v>
      </c>
      <c r="F446" s="5">
        <v>4</v>
      </c>
      <c r="G446" s="5">
        <v>2</v>
      </c>
      <c r="H446" s="5">
        <v>3</v>
      </c>
      <c r="I446" s="5">
        <v>21</v>
      </c>
      <c r="J446" s="5">
        <v>0</v>
      </c>
      <c r="K446" s="5">
        <v>0</v>
      </c>
      <c r="L446" s="5">
        <v>0</v>
      </c>
      <c r="M446" s="5">
        <v>0</v>
      </c>
      <c r="N446" s="5">
        <v>1</v>
      </c>
      <c r="O446" s="5">
        <v>0</v>
      </c>
      <c r="P446" s="5">
        <v>0</v>
      </c>
      <c r="Q446" s="5">
        <v>4</v>
      </c>
      <c r="R446" s="5">
        <v>1</v>
      </c>
      <c r="S446" s="5">
        <v>1</v>
      </c>
      <c r="T446" s="5">
        <v>0</v>
      </c>
      <c r="U446" s="5">
        <v>0</v>
      </c>
      <c r="V446" s="5">
        <v>1</v>
      </c>
      <c r="W446" s="5">
        <v>3</v>
      </c>
      <c r="X446" s="1">
        <f t="shared" si="98"/>
        <v>3.7376696182833684</v>
      </c>
      <c r="Y446" s="1">
        <f t="shared" si="98"/>
        <v>0.69314718055994529</v>
      </c>
      <c r="Z446" s="1">
        <f t="shared" si="98"/>
        <v>1.0986122886681098</v>
      </c>
      <c r="AA446" s="1">
        <f t="shared" si="96"/>
        <v>1.6094379124341003</v>
      </c>
      <c r="AB446" s="1">
        <f t="shared" si="96"/>
        <v>1.0986122886681098</v>
      </c>
      <c r="AC446" s="1">
        <f t="shared" si="96"/>
        <v>1.3862943611198906</v>
      </c>
      <c r="AD446" s="1">
        <f t="shared" si="96"/>
        <v>3.0910424533583161</v>
      </c>
      <c r="AE446" s="1">
        <f t="shared" si="102"/>
        <v>0</v>
      </c>
      <c r="AF446" s="1">
        <f t="shared" si="102"/>
        <v>0</v>
      </c>
      <c r="AG446" s="1">
        <f t="shared" si="102"/>
        <v>0</v>
      </c>
      <c r="AH446" s="1">
        <f t="shared" si="102"/>
        <v>0</v>
      </c>
      <c r="AI446" s="1">
        <f t="shared" si="106"/>
        <v>0.69314718055994529</v>
      </c>
      <c r="AJ446" s="1">
        <f t="shared" si="104"/>
        <v>0</v>
      </c>
      <c r="AK446" s="1">
        <f t="shared" si="104"/>
        <v>0</v>
      </c>
      <c r="AL446" s="1">
        <f t="shared" si="104"/>
        <v>1.6094379124341003</v>
      </c>
      <c r="AM446" s="1">
        <f t="shared" si="104"/>
        <v>0.69314718055994529</v>
      </c>
      <c r="AN446" s="1">
        <f t="shared" si="104"/>
        <v>0.69314718055994529</v>
      </c>
      <c r="AO446" s="1">
        <f t="shared" si="104"/>
        <v>0</v>
      </c>
      <c r="AP446" s="1">
        <f t="shared" si="104"/>
        <v>0</v>
      </c>
      <c r="AQ446" s="1">
        <f t="shared" si="104"/>
        <v>0.69314718055994529</v>
      </c>
      <c r="AR446" s="1">
        <f t="shared" si="104"/>
        <v>1.3862943611198906</v>
      </c>
      <c r="AS446" s="1">
        <f t="shared" si="99"/>
        <v>9.7272317931338767E-2</v>
      </c>
      <c r="AT446" s="1">
        <f t="shared" si="99"/>
        <v>-0.83132085273209477</v>
      </c>
      <c r="AU446" s="1">
        <f t="shared" si="99"/>
        <v>-8.1477129518228525E-2</v>
      </c>
      <c r="AV446" s="1">
        <f t="shared" si="97"/>
        <v>0.17978707440220917</v>
      </c>
      <c r="AW446" s="1">
        <f t="shared" si="97"/>
        <v>0.53618933412197389</v>
      </c>
      <c r="AX446" s="1">
        <f t="shared" si="97"/>
        <v>-4.0149830989457763E-2</v>
      </c>
      <c r="AY446" s="1">
        <f t="shared" si="97"/>
        <v>0.353729924114012</v>
      </c>
      <c r="AZ446" s="1">
        <f t="shared" si="103"/>
        <v>-0.34552032288269757</v>
      </c>
      <c r="BA446" s="1">
        <f t="shared" si="103"/>
        <v>-0.44108228041665831</v>
      </c>
      <c r="BB446" s="1">
        <f t="shared" si="103"/>
        <v>-0.21503732076197307</v>
      </c>
      <c r="BC446" s="1">
        <f t="shared" si="103"/>
        <v>-0.35611437759536568</v>
      </c>
      <c r="BD446" s="1">
        <f t="shared" si="107"/>
        <v>-0.21611134729571765</v>
      </c>
      <c r="BE446" s="1">
        <f t="shared" si="105"/>
        <v>-0.65979304502442915</v>
      </c>
      <c r="BF446" s="1">
        <f t="shared" si="105"/>
        <v>-0.84821762538638401</v>
      </c>
      <c r="BG446" s="1">
        <f t="shared" si="105"/>
        <v>0.97784666966520262</v>
      </c>
      <c r="BH446" s="1">
        <f t="shared" si="105"/>
        <v>-2.5474876134406872E-2</v>
      </c>
      <c r="BI446" s="1">
        <f t="shared" si="105"/>
        <v>0.7690084337002866</v>
      </c>
      <c r="BJ446" s="1">
        <f t="shared" si="105"/>
        <v>-1.010408345508508</v>
      </c>
      <c r="BK446" s="1">
        <f t="shared" si="105"/>
        <v>-0.69473581116207361</v>
      </c>
      <c r="BL446" s="1">
        <f t="shared" si="105"/>
        <v>0.11413110601541589</v>
      </c>
      <c r="BM446" s="1">
        <f t="shared" si="105"/>
        <v>1.1785832644576903E-3</v>
      </c>
      <c r="BN446" s="1">
        <f t="shared" si="100"/>
        <v>-0.13029998677109994</v>
      </c>
      <c r="BO446" s="6">
        <f t="shared" si="101"/>
        <v>1.0461446342461187</v>
      </c>
    </row>
    <row r="447" spans="1:67" x14ac:dyDescent="0.2">
      <c r="A447" s="3" t="s">
        <v>458</v>
      </c>
      <c r="B447" s="8">
        <v>23574</v>
      </c>
      <c r="C447" s="5">
        <v>14</v>
      </c>
      <c r="D447" s="5">
        <v>2</v>
      </c>
      <c r="E447" s="5">
        <v>1</v>
      </c>
      <c r="F447" s="5">
        <v>1</v>
      </c>
      <c r="G447" s="5">
        <v>1</v>
      </c>
      <c r="H447" s="5">
        <v>1</v>
      </c>
      <c r="I447" s="5">
        <v>3</v>
      </c>
      <c r="J447" s="5">
        <v>0</v>
      </c>
      <c r="K447" s="5">
        <v>0</v>
      </c>
      <c r="L447" s="5">
        <v>0</v>
      </c>
      <c r="M447" s="5">
        <v>0</v>
      </c>
      <c r="N447" s="5">
        <v>1</v>
      </c>
      <c r="O447" s="5">
        <v>0</v>
      </c>
      <c r="P447" s="5">
        <v>0</v>
      </c>
      <c r="Q447" s="5">
        <v>2</v>
      </c>
      <c r="R447" s="5">
        <v>0</v>
      </c>
      <c r="S447" s="5">
        <v>0</v>
      </c>
      <c r="T447" s="5">
        <v>1</v>
      </c>
      <c r="U447" s="5">
        <v>0</v>
      </c>
      <c r="V447" s="5">
        <v>1</v>
      </c>
      <c r="W447" s="5">
        <v>1</v>
      </c>
      <c r="X447" s="1">
        <f t="shared" si="98"/>
        <v>2.7080502011022101</v>
      </c>
      <c r="Y447" s="1">
        <f t="shared" si="98"/>
        <v>1.0986122886681098</v>
      </c>
      <c r="Z447" s="1">
        <f t="shared" si="98"/>
        <v>0.69314718055994529</v>
      </c>
      <c r="AA447" s="1">
        <f t="shared" si="96"/>
        <v>0.69314718055994529</v>
      </c>
      <c r="AB447" s="1">
        <f t="shared" si="96"/>
        <v>0.69314718055994529</v>
      </c>
      <c r="AC447" s="1">
        <f t="shared" si="96"/>
        <v>0.69314718055994529</v>
      </c>
      <c r="AD447" s="1">
        <f t="shared" si="96"/>
        <v>1.3862943611198906</v>
      </c>
      <c r="AE447" s="1">
        <f t="shared" si="102"/>
        <v>0</v>
      </c>
      <c r="AF447" s="1">
        <f t="shared" si="102"/>
        <v>0</v>
      </c>
      <c r="AG447" s="1">
        <f t="shared" si="102"/>
        <v>0</v>
      </c>
      <c r="AH447" s="1">
        <f t="shared" si="102"/>
        <v>0</v>
      </c>
      <c r="AI447" s="1">
        <f t="shared" si="106"/>
        <v>0.69314718055994529</v>
      </c>
      <c r="AJ447" s="1">
        <f t="shared" si="104"/>
        <v>0</v>
      </c>
      <c r="AK447" s="1">
        <f t="shared" si="104"/>
        <v>0</v>
      </c>
      <c r="AL447" s="1">
        <f t="shared" si="104"/>
        <v>1.0986122886681098</v>
      </c>
      <c r="AM447" s="1">
        <f t="shared" si="104"/>
        <v>0</v>
      </c>
      <c r="AN447" s="1">
        <f t="shared" si="104"/>
        <v>0</v>
      </c>
      <c r="AO447" s="1">
        <f t="shared" si="104"/>
        <v>0.69314718055994529</v>
      </c>
      <c r="AP447" s="1">
        <f t="shared" si="104"/>
        <v>0</v>
      </c>
      <c r="AQ447" s="1">
        <f t="shared" si="104"/>
        <v>0.69314718055994529</v>
      </c>
      <c r="AR447" s="1">
        <f t="shared" si="104"/>
        <v>0.69314718055994529</v>
      </c>
      <c r="AS447" s="1">
        <f t="shared" si="99"/>
        <v>-0.9383658144232615</v>
      </c>
      <c r="AT447" s="1">
        <f t="shared" si="99"/>
        <v>-0.40649587327223197</v>
      </c>
      <c r="AU447" s="1">
        <f t="shared" si="99"/>
        <v>-0.54106004830626186</v>
      </c>
      <c r="AV447" s="1">
        <f t="shared" si="97"/>
        <v>-0.84226408937281971</v>
      </c>
      <c r="AW447" s="1">
        <f t="shared" si="97"/>
        <v>-0.19036728686403157</v>
      </c>
      <c r="AX447" s="1">
        <f t="shared" si="97"/>
        <v>-0.97389107089860638</v>
      </c>
      <c r="AY447" s="1">
        <f t="shared" si="97"/>
        <v>-1.2530797216001055</v>
      </c>
      <c r="AZ447" s="1">
        <f t="shared" si="103"/>
        <v>-0.34552032288269757</v>
      </c>
      <c r="BA447" s="1">
        <f t="shared" si="103"/>
        <v>-0.44108228041665831</v>
      </c>
      <c r="BB447" s="1">
        <f t="shared" si="103"/>
        <v>-0.21503732076197307</v>
      </c>
      <c r="BC447" s="1">
        <f t="shared" si="103"/>
        <v>-0.35611437759536568</v>
      </c>
      <c r="BD447" s="1">
        <f t="shared" si="107"/>
        <v>-0.21611134729571765</v>
      </c>
      <c r="BE447" s="1">
        <f t="shared" si="105"/>
        <v>-0.65979304502442915</v>
      </c>
      <c r="BF447" s="1">
        <f t="shared" si="105"/>
        <v>-0.84821762538638401</v>
      </c>
      <c r="BG447" s="1">
        <f t="shared" si="105"/>
        <v>0.22437974549041978</v>
      </c>
      <c r="BH447" s="1">
        <f t="shared" si="105"/>
        <v>-0.90291969880072387</v>
      </c>
      <c r="BI447" s="1">
        <f t="shared" si="105"/>
        <v>-0.51341694708197316</v>
      </c>
      <c r="BJ447" s="1">
        <f t="shared" si="105"/>
        <v>2.6344764738292326E-2</v>
      </c>
      <c r="BK447" s="1">
        <f t="shared" si="105"/>
        <v>-0.69473581116207361</v>
      </c>
      <c r="BL447" s="1">
        <f t="shared" si="105"/>
        <v>0.11413110601541589</v>
      </c>
      <c r="BM447" s="1">
        <f t="shared" si="105"/>
        <v>-0.54133271090620472</v>
      </c>
      <c r="BN447" s="1">
        <f t="shared" si="100"/>
        <v>-0.5007118940860662</v>
      </c>
      <c r="BO447" s="6">
        <f t="shared" si="101"/>
        <v>0.67573272693115238</v>
      </c>
    </row>
    <row r="448" spans="1:67" x14ac:dyDescent="0.2">
      <c r="A448" s="3" t="s">
        <v>459</v>
      </c>
      <c r="B448" s="8">
        <v>23580</v>
      </c>
      <c r="C448" s="5">
        <v>59</v>
      </c>
      <c r="D448" s="5">
        <v>17</v>
      </c>
      <c r="E448" s="5">
        <v>1</v>
      </c>
      <c r="F448" s="5">
        <v>4</v>
      </c>
      <c r="G448" s="5">
        <v>3</v>
      </c>
      <c r="H448" s="5">
        <v>5</v>
      </c>
      <c r="I448" s="5">
        <v>12</v>
      </c>
      <c r="J448" s="5">
        <v>0</v>
      </c>
      <c r="K448" s="5">
        <v>0</v>
      </c>
      <c r="L448" s="5">
        <v>0</v>
      </c>
      <c r="M448" s="5">
        <v>0</v>
      </c>
      <c r="N448" s="5">
        <v>4</v>
      </c>
      <c r="O448" s="5">
        <v>4</v>
      </c>
      <c r="P448" s="5">
        <v>1</v>
      </c>
      <c r="Q448" s="5">
        <v>2</v>
      </c>
      <c r="R448" s="5">
        <v>0</v>
      </c>
      <c r="S448" s="5">
        <v>0</v>
      </c>
      <c r="T448" s="5">
        <v>4</v>
      </c>
      <c r="U448" s="5">
        <v>0</v>
      </c>
      <c r="V448" s="5">
        <v>2</v>
      </c>
      <c r="W448" s="5">
        <v>11</v>
      </c>
      <c r="X448" s="1">
        <f t="shared" si="98"/>
        <v>4.0943445622221004</v>
      </c>
      <c r="Y448" s="1">
        <f t="shared" si="98"/>
        <v>2.8903717578961645</v>
      </c>
      <c r="Z448" s="1">
        <f t="shared" si="98"/>
        <v>0.69314718055994529</v>
      </c>
      <c r="AA448" s="1">
        <f t="shared" si="96"/>
        <v>1.6094379124341003</v>
      </c>
      <c r="AB448" s="1">
        <f t="shared" si="96"/>
        <v>1.3862943611198906</v>
      </c>
      <c r="AC448" s="1">
        <f t="shared" si="96"/>
        <v>1.791759469228055</v>
      </c>
      <c r="AD448" s="1">
        <f t="shared" si="96"/>
        <v>2.5649493574615367</v>
      </c>
      <c r="AE448" s="1">
        <f t="shared" si="102"/>
        <v>0</v>
      </c>
      <c r="AF448" s="1">
        <f t="shared" si="102"/>
        <v>0</v>
      </c>
      <c r="AG448" s="1">
        <f t="shared" si="102"/>
        <v>0</v>
      </c>
      <c r="AH448" s="1">
        <f t="shared" si="102"/>
        <v>0</v>
      </c>
      <c r="AI448" s="1">
        <f t="shared" si="106"/>
        <v>1.6094379124341003</v>
      </c>
      <c r="AJ448" s="1">
        <f t="shared" si="104"/>
        <v>1.6094379124341003</v>
      </c>
      <c r="AK448" s="1">
        <f t="shared" si="104"/>
        <v>0.69314718055994529</v>
      </c>
      <c r="AL448" s="1">
        <f t="shared" si="104"/>
        <v>1.0986122886681098</v>
      </c>
      <c r="AM448" s="1">
        <f t="shared" si="104"/>
        <v>0</v>
      </c>
      <c r="AN448" s="1">
        <f t="shared" si="104"/>
        <v>0</v>
      </c>
      <c r="AO448" s="1">
        <f t="shared" si="104"/>
        <v>1.6094379124341003</v>
      </c>
      <c r="AP448" s="1">
        <f t="shared" si="104"/>
        <v>0</v>
      </c>
      <c r="AQ448" s="1">
        <f t="shared" si="104"/>
        <v>1.0986122886681098</v>
      </c>
      <c r="AR448" s="1">
        <f t="shared" si="104"/>
        <v>2.4849066497880004</v>
      </c>
      <c r="AS448" s="1">
        <f t="shared" si="99"/>
        <v>0.45603223119101444</v>
      </c>
      <c r="AT448" s="1">
        <f t="shared" si="99"/>
        <v>1.4708153046572003</v>
      </c>
      <c r="AU448" s="1">
        <f t="shared" si="99"/>
        <v>-0.54106004830626186</v>
      </c>
      <c r="AV448" s="1">
        <f t="shared" si="97"/>
        <v>0.17978707440220917</v>
      </c>
      <c r="AW448" s="1">
        <f t="shared" si="97"/>
        <v>1.0516894605177038</v>
      </c>
      <c r="AX448" s="1">
        <f t="shared" si="97"/>
        <v>0.5060537797342709</v>
      </c>
      <c r="AY448" s="1">
        <f t="shared" si="97"/>
        <v>-0.14213891708268456</v>
      </c>
      <c r="AZ448" s="1">
        <f t="shared" si="103"/>
        <v>-0.34552032288269757</v>
      </c>
      <c r="BA448" s="1">
        <f t="shared" si="103"/>
        <v>-0.44108228041665831</v>
      </c>
      <c r="BB448" s="1">
        <f t="shared" si="103"/>
        <v>-0.21503732076197307</v>
      </c>
      <c r="BC448" s="1">
        <f t="shared" si="103"/>
        <v>-0.35611437759536568</v>
      </c>
      <c r="BD448" s="1">
        <f t="shared" si="107"/>
        <v>0.95955907277440056</v>
      </c>
      <c r="BE448" s="1">
        <f t="shared" si="105"/>
        <v>1.6982266629882052</v>
      </c>
      <c r="BF448" s="1">
        <f t="shared" si="105"/>
        <v>8.162042714378219E-2</v>
      </c>
      <c r="BG448" s="1">
        <f t="shared" si="105"/>
        <v>0.22437974549041978</v>
      </c>
      <c r="BH448" s="1">
        <f t="shared" si="105"/>
        <v>-0.90291969880072387</v>
      </c>
      <c r="BI448" s="1">
        <f t="shared" si="105"/>
        <v>-0.51341694708197316</v>
      </c>
      <c r="BJ448" s="1">
        <f t="shared" si="105"/>
        <v>1.3968578286353925</v>
      </c>
      <c r="BK448" s="1">
        <f t="shared" si="105"/>
        <v>-0.69473581116207361</v>
      </c>
      <c r="BL448" s="1">
        <f t="shared" si="105"/>
        <v>0.80736995656007859</v>
      </c>
      <c r="BM448" s="1">
        <f t="shared" si="105"/>
        <v>0.86103864074266168</v>
      </c>
      <c r="BN448" s="1">
        <f t="shared" si="100"/>
        <v>0.2638764028927108</v>
      </c>
      <c r="BO448" s="6">
        <f t="shared" si="101"/>
        <v>1.4403210239099293</v>
      </c>
    </row>
    <row r="449" spans="1:67" x14ac:dyDescent="0.2">
      <c r="A449" s="3" t="s">
        <v>460</v>
      </c>
      <c r="B449" s="8">
        <v>23586</v>
      </c>
      <c r="C449" s="5">
        <v>20</v>
      </c>
      <c r="D449" s="5">
        <v>2</v>
      </c>
      <c r="E449" s="5">
        <v>0</v>
      </c>
      <c r="F449" s="5">
        <v>3</v>
      </c>
      <c r="G449" s="5">
        <v>1</v>
      </c>
      <c r="H449" s="5">
        <v>1</v>
      </c>
      <c r="I449" s="5">
        <v>6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1</v>
      </c>
      <c r="Q449" s="5">
        <v>2</v>
      </c>
      <c r="R449" s="5">
        <v>2</v>
      </c>
      <c r="S449" s="5">
        <v>0</v>
      </c>
      <c r="T449" s="5">
        <v>2</v>
      </c>
      <c r="U449" s="5">
        <v>0</v>
      </c>
      <c r="V449" s="5">
        <v>0</v>
      </c>
      <c r="W449" s="5">
        <v>3</v>
      </c>
      <c r="X449" s="1">
        <f t="shared" si="98"/>
        <v>3.044522437723423</v>
      </c>
      <c r="Y449" s="1">
        <f t="shared" si="98"/>
        <v>1.0986122886681098</v>
      </c>
      <c r="Z449" s="1">
        <f t="shared" si="98"/>
        <v>0</v>
      </c>
      <c r="AA449" s="1">
        <f t="shared" si="96"/>
        <v>1.3862943611198906</v>
      </c>
      <c r="AB449" s="1">
        <f t="shared" si="96"/>
        <v>0.69314718055994529</v>
      </c>
      <c r="AC449" s="1">
        <f t="shared" si="96"/>
        <v>0.69314718055994529</v>
      </c>
      <c r="AD449" s="1">
        <f t="shared" si="96"/>
        <v>1.9459101490553132</v>
      </c>
      <c r="AE449" s="1">
        <f t="shared" si="102"/>
        <v>0</v>
      </c>
      <c r="AF449" s="1">
        <f t="shared" si="102"/>
        <v>0</v>
      </c>
      <c r="AG449" s="1">
        <f t="shared" si="102"/>
        <v>0</v>
      </c>
      <c r="AH449" s="1">
        <f t="shared" si="102"/>
        <v>0</v>
      </c>
      <c r="AI449" s="1">
        <f t="shared" si="106"/>
        <v>0</v>
      </c>
      <c r="AJ449" s="1">
        <f t="shared" si="104"/>
        <v>0</v>
      </c>
      <c r="AK449" s="1">
        <f t="shared" si="104"/>
        <v>0.69314718055994529</v>
      </c>
      <c r="AL449" s="1">
        <f t="shared" si="104"/>
        <v>1.0986122886681098</v>
      </c>
      <c r="AM449" s="1">
        <f t="shared" si="104"/>
        <v>1.0986122886681098</v>
      </c>
      <c r="AN449" s="1">
        <f t="shared" si="104"/>
        <v>0</v>
      </c>
      <c r="AO449" s="1">
        <f t="shared" si="104"/>
        <v>1.0986122886681098</v>
      </c>
      <c r="AP449" s="1">
        <f t="shared" si="104"/>
        <v>0</v>
      </c>
      <c r="AQ449" s="1">
        <f t="shared" si="104"/>
        <v>0</v>
      </c>
      <c r="AR449" s="1">
        <f t="shared" si="104"/>
        <v>1.3862943611198906</v>
      </c>
      <c r="AS449" s="1">
        <f t="shared" si="99"/>
        <v>-0.59992670487579947</v>
      </c>
      <c r="AT449" s="1">
        <f t="shared" si="99"/>
        <v>-0.40649587327223197</v>
      </c>
      <c r="AU449" s="1">
        <f t="shared" si="99"/>
        <v>-1.3267222372866634</v>
      </c>
      <c r="AV449" s="1">
        <f t="shared" si="97"/>
        <v>-6.9112230563044622E-2</v>
      </c>
      <c r="AW449" s="1">
        <f t="shared" si="97"/>
        <v>-0.19036728686403157</v>
      </c>
      <c r="AX449" s="1">
        <f t="shared" si="97"/>
        <v>-0.97389107089860638</v>
      </c>
      <c r="AY449" s="1">
        <f t="shared" si="97"/>
        <v>-0.72561408017043794</v>
      </c>
      <c r="AZ449" s="1">
        <f t="shared" si="103"/>
        <v>-0.34552032288269757</v>
      </c>
      <c r="BA449" s="1">
        <f t="shared" si="103"/>
        <v>-0.44108228041665831</v>
      </c>
      <c r="BB449" s="1">
        <f t="shared" si="103"/>
        <v>-0.21503732076197307</v>
      </c>
      <c r="BC449" s="1">
        <f t="shared" si="103"/>
        <v>-0.35611437759536568</v>
      </c>
      <c r="BD449" s="1">
        <f t="shared" si="107"/>
        <v>-1.1054716874058155</v>
      </c>
      <c r="BE449" s="1">
        <f t="shared" si="105"/>
        <v>-0.65979304502442915</v>
      </c>
      <c r="BF449" s="1">
        <f t="shared" si="105"/>
        <v>8.162042714378219E-2</v>
      </c>
      <c r="BG449" s="1">
        <f t="shared" si="105"/>
        <v>0.22437974549041978</v>
      </c>
      <c r="BH449" s="1">
        <f t="shared" si="105"/>
        <v>0.48779744157731347</v>
      </c>
      <c r="BI449" s="1">
        <f t="shared" si="105"/>
        <v>-0.51341694708197316</v>
      </c>
      <c r="BJ449" s="1">
        <f t="shared" si="105"/>
        <v>0.63280645673869729</v>
      </c>
      <c r="BK449" s="1">
        <f t="shared" si="105"/>
        <v>-0.69473581116207361</v>
      </c>
      <c r="BL449" s="1">
        <f t="shared" si="105"/>
        <v>-1.0709685365941881</v>
      </c>
      <c r="BM449" s="1">
        <f t="shared" si="105"/>
        <v>1.1785832644576903E-3</v>
      </c>
      <c r="BN449" s="1">
        <f t="shared" si="100"/>
        <v>-0.39364224564958661</v>
      </c>
      <c r="BO449" s="6">
        <f t="shared" si="101"/>
        <v>0.78280237536763198</v>
      </c>
    </row>
    <row r="450" spans="1:67" x14ac:dyDescent="0.2">
      <c r="A450" s="3" t="s">
        <v>461</v>
      </c>
      <c r="B450" s="8">
        <v>23660</v>
      </c>
      <c r="C450" s="5">
        <v>95</v>
      </c>
      <c r="D450" s="5">
        <v>9</v>
      </c>
      <c r="E450" s="5">
        <v>5</v>
      </c>
      <c r="F450" s="5">
        <v>7</v>
      </c>
      <c r="G450" s="5">
        <v>4</v>
      </c>
      <c r="H450" s="5">
        <v>5</v>
      </c>
      <c r="I450" s="5">
        <v>37</v>
      </c>
      <c r="J450" s="5">
        <v>0</v>
      </c>
      <c r="K450" s="5">
        <v>0</v>
      </c>
      <c r="L450" s="5">
        <v>0</v>
      </c>
      <c r="M450" s="5">
        <v>0</v>
      </c>
      <c r="N450" s="5">
        <v>5</v>
      </c>
      <c r="O450" s="5">
        <v>3</v>
      </c>
      <c r="P450" s="5">
        <v>4</v>
      </c>
      <c r="Q450" s="5">
        <v>3</v>
      </c>
      <c r="R450" s="5">
        <v>7</v>
      </c>
      <c r="S450" s="5">
        <v>0</v>
      </c>
      <c r="T450" s="5">
        <v>4</v>
      </c>
      <c r="U450" s="5">
        <v>1</v>
      </c>
      <c r="V450" s="5">
        <v>1</v>
      </c>
      <c r="W450" s="5">
        <v>27</v>
      </c>
      <c r="X450" s="1">
        <f t="shared" si="98"/>
        <v>4.5643481914678361</v>
      </c>
      <c r="Y450" s="1">
        <f t="shared" si="98"/>
        <v>2.3025850929940459</v>
      </c>
      <c r="Z450" s="1">
        <f t="shared" si="98"/>
        <v>1.791759469228055</v>
      </c>
      <c r="AA450" s="1">
        <f t="shared" si="98"/>
        <v>2.0794415416798357</v>
      </c>
      <c r="AB450" s="1">
        <f t="shared" si="98"/>
        <v>1.6094379124341003</v>
      </c>
      <c r="AC450" s="1">
        <f t="shared" si="98"/>
        <v>1.791759469228055</v>
      </c>
      <c r="AD450" s="1">
        <f t="shared" si="98"/>
        <v>3.6375861597263857</v>
      </c>
      <c r="AE450" s="1">
        <f t="shared" si="102"/>
        <v>0</v>
      </c>
      <c r="AF450" s="1">
        <f t="shared" si="102"/>
        <v>0</v>
      </c>
      <c r="AG450" s="1">
        <f t="shared" si="102"/>
        <v>0</v>
      </c>
      <c r="AH450" s="1">
        <f t="shared" si="102"/>
        <v>0</v>
      </c>
      <c r="AI450" s="1">
        <f t="shared" si="106"/>
        <v>1.791759469228055</v>
      </c>
      <c r="AJ450" s="1">
        <f t="shared" si="104"/>
        <v>1.3862943611198906</v>
      </c>
      <c r="AK450" s="1">
        <f t="shared" si="104"/>
        <v>1.6094379124341003</v>
      </c>
      <c r="AL450" s="1">
        <f t="shared" si="104"/>
        <v>1.3862943611198906</v>
      </c>
      <c r="AM450" s="1">
        <f t="shared" si="104"/>
        <v>2.0794415416798357</v>
      </c>
      <c r="AN450" s="1">
        <f t="shared" si="104"/>
        <v>0</v>
      </c>
      <c r="AO450" s="1">
        <f t="shared" si="104"/>
        <v>1.6094379124341003</v>
      </c>
      <c r="AP450" s="1">
        <f t="shared" si="104"/>
        <v>0.69314718055994529</v>
      </c>
      <c r="AQ450" s="1">
        <f t="shared" si="104"/>
        <v>0.69314718055994529</v>
      </c>
      <c r="AR450" s="1">
        <f t="shared" si="104"/>
        <v>3.3322045101752038</v>
      </c>
      <c r="AS450" s="1">
        <f t="shared" si="99"/>
        <v>0.92878330082852001</v>
      </c>
      <c r="AT450" s="1">
        <f t="shared" si="99"/>
        <v>0.85496340309922347</v>
      </c>
      <c r="AU450" s="1">
        <f t="shared" si="99"/>
        <v>0.7041850594621728</v>
      </c>
      <c r="AV450" s="1">
        <f t="shared" si="99"/>
        <v>0.70403962824673028</v>
      </c>
      <c r="AW450" s="1">
        <f t="shared" si="99"/>
        <v>1.4515424229442997</v>
      </c>
      <c r="AX450" s="1">
        <f t="shared" si="99"/>
        <v>0.5060537797342709</v>
      </c>
      <c r="AY450" s="1">
        <f t="shared" si="99"/>
        <v>0.86887448018941782</v>
      </c>
      <c r="AZ450" s="1">
        <f t="shared" si="103"/>
        <v>-0.34552032288269757</v>
      </c>
      <c r="BA450" s="1">
        <f t="shared" si="103"/>
        <v>-0.44108228041665831</v>
      </c>
      <c r="BB450" s="1">
        <f t="shared" si="103"/>
        <v>-0.21503732076197307</v>
      </c>
      <c r="BC450" s="1">
        <f t="shared" si="103"/>
        <v>-0.35611437759536568</v>
      </c>
      <c r="BD450" s="1">
        <f t="shared" si="107"/>
        <v>1.1934914414074009</v>
      </c>
      <c r="BE450" s="1">
        <f t="shared" si="105"/>
        <v>1.3712945784077881</v>
      </c>
      <c r="BF450" s="1">
        <f t="shared" si="105"/>
        <v>1.3107994724787599</v>
      </c>
      <c r="BG450" s="1">
        <f t="shared" si="105"/>
        <v>0.64871031190258488</v>
      </c>
      <c r="BH450" s="1">
        <f t="shared" si="105"/>
        <v>1.7294147691982269</v>
      </c>
      <c r="BI450" s="1">
        <f t="shared" si="105"/>
        <v>-0.51341694708197316</v>
      </c>
      <c r="BJ450" s="1">
        <f t="shared" si="105"/>
        <v>1.3968578286353925</v>
      </c>
      <c r="BK450" s="1">
        <f t="shared" si="105"/>
        <v>0.73738767066342814</v>
      </c>
      <c r="BL450" s="1">
        <f t="shared" si="105"/>
        <v>0.11413110601541589</v>
      </c>
      <c r="BM450" s="1">
        <f t="shared" si="105"/>
        <v>1.5242003352263076</v>
      </c>
      <c r="BN450" s="1">
        <f t="shared" si="100"/>
        <v>0.67493134950958433</v>
      </c>
      <c r="BO450" s="6">
        <f t="shared" si="101"/>
        <v>1.8513759705268029</v>
      </c>
    </row>
    <row r="451" spans="1:67" x14ac:dyDescent="0.2">
      <c r="A451" s="3" t="s">
        <v>462</v>
      </c>
      <c r="B451" s="8">
        <v>23670</v>
      </c>
      <c r="C451" s="5">
        <v>36</v>
      </c>
      <c r="D451" s="5">
        <v>3</v>
      </c>
      <c r="E451" s="5">
        <v>1</v>
      </c>
      <c r="F451" s="5">
        <v>3</v>
      </c>
      <c r="G451" s="5">
        <v>1</v>
      </c>
      <c r="H451" s="5">
        <v>4</v>
      </c>
      <c r="I451" s="5">
        <v>8</v>
      </c>
      <c r="J451" s="5">
        <v>0</v>
      </c>
      <c r="K451" s="5">
        <v>0</v>
      </c>
      <c r="L451" s="5">
        <v>0</v>
      </c>
      <c r="M451" s="5">
        <v>0</v>
      </c>
      <c r="N451" s="5">
        <v>4</v>
      </c>
      <c r="O451" s="5">
        <v>0</v>
      </c>
      <c r="P451" s="5">
        <v>1</v>
      </c>
      <c r="Q451" s="5">
        <v>6</v>
      </c>
      <c r="R451" s="5">
        <v>3</v>
      </c>
      <c r="S451" s="5">
        <v>0</v>
      </c>
      <c r="T451" s="5">
        <v>2</v>
      </c>
      <c r="U451" s="5">
        <v>0</v>
      </c>
      <c r="V451" s="5">
        <v>0</v>
      </c>
      <c r="W451" s="5">
        <v>4</v>
      </c>
      <c r="X451" s="1">
        <f t="shared" ref="X451:AA514" si="108">LN(1+C451)</f>
        <v>3.6109179126442243</v>
      </c>
      <c r="Y451" s="1">
        <f t="shared" si="108"/>
        <v>1.3862943611198906</v>
      </c>
      <c r="Z451" s="1">
        <f t="shared" si="108"/>
        <v>0.69314718055994529</v>
      </c>
      <c r="AA451" s="1">
        <f t="shared" si="108"/>
        <v>1.3862943611198906</v>
      </c>
      <c r="AB451" s="1">
        <f t="shared" ref="AB451:AF514" si="109">LN(1+G451)</f>
        <v>0.69314718055994529</v>
      </c>
      <c r="AC451" s="1">
        <f t="shared" si="109"/>
        <v>1.6094379124341003</v>
      </c>
      <c r="AD451" s="1">
        <f t="shared" si="109"/>
        <v>2.1972245773362196</v>
      </c>
      <c r="AE451" s="1">
        <f t="shared" si="102"/>
        <v>0</v>
      </c>
      <c r="AF451" s="1">
        <f t="shared" si="102"/>
        <v>0</v>
      </c>
      <c r="AG451" s="1">
        <f t="shared" si="102"/>
        <v>0</v>
      </c>
      <c r="AH451" s="1">
        <f t="shared" si="102"/>
        <v>0</v>
      </c>
      <c r="AI451" s="1">
        <f t="shared" si="106"/>
        <v>1.6094379124341003</v>
      </c>
      <c r="AJ451" s="1">
        <f t="shared" si="104"/>
        <v>0</v>
      </c>
      <c r="AK451" s="1">
        <f t="shared" si="104"/>
        <v>0.69314718055994529</v>
      </c>
      <c r="AL451" s="1">
        <f t="shared" si="104"/>
        <v>1.9459101490553132</v>
      </c>
      <c r="AM451" s="1">
        <f t="shared" si="104"/>
        <v>1.3862943611198906</v>
      </c>
      <c r="AN451" s="1">
        <f t="shared" si="104"/>
        <v>0</v>
      </c>
      <c r="AO451" s="1">
        <f t="shared" si="104"/>
        <v>1.0986122886681098</v>
      </c>
      <c r="AP451" s="1">
        <f t="shared" si="104"/>
        <v>0</v>
      </c>
      <c r="AQ451" s="1">
        <f t="shared" si="104"/>
        <v>0</v>
      </c>
      <c r="AR451" s="1">
        <f t="shared" si="104"/>
        <v>1.6094379124341003</v>
      </c>
      <c r="AS451" s="1">
        <f t="shared" ref="AS451:AV514" si="110">(X451-AVERAGE(X$2:X$1123))/_xlfn.STDEV.S(X$2:X$1123)</f>
        <v>-3.0220324020057976E-2</v>
      </c>
      <c r="AT451" s="1">
        <f t="shared" si="110"/>
        <v>-0.10507775349730976</v>
      </c>
      <c r="AU451" s="1">
        <f t="shared" si="110"/>
        <v>-0.54106004830626186</v>
      </c>
      <c r="AV451" s="1">
        <f t="shared" si="110"/>
        <v>-6.9112230563044622E-2</v>
      </c>
      <c r="AW451" s="1">
        <f t="shared" ref="AW451:BA514" si="111">(AB451-AVERAGE(AB$2:AB$1123))/_xlfn.STDEV.S(AB$2:AB$1123)</f>
        <v>-0.19036728686403157</v>
      </c>
      <c r="AX451" s="1">
        <f t="shared" si="111"/>
        <v>0.26044770749225798</v>
      </c>
      <c r="AY451" s="1">
        <f t="shared" si="111"/>
        <v>-0.48873776436318039</v>
      </c>
      <c r="AZ451" s="1">
        <f t="shared" si="103"/>
        <v>-0.34552032288269757</v>
      </c>
      <c r="BA451" s="1">
        <f t="shared" si="103"/>
        <v>-0.44108228041665831</v>
      </c>
      <c r="BB451" s="1">
        <f t="shared" si="103"/>
        <v>-0.21503732076197307</v>
      </c>
      <c r="BC451" s="1">
        <f t="shared" si="103"/>
        <v>-0.35611437759536568</v>
      </c>
      <c r="BD451" s="1">
        <f t="shared" si="107"/>
        <v>0.95955907277440056</v>
      </c>
      <c r="BE451" s="1">
        <f t="shared" si="105"/>
        <v>-0.65979304502442915</v>
      </c>
      <c r="BF451" s="1">
        <f t="shared" si="105"/>
        <v>8.162042714378219E-2</v>
      </c>
      <c r="BG451" s="1">
        <f t="shared" si="105"/>
        <v>1.4741426450474653</v>
      </c>
      <c r="BH451" s="1">
        <f t="shared" si="105"/>
        <v>0.85196994653191005</v>
      </c>
      <c r="BI451" s="1">
        <f t="shared" si="105"/>
        <v>-0.51341694708197316</v>
      </c>
      <c r="BJ451" s="1">
        <f t="shared" si="105"/>
        <v>0.63280645673869729</v>
      </c>
      <c r="BK451" s="1">
        <f t="shared" si="105"/>
        <v>-0.69473581116207361</v>
      </c>
      <c r="BL451" s="1">
        <f t="shared" si="105"/>
        <v>-1.0709685365941881</v>
      </c>
      <c r="BM451" s="1">
        <f t="shared" si="105"/>
        <v>0.17582821065169643</v>
      </c>
      <c r="BN451" s="1">
        <f t="shared" ref="BN451:BN514" si="112">AVERAGE(AS451:BM451)</f>
        <v>-6.118426584538264E-2</v>
      </c>
      <c r="BO451" s="6">
        <f t="shared" ref="BO451:BO514" si="113">BN451-MIN($BN$2:$BN$1123)</f>
        <v>1.1152603551718359</v>
      </c>
    </row>
    <row r="452" spans="1:67" x14ac:dyDescent="0.2">
      <c r="A452" s="3" t="s">
        <v>463</v>
      </c>
      <c r="B452" s="8">
        <v>23672</v>
      </c>
      <c r="C452" s="5">
        <v>39</v>
      </c>
      <c r="D452" s="5">
        <v>5</v>
      </c>
      <c r="E452" s="5">
        <v>2</v>
      </c>
      <c r="F452" s="5">
        <v>3</v>
      </c>
      <c r="G452" s="5">
        <v>1</v>
      </c>
      <c r="H452" s="5">
        <v>3</v>
      </c>
      <c r="I452" s="5">
        <v>15</v>
      </c>
      <c r="J452" s="5">
        <v>0</v>
      </c>
      <c r="K452" s="5">
        <v>0</v>
      </c>
      <c r="L452" s="5">
        <v>0</v>
      </c>
      <c r="M452" s="5">
        <v>0</v>
      </c>
      <c r="N452" s="5">
        <v>1</v>
      </c>
      <c r="O452" s="5">
        <v>0</v>
      </c>
      <c r="P452" s="5">
        <v>2</v>
      </c>
      <c r="Q452" s="5">
        <v>1</v>
      </c>
      <c r="R452" s="5">
        <v>2</v>
      </c>
      <c r="S452" s="5">
        <v>0</v>
      </c>
      <c r="T452" s="5">
        <v>4</v>
      </c>
      <c r="U452" s="5">
        <v>0</v>
      </c>
      <c r="V452" s="5">
        <v>0</v>
      </c>
      <c r="W452" s="5">
        <v>12</v>
      </c>
      <c r="X452" s="1">
        <f t="shared" si="108"/>
        <v>3.6888794541139363</v>
      </c>
      <c r="Y452" s="1">
        <f t="shared" si="108"/>
        <v>1.791759469228055</v>
      </c>
      <c r="Z452" s="1">
        <f t="shared" si="108"/>
        <v>1.0986122886681098</v>
      </c>
      <c r="AA452" s="1">
        <f t="shared" si="108"/>
        <v>1.3862943611198906</v>
      </c>
      <c r="AB452" s="1">
        <f t="shared" si="109"/>
        <v>0.69314718055994529</v>
      </c>
      <c r="AC452" s="1">
        <f t="shared" si="109"/>
        <v>1.3862943611198906</v>
      </c>
      <c r="AD452" s="1">
        <f t="shared" si="109"/>
        <v>2.7725887222397811</v>
      </c>
      <c r="AE452" s="1">
        <f t="shared" si="102"/>
        <v>0</v>
      </c>
      <c r="AF452" s="1">
        <f t="shared" si="102"/>
        <v>0</v>
      </c>
      <c r="AG452" s="1">
        <f t="shared" si="102"/>
        <v>0</v>
      </c>
      <c r="AH452" s="1">
        <f t="shared" si="102"/>
        <v>0</v>
      </c>
      <c r="AI452" s="1">
        <f t="shared" si="106"/>
        <v>0.69314718055994529</v>
      </c>
      <c r="AJ452" s="1">
        <f t="shared" si="104"/>
        <v>0</v>
      </c>
      <c r="AK452" s="1">
        <f t="shared" si="104"/>
        <v>1.0986122886681098</v>
      </c>
      <c r="AL452" s="1">
        <f t="shared" si="104"/>
        <v>0.69314718055994529</v>
      </c>
      <c r="AM452" s="1">
        <f t="shared" si="104"/>
        <v>1.0986122886681098</v>
      </c>
      <c r="AN452" s="1">
        <f t="shared" si="104"/>
        <v>0</v>
      </c>
      <c r="AO452" s="1">
        <f t="shared" si="104"/>
        <v>1.6094379124341003</v>
      </c>
      <c r="AP452" s="1">
        <f t="shared" si="104"/>
        <v>0</v>
      </c>
      <c r="AQ452" s="1">
        <f t="shared" si="104"/>
        <v>0</v>
      </c>
      <c r="AR452" s="1">
        <f t="shared" si="104"/>
        <v>2.5649493574615367</v>
      </c>
      <c r="AS452" s="1">
        <f t="shared" si="110"/>
        <v>4.8196947309404735E-2</v>
      </c>
      <c r="AT452" s="1">
        <f t="shared" si="110"/>
        <v>0.31974722596255284</v>
      </c>
      <c r="AU452" s="1">
        <f t="shared" si="110"/>
        <v>-8.1477129518228525E-2</v>
      </c>
      <c r="AV452" s="1">
        <f t="shared" si="110"/>
        <v>-6.9112230563044622E-2</v>
      </c>
      <c r="AW452" s="1">
        <f t="shared" si="111"/>
        <v>-0.19036728686403157</v>
      </c>
      <c r="AX452" s="1">
        <f t="shared" si="111"/>
        <v>-4.0149830989457763E-2</v>
      </c>
      <c r="AY452" s="1">
        <f t="shared" si="111"/>
        <v>5.3571484750088376E-2</v>
      </c>
      <c r="AZ452" s="1">
        <f t="shared" si="103"/>
        <v>-0.34552032288269757</v>
      </c>
      <c r="BA452" s="1">
        <f t="shared" si="103"/>
        <v>-0.44108228041665831</v>
      </c>
      <c r="BB452" s="1">
        <f t="shared" si="103"/>
        <v>-0.21503732076197307</v>
      </c>
      <c r="BC452" s="1">
        <f t="shared" si="103"/>
        <v>-0.35611437759536568</v>
      </c>
      <c r="BD452" s="1">
        <f t="shared" si="107"/>
        <v>-0.21611134729571765</v>
      </c>
      <c r="BE452" s="1">
        <f t="shared" si="105"/>
        <v>-0.65979304502442915</v>
      </c>
      <c r="BF452" s="1">
        <f t="shared" si="105"/>
        <v>0.62554081961751817</v>
      </c>
      <c r="BG452" s="1">
        <f t="shared" si="105"/>
        <v>-0.37368059771273615</v>
      </c>
      <c r="BH452" s="1">
        <f t="shared" si="105"/>
        <v>0.48779744157731347</v>
      </c>
      <c r="BI452" s="1">
        <f t="shared" si="105"/>
        <v>-0.51341694708197316</v>
      </c>
      <c r="BJ452" s="1">
        <f t="shared" si="105"/>
        <v>1.3968578286353925</v>
      </c>
      <c r="BK452" s="1">
        <f t="shared" si="105"/>
        <v>-0.69473581116207361</v>
      </c>
      <c r="BL452" s="1">
        <f t="shared" si="105"/>
        <v>-1.0709685365941881</v>
      </c>
      <c r="BM452" s="1">
        <f t="shared" si="105"/>
        <v>0.9236863354123781</v>
      </c>
      <c r="BN452" s="1">
        <f t="shared" si="112"/>
        <v>-6.7246141961806047E-2</v>
      </c>
      <c r="BO452" s="6">
        <f t="shared" si="113"/>
        <v>1.1091984790554126</v>
      </c>
    </row>
    <row r="453" spans="1:67" x14ac:dyDescent="0.2">
      <c r="A453" s="3" t="s">
        <v>464</v>
      </c>
      <c r="B453" s="8">
        <v>23675</v>
      </c>
      <c r="C453" s="5">
        <v>29</v>
      </c>
      <c r="D453" s="5">
        <v>3</v>
      </c>
      <c r="E453" s="5">
        <v>3</v>
      </c>
      <c r="F453" s="5">
        <v>1</v>
      </c>
      <c r="G453" s="5">
        <v>1</v>
      </c>
      <c r="H453" s="5">
        <v>3</v>
      </c>
      <c r="I453" s="5">
        <v>10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2</v>
      </c>
      <c r="R453" s="5">
        <v>1</v>
      </c>
      <c r="S453" s="5">
        <v>0</v>
      </c>
      <c r="T453" s="5">
        <v>4</v>
      </c>
      <c r="U453" s="5">
        <v>0</v>
      </c>
      <c r="V453" s="5">
        <v>1</v>
      </c>
      <c r="W453" s="5">
        <v>4</v>
      </c>
      <c r="X453" s="1">
        <f t="shared" si="108"/>
        <v>3.4011973816621555</v>
      </c>
      <c r="Y453" s="1">
        <f t="shared" si="108"/>
        <v>1.3862943611198906</v>
      </c>
      <c r="Z453" s="1">
        <f t="shared" si="108"/>
        <v>1.3862943611198906</v>
      </c>
      <c r="AA453" s="1">
        <f t="shared" si="108"/>
        <v>0.69314718055994529</v>
      </c>
      <c r="AB453" s="1">
        <f t="shared" si="109"/>
        <v>0.69314718055994529</v>
      </c>
      <c r="AC453" s="1">
        <f t="shared" si="109"/>
        <v>1.3862943611198906</v>
      </c>
      <c r="AD453" s="1">
        <f t="shared" si="109"/>
        <v>2.3978952727983707</v>
      </c>
      <c r="AE453" s="1">
        <f t="shared" si="109"/>
        <v>0</v>
      </c>
      <c r="AF453" s="1">
        <f t="shared" si="109"/>
        <v>0</v>
      </c>
      <c r="AG453" s="1">
        <f t="shared" ref="AG453:AK516" si="114">LN(1+L453)</f>
        <v>0</v>
      </c>
      <c r="AH453" s="1">
        <f t="shared" si="114"/>
        <v>0</v>
      </c>
      <c r="AI453" s="1">
        <f t="shared" si="106"/>
        <v>0</v>
      </c>
      <c r="AJ453" s="1">
        <f t="shared" si="104"/>
        <v>0</v>
      </c>
      <c r="AK453" s="1">
        <f t="shared" si="104"/>
        <v>0</v>
      </c>
      <c r="AL453" s="1">
        <f t="shared" si="104"/>
        <v>1.0986122886681098</v>
      </c>
      <c r="AM453" s="1">
        <f t="shared" si="104"/>
        <v>0.69314718055994529</v>
      </c>
      <c r="AN453" s="1">
        <f t="shared" si="104"/>
        <v>0</v>
      </c>
      <c r="AO453" s="1">
        <f t="shared" si="104"/>
        <v>1.6094379124341003</v>
      </c>
      <c r="AP453" s="1">
        <f t="shared" si="104"/>
        <v>0</v>
      </c>
      <c r="AQ453" s="1">
        <f t="shared" si="104"/>
        <v>0.69314718055994529</v>
      </c>
      <c r="AR453" s="1">
        <f t="shared" si="104"/>
        <v>1.6094379124341003</v>
      </c>
      <c r="AS453" s="1">
        <f t="shared" si="110"/>
        <v>-0.24116679161612331</v>
      </c>
      <c r="AT453" s="1">
        <f t="shared" si="110"/>
        <v>-0.10507775349730976</v>
      </c>
      <c r="AU453" s="1">
        <f t="shared" si="110"/>
        <v>0.24460214067413955</v>
      </c>
      <c r="AV453" s="1">
        <f t="shared" si="110"/>
        <v>-0.84226408937281971</v>
      </c>
      <c r="AW453" s="1">
        <f t="shared" si="111"/>
        <v>-0.19036728686403157</v>
      </c>
      <c r="AX453" s="1">
        <f t="shared" si="111"/>
        <v>-4.0149830989457763E-2</v>
      </c>
      <c r="AY453" s="1">
        <f t="shared" si="111"/>
        <v>-0.29959567906108503</v>
      </c>
      <c r="AZ453" s="1">
        <f t="shared" si="111"/>
        <v>-0.34552032288269757</v>
      </c>
      <c r="BA453" s="1">
        <f t="shared" si="111"/>
        <v>-0.44108228041665831</v>
      </c>
      <c r="BB453" s="1">
        <f t="shared" ref="BB453:BF516" si="115">(AG453-AVERAGE(AG$2:AG$1123))/_xlfn.STDEV.S(AG$2:AG$1123)</f>
        <v>-0.21503732076197307</v>
      </c>
      <c r="BC453" s="1">
        <f t="shared" si="115"/>
        <v>-0.35611437759536568</v>
      </c>
      <c r="BD453" s="1">
        <f t="shared" si="107"/>
        <v>-1.1054716874058155</v>
      </c>
      <c r="BE453" s="1">
        <f t="shared" si="105"/>
        <v>-0.65979304502442915</v>
      </c>
      <c r="BF453" s="1">
        <f t="shared" si="105"/>
        <v>-0.84821762538638401</v>
      </c>
      <c r="BG453" s="1">
        <f t="shared" si="105"/>
        <v>0.22437974549041978</v>
      </c>
      <c r="BH453" s="1">
        <f t="shared" si="105"/>
        <v>-2.5474876134406872E-2</v>
      </c>
      <c r="BI453" s="1">
        <f t="shared" si="105"/>
        <v>-0.51341694708197316</v>
      </c>
      <c r="BJ453" s="1">
        <f t="shared" si="105"/>
        <v>1.3968578286353925</v>
      </c>
      <c r="BK453" s="1">
        <f t="shared" si="105"/>
        <v>-0.69473581116207361</v>
      </c>
      <c r="BL453" s="1">
        <f t="shared" si="105"/>
        <v>0.11413110601541589</v>
      </c>
      <c r="BM453" s="1">
        <f t="shared" si="105"/>
        <v>0.17582821065169643</v>
      </c>
      <c r="BN453" s="1">
        <f t="shared" si="112"/>
        <v>-0.22703269970407336</v>
      </c>
      <c r="BO453" s="6">
        <f t="shared" si="113"/>
        <v>0.94941192131314522</v>
      </c>
    </row>
    <row r="454" spans="1:67" x14ac:dyDescent="0.2">
      <c r="A454" s="3" t="s">
        <v>465</v>
      </c>
      <c r="B454" s="8">
        <v>23678</v>
      </c>
      <c r="C454" s="5">
        <v>31</v>
      </c>
      <c r="D454" s="5">
        <v>2</v>
      </c>
      <c r="E454" s="5">
        <v>4</v>
      </c>
      <c r="F454" s="5">
        <v>1</v>
      </c>
      <c r="G454" s="5">
        <v>1</v>
      </c>
      <c r="H454" s="5">
        <v>2</v>
      </c>
      <c r="I454" s="5">
        <v>13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1</v>
      </c>
      <c r="R454" s="5">
        <v>3</v>
      </c>
      <c r="S454" s="5">
        <v>0</v>
      </c>
      <c r="T454" s="5">
        <v>3</v>
      </c>
      <c r="U454" s="5">
        <v>0</v>
      </c>
      <c r="V454" s="5">
        <v>1</v>
      </c>
      <c r="W454" s="5">
        <v>9</v>
      </c>
      <c r="X454" s="1">
        <f t="shared" si="108"/>
        <v>3.4657359027997265</v>
      </c>
      <c r="Y454" s="1">
        <f t="shared" si="108"/>
        <v>1.0986122886681098</v>
      </c>
      <c r="Z454" s="1">
        <f t="shared" si="108"/>
        <v>1.6094379124341003</v>
      </c>
      <c r="AA454" s="1">
        <f t="shared" si="108"/>
        <v>0.69314718055994529</v>
      </c>
      <c r="AB454" s="1">
        <f t="shared" si="109"/>
        <v>0.69314718055994529</v>
      </c>
      <c r="AC454" s="1">
        <f t="shared" si="109"/>
        <v>1.0986122886681098</v>
      </c>
      <c r="AD454" s="1">
        <f t="shared" si="109"/>
        <v>2.6390573296152584</v>
      </c>
      <c r="AE454" s="1">
        <f t="shared" si="109"/>
        <v>0</v>
      </c>
      <c r="AF454" s="1">
        <f t="shared" ref="AF454:AJ517" si="116">LN(1+K454)</f>
        <v>0</v>
      </c>
      <c r="AG454" s="1">
        <f t="shared" si="114"/>
        <v>0</v>
      </c>
      <c r="AH454" s="1">
        <f t="shared" si="114"/>
        <v>0</v>
      </c>
      <c r="AI454" s="1">
        <f t="shared" si="106"/>
        <v>0</v>
      </c>
      <c r="AJ454" s="1">
        <f t="shared" si="106"/>
        <v>0</v>
      </c>
      <c r="AK454" s="1">
        <f t="shared" si="106"/>
        <v>0</v>
      </c>
      <c r="AL454" s="1">
        <f t="shared" si="106"/>
        <v>0.69314718055994529</v>
      </c>
      <c r="AM454" s="1">
        <f t="shared" si="106"/>
        <v>1.3862943611198906</v>
      </c>
      <c r="AN454" s="1">
        <f t="shared" si="106"/>
        <v>0</v>
      </c>
      <c r="AO454" s="1">
        <f t="shared" si="106"/>
        <v>1.3862943611198906</v>
      </c>
      <c r="AP454" s="1">
        <f t="shared" si="106"/>
        <v>0</v>
      </c>
      <c r="AQ454" s="1">
        <f t="shared" si="106"/>
        <v>0.69314718055994529</v>
      </c>
      <c r="AR454" s="1">
        <f t="shared" si="106"/>
        <v>2.3025850929940459</v>
      </c>
      <c r="AS454" s="1">
        <f t="shared" si="110"/>
        <v>-0.17625100586022788</v>
      </c>
      <c r="AT454" s="1">
        <f t="shared" si="110"/>
        <v>-0.40649587327223197</v>
      </c>
      <c r="AU454" s="1">
        <f t="shared" si="110"/>
        <v>0.49752887239763499</v>
      </c>
      <c r="AV454" s="1">
        <f t="shared" si="110"/>
        <v>-0.84226408937281971</v>
      </c>
      <c r="AW454" s="1">
        <f t="shared" si="111"/>
        <v>-0.19036728686403157</v>
      </c>
      <c r="AX454" s="1">
        <f t="shared" si="111"/>
        <v>-0.42768746017487758</v>
      </c>
      <c r="AY454" s="1">
        <f t="shared" si="111"/>
        <v>-7.2288476995341092E-2</v>
      </c>
      <c r="AZ454" s="1">
        <f t="shared" si="111"/>
        <v>-0.34552032288269757</v>
      </c>
      <c r="BA454" s="1">
        <f t="shared" ref="BA454:BE517" si="117">(AF454-AVERAGE(AF$2:AF$1123))/_xlfn.STDEV.S(AF$2:AF$1123)</f>
        <v>-0.44108228041665831</v>
      </c>
      <c r="BB454" s="1">
        <f t="shared" si="115"/>
        <v>-0.21503732076197307</v>
      </c>
      <c r="BC454" s="1">
        <f t="shared" si="115"/>
        <v>-0.35611437759536568</v>
      </c>
      <c r="BD454" s="1">
        <f t="shared" si="107"/>
        <v>-1.1054716874058155</v>
      </c>
      <c r="BE454" s="1">
        <f t="shared" si="107"/>
        <v>-0.65979304502442915</v>
      </c>
      <c r="BF454" s="1">
        <f t="shared" si="107"/>
        <v>-0.84821762538638401</v>
      </c>
      <c r="BG454" s="1">
        <f t="shared" si="107"/>
        <v>-0.37368059771273615</v>
      </c>
      <c r="BH454" s="1">
        <f t="shared" si="107"/>
        <v>0.85196994653191005</v>
      </c>
      <c r="BI454" s="1">
        <f t="shared" si="107"/>
        <v>-0.51341694708197316</v>
      </c>
      <c r="BJ454" s="1">
        <f t="shared" si="107"/>
        <v>1.0630978749850926</v>
      </c>
      <c r="BK454" s="1">
        <f t="shared" si="107"/>
        <v>-0.69473581116207361</v>
      </c>
      <c r="BL454" s="1">
        <f t="shared" si="107"/>
        <v>0.11413110601541589</v>
      </c>
      <c r="BM454" s="1">
        <f t="shared" si="107"/>
        <v>0.71833950482235909</v>
      </c>
      <c r="BN454" s="1">
        <f t="shared" si="112"/>
        <v>-0.21063604301034403</v>
      </c>
      <c r="BO454" s="6">
        <f t="shared" si="113"/>
        <v>0.96580857800687459</v>
      </c>
    </row>
    <row r="455" spans="1:67" x14ac:dyDescent="0.2">
      <c r="A455" s="3" t="s">
        <v>466</v>
      </c>
      <c r="B455" s="8">
        <v>23682</v>
      </c>
      <c r="C455" s="5">
        <v>22</v>
      </c>
      <c r="D455" s="5">
        <v>9</v>
      </c>
      <c r="E455" s="5">
        <v>0</v>
      </c>
      <c r="F455" s="5">
        <v>1</v>
      </c>
      <c r="G455" s="5">
        <v>1</v>
      </c>
      <c r="H455" s="5">
        <v>2</v>
      </c>
      <c r="I455" s="5">
        <v>3</v>
      </c>
      <c r="J455" s="5">
        <v>0</v>
      </c>
      <c r="K455" s="5">
        <v>0</v>
      </c>
      <c r="L455" s="5">
        <v>0</v>
      </c>
      <c r="M455" s="5">
        <v>0</v>
      </c>
      <c r="N455" s="5">
        <v>1</v>
      </c>
      <c r="O455" s="5">
        <v>0</v>
      </c>
      <c r="P455" s="5">
        <v>0</v>
      </c>
      <c r="Q455" s="5">
        <v>1</v>
      </c>
      <c r="R455" s="5">
        <v>0</v>
      </c>
      <c r="S455" s="5">
        <v>0</v>
      </c>
      <c r="T455" s="5">
        <v>2</v>
      </c>
      <c r="U455" s="5">
        <v>1</v>
      </c>
      <c r="V455" s="5">
        <v>1</v>
      </c>
      <c r="W455" s="5">
        <v>0</v>
      </c>
      <c r="X455" s="1">
        <f t="shared" si="108"/>
        <v>3.1354942159291497</v>
      </c>
      <c r="Y455" s="1">
        <f t="shared" si="108"/>
        <v>2.3025850929940459</v>
      </c>
      <c r="Z455" s="1">
        <f t="shared" si="108"/>
        <v>0</v>
      </c>
      <c r="AA455" s="1">
        <f t="shared" si="108"/>
        <v>0.69314718055994529</v>
      </c>
      <c r="AB455" s="1">
        <f t="shared" si="109"/>
        <v>0.69314718055994529</v>
      </c>
      <c r="AC455" s="1">
        <f t="shared" si="109"/>
        <v>1.0986122886681098</v>
      </c>
      <c r="AD455" s="1">
        <f t="shared" si="109"/>
        <v>1.3862943611198906</v>
      </c>
      <c r="AE455" s="1">
        <f t="shared" si="109"/>
        <v>0</v>
      </c>
      <c r="AF455" s="1">
        <f t="shared" si="116"/>
        <v>0</v>
      </c>
      <c r="AG455" s="1">
        <f t="shared" si="114"/>
        <v>0</v>
      </c>
      <c r="AH455" s="1">
        <f t="shared" si="114"/>
        <v>0</v>
      </c>
      <c r="AI455" s="1">
        <f t="shared" si="106"/>
        <v>0.69314718055994529</v>
      </c>
      <c r="AJ455" s="1">
        <f t="shared" si="106"/>
        <v>0</v>
      </c>
      <c r="AK455" s="1">
        <f t="shared" si="106"/>
        <v>0</v>
      </c>
      <c r="AL455" s="1">
        <f t="shared" si="106"/>
        <v>0.69314718055994529</v>
      </c>
      <c r="AM455" s="1">
        <f t="shared" si="106"/>
        <v>0</v>
      </c>
      <c r="AN455" s="1">
        <f t="shared" si="106"/>
        <v>0</v>
      </c>
      <c r="AO455" s="1">
        <f t="shared" si="106"/>
        <v>1.0986122886681098</v>
      </c>
      <c r="AP455" s="1">
        <f t="shared" si="106"/>
        <v>0.69314718055994529</v>
      </c>
      <c r="AQ455" s="1">
        <f t="shared" si="106"/>
        <v>0.69314718055994529</v>
      </c>
      <c r="AR455" s="1">
        <f t="shared" si="106"/>
        <v>0</v>
      </c>
      <c r="AS455" s="1">
        <f t="shared" si="110"/>
        <v>-0.50842314452542281</v>
      </c>
      <c r="AT455" s="1">
        <f t="shared" si="110"/>
        <v>0.85496340309922347</v>
      </c>
      <c r="AU455" s="1">
        <f t="shared" si="110"/>
        <v>-1.3267222372866634</v>
      </c>
      <c r="AV455" s="1">
        <f t="shared" si="110"/>
        <v>-0.84226408937281971</v>
      </c>
      <c r="AW455" s="1">
        <f t="shared" si="111"/>
        <v>-0.19036728686403157</v>
      </c>
      <c r="AX455" s="1">
        <f t="shared" si="111"/>
        <v>-0.42768746017487758</v>
      </c>
      <c r="AY455" s="1">
        <f t="shared" si="111"/>
        <v>-1.2530797216001055</v>
      </c>
      <c r="AZ455" s="1">
        <f t="shared" si="111"/>
        <v>-0.34552032288269757</v>
      </c>
      <c r="BA455" s="1">
        <f t="shared" si="117"/>
        <v>-0.44108228041665831</v>
      </c>
      <c r="BB455" s="1">
        <f t="shared" si="115"/>
        <v>-0.21503732076197307</v>
      </c>
      <c r="BC455" s="1">
        <f t="shared" si="115"/>
        <v>-0.35611437759536568</v>
      </c>
      <c r="BD455" s="1">
        <f t="shared" si="107"/>
        <v>-0.21611134729571765</v>
      </c>
      <c r="BE455" s="1">
        <f t="shared" si="107"/>
        <v>-0.65979304502442915</v>
      </c>
      <c r="BF455" s="1">
        <f t="shared" si="107"/>
        <v>-0.84821762538638401</v>
      </c>
      <c r="BG455" s="1">
        <f t="shared" si="107"/>
        <v>-0.37368059771273615</v>
      </c>
      <c r="BH455" s="1">
        <f t="shared" si="107"/>
        <v>-0.90291969880072387</v>
      </c>
      <c r="BI455" s="1">
        <f t="shared" si="107"/>
        <v>-0.51341694708197316</v>
      </c>
      <c r="BJ455" s="1">
        <f t="shared" si="107"/>
        <v>0.63280645673869729</v>
      </c>
      <c r="BK455" s="1">
        <f t="shared" si="107"/>
        <v>0.73738767066342814</v>
      </c>
      <c r="BL455" s="1">
        <f t="shared" si="107"/>
        <v>0.11413110601541589</v>
      </c>
      <c r="BM455" s="1">
        <f t="shared" si="107"/>
        <v>-1.0838440050768672</v>
      </c>
      <c r="BN455" s="1">
        <f t="shared" si="112"/>
        <v>-0.38880918434965156</v>
      </c>
      <c r="BO455" s="6">
        <f t="shared" si="113"/>
        <v>0.78763543666756708</v>
      </c>
    </row>
    <row r="456" spans="1:67" x14ac:dyDescent="0.2">
      <c r="A456" s="3" t="s">
        <v>467</v>
      </c>
      <c r="B456" s="8">
        <v>23686</v>
      </c>
      <c r="C456" s="5">
        <v>46</v>
      </c>
      <c r="D456" s="5">
        <v>2</v>
      </c>
      <c r="E456" s="5">
        <v>1</v>
      </c>
      <c r="F456" s="5">
        <v>5</v>
      </c>
      <c r="G456" s="5">
        <v>2</v>
      </c>
      <c r="H456" s="5">
        <v>3</v>
      </c>
      <c r="I456" s="5">
        <v>18</v>
      </c>
      <c r="J456" s="5">
        <v>0</v>
      </c>
      <c r="K456" s="5">
        <v>0</v>
      </c>
      <c r="L456" s="5">
        <v>0</v>
      </c>
      <c r="M456" s="5">
        <v>0</v>
      </c>
      <c r="N456" s="5">
        <v>1</v>
      </c>
      <c r="O456" s="5">
        <v>1</v>
      </c>
      <c r="P456" s="5">
        <v>0</v>
      </c>
      <c r="Q456" s="5">
        <v>4</v>
      </c>
      <c r="R456" s="5">
        <v>1</v>
      </c>
      <c r="S456" s="5">
        <v>3</v>
      </c>
      <c r="T456" s="5">
        <v>4</v>
      </c>
      <c r="U456" s="5">
        <v>0</v>
      </c>
      <c r="V456" s="5">
        <v>1</v>
      </c>
      <c r="W456" s="5">
        <v>6</v>
      </c>
      <c r="X456" s="1">
        <f t="shared" si="108"/>
        <v>3.8501476017100584</v>
      </c>
      <c r="Y456" s="1">
        <f t="shared" si="108"/>
        <v>1.0986122886681098</v>
      </c>
      <c r="Z456" s="1">
        <f t="shared" si="108"/>
        <v>0.69314718055994529</v>
      </c>
      <c r="AA456" s="1">
        <f t="shared" si="108"/>
        <v>1.791759469228055</v>
      </c>
      <c r="AB456" s="1">
        <f t="shared" si="109"/>
        <v>1.0986122886681098</v>
      </c>
      <c r="AC456" s="1">
        <f t="shared" si="109"/>
        <v>1.3862943611198906</v>
      </c>
      <c r="AD456" s="1">
        <f t="shared" si="109"/>
        <v>2.9444389791664403</v>
      </c>
      <c r="AE456" s="1">
        <f t="shared" si="109"/>
        <v>0</v>
      </c>
      <c r="AF456" s="1">
        <f t="shared" si="116"/>
        <v>0</v>
      </c>
      <c r="AG456" s="1">
        <f t="shared" si="114"/>
        <v>0</v>
      </c>
      <c r="AH456" s="1">
        <f t="shared" si="114"/>
        <v>0</v>
      </c>
      <c r="AI456" s="1">
        <f t="shared" si="114"/>
        <v>0.69314718055994529</v>
      </c>
      <c r="AJ456" s="1">
        <f t="shared" si="114"/>
        <v>0.69314718055994529</v>
      </c>
      <c r="AK456" s="1">
        <f t="shared" si="114"/>
        <v>0</v>
      </c>
      <c r="AL456" s="1">
        <f t="shared" ref="AL456:AO519" si="118">LN(1+Q456)</f>
        <v>1.6094379124341003</v>
      </c>
      <c r="AM456" s="1">
        <f t="shared" si="118"/>
        <v>0.69314718055994529</v>
      </c>
      <c r="AN456" s="1">
        <f t="shared" si="118"/>
        <v>1.3862943611198906</v>
      </c>
      <c r="AO456" s="1">
        <f t="shared" si="118"/>
        <v>1.6094379124341003</v>
      </c>
      <c r="AP456" s="1">
        <f t="shared" ref="AP456:AR519" si="119">LN(1+U456)</f>
        <v>0</v>
      </c>
      <c r="AQ456" s="1">
        <f t="shared" si="119"/>
        <v>0.69314718055994529</v>
      </c>
      <c r="AR456" s="1">
        <f t="shared" si="119"/>
        <v>1.9459101490553132</v>
      </c>
      <c r="AS456" s="1">
        <f t="shared" si="110"/>
        <v>0.21040779958915359</v>
      </c>
      <c r="AT456" s="1">
        <f t="shared" si="110"/>
        <v>-0.40649587327223197</v>
      </c>
      <c r="AU456" s="1">
        <f t="shared" si="110"/>
        <v>-0.54106004830626186</v>
      </c>
      <c r="AV456" s="1">
        <f t="shared" si="110"/>
        <v>0.38315261420353169</v>
      </c>
      <c r="AW456" s="1">
        <f t="shared" si="111"/>
        <v>0.53618933412197389</v>
      </c>
      <c r="AX456" s="1">
        <f t="shared" si="111"/>
        <v>-4.0149830989457763E-2</v>
      </c>
      <c r="AY456" s="1">
        <f t="shared" si="111"/>
        <v>0.21554887701432074</v>
      </c>
      <c r="AZ456" s="1">
        <f t="shared" si="111"/>
        <v>-0.34552032288269757</v>
      </c>
      <c r="BA456" s="1">
        <f t="shared" si="117"/>
        <v>-0.44108228041665831</v>
      </c>
      <c r="BB456" s="1">
        <f t="shared" si="115"/>
        <v>-0.21503732076197307</v>
      </c>
      <c r="BC456" s="1">
        <f t="shared" si="115"/>
        <v>-0.35611437759536568</v>
      </c>
      <c r="BD456" s="1">
        <f t="shared" si="115"/>
        <v>-0.21611134729571765</v>
      </c>
      <c r="BE456" s="1">
        <f t="shared" si="115"/>
        <v>0.35575076669167954</v>
      </c>
      <c r="BF456" s="1">
        <f t="shared" si="115"/>
        <v>-0.84821762538638401</v>
      </c>
      <c r="BG456" s="1">
        <f t="shared" ref="BG456:BJ519" si="120">(AL456-AVERAGE(AL$2:AL$1123))/_xlfn.STDEV.S(AL$2:AL$1123)</f>
        <v>0.97784666966520262</v>
      </c>
      <c r="BH456" s="1">
        <f t="shared" si="120"/>
        <v>-2.5474876134406872E-2</v>
      </c>
      <c r="BI456" s="1">
        <f t="shared" si="120"/>
        <v>2.0514338144825461</v>
      </c>
      <c r="BJ456" s="1">
        <f t="shared" si="120"/>
        <v>1.3968578286353925</v>
      </c>
      <c r="BK456" s="1">
        <f t="shared" ref="BK456:BM519" si="121">(AP456-AVERAGE(AP$2:AP$1123))/_xlfn.STDEV.S(AP$2:AP$1123)</f>
        <v>-0.69473581116207361</v>
      </c>
      <c r="BL456" s="1">
        <f t="shared" si="121"/>
        <v>0.11413110601541589</v>
      </c>
      <c r="BM456" s="1">
        <f t="shared" si="121"/>
        <v>0.43917774688498279</v>
      </c>
      <c r="BN456" s="1">
        <f t="shared" si="112"/>
        <v>0.12145223062385575</v>
      </c>
      <c r="BO456" s="6">
        <f t="shared" si="113"/>
        <v>1.2978968516410743</v>
      </c>
    </row>
    <row r="457" spans="1:67" x14ac:dyDescent="0.2">
      <c r="A457" s="3" t="s">
        <v>468</v>
      </c>
      <c r="B457" s="8">
        <v>23807</v>
      </c>
      <c r="C457" s="5">
        <v>106</v>
      </c>
      <c r="D457" s="5">
        <v>25</v>
      </c>
      <c r="E457" s="5">
        <v>4</v>
      </c>
      <c r="F457" s="5">
        <v>13</v>
      </c>
      <c r="G457" s="5">
        <v>1</v>
      </c>
      <c r="H457" s="5">
        <v>6</v>
      </c>
      <c r="I457" s="5">
        <v>21</v>
      </c>
      <c r="J457" s="5">
        <v>0</v>
      </c>
      <c r="K457" s="5">
        <v>5</v>
      </c>
      <c r="L457" s="5">
        <v>0</v>
      </c>
      <c r="M457" s="5">
        <v>0</v>
      </c>
      <c r="N457" s="5">
        <v>5</v>
      </c>
      <c r="O457" s="5">
        <v>12</v>
      </c>
      <c r="P457" s="5">
        <v>0</v>
      </c>
      <c r="Q457" s="5">
        <v>1</v>
      </c>
      <c r="R457" s="5">
        <v>2</v>
      </c>
      <c r="S457" s="5">
        <v>1</v>
      </c>
      <c r="T457" s="5">
        <v>7</v>
      </c>
      <c r="U457" s="5">
        <v>1</v>
      </c>
      <c r="V457" s="5">
        <v>2</v>
      </c>
      <c r="W457" s="5">
        <v>25</v>
      </c>
      <c r="X457" s="1">
        <f t="shared" si="108"/>
        <v>4.6728288344619058</v>
      </c>
      <c r="Y457" s="1">
        <f t="shared" si="108"/>
        <v>3.2580965380214821</v>
      </c>
      <c r="Z457" s="1">
        <f t="shared" si="108"/>
        <v>1.6094379124341003</v>
      </c>
      <c r="AA457" s="1">
        <f t="shared" si="108"/>
        <v>2.6390573296152584</v>
      </c>
      <c r="AB457" s="1">
        <f t="shared" si="109"/>
        <v>0.69314718055994529</v>
      </c>
      <c r="AC457" s="1">
        <f t="shared" si="109"/>
        <v>1.9459101490553132</v>
      </c>
      <c r="AD457" s="1">
        <f t="shared" si="109"/>
        <v>3.0910424533583161</v>
      </c>
      <c r="AE457" s="1">
        <f t="shared" si="109"/>
        <v>0</v>
      </c>
      <c r="AF457" s="1">
        <f t="shared" si="116"/>
        <v>1.791759469228055</v>
      </c>
      <c r="AG457" s="1">
        <f t="shared" si="114"/>
        <v>0</v>
      </c>
      <c r="AH457" s="1">
        <f t="shared" si="114"/>
        <v>0</v>
      </c>
      <c r="AI457" s="1">
        <f t="shared" si="114"/>
        <v>1.791759469228055</v>
      </c>
      <c r="AJ457" s="1">
        <f t="shared" si="114"/>
        <v>2.5649493574615367</v>
      </c>
      <c r="AK457" s="1">
        <f t="shared" si="114"/>
        <v>0</v>
      </c>
      <c r="AL457" s="1">
        <f t="shared" si="118"/>
        <v>0.69314718055994529</v>
      </c>
      <c r="AM457" s="1">
        <f t="shared" si="118"/>
        <v>1.0986122886681098</v>
      </c>
      <c r="AN457" s="1">
        <f t="shared" si="118"/>
        <v>0.69314718055994529</v>
      </c>
      <c r="AO457" s="1">
        <f t="shared" si="118"/>
        <v>2.0794415416798357</v>
      </c>
      <c r="AP457" s="1">
        <f t="shared" si="119"/>
        <v>0.69314718055994529</v>
      </c>
      <c r="AQ457" s="1">
        <f t="shared" si="119"/>
        <v>1.0986122886681098</v>
      </c>
      <c r="AR457" s="1">
        <f t="shared" si="119"/>
        <v>3.2580965380214821</v>
      </c>
      <c r="AS457" s="1">
        <f t="shared" si="110"/>
        <v>1.037898075309543</v>
      </c>
      <c r="AT457" s="1">
        <f t="shared" si="110"/>
        <v>1.8560979567021865</v>
      </c>
      <c r="AU457" s="1">
        <f t="shared" si="110"/>
        <v>0.49752887239763499</v>
      </c>
      <c r="AV457" s="1">
        <f t="shared" si="110"/>
        <v>1.3282475869547881</v>
      </c>
      <c r="AW457" s="1">
        <f t="shared" si="111"/>
        <v>-0.19036728686403157</v>
      </c>
      <c r="AX457" s="1">
        <f t="shared" si="111"/>
        <v>0.71371075497936354</v>
      </c>
      <c r="AY457" s="1">
        <f t="shared" si="111"/>
        <v>0.353729924114012</v>
      </c>
      <c r="AZ457" s="1">
        <f t="shared" si="111"/>
        <v>-0.34552032288269757</v>
      </c>
      <c r="BA457" s="1">
        <f t="shared" si="117"/>
        <v>3.5381136570283518</v>
      </c>
      <c r="BB457" s="1">
        <f t="shared" si="115"/>
        <v>-0.21503732076197307</v>
      </c>
      <c r="BC457" s="1">
        <f t="shared" si="115"/>
        <v>-0.35611437759536568</v>
      </c>
      <c r="BD457" s="1">
        <f t="shared" si="115"/>
        <v>1.1934914414074009</v>
      </c>
      <c r="BE457" s="1">
        <f t="shared" si="115"/>
        <v>3.0981656113622589</v>
      </c>
      <c r="BF457" s="1">
        <f t="shared" si="115"/>
        <v>-0.84821762538638401</v>
      </c>
      <c r="BG457" s="1">
        <f t="shared" si="120"/>
        <v>-0.37368059771273615</v>
      </c>
      <c r="BH457" s="1">
        <f t="shared" si="120"/>
        <v>0.48779744157731347</v>
      </c>
      <c r="BI457" s="1">
        <f t="shared" si="120"/>
        <v>0.7690084337002866</v>
      </c>
      <c r="BJ457" s="1">
        <f t="shared" si="120"/>
        <v>2.0998509852318925</v>
      </c>
      <c r="BK457" s="1">
        <f t="shared" si="121"/>
        <v>0.73738767066342814</v>
      </c>
      <c r="BL457" s="1">
        <f t="shared" si="121"/>
        <v>0.80736995656007859</v>
      </c>
      <c r="BM457" s="1">
        <f t="shared" si="121"/>
        <v>1.4661976295830406</v>
      </c>
      <c r="BN457" s="1">
        <f t="shared" si="112"/>
        <v>0.84074564125563767</v>
      </c>
      <c r="BO457" s="6">
        <f t="shared" si="113"/>
        <v>2.0171902622728561</v>
      </c>
    </row>
    <row r="458" spans="1:67" x14ac:dyDescent="0.2">
      <c r="A458" s="3" t="s">
        <v>469</v>
      </c>
      <c r="B458" s="8">
        <v>23815</v>
      </c>
      <c r="C458" s="5">
        <v>20</v>
      </c>
      <c r="D458" s="5">
        <v>0</v>
      </c>
      <c r="E458" s="5">
        <v>0</v>
      </c>
      <c r="F458" s="5">
        <v>1</v>
      </c>
      <c r="G458" s="5">
        <v>2</v>
      </c>
      <c r="H458" s="5">
        <v>2</v>
      </c>
      <c r="I458" s="5">
        <v>7</v>
      </c>
      <c r="J458" s="5">
        <v>0</v>
      </c>
      <c r="K458" s="5">
        <v>0</v>
      </c>
      <c r="L458" s="5">
        <v>0</v>
      </c>
      <c r="M458" s="5">
        <v>0</v>
      </c>
      <c r="N458" s="5">
        <v>1</v>
      </c>
      <c r="O458" s="5">
        <v>0</v>
      </c>
      <c r="P458" s="5">
        <v>0</v>
      </c>
      <c r="Q458" s="5">
        <v>6</v>
      </c>
      <c r="R458" s="5">
        <v>0</v>
      </c>
      <c r="S458" s="5">
        <v>0</v>
      </c>
      <c r="T458" s="5">
        <v>0</v>
      </c>
      <c r="U458" s="5">
        <v>0</v>
      </c>
      <c r="V458" s="5">
        <v>1</v>
      </c>
      <c r="W458" s="5">
        <v>1</v>
      </c>
      <c r="X458" s="1">
        <f t="shared" si="108"/>
        <v>3.044522437723423</v>
      </c>
      <c r="Y458" s="1">
        <f t="shared" si="108"/>
        <v>0</v>
      </c>
      <c r="Z458" s="1">
        <f t="shared" si="108"/>
        <v>0</v>
      </c>
      <c r="AA458" s="1">
        <f t="shared" si="108"/>
        <v>0.69314718055994529</v>
      </c>
      <c r="AB458" s="1">
        <f t="shared" si="109"/>
        <v>1.0986122886681098</v>
      </c>
      <c r="AC458" s="1">
        <f t="shared" si="109"/>
        <v>1.0986122886681098</v>
      </c>
      <c r="AD458" s="1">
        <f t="shared" si="109"/>
        <v>2.0794415416798357</v>
      </c>
      <c r="AE458" s="1">
        <f t="shared" si="109"/>
        <v>0</v>
      </c>
      <c r="AF458" s="1">
        <f t="shared" si="116"/>
        <v>0</v>
      </c>
      <c r="AG458" s="1">
        <f t="shared" si="114"/>
        <v>0</v>
      </c>
      <c r="AH458" s="1">
        <f t="shared" si="114"/>
        <v>0</v>
      </c>
      <c r="AI458" s="1">
        <f t="shared" si="114"/>
        <v>0.69314718055994529</v>
      </c>
      <c r="AJ458" s="1">
        <f t="shared" si="114"/>
        <v>0</v>
      </c>
      <c r="AK458" s="1">
        <f t="shared" si="114"/>
        <v>0</v>
      </c>
      <c r="AL458" s="1">
        <f t="shared" si="118"/>
        <v>1.9459101490553132</v>
      </c>
      <c r="AM458" s="1">
        <f t="shared" si="118"/>
        <v>0</v>
      </c>
      <c r="AN458" s="1">
        <f t="shared" si="118"/>
        <v>0</v>
      </c>
      <c r="AO458" s="1">
        <f t="shared" si="118"/>
        <v>0</v>
      </c>
      <c r="AP458" s="1">
        <f t="shared" si="119"/>
        <v>0</v>
      </c>
      <c r="AQ458" s="1">
        <f t="shared" si="119"/>
        <v>0.69314718055994529</v>
      </c>
      <c r="AR458" s="1">
        <f t="shared" si="119"/>
        <v>0.69314718055994529</v>
      </c>
      <c r="AS458" s="1">
        <f t="shared" si="110"/>
        <v>-0.59992670487579947</v>
      </c>
      <c r="AT458" s="1">
        <f t="shared" si="110"/>
        <v>-1.5575639519668798</v>
      </c>
      <c r="AU458" s="1">
        <f t="shared" si="110"/>
        <v>-1.3267222372866634</v>
      </c>
      <c r="AV458" s="1">
        <f t="shared" si="110"/>
        <v>-0.84226408937281971</v>
      </c>
      <c r="AW458" s="1">
        <f t="shared" si="111"/>
        <v>0.53618933412197389</v>
      </c>
      <c r="AX458" s="1">
        <f t="shared" si="111"/>
        <v>-0.42768746017487758</v>
      </c>
      <c r="AY458" s="1">
        <f t="shared" si="111"/>
        <v>-0.5997541184250087</v>
      </c>
      <c r="AZ458" s="1">
        <f t="shared" si="111"/>
        <v>-0.34552032288269757</v>
      </c>
      <c r="BA458" s="1">
        <f t="shared" si="117"/>
        <v>-0.44108228041665831</v>
      </c>
      <c r="BB458" s="1">
        <f t="shared" si="115"/>
        <v>-0.21503732076197307</v>
      </c>
      <c r="BC458" s="1">
        <f t="shared" si="115"/>
        <v>-0.35611437759536568</v>
      </c>
      <c r="BD458" s="1">
        <f t="shared" si="115"/>
        <v>-0.21611134729571765</v>
      </c>
      <c r="BE458" s="1">
        <f t="shared" si="115"/>
        <v>-0.65979304502442915</v>
      </c>
      <c r="BF458" s="1">
        <f t="shared" si="115"/>
        <v>-0.84821762538638401</v>
      </c>
      <c r="BG458" s="1">
        <f t="shared" si="120"/>
        <v>1.4741426450474653</v>
      </c>
      <c r="BH458" s="1">
        <f t="shared" si="120"/>
        <v>-0.90291969880072387</v>
      </c>
      <c r="BI458" s="1">
        <f t="shared" si="120"/>
        <v>-0.51341694708197316</v>
      </c>
      <c r="BJ458" s="1">
        <f t="shared" si="120"/>
        <v>-1.010408345508508</v>
      </c>
      <c r="BK458" s="1">
        <f t="shared" si="121"/>
        <v>-0.69473581116207361</v>
      </c>
      <c r="BL458" s="1">
        <f t="shared" si="121"/>
        <v>0.11413110601541589</v>
      </c>
      <c r="BM458" s="1">
        <f t="shared" si="121"/>
        <v>-0.54133271090620472</v>
      </c>
      <c r="BN458" s="1">
        <f t="shared" si="112"/>
        <v>-0.47495930046380491</v>
      </c>
      <c r="BO458" s="6">
        <f t="shared" si="113"/>
        <v>0.70148532055341373</v>
      </c>
    </row>
    <row r="459" spans="1:67" x14ac:dyDescent="0.2">
      <c r="A459" s="3" t="s">
        <v>470</v>
      </c>
      <c r="B459" s="8">
        <v>23855</v>
      </c>
      <c r="C459" s="5">
        <v>24</v>
      </c>
      <c r="D459" s="5">
        <v>2</v>
      </c>
      <c r="E459" s="5">
        <v>1</v>
      </c>
      <c r="F459" s="5">
        <v>1</v>
      </c>
      <c r="G459" s="5">
        <v>1</v>
      </c>
      <c r="H459" s="5">
        <v>3</v>
      </c>
      <c r="I459" s="5">
        <v>8</v>
      </c>
      <c r="J459" s="5">
        <v>0</v>
      </c>
      <c r="K459" s="5">
        <v>0</v>
      </c>
      <c r="L459" s="5">
        <v>0</v>
      </c>
      <c r="M459" s="5">
        <v>0</v>
      </c>
      <c r="N459" s="5">
        <v>1</v>
      </c>
      <c r="O459" s="5">
        <v>1</v>
      </c>
      <c r="P459" s="5">
        <v>2</v>
      </c>
      <c r="Q459" s="5">
        <v>1</v>
      </c>
      <c r="R459" s="5">
        <v>0</v>
      </c>
      <c r="S459" s="5">
        <v>0</v>
      </c>
      <c r="T459" s="5">
        <v>2</v>
      </c>
      <c r="U459" s="5">
        <v>0</v>
      </c>
      <c r="V459" s="5">
        <v>1</v>
      </c>
      <c r="W459" s="5">
        <v>4</v>
      </c>
      <c r="X459" s="1">
        <f t="shared" si="108"/>
        <v>3.2188758248682006</v>
      </c>
      <c r="Y459" s="1">
        <f t="shared" si="108"/>
        <v>1.0986122886681098</v>
      </c>
      <c r="Z459" s="1">
        <f t="shared" si="108"/>
        <v>0.69314718055994529</v>
      </c>
      <c r="AA459" s="1">
        <f t="shared" si="108"/>
        <v>0.69314718055994529</v>
      </c>
      <c r="AB459" s="1">
        <f t="shared" si="109"/>
        <v>0.69314718055994529</v>
      </c>
      <c r="AC459" s="1">
        <f t="shared" si="109"/>
        <v>1.3862943611198906</v>
      </c>
      <c r="AD459" s="1">
        <f t="shared" si="109"/>
        <v>2.1972245773362196</v>
      </c>
      <c r="AE459" s="1">
        <f t="shared" si="109"/>
        <v>0</v>
      </c>
      <c r="AF459" s="1">
        <f t="shared" si="116"/>
        <v>0</v>
      </c>
      <c r="AG459" s="1">
        <f t="shared" si="114"/>
        <v>0</v>
      </c>
      <c r="AH459" s="1">
        <f t="shared" si="114"/>
        <v>0</v>
      </c>
      <c r="AI459" s="1">
        <f t="shared" si="114"/>
        <v>0.69314718055994529</v>
      </c>
      <c r="AJ459" s="1">
        <f t="shared" si="114"/>
        <v>0.69314718055994529</v>
      </c>
      <c r="AK459" s="1">
        <f t="shared" si="114"/>
        <v>1.0986122886681098</v>
      </c>
      <c r="AL459" s="1">
        <f t="shared" si="118"/>
        <v>0.69314718055994529</v>
      </c>
      <c r="AM459" s="1">
        <f t="shared" si="118"/>
        <v>0</v>
      </c>
      <c r="AN459" s="1">
        <f t="shared" si="118"/>
        <v>0</v>
      </c>
      <c r="AO459" s="1">
        <f t="shared" si="118"/>
        <v>1.0986122886681098</v>
      </c>
      <c r="AP459" s="1">
        <f t="shared" si="119"/>
        <v>0</v>
      </c>
      <c r="AQ459" s="1">
        <f t="shared" si="119"/>
        <v>0.69314718055994529</v>
      </c>
      <c r="AR459" s="1">
        <f t="shared" si="119"/>
        <v>1.6094379124341003</v>
      </c>
      <c r="AS459" s="1">
        <f t="shared" si="110"/>
        <v>-0.42455412232810086</v>
      </c>
      <c r="AT459" s="1">
        <f t="shared" si="110"/>
        <v>-0.40649587327223197</v>
      </c>
      <c r="AU459" s="1">
        <f t="shared" si="110"/>
        <v>-0.54106004830626186</v>
      </c>
      <c r="AV459" s="1">
        <f t="shared" si="110"/>
        <v>-0.84226408937281971</v>
      </c>
      <c r="AW459" s="1">
        <f t="shared" si="111"/>
        <v>-0.19036728686403157</v>
      </c>
      <c r="AX459" s="1">
        <f t="shared" si="111"/>
        <v>-4.0149830989457763E-2</v>
      </c>
      <c r="AY459" s="1">
        <f t="shared" si="111"/>
        <v>-0.48873776436318039</v>
      </c>
      <c r="AZ459" s="1">
        <f t="shared" si="111"/>
        <v>-0.34552032288269757</v>
      </c>
      <c r="BA459" s="1">
        <f t="shared" si="117"/>
        <v>-0.44108228041665831</v>
      </c>
      <c r="BB459" s="1">
        <f t="shared" si="115"/>
        <v>-0.21503732076197307</v>
      </c>
      <c r="BC459" s="1">
        <f t="shared" si="115"/>
        <v>-0.35611437759536568</v>
      </c>
      <c r="BD459" s="1">
        <f t="shared" si="115"/>
        <v>-0.21611134729571765</v>
      </c>
      <c r="BE459" s="1">
        <f t="shared" si="115"/>
        <v>0.35575076669167954</v>
      </c>
      <c r="BF459" s="1">
        <f t="shared" si="115"/>
        <v>0.62554081961751817</v>
      </c>
      <c r="BG459" s="1">
        <f t="shared" si="120"/>
        <v>-0.37368059771273615</v>
      </c>
      <c r="BH459" s="1">
        <f t="shared" si="120"/>
        <v>-0.90291969880072387</v>
      </c>
      <c r="BI459" s="1">
        <f t="shared" si="120"/>
        <v>-0.51341694708197316</v>
      </c>
      <c r="BJ459" s="1">
        <f t="shared" si="120"/>
        <v>0.63280645673869729</v>
      </c>
      <c r="BK459" s="1">
        <f t="shared" si="121"/>
        <v>-0.69473581116207361</v>
      </c>
      <c r="BL459" s="1">
        <f t="shared" si="121"/>
        <v>0.11413110601541589</v>
      </c>
      <c r="BM459" s="1">
        <f t="shared" si="121"/>
        <v>0.17582821065169643</v>
      </c>
      <c r="BN459" s="1">
        <f t="shared" si="112"/>
        <v>-0.24229477902338076</v>
      </c>
      <c r="BO459" s="6">
        <f t="shared" si="113"/>
        <v>0.93414984199383788</v>
      </c>
    </row>
    <row r="460" spans="1:67" x14ac:dyDescent="0.2">
      <c r="A460" s="3" t="s">
        <v>471</v>
      </c>
      <c r="B460" s="8">
        <v>25001</v>
      </c>
      <c r="C460" s="5">
        <v>39</v>
      </c>
      <c r="D460" s="5">
        <v>3</v>
      </c>
      <c r="E460" s="5">
        <v>2</v>
      </c>
      <c r="F460" s="5">
        <v>3</v>
      </c>
      <c r="G460" s="5">
        <v>0</v>
      </c>
      <c r="H460" s="5">
        <v>2</v>
      </c>
      <c r="I460" s="5">
        <v>21</v>
      </c>
      <c r="J460" s="5">
        <v>0</v>
      </c>
      <c r="K460" s="5">
        <v>0</v>
      </c>
      <c r="L460" s="5">
        <v>0</v>
      </c>
      <c r="M460" s="5">
        <v>0</v>
      </c>
      <c r="N460" s="5">
        <v>2</v>
      </c>
      <c r="O460" s="5">
        <v>0</v>
      </c>
      <c r="P460" s="5">
        <v>1</v>
      </c>
      <c r="Q460" s="5">
        <v>4</v>
      </c>
      <c r="R460" s="5">
        <v>1</v>
      </c>
      <c r="S460" s="5">
        <v>0</v>
      </c>
      <c r="T460" s="5">
        <v>0</v>
      </c>
      <c r="U460" s="5">
        <v>0</v>
      </c>
      <c r="V460" s="5">
        <v>0</v>
      </c>
      <c r="W460" s="5">
        <v>2</v>
      </c>
      <c r="X460" s="1">
        <f t="shared" si="108"/>
        <v>3.6888794541139363</v>
      </c>
      <c r="Y460" s="1">
        <f t="shared" si="108"/>
        <v>1.3862943611198906</v>
      </c>
      <c r="Z460" s="1">
        <f t="shared" si="108"/>
        <v>1.0986122886681098</v>
      </c>
      <c r="AA460" s="1">
        <f t="shared" si="108"/>
        <v>1.3862943611198906</v>
      </c>
      <c r="AB460" s="1">
        <f t="shared" si="109"/>
        <v>0</v>
      </c>
      <c r="AC460" s="1">
        <f t="shared" si="109"/>
        <v>1.0986122886681098</v>
      </c>
      <c r="AD460" s="1">
        <f t="shared" si="109"/>
        <v>3.0910424533583161</v>
      </c>
      <c r="AE460" s="1">
        <f t="shared" si="109"/>
        <v>0</v>
      </c>
      <c r="AF460" s="1">
        <f t="shared" si="116"/>
        <v>0</v>
      </c>
      <c r="AG460" s="1">
        <f t="shared" si="114"/>
        <v>0</v>
      </c>
      <c r="AH460" s="1">
        <f t="shared" si="114"/>
        <v>0</v>
      </c>
      <c r="AI460" s="1">
        <f t="shared" si="114"/>
        <v>1.0986122886681098</v>
      </c>
      <c r="AJ460" s="1">
        <f t="shared" si="114"/>
        <v>0</v>
      </c>
      <c r="AK460" s="1">
        <f t="shared" si="114"/>
        <v>0.69314718055994529</v>
      </c>
      <c r="AL460" s="1">
        <f t="shared" si="118"/>
        <v>1.6094379124341003</v>
      </c>
      <c r="AM460" s="1">
        <f t="shared" si="118"/>
        <v>0.69314718055994529</v>
      </c>
      <c r="AN460" s="1">
        <f t="shared" si="118"/>
        <v>0</v>
      </c>
      <c r="AO460" s="1">
        <f t="shared" si="118"/>
        <v>0</v>
      </c>
      <c r="AP460" s="1">
        <f t="shared" si="119"/>
        <v>0</v>
      </c>
      <c r="AQ460" s="1">
        <f t="shared" si="119"/>
        <v>0</v>
      </c>
      <c r="AR460" s="1">
        <f t="shared" si="119"/>
        <v>1.0986122886681098</v>
      </c>
      <c r="AS460" s="1">
        <f t="shared" si="110"/>
        <v>4.8196947309404735E-2</v>
      </c>
      <c r="AT460" s="1">
        <f t="shared" si="110"/>
        <v>-0.10507775349730976</v>
      </c>
      <c r="AU460" s="1">
        <f t="shared" si="110"/>
        <v>-8.1477129518228525E-2</v>
      </c>
      <c r="AV460" s="1">
        <f t="shared" si="110"/>
        <v>-6.9112230563044622E-2</v>
      </c>
      <c r="AW460" s="1">
        <f t="shared" si="111"/>
        <v>-1.4324240342457668</v>
      </c>
      <c r="AX460" s="1">
        <f t="shared" si="111"/>
        <v>-0.42768746017487758</v>
      </c>
      <c r="AY460" s="1">
        <f t="shared" si="111"/>
        <v>0.353729924114012</v>
      </c>
      <c r="AZ460" s="1">
        <f t="shared" si="111"/>
        <v>-0.34552032288269757</v>
      </c>
      <c r="BA460" s="1">
        <f t="shared" si="117"/>
        <v>-0.44108228041665831</v>
      </c>
      <c r="BB460" s="1">
        <f t="shared" si="115"/>
        <v>-0.21503732076197307</v>
      </c>
      <c r="BC460" s="1">
        <f t="shared" si="115"/>
        <v>-0.35611437759536568</v>
      </c>
      <c r="BD460" s="1">
        <f t="shared" si="115"/>
        <v>0.30413110129730331</v>
      </c>
      <c r="BE460" s="1">
        <f t="shared" si="115"/>
        <v>-0.65979304502442915</v>
      </c>
      <c r="BF460" s="1">
        <f t="shared" si="115"/>
        <v>8.162042714378219E-2</v>
      </c>
      <c r="BG460" s="1">
        <f t="shared" si="120"/>
        <v>0.97784666966520262</v>
      </c>
      <c r="BH460" s="1">
        <f t="shared" si="120"/>
        <v>-2.5474876134406872E-2</v>
      </c>
      <c r="BI460" s="1">
        <f t="shared" si="120"/>
        <v>-0.51341694708197316</v>
      </c>
      <c r="BJ460" s="1">
        <f t="shared" si="120"/>
        <v>-1.010408345508508</v>
      </c>
      <c r="BK460" s="1">
        <f t="shared" si="121"/>
        <v>-0.69473581116207361</v>
      </c>
      <c r="BL460" s="1">
        <f t="shared" si="121"/>
        <v>-1.0709685365941881</v>
      </c>
      <c r="BM460" s="1">
        <f t="shared" si="121"/>
        <v>-0.22398394759866314</v>
      </c>
      <c r="BN460" s="1">
        <f t="shared" si="112"/>
        <v>-0.28127568329668856</v>
      </c>
      <c r="BO460" s="6">
        <f t="shared" si="113"/>
        <v>0.89516893772053008</v>
      </c>
    </row>
    <row r="461" spans="1:67" x14ac:dyDescent="0.2">
      <c r="A461" s="3" t="s">
        <v>472</v>
      </c>
      <c r="B461" s="8">
        <v>25019</v>
      </c>
      <c r="C461" s="5">
        <v>38</v>
      </c>
      <c r="D461" s="5">
        <v>3</v>
      </c>
      <c r="E461" s="5">
        <v>2</v>
      </c>
      <c r="F461" s="5">
        <v>5</v>
      </c>
      <c r="G461" s="5">
        <v>3</v>
      </c>
      <c r="H461" s="5">
        <v>1</v>
      </c>
      <c r="I461" s="5">
        <v>18</v>
      </c>
      <c r="J461" s="5">
        <v>0</v>
      </c>
      <c r="K461" s="5">
        <v>0</v>
      </c>
      <c r="L461" s="5">
        <v>0</v>
      </c>
      <c r="M461" s="5">
        <v>0</v>
      </c>
      <c r="N461" s="5">
        <v>1</v>
      </c>
      <c r="O461" s="5">
        <v>0</v>
      </c>
      <c r="P461" s="5">
        <v>0</v>
      </c>
      <c r="Q461" s="5">
        <v>2</v>
      </c>
      <c r="R461" s="5">
        <v>1</v>
      </c>
      <c r="S461" s="5">
        <v>1</v>
      </c>
      <c r="T461" s="5">
        <v>1</v>
      </c>
      <c r="U461" s="5">
        <v>0</v>
      </c>
      <c r="V461" s="5">
        <v>0</v>
      </c>
      <c r="W461" s="5">
        <v>0</v>
      </c>
      <c r="X461" s="1">
        <f t="shared" si="108"/>
        <v>3.6635616461296463</v>
      </c>
      <c r="Y461" s="1">
        <f t="shared" si="108"/>
        <v>1.3862943611198906</v>
      </c>
      <c r="Z461" s="1">
        <f t="shared" si="108"/>
        <v>1.0986122886681098</v>
      </c>
      <c r="AA461" s="1">
        <f t="shared" si="108"/>
        <v>1.791759469228055</v>
      </c>
      <c r="AB461" s="1">
        <f t="shared" si="109"/>
        <v>1.3862943611198906</v>
      </c>
      <c r="AC461" s="1">
        <f t="shared" si="109"/>
        <v>0.69314718055994529</v>
      </c>
      <c r="AD461" s="1">
        <f t="shared" si="109"/>
        <v>2.9444389791664403</v>
      </c>
      <c r="AE461" s="1">
        <f t="shared" si="109"/>
        <v>0</v>
      </c>
      <c r="AF461" s="1">
        <f t="shared" si="116"/>
        <v>0</v>
      </c>
      <c r="AG461" s="1">
        <f t="shared" si="114"/>
        <v>0</v>
      </c>
      <c r="AH461" s="1">
        <f t="shared" si="114"/>
        <v>0</v>
      </c>
      <c r="AI461" s="1">
        <f t="shared" si="114"/>
        <v>0.69314718055994529</v>
      </c>
      <c r="AJ461" s="1">
        <f t="shared" si="114"/>
        <v>0</v>
      </c>
      <c r="AK461" s="1">
        <f t="shared" ref="AK461:AN524" si="122">LN(1+P461)</f>
        <v>0</v>
      </c>
      <c r="AL461" s="1">
        <f t="shared" si="118"/>
        <v>1.0986122886681098</v>
      </c>
      <c r="AM461" s="1">
        <f t="shared" si="118"/>
        <v>0.69314718055994529</v>
      </c>
      <c r="AN461" s="1">
        <f t="shared" si="118"/>
        <v>0.69314718055994529</v>
      </c>
      <c r="AO461" s="1">
        <f t="shared" si="118"/>
        <v>0.69314718055994529</v>
      </c>
      <c r="AP461" s="1">
        <f t="shared" si="119"/>
        <v>0</v>
      </c>
      <c r="AQ461" s="1">
        <f t="shared" si="119"/>
        <v>0</v>
      </c>
      <c r="AR461" s="1">
        <f t="shared" si="119"/>
        <v>0</v>
      </c>
      <c r="AS461" s="1">
        <f t="shared" si="110"/>
        <v>2.2731142237520499E-2</v>
      </c>
      <c r="AT461" s="1">
        <f t="shared" si="110"/>
        <v>-0.10507775349730976</v>
      </c>
      <c r="AU461" s="1">
        <f t="shared" si="110"/>
        <v>-8.1477129518228525E-2</v>
      </c>
      <c r="AV461" s="1">
        <f t="shared" si="110"/>
        <v>0.38315261420353169</v>
      </c>
      <c r="AW461" s="1">
        <f t="shared" si="111"/>
        <v>1.0516894605177038</v>
      </c>
      <c r="AX461" s="1">
        <f t="shared" si="111"/>
        <v>-0.97389107089860638</v>
      </c>
      <c r="AY461" s="1">
        <f t="shared" si="111"/>
        <v>0.21554887701432074</v>
      </c>
      <c r="AZ461" s="1">
        <f t="shared" si="111"/>
        <v>-0.34552032288269757</v>
      </c>
      <c r="BA461" s="1">
        <f t="shared" si="117"/>
        <v>-0.44108228041665831</v>
      </c>
      <c r="BB461" s="1">
        <f t="shared" si="115"/>
        <v>-0.21503732076197307</v>
      </c>
      <c r="BC461" s="1">
        <f t="shared" si="115"/>
        <v>-0.35611437759536568</v>
      </c>
      <c r="BD461" s="1">
        <f t="shared" si="115"/>
        <v>-0.21611134729571765</v>
      </c>
      <c r="BE461" s="1">
        <f t="shared" si="115"/>
        <v>-0.65979304502442915</v>
      </c>
      <c r="BF461" s="1">
        <f t="shared" ref="BF461:BI524" si="123">(AK461-AVERAGE(AK$2:AK$1123))/_xlfn.STDEV.S(AK$2:AK$1123)</f>
        <v>-0.84821762538638401</v>
      </c>
      <c r="BG461" s="1">
        <f t="shared" si="120"/>
        <v>0.22437974549041978</v>
      </c>
      <c r="BH461" s="1">
        <f t="shared" si="120"/>
        <v>-2.5474876134406872E-2</v>
      </c>
      <c r="BI461" s="1">
        <f t="shared" si="120"/>
        <v>0.7690084337002866</v>
      </c>
      <c r="BJ461" s="1">
        <f t="shared" si="120"/>
        <v>2.6344764738292326E-2</v>
      </c>
      <c r="BK461" s="1">
        <f t="shared" si="121"/>
        <v>-0.69473581116207361</v>
      </c>
      <c r="BL461" s="1">
        <f t="shared" si="121"/>
        <v>-1.0709685365941881</v>
      </c>
      <c r="BM461" s="1">
        <f t="shared" si="121"/>
        <v>-1.0838440050768672</v>
      </c>
      <c r="BN461" s="1">
        <f t="shared" si="112"/>
        <v>-0.21069002211156335</v>
      </c>
      <c r="BO461" s="6">
        <f t="shared" si="113"/>
        <v>0.96575459890565529</v>
      </c>
    </row>
    <row r="462" spans="1:67" x14ac:dyDescent="0.2">
      <c r="A462" s="3" t="s">
        <v>473</v>
      </c>
      <c r="B462" s="8">
        <v>25035</v>
      </c>
      <c r="C462" s="5">
        <v>64</v>
      </c>
      <c r="D462" s="5">
        <v>7</v>
      </c>
      <c r="E462" s="5">
        <v>1</v>
      </c>
      <c r="F462" s="5">
        <v>5</v>
      </c>
      <c r="G462" s="5">
        <v>3</v>
      </c>
      <c r="H462" s="5">
        <v>4</v>
      </c>
      <c r="I462" s="5">
        <v>32</v>
      </c>
      <c r="J462" s="5">
        <v>0</v>
      </c>
      <c r="K462" s="5">
        <v>2</v>
      </c>
      <c r="L462" s="5">
        <v>0</v>
      </c>
      <c r="M462" s="5">
        <v>1</v>
      </c>
      <c r="N462" s="5">
        <v>2</v>
      </c>
      <c r="O462" s="5">
        <v>0</v>
      </c>
      <c r="P462" s="5">
        <v>2</v>
      </c>
      <c r="Q462" s="5">
        <v>3</v>
      </c>
      <c r="R462" s="5">
        <v>0</v>
      </c>
      <c r="S462" s="5">
        <v>1</v>
      </c>
      <c r="T462" s="5">
        <v>1</v>
      </c>
      <c r="U462" s="5">
        <v>0</v>
      </c>
      <c r="V462" s="5">
        <v>0</v>
      </c>
      <c r="W462" s="5">
        <v>1</v>
      </c>
      <c r="X462" s="1">
        <f t="shared" si="108"/>
        <v>4.1743872698956368</v>
      </c>
      <c r="Y462" s="1">
        <f t="shared" si="108"/>
        <v>2.0794415416798357</v>
      </c>
      <c r="Z462" s="1">
        <f t="shared" si="108"/>
        <v>0.69314718055994529</v>
      </c>
      <c r="AA462" s="1">
        <f t="shared" si="108"/>
        <v>1.791759469228055</v>
      </c>
      <c r="AB462" s="1">
        <f t="shared" si="109"/>
        <v>1.3862943611198906</v>
      </c>
      <c r="AC462" s="1">
        <f t="shared" si="109"/>
        <v>1.6094379124341003</v>
      </c>
      <c r="AD462" s="1">
        <f t="shared" si="109"/>
        <v>3.4965075614664802</v>
      </c>
      <c r="AE462" s="1">
        <f t="shared" si="109"/>
        <v>0</v>
      </c>
      <c r="AF462" s="1">
        <f t="shared" si="116"/>
        <v>1.0986122886681098</v>
      </c>
      <c r="AG462" s="1">
        <f t="shared" si="114"/>
        <v>0</v>
      </c>
      <c r="AH462" s="1">
        <f t="shared" si="114"/>
        <v>0.69314718055994529</v>
      </c>
      <c r="AI462" s="1">
        <f t="shared" si="114"/>
        <v>1.0986122886681098</v>
      </c>
      <c r="AJ462" s="1">
        <f t="shared" si="114"/>
        <v>0</v>
      </c>
      <c r="AK462" s="1">
        <f t="shared" si="122"/>
        <v>1.0986122886681098</v>
      </c>
      <c r="AL462" s="1">
        <f t="shared" si="118"/>
        <v>1.3862943611198906</v>
      </c>
      <c r="AM462" s="1">
        <f t="shared" si="118"/>
        <v>0</v>
      </c>
      <c r="AN462" s="1">
        <f t="shared" si="118"/>
        <v>0.69314718055994529</v>
      </c>
      <c r="AO462" s="1">
        <f t="shared" si="118"/>
        <v>0.69314718055994529</v>
      </c>
      <c r="AP462" s="1">
        <f t="shared" si="119"/>
        <v>0</v>
      </c>
      <c r="AQ462" s="1">
        <f t="shared" si="119"/>
        <v>0</v>
      </c>
      <c r="AR462" s="1">
        <f t="shared" si="119"/>
        <v>0.69314718055994529</v>
      </c>
      <c r="AS462" s="1">
        <f t="shared" si="110"/>
        <v>0.53654283433268113</v>
      </c>
      <c r="AT462" s="1">
        <f t="shared" si="110"/>
        <v>0.62116534573747506</v>
      </c>
      <c r="AU462" s="1">
        <f t="shared" si="110"/>
        <v>-0.54106004830626186</v>
      </c>
      <c r="AV462" s="1">
        <f t="shared" si="110"/>
        <v>0.38315261420353169</v>
      </c>
      <c r="AW462" s="1">
        <f t="shared" si="111"/>
        <v>1.0516894605177038</v>
      </c>
      <c r="AX462" s="1">
        <f t="shared" si="111"/>
        <v>0.26044770749225798</v>
      </c>
      <c r="AY462" s="1">
        <f t="shared" si="111"/>
        <v>0.73590090273247422</v>
      </c>
      <c r="AZ462" s="1">
        <f t="shared" si="111"/>
        <v>-0.34552032288269757</v>
      </c>
      <c r="BA462" s="1">
        <f t="shared" si="117"/>
        <v>1.9987505380914665</v>
      </c>
      <c r="BB462" s="1">
        <f t="shared" si="115"/>
        <v>-0.21503732076197307</v>
      </c>
      <c r="BC462" s="1">
        <f t="shared" si="115"/>
        <v>1.4736769479924545</v>
      </c>
      <c r="BD462" s="1">
        <f t="shared" si="115"/>
        <v>0.30413110129730331</v>
      </c>
      <c r="BE462" s="1">
        <f t="shared" si="115"/>
        <v>-0.65979304502442915</v>
      </c>
      <c r="BF462" s="1">
        <f t="shared" si="123"/>
        <v>0.62554081961751817</v>
      </c>
      <c r="BG462" s="1">
        <f t="shared" si="120"/>
        <v>0.64871031190258488</v>
      </c>
      <c r="BH462" s="1">
        <f t="shared" si="120"/>
        <v>-0.90291969880072387</v>
      </c>
      <c r="BI462" s="1">
        <f t="shared" si="120"/>
        <v>0.7690084337002866</v>
      </c>
      <c r="BJ462" s="1">
        <f t="shared" si="120"/>
        <v>2.6344764738292326E-2</v>
      </c>
      <c r="BK462" s="1">
        <f t="shared" si="121"/>
        <v>-0.69473581116207361</v>
      </c>
      <c r="BL462" s="1">
        <f t="shared" si="121"/>
        <v>-1.0709685365941881</v>
      </c>
      <c r="BM462" s="1">
        <f t="shared" si="121"/>
        <v>-0.54133271090620472</v>
      </c>
      <c r="BN462" s="1">
        <f t="shared" si="112"/>
        <v>0.21255687085321323</v>
      </c>
      <c r="BO462" s="6">
        <f t="shared" si="113"/>
        <v>1.3890014918704319</v>
      </c>
    </row>
    <row r="463" spans="1:67" x14ac:dyDescent="0.2">
      <c r="A463" s="3" t="s">
        <v>474</v>
      </c>
      <c r="B463" s="8">
        <v>25040</v>
      </c>
      <c r="C463" s="5">
        <v>44</v>
      </c>
      <c r="D463" s="5">
        <v>4</v>
      </c>
      <c r="E463" s="5">
        <v>6</v>
      </c>
      <c r="F463" s="5">
        <v>4</v>
      </c>
      <c r="G463" s="5">
        <v>2</v>
      </c>
      <c r="H463" s="5">
        <v>2</v>
      </c>
      <c r="I463" s="5">
        <v>16</v>
      </c>
      <c r="J463" s="5">
        <v>0</v>
      </c>
      <c r="K463" s="5">
        <v>0</v>
      </c>
      <c r="L463" s="5">
        <v>0</v>
      </c>
      <c r="M463" s="5">
        <v>0</v>
      </c>
      <c r="N463" s="5">
        <v>3</v>
      </c>
      <c r="O463" s="5">
        <v>0</v>
      </c>
      <c r="P463" s="5">
        <v>0</v>
      </c>
      <c r="Q463" s="5">
        <v>3</v>
      </c>
      <c r="R463" s="5">
        <v>1</v>
      </c>
      <c r="S463" s="5">
        <v>0</v>
      </c>
      <c r="T463" s="5">
        <v>2</v>
      </c>
      <c r="U463" s="5">
        <v>0</v>
      </c>
      <c r="V463" s="5">
        <v>1</v>
      </c>
      <c r="W463" s="5">
        <v>1</v>
      </c>
      <c r="X463" s="1">
        <f t="shared" si="108"/>
        <v>3.8066624897703196</v>
      </c>
      <c r="Y463" s="1">
        <f t="shared" si="108"/>
        <v>1.6094379124341003</v>
      </c>
      <c r="Z463" s="1">
        <f t="shared" si="108"/>
        <v>1.9459101490553132</v>
      </c>
      <c r="AA463" s="1">
        <f t="shared" si="108"/>
        <v>1.6094379124341003</v>
      </c>
      <c r="AB463" s="1">
        <f t="shared" si="109"/>
        <v>1.0986122886681098</v>
      </c>
      <c r="AC463" s="1">
        <f t="shared" si="109"/>
        <v>1.0986122886681098</v>
      </c>
      <c r="AD463" s="1">
        <f t="shared" si="109"/>
        <v>2.8332133440562162</v>
      </c>
      <c r="AE463" s="1">
        <f t="shared" si="109"/>
        <v>0</v>
      </c>
      <c r="AF463" s="1">
        <f t="shared" si="116"/>
        <v>0</v>
      </c>
      <c r="AG463" s="1">
        <f t="shared" si="114"/>
        <v>0</v>
      </c>
      <c r="AH463" s="1">
        <f t="shared" si="114"/>
        <v>0</v>
      </c>
      <c r="AI463" s="1">
        <f t="shared" si="114"/>
        <v>1.3862943611198906</v>
      </c>
      <c r="AJ463" s="1">
        <f t="shared" si="114"/>
        <v>0</v>
      </c>
      <c r="AK463" s="1">
        <f t="shared" si="122"/>
        <v>0</v>
      </c>
      <c r="AL463" s="1">
        <f t="shared" si="118"/>
        <v>1.3862943611198906</v>
      </c>
      <c r="AM463" s="1">
        <f t="shared" si="118"/>
        <v>0.69314718055994529</v>
      </c>
      <c r="AN463" s="1">
        <f t="shared" si="118"/>
        <v>0</v>
      </c>
      <c r="AO463" s="1">
        <f t="shared" si="118"/>
        <v>1.0986122886681098</v>
      </c>
      <c r="AP463" s="1">
        <f t="shared" si="119"/>
        <v>0</v>
      </c>
      <c r="AQ463" s="1">
        <f t="shared" si="119"/>
        <v>0.69314718055994529</v>
      </c>
      <c r="AR463" s="1">
        <f t="shared" si="119"/>
        <v>0.69314718055994529</v>
      </c>
      <c r="AS463" s="1">
        <f t="shared" si="110"/>
        <v>0.16666849226548636</v>
      </c>
      <c r="AT463" s="1">
        <f t="shared" si="110"/>
        <v>0.12872030386443817</v>
      </c>
      <c r="AU463" s="1">
        <f t="shared" si="110"/>
        <v>0.87891037602201816</v>
      </c>
      <c r="AV463" s="1">
        <f t="shared" si="110"/>
        <v>0.17978707440220917</v>
      </c>
      <c r="AW463" s="1">
        <f t="shared" si="111"/>
        <v>0.53618933412197389</v>
      </c>
      <c r="AX463" s="1">
        <f t="shared" si="111"/>
        <v>-0.42768746017487758</v>
      </c>
      <c r="AY463" s="1">
        <f t="shared" si="111"/>
        <v>0.11071319826537429</v>
      </c>
      <c r="AZ463" s="1">
        <f t="shared" si="111"/>
        <v>-0.34552032288269757</v>
      </c>
      <c r="BA463" s="1">
        <f t="shared" si="117"/>
        <v>-0.44108228041665831</v>
      </c>
      <c r="BB463" s="1">
        <f t="shared" si="115"/>
        <v>-0.21503732076197307</v>
      </c>
      <c r="BC463" s="1">
        <f t="shared" si="115"/>
        <v>-0.35611437759536568</v>
      </c>
      <c r="BD463" s="1">
        <f t="shared" si="115"/>
        <v>0.67324899281438011</v>
      </c>
      <c r="BE463" s="1">
        <f t="shared" si="115"/>
        <v>-0.65979304502442915</v>
      </c>
      <c r="BF463" s="1">
        <f t="shared" si="123"/>
        <v>-0.84821762538638401</v>
      </c>
      <c r="BG463" s="1">
        <f t="shared" si="120"/>
        <v>0.64871031190258488</v>
      </c>
      <c r="BH463" s="1">
        <f t="shared" si="120"/>
        <v>-2.5474876134406872E-2</v>
      </c>
      <c r="BI463" s="1">
        <f t="shared" si="120"/>
        <v>-0.51341694708197316</v>
      </c>
      <c r="BJ463" s="1">
        <f t="shared" si="120"/>
        <v>0.63280645673869729</v>
      </c>
      <c r="BK463" s="1">
        <f t="shared" si="121"/>
        <v>-0.69473581116207361</v>
      </c>
      <c r="BL463" s="1">
        <f t="shared" si="121"/>
        <v>0.11413110601541589</v>
      </c>
      <c r="BM463" s="1">
        <f t="shared" si="121"/>
        <v>-0.54133271090620472</v>
      </c>
      <c r="BN463" s="1">
        <f t="shared" si="112"/>
        <v>-4.7548911005450729E-2</v>
      </c>
      <c r="BO463" s="6">
        <f t="shared" si="113"/>
        <v>1.1288957100117678</v>
      </c>
    </row>
    <row r="464" spans="1:67" x14ac:dyDescent="0.2">
      <c r="A464" s="3" t="s">
        <v>475</v>
      </c>
      <c r="B464" s="8">
        <v>25053</v>
      </c>
      <c r="C464" s="5">
        <v>37</v>
      </c>
      <c r="D464" s="5">
        <v>1</v>
      </c>
      <c r="E464" s="5">
        <v>4</v>
      </c>
      <c r="F464" s="5">
        <v>1</v>
      </c>
      <c r="G464" s="5">
        <v>1</v>
      </c>
      <c r="H464" s="5">
        <v>3</v>
      </c>
      <c r="I464" s="5">
        <v>13</v>
      </c>
      <c r="J464" s="5">
        <v>0</v>
      </c>
      <c r="K464" s="5">
        <v>0</v>
      </c>
      <c r="L464" s="5">
        <v>0</v>
      </c>
      <c r="M464" s="5">
        <v>0</v>
      </c>
      <c r="N464" s="5">
        <v>3</v>
      </c>
      <c r="O464" s="5">
        <v>0</v>
      </c>
      <c r="P464" s="5">
        <v>4</v>
      </c>
      <c r="Q464" s="5">
        <v>5</v>
      </c>
      <c r="R464" s="5">
        <v>1</v>
      </c>
      <c r="S464" s="5">
        <v>0</v>
      </c>
      <c r="T464" s="5">
        <v>0</v>
      </c>
      <c r="U464" s="5">
        <v>0</v>
      </c>
      <c r="V464" s="5">
        <v>1</v>
      </c>
      <c r="W464" s="5">
        <v>0</v>
      </c>
      <c r="X464" s="1">
        <f t="shared" si="108"/>
        <v>3.6375861597263857</v>
      </c>
      <c r="Y464" s="1">
        <f t="shared" si="108"/>
        <v>0.69314718055994529</v>
      </c>
      <c r="Z464" s="1">
        <f t="shared" si="108"/>
        <v>1.6094379124341003</v>
      </c>
      <c r="AA464" s="1">
        <f t="shared" si="108"/>
        <v>0.69314718055994529</v>
      </c>
      <c r="AB464" s="1">
        <f t="shared" si="109"/>
        <v>0.69314718055994529</v>
      </c>
      <c r="AC464" s="1">
        <f t="shared" si="109"/>
        <v>1.3862943611198906</v>
      </c>
      <c r="AD464" s="1">
        <f t="shared" si="109"/>
        <v>2.6390573296152584</v>
      </c>
      <c r="AE464" s="1">
        <f t="shared" si="109"/>
        <v>0</v>
      </c>
      <c r="AF464" s="1">
        <f t="shared" si="116"/>
        <v>0</v>
      </c>
      <c r="AG464" s="1">
        <f t="shared" si="114"/>
        <v>0</v>
      </c>
      <c r="AH464" s="1">
        <f t="shared" si="114"/>
        <v>0</v>
      </c>
      <c r="AI464" s="1">
        <f t="shared" si="114"/>
        <v>1.3862943611198906</v>
      </c>
      <c r="AJ464" s="1">
        <f t="shared" si="114"/>
        <v>0</v>
      </c>
      <c r="AK464" s="1">
        <f t="shared" si="122"/>
        <v>1.6094379124341003</v>
      </c>
      <c r="AL464" s="1">
        <f t="shared" si="118"/>
        <v>1.791759469228055</v>
      </c>
      <c r="AM464" s="1">
        <f t="shared" si="118"/>
        <v>0.69314718055994529</v>
      </c>
      <c r="AN464" s="1">
        <f t="shared" si="118"/>
        <v>0</v>
      </c>
      <c r="AO464" s="1">
        <f t="shared" si="118"/>
        <v>0</v>
      </c>
      <c r="AP464" s="1">
        <f t="shared" si="119"/>
        <v>0</v>
      </c>
      <c r="AQ464" s="1">
        <f t="shared" si="119"/>
        <v>0.69314718055994529</v>
      </c>
      <c r="AR464" s="1">
        <f t="shared" si="119"/>
        <v>0</v>
      </c>
      <c r="AS464" s="1">
        <f t="shared" si="110"/>
        <v>-3.3961857603565827E-3</v>
      </c>
      <c r="AT464" s="1">
        <f t="shared" si="110"/>
        <v>-0.83132085273209477</v>
      </c>
      <c r="AU464" s="1">
        <f t="shared" si="110"/>
        <v>0.49752887239763499</v>
      </c>
      <c r="AV464" s="1">
        <f t="shared" si="110"/>
        <v>-0.84226408937281971</v>
      </c>
      <c r="AW464" s="1">
        <f t="shared" si="111"/>
        <v>-0.19036728686403157</v>
      </c>
      <c r="AX464" s="1">
        <f t="shared" si="111"/>
        <v>-4.0149830989457763E-2</v>
      </c>
      <c r="AY464" s="1">
        <f t="shared" si="111"/>
        <v>-7.2288476995341092E-2</v>
      </c>
      <c r="AZ464" s="1">
        <f t="shared" si="111"/>
        <v>-0.34552032288269757</v>
      </c>
      <c r="BA464" s="1">
        <f t="shared" si="117"/>
        <v>-0.44108228041665831</v>
      </c>
      <c r="BB464" s="1">
        <f t="shared" si="115"/>
        <v>-0.21503732076197307</v>
      </c>
      <c r="BC464" s="1">
        <f t="shared" si="115"/>
        <v>-0.35611437759536568</v>
      </c>
      <c r="BD464" s="1">
        <f t="shared" si="115"/>
        <v>0.67324899281438011</v>
      </c>
      <c r="BE464" s="1">
        <f t="shared" si="115"/>
        <v>-0.65979304502442915</v>
      </c>
      <c r="BF464" s="1">
        <f t="shared" si="123"/>
        <v>1.3107994724787599</v>
      </c>
      <c r="BG464" s="1">
        <f t="shared" si="120"/>
        <v>1.2467706551057407</v>
      </c>
      <c r="BH464" s="1">
        <f t="shared" si="120"/>
        <v>-2.5474876134406872E-2</v>
      </c>
      <c r="BI464" s="1">
        <f t="shared" si="120"/>
        <v>-0.51341694708197316</v>
      </c>
      <c r="BJ464" s="1">
        <f t="shared" si="120"/>
        <v>-1.010408345508508</v>
      </c>
      <c r="BK464" s="1">
        <f t="shared" si="121"/>
        <v>-0.69473581116207361</v>
      </c>
      <c r="BL464" s="1">
        <f t="shared" si="121"/>
        <v>0.11413110601541589</v>
      </c>
      <c r="BM464" s="1">
        <f t="shared" si="121"/>
        <v>-1.0838440050768672</v>
      </c>
      <c r="BN464" s="1">
        <f t="shared" si="112"/>
        <v>-0.1658445216927201</v>
      </c>
      <c r="BO464" s="6">
        <f t="shared" si="113"/>
        <v>1.0106000993244986</v>
      </c>
    </row>
    <row r="465" spans="1:67" x14ac:dyDescent="0.2">
      <c r="A465" s="3" t="s">
        <v>476</v>
      </c>
      <c r="B465" s="8">
        <v>25086</v>
      </c>
      <c r="C465" s="5">
        <v>6</v>
      </c>
      <c r="D465" s="5">
        <v>2</v>
      </c>
      <c r="E465" s="5">
        <v>0</v>
      </c>
      <c r="F465" s="5">
        <v>0</v>
      </c>
      <c r="G465" s="5">
        <v>1</v>
      </c>
      <c r="H465" s="5">
        <v>1</v>
      </c>
      <c r="I465" s="5">
        <v>1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1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1">
        <f t="shared" si="108"/>
        <v>1.9459101490553132</v>
      </c>
      <c r="Y465" s="1">
        <f t="shared" si="108"/>
        <v>1.0986122886681098</v>
      </c>
      <c r="Z465" s="1">
        <f t="shared" si="108"/>
        <v>0</v>
      </c>
      <c r="AA465" s="1">
        <f t="shared" si="108"/>
        <v>0</v>
      </c>
      <c r="AB465" s="1">
        <f t="shared" si="109"/>
        <v>0.69314718055994529</v>
      </c>
      <c r="AC465" s="1">
        <f t="shared" si="109"/>
        <v>0.69314718055994529</v>
      </c>
      <c r="AD465" s="1">
        <f t="shared" si="109"/>
        <v>0.69314718055994529</v>
      </c>
      <c r="AE465" s="1">
        <f t="shared" si="109"/>
        <v>0</v>
      </c>
      <c r="AF465" s="1">
        <f t="shared" si="116"/>
        <v>0</v>
      </c>
      <c r="AG465" s="1">
        <f t="shared" si="114"/>
        <v>0</v>
      </c>
      <c r="AH465" s="1">
        <f t="shared" si="114"/>
        <v>0</v>
      </c>
      <c r="AI465" s="1">
        <f t="shared" si="114"/>
        <v>0</v>
      </c>
      <c r="AJ465" s="1">
        <f t="shared" si="114"/>
        <v>0</v>
      </c>
      <c r="AK465" s="1">
        <f t="shared" si="122"/>
        <v>0</v>
      </c>
      <c r="AL465" s="1">
        <f t="shared" si="118"/>
        <v>0.69314718055994529</v>
      </c>
      <c r="AM465" s="1">
        <f t="shared" si="118"/>
        <v>0</v>
      </c>
      <c r="AN465" s="1">
        <f t="shared" si="118"/>
        <v>0</v>
      </c>
      <c r="AO465" s="1">
        <f t="shared" si="118"/>
        <v>0</v>
      </c>
      <c r="AP465" s="1">
        <f t="shared" si="119"/>
        <v>0</v>
      </c>
      <c r="AQ465" s="1">
        <f t="shared" si="119"/>
        <v>0</v>
      </c>
      <c r="AR465" s="1">
        <f t="shared" si="119"/>
        <v>0</v>
      </c>
      <c r="AS465" s="1">
        <f t="shared" si="110"/>
        <v>-1.7049610115645475</v>
      </c>
      <c r="AT465" s="1">
        <f t="shared" si="110"/>
        <v>-0.40649587327223197</v>
      </c>
      <c r="AU465" s="1">
        <f t="shared" si="110"/>
        <v>-1.3267222372866634</v>
      </c>
      <c r="AV465" s="1">
        <f t="shared" si="110"/>
        <v>-1.6154159481825947</v>
      </c>
      <c r="AW465" s="1">
        <f t="shared" si="111"/>
        <v>-0.19036728686403157</v>
      </c>
      <c r="AX465" s="1">
        <f t="shared" si="111"/>
        <v>-0.97389107089860638</v>
      </c>
      <c r="AY465" s="1">
        <f t="shared" si="111"/>
        <v>-1.9064053247752024</v>
      </c>
      <c r="AZ465" s="1">
        <f t="shared" si="111"/>
        <v>-0.34552032288269757</v>
      </c>
      <c r="BA465" s="1">
        <f t="shared" si="117"/>
        <v>-0.44108228041665831</v>
      </c>
      <c r="BB465" s="1">
        <f t="shared" si="115"/>
        <v>-0.21503732076197307</v>
      </c>
      <c r="BC465" s="1">
        <f t="shared" si="115"/>
        <v>-0.35611437759536568</v>
      </c>
      <c r="BD465" s="1">
        <f t="shared" si="115"/>
        <v>-1.1054716874058155</v>
      </c>
      <c r="BE465" s="1">
        <f t="shared" si="115"/>
        <v>-0.65979304502442915</v>
      </c>
      <c r="BF465" s="1">
        <f t="shared" si="123"/>
        <v>-0.84821762538638401</v>
      </c>
      <c r="BG465" s="1">
        <f t="shared" si="120"/>
        <v>-0.37368059771273615</v>
      </c>
      <c r="BH465" s="1">
        <f t="shared" si="120"/>
        <v>-0.90291969880072387</v>
      </c>
      <c r="BI465" s="1">
        <f t="shared" si="120"/>
        <v>-0.51341694708197316</v>
      </c>
      <c r="BJ465" s="1">
        <f t="shared" si="120"/>
        <v>-1.010408345508508</v>
      </c>
      <c r="BK465" s="1">
        <f t="shared" si="121"/>
        <v>-0.69473581116207361</v>
      </c>
      <c r="BL465" s="1">
        <f t="shared" si="121"/>
        <v>-1.0709685365941881</v>
      </c>
      <c r="BM465" s="1">
        <f t="shared" si="121"/>
        <v>-1.0838440050768672</v>
      </c>
      <c r="BN465" s="1">
        <f t="shared" si="112"/>
        <v>-0.84502235020258443</v>
      </c>
      <c r="BO465" s="6">
        <f t="shared" si="113"/>
        <v>0.33142227081463416</v>
      </c>
    </row>
    <row r="466" spans="1:67" x14ac:dyDescent="0.2">
      <c r="A466" s="3" t="s">
        <v>477</v>
      </c>
      <c r="B466" s="8">
        <v>25095</v>
      </c>
      <c r="C466" s="5">
        <v>17</v>
      </c>
      <c r="D466" s="5">
        <v>1</v>
      </c>
      <c r="E466" s="5">
        <v>0</v>
      </c>
      <c r="F466" s="5">
        <v>2</v>
      </c>
      <c r="G466" s="5">
        <v>1</v>
      </c>
      <c r="H466" s="5">
        <v>2</v>
      </c>
      <c r="I466" s="5">
        <v>7</v>
      </c>
      <c r="J466" s="5">
        <v>0</v>
      </c>
      <c r="K466" s="5">
        <v>0</v>
      </c>
      <c r="L466" s="5">
        <v>0</v>
      </c>
      <c r="M466" s="5">
        <v>0</v>
      </c>
      <c r="N466" s="5">
        <v>1</v>
      </c>
      <c r="O466" s="5">
        <v>0</v>
      </c>
      <c r="P466" s="5">
        <v>0</v>
      </c>
      <c r="Q466" s="5">
        <v>3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1">
        <f t="shared" si="108"/>
        <v>2.8903717578961645</v>
      </c>
      <c r="Y466" s="1">
        <f t="shared" si="108"/>
        <v>0.69314718055994529</v>
      </c>
      <c r="Z466" s="1">
        <f t="shared" si="108"/>
        <v>0</v>
      </c>
      <c r="AA466" s="1">
        <f t="shared" si="108"/>
        <v>1.0986122886681098</v>
      </c>
      <c r="AB466" s="1">
        <f t="shared" si="109"/>
        <v>0.69314718055994529</v>
      </c>
      <c r="AC466" s="1">
        <f t="shared" si="109"/>
        <v>1.0986122886681098</v>
      </c>
      <c r="AD466" s="1">
        <f t="shared" si="109"/>
        <v>2.0794415416798357</v>
      </c>
      <c r="AE466" s="1">
        <f t="shared" si="109"/>
        <v>0</v>
      </c>
      <c r="AF466" s="1">
        <f t="shared" si="116"/>
        <v>0</v>
      </c>
      <c r="AG466" s="1">
        <f t="shared" si="114"/>
        <v>0</v>
      </c>
      <c r="AH466" s="1">
        <f t="shared" si="114"/>
        <v>0</v>
      </c>
      <c r="AI466" s="1">
        <f t="shared" si="114"/>
        <v>0.69314718055994529</v>
      </c>
      <c r="AJ466" s="1">
        <f t="shared" si="114"/>
        <v>0</v>
      </c>
      <c r="AK466" s="1">
        <f t="shared" si="122"/>
        <v>0</v>
      </c>
      <c r="AL466" s="1">
        <f t="shared" si="118"/>
        <v>1.3862943611198906</v>
      </c>
      <c r="AM466" s="1">
        <f t="shared" si="118"/>
        <v>0</v>
      </c>
      <c r="AN466" s="1">
        <f t="shared" si="118"/>
        <v>0</v>
      </c>
      <c r="AO466" s="1">
        <f t="shared" si="118"/>
        <v>0</v>
      </c>
      <c r="AP466" s="1">
        <f t="shared" si="119"/>
        <v>0</v>
      </c>
      <c r="AQ466" s="1">
        <f t="shared" si="119"/>
        <v>0</v>
      </c>
      <c r="AR466" s="1">
        <f t="shared" si="119"/>
        <v>0</v>
      </c>
      <c r="AS466" s="1">
        <f t="shared" si="110"/>
        <v>-0.7549784837112844</v>
      </c>
      <c r="AT466" s="1">
        <f t="shared" si="110"/>
        <v>-0.83132085273209477</v>
      </c>
      <c r="AU466" s="1">
        <f t="shared" si="110"/>
        <v>-1.3267222372866634</v>
      </c>
      <c r="AV466" s="1">
        <f t="shared" si="110"/>
        <v>-0.38999924460624324</v>
      </c>
      <c r="AW466" s="1">
        <f t="shared" si="111"/>
        <v>-0.19036728686403157</v>
      </c>
      <c r="AX466" s="1">
        <f t="shared" si="111"/>
        <v>-0.42768746017487758</v>
      </c>
      <c r="AY466" s="1">
        <f t="shared" si="111"/>
        <v>-0.5997541184250087</v>
      </c>
      <c r="AZ466" s="1">
        <f t="shared" si="111"/>
        <v>-0.34552032288269757</v>
      </c>
      <c r="BA466" s="1">
        <f t="shared" si="117"/>
        <v>-0.44108228041665831</v>
      </c>
      <c r="BB466" s="1">
        <f t="shared" si="115"/>
        <v>-0.21503732076197307</v>
      </c>
      <c r="BC466" s="1">
        <f t="shared" si="115"/>
        <v>-0.35611437759536568</v>
      </c>
      <c r="BD466" s="1">
        <f t="shared" si="115"/>
        <v>-0.21611134729571765</v>
      </c>
      <c r="BE466" s="1">
        <f t="shared" si="115"/>
        <v>-0.65979304502442915</v>
      </c>
      <c r="BF466" s="1">
        <f t="shared" si="123"/>
        <v>-0.84821762538638401</v>
      </c>
      <c r="BG466" s="1">
        <f t="shared" si="120"/>
        <v>0.64871031190258488</v>
      </c>
      <c r="BH466" s="1">
        <f t="shared" si="120"/>
        <v>-0.90291969880072387</v>
      </c>
      <c r="BI466" s="1">
        <f t="shared" si="120"/>
        <v>-0.51341694708197316</v>
      </c>
      <c r="BJ466" s="1">
        <f t="shared" si="120"/>
        <v>-1.010408345508508</v>
      </c>
      <c r="BK466" s="1">
        <f t="shared" si="121"/>
        <v>-0.69473581116207361</v>
      </c>
      <c r="BL466" s="1">
        <f t="shared" si="121"/>
        <v>-1.0709685365941881</v>
      </c>
      <c r="BM466" s="1">
        <f t="shared" si="121"/>
        <v>-1.0838440050768672</v>
      </c>
      <c r="BN466" s="1">
        <f t="shared" si="112"/>
        <v>-0.58239471597548476</v>
      </c>
      <c r="BO466" s="6">
        <f t="shared" si="113"/>
        <v>0.59404990504173383</v>
      </c>
    </row>
    <row r="467" spans="1:67" x14ac:dyDescent="0.2">
      <c r="A467" s="3" t="s">
        <v>478</v>
      </c>
      <c r="B467" s="8">
        <v>25099</v>
      </c>
      <c r="C467" s="5">
        <v>41</v>
      </c>
      <c r="D467" s="5">
        <v>5</v>
      </c>
      <c r="E467" s="5">
        <v>0</v>
      </c>
      <c r="F467" s="5">
        <v>0</v>
      </c>
      <c r="G467" s="5">
        <v>2</v>
      </c>
      <c r="H467" s="5">
        <v>1</v>
      </c>
      <c r="I467" s="5">
        <v>27</v>
      </c>
      <c r="J467" s="5">
        <v>0</v>
      </c>
      <c r="K467" s="5">
        <v>0</v>
      </c>
      <c r="L467" s="5">
        <v>0</v>
      </c>
      <c r="M467" s="5">
        <v>0</v>
      </c>
      <c r="N467" s="5">
        <v>1</v>
      </c>
      <c r="O467" s="5">
        <v>0</v>
      </c>
      <c r="P467" s="5">
        <v>1</v>
      </c>
      <c r="Q467" s="5">
        <v>1</v>
      </c>
      <c r="R467" s="5">
        <v>1</v>
      </c>
      <c r="S467" s="5">
        <v>2</v>
      </c>
      <c r="T467" s="5">
        <v>0</v>
      </c>
      <c r="U467" s="5">
        <v>0</v>
      </c>
      <c r="V467" s="5">
        <v>0</v>
      </c>
      <c r="W467" s="5">
        <v>0</v>
      </c>
      <c r="X467" s="1">
        <f t="shared" si="108"/>
        <v>3.7376696182833684</v>
      </c>
      <c r="Y467" s="1">
        <f t="shared" si="108"/>
        <v>1.791759469228055</v>
      </c>
      <c r="Z467" s="1">
        <f t="shared" si="108"/>
        <v>0</v>
      </c>
      <c r="AA467" s="1">
        <f t="shared" si="108"/>
        <v>0</v>
      </c>
      <c r="AB467" s="1">
        <f t="shared" si="109"/>
        <v>1.0986122886681098</v>
      </c>
      <c r="AC467" s="1">
        <f t="shared" si="109"/>
        <v>0.69314718055994529</v>
      </c>
      <c r="AD467" s="1">
        <f t="shared" si="109"/>
        <v>3.3322045101752038</v>
      </c>
      <c r="AE467" s="1">
        <f t="shared" si="109"/>
        <v>0</v>
      </c>
      <c r="AF467" s="1">
        <f t="shared" si="116"/>
        <v>0</v>
      </c>
      <c r="AG467" s="1">
        <f t="shared" si="114"/>
        <v>0</v>
      </c>
      <c r="AH467" s="1">
        <f t="shared" si="114"/>
        <v>0</v>
      </c>
      <c r="AI467" s="1">
        <f t="shared" si="114"/>
        <v>0.69314718055994529</v>
      </c>
      <c r="AJ467" s="1">
        <f t="shared" si="114"/>
        <v>0</v>
      </c>
      <c r="AK467" s="1">
        <f t="shared" si="122"/>
        <v>0.69314718055994529</v>
      </c>
      <c r="AL467" s="1">
        <f t="shared" si="118"/>
        <v>0.69314718055994529</v>
      </c>
      <c r="AM467" s="1">
        <f t="shared" si="118"/>
        <v>0.69314718055994529</v>
      </c>
      <c r="AN467" s="1">
        <f t="shared" si="118"/>
        <v>1.0986122886681098</v>
      </c>
      <c r="AO467" s="1">
        <f t="shared" si="118"/>
        <v>0</v>
      </c>
      <c r="AP467" s="1">
        <f t="shared" si="119"/>
        <v>0</v>
      </c>
      <c r="AQ467" s="1">
        <f t="shared" si="119"/>
        <v>0</v>
      </c>
      <c r="AR467" s="1">
        <f t="shared" si="119"/>
        <v>0</v>
      </c>
      <c r="AS467" s="1">
        <f t="shared" si="110"/>
        <v>9.7272317931338767E-2</v>
      </c>
      <c r="AT467" s="1">
        <f t="shared" si="110"/>
        <v>0.31974722596255284</v>
      </c>
      <c r="AU467" s="1">
        <f t="shared" si="110"/>
        <v>-1.3267222372866634</v>
      </c>
      <c r="AV467" s="1">
        <f t="shared" si="110"/>
        <v>-1.6154159481825947</v>
      </c>
      <c r="AW467" s="1">
        <f t="shared" si="111"/>
        <v>0.53618933412197389</v>
      </c>
      <c r="AX467" s="1">
        <f t="shared" si="111"/>
        <v>-0.97389107089860638</v>
      </c>
      <c r="AY467" s="1">
        <f t="shared" si="111"/>
        <v>0.581037126179756</v>
      </c>
      <c r="AZ467" s="1">
        <f t="shared" si="111"/>
        <v>-0.34552032288269757</v>
      </c>
      <c r="BA467" s="1">
        <f t="shared" si="117"/>
        <v>-0.44108228041665831</v>
      </c>
      <c r="BB467" s="1">
        <f t="shared" si="115"/>
        <v>-0.21503732076197307</v>
      </c>
      <c r="BC467" s="1">
        <f t="shared" si="115"/>
        <v>-0.35611437759536568</v>
      </c>
      <c r="BD467" s="1">
        <f t="shared" si="115"/>
        <v>-0.21611134729571765</v>
      </c>
      <c r="BE467" s="1">
        <f t="shared" si="115"/>
        <v>-0.65979304502442915</v>
      </c>
      <c r="BF467" s="1">
        <f t="shared" si="123"/>
        <v>8.162042714378219E-2</v>
      </c>
      <c r="BG467" s="1">
        <f t="shared" si="120"/>
        <v>-0.37368059771273615</v>
      </c>
      <c r="BH467" s="1">
        <f t="shared" si="120"/>
        <v>-2.5474876134406872E-2</v>
      </c>
      <c r="BI467" s="1">
        <f t="shared" si="120"/>
        <v>1.5191791914309583</v>
      </c>
      <c r="BJ467" s="1">
        <f t="shared" si="120"/>
        <v>-1.010408345508508</v>
      </c>
      <c r="BK467" s="1">
        <f t="shared" si="121"/>
        <v>-0.69473581116207361</v>
      </c>
      <c r="BL467" s="1">
        <f t="shared" si="121"/>
        <v>-1.0709685365941881</v>
      </c>
      <c r="BM467" s="1">
        <f t="shared" si="121"/>
        <v>-1.0838440050768672</v>
      </c>
      <c r="BN467" s="1">
        <f t="shared" si="112"/>
        <v>-0.34636926189348211</v>
      </c>
      <c r="BO467" s="6">
        <f t="shared" si="113"/>
        <v>0.83007535912373642</v>
      </c>
    </row>
    <row r="468" spans="1:67" x14ac:dyDescent="0.2">
      <c r="A468" s="3" t="s">
        <v>479</v>
      </c>
      <c r="B468" s="8">
        <v>25120</v>
      </c>
      <c r="C468" s="5">
        <v>19</v>
      </c>
      <c r="D468" s="5">
        <v>0</v>
      </c>
      <c r="E468" s="5">
        <v>1</v>
      </c>
      <c r="F468" s="5">
        <v>0</v>
      </c>
      <c r="G468" s="5">
        <v>1</v>
      </c>
      <c r="H468" s="5">
        <v>1</v>
      </c>
      <c r="I468" s="5">
        <v>10</v>
      </c>
      <c r="J468" s="5">
        <v>0</v>
      </c>
      <c r="K468" s="5">
        <v>0</v>
      </c>
      <c r="L468" s="5">
        <v>0</v>
      </c>
      <c r="M468" s="5">
        <v>0</v>
      </c>
      <c r="N468" s="5">
        <v>2</v>
      </c>
      <c r="O468" s="5">
        <v>0</v>
      </c>
      <c r="P468" s="5">
        <v>1</v>
      </c>
      <c r="Q468" s="5">
        <v>2</v>
      </c>
      <c r="R468" s="5">
        <v>0</v>
      </c>
      <c r="S468" s="5">
        <v>0</v>
      </c>
      <c r="T468" s="5">
        <v>1</v>
      </c>
      <c r="U468" s="5">
        <v>0</v>
      </c>
      <c r="V468" s="5">
        <v>0</v>
      </c>
      <c r="W468" s="5">
        <v>0</v>
      </c>
      <c r="X468" s="1">
        <f t="shared" si="108"/>
        <v>2.9957322735539909</v>
      </c>
      <c r="Y468" s="1">
        <f t="shared" si="108"/>
        <v>0</v>
      </c>
      <c r="Z468" s="1">
        <f t="shared" si="108"/>
        <v>0.69314718055994529</v>
      </c>
      <c r="AA468" s="1">
        <f t="shared" si="108"/>
        <v>0</v>
      </c>
      <c r="AB468" s="1">
        <f t="shared" si="109"/>
        <v>0.69314718055994529</v>
      </c>
      <c r="AC468" s="1">
        <f t="shared" si="109"/>
        <v>0.69314718055994529</v>
      </c>
      <c r="AD468" s="1">
        <f t="shared" si="109"/>
        <v>2.3978952727983707</v>
      </c>
      <c r="AE468" s="1">
        <f t="shared" si="109"/>
        <v>0</v>
      </c>
      <c r="AF468" s="1">
        <f t="shared" si="116"/>
        <v>0</v>
      </c>
      <c r="AG468" s="1">
        <f t="shared" si="114"/>
        <v>0</v>
      </c>
      <c r="AH468" s="1">
        <f t="shared" si="114"/>
        <v>0</v>
      </c>
      <c r="AI468" s="1">
        <f t="shared" si="114"/>
        <v>1.0986122886681098</v>
      </c>
      <c r="AJ468" s="1">
        <f t="shared" si="114"/>
        <v>0</v>
      </c>
      <c r="AK468" s="1">
        <f t="shared" si="122"/>
        <v>0.69314718055994529</v>
      </c>
      <c r="AL468" s="1">
        <f t="shared" si="118"/>
        <v>1.0986122886681098</v>
      </c>
      <c r="AM468" s="1">
        <f t="shared" si="118"/>
        <v>0</v>
      </c>
      <c r="AN468" s="1">
        <f t="shared" si="118"/>
        <v>0</v>
      </c>
      <c r="AO468" s="1">
        <f t="shared" si="118"/>
        <v>0.69314718055994529</v>
      </c>
      <c r="AP468" s="1">
        <f t="shared" si="119"/>
        <v>0</v>
      </c>
      <c r="AQ468" s="1">
        <f t="shared" si="119"/>
        <v>0</v>
      </c>
      <c r="AR468" s="1">
        <f t="shared" si="119"/>
        <v>0</v>
      </c>
      <c r="AS468" s="1">
        <f t="shared" si="110"/>
        <v>-0.64900207549773348</v>
      </c>
      <c r="AT468" s="1">
        <f t="shared" si="110"/>
        <v>-1.5575639519668798</v>
      </c>
      <c r="AU468" s="1">
        <f t="shared" si="110"/>
        <v>-0.54106004830626186</v>
      </c>
      <c r="AV468" s="1">
        <f t="shared" si="110"/>
        <v>-1.6154159481825947</v>
      </c>
      <c r="AW468" s="1">
        <f t="shared" si="111"/>
        <v>-0.19036728686403157</v>
      </c>
      <c r="AX468" s="1">
        <f t="shared" si="111"/>
        <v>-0.97389107089860638</v>
      </c>
      <c r="AY468" s="1">
        <f t="shared" si="111"/>
        <v>-0.29959567906108503</v>
      </c>
      <c r="AZ468" s="1">
        <f t="shared" si="111"/>
        <v>-0.34552032288269757</v>
      </c>
      <c r="BA468" s="1">
        <f t="shared" si="117"/>
        <v>-0.44108228041665831</v>
      </c>
      <c r="BB468" s="1">
        <f t="shared" si="115"/>
        <v>-0.21503732076197307</v>
      </c>
      <c r="BC468" s="1">
        <f t="shared" si="115"/>
        <v>-0.35611437759536568</v>
      </c>
      <c r="BD468" s="1">
        <f t="shared" si="115"/>
        <v>0.30413110129730331</v>
      </c>
      <c r="BE468" s="1">
        <f t="shared" si="115"/>
        <v>-0.65979304502442915</v>
      </c>
      <c r="BF468" s="1">
        <f t="shared" si="123"/>
        <v>8.162042714378219E-2</v>
      </c>
      <c r="BG468" s="1">
        <f t="shared" si="120"/>
        <v>0.22437974549041978</v>
      </c>
      <c r="BH468" s="1">
        <f t="shared" si="120"/>
        <v>-0.90291969880072387</v>
      </c>
      <c r="BI468" s="1">
        <f t="shared" si="120"/>
        <v>-0.51341694708197316</v>
      </c>
      <c r="BJ468" s="1">
        <f t="shared" si="120"/>
        <v>2.6344764738292326E-2</v>
      </c>
      <c r="BK468" s="1">
        <f t="shared" si="121"/>
        <v>-0.69473581116207361</v>
      </c>
      <c r="BL468" s="1">
        <f t="shared" si="121"/>
        <v>-1.0709685365941881</v>
      </c>
      <c r="BM468" s="1">
        <f t="shared" si="121"/>
        <v>-1.0838440050768672</v>
      </c>
      <c r="BN468" s="1">
        <f t="shared" si="112"/>
        <v>-0.54637392226211179</v>
      </c>
      <c r="BO468" s="6">
        <f t="shared" si="113"/>
        <v>0.6300706987551068</v>
      </c>
    </row>
    <row r="469" spans="1:67" x14ac:dyDescent="0.2">
      <c r="A469" s="3" t="s">
        <v>480</v>
      </c>
      <c r="B469" s="8">
        <v>25123</v>
      </c>
      <c r="C469" s="5">
        <v>31</v>
      </c>
      <c r="D469" s="5">
        <v>1</v>
      </c>
      <c r="E469" s="5">
        <v>1</v>
      </c>
      <c r="F469" s="5">
        <v>7</v>
      </c>
      <c r="G469" s="5">
        <v>1</v>
      </c>
      <c r="H469" s="5">
        <v>4</v>
      </c>
      <c r="I469" s="5">
        <v>14</v>
      </c>
      <c r="J469" s="5">
        <v>0</v>
      </c>
      <c r="K469" s="5">
        <v>0</v>
      </c>
      <c r="L469" s="5">
        <v>0</v>
      </c>
      <c r="M469" s="5">
        <v>0</v>
      </c>
      <c r="N469" s="5">
        <v>1</v>
      </c>
      <c r="O469" s="5">
        <v>0</v>
      </c>
      <c r="P469" s="5">
        <v>0</v>
      </c>
      <c r="Q469" s="5">
        <v>2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3</v>
      </c>
      <c r="X469" s="1">
        <f t="shared" si="108"/>
        <v>3.4657359027997265</v>
      </c>
      <c r="Y469" s="1">
        <f t="shared" si="108"/>
        <v>0.69314718055994529</v>
      </c>
      <c r="Z469" s="1">
        <f t="shared" si="108"/>
        <v>0.69314718055994529</v>
      </c>
      <c r="AA469" s="1">
        <f t="shared" si="108"/>
        <v>2.0794415416798357</v>
      </c>
      <c r="AB469" s="1">
        <f t="shared" si="109"/>
        <v>0.69314718055994529</v>
      </c>
      <c r="AC469" s="1">
        <f t="shared" si="109"/>
        <v>1.6094379124341003</v>
      </c>
      <c r="AD469" s="1">
        <f t="shared" si="109"/>
        <v>2.7080502011022101</v>
      </c>
      <c r="AE469" s="1">
        <f t="shared" si="109"/>
        <v>0</v>
      </c>
      <c r="AF469" s="1">
        <f t="shared" si="116"/>
        <v>0</v>
      </c>
      <c r="AG469" s="1">
        <f t="shared" si="114"/>
        <v>0</v>
      </c>
      <c r="AH469" s="1">
        <f t="shared" si="114"/>
        <v>0</v>
      </c>
      <c r="AI469" s="1">
        <f t="shared" si="114"/>
        <v>0.69314718055994529</v>
      </c>
      <c r="AJ469" s="1">
        <f t="shared" si="114"/>
        <v>0</v>
      </c>
      <c r="AK469" s="1">
        <f t="shared" si="122"/>
        <v>0</v>
      </c>
      <c r="AL469" s="1">
        <f t="shared" si="118"/>
        <v>1.0986122886681098</v>
      </c>
      <c r="AM469" s="1">
        <f t="shared" si="118"/>
        <v>0</v>
      </c>
      <c r="AN469" s="1">
        <f t="shared" si="118"/>
        <v>0</v>
      </c>
      <c r="AO469" s="1">
        <f t="shared" si="118"/>
        <v>0</v>
      </c>
      <c r="AP469" s="1">
        <f t="shared" si="119"/>
        <v>0</v>
      </c>
      <c r="AQ469" s="1">
        <f t="shared" si="119"/>
        <v>0</v>
      </c>
      <c r="AR469" s="1">
        <f t="shared" si="119"/>
        <v>1.3862943611198906</v>
      </c>
      <c r="AS469" s="1">
        <f t="shared" si="110"/>
        <v>-0.17625100586022788</v>
      </c>
      <c r="AT469" s="1">
        <f t="shared" si="110"/>
        <v>-0.83132085273209477</v>
      </c>
      <c r="AU469" s="1">
        <f t="shared" si="110"/>
        <v>-0.54106004830626186</v>
      </c>
      <c r="AV469" s="1">
        <f t="shared" si="110"/>
        <v>0.70403962824673028</v>
      </c>
      <c r="AW469" s="1">
        <f t="shared" si="111"/>
        <v>-0.19036728686403157</v>
      </c>
      <c r="AX469" s="1">
        <f t="shared" si="111"/>
        <v>0.26044770749225798</v>
      </c>
      <c r="AY469" s="1">
        <f t="shared" si="111"/>
        <v>-7.2592730352501909E-3</v>
      </c>
      <c r="AZ469" s="1">
        <f t="shared" si="111"/>
        <v>-0.34552032288269757</v>
      </c>
      <c r="BA469" s="1">
        <f t="shared" si="117"/>
        <v>-0.44108228041665831</v>
      </c>
      <c r="BB469" s="1">
        <f t="shared" si="115"/>
        <v>-0.21503732076197307</v>
      </c>
      <c r="BC469" s="1">
        <f t="shared" si="115"/>
        <v>-0.35611437759536568</v>
      </c>
      <c r="BD469" s="1">
        <f t="shared" si="115"/>
        <v>-0.21611134729571765</v>
      </c>
      <c r="BE469" s="1">
        <f t="shared" si="115"/>
        <v>-0.65979304502442915</v>
      </c>
      <c r="BF469" s="1">
        <f t="shared" si="123"/>
        <v>-0.84821762538638401</v>
      </c>
      <c r="BG469" s="1">
        <f t="shared" si="120"/>
        <v>0.22437974549041978</v>
      </c>
      <c r="BH469" s="1">
        <f t="shared" si="120"/>
        <v>-0.90291969880072387</v>
      </c>
      <c r="BI469" s="1">
        <f t="shared" si="120"/>
        <v>-0.51341694708197316</v>
      </c>
      <c r="BJ469" s="1">
        <f t="shared" si="120"/>
        <v>-1.010408345508508</v>
      </c>
      <c r="BK469" s="1">
        <f t="shared" si="121"/>
        <v>-0.69473581116207361</v>
      </c>
      <c r="BL469" s="1">
        <f t="shared" si="121"/>
        <v>-1.0709685365941881</v>
      </c>
      <c r="BM469" s="1">
        <f t="shared" si="121"/>
        <v>1.1785832644576903E-3</v>
      </c>
      <c r="BN469" s="1">
        <f t="shared" si="112"/>
        <v>-0.37288278384831869</v>
      </c>
      <c r="BO469" s="6">
        <f t="shared" si="113"/>
        <v>0.80356183716889995</v>
      </c>
    </row>
    <row r="470" spans="1:67" x14ac:dyDescent="0.2">
      <c r="A470" s="3" t="s">
        <v>481</v>
      </c>
      <c r="B470" s="8">
        <v>25126</v>
      </c>
      <c r="C470" s="5">
        <v>138</v>
      </c>
      <c r="D470" s="5">
        <v>4</v>
      </c>
      <c r="E470" s="5">
        <v>6</v>
      </c>
      <c r="F470" s="5">
        <v>4</v>
      </c>
      <c r="G470" s="5">
        <v>4</v>
      </c>
      <c r="H470" s="5">
        <v>10</v>
      </c>
      <c r="I470" s="5">
        <v>79</v>
      </c>
      <c r="J470" s="5">
        <v>0</v>
      </c>
      <c r="K470" s="5">
        <v>0</v>
      </c>
      <c r="L470" s="5">
        <v>0</v>
      </c>
      <c r="M470" s="5">
        <v>0</v>
      </c>
      <c r="N470" s="5">
        <v>8</v>
      </c>
      <c r="O470" s="5">
        <v>0</v>
      </c>
      <c r="P470" s="5">
        <v>3</v>
      </c>
      <c r="Q470" s="5">
        <v>3</v>
      </c>
      <c r="R470" s="5">
        <v>10</v>
      </c>
      <c r="S470" s="5">
        <v>4</v>
      </c>
      <c r="T470" s="5">
        <v>2</v>
      </c>
      <c r="U470" s="5">
        <v>0</v>
      </c>
      <c r="V470" s="5">
        <v>1</v>
      </c>
      <c r="W470" s="5">
        <v>5</v>
      </c>
      <c r="X470" s="1">
        <f t="shared" si="108"/>
        <v>4.9344739331306915</v>
      </c>
      <c r="Y470" s="1">
        <f t="shared" si="108"/>
        <v>1.6094379124341003</v>
      </c>
      <c r="Z470" s="1">
        <f t="shared" si="108"/>
        <v>1.9459101490553132</v>
      </c>
      <c r="AA470" s="1">
        <f t="shared" si="108"/>
        <v>1.6094379124341003</v>
      </c>
      <c r="AB470" s="1">
        <f t="shared" si="109"/>
        <v>1.6094379124341003</v>
      </c>
      <c r="AC470" s="1">
        <f t="shared" si="109"/>
        <v>2.3978952727983707</v>
      </c>
      <c r="AD470" s="1">
        <f t="shared" si="109"/>
        <v>4.3820266346738812</v>
      </c>
      <c r="AE470" s="1">
        <f t="shared" si="109"/>
        <v>0</v>
      </c>
      <c r="AF470" s="1">
        <f t="shared" si="116"/>
        <v>0</v>
      </c>
      <c r="AG470" s="1">
        <f t="shared" si="114"/>
        <v>0</v>
      </c>
      <c r="AH470" s="1">
        <f t="shared" si="114"/>
        <v>0</v>
      </c>
      <c r="AI470" s="1">
        <f t="shared" si="114"/>
        <v>2.1972245773362196</v>
      </c>
      <c r="AJ470" s="1">
        <f t="shared" si="114"/>
        <v>0</v>
      </c>
      <c r="AK470" s="1">
        <f t="shared" si="122"/>
        <v>1.3862943611198906</v>
      </c>
      <c r="AL470" s="1">
        <f t="shared" si="118"/>
        <v>1.3862943611198906</v>
      </c>
      <c r="AM470" s="1">
        <f t="shared" si="118"/>
        <v>2.3978952727983707</v>
      </c>
      <c r="AN470" s="1">
        <f t="shared" si="118"/>
        <v>1.6094379124341003</v>
      </c>
      <c r="AO470" s="1">
        <f t="shared" si="118"/>
        <v>1.0986122886681098</v>
      </c>
      <c r="AP470" s="1">
        <f t="shared" si="119"/>
        <v>0</v>
      </c>
      <c r="AQ470" s="1">
        <f t="shared" si="119"/>
        <v>0.69314718055994529</v>
      </c>
      <c r="AR470" s="1">
        <f t="shared" si="119"/>
        <v>1.791759469228055</v>
      </c>
      <c r="AS470" s="1">
        <f t="shared" si="110"/>
        <v>1.3010726394285101</v>
      </c>
      <c r="AT470" s="1">
        <f t="shared" si="110"/>
        <v>0.12872030386443817</v>
      </c>
      <c r="AU470" s="1">
        <f t="shared" si="110"/>
        <v>0.87891037602201816</v>
      </c>
      <c r="AV470" s="1">
        <f t="shared" si="110"/>
        <v>0.17978707440220917</v>
      </c>
      <c r="AW470" s="1">
        <f t="shared" si="111"/>
        <v>1.4515424229442997</v>
      </c>
      <c r="AX470" s="1">
        <f t="shared" si="111"/>
        <v>1.3225816581595482</v>
      </c>
      <c r="AY470" s="1">
        <f t="shared" si="111"/>
        <v>1.5705465578715778</v>
      </c>
      <c r="AZ470" s="1">
        <f t="shared" si="111"/>
        <v>-0.34552032288269757</v>
      </c>
      <c r="BA470" s="1">
        <f t="shared" si="117"/>
        <v>-0.44108228041665831</v>
      </c>
      <c r="BB470" s="1">
        <f t="shared" si="115"/>
        <v>-0.21503732076197307</v>
      </c>
      <c r="BC470" s="1">
        <f t="shared" si="115"/>
        <v>-0.35611437759536568</v>
      </c>
      <c r="BD470" s="1">
        <f t="shared" si="115"/>
        <v>1.713733890000422</v>
      </c>
      <c r="BE470" s="1">
        <f t="shared" si="115"/>
        <v>-0.65979304502442915</v>
      </c>
      <c r="BF470" s="1">
        <f t="shared" si="123"/>
        <v>1.0114584796739483</v>
      </c>
      <c r="BG470" s="1">
        <f t="shared" si="120"/>
        <v>0.64871031190258488</v>
      </c>
      <c r="BH470" s="1">
        <f t="shared" si="120"/>
        <v>2.1325406643407296</v>
      </c>
      <c r="BI470" s="1">
        <f t="shared" si="120"/>
        <v>2.4642825741529792</v>
      </c>
      <c r="BJ470" s="1">
        <f t="shared" si="120"/>
        <v>0.63280645673869729</v>
      </c>
      <c r="BK470" s="1">
        <f t="shared" si="121"/>
        <v>-0.69473581116207361</v>
      </c>
      <c r="BL470" s="1">
        <f t="shared" si="121"/>
        <v>0.11413110601541589</v>
      </c>
      <c r="BM470" s="1">
        <f t="shared" si="121"/>
        <v>0.31852734657199921</v>
      </c>
      <c r="BN470" s="1">
        <f t="shared" si="112"/>
        <v>0.62652708115457989</v>
      </c>
      <c r="BO470" s="6">
        <f t="shared" si="113"/>
        <v>1.8029717021717984</v>
      </c>
    </row>
    <row r="471" spans="1:67" x14ac:dyDescent="0.2">
      <c r="A471" s="3" t="s">
        <v>482</v>
      </c>
      <c r="B471" s="8">
        <v>25148</v>
      </c>
      <c r="C471" s="5">
        <v>33</v>
      </c>
      <c r="D471" s="5">
        <v>2</v>
      </c>
      <c r="E471" s="5">
        <v>2</v>
      </c>
      <c r="F471" s="5">
        <v>2</v>
      </c>
      <c r="G471" s="5">
        <v>3</v>
      </c>
      <c r="H471" s="5">
        <v>4</v>
      </c>
      <c r="I471" s="5">
        <v>14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2</v>
      </c>
      <c r="R471" s="5">
        <v>1</v>
      </c>
      <c r="S471" s="5">
        <v>1</v>
      </c>
      <c r="T471" s="5">
        <v>0</v>
      </c>
      <c r="U471" s="5">
        <v>1</v>
      </c>
      <c r="V471" s="5">
        <v>1</v>
      </c>
      <c r="W471" s="5">
        <v>2</v>
      </c>
      <c r="X471" s="1">
        <f t="shared" si="108"/>
        <v>3.5263605246161616</v>
      </c>
      <c r="Y471" s="1">
        <f t="shared" si="108"/>
        <v>1.0986122886681098</v>
      </c>
      <c r="Z471" s="1">
        <f t="shared" si="108"/>
        <v>1.0986122886681098</v>
      </c>
      <c r="AA471" s="1">
        <f t="shared" si="108"/>
        <v>1.0986122886681098</v>
      </c>
      <c r="AB471" s="1">
        <f t="shared" si="109"/>
        <v>1.3862943611198906</v>
      </c>
      <c r="AC471" s="1">
        <f t="shared" si="109"/>
        <v>1.6094379124341003</v>
      </c>
      <c r="AD471" s="1">
        <f t="shared" si="109"/>
        <v>2.7080502011022101</v>
      </c>
      <c r="AE471" s="1">
        <f t="shared" si="109"/>
        <v>0</v>
      </c>
      <c r="AF471" s="1">
        <f t="shared" si="116"/>
        <v>0</v>
      </c>
      <c r="AG471" s="1">
        <f t="shared" si="114"/>
        <v>0</v>
      </c>
      <c r="AH471" s="1">
        <f t="shared" si="114"/>
        <v>0</v>
      </c>
      <c r="AI471" s="1">
        <f t="shared" si="114"/>
        <v>0</v>
      </c>
      <c r="AJ471" s="1">
        <f t="shared" si="114"/>
        <v>0</v>
      </c>
      <c r="AK471" s="1">
        <f t="shared" si="122"/>
        <v>0</v>
      </c>
      <c r="AL471" s="1">
        <f t="shared" si="118"/>
        <v>1.0986122886681098</v>
      </c>
      <c r="AM471" s="1">
        <f t="shared" si="118"/>
        <v>0.69314718055994529</v>
      </c>
      <c r="AN471" s="1">
        <f t="shared" si="118"/>
        <v>0.69314718055994529</v>
      </c>
      <c r="AO471" s="1">
        <f t="shared" si="118"/>
        <v>0</v>
      </c>
      <c r="AP471" s="1">
        <f t="shared" si="119"/>
        <v>0.69314718055994529</v>
      </c>
      <c r="AQ471" s="1">
        <f t="shared" si="119"/>
        <v>0.69314718055994529</v>
      </c>
      <c r="AR471" s="1">
        <f t="shared" si="119"/>
        <v>1.0986122886681098</v>
      </c>
      <c r="AS471" s="1">
        <f t="shared" si="110"/>
        <v>-0.11527199840855522</v>
      </c>
      <c r="AT471" s="1">
        <f t="shared" si="110"/>
        <v>-0.40649587327223197</v>
      </c>
      <c r="AU471" s="1">
        <f t="shared" si="110"/>
        <v>-8.1477129518228525E-2</v>
      </c>
      <c r="AV471" s="1">
        <f t="shared" si="110"/>
        <v>-0.38999924460624324</v>
      </c>
      <c r="AW471" s="1">
        <f t="shared" si="111"/>
        <v>1.0516894605177038</v>
      </c>
      <c r="AX471" s="1">
        <f t="shared" si="111"/>
        <v>0.26044770749225798</v>
      </c>
      <c r="AY471" s="1">
        <f t="shared" si="111"/>
        <v>-7.2592730352501909E-3</v>
      </c>
      <c r="AZ471" s="1">
        <f t="shared" si="111"/>
        <v>-0.34552032288269757</v>
      </c>
      <c r="BA471" s="1">
        <f t="shared" si="117"/>
        <v>-0.44108228041665831</v>
      </c>
      <c r="BB471" s="1">
        <f t="shared" si="115"/>
        <v>-0.21503732076197307</v>
      </c>
      <c r="BC471" s="1">
        <f t="shared" si="115"/>
        <v>-0.35611437759536568</v>
      </c>
      <c r="BD471" s="1">
        <f t="shared" si="115"/>
        <v>-1.1054716874058155</v>
      </c>
      <c r="BE471" s="1">
        <f t="shared" si="115"/>
        <v>-0.65979304502442915</v>
      </c>
      <c r="BF471" s="1">
        <f t="shared" si="123"/>
        <v>-0.84821762538638401</v>
      </c>
      <c r="BG471" s="1">
        <f t="shared" si="120"/>
        <v>0.22437974549041978</v>
      </c>
      <c r="BH471" s="1">
        <f t="shared" si="120"/>
        <v>-2.5474876134406872E-2</v>
      </c>
      <c r="BI471" s="1">
        <f t="shared" si="120"/>
        <v>0.7690084337002866</v>
      </c>
      <c r="BJ471" s="1">
        <f t="shared" si="120"/>
        <v>-1.010408345508508</v>
      </c>
      <c r="BK471" s="1">
        <f t="shared" si="121"/>
        <v>0.73738767066342814</v>
      </c>
      <c r="BL471" s="1">
        <f t="shared" si="121"/>
        <v>0.11413110601541589</v>
      </c>
      <c r="BM471" s="1">
        <f t="shared" si="121"/>
        <v>-0.22398394759866314</v>
      </c>
      <c r="BN471" s="1">
        <f t="shared" si="112"/>
        <v>-0.14640777255599516</v>
      </c>
      <c r="BO471" s="6">
        <f t="shared" si="113"/>
        <v>1.0300368484612235</v>
      </c>
    </row>
    <row r="472" spans="1:67" x14ac:dyDescent="0.2">
      <c r="A472" s="3" t="s">
        <v>483</v>
      </c>
      <c r="B472" s="8">
        <v>25151</v>
      </c>
      <c r="C472" s="5">
        <v>53</v>
      </c>
      <c r="D472" s="5">
        <v>6</v>
      </c>
      <c r="E472" s="5">
        <v>1</v>
      </c>
      <c r="F472" s="5">
        <v>3</v>
      </c>
      <c r="G472" s="5">
        <v>3</v>
      </c>
      <c r="H472" s="5">
        <v>3</v>
      </c>
      <c r="I472" s="5">
        <v>21</v>
      </c>
      <c r="J472" s="5">
        <v>0</v>
      </c>
      <c r="K472" s="5">
        <v>0</v>
      </c>
      <c r="L472" s="5">
        <v>0</v>
      </c>
      <c r="M472" s="5">
        <v>0</v>
      </c>
      <c r="N472" s="5">
        <v>4</v>
      </c>
      <c r="O472" s="5">
        <v>0</v>
      </c>
      <c r="P472" s="5">
        <v>0</v>
      </c>
      <c r="Q472" s="5">
        <v>4</v>
      </c>
      <c r="R472" s="5">
        <v>6</v>
      </c>
      <c r="S472" s="5">
        <v>0</v>
      </c>
      <c r="T472" s="5">
        <v>2</v>
      </c>
      <c r="U472" s="5">
        <v>0</v>
      </c>
      <c r="V472" s="5">
        <v>0</v>
      </c>
      <c r="W472" s="5">
        <v>0</v>
      </c>
      <c r="X472" s="1">
        <f t="shared" si="108"/>
        <v>3.9889840465642745</v>
      </c>
      <c r="Y472" s="1">
        <f t="shared" si="108"/>
        <v>1.9459101490553132</v>
      </c>
      <c r="Z472" s="1">
        <f t="shared" si="108"/>
        <v>0.69314718055994529</v>
      </c>
      <c r="AA472" s="1">
        <f t="shared" si="108"/>
        <v>1.3862943611198906</v>
      </c>
      <c r="AB472" s="1">
        <f t="shared" si="109"/>
        <v>1.3862943611198906</v>
      </c>
      <c r="AC472" s="1">
        <f t="shared" si="109"/>
        <v>1.3862943611198906</v>
      </c>
      <c r="AD472" s="1">
        <f t="shared" si="109"/>
        <v>3.0910424533583161</v>
      </c>
      <c r="AE472" s="1">
        <f t="shared" si="109"/>
        <v>0</v>
      </c>
      <c r="AF472" s="1">
        <f t="shared" si="116"/>
        <v>0</v>
      </c>
      <c r="AG472" s="1">
        <f t="shared" si="114"/>
        <v>0</v>
      </c>
      <c r="AH472" s="1">
        <f t="shared" si="114"/>
        <v>0</v>
      </c>
      <c r="AI472" s="1">
        <f t="shared" si="114"/>
        <v>1.6094379124341003</v>
      </c>
      <c r="AJ472" s="1">
        <f t="shared" si="114"/>
        <v>0</v>
      </c>
      <c r="AK472" s="1">
        <f t="shared" si="122"/>
        <v>0</v>
      </c>
      <c r="AL472" s="1">
        <f t="shared" si="118"/>
        <v>1.6094379124341003</v>
      </c>
      <c r="AM472" s="1">
        <f t="shared" si="118"/>
        <v>1.9459101490553132</v>
      </c>
      <c r="AN472" s="1">
        <f t="shared" si="118"/>
        <v>0</v>
      </c>
      <c r="AO472" s="1">
        <f t="shared" si="118"/>
        <v>1.0986122886681098</v>
      </c>
      <c r="AP472" s="1">
        <f t="shared" si="119"/>
        <v>0</v>
      </c>
      <c r="AQ472" s="1">
        <f t="shared" si="119"/>
        <v>0</v>
      </c>
      <c r="AR472" s="1">
        <f t="shared" si="119"/>
        <v>0</v>
      </c>
      <c r="AS472" s="1">
        <f t="shared" si="110"/>
        <v>0.3500558229774639</v>
      </c>
      <c r="AT472" s="1">
        <f t="shared" si="110"/>
        <v>0.48125818728026287</v>
      </c>
      <c r="AU472" s="1">
        <f t="shared" si="110"/>
        <v>-0.54106004830626186</v>
      </c>
      <c r="AV472" s="1">
        <f t="shared" si="110"/>
        <v>-6.9112230563044622E-2</v>
      </c>
      <c r="AW472" s="1">
        <f t="shared" si="111"/>
        <v>1.0516894605177038</v>
      </c>
      <c r="AX472" s="1">
        <f t="shared" si="111"/>
        <v>-4.0149830989457763E-2</v>
      </c>
      <c r="AY472" s="1">
        <f t="shared" si="111"/>
        <v>0.353729924114012</v>
      </c>
      <c r="AZ472" s="1">
        <f t="shared" si="111"/>
        <v>-0.34552032288269757</v>
      </c>
      <c r="BA472" s="1">
        <f t="shared" si="117"/>
        <v>-0.44108228041665831</v>
      </c>
      <c r="BB472" s="1">
        <f t="shared" si="115"/>
        <v>-0.21503732076197307</v>
      </c>
      <c r="BC472" s="1">
        <f t="shared" si="115"/>
        <v>-0.35611437759536568</v>
      </c>
      <c r="BD472" s="1">
        <f t="shared" si="115"/>
        <v>0.95955907277440056</v>
      </c>
      <c r="BE472" s="1">
        <f t="shared" si="115"/>
        <v>-0.65979304502442915</v>
      </c>
      <c r="BF472" s="1">
        <f t="shared" si="123"/>
        <v>-0.84821762538638401</v>
      </c>
      <c r="BG472" s="1">
        <f t="shared" si="120"/>
        <v>0.97784666966520262</v>
      </c>
      <c r="BH472" s="1">
        <f t="shared" si="120"/>
        <v>1.5603793429455226</v>
      </c>
      <c r="BI472" s="1">
        <f t="shared" si="120"/>
        <v>-0.51341694708197316</v>
      </c>
      <c r="BJ472" s="1">
        <f t="shared" si="120"/>
        <v>0.63280645673869729</v>
      </c>
      <c r="BK472" s="1">
        <f t="shared" si="121"/>
        <v>-0.69473581116207361</v>
      </c>
      <c r="BL472" s="1">
        <f t="shared" si="121"/>
        <v>-1.0709685365941881</v>
      </c>
      <c r="BM472" s="1">
        <f t="shared" si="121"/>
        <v>-1.0838440050768672</v>
      </c>
      <c r="BN472" s="1">
        <f t="shared" si="112"/>
        <v>-2.4367973563243266E-2</v>
      </c>
      <c r="BO472" s="6">
        <f t="shared" si="113"/>
        <v>1.1520766474539754</v>
      </c>
    </row>
    <row r="473" spans="1:67" x14ac:dyDescent="0.2">
      <c r="A473" s="3" t="s">
        <v>484</v>
      </c>
      <c r="B473" s="8">
        <v>25154</v>
      </c>
      <c r="C473" s="5">
        <v>15</v>
      </c>
      <c r="D473" s="5">
        <v>0</v>
      </c>
      <c r="E473" s="5">
        <v>1</v>
      </c>
      <c r="F473" s="5">
        <v>1</v>
      </c>
      <c r="G473" s="5">
        <v>0</v>
      </c>
      <c r="H473" s="5">
        <v>1</v>
      </c>
      <c r="I473" s="5">
        <v>10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2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1">
        <f t="shared" si="108"/>
        <v>2.7725887222397811</v>
      </c>
      <c r="Y473" s="1">
        <f t="shared" si="108"/>
        <v>0</v>
      </c>
      <c r="Z473" s="1">
        <f t="shared" si="108"/>
        <v>0.69314718055994529</v>
      </c>
      <c r="AA473" s="1">
        <f t="shared" si="108"/>
        <v>0.69314718055994529</v>
      </c>
      <c r="AB473" s="1">
        <f t="shared" si="109"/>
        <v>0</v>
      </c>
      <c r="AC473" s="1">
        <f t="shared" si="109"/>
        <v>0.69314718055994529</v>
      </c>
      <c r="AD473" s="1">
        <f t="shared" si="109"/>
        <v>2.3978952727983707</v>
      </c>
      <c r="AE473" s="1">
        <f t="shared" si="109"/>
        <v>0</v>
      </c>
      <c r="AF473" s="1">
        <f t="shared" si="116"/>
        <v>0</v>
      </c>
      <c r="AG473" s="1">
        <f t="shared" si="114"/>
        <v>0</v>
      </c>
      <c r="AH473" s="1">
        <f t="shared" si="114"/>
        <v>0</v>
      </c>
      <c r="AI473" s="1">
        <f t="shared" si="114"/>
        <v>0</v>
      </c>
      <c r="AJ473" s="1">
        <f t="shared" si="114"/>
        <v>0</v>
      </c>
      <c r="AK473" s="1">
        <f t="shared" si="122"/>
        <v>0</v>
      </c>
      <c r="AL473" s="1">
        <f t="shared" si="118"/>
        <v>1.0986122886681098</v>
      </c>
      <c r="AM473" s="1">
        <f t="shared" si="118"/>
        <v>0</v>
      </c>
      <c r="AN473" s="1">
        <f t="shared" si="118"/>
        <v>0</v>
      </c>
      <c r="AO473" s="1">
        <f t="shared" si="118"/>
        <v>0</v>
      </c>
      <c r="AP473" s="1">
        <f t="shared" si="119"/>
        <v>0</v>
      </c>
      <c r="AQ473" s="1">
        <f t="shared" si="119"/>
        <v>0</v>
      </c>
      <c r="AR473" s="1">
        <f t="shared" si="119"/>
        <v>0</v>
      </c>
      <c r="AS473" s="1">
        <f t="shared" si="110"/>
        <v>-0.8734500286673661</v>
      </c>
      <c r="AT473" s="1">
        <f t="shared" si="110"/>
        <v>-1.5575639519668798</v>
      </c>
      <c r="AU473" s="1">
        <f t="shared" si="110"/>
        <v>-0.54106004830626186</v>
      </c>
      <c r="AV473" s="1">
        <f t="shared" si="110"/>
        <v>-0.84226408937281971</v>
      </c>
      <c r="AW473" s="1">
        <f t="shared" si="111"/>
        <v>-1.4324240342457668</v>
      </c>
      <c r="AX473" s="1">
        <f t="shared" si="111"/>
        <v>-0.97389107089860638</v>
      </c>
      <c r="AY473" s="1">
        <f t="shared" si="111"/>
        <v>-0.29959567906108503</v>
      </c>
      <c r="AZ473" s="1">
        <f t="shared" si="111"/>
        <v>-0.34552032288269757</v>
      </c>
      <c r="BA473" s="1">
        <f t="shared" si="117"/>
        <v>-0.44108228041665831</v>
      </c>
      <c r="BB473" s="1">
        <f t="shared" si="115"/>
        <v>-0.21503732076197307</v>
      </c>
      <c r="BC473" s="1">
        <f t="shared" si="115"/>
        <v>-0.35611437759536568</v>
      </c>
      <c r="BD473" s="1">
        <f t="shared" si="115"/>
        <v>-1.1054716874058155</v>
      </c>
      <c r="BE473" s="1">
        <f t="shared" si="115"/>
        <v>-0.65979304502442915</v>
      </c>
      <c r="BF473" s="1">
        <f t="shared" si="123"/>
        <v>-0.84821762538638401</v>
      </c>
      <c r="BG473" s="1">
        <f t="shared" si="120"/>
        <v>0.22437974549041978</v>
      </c>
      <c r="BH473" s="1">
        <f t="shared" si="120"/>
        <v>-0.90291969880072387</v>
      </c>
      <c r="BI473" s="1">
        <f t="shared" si="120"/>
        <v>-0.51341694708197316</v>
      </c>
      <c r="BJ473" s="1">
        <f t="shared" si="120"/>
        <v>-1.010408345508508</v>
      </c>
      <c r="BK473" s="1">
        <f t="shared" si="121"/>
        <v>-0.69473581116207361</v>
      </c>
      <c r="BL473" s="1">
        <f t="shared" si="121"/>
        <v>-1.0709685365941881</v>
      </c>
      <c r="BM473" s="1">
        <f t="shared" si="121"/>
        <v>-1.0838440050768672</v>
      </c>
      <c r="BN473" s="1">
        <f t="shared" si="112"/>
        <v>-0.74016186479647728</v>
      </c>
      <c r="BO473" s="6">
        <f t="shared" si="113"/>
        <v>0.43628275622074131</v>
      </c>
    </row>
    <row r="474" spans="1:67" x14ac:dyDescent="0.2">
      <c r="A474" s="3" t="s">
        <v>485</v>
      </c>
      <c r="B474" s="8">
        <v>25168</v>
      </c>
      <c r="C474" s="5">
        <v>19</v>
      </c>
      <c r="D474" s="5">
        <v>1</v>
      </c>
      <c r="E474" s="5">
        <v>1</v>
      </c>
      <c r="F474" s="5">
        <v>1</v>
      </c>
      <c r="G474" s="5">
        <v>0</v>
      </c>
      <c r="H474" s="5">
        <v>2</v>
      </c>
      <c r="I474" s="5">
        <v>9</v>
      </c>
      <c r="J474" s="5">
        <v>0</v>
      </c>
      <c r="K474" s="5">
        <v>0</v>
      </c>
      <c r="L474" s="5">
        <v>0</v>
      </c>
      <c r="M474" s="5">
        <v>0</v>
      </c>
      <c r="N474" s="5">
        <v>1</v>
      </c>
      <c r="O474" s="5">
        <v>0</v>
      </c>
      <c r="P474" s="5">
        <v>1</v>
      </c>
      <c r="Q474" s="5">
        <v>2</v>
      </c>
      <c r="R474" s="5">
        <v>0</v>
      </c>
      <c r="S474" s="5">
        <v>0</v>
      </c>
      <c r="T474" s="5">
        <v>0</v>
      </c>
      <c r="U474" s="5">
        <v>0</v>
      </c>
      <c r="V474" s="5">
        <v>1</v>
      </c>
      <c r="W474" s="5">
        <v>0</v>
      </c>
      <c r="X474" s="1">
        <f t="shared" si="108"/>
        <v>2.9957322735539909</v>
      </c>
      <c r="Y474" s="1">
        <f t="shared" si="108"/>
        <v>0.69314718055994529</v>
      </c>
      <c r="Z474" s="1">
        <f t="shared" si="108"/>
        <v>0.69314718055994529</v>
      </c>
      <c r="AA474" s="1">
        <f t="shared" si="108"/>
        <v>0.69314718055994529</v>
      </c>
      <c r="AB474" s="1">
        <f t="shared" si="109"/>
        <v>0</v>
      </c>
      <c r="AC474" s="1">
        <f t="shared" si="109"/>
        <v>1.0986122886681098</v>
      </c>
      <c r="AD474" s="1">
        <f t="shared" si="109"/>
        <v>2.3025850929940459</v>
      </c>
      <c r="AE474" s="1">
        <f t="shared" si="109"/>
        <v>0</v>
      </c>
      <c r="AF474" s="1">
        <f t="shared" si="116"/>
        <v>0</v>
      </c>
      <c r="AG474" s="1">
        <f t="shared" si="114"/>
        <v>0</v>
      </c>
      <c r="AH474" s="1">
        <f t="shared" si="114"/>
        <v>0</v>
      </c>
      <c r="AI474" s="1">
        <f t="shared" si="114"/>
        <v>0.69314718055994529</v>
      </c>
      <c r="AJ474" s="1">
        <f t="shared" si="114"/>
        <v>0</v>
      </c>
      <c r="AK474" s="1">
        <f t="shared" si="122"/>
        <v>0.69314718055994529</v>
      </c>
      <c r="AL474" s="1">
        <f t="shared" si="118"/>
        <v>1.0986122886681098</v>
      </c>
      <c r="AM474" s="1">
        <f t="shared" si="118"/>
        <v>0</v>
      </c>
      <c r="AN474" s="1">
        <f t="shared" si="118"/>
        <v>0</v>
      </c>
      <c r="AO474" s="1">
        <f t="shared" si="118"/>
        <v>0</v>
      </c>
      <c r="AP474" s="1">
        <f t="shared" si="119"/>
        <v>0</v>
      </c>
      <c r="AQ474" s="1">
        <f t="shared" si="119"/>
        <v>0.69314718055994529</v>
      </c>
      <c r="AR474" s="1">
        <f t="shared" si="119"/>
        <v>0</v>
      </c>
      <c r="AS474" s="1">
        <f t="shared" si="110"/>
        <v>-0.64900207549773348</v>
      </c>
      <c r="AT474" s="1">
        <f t="shared" si="110"/>
        <v>-0.83132085273209477</v>
      </c>
      <c r="AU474" s="1">
        <f t="shared" si="110"/>
        <v>-0.54106004830626186</v>
      </c>
      <c r="AV474" s="1">
        <f t="shared" si="110"/>
        <v>-0.84226408937281971</v>
      </c>
      <c r="AW474" s="1">
        <f t="shared" si="111"/>
        <v>-1.4324240342457668</v>
      </c>
      <c r="AX474" s="1">
        <f t="shared" si="111"/>
        <v>-0.42768746017487758</v>
      </c>
      <c r="AY474" s="1">
        <f t="shared" si="111"/>
        <v>-0.38943025165371242</v>
      </c>
      <c r="AZ474" s="1">
        <f t="shared" si="111"/>
        <v>-0.34552032288269757</v>
      </c>
      <c r="BA474" s="1">
        <f t="shared" si="117"/>
        <v>-0.44108228041665831</v>
      </c>
      <c r="BB474" s="1">
        <f t="shared" si="115"/>
        <v>-0.21503732076197307</v>
      </c>
      <c r="BC474" s="1">
        <f t="shared" si="115"/>
        <v>-0.35611437759536568</v>
      </c>
      <c r="BD474" s="1">
        <f t="shared" si="115"/>
        <v>-0.21611134729571765</v>
      </c>
      <c r="BE474" s="1">
        <f t="shared" si="115"/>
        <v>-0.65979304502442915</v>
      </c>
      <c r="BF474" s="1">
        <f t="shared" si="123"/>
        <v>8.162042714378219E-2</v>
      </c>
      <c r="BG474" s="1">
        <f t="shared" si="120"/>
        <v>0.22437974549041978</v>
      </c>
      <c r="BH474" s="1">
        <f t="shared" si="120"/>
        <v>-0.90291969880072387</v>
      </c>
      <c r="BI474" s="1">
        <f t="shared" si="120"/>
        <v>-0.51341694708197316</v>
      </c>
      <c r="BJ474" s="1">
        <f t="shared" si="120"/>
        <v>-1.010408345508508</v>
      </c>
      <c r="BK474" s="1">
        <f t="shared" si="121"/>
        <v>-0.69473581116207361</v>
      </c>
      <c r="BL474" s="1">
        <f t="shared" si="121"/>
        <v>0.11413110601541589</v>
      </c>
      <c r="BM474" s="1">
        <f t="shared" si="121"/>
        <v>-1.0838440050768672</v>
      </c>
      <c r="BN474" s="1">
        <f t="shared" si="112"/>
        <v>-0.53009719214003026</v>
      </c>
      <c r="BO474" s="6">
        <f t="shared" si="113"/>
        <v>0.64634742887718832</v>
      </c>
    </row>
    <row r="475" spans="1:67" x14ac:dyDescent="0.2">
      <c r="A475" s="3" t="s">
        <v>486</v>
      </c>
      <c r="B475" s="8">
        <v>25175</v>
      </c>
      <c r="C475" s="5">
        <v>167</v>
      </c>
      <c r="D475" s="5">
        <v>9</v>
      </c>
      <c r="E475" s="5">
        <v>8</v>
      </c>
      <c r="F475" s="5">
        <v>3</v>
      </c>
      <c r="G475" s="5">
        <v>3</v>
      </c>
      <c r="H475" s="5">
        <v>6</v>
      </c>
      <c r="I475" s="5">
        <v>99</v>
      </c>
      <c r="J475" s="5">
        <v>0</v>
      </c>
      <c r="K475" s="5">
        <v>1</v>
      </c>
      <c r="L475" s="5">
        <v>0</v>
      </c>
      <c r="M475" s="5">
        <v>0</v>
      </c>
      <c r="N475" s="5">
        <v>8</v>
      </c>
      <c r="O475" s="5">
        <v>2</v>
      </c>
      <c r="P475" s="5">
        <v>4</v>
      </c>
      <c r="Q475" s="5">
        <v>7</v>
      </c>
      <c r="R475" s="5">
        <v>8</v>
      </c>
      <c r="S475" s="5">
        <v>6</v>
      </c>
      <c r="T475" s="5">
        <v>2</v>
      </c>
      <c r="U475" s="5">
        <v>0</v>
      </c>
      <c r="V475" s="5">
        <v>1</v>
      </c>
      <c r="W475" s="5">
        <v>3</v>
      </c>
      <c r="X475" s="1">
        <f t="shared" si="108"/>
        <v>5.1239639794032588</v>
      </c>
      <c r="Y475" s="1">
        <f t="shared" si="108"/>
        <v>2.3025850929940459</v>
      </c>
      <c r="Z475" s="1">
        <f t="shared" si="108"/>
        <v>2.1972245773362196</v>
      </c>
      <c r="AA475" s="1">
        <f t="shared" si="108"/>
        <v>1.3862943611198906</v>
      </c>
      <c r="AB475" s="1">
        <f t="shared" si="109"/>
        <v>1.3862943611198906</v>
      </c>
      <c r="AC475" s="1">
        <f t="shared" si="109"/>
        <v>1.9459101490553132</v>
      </c>
      <c r="AD475" s="1">
        <f t="shared" si="109"/>
        <v>4.6051701859880918</v>
      </c>
      <c r="AE475" s="1">
        <f t="shared" si="109"/>
        <v>0</v>
      </c>
      <c r="AF475" s="1">
        <f t="shared" si="116"/>
        <v>0.69314718055994529</v>
      </c>
      <c r="AG475" s="1">
        <f t="shared" si="114"/>
        <v>0</v>
      </c>
      <c r="AH475" s="1">
        <f t="shared" si="114"/>
        <v>0</v>
      </c>
      <c r="AI475" s="1">
        <f t="shared" si="114"/>
        <v>2.1972245773362196</v>
      </c>
      <c r="AJ475" s="1">
        <f t="shared" si="114"/>
        <v>1.0986122886681098</v>
      </c>
      <c r="AK475" s="1">
        <f t="shared" si="122"/>
        <v>1.6094379124341003</v>
      </c>
      <c r="AL475" s="1">
        <f t="shared" si="118"/>
        <v>2.0794415416798357</v>
      </c>
      <c r="AM475" s="1">
        <f t="shared" si="118"/>
        <v>2.1972245773362196</v>
      </c>
      <c r="AN475" s="1">
        <f t="shared" si="118"/>
        <v>1.9459101490553132</v>
      </c>
      <c r="AO475" s="1">
        <f t="shared" si="118"/>
        <v>1.0986122886681098</v>
      </c>
      <c r="AP475" s="1">
        <f t="shared" si="119"/>
        <v>0</v>
      </c>
      <c r="AQ475" s="1">
        <f t="shared" si="119"/>
        <v>0.69314718055994529</v>
      </c>
      <c r="AR475" s="1">
        <f t="shared" si="119"/>
        <v>1.3862943611198906</v>
      </c>
      <c r="AS475" s="1">
        <f t="shared" si="110"/>
        <v>1.4916703635456148</v>
      </c>
      <c r="AT475" s="1">
        <f t="shared" si="110"/>
        <v>0.85496340309922347</v>
      </c>
      <c r="AU475" s="1">
        <f t="shared" si="110"/>
        <v>1.1637679782502064</v>
      </c>
      <c r="AV475" s="1">
        <f t="shared" si="110"/>
        <v>-6.9112230563044622E-2</v>
      </c>
      <c r="AW475" s="1">
        <f t="shared" si="111"/>
        <v>1.0516894605177038</v>
      </c>
      <c r="AX475" s="1">
        <f t="shared" si="111"/>
        <v>0.71371075497936354</v>
      </c>
      <c r="AY475" s="1">
        <f t="shared" si="111"/>
        <v>1.7808704246428746</v>
      </c>
      <c r="AZ475" s="1">
        <f t="shared" si="111"/>
        <v>-0.34552032288269757</v>
      </c>
      <c r="BA475" s="1">
        <f t="shared" si="117"/>
        <v>1.0982808385202272</v>
      </c>
      <c r="BB475" s="1">
        <f t="shared" si="115"/>
        <v>-0.21503732076197307</v>
      </c>
      <c r="BC475" s="1">
        <f t="shared" si="115"/>
        <v>-0.35611437759536568</v>
      </c>
      <c r="BD475" s="1">
        <f t="shared" si="115"/>
        <v>1.713733890000422</v>
      </c>
      <c r="BE475" s="1">
        <f t="shared" si="115"/>
        <v>0.94980581438502953</v>
      </c>
      <c r="BF475" s="1">
        <f t="shared" si="123"/>
        <v>1.3107994724787599</v>
      </c>
      <c r="BG475" s="1">
        <f t="shared" si="120"/>
        <v>1.671101221517906</v>
      </c>
      <c r="BH475" s="1">
        <f t="shared" si="120"/>
        <v>1.8785145819553508</v>
      </c>
      <c r="BI475" s="1">
        <f t="shared" si="120"/>
        <v>3.0868062578287008</v>
      </c>
      <c r="BJ475" s="1">
        <f t="shared" si="120"/>
        <v>0.63280645673869729</v>
      </c>
      <c r="BK475" s="1">
        <f t="shared" si="121"/>
        <v>-0.69473581116207361</v>
      </c>
      <c r="BL475" s="1">
        <f t="shared" si="121"/>
        <v>0.11413110601541589</v>
      </c>
      <c r="BM475" s="1">
        <f t="shared" si="121"/>
        <v>1.1785832644576903E-3</v>
      </c>
      <c r="BN475" s="1">
        <f t="shared" si="112"/>
        <v>0.84920526403689545</v>
      </c>
      <c r="BO475" s="6">
        <f t="shared" si="113"/>
        <v>2.025649885054114</v>
      </c>
    </row>
    <row r="476" spans="1:67" x14ac:dyDescent="0.2">
      <c r="A476" s="3" t="s">
        <v>487</v>
      </c>
      <c r="B476" s="8">
        <v>25178</v>
      </c>
      <c r="C476" s="5">
        <v>44</v>
      </c>
      <c r="D476" s="5">
        <v>5</v>
      </c>
      <c r="E476" s="5">
        <v>0</v>
      </c>
      <c r="F476" s="5">
        <v>5</v>
      </c>
      <c r="G476" s="5">
        <v>1</v>
      </c>
      <c r="H476" s="5">
        <v>4</v>
      </c>
      <c r="I476" s="5">
        <v>14</v>
      </c>
      <c r="J476" s="5">
        <v>0</v>
      </c>
      <c r="K476" s="5">
        <v>0</v>
      </c>
      <c r="L476" s="5">
        <v>0</v>
      </c>
      <c r="M476" s="5">
        <v>0</v>
      </c>
      <c r="N476" s="5">
        <v>3</v>
      </c>
      <c r="O476" s="5">
        <v>0</v>
      </c>
      <c r="P476" s="5">
        <v>1</v>
      </c>
      <c r="Q476" s="5">
        <v>7</v>
      </c>
      <c r="R476" s="5">
        <v>3</v>
      </c>
      <c r="S476" s="5">
        <v>0</v>
      </c>
      <c r="T476" s="5">
        <v>0</v>
      </c>
      <c r="U476" s="5">
        <v>0</v>
      </c>
      <c r="V476" s="5">
        <v>1</v>
      </c>
      <c r="W476" s="5">
        <v>2</v>
      </c>
      <c r="X476" s="1">
        <f t="shared" si="108"/>
        <v>3.8066624897703196</v>
      </c>
      <c r="Y476" s="1">
        <f t="shared" si="108"/>
        <v>1.791759469228055</v>
      </c>
      <c r="Z476" s="1">
        <f t="shared" si="108"/>
        <v>0</v>
      </c>
      <c r="AA476" s="1">
        <f t="shared" si="108"/>
        <v>1.791759469228055</v>
      </c>
      <c r="AB476" s="1">
        <f t="shared" si="109"/>
        <v>0.69314718055994529</v>
      </c>
      <c r="AC476" s="1">
        <f t="shared" si="109"/>
        <v>1.6094379124341003</v>
      </c>
      <c r="AD476" s="1">
        <f t="shared" si="109"/>
        <v>2.7080502011022101</v>
      </c>
      <c r="AE476" s="1">
        <f t="shared" si="109"/>
        <v>0</v>
      </c>
      <c r="AF476" s="1">
        <f t="shared" si="116"/>
        <v>0</v>
      </c>
      <c r="AG476" s="1">
        <f t="shared" si="114"/>
        <v>0</v>
      </c>
      <c r="AH476" s="1">
        <f t="shared" si="114"/>
        <v>0</v>
      </c>
      <c r="AI476" s="1">
        <f t="shared" si="114"/>
        <v>1.3862943611198906</v>
      </c>
      <c r="AJ476" s="1">
        <f t="shared" si="114"/>
        <v>0</v>
      </c>
      <c r="AK476" s="1">
        <f t="shared" si="122"/>
        <v>0.69314718055994529</v>
      </c>
      <c r="AL476" s="1">
        <f t="shared" si="118"/>
        <v>2.0794415416798357</v>
      </c>
      <c r="AM476" s="1">
        <f t="shared" si="118"/>
        <v>1.3862943611198906</v>
      </c>
      <c r="AN476" s="1">
        <f t="shared" si="118"/>
        <v>0</v>
      </c>
      <c r="AO476" s="1">
        <f t="shared" si="118"/>
        <v>0</v>
      </c>
      <c r="AP476" s="1">
        <f t="shared" si="119"/>
        <v>0</v>
      </c>
      <c r="AQ476" s="1">
        <f t="shared" si="119"/>
        <v>0.69314718055994529</v>
      </c>
      <c r="AR476" s="1">
        <f t="shared" si="119"/>
        <v>1.0986122886681098</v>
      </c>
      <c r="AS476" s="1">
        <f t="shared" si="110"/>
        <v>0.16666849226548636</v>
      </c>
      <c r="AT476" s="1">
        <f t="shared" si="110"/>
        <v>0.31974722596255284</v>
      </c>
      <c r="AU476" s="1">
        <f t="shared" si="110"/>
        <v>-1.3267222372866634</v>
      </c>
      <c r="AV476" s="1">
        <f t="shared" si="110"/>
        <v>0.38315261420353169</v>
      </c>
      <c r="AW476" s="1">
        <f t="shared" si="111"/>
        <v>-0.19036728686403157</v>
      </c>
      <c r="AX476" s="1">
        <f t="shared" si="111"/>
        <v>0.26044770749225798</v>
      </c>
      <c r="AY476" s="1">
        <f t="shared" si="111"/>
        <v>-7.2592730352501909E-3</v>
      </c>
      <c r="AZ476" s="1">
        <f t="shared" si="111"/>
        <v>-0.34552032288269757</v>
      </c>
      <c r="BA476" s="1">
        <f t="shared" si="117"/>
        <v>-0.44108228041665831</v>
      </c>
      <c r="BB476" s="1">
        <f t="shared" si="115"/>
        <v>-0.21503732076197307</v>
      </c>
      <c r="BC476" s="1">
        <f t="shared" si="115"/>
        <v>-0.35611437759536568</v>
      </c>
      <c r="BD476" s="1">
        <f t="shared" si="115"/>
        <v>0.67324899281438011</v>
      </c>
      <c r="BE476" s="1">
        <f t="shared" si="115"/>
        <v>-0.65979304502442915</v>
      </c>
      <c r="BF476" s="1">
        <f t="shared" si="123"/>
        <v>8.162042714378219E-2</v>
      </c>
      <c r="BG476" s="1">
        <f t="shared" si="120"/>
        <v>1.671101221517906</v>
      </c>
      <c r="BH476" s="1">
        <f t="shared" si="120"/>
        <v>0.85196994653191005</v>
      </c>
      <c r="BI476" s="1">
        <f t="shared" si="120"/>
        <v>-0.51341694708197316</v>
      </c>
      <c r="BJ476" s="1">
        <f t="shared" si="120"/>
        <v>-1.010408345508508</v>
      </c>
      <c r="BK476" s="1">
        <f t="shared" si="121"/>
        <v>-0.69473581116207361</v>
      </c>
      <c r="BL476" s="1">
        <f t="shared" si="121"/>
        <v>0.11413110601541589</v>
      </c>
      <c r="BM476" s="1">
        <f t="shared" si="121"/>
        <v>-0.22398394759866314</v>
      </c>
      <c r="BN476" s="1">
        <f t="shared" si="112"/>
        <v>-6.9635879108145893E-2</v>
      </c>
      <c r="BO476" s="6">
        <f t="shared" si="113"/>
        <v>1.1068087419090726</v>
      </c>
    </row>
    <row r="477" spans="1:67" x14ac:dyDescent="0.2">
      <c r="A477" s="3" t="s">
        <v>488</v>
      </c>
      <c r="B477" s="8">
        <v>25181</v>
      </c>
      <c r="C477" s="5">
        <v>37</v>
      </c>
      <c r="D477" s="5">
        <v>4</v>
      </c>
      <c r="E477" s="5">
        <v>3</v>
      </c>
      <c r="F477" s="5">
        <v>2</v>
      </c>
      <c r="G477" s="5">
        <v>1</v>
      </c>
      <c r="H477" s="5">
        <v>2</v>
      </c>
      <c r="I477" s="5">
        <v>16</v>
      </c>
      <c r="J477" s="5">
        <v>0</v>
      </c>
      <c r="K477" s="5">
        <v>0</v>
      </c>
      <c r="L477" s="5">
        <v>0</v>
      </c>
      <c r="M477" s="5">
        <v>0</v>
      </c>
      <c r="N477" s="5">
        <v>2</v>
      </c>
      <c r="O477" s="5">
        <v>0</v>
      </c>
      <c r="P477" s="5">
        <v>0</v>
      </c>
      <c r="Q477" s="5">
        <v>6</v>
      </c>
      <c r="R477" s="5">
        <v>0</v>
      </c>
      <c r="S477" s="5">
        <v>0</v>
      </c>
      <c r="T477" s="5">
        <v>1</v>
      </c>
      <c r="U477" s="5">
        <v>0</v>
      </c>
      <c r="V477" s="5">
        <v>0</v>
      </c>
      <c r="W477" s="5">
        <v>0</v>
      </c>
      <c r="X477" s="1">
        <f t="shared" si="108"/>
        <v>3.6375861597263857</v>
      </c>
      <c r="Y477" s="1">
        <f t="shared" si="108"/>
        <v>1.6094379124341003</v>
      </c>
      <c r="Z477" s="1">
        <f t="shared" si="108"/>
        <v>1.3862943611198906</v>
      </c>
      <c r="AA477" s="1">
        <f t="shared" si="108"/>
        <v>1.0986122886681098</v>
      </c>
      <c r="AB477" s="1">
        <f t="shared" si="109"/>
        <v>0.69314718055994529</v>
      </c>
      <c r="AC477" s="1">
        <f t="shared" si="109"/>
        <v>1.0986122886681098</v>
      </c>
      <c r="AD477" s="1">
        <f t="shared" si="109"/>
        <v>2.8332133440562162</v>
      </c>
      <c r="AE477" s="1">
        <f t="shared" si="109"/>
        <v>0</v>
      </c>
      <c r="AF477" s="1">
        <f t="shared" si="116"/>
        <v>0</v>
      </c>
      <c r="AG477" s="1">
        <f t="shared" si="114"/>
        <v>0</v>
      </c>
      <c r="AH477" s="1">
        <f t="shared" si="114"/>
        <v>0</v>
      </c>
      <c r="AI477" s="1">
        <f t="shared" si="114"/>
        <v>1.0986122886681098</v>
      </c>
      <c r="AJ477" s="1">
        <f t="shared" si="114"/>
        <v>0</v>
      </c>
      <c r="AK477" s="1">
        <f t="shared" si="122"/>
        <v>0</v>
      </c>
      <c r="AL477" s="1">
        <f t="shared" si="118"/>
        <v>1.9459101490553132</v>
      </c>
      <c r="AM477" s="1">
        <f t="shared" si="118"/>
        <v>0</v>
      </c>
      <c r="AN477" s="1">
        <f t="shared" si="118"/>
        <v>0</v>
      </c>
      <c r="AO477" s="1">
        <f t="shared" si="118"/>
        <v>0.69314718055994529</v>
      </c>
      <c r="AP477" s="1">
        <f t="shared" si="119"/>
        <v>0</v>
      </c>
      <c r="AQ477" s="1">
        <f t="shared" si="119"/>
        <v>0</v>
      </c>
      <c r="AR477" s="1">
        <f t="shared" si="119"/>
        <v>0</v>
      </c>
      <c r="AS477" s="1">
        <f t="shared" si="110"/>
        <v>-3.3961857603565827E-3</v>
      </c>
      <c r="AT477" s="1">
        <f t="shared" si="110"/>
        <v>0.12872030386443817</v>
      </c>
      <c r="AU477" s="1">
        <f t="shared" si="110"/>
        <v>0.24460214067413955</v>
      </c>
      <c r="AV477" s="1">
        <f t="shared" si="110"/>
        <v>-0.38999924460624324</v>
      </c>
      <c r="AW477" s="1">
        <f t="shared" si="111"/>
        <v>-0.19036728686403157</v>
      </c>
      <c r="AX477" s="1">
        <f t="shared" si="111"/>
        <v>-0.42768746017487758</v>
      </c>
      <c r="AY477" s="1">
        <f t="shared" si="111"/>
        <v>0.11071319826537429</v>
      </c>
      <c r="AZ477" s="1">
        <f t="shared" si="111"/>
        <v>-0.34552032288269757</v>
      </c>
      <c r="BA477" s="1">
        <f t="shared" si="117"/>
        <v>-0.44108228041665831</v>
      </c>
      <c r="BB477" s="1">
        <f t="shared" si="115"/>
        <v>-0.21503732076197307</v>
      </c>
      <c r="BC477" s="1">
        <f t="shared" si="115"/>
        <v>-0.35611437759536568</v>
      </c>
      <c r="BD477" s="1">
        <f t="shared" si="115"/>
        <v>0.30413110129730331</v>
      </c>
      <c r="BE477" s="1">
        <f t="shared" si="115"/>
        <v>-0.65979304502442915</v>
      </c>
      <c r="BF477" s="1">
        <f t="shared" si="123"/>
        <v>-0.84821762538638401</v>
      </c>
      <c r="BG477" s="1">
        <f t="shared" si="120"/>
        <v>1.4741426450474653</v>
      </c>
      <c r="BH477" s="1">
        <f t="shared" si="120"/>
        <v>-0.90291969880072387</v>
      </c>
      <c r="BI477" s="1">
        <f t="shared" si="120"/>
        <v>-0.51341694708197316</v>
      </c>
      <c r="BJ477" s="1">
        <f t="shared" si="120"/>
        <v>2.6344764738292326E-2</v>
      </c>
      <c r="BK477" s="1">
        <f t="shared" si="121"/>
        <v>-0.69473581116207361</v>
      </c>
      <c r="BL477" s="1">
        <f t="shared" si="121"/>
        <v>-1.0709685365941881</v>
      </c>
      <c r="BM477" s="1">
        <f t="shared" si="121"/>
        <v>-1.0838440050768672</v>
      </c>
      <c r="BN477" s="1">
        <f t="shared" si="112"/>
        <v>-0.27878314258580139</v>
      </c>
      <c r="BO477" s="6">
        <f t="shared" si="113"/>
        <v>0.89766147843141719</v>
      </c>
    </row>
    <row r="478" spans="1:67" x14ac:dyDescent="0.2">
      <c r="A478" s="3" t="s">
        <v>489</v>
      </c>
      <c r="B478" s="8">
        <v>25183</v>
      </c>
      <c r="C478" s="5">
        <v>74</v>
      </c>
      <c r="D478" s="5">
        <v>5</v>
      </c>
      <c r="E478" s="5">
        <v>4</v>
      </c>
      <c r="F478" s="5">
        <v>3</v>
      </c>
      <c r="G478" s="5">
        <v>2</v>
      </c>
      <c r="H478" s="5">
        <v>6</v>
      </c>
      <c r="I478" s="5">
        <v>40</v>
      </c>
      <c r="J478" s="5">
        <v>0</v>
      </c>
      <c r="K478" s="5">
        <v>2</v>
      </c>
      <c r="L478" s="5">
        <v>0</v>
      </c>
      <c r="M478" s="5">
        <v>0</v>
      </c>
      <c r="N478" s="5">
        <v>2</v>
      </c>
      <c r="O478" s="5">
        <v>0</v>
      </c>
      <c r="P478" s="5">
        <v>0</v>
      </c>
      <c r="Q478" s="5">
        <v>3</v>
      </c>
      <c r="R478" s="5">
        <v>4</v>
      </c>
      <c r="S478" s="5">
        <v>2</v>
      </c>
      <c r="T478" s="5">
        <v>1</v>
      </c>
      <c r="U478" s="5">
        <v>0</v>
      </c>
      <c r="V478" s="5">
        <v>0</v>
      </c>
      <c r="W478" s="5">
        <v>3</v>
      </c>
      <c r="X478" s="1">
        <f t="shared" si="108"/>
        <v>4.3174881135363101</v>
      </c>
      <c r="Y478" s="1">
        <f t="shared" si="108"/>
        <v>1.791759469228055</v>
      </c>
      <c r="Z478" s="1">
        <f t="shared" si="108"/>
        <v>1.6094379124341003</v>
      </c>
      <c r="AA478" s="1">
        <f t="shared" si="108"/>
        <v>1.3862943611198906</v>
      </c>
      <c r="AB478" s="1">
        <f t="shared" si="109"/>
        <v>1.0986122886681098</v>
      </c>
      <c r="AC478" s="1">
        <f t="shared" si="109"/>
        <v>1.9459101490553132</v>
      </c>
      <c r="AD478" s="1">
        <f t="shared" si="109"/>
        <v>3.713572066704308</v>
      </c>
      <c r="AE478" s="1">
        <f t="shared" si="109"/>
        <v>0</v>
      </c>
      <c r="AF478" s="1">
        <f t="shared" si="116"/>
        <v>1.0986122886681098</v>
      </c>
      <c r="AG478" s="1">
        <f t="shared" si="114"/>
        <v>0</v>
      </c>
      <c r="AH478" s="1">
        <f t="shared" si="114"/>
        <v>0</v>
      </c>
      <c r="AI478" s="1">
        <f t="shared" si="114"/>
        <v>1.0986122886681098</v>
      </c>
      <c r="AJ478" s="1">
        <f t="shared" si="114"/>
        <v>0</v>
      </c>
      <c r="AK478" s="1">
        <f t="shared" si="122"/>
        <v>0</v>
      </c>
      <c r="AL478" s="1">
        <f t="shared" si="118"/>
        <v>1.3862943611198906</v>
      </c>
      <c r="AM478" s="1">
        <f t="shared" si="118"/>
        <v>1.6094379124341003</v>
      </c>
      <c r="AN478" s="1">
        <f t="shared" si="118"/>
        <v>1.0986122886681098</v>
      </c>
      <c r="AO478" s="1">
        <f t="shared" si="118"/>
        <v>0.69314718055994529</v>
      </c>
      <c r="AP478" s="1">
        <f t="shared" si="119"/>
        <v>0</v>
      </c>
      <c r="AQ478" s="1">
        <f t="shared" si="119"/>
        <v>0</v>
      </c>
      <c r="AR478" s="1">
        <f t="shared" si="119"/>
        <v>1.3862943611198906</v>
      </c>
      <c r="AS478" s="1">
        <f t="shared" si="110"/>
        <v>0.68048018436064706</v>
      </c>
      <c r="AT478" s="1">
        <f t="shared" si="110"/>
        <v>0.31974722596255284</v>
      </c>
      <c r="AU478" s="1">
        <f t="shared" si="110"/>
        <v>0.49752887239763499</v>
      </c>
      <c r="AV478" s="1">
        <f t="shared" si="110"/>
        <v>-6.9112230563044622E-2</v>
      </c>
      <c r="AW478" s="1">
        <f t="shared" si="111"/>
        <v>0.53618933412197389</v>
      </c>
      <c r="AX478" s="1">
        <f t="shared" si="111"/>
        <v>0.71371075497936354</v>
      </c>
      <c r="AY478" s="1">
        <f t="shared" si="111"/>
        <v>0.94049496700876012</v>
      </c>
      <c r="AZ478" s="1">
        <f t="shared" si="111"/>
        <v>-0.34552032288269757</v>
      </c>
      <c r="BA478" s="1">
        <f t="shared" si="117"/>
        <v>1.9987505380914665</v>
      </c>
      <c r="BB478" s="1">
        <f t="shared" si="115"/>
        <v>-0.21503732076197307</v>
      </c>
      <c r="BC478" s="1">
        <f t="shared" si="115"/>
        <v>-0.35611437759536568</v>
      </c>
      <c r="BD478" s="1">
        <f t="shared" si="115"/>
        <v>0.30413110129730331</v>
      </c>
      <c r="BE478" s="1">
        <f t="shared" si="115"/>
        <v>-0.65979304502442915</v>
      </c>
      <c r="BF478" s="1">
        <f t="shared" si="123"/>
        <v>-0.84821762538638401</v>
      </c>
      <c r="BG478" s="1">
        <f t="shared" si="120"/>
        <v>0.64871031190258488</v>
      </c>
      <c r="BH478" s="1">
        <f t="shared" si="120"/>
        <v>1.134444086661657</v>
      </c>
      <c r="BI478" s="1">
        <f t="shared" si="120"/>
        <v>1.5191791914309583</v>
      </c>
      <c r="BJ478" s="1">
        <f t="shared" si="120"/>
        <v>2.6344764738292326E-2</v>
      </c>
      <c r="BK478" s="1">
        <f t="shared" si="121"/>
        <v>-0.69473581116207361</v>
      </c>
      <c r="BL478" s="1">
        <f t="shared" si="121"/>
        <v>-1.0709685365941881</v>
      </c>
      <c r="BM478" s="1">
        <f t="shared" si="121"/>
        <v>1.1785832644576903E-3</v>
      </c>
      <c r="BN478" s="1">
        <f t="shared" si="112"/>
        <v>0.24101860220226165</v>
      </c>
      <c r="BO478" s="6">
        <f t="shared" si="113"/>
        <v>1.4174632232194802</v>
      </c>
    </row>
    <row r="479" spans="1:67" x14ac:dyDescent="0.2">
      <c r="A479" s="3" t="s">
        <v>490</v>
      </c>
      <c r="B479" s="8">
        <v>25200</v>
      </c>
      <c r="C479" s="5">
        <v>41</v>
      </c>
      <c r="D479" s="5">
        <v>2</v>
      </c>
      <c r="E479" s="5">
        <v>1</v>
      </c>
      <c r="F479" s="5">
        <v>1</v>
      </c>
      <c r="G479" s="5">
        <v>4</v>
      </c>
      <c r="H479" s="5">
        <v>4</v>
      </c>
      <c r="I479" s="5">
        <v>22</v>
      </c>
      <c r="J479" s="5">
        <v>0</v>
      </c>
      <c r="K479" s="5">
        <v>0</v>
      </c>
      <c r="L479" s="5">
        <v>0</v>
      </c>
      <c r="M479" s="5">
        <v>0</v>
      </c>
      <c r="N479" s="5">
        <v>2</v>
      </c>
      <c r="O479" s="5">
        <v>0</v>
      </c>
      <c r="P479" s="5">
        <v>0</v>
      </c>
      <c r="Q479" s="5">
        <v>2</v>
      </c>
      <c r="R479" s="5">
        <v>1</v>
      </c>
      <c r="S479" s="5">
        <v>1</v>
      </c>
      <c r="T479" s="5">
        <v>1</v>
      </c>
      <c r="U479" s="5">
        <v>0</v>
      </c>
      <c r="V479" s="5">
        <v>0</v>
      </c>
      <c r="W479" s="5">
        <v>1</v>
      </c>
      <c r="X479" s="1">
        <f t="shared" si="108"/>
        <v>3.7376696182833684</v>
      </c>
      <c r="Y479" s="1">
        <f t="shared" si="108"/>
        <v>1.0986122886681098</v>
      </c>
      <c r="Z479" s="1">
        <f t="shared" si="108"/>
        <v>0.69314718055994529</v>
      </c>
      <c r="AA479" s="1">
        <f t="shared" si="108"/>
        <v>0.69314718055994529</v>
      </c>
      <c r="AB479" s="1">
        <f t="shared" si="109"/>
        <v>1.6094379124341003</v>
      </c>
      <c r="AC479" s="1">
        <f t="shared" si="109"/>
        <v>1.6094379124341003</v>
      </c>
      <c r="AD479" s="1">
        <f t="shared" si="109"/>
        <v>3.1354942159291497</v>
      </c>
      <c r="AE479" s="1">
        <f t="shared" si="109"/>
        <v>0</v>
      </c>
      <c r="AF479" s="1">
        <f t="shared" si="116"/>
        <v>0</v>
      </c>
      <c r="AG479" s="1">
        <f t="shared" si="114"/>
        <v>0</v>
      </c>
      <c r="AH479" s="1">
        <f t="shared" si="114"/>
        <v>0</v>
      </c>
      <c r="AI479" s="1">
        <f t="shared" si="114"/>
        <v>1.0986122886681098</v>
      </c>
      <c r="AJ479" s="1">
        <f t="shared" si="114"/>
        <v>0</v>
      </c>
      <c r="AK479" s="1">
        <f t="shared" si="122"/>
        <v>0</v>
      </c>
      <c r="AL479" s="1">
        <f t="shared" si="118"/>
        <v>1.0986122886681098</v>
      </c>
      <c r="AM479" s="1">
        <f t="shared" si="118"/>
        <v>0.69314718055994529</v>
      </c>
      <c r="AN479" s="1">
        <f t="shared" si="118"/>
        <v>0.69314718055994529</v>
      </c>
      <c r="AO479" s="1">
        <f t="shared" si="118"/>
        <v>0.69314718055994529</v>
      </c>
      <c r="AP479" s="1">
        <f t="shared" si="119"/>
        <v>0</v>
      </c>
      <c r="AQ479" s="1">
        <f t="shared" si="119"/>
        <v>0</v>
      </c>
      <c r="AR479" s="1">
        <f t="shared" si="119"/>
        <v>0.69314718055994529</v>
      </c>
      <c r="AS479" s="1">
        <f t="shared" si="110"/>
        <v>9.7272317931338767E-2</v>
      </c>
      <c r="AT479" s="1">
        <f t="shared" si="110"/>
        <v>-0.40649587327223197</v>
      </c>
      <c r="AU479" s="1">
        <f t="shared" si="110"/>
        <v>-0.54106004830626186</v>
      </c>
      <c r="AV479" s="1">
        <f t="shared" si="110"/>
        <v>-0.84226408937281971</v>
      </c>
      <c r="AW479" s="1">
        <f t="shared" si="111"/>
        <v>1.4515424229442997</v>
      </c>
      <c r="AX479" s="1">
        <f t="shared" si="111"/>
        <v>0.26044770749225798</v>
      </c>
      <c r="AY479" s="1">
        <f t="shared" si="111"/>
        <v>0.39562791549056997</v>
      </c>
      <c r="AZ479" s="1">
        <f t="shared" si="111"/>
        <v>-0.34552032288269757</v>
      </c>
      <c r="BA479" s="1">
        <f t="shared" si="117"/>
        <v>-0.44108228041665831</v>
      </c>
      <c r="BB479" s="1">
        <f t="shared" si="115"/>
        <v>-0.21503732076197307</v>
      </c>
      <c r="BC479" s="1">
        <f t="shared" si="115"/>
        <v>-0.35611437759536568</v>
      </c>
      <c r="BD479" s="1">
        <f t="shared" si="115"/>
        <v>0.30413110129730331</v>
      </c>
      <c r="BE479" s="1">
        <f t="shared" si="115"/>
        <v>-0.65979304502442915</v>
      </c>
      <c r="BF479" s="1">
        <f t="shared" si="123"/>
        <v>-0.84821762538638401</v>
      </c>
      <c r="BG479" s="1">
        <f t="shared" si="120"/>
        <v>0.22437974549041978</v>
      </c>
      <c r="BH479" s="1">
        <f t="shared" si="120"/>
        <v>-2.5474876134406872E-2</v>
      </c>
      <c r="BI479" s="1">
        <f t="shared" si="120"/>
        <v>0.7690084337002866</v>
      </c>
      <c r="BJ479" s="1">
        <f t="shared" si="120"/>
        <v>2.6344764738292326E-2</v>
      </c>
      <c r="BK479" s="1">
        <f t="shared" si="121"/>
        <v>-0.69473581116207361</v>
      </c>
      <c r="BL479" s="1">
        <f t="shared" si="121"/>
        <v>-1.0709685365941881</v>
      </c>
      <c r="BM479" s="1">
        <f t="shared" si="121"/>
        <v>-0.54133271090620472</v>
      </c>
      <c r="BN479" s="1">
        <f t="shared" si="112"/>
        <v>-0.16473059565385362</v>
      </c>
      <c r="BO479" s="6">
        <f t="shared" si="113"/>
        <v>1.011714025363365</v>
      </c>
    </row>
    <row r="480" spans="1:67" x14ac:dyDescent="0.2">
      <c r="A480" s="3" t="s">
        <v>491</v>
      </c>
      <c r="B480" s="8">
        <v>25214</v>
      </c>
      <c r="C480" s="5">
        <v>98</v>
      </c>
      <c r="D480" s="5">
        <v>6</v>
      </c>
      <c r="E480" s="5">
        <v>4</v>
      </c>
      <c r="F480" s="5">
        <v>3</v>
      </c>
      <c r="G480" s="5">
        <v>4</v>
      </c>
      <c r="H480" s="5">
        <v>4</v>
      </c>
      <c r="I480" s="5">
        <v>62</v>
      </c>
      <c r="J480" s="5">
        <v>0</v>
      </c>
      <c r="K480" s="5">
        <v>0</v>
      </c>
      <c r="L480" s="5">
        <v>0</v>
      </c>
      <c r="M480" s="5">
        <v>0</v>
      </c>
      <c r="N480" s="5">
        <v>2</v>
      </c>
      <c r="O480" s="5">
        <v>0</v>
      </c>
      <c r="P480" s="5">
        <v>2</v>
      </c>
      <c r="Q480" s="5">
        <v>1</v>
      </c>
      <c r="R480" s="5">
        <v>6</v>
      </c>
      <c r="S480" s="5">
        <v>2</v>
      </c>
      <c r="T480" s="5">
        <v>1</v>
      </c>
      <c r="U480" s="5">
        <v>1</v>
      </c>
      <c r="V480" s="5">
        <v>0</v>
      </c>
      <c r="W480" s="5">
        <v>3</v>
      </c>
      <c r="X480" s="1">
        <f t="shared" si="108"/>
        <v>4.5951198501345898</v>
      </c>
      <c r="Y480" s="1">
        <f t="shared" si="108"/>
        <v>1.9459101490553132</v>
      </c>
      <c r="Z480" s="1">
        <f t="shared" si="108"/>
        <v>1.6094379124341003</v>
      </c>
      <c r="AA480" s="1">
        <f t="shared" si="108"/>
        <v>1.3862943611198906</v>
      </c>
      <c r="AB480" s="1">
        <f t="shared" si="109"/>
        <v>1.6094379124341003</v>
      </c>
      <c r="AC480" s="1">
        <f t="shared" si="109"/>
        <v>1.6094379124341003</v>
      </c>
      <c r="AD480" s="1">
        <f t="shared" si="109"/>
        <v>4.1431347263915326</v>
      </c>
      <c r="AE480" s="1">
        <f t="shared" si="109"/>
        <v>0</v>
      </c>
      <c r="AF480" s="1">
        <f t="shared" si="116"/>
        <v>0</v>
      </c>
      <c r="AG480" s="1">
        <f t="shared" si="114"/>
        <v>0</v>
      </c>
      <c r="AH480" s="1">
        <f t="shared" si="114"/>
        <v>0</v>
      </c>
      <c r="AI480" s="1">
        <f t="shared" si="114"/>
        <v>1.0986122886681098</v>
      </c>
      <c r="AJ480" s="1">
        <f t="shared" si="114"/>
        <v>0</v>
      </c>
      <c r="AK480" s="1">
        <f t="shared" si="122"/>
        <v>1.0986122886681098</v>
      </c>
      <c r="AL480" s="1">
        <f t="shared" si="118"/>
        <v>0.69314718055994529</v>
      </c>
      <c r="AM480" s="1">
        <f t="shared" si="118"/>
        <v>1.9459101490553132</v>
      </c>
      <c r="AN480" s="1">
        <f t="shared" si="118"/>
        <v>1.0986122886681098</v>
      </c>
      <c r="AO480" s="1">
        <f t="shared" si="118"/>
        <v>0.69314718055994529</v>
      </c>
      <c r="AP480" s="1">
        <f t="shared" si="119"/>
        <v>0.69314718055994529</v>
      </c>
      <c r="AQ480" s="1">
        <f t="shared" si="119"/>
        <v>0</v>
      </c>
      <c r="AR480" s="1">
        <f t="shared" si="119"/>
        <v>1.3862943611198906</v>
      </c>
      <c r="AS480" s="1">
        <f t="shared" si="110"/>
        <v>0.95973483746361721</v>
      </c>
      <c r="AT480" s="1">
        <f t="shared" si="110"/>
        <v>0.48125818728026287</v>
      </c>
      <c r="AU480" s="1">
        <f t="shared" si="110"/>
        <v>0.49752887239763499</v>
      </c>
      <c r="AV480" s="1">
        <f t="shared" si="110"/>
        <v>-6.9112230563044622E-2</v>
      </c>
      <c r="AW480" s="1">
        <f t="shared" si="111"/>
        <v>1.4515424229442997</v>
      </c>
      <c r="AX480" s="1">
        <f t="shared" si="111"/>
        <v>0.26044770749225798</v>
      </c>
      <c r="AY480" s="1">
        <f t="shared" si="111"/>
        <v>1.3453790834166808</v>
      </c>
      <c r="AZ480" s="1">
        <f t="shared" si="111"/>
        <v>-0.34552032288269757</v>
      </c>
      <c r="BA480" s="1">
        <f t="shared" si="117"/>
        <v>-0.44108228041665831</v>
      </c>
      <c r="BB480" s="1">
        <f t="shared" si="115"/>
        <v>-0.21503732076197307</v>
      </c>
      <c r="BC480" s="1">
        <f t="shared" si="115"/>
        <v>-0.35611437759536568</v>
      </c>
      <c r="BD480" s="1">
        <f t="shared" si="115"/>
        <v>0.30413110129730331</v>
      </c>
      <c r="BE480" s="1">
        <f t="shared" si="115"/>
        <v>-0.65979304502442915</v>
      </c>
      <c r="BF480" s="1">
        <f t="shared" si="123"/>
        <v>0.62554081961751817</v>
      </c>
      <c r="BG480" s="1">
        <f t="shared" si="120"/>
        <v>-0.37368059771273615</v>
      </c>
      <c r="BH480" s="1">
        <f t="shared" si="120"/>
        <v>1.5603793429455226</v>
      </c>
      <c r="BI480" s="1">
        <f t="shared" si="120"/>
        <v>1.5191791914309583</v>
      </c>
      <c r="BJ480" s="1">
        <f t="shared" si="120"/>
        <v>2.6344764738292326E-2</v>
      </c>
      <c r="BK480" s="1">
        <f t="shared" si="121"/>
        <v>0.73738767066342814</v>
      </c>
      <c r="BL480" s="1">
        <f t="shared" si="121"/>
        <v>-1.0709685365941881</v>
      </c>
      <c r="BM480" s="1">
        <f t="shared" si="121"/>
        <v>1.1785832644576903E-3</v>
      </c>
      <c r="BN480" s="1">
        <f t="shared" si="112"/>
        <v>0.29708208920957813</v>
      </c>
      <c r="BO480" s="6">
        <f t="shared" si="113"/>
        <v>1.4735267102267966</v>
      </c>
    </row>
    <row r="481" spans="1:67" x14ac:dyDescent="0.2">
      <c r="A481" s="3" t="s">
        <v>492</v>
      </c>
      <c r="B481" s="8">
        <v>25224</v>
      </c>
      <c r="C481" s="5">
        <v>33</v>
      </c>
      <c r="D481" s="5">
        <v>3</v>
      </c>
      <c r="E481" s="5">
        <v>2</v>
      </c>
      <c r="F481" s="5">
        <v>2</v>
      </c>
      <c r="G481" s="5">
        <v>1</v>
      </c>
      <c r="H481" s="5">
        <v>2</v>
      </c>
      <c r="I481" s="5">
        <v>14</v>
      </c>
      <c r="J481" s="5">
        <v>0</v>
      </c>
      <c r="K481" s="5">
        <v>0</v>
      </c>
      <c r="L481" s="5">
        <v>0</v>
      </c>
      <c r="M481" s="5">
        <v>0</v>
      </c>
      <c r="N481" s="5">
        <v>1</v>
      </c>
      <c r="O481" s="5">
        <v>0</v>
      </c>
      <c r="P481" s="5">
        <v>1</v>
      </c>
      <c r="Q481" s="5">
        <v>1</v>
      </c>
      <c r="R481" s="5">
        <v>1</v>
      </c>
      <c r="S481" s="5">
        <v>0</v>
      </c>
      <c r="T481" s="5">
        <v>5</v>
      </c>
      <c r="U481" s="5">
        <v>0</v>
      </c>
      <c r="V481" s="5">
        <v>0</v>
      </c>
      <c r="W481" s="5">
        <v>0</v>
      </c>
      <c r="X481" s="1">
        <f t="shared" si="108"/>
        <v>3.5263605246161616</v>
      </c>
      <c r="Y481" s="1">
        <f t="shared" si="108"/>
        <v>1.3862943611198906</v>
      </c>
      <c r="Z481" s="1">
        <f t="shared" si="108"/>
        <v>1.0986122886681098</v>
      </c>
      <c r="AA481" s="1">
        <f t="shared" si="108"/>
        <v>1.0986122886681098</v>
      </c>
      <c r="AB481" s="1">
        <f t="shared" si="109"/>
        <v>0.69314718055994529</v>
      </c>
      <c r="AC481" s="1">
        <f t="shared" si="109"/>
        <v>1.0986122886681098</v>
      </c>
      <c r="AD481" s="1">
        <f t="shared" si="109"/>
        <v>2.7080502011022101</v>
      </c>
      <c r="AE481" s="1">
        <f t="shared" si="109"/>
        <v>0</v>
      </c>
      <c r="AF481" s="1">
        <f t="shared" si="116"/>
        <v>0</v>
      </c>
      <c r="AG481" s="1">
        <f t="shared" si="114"/>
        <v>0</v>
      </c>
      <c r="AH481" s="1">
        <f t="shared" si="114"/>
        <v>0</v>
      </c>
      <c r="AI481" s="1">
        <f t="shared" si="114"/>
        <v>0.69314718055994529</v>
      </c>
      <c r="AJ481" s="1">
        <f t="shared" si="114"/>
        <v>0</v>
      </c>
      <c r="AK481" s="1">
        <f t="shared" si="122"/>
        <v>0.69314718055994529</v>
      </c>
      <c r="AL481" s="1">
        <f t="shared" si="118"/>
        <v>0.69314718055994529</v>
      </c>
      <c r="AM481" s="1">
        <f t="shared" si="118"/>
        <v>0.69314718055994529</v>
      </c>
      <c r="AN481" s="1">
        <f t="shared" si="118"/>
        <v>0</v>
      </c>
      <c r="AO481" s="1">
        <f t="shared" si="118"/>
        <v>1.791759469228055</v>
      </c>
      <c r="AP481" s="1">
        <f t="shared" si="119"/>
        <v>0</v>
      </c>
      <c r="AQ481" s="1">
        <f t="shared" si="119"/>
        <v>0</v>
      </c>
      <c r="AR481" s="1">
        <f t="shared" si="119"/>
        <v>0</v>
      </c>
      <c r="AS481" s="1">
        <f t="shared" si="110"/>
        <v>-0.11527199840855522</v>
      </c>
      <c r="AT481" s="1">
        <f t="shared" si="110"/>
        <v>-0.10507775349730976</v>
      </c>
      <c r="AU481" s="1">
        <f t="shared" si="110"/>
        <v>-8.1477129518228525E-2</v>
      </c>
      <c r="AV481" s="1">
        <f t="shared" si="110"/>
        <v>-0.38999924460624324</v>
      </c>
      <c r="AW481" s="1">
        <f t="shared" si="111"/>
        <v>-0.19036728686403157</v>
      </c>
      <c r="AX481" s="1">
        <f t="shared" si="111"/>
        <v>-0.42768746017487758</v>
      </c>
      <c r="AY481" s="1">
        <f t="shared" si="111"/>
        <v>-7.2592730352501909E-3</v>
      </c>
      <c r="AZ481" s="1">
        <f t="shared" si="111"/>
        <v>-0.34552032288269757</v>
      </c>
      <c r="BA481" s="1">
        <f t="shared" si="117"/>
        <v>-0.44108228041665831</v>
      </c>
      <c r="BB481" s="1">
        <f t="shared" si="115"/>
        <v>-0.21503732076197307</v>
      </c>
      <c r="BC481" s="1">
        <f t="shared" si="115"/>
        <v>-0.35611437759536568</v>
      </c>
      <c r="BD481" s="1">
        <f t="shared" si="115"/>
        <v>-0.21611134729571765</v>
      </c>
      <c r="BE481" s="1">
        <f t="shared" si="115"/>
        <v>-0.65979304502442915</v>
      </c>
      <c r="BF481" s="1">
        <f t="shared" si="123"/>
        <v>8.162042714378219E-2</v>
      </c>
      <c r="BG481" s="1">
        <f t="shared" si="120"/>
        <v>-0.37368059771273615</v>
      </c>
      <c r="BH481" s="1">
        <f t="shared" si="120"/>
        <v>-2.5474876134406872E-2</v>
      </c>
      <c r="BI481" s="1">
        <f t="shared" si="120"/>
        <v>-0.51341694708197316</v>
      </c>
      <c r="BJ481" s="1">
        <f t="shared" si="120"/>
        <v>1.6695595669854975</v>
      </c>
      <c r="BK481" s="1">
        <f t="shared" si="121"/>
        <v>-0.69473581116207361</v>
      </c>
      <c r="BL481" s="1">
        <f t="shared" si="121"/>
        <v>-1.0709685365941881</v>
      </c>
      <c r="BM481" s="1">
        <f t="shared" si="121"/>
        <v>-1.0838440050768672</v>
      </c>
      <c r="BN481" s="1">
        <f t="shared" si="112"/>
        <v>-0.26484474379591921</v>
      </c>
      <c r="BO481" s="6">
        <f t="shared" si="113"/>
        <v>0.91159987722129943</v>
      </c>
    </row>
    <row r="482" spans="1:67" x14ac:dyDescent="0.2">
      <c r="A482" s="3" t="s">
        <v>493</v>
      </c>
      <c r="B482" s="8">
        <v>25245</v>
      </c>
      <c r="C482" s="5">
        <v>71</v>
      </c>
      <c r="D482" s="5">
        <v>7</v>
      </c>
      <c r="E482" s="5">
        <v>5</v>
      </c>
      <c r="F482" s="5">
        <v>6</v>
      </c>
      <c r="G482" s="5">
        <v>2</v>
      </c>
      <c r="H482" s="5">
        <v>3</v>
      </c>
      <c r="I482" s="5">
        <v>28</v>
      </c>
      <c r="J482" s="5">
        <v>0</v>
      </c>
      <c r="K482" s="5">
        <v>0</v>
      </c>
      <c r="L482" s="5">
        <v>0</v>
      </c>
      <c r="M482" s="5">
        <v>0</v>
      </c>
      <c r="N482" s="5">
        <v>5</v>
      </c>
      <c r="O482" s="5">
        <v>0</v>
      </c>
      <c r="P482" s="5">
        <v>3</v>
      </c>
      <c r="Q482" s="5">
        <v>3</v>
      </c>
      <c r="R482" s="5">
        <v>5</v>
      </c>
      <c r="S482" s="5">
        <v>0</v>
      </c>
      <c r="T482" s="5">
        <v>2</v>
      </c>
      <c r="U482" s="5">
        <v>1</v>
      </c>
      <c r="V482" s="5">
        <v>1</v>
      </c>
      <c r="W482" s="5">
        <v>0</v>
      </c>
      <c r="X482" s="1">
        <f t="shared" si="108"/>
        <v>4.2766661190160553</v>
      </c>
      <c r="Y482" s="1">
        <f t="shared" si="108"/>
        <v>2.0794415416798357</v>
      </c>
      <c r="Z482" s="1">
        <f t="shared" si="108"/>
        <v>1.791759469228055</v>
      </c>
      <c r="AA482" s="1">
        <f t="shared" si="108"/>
        <v>1.9459101490553132</v>
      </c>
      <c r="AB482" s="1">
        <f t="shared" si="109"/>
        <v>1.0986122886681098</v>
      </c>
      <c r="AC482" s="1">
        <f t="shared" si="109"/>
        <v>1.3862943611198906</v>
      </c>
      <c r="AD482" s="1">
        <f t="shared" si="109"/>
        <v>3.3672958299864741</v>
      </c>
      <c r="AE482" s="1">
        <f t="shared" si="109"/>
        <v>0</v>
      </c>
      <c r="AF482" s="1">
        <f t="shared" si="116"/>
        <v>0</v>
      </c>
      <c r="AG482" s="1">
        <f t="shared" si="114"/>
        <v>0</v>
      </c>
      <c r="AH482" s="1">
        <f t="shared" si="114"/>
        <v>0</v>
      </c>
      <c r="AI482" s="1">
        <f t="shared" si="114"/>
        <v>1.791759469228055</v>
      </c>
      <c r="AJ482" s="1">
        <f t="shared" si="114"/>
        <v>0</v>
      </c>
      <c r="AK482" s="1">
        <f t="shared" si="122"/>
        <v>1.3862943611198906</v>
      </c>
      <c r="AL482" s="1">
        <f t="shared" si="118"/>
        <v>1.3862943611198906</v>
      </c>
      <c r="AM482" s="1">
        <f t="shared" si="118"/>
        <v>1.791759469228055</v>
      </c>
      <c r="AN482" s="1">
        <f t="shared" si="118"/>
        <v>0</v>
      </c>
      <c r="AO482" s="1">
        <f t="shared" si="118"/>
        <v>1.0986122886681098</v>
      </c>
      <c r="AP482" s="1">
        <f t="shared" si="119"/>
        <v>0.69314718055994529</v>
      </c>
      <c r="AQ482" s="1">
        <f t="shared" si="119"/>
        <v>0.69314718055994529</v>
      </c>
      <c r="AR482" s="1">
        <f t="shared" si="119"/>
        <v>0</v>
      </c>
      <c r="AS482" s="1">
        <f t="shared" si="110"/>
        <v>0.63941956190299198</v>
      </c>
      <c r="AT482" s="1">
        <f t="shared" si="110"/>
        <v>0.62116534573747506</v>
      </c>
      <c r="AU482" s="1">
        <f t="shared" si="110"/>
        <v>0.7041850594621728</v>
      </c>
      <c r="AV482" s="1">
        <f t="shared" si="110"/>
        <v>0.55509572814501307</v>
      </c>
      <c r="AW482" s="1">
        <f t="shared" si="111"/>
        <v>0.53618933412197389</v>
      </c>
      <c r="AX482" s="1">
        <f t="shared" si="111"/>
        <v>-4.0149830989457763E-2</v>
      </c>
      <c r="AY482" s="1">
        <f t="shared" si="111"/>
        <v>0.61411243590457953</v>
      </c>
      <c r="AZ482" s="1">
        <f t="shared" si="111"/>
        <v>-0.34552032288269757</v>
      </c>
      <c r="BA482" s="1">
        <f t="shared" si="117"/>
        <v>-0.44108228041665831</v>
      </c>
      <c r="BB482" s="1">
        <f t="shared" si="115"/>
        <v>-0.21503732076197307</v>
      </c>
      <c r="BC482" s="1">
        <f t="shared" si="115"/>
        <v>-0.35611437759536568</v>
      </c>
      <c r="BD482" s="1">
        <f t="shared" si="115"/>
        <v>1.1934914414074009</v>
      </c>
      <c r="BE482" s="1">
        <f t="shared" si="115"/>
        <v>-0.65979304502442915</v>
      </c>
      <c r="BF482" s="1">
        <f t="shared" si="123"/>
        <v>1.0114584796739483</v>
      </c>
      <c r="BG482" s="1">
        <f t="shared" si="120"/>
        <v>0.64871031190258488</v>
      </c>
      <c r="BH482" s="1">
        <f t="shared" si="120"/>
        <v>1.3652422642436304</v>
      </c>
      <c r="BI482" s="1">
        <f t="shared" si="120"/>
        <v>-0.51341694708197316</v>
      </c>
      <c r="BJ482" s="1">
        <f t="shared" si="120"/>
        <v>0.63280645673869729</v>
      </c>
      <c r="BK482" s="1">
        <f t="shared" si="121"/>
        <v>0.73738767066342814</v>
      </c>
      <c r="BL482" s="1">
        <f t="shared" si="121"/>
        <v>0.11413110601541589</v>
      </c>
      <c r="BM482" s="1">
        <f t="shared" si="121"/>
        <v>-1.0838440050768672</v>
      </c>
      <c r="BN482" s="1">
        <f t="shared" si="112"/>
        <v>0.27230652695666135</v>
      </c>
      <c r="BO482" s="6">
        <f t="shared" si="113"/>
        <v>1.4487511479738799</v>
      </c>
    </row>
    <row r="483" spans="1:67" x14ac:dyDescent="0.2">
      <c r="A483" s="3" t="s">
        <v>494</v>
      </c>
      <c r="B483" s="8">
        <v>25258</v>
      </c>
      <c r="C483" s="5">
        <v>16</v>
      </c>
      <c r="D483" s="5">
        <v>0</v>
      </c>
      <c r="E483" s="5">
        <v>1</v>
      </c>
      <c r="F483" s="5">
        <v>1</v>
      </c>
      <c r="G483" s="5">
        <v>0</v>
      </c>
      <c r="H483" s="5">
        <v>1</v>
      </c>
      <c r="I483" s="5">
        <v>5</v>
      </c>
      <c r="J483" s="5">
        <v>0</v>
      </c>
      <c r="K483" s="5">
        <v>0</v>
      </c>
      <c r="L483" s="5">
        <v>0</v>
      </c>
      <c r="M483" s="5">
        <v>0</v>
      </c>
      <c r="N483" s="5">
        <v>1</v>
      </c>
      <c r="O483" s="5">
        <v>0</v>
      </c>
      <c r="P483" s="5">
        <v>1</v>
      </c>
      <c r="Q483" s="5">
        <v>2</v>
      </c>
      <c r="R483" s="5">
        <v>0</v>
      </c>
      <c r="S483" s="5">
        <v>0</v>
      </c>
      <c r="T483" s="5">
        <v>2</v>
      </c>
      <c r="U483" s="5">
        <v>1</v>
      </c>
      <c r="V483" s="5">
        <v>1</v>
      </c>
      <c r="W483" s="5">
        <v>1</v>
      </c>
      <c r="X483" s="1">
        <f t="shared" si="108"/>
        <v>2.8332133440562162</v>
      </c>
      <c r="Y483" s="1">
        <f t="shared" si="108"/>
        <v>0</v>
      </c>
      <c r="Z483" s="1">
        <f t="shared" si="108"/>
        <v>0.69314718055994529</v>
      </c>
      <c r="AA483" s="1">
        <f t="shared" si="108"/>
        <v>0.69314718055994529</v>
      </c>
      <c r="AB483" s="1">
        <f t="shared" si="109"/>
        <v>0</v>
      </c>
      <c r="AC483" s="1">
        <f t="shared" si="109"/>
        <v>0.69314718055994529</v>
      </c>
      <c r="AD483" s="1">
        <f t="shared" si="109"/>
        <v>1.791759469228055</v>
      </c>
      <c r="AE483" s="1">
        <f t="shared" si="109"/>
        <v>0</v>
      </c>
      <c r="AF483" s="1">
        <f t="shared" si="116"/>
        <v>0</v>
      </c>
      <c r="AG483" s="1">
        <f t="shared" si="114"/>
        <v>0</v>
      </c>
      <c r="AH483" s="1">
        <f t="shared" si="114"/>
        <v>0</v>
      </c>
      <c r="AI483" s="1">
        <f t="shared" si="114"/>
        <v>0.69314718055994529</v>
      </c>
      <c r="AJ483" s="1">
        <f t="shared" si="114"/>
        <v>0</v>
      </c>
      <c r="AK483" s="1">
        <f t="shared" si="122"/>
        <v>0.69314718055994529</v>
      </c>
      <c r="AL483" s="1">
        <f t="shared" si="118"/>
        <v>1.0986122886681098</v>
      </c>
      <c r="AM483" s="1">
        <f t="shared" si="118"/>
        <v>0</v>
      </c>
      <c r="AN483" s="1">
        <f t="shared" si="118"/>
        <v>0</v>
      </c>
      <c r="AO483" s="1">
        <f t="shared" si="118"/>
        <v>1.0986122886681098</v>
      </c>
      <c r="AP483" s="1">
        <f t="shared" si="119"/>
        <v>0.69314718055994529</v>
      </c>
      <c r="AQ483" s="1">
        <f t="shared" si="119"/>
        <v>0.69314718055994529</v>
      </c>
      <c r="AR483" s="1">
        <f t="shared" si="119"/>
        <v>0.69314718055994529</v>
      </c>
      <c r="AS483" s="1">
        <f t="shared" si="110"/>
        <v>-0.81247102121569337</v>
      </c>
      <c r="AT483" s="1">
        <f t="shared" si="110"/>
        <v>-1.5575639519668798</v>
      </c>
      <c r="AU483" s="1">
        <f t="shared" si="110"/>
        <v>-0.54106004830626186</v>
      </c>
      <c r="AV483" s="1">
        <f t="shared" si="110"/>
        <v>-0.84226408937281971</v>
      </c>
      <c r="AW483" s="1">
        <f t="shared" si="111"/>
        <v>-1.4324240342457668</v>
      </c>
      <c r="AX483" s="1">
        <f t="shared" si="111"/>
        <v>-0.97389107089860638</v>
      </c>
      <c r="AY483" s="1">
        <f t="shared" si="111"/>
        <v>-0.870908742981643</v>
      </c>
      <c r="AZ483" s="1">
        <f t="shared" si="111"/>
        <v>-0.34552032288269757</v>
      </c>
      <c r="BA483" s="1">
        <f t="shared" si="117"/>
        <v>-0.44108228041665831</v>
      </c>
      <c r="BB483" s="1">
        <f t="shared" si="115"/>
        <v>-0.21503732076197307</v>
      </c>
      <c r="BC483" s="1">
        <f t="shared" si="115"/>
        <v>-0.35611437759536568</v>
      </c>
      <c r="BD483" s="1">
        <f t="shared" si="115"/>
        <v>-0.21611134729571765</v>
      </c>
      <c r="BE483" s="1">
        <f t="shared" si="115"/>
        <v>-0.65979304502442915</v>
      </c>
      <c r="BF483" s="1">
        <f t="shared" si="123"/>
        <v>8.162042714378219E-2</v>
      </c>
      <c r="BG483" s="1">
        <f t="shared" si="120"/>
        <v>0.22437974549041978</v>
      </c>
      <c r="BH483" s="1">
        <f t="shared" si="120"/>
        <v>-0.90291969880072387</v>
      </c>
      <c r="BI483" s="1">
        <f t="shared" si="120"/>
        <v>-0.51341694708197316</v>
      </c>
      <c r="BJ483" s="1">
        <f t="shared" si="120"/>
        <v>0.63280645673869729</v>
      </c>
      <c r="BK483" s="1">
        <f t="shared" si="121"/>
        <v>0.73738767066342814</v>
      </c>
      <c r="BL483" s="1">
        <f t="shared" si="121"/>
        <v>0.11413110601541589</v>
      </c>
      <c r="BM483" s="1">
        <f t="shared" si="121"/>
        <v>-0.54133271090620472</v>
      </c>
      <c r="BN483" s="1">
        <f t="shared" si="112"/>
        <v>-0.44912312398579379</v>
      </c>
      <c r="BO483" s="6">
        <f t="shared" si="113"/>
        <v>0.72732149703142479</v>
      </c>
    </row>
    <row r="484" spans="1:67" x14ac:dyDescent="0.2">
      <c r="A484" s="3" t="s">
        <v>495</v>
      </c>
      <c r="B484" s="8">
        <v>25260</v>
      </c>
      <c r="C484" s="5">
        <v>62</v>
      </c>
      <c r="D484" s="5">
        <v>4</v>
      </c>
      <c r="E484" s="5">
        <v>5</v>
      </c>
      <c r="F484" s="5">
        <v>2</v>
      </c>
      <c r="G484" s="5">
        <v>2</v>
      </c>
      <c r="H484" s="5">
        <v>5</v>
      </c>
      <c r="I484" s="5">
        <v>34</v>
      </c>
      <c r="J484" s="5">
        <v>0</v>
      </c>
      <c r="K484" s="5">
        <v>0</v>
      </c>
      <c r="L484" s="5">
        <v>0</v>
      </c>
      <c r="M484" s="5">
        <v>0</v>
      </c>
      <c r="N484" s="5">
        <v>3</v>
      </c>
      <c r="O484" s="5">
        <v>1</v>
      </c>
      <c r="P484" s="5">
        <v>0</v>
      </c>
      <c r="Q484" s="5">
        <v>2</v>
      </c>
      <c r="R484" s="5">
        <v>3</v>
      </c>
      <c r="S484" s="5">
        <v>1</v>
      </c>
      <c r="T484" s="5">
        <v>0</v>
      </c>
      <c r="U484" s="5">
        <v>0</v>
      </c>
      <c r="V484" s="5">
        <v>0</v>
      </c>
      <c r="W484" s="5">
        <v>3</v>
      </c>
      <c r="X484" s="1">
        <f t="shared" si="108"/>
        <v>4.1431347263915326</v>
      </c>
      <c r="Y484" s="1">
        <f t="shared" si="108"/>
        <v>1.6094379124341003</v>
      </c>
      <c r="Z484" s="1">
        <f t="shared" si="108"/>
        <v>1.791759469228055</v>
      </c>
      <c r="AA484" s="1">
        <f t="shared" si="108"/>
        <v>1.0986122886681098</v>
      </c>
      <c r="AB484" s="1">
        <f t="shared" si="109"/>
        <v>1.0986122886681098</v>
      </c>
      <c r="AC484" s="1">
        <f t="shared" si="109"/>
        <v>1.791759469228055</v>
      </c>
      <c r="AD484" s="1">
        <f t="shared" si="109"/>
        <v>3.5553480614894135</v>
      </c>
      <c r="AE484" s="1">
        <f t="shared" si="109"/>
        <v>0</v>
      </c>
      <c r="AF484" s="1">
        <f t="shared" si="116"/>
        <v>0</v>
      </c>
      <c r="AG484" s="1">
        <f t="shared" si="114"/>
        <v>0</v>
      </c>
      <c r="AH484" s="1">
        <f t="shared" si="114"/>
        <v>0</v>
      </c>
      <c r="AI484" s="1">
        <f t="shared" si="114"/>
        <v>1.3862943611198906</v>
      </c>
      <c r="AJ484" s="1">
        <f t="shared" si="114"/>
        <v>0.69314718055994529</v>
      </c>
      <c r="AK484" s="1">
        <f t="shared" si="122"/>
        <v>0</v>
      </c>
      <c r="AL484" s="1">
        <f t="shared" si="118"/>
        <v>1.0986122886681098</v>
      </c>
      <c r="AM484" s="1">
        <f t="shared" si="118"/>
        <v>1.3862943611198906</v>
      </c>
      <c r="AN484" s="1">
        <f t="shared" si="118"/>
        <v>0.69314718055994529</v>
      </c>
      <c r="AO484" s="1">
        <f t="shared" si="118"/>
        <v>0</v>
      </c>
      <c r="AP484" s="1">
        <f t="shared" si="119"/>
        <v>0</v>
      </c>
      <c r="AQ484" s="1">
        <f t="shared" si="119"/>
        <v>0</v>
      </c>
      <c r="AR484" s="1">
        <f t="shared" si="119"/>
        <v>1.3862943611198906</v>
      </c>
      <c r="AS484" s="1">
        <f t="shared" si="110"/>
        <v>0.50510760181294845</v>
      </c>
      <c r="AT484" s="1">
        <f t="shared" si="110"/>
        <v>0.12872030386443817</v>
      </c>
      <c r="AU484" s="1">
        <f t="shared" si="110"/>
        <v>0.7041850594621728</v>
      </c>
      <c r="AV484" s="1">
        <f t="shared" si="110"/>
        <v>-0.38999924460624324</v>
      </c>
      <c r="AW484" s="1">
        <f t="shared" si="111"/>
        <v>0.53618933412197389</v>
      </c>
      <c r="AX484" s="1">
        <f t="shared" si="111"/>
        <v>0.5060537797342709</v>
      </c>
      <c r="AY484" s="1">
        <f t="shared" si="111"/>
        <v>0.79136099295105178</v>
      </c>
      <c r="AZ484" s="1">
        <f t="shared" si="111"/>
        <v>-0.34552032288269757</v>
      </c>
      <c r="BA484" s="1">
        <f t="shared" si="117"/>
        <v>-0.44108228041665831</v>
      </c>
      <c r="BB484" s="1">
        <f t="shared" si="115"/>
        <v>-0.21503732076197307</v>
      </c>
      <c r="BC484" s="1">
        <f t="shared" si="115"/>
        <v>-0.35611437759536568</v>
      </c>
      <c r="BD484" s="1">
        <f t="shared" si="115"/>
        <v>0.67324899281438011</v>
      </c>
      <c r="BE484" s="1">
        <f t="shared" si="115"/>
        <v>0.35575076669167954</v>
      </c>
      <c r="BF484" s="1">
        <f t="shared" si="123"/>
        <v>-0.84821762538638401</v>
      </c>
      <c r="BG484" s="1">
        <f t="shared" si="120"/>
        <v>0.22437974549041978</v>
      </c>
      <c r="BH484" s="1">
        <f t="shared" si="120"/>
        <v>0.85196994653191005</v>
      </c>
      <c r="BI484" s="1">
        <f t="shared" si="120"/>
        <v>0.7690084337002866</v>
      </c>
      <c r="BJ484" s="1">
        <f t="shared" si="120"/>
        <v>-1.010408345508508</v>
      </c>
      <c r="BK484" s="1">
        <f t="shared" si="121"/>
        <v>-0.69473581116207361</v>
      </c>
      <c r="BL484" s="1">
        <f t="shared" si="121"/>
        <v>-1.0709685365941881</v>
      </c>
      <c r="BM484" s="1">
        <f t="shared" si="121"/>
        <v>1.1785832644576903E-3</v>
      </c>
      <c r="BN484" s="1">
        <f t="shared" si="112"/>
        <v>3.2146175025042766E-2</v>
      </c>
      <c r="BO484" s="6">
        <f t="shared" si="113"/>
        <v>1.2085907960422613</v>
      </c>
    </row>
    <row r="485" spans="1:67" x14ac:dyDescent="0.2">
      <c r="A485" s="3" t="s">
        <v>496</v>
      </c>
      <c r="B485" s="8">
        <v>25269</v>
      </c>
      <c r="C485" s="5">
        <v>185</v>
      </c>
      <c r="D485" s="5">
        <v>5</v>
      </c>
      <c r="E485" s="5">
        <v>13</v>
      </c>
      <c r="F485" s="5">
        <v>7</v>
      </c>
      <c r="G485" s="5">
        <v>4</v>
      </c>
      <c r="H485" s="5">
        <v>11</v>
      </c>
      <c r="I485" s="5">
        <v>98</v>
      </c>
      <c r="J485" s="5">
        <v>0</v>
      </c>
      <c r="K485" s="5">
        <v>2</v>
      </c>
      <c r="L485" s="5">
        <v>0</v>
      </c>
      <c r="M485" s="5">
        <v>2</v>
      </c>
      <c r="N485" s="5">
        <v>10</v>
      </c>
      <c r="O485" s="5">
        <v>4</v>
      </c>
      <c r="P485" s="5">
        <v>6</v>
      </c>
      <c r="Q485" s="5">
        <v>7</v>
      </c>
      <c r="R485" s="5">
        <v>8</v>
      </c>
      <c r="S485" s="5">
        <v>2</v>
      </c>
      <c r="T485" s="5">
        <v>3</v>
      </c>
      <c r="U485" s="5">
        <v>2</v>
      </c>
      <c r="V485" s="5">
        <v>1</v>
      </c>
      <c r="W485" s="5">
        <v>18</v>
      </c>
      <c r="X485" s="1">
        <f t="shared" si="108"/>
        <v>5.2257466737132017</v>
      </c>
      <c r="Y485" s="1">
        <f t="shared" si="108"/>
        <v>1.791759469228055</v>
      </c>
      <c r="Z485" s="1">
        <f t="shared" si="108"/>
        <v>2.6390573296152584</v>
      </c>
      <c r="AA485" s="1">
        <f t="shared" si="108"/>
        <v>2.0794415416798357</v>
      </c>
      <c r="AB485" s="1">
        <f t="shared" si="109"/>
        <v>1.6094379124341003</v>
      </c>
      <c r="AC485" s="1">
        <f t="shared" si="109"/>
        <v>2.4849066497880004</v>
      </c>
      <c r="AD485" s="1">
        <f t="shared" si="109"/>
        <v>4.5951198501345898</v>
      </c>
      <c r="AE485" s="1">
        <f t="shared" si="109"/>
        <v>0</v>
      </c>
      <c r="AF485" s="1">
        <f t="shared" si="116"/>
        <v>1.0986122886681098</v>
      </c>
      <c r="AG485" s="1">
        <f t="shared" si="114"/>
        <v>0</v>
      </c>
      <c r="AH485" s="1">
        <f t="shared" si="114"/>
        <v>1.0986122886681098</v>
      </c>
      <c r="AI485" s="1">
        <f t="shared" si="114"/>
        <v>2.3978952727983707</v>
      </c>
      <c r="AJ485" s="1">
        <f t="shared" si="114"/>
        <v>1.6094379124341003</v>
      </c>
      <c r="AK485" s="1">
        <f t="shared" si="122"/>
        <v>1.9459101490553132</v>
      </c>
      <c r="AL485" s="1">
        <f t="shared" si="118"/>
        <v>2.0794415416798357</v>
      </c>
      <c r="AM485" s="1">
        <f t="shared" si="118"/>
        <v>2.1972245773362196</v>
      </c>
      <c r="AN485" s="1">
        <f t="shared" si="118"/>
        <v>1.0986122886681098</v>
      </c>
      <c r="AO485" s="1">
        <f t="shared" si="118"/>
        <v>1.3862943611198906</v>
      </c>
      <c r="AP485" s="1">
        <f t="shared" si="119"/>
        <v>1.0986122886681098</v>
      </c>
      <c r="AQ485" s="1">
        <f t="shared" si="119"/>
        <v>0.69314718055994529</v>
      </c>
      <c r="AR485" s="1">
        <f t="shared" si="119"/>
        <v>2.9444389791664403</v>
      </c>
      <c r="AS485" s="1">
        <f t="shared" si="110"/>
        <v>1.5940480359964266</v>
      </c>
      <c r="AT485" s="1">
        <f t="shared" si="110"/>
        <v>0.31974722596255284</v>
      </c>
      <c r="AU485" s="1">
        <f t="shared" si="110"/>
        <v>1.6645725650024195</v>
      </c>
      <c r="AV485" s="1">
        <f t="shared" si="110"/>
        <v>0.70403962824673028</v>
      </c>
      <c r="AW485" s="1">
        <f t="shared" si="111"/>
        <v>1.4515424229442997</v>
      </c>
      <c r="AX485" s="1">
        <f t="shared" si="111"/>
        <v>1.4397950196434197</v>
      </c>
      <c r="AY485" s="1">
        <f t="shared" si="111"/>
        <v>1.7713974845260336</v>
      </c>
      <c r="AZ485" s="1">
        <f t="shared" si="111"/>
        <v>-0.34552032288269757</v>
      </c>
      <c r="BA485" s="1">
        <f t="shared" si="117"/>
        <v>1.9987505380914665</v>
      </c>
      <c r="BB485" s="1">
        <f t="shared" si="115"/>
        <v>-0.21503732076197307</v>
      </c>
      <c r="BC485" s="1">
        <f t="shared" si="115"/>
        <v>2.5440362576061855</v>
      </c>
      <c r="BD485" s="1">
        <f t="shared" si="115"/>
        <v>1.9712095935330776</v>
      </c>
      <c r="BE485" s="1">
        <f t="shared" si="115"/>
        <v>1.6982266629882052</v>
      </c>
      <c r="BF485" s="1">
        <f t="shared" si="123"/>
        <v>1.7621678081006351</v>
      </c>
      <c r="BG485" s="1">
        <f t="shared" si="120"/>
        <v>1.671101221517906</v>
      </c>
      <c r="BH485" s="1">
        <f t="shared" si="120"/>
        <v>1.8785145819553508</v>
      </c>
      <c r="BI485" s="1">
        <f t="shared" si="120"/>
        <v>1.5191791914309583</v>
      </c>
      <c r="BJ485" s="1">
        <f t="shared" si="120"/>
        <v>1.0630978749850926</v>
      </c>
      <c r="BK485" s="1">
        <f t="shared" si="121"/>
        <v>1.5751262039335632</v>
      </c>
      <c r="BL485" s="1">
        <f t="shared" si="121"/>
        <v>0.11413110601541589</v>
      </c>
      <c r="BM485" s="1">
        <f t="shared" si="121"/>
        <v>1.2207046477845762</v>
      </c>
      <c r="BN485" s="1">
        <f t="shared" si="112"/>
        <v>1.3048014488866497</v>
      </c>
      <c r="BO485" s="6">
        <f t="shared" si="113"/>
        <v>2.4812460699038681</v>
      </c>
    </row>
    <row r="486" spans="1:67" x14ac:dyDescent="0.2">
      <c r="A486" s="3" t="s">
        <v>497</v>
      </c>
      <c r="B486" s="8">
        <v>25279</v>
      </c>
      <c r="C486" s="5">
        <v>19</v>
      </c>
      <c r="D486" s="5">
        <v>0</v>
      </c>
      <c r="E486" s="5">
        <v>2</v>
      </c>
      <c r="F486" s="5">
        <v>1</v>
      </c>
      <c r="G486" s="5">
        <v>2</v>
      </c>
      <c r="H486" s="5">
        <v>2</v>
      </c>
      <c r="I486" s="5">
        <v>7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2</v>
      </c>
      <c r="R486" s="5">
        <v>1</v>
      </c>
      <c r="S486" s="5">
        <v>1</v>
      </c>
      <c r="T486" s="5">
        <v>0</v>
      </c>
      <c r="U486" s="5">
        <v>1</v>
      </c>
      <c r="V486" s="5">
        <v>0</v>
      </c>
      <c r="W486" s="5">
        <v>1</v>
      </c>
      <c r="X486" s="1">
        <f t="shared" si="108"/>
        <v>2.9957322735539909</v>
      </c>
      <c r="Y486" s="1">
        <f t="shared" si="108"/>
        <v>0</v>
      </c>
      <c r="Z486" s="1">
        <f t="shared" si="108"/>
        <v>1.0986122886681098</v>
      </c>
      <c r="AA486" s="1">
        <f t="shared" si="108"/>
        <v>0.69314718055994529</v>
      </c>
      <c r="AB486" s="1">
        <f t="shared" si="109"/>
        <v>1.0986122886681098</v>
      </c>
      <c r="AC486" s="1">
        <f t="shared" si="109"/>
        <v>1.0986122886681098</v>
      </c>
      <c r="AD486" s="1">
        <f t="shared" si="109"/>
        <v>2.0794415416798357</v>
      </c>
      <c r="AE486" s="1">
        <f t="shared" si="109"/>
        <v>0</v>
      </c>
      <c r="AF486" s="1">
        <f t="shared" si="116"/>
        <v>0</v>
      </c>
      <c r="AG486" s="1">
        <f t="shared" si="114"/>
        <v>0</v>
      </c>
      <c r="AH486" s="1">
        <f t="shared" si="114"/>
        <v>0</v>
      </c>
      <c r="AI486" s="1">
        <f t="shared" si="114"/>
        <v>0</v>
      </c>
      <c r="AJ486" s="1">
        <f t="shared" si="114"/>
        <v>0</v>
      </c>
      <c r="AK486" s="1">
        <f t="shared" si="122"/>
        <v>0</v>
      </c>
      <c r="AL486" s="1">
        <f t="shared" si="118"/>
        <v>1.0986122886681098</v>
      </c>
      <c r="AM486" s="1">
        <f t="shared" si="118"/>
        <v>0.69314718055994529</v>
      </c>
      <c r="AN486" s="1">
        <f t="shared" si="118"/>
        <v>0.69314718055994529</v>
      </c>
      <c r="AO486" s="1">
        <f t="shared" si="118"/>
        <v>0</v>
      </c>
      <c r="AP486" s="1">
        <f t="shared" si="119"/>
        <v>0.69314718055994529</v>
      </c>
      <c r="AQ486" s="1">
        <f t="shared" si="119"/>
        <v>0</v>
      </c>
      <c r="AR486" s="1">
        <f t="shared" si="119"/>
        <v>0.69314718055994529</v>
      </c>
      <c r="AS486" s="1">
        <f t="shared" si="110"/>
        <v>-0.64900207549773348</v>
      </c>
      <c r="AT486" s="1">
        <f t="shared" si="110"/>
        <v>-1.5575639519668798</v>
      </c>
      <c r="AU486" s="1">
        <f t="shared" si="110"/>
        <v>-8.1477129518228525E-2</v>
      </c>
      <c r="AV486" s="1">
        <f t="shared" si="110"/>
        <v>-0.84226408937281971</v>
      </c>
      <c r="AW486" s="1">
        <f t="shared" si="111"/>
        <v>0.53618933412197389</v>
      </c>
      <c r="AX486" s="1">
        <f t="shared" si="111"/>
        <v>-0.42768746017487758</v>
      </c>
      <c r="AY486" s="1">
        <f t="shared" si="111"/>
        <v>-0.5997541184250087</v>
      </c>
      <c r="AZ486" s="1">
        <f t="shared" si="111"/>
        <v>-0.34552032288269757</v>
      </c>
      <c r="BA486" s="1">
        <f t="shared" si="117"/>
        <v>-0.44108228041665831</v>
      </c>
      <c r="BB486" s="1">
        <f t="shared" si="115"/>
        <v>-0.21503732076197307</v>
      </c>
      <c r="BC486" s="1">
        <f t="shared" si="115"/>
        <v>-0.35611437759536568</v>
      </c>
      <c r="BD486" s="1">
        <f t="shared" si="115"/>
        <v>-1.1054716874058155</v>
      </c>
      <c r="BE486" s="1">
        <f t="shared" si="115"/>
        <v>-0.65979304502442915</v>
      </c>
      <c r="BF486" s="1">
        <f t="shared" si="123"/>
        <v>-0.84821762538638401</v>
      </c>
      <c r="BG486" s="1">
        <f t="shared" si="120"/>
        <v>0.22437974549041978</v>
      </c>
      <c r="BH486" s="1">
        <f t="shared" si="120"/>
        <v>-2.5474876134406872E-2</v>
      </c>
      <c r="BI486" s="1">
        <f t="shared" si="120"/>
        <v>0.7690084337002866</v>
      </c>
      <c r="BJ486" s="1">
        <f t="shared" si="120"/>
        <v>-1.010408345508508</v>
      </c>
      <c r="BK486" s="1">
        <f t="shared" si="121"/>
        <v>0.73738767066342814</v>
      </c>
      <c r="BL486" s="1">
        <f t="shared" si="121"/>
        <v>-1.0709685365941881</v>
      </c>
      <c r="BM486" s="1">
        <f t="shared" si="121"/>
        <v>-0.54133271090620472</v>
      </c>
      <c r="BN486" s="1">
        <f t="shared" si="112"/>
        <v>-0.40524784617124154</v>
      </c>
      <c r="BO486" s="6">
        <f t="shared" si="113"/>
        <v>0.77119677484597704</v>
      </c>
    </row>
    <row r="487" spans="1:67" x14ac:dyDescent="0.2">
      <c r="A487" s="3" t="s">
        <v>498</v>
      </c>
      <c r="B487" s="8">
        <v>25281</v>
      </c>
      <c r="C487" s="5">
        <v>19</v>
      </c>
      <c r="D487" s="5">
        <v>1</v>
      </c>
      <c r="E487" s="5">
        <v>2</v>
      </c>
      <c r="F487" s="5">
        <v>3</v>
      </c>
      <c r="G487" s="5">
        <v>0</v>
      </c>
      <c r="H487" s="5">
        <v>2</v>
      </c>
      <c r="I487" s="5">
        <v>6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2</v>
      </c>
      <c r="Q487" s="5">
        <v>2</v>
      </c>
      <c r="R487" s="5">
        <v>1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1">
        <f t="shared" si="108"/>
        <v>2.9957322735539909</v>
      </c>
      <c r="Y487" s="1">
        <f t="shared" si="108"/>
        <v>0.69314718055994529</v>
      </c>
      <c r="Z487" s="1">
        <f t="shared" si="108"/>
        <v>1.0986122886681098</v>
      </c>
      <c r="AA487" s="1">
        <f t="shared" si="108"/>
        <v>1.3862943611198906</v>
      </c>
      <c r="AB487" s="1">
        <f t="shared" si="109"/>
        <v>0</v>
      </c>
      <c r="AC487" s="1">
        <f t="shared" si="109"/>
        <v>1.0986122886681098</v>
      </c>
      <c r="AD487" s="1">
        <f t="shared" si="109"/>
        <v>1.9459101490553132</v>
      </c>
      <c r="AE487" s="1">
        <f t="shared" si="109"/>
        <v>0</v>
      </c>
      <c r="AF487" s="1">
        <f t="shared" si="116"/>
        <v>0</v>
      </c>
      <c r="AG487" s="1">
        <f t="shared" si="114"/>
        <v>0</v>
      </c>
      <c r="AH487" s="1">
        <f t="shared" si="114"/>
        <v>0</v>
      </c>
      <c r="AI487" s="1">
        <f t="shared" si="114"/>
        <v>0</v>
      </c>
      <c r="AJ487" s="1">
        <f t="shared" si="114"/>
        <v>0</v>
      </c>
      <c r="AK487" s="1">
        <f t="shared" si="122"/>
        <v>1.0986122886681098</v>
      </c>
      <c r="AL487" s="1">
        <f t="shared" si="118"/>
        <v>1.0986122886681098</v>
      </c>
      <c r="AM487" s="1">
        <f t="shared" si="118"/>
        <v>0.69314718055994529</v>
      </c>
      <c r="AN487" s="1">
        <f t="shared" si="118"/>
        <v>0</v>
      </c>
      <c r="AO487" s="1">
        <f t="shared" si="118"/>
        <v>0</v>
      </c>
      <c r="AP487" s="1">
        <f t="shared" si="119"/>
        <v>0</v>
      </c>
      <c r="AQ487" s="1">
        <f t="shared" si="119"/>
        <v>0</v>
      </c>
      <c r="AR487" s="1">
        <f t="shared" si="119"/>
        <v>0</v>
      </c>
      <c r="AS487" s="1">
        <f t="shared" si="110"/>
        <v>-0.64900207549773348</v>
      </c>
      <c r="AT487" s="1">
        <f t="shared" si="110"/>
        <v>-0.83132085273209477</v>
      </c>
      <c r="AU487" s="1">
        <f t="shared" si="110"/>
        <v>-8.1477129518228525E-2</v>
      </c>
      <c r="AV487" s="1">
        <f t="shared" si="110"/>
        <v>-6.9112230563044622E-2</v>
      </c>
      <c r="AW487" s="1">
        <f t="shared" si="111"/>
        <v>-1.4324240342457668</v>
      </c>
      <c r="AX487" s="1">
        <f t="shared" si="111"/>
        <v>-0.42768746017487758</v>
      </c>
      <c r="AY487" s="1">
        <f t="shared" si="111"/>
        <v>-0.72561408017043794</v>
      </c>
      <c r="AZ487" s="1">
        <f t="shared" si="111"/>
        <v>-0.34552032288269757</v>
      </c>
      <c r="BA487" s="1">
        <f t="shared" si="117"/>
        <v>-0.44108228041665831</v>
      </c>
      <c r="BB487" s="1">
        <f t="shared" si="115"/>
        <v>-0.21503732076197307</v>
      </c>
      <c r="BC487" s="1">
        <f t="shared" si="115"/>
        <v>-0.35611437759536568</v>
      </c>
      <c r="BD487" s="1">
        <f t="shared" si="115"/>
        <v>-1.1054716874058155</v>
      </c>
      <c r="BE487" s="1">
        <f t="shared" si="115"/>
        <v>-0.65979304502442915</v>
      </c>
      <c r="BF487" s="1">
        <f t="shared" si="123"/>
        <v>0.62554081961751817</v>
      </c>
      <c r="BG487" s="1">
        <f t="shared" si="120"/>
        <v>0.22437974549041978</v>
      </c>
      <c r="BH487" s="1">
        <f t="shared" si="120"/>
        <v>-2.5474876134406872E-2</v>
      </c>
      <c r="BI487" s="1">
        <f t="shared" si="120"/>
        <v>-0.51341694708197316</v>
      </c>
      <c r="BJ487" s="1">
        <f t="shared" si="120"/>
        <v>-1.010408345508508</v>
      </c>
      <c r="BK487" s="1">
        <f t="shared" si="121"/>
        <v>-0.69473581116207361</v>
      </c>
      <c r="BL487" s="1">
        <f t="shared" si="121"/>
        <v>-1.0709685365941881</v>
      </c>
      <c r="BM487" s="1">
        <f t="shared" si="121"/>
        <v>-1.0838440050768672</v>
      </c>
      <c r="BN487" s="1">
        <f t="shared" si="112"/>
        <v>-0.51850404063996203</v>
      </c>
      <c r="BO487" s="6">
        <f t="shared" si="113"/>
        <v>0.65794058037725656</v>
      </c>
    </row>
    <row r="488" spans="1:67" x14ac:dyDescent="0.2">
      <c r="A488" s="3" t="s">
        <v>499</v>
      </c>
      <c r="B488" s="8">
        <v>25286</v>
      </c>
      <c r="C488" s="5">
        <v>138</v>
      </c>
      <c r="D488" s="5">
        <v>5</v>
      </c>
      <c r="E488" s="5">
        <v>6</v>
      </c>
      <c r="F488" s="5">
        <v>4</v>
      </c>
      <c r="G488" s="5">
        <v>2</v>
      </c>
      <c r="H488" s="5">
        <v>8</v>
      </c>
      <c r="I488" s="5">
        <v>77</v>
      </c>
      <c r="J488" s="5">
        <v>0</v>
      </c>
      <c r="K488" s="5">
        <v>0</v>
      </c>
      <c r="L488" s="5">
        <v>1</v>
      </c>
      <c r="M488" s="5">
        <v>0</v>
      </c>
      <c r="N488" s="5">
        <v>6</v>
      </c>
      <c r="O488" s="5">
        <v>2</v>
      </c>
      <c r="P488" s="5">
        <v>6</v>
      </c>
      <c r="Q488" s="5">
        <v>5</v>
      </c>
      <c r="R488" s="5">
        <v>11</v>
      </c>
      <c r="S488" s="5">
        <v>5</v>
      </c>
      <c r="T488" s="5">
        <v>0</v>
      </c>
      <c r="U488" s="5">
        <v>0</v>
      </c>
      <c r="V488" s="5">
        <v>0</v>
      </c>
      <c r="W488" s="5">
        <v>14</v>
      </c>
      <c r="X488" s="1">
        <f t="shared" si="108"/>
        <v>4.9344739331306915</v>
      </c>
      <c r="Y488" s="1">
        <f t="shared" si="108"/>
        <v>1.791759469228055</v>
      </c>
      <c r="Z488" s="1">
        <f t="shared" si="108"/>
        <v>1.9459101490553132</v>
      </c>
      <c r="AA488" s="1">
        <f t="shared" si="108"/>
        <v>1.6094379124341003</v>
      </c>
      <c r="AB488" s="1">
        <f t="shared" si="109"/>
        <v>1.0986122886681098</v>
      </c>
      <c r="AC488" s="1">
        <f t="shared" si="109"/>
        <v>2.1972245773362196</v>
      </c>
      <c r="AD488" s="1">
        <f t="shared" si="109"/>
        <v>4.3567088266895917</v>
      </c>
      <c r="AE488" s="1">
        <f t="shared" si="109"/>
        <v>0</v>
      </c>
      <c r="AF488" s="1">
        <f t="shared" si="116"/>
        <v>0</v>
      </c>
      <c r="AG488" s="1">
        <f t="shared" si="114"/>
        <v>0.69314718055994529</v>
      </c>
      <c r="AH488" s="1">
        <f t="shared" si="114"/>
        <v>0</v>
      </c>
      <c r="AI488" s="1">
        <f t="shared" si="114"/>
        <v>1.9459101490553132</v>
      </c>
      <c r="AJ488" s="1">
        <f t="shared" si="114"/>
        <v>1.0986122886681098</v>
      </c>
      <c r="AK488" s="1">
        <f t="shared" si="122"/>
        <v>1.9459101490553132</v>
      </c>
      <c r="AL488" s="1">
        <f t="shared" si="118"/>
        <v>1.791759469228055</v>
      </c>
      <c r="AM488" s="1">
        <f t="shared" si="118"/>
        <v>2.4849066497880004</v>
      </c>
      <c r="AN488" s="1">
        <f t="shared" si="118"/>
        <v>1.791759469228055</v>
      </c>
      <c r="AO488" s="1">
        <f t="shared" si="118"/>
        <v>0</v>
      </c>
      <c r="AP488" s="1">
        <f t="shared" si="119"/>
        <v>0</v>
      </c>
      <c r="AQ488" s="1">
        <f t="shared" si="119"/>
        <v>0</v>
      </c>
      <c r="AR488" s="1">
        <f t="shared" si="119"/>
        <v>2.7080502011022101</v>
      </c>
      <c r="AS488" s="1">
        <f t="shared" si="110"/>
        <v>1.3010726394285101</v>
      </c>
      <c r="AT488" s="1">
        <f t="shared" si="110"/>
        <v>0.31974722596255284</v>
      </c>
      <c r="AU488" s="1">
        <f t="shared" si="110"/>
        <v>0.87891037602201816</v>
      </c>
      <c r="AV488" s="1">
        <f t="shared" si="110"/>
        <v>0.17978707440220917</v>
      </c>
      <c r="AW488" s="1">
        <f t="shared" si="111"/>
        <v>0.53618933412197389</v>
      </c>
      <c r="AX488" s="1">
        <f t="shared" si="111"/>
        <v>1.0522573904579999</v>
      </c>
      <c r="AY488" s="1">
        <f t="shared" si="111"/>
        <v>1.5466832678859719</v>
      </c>
      <c r="AZ488" s="1">
        <f t="shared" si="111"/>
        <v>-0.34552032288269757</v>
      </c>
      <c r="BA488" s="1">
        <f t="shared" si="117"/>
        <v>-0.44108228041665831</v>
      </c>
      <c r="BB488" s="1">
        <f t="shared" si="115"/>
        <v>2.4296350314793651</v>
      </c>
      <c r="BC488" s="1">
        <f t="shared" si="115"/>
        <v>-0.35611437759536568</v>
      </c>
      <c r="BD488" s="1">
        <f t="shared" si="115"/>
        <v>1.3912784408850924</v>
      </c>
      <c r="BE488" s="1">
        <f t="shared" si="115"/>
        <v>0.94980581438502953</v>
      </c>
      <c r="BF488" s="1">
        <f t="shared" si="123"/>
        <v>1.7621678081006351</v>
      </c>
      <c r="BG488" s="1">
        <f t="shared" si="120"/>
        <v>1.2467706551057407</v>
      </c>
      <c r="BH488" s="1">
        <f t="shared" si="120"/>
        <v>2.2426870869099473</v>
      </c>
      <c r="BI488" s="1">
        <f t="shared" si="120"/>
        <v>2.8016045722132179</v>
      </c>
      <c r="BJ488" s="1">
        <f t="shared" si="120"/>
        <v>-1.010408345508508</v>
      </c>
      <c r="BK488" s="1">
        <f t="shared" si="121"/>
        <v>-0.69473581116207361</v>
      </c>
      <c r="BL488" s="1">
        <f t="shared" si="121"/>
        <v>-1.0709685365941881</v>
      </c>
      <c r="BM488" s="1">
        <f t="shared" si="121"/>
        <v>1.0356882681299004</v>
      </c>
      <c r="BN488" s="1">
        <f t="shared" si="112"/>
        <v>0.75025977673003208</v>
      </c>
      <c r="BO488" s="6">
        <f t="shared" si="113"/>
        <v>1.9267043977472507</v>
      </c>
    </row>
    <row r="489" spans="1:67" x14ac:dyDescent="0.2">
      <c r="A489" s="3" t="s">
        <v>500</v>
      </c>
      <c r="B489" s="8">
        <v>25288</v>
      </c>
      <c r="C489" s="5">
        <v>34</v>
      </c>
      <c r="D489" s="5">
        <v>0</v>
      </c>
      <c r="E489" s="5">
        <v>1</v>
      </c>
      <c r="F489" s="5">
        <v>3</v>
      </c>
      <c r="G489" s="5">
        <v>1</v>
      </c>
      <c r="H489" s="5">
        <v>2</v>
      </c>
      <c r="I489" s="5">
        <v>20</v>
      </c>
      <c r="J489" s="5">
        <v>0</v>
      </c>
      <c r="K489" s="5">
        <v>0</v>
      </c>
      <c r="L489" s="5">
        <v>0</v>
      </c>
      <c r="M489" s="5">
        <v>0</v>
      </c>
      <c r="N489" s="5">
        <v>2</v>
      </c>
      <c r="O489" s="5">
        <v>0</v>
      </c>
      <c r="P489" s="5">
        <v>1</v>
      </c>
      <c r="Q489" s="5">
        <v>2</v>
      </c>
      <c r="R489" s="5">
        <v>1</v>
      </c>
      <c r="S489" s="5">
        <v>0</v>
      </c>
      <c r="T489" s="5">
        <v>1</v>
      </c>
      <c r="U489" s="5">
        <v>0</v>
      </c>
      <c r="V489" s="5">
        <v>0</v>
      </c>
      <c r="W489" s="5">
        <v>0</v>
      </c>
      <c r="X489" s="1">
        <f t="shared" si="108"/>
        <v>3.5553480614894135</v>
      </c>
      <c r="Y489" s="1">
        <f t="shared" si="108"/>
        <v>0</v>
      </c>
      <c r="Z489" s="1">
        <f t="shared" si="108"/>
        <v>0.69314718055994529</v>
      </c>
      <c r="AA489" s="1">
        <f t="shared" si="108"/>
        <v>1.3862943611198906</v>
      </c>
      <c r="AB489" s="1">
        <f t="shared" si="109"/>
        <v>0.69314718055994529</v>
      </c>
      <c r="AC489" s="1">
        <f t="shared" si="109"/>
        <v>1.0986122886681098</v>
      </c>
      <c r="AD489" s="1">
        <f t="shared" si="109"/>
        <v>3.044522437723423</v>
      </c>
      <c r="AE489" s="1">
        <f t="shared" si="109"/>
        <v>0</v>
      </c>
      <c r="AF489" s="1">
        <f t="shared" si="116"/>
        <v>0</v>
      </c>
      <c r="AG489" s="1">
        <f t="shared" si="114"/>
        <v>0</v>
      </c>
      <c r="AH489" s="1">
        <f t="shared" si="114"/>
        <v>0</v>
      </c>
      <c r="AI489" s="1">
        <f t="shared" si="114"/>
        <v>1.0986122886681098</v>
      </c>
      <c r="AJ489" s="1">
        <f t="shared" si="114"/>
        <v>0</v>
      </c>
      <c r="AK489" s="1">
        <f t="shared" si="122"/>
        <v>0.69314718055994529</v>
      </c>
      <c r="AL489" s="1">
        <f t="shared" si="118"/>
        <v>1.0986122886681098</v>
      </c>
      <c r="AM489" s="1">
        <f t="shared" si="118"/>
        <v>0.69314718055994529</v>
      </c>
      <c r="AN489" s="1">
        <f t="shared" si="118"/>
        <v>0</v>
      </c>
      <c r="AO489" s="1">
        <f t="shared" si="118"/>
        <v>0.69314718055994529</v>
      </c>
      <c r="AP489" s="1">
        <f t="shared" si="119"/>
        <v>0</v>
      </c>
      <c r="AQ489" s="1">
        <f t="shared" si="119"/>
        <v>0</v>
      </c>
      <c r="AR489" s="1">
        <f t="shared" si="119"/>
        <v>0</v>
      </c>
      <c r="AS489" s="1">
        <f t="shared" si="110"/>
        <v>-8.6115012780638753E-2</v>
      </c>
      <c r="AT489" s="1">
        <f t="shared" si="110"/>
        <v>-1.5575639519668798</v>
      </c>
      <c r="AU489" s="1">
        <f t="shared" si="110"/>
        <v>-0.54106004830626186</v>
      </c>
      <c r="AV489" s="1">
        <f t="shared" si="110"/>
        <v>-6.9112230563044622E-2</v>
      </c>
      <c r="AW489" s="1">
        <f t="shared" si="111"/>
        <v>-0.19036728686403157</v>
      </c>
      <c r="AX489" s="1">
        <f t="shared" si="111"/>
        <v>-0.42768746017487758</v>
      </c>
      <c r="AY489" s="1">
        <f t="shared" si="111"/>
        <v>0.30988250162312159</v>
      </c>
      <c r="AZ489" s="1">
        <f t="shared" si="111"/>
        <v>-0.34552032288269757</v>
      </c>
      <c r="BA489" s="1">
        <f t="shared" si="117"/>
        <v>-0.44108228041665831</v>
      </c>
      <c r="BB489" s="1">
        <f t="shared" si="115"/>
        <v>-0.21503732076197307</v>
      </c>
      <c r="BC489" s="1">
        <f t="shared" si="115"/>
        <v>-0.35611437759536568</v>
      </c>
      <c r="BD489" s="1">
        <f t="shared" si="115"/>
        <v>0.30413110129730331</v>
      </c>
      <c r="BE489" s="1">
        <f t="shared" si="115"/>
        <v>-0.65979304502442915</v>
      </c>
      <c r="BF489" s="1">
        <f t="shared" si="123"/>
        <v>8.162042714378219E-2</v>
      </c>
      <c r="BG489" s="1">
        <f t="shared" si="120"/>
        <v>0.22437974549041978</v>
      </c>
      <c r="BH489" s="1">
        <f t="shared" si="120"/>
        <v>-2.5474876134406872E-2</v>
      </c>
      <c r="BI489" s="1">
        <f t="shared" si="120"/>
        <v>-0.51341694708197316</v>
      </c>
      <c r="BJ489" s="1">
        <f t="shared" si="120"/>
        <v>2.6344764738292326E-2</v>
      </c>
      <c r="BK489" s="1">
        <f t="shared" si="121"/>
        <v>-0.69473581116207361</v>
      </c>
      <c r="BL489" s="1">
        <f t="shared" si="121"/>
        <v>-1.0709685365941881</v>
      </c>
      <c r="BM489" s="1">
        <f t="shared" si="121"/>
        <v>-1.0838440050768672</v>
      </c>
      <c r="BN489" s="1">
        <f t="shared" si="112"/>
        <v>-0.3491207130044498</v>
      </c>
      <c r="BO489" s="6">
        <f t="shared" si="113"/>
        <v>0.82732390801276878</v>
      </c>
    </row>
    <row r="490" spans="1:67" x14ac:dyDescent="0.2">
      <c r="A490" s="3" t="s">
        <v>501</v>
      </c>
      <c r="B490" s="8">
        <v>25290</v>
      </c>
      <c r="C490" s="5">
        <v>184</v>
      </c>
      <c r="D490" s="5">
        <v>20</v>
      </c>
      <c r="E490" s="5">
        <v>9</v>
      </c>
      <c r="F490" s="5">
        <v>11</v>
      </c>
      <c r="G490" s="5">
        <v>3</v>
      </c>
      <c r="H490" s="5">
        <v>9</v>
      </c>
      <c r="I490" s="5">
        <v>81</v>
      </c>
      <c r="J490" s="5">
        <v>0</v>
      </c>
      <c r="K490" s="5">
        <v>0</v>
      </c>
      <c r="L490" s="5">
        <v>1</v>
      </c>
      <c r="M490" s="5">
        <v>0</v>
      </c>
      <c r="N490" s="5">
        <v>16</v>
      </c>
      <c r="O490" s="5">
        <v>2</v>
      </c>
      <c r="P490" s="5">
        <v>6</v>
      </c>
      <c r="Q490" s="5">
        <v>10</v>
      </c>
      <c r="R490" s="5">
        <v>10</v>
      </c>
      <c r="S490" s="5">
        <v>2</v>
      </c>
      <c r="T490" s="5">
        <v>2</v>
      </c>
      <c r="U490" s="5">
        <v>1</v>
      </c>
      <c r="V490" s="5">
        <v>1</v>
      </c>
      <c r="W490" s="5">
        <v>13</v>
      </c>
      <c r="X490" s="1">
        <f t="shared" si="108"/>
        <v>5.2203558250783244</v>
      </c>
      <c r="Y490" s="1">
        <f t="shared" si="108"/>
        <v>3.044522437723423</v>
      </c>
      <c r="Z490" s="1">
        <f t="shared" si="108"/>
        <v>2.3025850929940459</v>
      </c>
      <c r="AA490" s="1">
        <f t="shared" si="108"/>
        <v>2.4849066497880004</v>
      </c>
      <c r="AB490" s="1">
        <f t="shared" si="109"/>
        <v>1.3862943611198906</v>
      </c>
      <c r="AC490" s="1">
        <f t="shared" si="109"/>
        <v>2.3025850929940459</v>
      </c>
      <c r="AD490" s="1">
        <f t="shared" si="109"/>
        <v>4.4067192472642533</v>
      </c>
      <c r="AE490" s="1">
        <f t="shared" si="109"/>
        <v>0</v>
      </c>
      <c r="AF490" s="1">
        <f t="shared" si="116"/>
        <v>0</v>
      </c>
      <c r="AG490" s="1">
        <f t="shared" si="114"/>
        <v>0.69314718055994529</v>
      </c>
      <c r="AH490" s="1">
        <f t="shared" si="114"/>
        <v>0</v>
      </c>
      <c r="AI490" s="1">
        <f t="shared" si="114"/>
        <v>2.8332133440562162</v>
      </c>
      <c r="AJ490" s="1">
        <f t="shared" si="114"/>
        <v>1.0986122886681098</v>
      </c>
      <c r="AK490" s="1">
        <f t="shared" si="122"/>
        <v>1.9459101490553132</v>
      </c>
      <c r="AL490" s="1">
        <f t="shared" si="118"/>
        <v>2.3978952727983707</v>
      </c>
      <c r="AM490" s="1">
        <f t="shared" si="118"/>
        <v>2.3978952727983707</v>
      </c>
      <c r="AN490" s="1">
        <f t="shared" si="118"/>
        <v>1.0986122886681098</v>
      </c>
      <c r="AO490" s="1">
        <f t="shared" si="118"/>
        <v>1.0986122886681098</v>
      </c>
      <c r="AP490" s="1">
        <f t="shared" si="119"/>
        <v>0.69314718055994529</v>
      </c>
      <c r="AQ490" s="1">
        <f t="shared" si="119"/>
        <v>0.69314718055994529</v>
      </c>
      <c r="AR490" s="1">
        <f t="shared" si="119"/>
        <v>2.6390573296152584</v>
      </c>
      <c r="AS490" s="1">
        <f t="shared" si="110"/>
        <v>1.5886256747638505</v>
      </c>
      <c r="AT490" s="1">
        <f t="shared" si="110"/>
        <v>1.6323262659749105</v>
      </c>
      <c r="AU490" s="1">
        <f t="shared" si="110"/>
        <v>1.2831910613780368</v>
      </c>
      <c r="AV490" s="1">
        <f t="shared" si="110"/>
        <v>1.156304473013307</v>
      </c>
      <c r="AW490" s="1">
        <f t="shared" si="111"/>
        <v>1.0516894605177038</v>
      </c>
      <c r="AX490" s="1">
        <f t="shared" si="111"/>
        <v>1.1941889474014071</v>
      </c>
      <c r="AY490" s="1">
        <f t="shared" si="111"/>
        <v>1.5938205701838573</v>
      </c>
      <c r="AZ490" s="1">
        <f t="shared" si="111"/>
        <v>-0.34552032288269757</v>
      </c>
      <c r="BA490" s="1">
        <f t="shared" si="117"/>
        <v>-0.44108228041665831</v>
      </c>
      <c r="BB490" s="1">
        <f t="shared" si="115"/>
        <v>2.4296350314793651</v>
      </c>
      <c r="BC490" s="1">
        <f t="shared" si="115"/>
        <v>-0.35611437759536568</v>
      </c>
      <c r="BD490" s="1">
        <f t="shared" si="115"/>
        <v>2.5297556552759732</v>
      </c>
      <c r="BE490" s="1">
        <f t="shared" si="115"/>
        <v>0.94980581438502953</v>
      </c>
      <c r="BF490" s="1">
        <f t="shared" si="123"/>
        <v>1.7621678081006351</v>
      </c>
      <c r="BG490" s="1">
        <f t="shared" si="120"/>
        <v>2.1408199320025321</v>
      </c>
      <c r="BH490" s="1">
        <f t="shared" si="120"/>
        <v>2.1325406643407296</v>
      </c>
      <c r="BI490" s="1">
        <f t="shared" si="120"/>
        <v>1.5191791914309583</v>
      </c>
      <c r="BJ490" s="1">
        <f t="shared" si="120"/>
        <v>0.63280645673869729</v>
      </c>
      <c r="BK490" s="1">
        <f t="shared" si="121"/>
        <v>0.73738767066342814</v>
      </c>
      <c r="BL490" s="1">
        <f t="shared" si="121"/>
        <v>0.11413110601541589</v>
      </c>
      <c r="BM490" s="1">
        <f t="shared" si="121"/>
        <v>0.98168904105564514</v>
      </c>
      <c r="BN490" s="1">
        <f t="shared" si="112"/>
        <v>1.1565403735155602</v>
      </c>
      <c r="BO490" s="6">
        <f t="shared" si="113"/>
        <v>2.3329849945327785</v>
      </c>
    </row>
    <row r="491" spans="1:67" x14ac:dyDescent="0.2">
      <c r="A491" s="3" t="s">
        <v>502</v>
      </c>
      <c r="B491" s="8">
        <v>25293</v>
      </c>
      <c r="C491" s="5">
        <v>17</v>
      </c>
      <c r="D491" s="5">
        <v>2</v>
      </c>
      <c r="E491" s="5">
        <v>0</v>
      </c>
      <c r="F491" s="5">
        <v>0</v>
      </c>
      <c r="G491" s="5">
        <v>0</v>
      </c>
      <c r="H491" s="5">
        <v>1</v>
      </c>
      <c r="I491" s="5">
        <v>8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1</v>
      </c>
      <c r="Q491" s="5">
        <v>2</v>
      </c>
      <c r="R491" s="5">
        <v>1</v>
      </c>
      <c r="S491" s="5">
        <v>0</v>
      </c>
      <c r="T491" s="5">
        <v>2</v>
      </c>
      <c r="U491" s="5">
        <v>0</v>
      </c>
      <c r="V491" s="5">
        <v>0</v>
      </c>
      <c r="W491" s="5">
        <v>0</v>
      </c>
      <c r="X491" s="1">
        <f t="shared" si="108"/>
        <v>2.8903717578961645</v>
      </c>
      <c r="Y491" s="1">
        <f t="shared" si="108"/>
        <v>1.0986122886681098</v>
      </c>
      <c r="Z491" s="1">
        <f t="shared" si="108"/>
        <v>0</v>
      </c>
      <c r="AA491" s="1">
        <f t="shared" si="108"/>
        <v>0</v>
      </c>
      <c r="AB491" s="1">
        <f t="shared" si="109"/>
        <v>0</v>
      </c>
      <c r="AC491" s="1">
        <f t="shared" si="109"/>
        <v>0.69314718055994529</v>
      </c>
      <c r="AD491" s="1">
        <f t="shared" si="109"/>
        <v>2.1972245773362196</v>
      </c>
      <c r="AE491" s="1">
        <f t="shared" si="109"/>
        <v>0</v>
      </c>
      <c r="AF491" s="1">
        <f t="shared" si="116"/>
        <v>0</v>
      </c>
      <c r="AG491" s="1">
        <f t="shared" si="114"/>
        <v>0</v>
      </c>
      <c r="AH491" s="1">
        <f t="shared" si="114"/>
        <v>0</v>
      </c>
      <c r="AI491" s="1">
        <f t="shared" si="114"/>
        <v>0</v>
      </c>
      <c r="AJ491" s="1">
        <f t="shared" si="114"/>
        <v>0</v>
      </c>
      <c r="AK491" s="1">
        <f t="shared" si="122"/>
        <v>0.69314718055994529</v>
      </c>
      <c r="AL491" s="1">
        <f t="shared" si="118"/>
        <v>1.0986122886681098</v>
      </c>
      <c r="AM491" s="1">
        <f t="shared" si="118"/>
        <v>0.69314718055994529</v>
      </c>
      <c r="AN491" s="1">
        <f t="shared" si="118"/>
        <v>0</v>
      </c>
      <c r="AO491" s="1">
        <f t="shared" si="118"/>
        <v>1.0986122886681098</v>
      </c>
      <c r="AP491" s="1">
        <f t="shared" si="119"/>
        <v>0</v>
      </c>
      <c r="AQ491" s="1">
        <f t="shared" si="119"/>
        <v>0</v>
      </c>
      <c r="AR491" s="1">
        <f t="shared" si="119"/>
        <v>0</v>
      </c>
      <c r="AS491" s="1">
        <f t="shared" si="110"/>
        <v>-0.7549784837112844</v>
      </c>
      <c r="AT491" s="1">
        <f t="shared" si="110"/>
        <v>-0.40649587327223197</v>
      </c>
      <c r="AU491" s="1">
        <f t="shared" si="110"/>
        <v>-1.3267222372866634</v>
      </c>
      <c r="AV491" s="1">
        <f t="shared" si="110"/>
        <v>-1.6154159481825947</v>
      </c>
      <c r="AW491" s="1">
        <f t="shared" si="111"/>
        <v>-1.4324240342457668</v>
      </c>
      <c r="AX491" s="1">
        <f t="shared" si="111"/>
        <v>-0.97389107089860638</v>
      </c>
      <c r="AY491" s="1">
        <f t="shared" si="111"/>
        <v>-0.48873776436318039</v>
      </c>
      <c r="AZ491" s="1">
        <f t="shared" si="111"/>
        <v>-0.34552032288269757</v>
      </c>
      <c r="BA491" s="1">
        <f t="shared" si="117"/>
        <v>-0.44108228041665831</v>
      </c>
      <c r="BB491" s="1">
        <f t="shared" si="115"/>
        <v>-0.21503732076197307</v>
      </c>
      <c r="BC491" s="1">
        <f t="shared" si="115"/>
        <v>-0.35611437759536568</v>
      </c>
      <c r="BD491" s="1">
        <f t="shared" si="115"/>
        <v>-1.1054716874058155</v>
      </c>
      <c r="BE491" s="1">
        <f t="shared" si="115"/>
        <v>-0.65979304502442915</v>
      </c>
      <c r="BF491" s="1">
        <f t="shared" si="123"/>
        <v>8.162042714378219E-2</v>
      </c>
      <c r="BG491" s="1">
        <f t="shared" si="120"/>
        <v>0.22437974549041978</v>
      </c>
      <c r="BH491" s="1">
        <f t="shared" si="120"/>
        <v>-2.5474876134406872E-2</v>
      </c>
      <c r="BI491" s="1">
        <f t="shared" si="120"/>
        <v>-0.51341694708197316</v>
      </c>
      <c r="BJ491" s="1">
        <f t="shared" si="120"/>
        <v>0.63280645673869729</v>
      </c>
      <c r="BK491" s="1">
        <f t="shared" si="121"/>
        <v>-0.69473581116207361</v>
      </c>
      <c r="BL491" s="1">
        <f t="shared" si="121"/>
        <v>-1.0709685365941881</v>
      </c>
      <c r="BM491" s="1">
        <f t="shared" si="121"/>
        <v>-1.0838440050768672</v>
      </c>
      <c r="BN491" s="1">
        <f t="shared" si="112"/>
        <v>-0.59863419012970842</v>
      </c>
      <c r="BO491" s="6">
        <f t="shared" si="113"/>
        <v>0.57781043088751016</v>
      </c>
    </row>
    <row r="492" spans="1:67" x14ac:dyDescent="0.2">
      <c r="A492" s="3" t="s">
        <v>503</v>
      </c>
      <c r="B492" s="8">
        <v>25295</v>
      </c>
      <c r="C492" s="5">
        <v>44</v>
      </c>
      <c r="D492" s="5">
        <v>3</v>
      </c>
      <c r="E492" s="5">
        <v>3</v>
      </c>
      <c r="F492" s="5">
        <v>1</v>
      </c>
      <c r="G492" s="5">
        <v>3</v>
      </c>
      <c r="H492" s="5">
        <v>3</v>
      </c>
      <c r="I492" s="5">
        <v>23</v>
      </c>
      <c r="J492" s="5">
        <v>0</v>
      </c>
      <c r="K492" s="5">
        <v>0</v>
      </c>
      <c r="L492" s="5">
        <v>0</v>
      </c>
      <c r="M492" s="5">
        <v>0</v>
      </c>
      <c r="N492" s="5">
        <v>2</v>
      </c>
      <c r="O492" s="5">
        <v>0</v>
      </c>
      <c r="P492" s="5">
        <v>1</v>
      </c>
      <c r="Q492" s="5">
        <v>3</v>
      </c>
      <c r="R492" s="5">
        <v>0</v>
      </c>
      <c r="S492" s="5">
        <v>0</v>
      </c>
      <c r="T492" s="5">
        <v>1</v>
      </c>
      <c r="U492" s="5">
        <v>1</v>
      </c>
      <c r="V492" s="5">
        <v>0</v>
      </c>
      <c r="W492" s="5">
        <v>1</v>
      </c>
      <c r="X492" s="1">
        <f t="shared" si="108"/>
        <v>3.8066624897703196</v>
      </c>
      <c r="Y492" s="1">
        <f t="shared" si="108"/>
        <v>1.3862943611198906</v>
      </c>
      <c r="Z492" s="1">
        <f t="shared" si="108"/>
        <v>1.3862943611198906</v>
      </c>
      <c r="AA492" s="1">
        <f t="shared" si="108"/>
        <v>0.69314718055994529</v>
      </c>
      <c r="AB492" s="1">
        <f t="shared" si="109"/>
        <v>1.3862943611198906</v>
      </c>
      <c r="AC492" s="1">
        <f t="shared" si="109"/>
        <v>1.3862943611198906</v>
      </c>
      <c r="AD492" s="1">
        <f t="shared" si="109"/>
        <v>3.1780538303479458</v>
      </c>
      <c r="AE492" s="1">
        <f t="shared" si="109"/>
        <v>0</v>
      </c>
      <c r="AF492" s="1">
        <f t="shared" si="116"/>
        <v>0</v>
      </c>
      <c r="AG492" s="1">
        <f t="shared" si="114"/>
        <v>0</v>
      </c>
      <c r="AH492" s="1">
        <f t="shared" si="114"/>
        <v>0</v>
      </c>
      <c r="AI492" s="1">
        <f t="shared" si="114"/>
        <v>1.0986122886681098</v>
      </c>
      <c r="AJ492" s="1">
        <f t="shared" si="114"/>
        <v>0</v>
      </c>
      <c r="AK492" s="1">
        <f t="shared" si="122"/>
        <v>0.69314718055994529</v>
      </c>
      <c r="AL492" s="1">
        <f t="shared" si="118"/>
        <v>1.3862943611198906</v>
      </c>
      <c r="AM492" s="1">
        <f t="shared" si="118"/>
        <v>0</v>
      </c>
      <c r="AN492" s="1">
        <f t="shared" si="118"/>
        <v>0</v>
      </c>
      <c r="AO492" s="1">
        <f t="shared" si="118"/>
        <v>0.69314718055994529</v>
      </c>
      <c r="AP492" s="1">
        <f t="shared" si="119"/>
        <v>0.69314718055994529</v>
      </c>
      <c r="AQ492" s="1">
        <f t="shared" si="119"/>
        <v>0</v>
      </c>
      <c r="AR492" s="1">
        <f t="shared" si="119"/>
        <v>0.69314718055994529</v>
      </c>
      <c r="AS492" s="1">
        <f t="shared" si="110"/>
        <v>0.16666849226548636</v>
      </c>
      <c r="AT492" s="1">
        <f t="shared" si="110"/>
        <v>-0.10507775349730976</v>
      </c>
      <c r="AU492" s="1">
        <f t="shared" si="110"/>
        <v>0.24460214067413955</v>
      </c>
      <c r="AV492" s="1">
        <f t="shared" si="110"/>
        <v>-0.84226408937281971</v>
      </c>
      <c r="AW492" s="1">
        <f t="shared" si="111"/>
        <v>1.0516894605177038</v>
      </c>
      <c r="AX492" s="1">
        <f t="shared" si="111"/>
        <v>-4.0149830989457763E-2</v>
      </c>
      <c r="AY492" s="1">
        <f t="shared" si="111"/>
        <v>0.43574246336855105</v>
      </c>
      <c r="AZ492" s="1">
        <f t="shared" si="111"/>
        <v>-0.34552032288269757</v>
      </c>
      <c r="BA492" s="1">
        <f t="shared" si="117"/>
        <v>-0.44108228041665831</v>
      </c>
      <c r="BB492" s="1">
        <f t="shared" si="115"/>
        <v>-0.21503732076197307</v>
      </c>
      <c r="BC492" s="1">
        <f t="shared" si="115"/>
        <v>-0.35611437759536568</v>
      </c>
      <c r="BD492" s="1">
        <f t="shared" si="115"/>
        <v>0.30413110129730331</v>
      </c>
      <c r="BE492" s="1">
        <f t="shared" si="115"/>
        <v>-0.65979304502442915</v>
      </c>
      <c r="BF492" s="1">
        <f t="shared" si="123"/>
        <v>8.162042714378219E-2</v>
      </c>
      <c r="BG492" s="1">
        <f t="shared" si="120"/>
        <v>0.64871031190258488</v>
      </c>
      <c r="BH492" s="1">
        <f t="shared" si="120"/>
        <v>-0.90291969880072387</v>
      </c>
      <c r="BI492" s="1">
        <f t="shared" si="120"/>
        <v>-0.51341694708197316</v>
      </c>
      <c r="BJ492" s="1">
        <f t="shared" si="120"/>
        <v>2.6344764738292326E-2</v>
      </c>
      <c r="BK492" s="1">
        <f t="shared" si="121"/>
        <v>0.73738767066342814</v>
      </c>
      <c r="BL492" s="1">
        <f t="shared" si="121"/>
        <v>-1.0709685365941881</v>
      </c>
      <c r="BM492" s="1">
        <f t="shared" si="121"/>
        <v>-0.54133271090620472</v>
      </c>
      <c r="BN492" s="1">
        <f t="shared" si="112"/>
        <v>-0.11127524196916806</v>
      </c>
      <c r="BO492" s="6">
        <f t="shared" si="113"/>
        <v>1.0651693790480505</v>
      </c>
    </row>
    <row r="493" spans="1:67" x14ac:dyDescent="0.2">
      <c r="A493" s="3" t="s">
        <v>504</v>
      </c>
      <c r="B493" s="8">
        <v>25297</v>
      </c>
      <c r="C493" s="5">
        <v>29</v>
      </c>
      <c r="D493" s="5">
        <v>3</v>
      </c>
      <c r="E493" s="5">
        <v>2</v>
      </c>
      <c r="F493" s="5">
        <v>2</v>
      </c>
      <c r="G493" s="5">
        <v>0</v>
      </c>
      <c r="H493" s="5">
        <v>1</v>
      </c>
      <c r="I493" s="5">
        <v>14</v>
      </c>
      <c r="J493" s="5">
        <v>0</v>
      </c>
      <c r="K493" s="5">
        <v>0</v>
      </c>
      <c r="L493" s="5">
        <v>0</v>
      </c>
      <c r="M493" s="5">
        <v>0</v>
      </c>
      <c r="N493" s="5">
        <v>1</v>
      </c>
      <c r="O493" s="5">
        <v>0</v>
      </c>
      <c r="P493" s="5">
        <v>0</v>
      </c>
      <c r="Q493" s="5">
        <v>2</v>
      </c>
      <c r="R493" s="5">
        <v>1</v>
      </c>
      <c r="S493" s="5">
        <v>0</v>
      </c>
      <c r="T493" s="5">
        <v>3</v>
      </c>
      <c r="U493" s="5">
        <v>0</v>
      </c>
      <c r="V493" s="5">
        <v>0</v>
      </c>
      <c r="W493" s="5">
        <v>0</v>
      </c>
      <c r="X493" s="1">
        <f t="shared" si="108"/>
        <v>3.4011973816621555</v>
      </c>
      <c r="Y493" s="1">
        <f t="shared" si="108"/>
        <v>1.3862943611198906</v>
      </c>
      <c r="Z493" s="1">
        <f t="shared" si="108"/>
        <v>1.0986122886681098</v>
      </c>
      <c r="AA493" s="1">
        <f t="shared" si="108"/>
        <v>1.0986122886681098</v>
      </c>
      <c r="AB493" s="1">
        <f t="shared" si="109"/>
        <v>0</v>
      </c>
      <c r="AC493" s="1">
        <f t="shared" si="109"/>
        <v>0.69314718055994529</v>
      </c>
      <c r="AD493" s="1">
        <f t="shared" si="109"/>
        <v>2.7080502011022101</v>
      </c>
      <c r="AE493" s="1">
        <f t="shared" si="109"/>
        <v>0</v>
      </c>
      <c r="AF493" s="1">
        <f t="shared" si="116"/>
        <v>0</v>
      </c>
      <c r="AG493" s="1">
        <f t="shared" si="114"/>
        <v>0</v>
      </c>
      <c r="AH493" s="1">
        <f t="shared" si="114"/>
        <v>0</v>
      </c>
      <c r="AI493" s="1">
        <f t="shared" si="114"/>
        <v>0.69314718055994529</v>
      </c>
      <c r="AJ493" s="1">
        <f t="shared" si="114"/>
        <v>0</v>
      </c>
      <c r="AK493" s="1">
        <f t="shared" si="122"/>
        <v>0</v>
      </c>
      <c r="AL493" s="1">
        <f t="shared" si="118"/>
        <v>1.0986122886681098</v>
      </c>
      <c r="AM493" s="1">
        <f t="shared" si="118"/>
        <v>0.69314718055994529</v>
      </c>
      <c r="AN493" s="1">
        <f t="shared" si="118"/>
        <v>0</v>
      </c>
      <c r="AO493" s="1">
        <f t="shared" si="118"/>
        <v>1.3862943611198906</v>
      </c>
      <c r="AP493" s="1">
        <f t="shared" si="119"/>
        <v>0</v>
      </c>
      <c r="AQ493" s="1">
        <f t="shared" si="119"/>
        <v>0</v>
      </c>
      <c r="AR493" s="1">
        <f t="shared" si="119"/>
        <v>0</v>
      </c>
      <c r="AS493" s="1">
        <f t="shared" si="110"/>
        <v>-0.24116679161612331</v>
      </c>
      <c r="AT493" s="1">
        <f t="shared" si="110"/>
        <v>-0.10507775349730976</v>
      </c>
      <c r="AU493" s="1">
        <f t="shared" si="110"/>
        <v>-8.1477129518228525E-2</v>
      </c>
      <c r="AV493" s="1">
        <f t="shared" si="110"/>
        <v>-0.38999924460624324</v>
      </c>
      <c r="AW493" s="1">
        <f t="shared" si="111"/>
        <v>-1.4324240342457668</v>
      </c>
      <c r="AX493" s="1">
        <f t="shared" si="111"/>
        <v>-0.97389107089860638</v>
      </c>
      <c r="AY493" s="1">
        <f t="shared" si="111"/>
        <v>-7.2592730352501909E-3</v>
      </c>
      <c r="AZ493" s="1">
        <f t="shared" si="111"/>
        <v>-0.34552032288269757</v>
      </c>
      <c r="BA493" s="1">
        <f t="shared" si="117"/>
        <v>-0.44108228041665831</v>
      </c>
      <c r="BB493" s="1">
        <f t="shared" si="115"/>
        <v>-0.21503732076197307</v>
      </c>
      <c r="BC493" s="1">
        <f t="shared" si="115"/>
        <v>-0.35611437759536568</v>
      </c>
      <c r="BD493" s="1">
        <f t="shared" si="115"/>
        <v>-0.21611134729571765</v>
      </c>
      <c r="BE493" s="1">
        <f t="shared" si="115"/>
        <v>-0.65979304502442915</v>
      </c>
      <c r="BF493" s="1">
        <f t="shared" si="123"/>
        <v>-0.84821762538638401</v>
      </c>
      <c r="BG493" s="1">
        <f t="shared" si="120"/>
        <v>0.22437974549041978</v>
      </c>
      <c r="BH493" s="1">
        <f t="shared" si="120"/>
        <v>-2.5474876134406872E-2</v>
      </c>
      <c r="BI493" s="1">
        <f t="shared" si="120"/>
        <v>-0.51341694708197316</v>
      </c>
      <c r="BJ493" s="1">
        <f t="shared" si="120"/>
        <v>1.0630978749850926</v>
      </c>
      <c r="BK493" s="1">
        <f t="shared" si="121"/>
        <v>-0.69473581116207361</v>
      </c>
      <c r="BL493" s="1">
        <f t="shared" si="121"/>
        <v>-1.0709685365941881</v>
      </c>
      <c r="BM493" s="1">
        <f t="shared" si="121"/>
        <v>-1.0838440050768672</v>
      </c>
      <c r="BN493" s="1">
        <f t="shared" si="112"/>
        <v>-0.40067305582641677</v>
      </c>
      <c r="BO493" s="6">
        <f t="shared" si="113"/>
        <v>0.77577156519080182</v>
      </c>
    </row>
    <row r="494" spans="1:67" x14ac:dyDescent="0.2">
      <c r="A494" s="3" t="s">
        <v>505</v>
      </c>
      <c r="B494" s="8">
        <v>25299</v>
      </c>
      <c r="C494" s="5">
        <v>6</v>
      </c>
      <c r="D494" s="5">
        <v>1</v>
      </c>
      <c r="E494" s="5">
        <v>1</v>
      </c>
      <c r="F494" s="5">
        <v>0</v>
      </c>
      <c r="G494" s="5">
        <v>0</v>
      </c>
      <c r="H494" s="5">
        <v>0</v>
      </c>
      <c r="I494" s="5">
        <v>3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1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1">
        <f t="shared" si="108"/>
        <v>1.9459101490553132</v>
      </c>
      <c r="Y494" s="1">
        <f t="shared" si="108"/>
        <v>0.69314718055994529</v>
      </c>
      <c r="Z494" s="1">
        <f t="shared" si="108"/>
        <v>0.69314718055994529</v>
      </c>
      <c r="AA494" s="1">
        <f t="shared" si="108"/>
        <v>0</v>
      </c>
      <c r="AB494" s="1">
        <f t="shared" si="109"/>
        <v>0</v>
      </c>
      <c r="AC494" s="1">
        <f t="shared" si="109"/>
        <v>0</v>
      </c>
      <c r="AD494" s="1">
        <f t="shared" si="109"/>
        <v>1.3862943611198906</v>
      </c>
      <c r="AE494" s="1">
        <f t="shared" si="109"/>
        <v>0</v>
      </c>
      <c r="AF494" s="1">
        <f t="shared" si="116"/>
        <v>0</v>
      </c>
      <c r="AG494" s="1">
        <f t="shared" si="114"/>
        <v>0</v>
      </c>
      <c r="AH494" s="1">
        <f t="shared" si="114"/>
        <v>0</v>
      </c>
      <c r="AI494" s="1">
        <f t="shared" si="114"/>
        <v>0</v>
      </c>
      <c r="AJ494" s="1">
        <f t="shared" si="114"/>
        <v>0</v>
      </c>
      <c r="AK494" s="1">
        <f t="shared" si="122"/>
        <v>0</v>
      </c>
      <c r="AL494" s="1">
        <f t="shared" si="118"/>
        <v>0.69314718055994529</v>
      </c>
      <c r="AM494" s="1">
        <f t="shared" si="118"/>
        <v>0</v>
      </c>
      <c r="AN494" s="1">
        <f t="shared" si="118"/>
        <v>0</v>
      </c>
      <c r="AO494" s="1">
        <f t="shared" si="118"/>
        <v>0</v>
      </c>
      <c r="AP494" s="1">
        <f t="shared" si="119"/>
        <v>0</v>
      </c>
      <c r="AQ494" s="1">
        <f t="shared" si="119"/>
        <v>0</v>
      </c>
      <c r="AR494" s="1">
        <f t="shared" si="119"/>
        <v>0</v>
      </c>
      <c r="AS494" s="1">
        <f t="shared" si="110"/>
        <v>-1.7049610115645475</v>
      </c>
      <c r="AT494" s="1">
        <f t="shared" si="110"/>
        <v>-0.83132085273209477</v>
      </c>
      <c r="AU494" s="1">
        <f t="shared" si="110"/>
        <v>-0.54106004830626186</v>
      </c>
      <c r="AV494" s="1">
        <f t="shared" si="110"/>
        <v>-1.6154159481825947</v>
      </c>
      <c r="AW494" s="1">
        <f t="shared" si="111"/>
        <v>-1.4324240342457668</v>
      </c>
      <c r="AX494" s="1">
        <f t="shared" si="111"/>
        <v>-1.9076323108077551</v>
      </c>
      <c r="AY494" s="1">
        <f t="shared" si="111"/>
        <v>-1.2530797216001055</v>
      </c>
      <c r="AZ494" s="1">
        <f t="shared" si="111"/>
        <v>-0.34552032288269757</v>
      </c>
      <c r="BA494" s="1">
        <f t="shared" si="117"/>
        <v>-0.44108228041665831</v>
      </c>
      <c r="BB494" s="1">
        <f t="shared" si="115"/>
        <v>-0.21503732076197307</v>
      </c>
      <c r="BC494" s="1">
        <f t="shared" si="115"/>
        <v>-0.35611437759536568</v>
      </c>
      <c r="BD494" s="1">
        <f t="shared" si="115"/>
        <v>-1.1054716874058155</v>
      </c>
      <c r="BE494" s="1">
        <f t="shared" si="115"/>
        <v>-0.65979304502442915</v>
      </c>
      <c r="BF494" s="1">
        <f t="shared" si="123"/>
        <v>-0.84821762538638401</v>
      </c>
      <c r="BG494" s="1">
        <f t="shared" si="120"/>
        <v>-0.37368059771273615</v>
      </c>
      <c r="BH494" s="1">
        <f t="shared" si="120"/>
        <v>-0.90291969880072387</v>
      </c>
      <c r="BI494" s="1">
        <f t="shared" si="120"/>
        <v>-0.51341694708197316</v>
      </c>
      <c r="BJ494" s="1">
        <f t="shared" si="120"/>
        <v>-1.010408345508508</v>
      </c>
      <c r="BK494" s="1">
        <f t="shared" si="121"/>
        <v>-0.69473581116207361</v>
      </c>
      <c r="BL494" s="1">
        <f t="shared" si="121"/>
        <v>-1.0709685365941881</v>
      </c>
      <c r="BM494" s="1">
        <f t="shared" si="121"/>
        <v>-1.0838440050768672</v>
      </c>
      <c r="BN494" s="1">
        <f t="shared" si="112"/>
        <v>-0.90033831089759597</v>
      </c>
      <c r="BO494" s="6">
        <f t="shared" si="113"/>
        <v>0.27610631011962261</v>
      </c>
    </row>
    <row r="495" spans="1:67" x14ac:dyDescent="0.2">
      <c r="A495" s="3" t="s">
        <v>506</v>
      </c>
      <c r="B495" s="8">
        <v>25307</v>
      </c>
      <c r="C495" s="5">
        <v>208</v>
      </c>
      <c r="D495" s="5">
        <v>14</v>
      </c>
      <c r="E495" s="5">
        <v>6</v>
      </c>
      <c r="F495" s="5">
        <v>21</v>
      </c>
      <c r="G495" s="5">
        <v>5</v>
      </c>
      <c r="H495" s="5">
        <v>20</v>
      </c>
      <c r="I495" s="5">
        <v>86</v>
      </c>
      <c r="J495" s="5">
        <v>0</v>
      </c>
      <c r="K495" s="5">
        <v>1</v>
      </c>
      <c r="L495" s="5">
        <v>0</v>
      </c>
      <c r="M495" s="5">
        <v>1</v>
      </c>
      <c r="N495" s="5">
        <v>8</v>
      </c>
      <c r="O495" s="5">
        <v>1</v>
      </c>
      <c r="P495" s="5">
        <v>10</v>
      </c>
      <c r="Q495" s="5">
        <v>5</v>
      </c>
      <c r="R495" s="5">
        <v>12</v>
      </c>
      <c r="S495" s="5">
        <v>9</v>
      </c>
      <c r="T495" s="5">
        <v>6</v>
      </c>
      <c r="U495" s="5">
        <v>1</v>
      </c>
      <c r="V495" s="5">
        <v>2</v>
      </c>
      <c r="W495" s="5">
        <v>64</v>
      </c>
      <c r="X495" s="1">
        <f t="shared" si="108"/>
        <v>5.3423342519648109</v>
      </c>
      <c r="Y495" s="1">
        <f t="shared" si="108"/>
        <v>2.7080502011022101</v>
      </c>
      <c r="Z495" s="1">
        <f t="shared" si="108"/>
        <v>1.9459101490553132</v>
      </c>
      <c r="AA495" s="1">
        <f t="shared" si="108"/>
        <v>3.0910424533583161</v>
      </c>
      <c r="AB495" s="1">
        <f t="shared" si="109"/>
        <v>1.791759469228055</v>
      </c>
      <c r="AC495" s="1">
        <f t="shared" si="109"/>
        <v>3.044522437723423</v>
      </c>
      <c r="AD495" s="1">
        <f t="shared" si="109"/>
        <v>4.4659081186545837</v>
      </c>
      <c r="AE495" s="1">
        <f t="shared" si="109"/>
        <v>0</v>
      </c>
      <c r="AF495" s="1">
        <f t="shared" si="116"/>
        <v>0.69314718055994529</v>
      </c>
      <c r="AG495" s="1">
        <f t="shared" si="114"/>
        <v>0</v>
      </c>
      <c r="AH495" s="1">
        <f t="shared" si="114"/>
        <v>0.69314718055994529</v>
      </c>
      <c r="AI495" s="1">
        <f t="shared" si="114"/>
        <v>2.1972245773362196</v>
      </c>
      <c r="AJ495" s="1">
        <f t="shared" si="114"/>
        <v>0.69314718055994529</v>
      </c>
      <c r="AK495" s="1">
        <f t="shared" si="122"/>
        <v>2.3978952727983707</v>
      </c>
      <c r="AL495" s="1">
        <f t="shared" si="118"/>
        <v>1.791759469228055</v>
      </c>
      <c r="AM495" s="1">
        <f t="shared" si="118"/>
        <v>2.5649493574615367</v>
      </c>
      <c r="AN495" s="1">
        <f t="shared" si="118"/>
        <v>2.3025850929940459</v>
      </c>
      <c r="AO495" s="1">
        <f t="shared" si="118"/>
        <v>1.9459101490553132</v>
      </c>
      <c r="AP495" s="1">
        <f t="shared" si="119"/>
        <v>0.69314718055994529</v>
      </c>
      <c r="AQ495" s="1">
        <f t="shared" si="119"/>
        <v>1.0986122886681098</v>
      </c>
      <c r="AR495" s="1">
        <f t="shared" si="119"/>
        <v>4.1743872698956368</v>
      </c>
      <c r="AS495" s="1">
        <f t="shared" si="110"/>
        <v>1.7113171354145451</v>
      </c>
      <c r="AT495" s="1">
        <f t="shared" si="110"/>
        <v>1.2797883825590859</v>
      </c>
      <c r="AU495" s="1">
        <f t="shared" si="110"/>
        <v>0.87891037602201816</v>
      </c>
      <c r="AV495" s="1">
        <f t="shared" si="110"/>
        <v>1.832401897001916</v>
      </c>
      <c r="AW495" s="1">
        <f t="shared" si="111"/>
        <v>1.7782460815037091</v>
      </c>
      <c r="AX495" s="1">
        <f t="shared" si="111"/>
        <v>2.1936556056122409</v>
      </c>
      <c r="AY495" s="1">
        <f t="shared" si="111"/>
        <v>1.6496090176981388</v>
      </c>
      <c r="AZ495" s="1">
        <f t="shared" si="111"/>
        <v>-0.34552032288269757</v>
      </c>
      <c r="BA495" s="1">
        <f t="shared" si="117"/>
        <v>1.0982808385202272</v>
      </c>
      <c r="BB495" s="1">
        <f t="shared" si="115"/>
        <v>-0.21503732076197307</v>
      </c>
      <c r="BC495" s="1">
        <f t="shared" si="115"/>
        <v>1.4736769479924545</v>
      </c>
      <c r="BD495" s="1">
        <f t="shared" si="115"/>
        <v>1.713733890000422</v>
      </c>
      <c r="BE495" s="1">
        <f t="shared" si="115"/>
        <v>0.35575076669167954</v>
      </c>
      <c r="BF495" s="1">
        <f t="shared" si="123"/>
        <v>2.3684935337486013</v>
      </c>
      <c r="BG495" s="1">
        <f t="shared" si="120"/>
        <v>1.2467706551057407</v>
      </c>
      <c r="BH495" s="1">
        <f t="shared" si="120"/>
        <v>2.344011973470983</v>
      </c>
      <c r="BI495" s="1">
        <f t="shared" si="120"/>
        <v>3.7467079549352396</v>
      </c>
      <c r="BJ495" s="1">
        <f t="shared" si="120"/>
        <v>1.9001256015013765</v>
      </c>
      <c r="BK495" s="1">
        <f t="shared" si="121"/>
        <v>0.73738767066342814</v>
      </c>
      <c r="BL495" s="1">
        <f t="shared" si="121"/>
        <v>0.80736995656007859</v>
      </c>
      <c r="BM495" s="1">
        <f t="shared" si="121"/>
        <v>2.1833585511409415</v>
      </c>
      <c r="BN495" s="1">
        <f t="shared" si="112"/>
        <v>1.4637637710713407</v>
      </c>
      <c r="BO495" s="6">
        <f t="shared" si="113"/>
        <v>2.6402083920885593</v>
      </c>
    </row>
    <row r="496" spans="1:67" x14ac:dyDescent="0.2">
      <c r="A496" s="3" t="s">
        <v>507</v>
      </c>
      <c r="B496" s="8">
        <v>25312</v>
      </c>
      <c r="C496" s="5">
        <v>33</v>
      </c>
      <c r="D496" s="5">
        <v>2</v>
      </c>
      <c r="E496" s="5">
        <v>0</v>
      </c>
      <c r="F496" s="5">
        <v>1</v>
      </c>
      <c r="G496" s="5">
        <v>3</v>
      </c>
      <c r="H496" s="5">
        <v>2</v>
      </c>
      <c r="I496" s="5">
        <v>18</v>
      </c>
      <c r="J496" s="5">
        <v>0</v>
      </c>
      <c r="K496" s="5">
        <v>0</v>
      </c>
      <c r="L496" s="5">
        <v>0</v>
      </c>
      <c r="M496" s="5">
        <v>0</v>
      </c>
      <c r="N496" s="5">
        <v>2</v>
      </c>
      <c r="O496" s="5">
        <v>0</v>
      </c>
      <c r="P496" s="5">
        <v>1</v>
      </c>
      <c r="Q496" s="5">
        <v>3</v>
      </c>
      <c r="R496" s="5">
        <v>0</v>
      </c>
      <c r="S496" s="5">
        <v>0</v>
      </c>
      <c r="T496" s="5">
        <v>0</v>
      </c>
      <c r="U496" s="5">
        <v>0</v>
      </c>
      <c r="V496" s="5">
        <v>1</v>
      </c>
      <c r="W496" s="5">
        <v>1</v>
      </c>
      <c r="X496" s="1">
        <f t="shared" si="108"/>
        <v>3.5263605246161616</v>
      </c>
      <c r="Y496" s="1">
        <f t="shared" si="108"/>
        <v>1.0986122886681098</v>
      </c>
      <c r="Z496" s="1">
        <f t="shared" si="108"/>
        <v>0</v>
      </c>
      <c r="AA496" s="1">
        <f t="shared" si="108"/>
        <v>0.69314718055994529</v>
      </c>
      <c r="AB496" s="1">
        <f t="shared" si="109"/>
        <v>1.3862943611198906</v>
      </c>
      <c r="AC496" s="1">
        <f t="shared" si="109"/>
        <v>1.0986122886681098</v>
      </c>
      <c r="AD496" s="1">
        <f t="shared" si="109"/>
        <v>2.9444389791664403</v>
      </c>
      <c r="AE496" s="1">
        <f t="shared" si="109"/>
        <v>0</v>
      </c>
      <c r="AF496" s="1">
        <f t="shared" si="116"/>
        <v>0</v>
      </c>
      <c r="AG496" s="1">
        <f t="shared" si="114"/>
        <v>0</v>
      </c>
      <c r="AH496" s="1">
        <f t="shared" si="114"/>
        <v>0</v>
      </c>
      <c r="AI496" s="1">
        <f t="shared" si="114"/>
        <v>1.0986122886681098</v>
      </c>
      <c r="AJ496" s="1">
        <f t="shared" si="114"/>
        <v>0</v>
      </c>
      <c r="AK496" s="1">
        <f t="shared" si="122"/>
        <v>0.69314718055994529</v>
      </c>
      <c r="AL496" s="1">
        <f t="shared" si="118"/>
        <v>1.3862943611198906</v>
      </c>
      <c r="AM496" s="1">
        <f t="shared" si="118"/>
        <v>0</v>
      </c>
      <c r="AN496" s="1">
        <f t="shared" si="118"/>
        <v>0</v>
      </c>
      <c r="AO496" s="1">
        <f t="shared" si="118"/>
        <v>0</v>
      </c>
      <c r="AP496" s="1">
        <f t="shared" si="119"/>
        <v>0</v>
      </c>
      <c r="AQ496" s="1">
        <f t="shared" si="119"/>
        <v>0.69314718055994529</v>
      </c>
      <c r="AR496" s="1">
        <f t="shared" si="119"/>
        <v>0.69314718055994529</v>
      </c>
      <c r="AS496" s="1">
        <f t="shared" si="110"/>
        <v>-0.11527199840855522</v>
      </c>
      <c r="AT496" s="1">
        <f t="shared" si="110"/>
        <v>-0.40649587327223197</v>
      </c>
      <c r="AU496" s="1">
        <f t="shared" si="110"/>
        <v>-1.3267222372866634</v>
      </c>
      <c r="AV496" s="1">
        <f t="shared" si="110"/>
        <v>-0.84226408937281971</v>
      </c>
      <c r="AW496" s="1">
        <f t="shared" si="111"/>
        <v>1.0516894605177038</v>
      </c>
      <c r="AX496" s="1">
        <f t="shared" si="111"/>
        <v>-0.42768746017487758</v>
      </c>
      <c r="AY496" s="1">
        <f t="shared" si="111"/>
        <v>0.21554887701432074</v>
      </c>
      <c r="AZ496" s="1">
        <f t="shared" si="111"/>
        <v>-0.34552032288269757</v>
      </c>
      <c r="BA496" s="1">
        <f t="shared" si="117"/>
        <v>-0.44108228041665831</v>
      </c>
      <c r="BB496" s="1">
        <f t="shared" si="115"/>
        <v>-0.21503732076197307</v>
      </c>
      <c r="BC496" s="1">
        <f t="shared" si="115"/>
        <v>-0.35611437759536568</v>
      </c>
      <c r="BD496" s="1">
        <f t="shared" si="115"/>
        <v>0.30413110129730331</v>
      </c>
      <c r="BE496" s="1">
        <f t="shared" si="115"/>
        <v>-0.65979304502442915</v>
      </c>
      <c r="BF496" s="1">
        <f t="shared" si="123"/>
        <v>8.162042714378219E-2</v>
      </c>
      <c r="BG496" s="1">
        <f t="shared" si="120"/>
        <v>0.64871031190258488</v>
      </c>
      <c r="BH496" s="1">
        <f t="shared" si="120"/>
        <v>-0.90291969880072387</v>
      </c>
      <c r="BI496" s="1">
        <f t="shared" si="120"/>
        <v>-0.51341694708197316</v>
      </c>
      <c r="BJ496" s="1">
        <f t="shared" si="120"/>
        <v>-1.010408345508508</v>
      </c>
      <c r="BK496" s="1">
        <f t="shared" si="121"/>
        <v>-0.69473581116207361</v>
      </c>
      <c r="BL496" s="1">
        <f t="shared" si="121"/>
        <v>0.11413110601541589</v>
      </c>
      <c r="BM496" s="1">
        <f t="shared" si="121"/>
        <v>-0.54133271090620472</v>
      </c>
      <c r="BN496" s="1">
        <f t="shared" si="112"/>
        <v>-0.30395101117926876</v>
      </c>
      <c r="BO496" s="6">
        <f t="shared" si="113"/>
        <v>0.87249360983794988</v>
      </c>
    </row>
    <row r="497" spans="1:67" x14ac:dyDescent="0.2">
      <c r="A497" s="3" t="s">
        <v>508</v>
      </c>
      <c r="B497" s="8">
        <v>25317</v>
      </c>
      <c r="C497" s="5">
        <v>44</v>
      </c>
      <c r="D497" s="5">
        <v>1</v>
      </c>
      <c r="E497" s="5">
        <v>0</v>
      </c>
      <c r="F497" s="5">
        <v>3</v>
      </c>
      <c r="G497" s="5">
        <v>1</v>
      </c>
      <c r="H497" s="5">
        <v>3</v>
      </c>
      <c r="I497" s="5">
        <v>26</v>
      </c>
      <c r="J497" s="5">
        <v>0</v>
      </c>
      <c r="K497" s="5">
        <v>0</v>
      </c>
      <c r="L497" s="5">
        <v>0</v>
      </c>
      <c r="M497" s="5">
        <v>0</v>
      </c>
      <c r="N497" s="5">
        <v>2</v>
      </c>
      <c r="O497" s="5">
        <v>0</v>
      </c>
      <c r="P497" s="5">
        <v>1</v>
      </c>
      <c r="Q497" s="5">
        <v>2</v>
      </c>
      <c r="R497" s="5">
        <v>1</v>
      </c>
      <c r="S497" s="5">
        <v>0</v>
      </c>
      <c r="T497" s="5">
        <v>3</v>
      </c>
      <c r="U497" s="5">
        <v>0</v>
      </c>
      <c r="V497" s="5">
        <v>1</v>
      </c>
      <c r="W497" s="5">
        <v>0</v>
      </c>
      <c r="X497" s="1">
        <f t="shared" si="108"/>
        <v>3.8066624897703196</v>
      </c>
      <c r="Y497" s="1">
        <f t="shared" si="108"/>
        <v>0.69314718055994529</v>
      </c>
      <c r="Z497" s="1">
        <f t="shared" si="108"/>
        <v>0</v>
      </c>
      <c r="AA497" s="1">
        <f t="shared" si="108"/>
        <v>1.3862943611198906</v>
      </c>
      <c r="AB497" s="1">
        <f t="shared" si="109"/>
        <v>0.69314718055994529</v>
      </c>
      <c r="AC497" s="1">
        <f t="shared" si="109"/>
        <v>1.3862943611198906</v>
      </c>
      <c r="AD497" s="1">
        <f t="shared" si="109"/>
        <v>3.2958368660043291</v>
      </c>
      <c r="AE497" s="1">
        <f t="shared" si="109"/>
        <v>0</v>
      </c>
      <c r="AF497" s="1">
        <f t="shared" si="116"/>
        <v>0</v>
      </c>
      <c r="AG497" s="1">
        <f t="shared" si="114"/>
        <v>0</v>
      </c>
      <c r="AH497" s="1">
        <f t="shared" si="114"/>
        <v>0</v>
      </c>
      <c r="AI497" s="1">
        <f t="shared" si="114"/>
        <v>1.0986122886681098</v>
      </c>
      <c r="AJ497" s="1">
        <f t="shared" si="114"/>
        <v>0</v>
      </c>
      <c r="AK497" s="1">
        <f t="shared" si="122"/>
        <v>0.69314718055994529</v>
      </c>
      <c r="AL497" s="1">
        <f t="shared" si="118"/>
        <v>1.0986122886681098</v>
      </c>
      <c r="AM497" s="1">
        <f t="shared" si="118"/>
        <v>0.69314718055994529</v>
      </c>
      <c r="AN497" s="1">
        <f t="shared" si="118"/>
        <v>0</v>
      </c>
      <c r="AO497" s="1">
        <f t="shared" si="118"/>
        <v>1.3862943611198906</v>
      </c>
      <c r="AP497" s="1">
        <f t="shared" si="119"/>
        <v>0</v>
      </c>
      <c r="AQ497" s="1">
        <f t="shared" si="119"/>
        <v>0.69314718055994529</v>
      </c>
      <c r="AR497" s="1">
        <f t="shared" si="119"/>
        <v>0</v>
      </c>
      <c r="AS497" s="1">
        <f t="shared" si="110"/>
        <v>0.16666849226548636</v>
      </c>
      <c r="AT497" s="1">
        <f t="shared" si="110"/>
        <v>-0.83132085273209477</v>
      </c>
      <c r="AU497" s="1">
        <f t="shared" si="110"/>
        <v>-1.3267222372866634</v>
      </c>
      <c r="AV497" s="1">
        <f t="shared" si="110"/>
        <v>-6.9112230563044622E-2</v>
      </c>
      <c r="AW497" s="1">
        <f t="shared" si="111"/>
        <v>-0.19036728686403157</v>
      </c>
      <c r="AX497" s="1">
        <f t="shared" si="111"/>
        <v>-4.0149830989457763E-2</v>
      </c>
      <c r="AY497" s="1">
        <f t="shared" si="111"/>
        <v>0.54675881743037891</v>
      </c>
      <c r="AZ497" s="1">
        <f t="shared" si="111"/>
        <v>-0.34552032288269757</v>
      </c>
      <c r="BA497" s="1">
        <f t="shared" si="117"/>
        <v>-0.44108228041665831</v>
      </c>
      <c r="BB497" s="1">
        <f t="shared" si="115"/>
        <v>-0.21503732076197307</v>
      </c>
      <c r="BC497" s="1">
        <f t="shared" si="115"/>
        <v>-0.35611437759536568</v>
      </c>
      <c r="BD497" s="1">
        <f t="shared" si="115"/>
        <v>0.30413110129730331</v>
      </c>
      <c r="BE497" s="1">
        <f t="shared" si="115"/>
        <v>-0.65979304502442915</v>
      </c>
      <c r="BF497" s="1">
        <f t="shared" si="123"/>
        <v>8.162042714378219E-2</v>
      </c>
      <c r="BG497" s="1">
        <f t="shared" si="120"/>
        <v>0.22437974549041978</v>
      </c>
      <c r="BH497" s="1">
        <f t="shared" si="120"/>
        <v>-2.5474876134406872E-2</v>
      </c>
      <c r="BI497" s="1">
        <f t="shared" si="120"/>
        <v>-0.51341694708197316</v>
      </c>
      <c r="BJ497" s="1">
        <f t="shared" si="120"/>
        <v>1.0630978749850926</v>
      </c>
      <c r="BK497" s="1">
        <f t="shared" si="121"/>
        <v>-0.69473581116207361</v>
      </c>
      <c r="BL497" s="1">
        <f t="shared" si="121"/>
        <v>0.11413110601541589</v>
      </c>
      <c r="BM497" s="1">
        <f t="shared" si="121"/>
        <v>-1.0838440050768672</v>
      </c>
      <c r="BN497" s="1">
        <f t="shared" si="112"/>
        <v>-0.20437637428304076</v>
      </c>
      <c r="BO497" s="6">
        <f t="shared" si="113"/>
        <v>0.9720682467341778</v>
      </c>
    </row>
    <row r="498" spans="1:67" x14ac:dyDescent="0.2">
      <c r="A498" s="3" t="s">
        <v>509</v>
      </c>
      <c r="B498" s="8">
        <v>25320</v>
      </c>
      <c r="C498" s="5">
        <v>110</v>
      </c>
      <c r="D498" s="5">
        <v>9</v>
      </c>
      <c r="E498" s="5">
        <v>5</v>
      </c>
      <c r="F498" s="5">
        <v>5</v>
      </c>
      <c r="G498" s="5">
        <v>6</v>
      </c>
      <c r="H498" s="5">
        <v>8</v>
      </c>
      <c r="I498" s="5">
        <v>52</v>
      </c>
      <c r="J498" s="5">
        <v>0</v>
      </c>
      <c r="K498" s="5">
        <v>0</v>
      </c>
      <c r="L498" s="5">
        <v>0</v>
      </c>
      <c r="M498" s="5">
        <v>0</v>
      </c>
      <c r="N498" s="5">
        <v>7</v>
      </c>
      <c r="O498" s="5">
        <v>0</v>
      </c>
      <c r="P498" s="5">
        <v>2</v>
      </c>
      <c r="Q498" s="5">
        <v>4</v>
      </c>
      <c r="R498" s="5">
        <v>6</v>
      </c>
      <c r="S498" s="5">
        <v>4</v>
      </c>
      <c r="T498" s="5">
        <v>1</v>
      </c>
      <c r="U498" s="5">
        <v>0</v>
      </c>
      <c r="V498" s="5">
        <v>1</v>
      </c>
      <c r="W498" s="5">
        <v>8</v>
      </c>
      <c r="X498" s="1">
        <f t="shared" si="108"/>
        <v>4.7095302013123339</v>
      </c>
      <c r="Y498" s="1">
        <f t="shared" si="108"/>
        <v>2.3025850929940459</v>
      </c>
      <c r="Z498" s="1">
        <f t="shared" si="108"/>
        <v>1.791759469228055</v>
      </c>
      <c r="AA498" s="1">
        <f t="shared" si="108"/>
        <v>1.791759469228055</v>
      </c>
      <c r="AB498" s="1">
        <f t="shared" si="109"/>
        <v>1.9459101490553132</v>
      </c>
      <c r="AC498" s="1">
        <f t="shared" si="109"/>
        <v>2.1972245773362196</v>
      </c>
      <c r="AD498" s="1">
        <f t="shared" si="109"/>
        <v>3.970291913552122</v>
      </c>
      <c r="AE498" s="1">
        <f t="shared" si="109"/>
        <v>0</v>
      </c>
      <c r="AF498" s="1">
        <f t="shared" si="116"/>
        <v>0</v>
      </c>
      <c r="AG498" s="1">
        <f t="shared" si="114"/>
        <v>0</v>
      </c>
      <c r="AH498" s="1">
        <f t="shared" si="114"/>
        <v>0</v>
      </c>
      <c r="AI498" s="1">
        <f t="shared" si="114"/>
        <v>2.0794415416798357</v>
      </c>
      <c r="AJ498" s="1">
        <f t="shared" si="114"/>
        <v>0</v>
      </c>
      <c r="AK498" s="1">
        <f t="shared" si="122"/>
        <v>1.0986122886681098</v>
      </c>
      <c r="AL498" s="1">
        <f t="shared" si="118"/>
        <v>1.6094379124341003</v>
      </c>
      <c r="AM498" s="1">
        <f t="shared" si="118"/>
        <v>1.9459101490553132</v>
      </c>
      <c r="AN498" s="1">
        <f t="shared" si="118"/>
        <v>1.6094379124341003</v>
      </c>
      <c r="AO498" s="1">
        <f t="shared" si="118"/>
        <v>0.69314718055994529</v>
      </c>
      <c r="AP498" s="1">
        <f t="shared" si="119"/>
        <v>0</v>
      </c>
      <c r="AQ498" s="1">
        <f t="shared" si="119"/>
        <v>0.69314718055994529</v>
      </c>
      <c r="AR498" s="1">
        <f t="shared" si="119"/>
        <v>2.1972245773362196</v>
      </c>
      <c r="AS498" s="1">
        <f t="shared" si="110"/>
        <v>1.07481398266869</v>
      </c>
      <c r="AT498" s="1">
        <f t="shared" si="110"/>
        <v>0.85496340309922347</v>
      </c>
      <c r="AU498" s="1">
        <f t="shared" si="110"/>
        <v>0.7041850594621728</v>
      </c>
      <c r="AV498" s="1">
        <f t="shared" si="110"/>
        <v>0.38315261420353169</v>
      </c>
      <c r="AW498" s="1">
        <f t="shared" si="111"/>
        <v>2.0544700889912062</v>
      </c>
      <c r="AX498" s="1">
        <f t="shared" si="111"/>
        <v>1.0522573904579999</v>
      </c>
      <c r="AY498" s="1">
        <f t="shared" si="111"/>
        <v>1.1824661579661784</v>
      </c>
      <c r="AZ498" s="1">
        <f t="shared" si="111"/>
        <v>-0.34552032288269757</v>
      </c>
      <c r="BA498" s="1">
        <f t="shared" si="117"/>
        <v>-0.44108228041665831</v>
      </c>
      <c r="BB498" s="1">
        <f t="shared" si="115"/>
        <v>-0.21503732076197307</v>
      </c>
      <c r="BC498" s="1">
        <f t="shared" si="115"/>
        <v>-0.35611437759536568</v>
      </c>
      <c r="BD498" s="1">
        <f t="shared" si="115"/>
        <v>1.5626093329244777</v>
      </c>
      <c r="BE498" s="1">
        <f t="shared" si="115"/>
        <v>-0.65979304502442915</v>
      </c>
      <c r="BF498" s="1">
        <f t="shared" si="123"/>
        <v>0.62554081961751817</v>
      </c>
      <c r="BG498" s="1">
        <f t="shared" si="120"/>
        <v>0.97784666966520262</v>
      </c>
      <c r="BH498" s="1">
        <f t="shared" si="120"/>
        <v>1.5603793429455226</v>
      </c>
      <c r="BI498" s="1">
        <f t="shared" si="120"/>
        <v>2.4642825741529792</v>
      </c>
      <c r="BJ498" s="1">
        <f t="shared" si="120"/>
        <v>2.6344764738292326E-2</v>
      </c>
      <c r="BK498" s="1">
        <f t="shared" si="121"/>
        <v>-0.69473581116207361</v>
      </c>
      <c r="BL498" s="1">
        <f t="shared" si="121"/>
        <v>0.11413110601541589</v>
      </c>
      <c r="BM498" s="1">
        <f t="shared" si="121"/>
        <v>0.63587610987954091</v>
      </c>
      <c r="BN498" s="1">
        <f t="shared" si="112"/>
        <v>0.59814458375927393</v>
      </c>
      <c r="BO498" s="6">
        <f t="shared" si="113"/>
        <v>1.7745892047764924</v>
      </c>
    </row>
    <row r="499" spans="1:67" x14ac:dyDescent="0.2">
      <c r="A499" s="3" t="s">
        <v>510</v>
      </c>
      <c r="B499" s="8">
        <v>25322</v>
      </c>
      <c r="C499" s="5">
        <v>45</v>
      </c>
      <c r="D499" s="5">
        <v>1</v>
      </c>
      <c r="E499" s="5">
        <v>2</v>
      </c>
      <c r="F499" s="5">
        <v>1</v>
      </c>
      <c r="G499" s="5">
        <v>2</v>
      </c>
      <c r="H499" s="5">
        <v>3</v>
      </c>
      <c r="I499" s="5">
        <v>25</v>
      </c>
      <c r="J499" s="5">
        <v>0</v>
      </c>
      <c r="K499" s="5">
        <v>0</v>
      </c>
      <c r="L499" s="5">
        <v>0</v>
      </c>
      <c r="M499" s="5">
        <v>0</v>
      </c>
      <c r="N499" s="5">
        <v>4</v>
      </c>
      <c r="O499" s="5">
        <v>0</v>
      </c>
      <c r="P499" s="5">
        <v>0</v>
      </c>
      <c r="Q499" s="5">
        <v>1</v>
      </c>
      <c r="R499" s="5">
        <v>2</v>
      </c>
      <c r="S499" s="5">
        <v>3</v>
      </c>
      <c r="T499" s="5">
        <v>1</v>
      </c>
      <c r="U499" s="5">
        <v>0</v>
      </c>
      <c r="V499" s="5">
        <v>0</v>
      </c>
      <c r="W499" s="5">
        <v>0</v>
      </c>
      <c r="X499" s="1">
        <f t="shared" si="108"/>
        <v>3.8286413964890951</v>
      </c>
      <c r="Y499" s="1">
        <f t="shared" si="108"/>
        <v>0.69314718055994529</v>
      </c>
      <c r="Z499" s="1">
        <f t="shared" si="108"/>
        <v>1.0986122886681098</v>
      </c>
      <c r="AA499" s="1">
        <f t="shared" si="108"/>
        <v>0.69314718055994529</v>
      </c>
      <c r="AB499" s="1">
        <f t="shared" si="109"/>
        <v>1.0986122886681098</v>
      </c>
      <c r="AC499" s="1">
        <f t="shared" si="109"/>
        <v>1.3862943611198906</v>
      </c>
      <c r="AD499" s="1">
        <f t="shared" si="109"/>
        <v>3.2580965380214821</v>
      </c>
      <c r="AE499" s="1">
        <f t="shared" si="109"/>
        <v>0</v>
      </c>
      <c r="AF499" s="1">
        <f t="shared" si="116"/>
        <v>0</v>
      </c>
      <c r="AG499" s="1">
        <f t="shared" si="114"/>
        <v>0</v>
      </c>
      <c r="AH499" s="1">
        <f t="shared" si="114"/>
        <v>0</v>
      </c>
      <c r="AI499" s="1">
        <f t="shared" si="114"/>
        <v>1.6094379124341003</v>
      </c>
      <c r="AJ499" s="1">
        <f t="shared" si="114"/>
        <v>0</v>
      </c>
      <c r="AK499" s="1">
        <f t="shared" si="122"/>
        <v>0</v>
      </c>
      <c r="AL499" s="1">
        <f t="shared" si="118"/>
        <v>0.69314718055994529</v>
      </c>
      <c r="AM499" s="1">
        <f t="shared" si="118"/>
        <v>1.0986122886681098</v>
      </c>
      <c r="AN499" s="1">
        <f t="shared" si="118"/>
        <v>1.3862943611198906</v>
      </c>
      <c r="AO499" s="1">
        <f t="shared" si="118"/>
        <v>0.69314718055994529</v>
      </c>
      <c r="AP499" s="1">
        <f t="shared" si="119"/>
        <v>0</v>
      </c>
      <c r="AQ499" s="1">
        <f t="shared" si="119"/>
        <v>0</v>
      </c>
      <c r="AR499" s="1">
        <f t="shared" si="119"/>
        <v>0</v>
      </c>
      <c r="AS499" s="1">
        <f t="shared" si="110"/>
        <v>0.18877587828171535</v>
      </c>
      <c r="AT499" s="1">
        <f t="shared" si="110"/>
        <v>-0.83132085273209477</v>
      </c>
      <c r="AU499" s="1">
        <f t="shared" si="110"/>
        <v>-8.1477129518228525E-2</v>
      </c>
      <c r="AV499" s="1">
        <f t="shared" si="110"/>
        <v>-0.84226408937281971</v>
      </c>
      <c r="AW499" s="1">
        <f t="shared" si="111"/>
        <v>0.53618933412197389</v>
      </c>
      <c r="AX499" s="1">
        <f t="shared" si="111"/>
        <v>-4.0149830989457763E-2</v>
      </c>
      <c r="AY499" s="1">
        <f t="shared" si="111"/>
        <v>0.51118668609241247</v>
      </c>
      <c r="AZ499" s="1">
        <f t="shared" si="111"/>
        <v>-0.34552032288269757</v>
      </c>
      <c r="BA499" s="1">
        <f t="shared" si="117"/>
        <v>-0.44108228041665831</v>
      </c>
      <c r="BB499" s="1">
        <f t="shared" si="115"/>
        <v>-0.21503732076197307</v>
      </c>
      <c r="BC499" s="1">
        <f t="shared" si="115"/>
        <v>-0.35611437759536568</v>
      </c>
      <c r="BD499" s="1">
        <f t="shared" si="115"/>
        <v>0.95955907277440056</v>
      </c>
      <c r="BE499" s="1">
        <f t="shared" si="115"/>
        <v>-0.65979304502442915</v>
      </c>
      <c r="BF499" s="1">
        <f t="shared" si="123"/>
        <v>-0.84821762538638401</v>
      </c>
      <c r="BG499" s="1">
        <f t="shared" si="120"/>
        <v>-0.37368059771273615</v>
      </c>
      <c r="BH499" s="1">
        <f t="shared" si="120"/>
        <v>0.48779744157731347</v>
      </c>
      <c r="BI499" s="1">
        <f t="shared" si="120"/>
        <v>2.0514338144825461</v>
      </c>
      <c r="BJ499" s="1">
        <f t="shared" si="120"/>
        <v>2.6344764738292326E-2</v>
      </c>
      <c r="BK499" s="1">
        <f t="shared" si="121"/>
        <v>-0.69473581116207361</v>
      </c>
      <c r="BL499" s="1">
        <f t="shared" si="121"/>
        <v>-1.0709685365941881</v>
      </c>
      <c r="BM499" s="1">
        <f t="shared" si="121"/>
        <v>-1.0838440050768672</v>
      </c>
      <c r="BN499" s="1">
        <f t="shared" si="112"/>
        <v>-0.14871042062653902</v>
      </c>
      <c r="BO499" s="6">
        <f t="shared" si="113"/>
        <v>1.0277342003906795</v>
      </c>
    </row>
    <row r="500" spans="1:67" x14ac:dyDescent="0.2">
      <c r="A500" s="3" t="s">
        <v>511</v>
      </c>
      <c r="B500" s="8">
        <v>25324</v>
      </c>
      <c r="C500" s="5">
        <v>24</v>
      </c>
      <c r="D500" s="5">
        <v>2</v>
      </c>
      <c r="E500" s="5">
        <v>0</v>
      </c>
      <c r="F500" s="5">
        <v>3</v>
      </c>
      <c r="G500" s="5">
        <v>1</v>
      </c>
      <c r="H500" s="5">
        <v>3</v>
      </c>
      <c r="I500" s="5">
        <v>5</v>
      </c>
      <c r="J500" s="5">
        <v>0</v>
      </c>
      <c r="K500" s="5">
        <v>0</v>
      </c>
      <c r="L500" s="5">
        <v>0</v>
      </c>
      <c r="M500" s="5">
        <v>0</v>
      </c>
      <c r="N500" s="5">
        <v>1</v>
      </c>
      <c r="O500" s="5">
        <v>0</v>
      </c>
      <c r="P500" s="5">
        <v>1</v>
      </c>
      <c r="Q500" s="5">
        <v>6</v>
      </c>
      <c r="R500" s="5">
        <v>0</v>
      </c>
      <c r="S500" s="5">
        <v>0</v>
      </c>
      <c r="T500" s="5">
        <v>2</v>
      </c>
      <c r="U500" s="5">
        <v>0</v>
      </c>
      <c r="V500" s="5">
        <v>0</v>
      </c>
      <c r="W500" s="5">
        <v>1</v>
      </c>
      <c r="X500" s="1">
        <f t="shared" si="108"/>
        <v>3.2188758248682006</v>
      </c>
      <c r="Y500" s="1">
        <f t="shared" si="108"/>
        <v>1.0986122886681098</v>
      </c>
      <c r="Z500" s="1">
        <f t="shared" si="108"/>
        <v>0</v>
      </c>
      <c r="AA500" s="1">
        <f t="shared" si="108"/>
        <v>1.3862943611198906</v>
      </c>
      <c r="AB500" s="1">
        <f t="shared" si="109"/>
        <v>0.69314718055994529</v>
      </c>
      <c r="AC500" s="1">
        <f t="shared" si="109"/>
        <v>1.3862943611198906</v>
      </c>
      <c r="AD500" s="1">
        <f t="shared" si="109"/>
        <v>1.791759469228055</v>
      </c>
      <c r="AE500" s="1">
        <f t="shared" si="109"/>
        <v>0</v>
      </c>
      <c r="AF500" s="1">
        <f t="shared" si="116"/>
        <v>0</v>
      </c>
      <c r="AG500" s="1">
        <f t="shared" si="114"/>
        <v>0</v>
      </c>
      <c r="AH500" s="1">
        <f t="shared" si="114"/>
        <v>0</v>
      </c>
      <c r="AI500" s="1">
        <f t="shared" si="114"/>
        <v>0.69314718055994529</v>
      </c>
      <c r="AJ500" s="1">
        <f t="shared" si="114"/>
        <v>0</v>
      </c>
      <c r="AK500" s="1">
        <f t="shared" si="122"/>
        <v>0.69314718055994529</v>
      </c>
      <c r="AL500" s="1">
        <f t="shared" si="118"/>
        <v>1.9459101490553132</v>
      </c>
      <c r="AM500" s="1">
        <f t="shared" si="118"/>
        <v>0</v>
      </c>
      <c r="AN500" s="1">
        <f t="shared" si="118"/>
        <v>0</v>
      </c>
      <c r="AO500" s="1">
        <f t="shared" si="118"/>
        <v>1.0986122886681098</v>
      </c>
      <c r="AP500" s="1">
        <f t="shared" si="119"/>
        <v>0</v>
      </c>
      <c r="AQ500" s="1">
        <f t="shared" si="119"/>
        <v>0</v>
      </c>
      <c r="AR500" s="1">
        <f t="shared" si="119"/>
        <v>0.69314718055994529</v>
      </c>
      <c r="AS500" s="1">
        <f t="shared" si="110"/>
        <v>-0.42455412232810086</v>
      </c>
      <c r="AT500" s="1">
        <f t="shared" si="110"/>
        <v>-0.40649587327223197</v>
      </c>
      <c r="AU500" s="1">
        <f t="shared" si="110"/>
        <v>-1.3267222372866634</v>
      </c>
      <c r="AV500" s="1">
        <f t="shared" si="110"/>
        <v>-6.9112230563044622E-2</v>
      </c>
      <c r="AW500" s="1">
        <f t="shared" si="111"/>
        <v>-0.19036728686403157</v>
      </c>
      <c r="AX500" s="1">
        <f t="shared" si="111"/>
        <v>-4.0149830989457763E-2</v>
      </c>
      <c r="AY500" s="1">
        <f t="shared" si="111"/>
        <v>-0.870908742981643</v>
      </c>
      <c r="AZ500" s="1">
        <f t="shared" si="111"/>
        <v>-0.34552032288269757</v>
      </c>
      <c r="BA500" s="1">
        <f t="shared" si="117"/>
        <v>-0.44108228041665831</v>
      </c>
      <c r="BB500" s="1">
        <f t="shared" si="115"/>
        <v>-0.21503732076197307</v>
      </c>
      <c r="BC500" s="1">
        <f t="shared" si="115"/>
        <v>-0.35611437759536568</v>
      </c>
      <c r="BD500" s="1">
        <f t="shared" si="115"/>
        <v>-0.21611134729571765</v>
      </c>
      <c r="BE500" s="1">
        <f t="shared" si="115"/>
        <v>-0.65979304502442915</v>
      </c>
      <c r="BF500" s="1">
        <f t="shared" si="123"/>
        <v>8.162042714378219E-2</v>
      </c>
      <c r="BG500" s="1">
        <f t="shared" si="120"/>
        <v>1.4741426450474653</v>
      </c>
      <c r="BH500" s="1">
        <f t="shared" si="120"/>
        <v>-0.90291969880072387</v>
      </c>
      <c r="BI500" s="1">
        <f t="shared" si="120"/>
        <v>-0.51341694708197316</v>
      </c>
      <c r="BJ500" s="1">
        <f t="shared" si="120"/>
        <v>0.63280645673869729</v>
      </c>
      <c r="BK500" s="1">
        <f t="shared" si="121"/>
        <v>-0.69473581116207361</v>
      </c>
      <c r="BL500" s="1">
        <f t="shared" si="121"/>
        <v>-1.0709685365941881</v>
      </c>
      <c r="BM500" s="1">
        <f t="shared" si="121"/>
        <v>-0.54133271090620472</v>
      </c>
      <c r="BN500" s="1">
        <f t="shared" si="112"/>
        <v>-0.33794158066082058</v>
      </c>
      <c r="BO500" s="6">
        <f t="shared" si="113"/>
        <v>0.838503040356398</v>
      </c>
    </row>
    <row r="501" spans="1:67" x14ac:dyDescent="0.2">
      <c r="A501" s="3" t="s">
        <v>512</v>
      </c>
      <c r="B501" s="8">
        <v>25326</v>
      </c>
      <c r="C501" s="5">
        <v>21</v>
      </c>
      <c r="D501" s="5">
        <v>0</v>
      </c>
      <c r="E501" s="5">
        <v>2</v>
      </c>
      <c r="F501" s="5">
        <v>1</v>
      </c>
      <c r="G501" s="5">
        <v>1</v>
      </c>
      <c r="H501" s="5">
        <v>1</v>
      </c>
      <c r="I501" s="5">
        <v>12</v>
      </c>
      <c r="J501" s="5">
        <v>0</v>
      </c>
      <c r="K501" s="5">
        <v>0</v>
      </c>
      <c r="L501" s="5">
        <v>0</v>
      </c>
      <c r="M501" s="5">
        <v>0</v>
      </c>
      <c r="N501" s="5">
        <v>1</v>
      </c>
      <c r="O501" s="5">
        <v>0</v>
      </c>
      <c r="P501" s="5">
        <v>0</v>
      </c>
      <c r="Q501" s="5">
        <v>2</v>
      </c>
      <c r="R501" s="5">
        <v>0</v>
      </c>
      <c r="S501" s="5">
        <v>1</v>
      </c>
      <c r="T501" s="5">
        <v>0</v>
      </c>
      <c r="U501" s="5">
        <v>0</v>
      </c>
      <c r="V501" s="5">
        <v>0</v>
      </c>
      <c r="W501" s="5">
        <v>0</v>
      </c>
      <c r="X501" s="1">
        <f t="shared" si="108"/>
        <v>3.0910424533583161</v>
      </c>
      <c r="Y501" s="1">
        <f t="shared" si="108"/>
        <v>0</v>
      </c>
      <c r="Z501" s="1">
        <f t="shared" si="108"/>
        <v>1.0986122886681098</v>
      </c>
      <c r="AA501" s="1">
        <f t="shared" si="108"/>
        <v>0.69314718055994529</v>
      </c>
      <c r="AB501" s="1">
        <f t="shared" si="109"/>
        <v>0.69314718055994529</v>
      </c>
      <c r="AC501" s="1">
        <f t="shared" si="109"/>
        <v>0.69314718055994529</v>
      </c>
      <c r="AD501" s="1">
        <f t="shared" si="109"/>
        <v>2.5649493574615367</v>
      </c>
      <c r="AE501" s="1">
        <f t="shared" si="109"/>
        <v>0</v>
      </c>
      <c r="AF501" s="1">
        <f t="shared" si="116"/>
        <v>0</v>
      </c>
      <c r="AG501" s="1">
        <f t="shared" si="114"/>
        <v>0</v>
      </c>
      <c r="AH501" s="1">
        <f t="shared" si="114"/>
        <v>0</v>
      </c>
      <c r="AI501" s="1">
        <f t="shared" si="114"/>
        <v>0.69314718055994529</v>
      </c>
      <c r="AJ501" s="1">
        <f t="shared" si="114"/>
        <v>0</v>
      </c>
      <c r="AK501" s="1">
        <f t="shared" si="122"/>
        <v>0</v>
      </c>
      <c r="AL501" s="1">
        <f t="shared" si="118"/>
        <v>1.0986122886681098</v>
      </c>
      <c r="AM501" s="1">
        <f t="shared" si="118"/>
        <v>0</v>
      </c>
      <c r="AN501" s="1">
        <f t="shared" si="118"/>
        <v>0.69314718055994529</v>
      </c>
      <c r="AO501" s="1">
        <f t="shared" si="118"/>
        <v>0</v>
      </c>
      <c r="AP501" s="1">
        <f t="shared" si="119"/>
        <v>0</v>
      </c>
      <c r="AQ501" s="1">
        <f t="shared" si="119"/>
        <v>0</v>
      </c>
      <c r="AR501" s="1">
        <f t="shared" si="119"/>
        <v>0</v>
      </c>
      <c r="AS501" s="1">
        <f t="shared" si="110"/>
        <v>-0.55313475310674032</v>
      </c>
      <c r="AT501" s="1">
        <f t="shared" si="110"/>
        <v>-1.5575639519668798</v>
      </c>
      <c r="AU501" s="1">
        <f t="shared" si="110"/>
        <v>-8.1477129518228525E-2</v>
      </c>
      <c r="AV501" s="1">
        <f t="shared" si="110"/>
        <v>-0.84226408937281971</v>
      </c>
      <c r="AW501" s="1">
        <f t="shared" si="111"/>
        <v>-0.19036728686403157</v>
      </c>
      <c r="AX501" s="1">
        <f t="shared" si="111"/>
        <v>-0.97389107089860638</v>
      </c>
      <c r="AY501" s="1">
        <f t="shared" si="111"/>
        <v>-0.14213891708268456</v>
      </c>
      <c r="AZ501" s="1">
        <f t="shared" si="111"/>
        <v>-0.34552032288269757</v>
      </c>
      <c r="BA501" s="1">
        <f t="shared" si="117"/>
        <v>-0.44108228041665831</v>
      </c>
      <c r="BB501" s="1">
        <f t="shared" si="115"/>
        <v>-0.21503732076197307</v>
      </c>
      <c r="BC501" s="1">
        <f t="shared" si="115"/>
        <v>-0.35611437759536568</v>
      </c>
      <c r="BD501" s="1">
        <f t="shared" si="115"/>
        <v>-0.21611134729571765</v>
      </c>
      <c r="BE501" s="1">
        <f t="shared" si="115"/>
        <v>-0.65979304502442915</v>
      </c>
      <c r="BF501" s="1">
        <f t="shared" si="123"/>
        <v>-0.84821762538638401</v>
      </c>
      <c r="BG501" s="1">
        <f t="shared" si="120"/>
        <v>0.22437974549041978</v>
      </c>
      <c r="BH501" s="1">
        <f t="shared" si="120"/>
        <v>-0.90291969880072387</v>
      </c>
      <c r="BI501" s="1">
        <f t="shared" si="120"/>
        <v>0.7690084337002866</v>
      </c>
      <c r="BJ501" s="1">
        <f t="shared" si="120"/>
        <v>-1.010408345508508</v>
      </c>
      <c r="BK501" s="1">
        <f t="shared" si="121"/>
        <v>-0.69473581116207361</v>
      </c>
      <c r="BL501" s="1">
        <f t="shared" si="121"/>
        <v>-1.0709685365941881</v>
      </c>
      <c r="BM501" s="1">
        <f t="shared" si="121"/>
        <v>-1.0838440050768672</v>
      </c>
      <c r="BN501" s="1">
        <f t="shared" si="112"/>
        <v>-0.53296198743451773</v>
      </c>
      <c r="BO501" s="6">
        <f t="shared" si="113"/>
        <v>0.64348263358270086</v>
      </c>
    </row>
    <row r="502" spans="1:67" x14ac:dyDescent="0.2">
      <c r="A502" s="3" t="s">
        <v>513</v>
      </c>
      <c r="B502" s="8">
        <v>25328</v>
      </c>
      <c r="C502" s="5">
        <v>21</v>
      </c>
      <c r="D502" s="5">
        <v>4</v>
      </c>
      <c r="E502" s="5">
        <v>2</v>
      </c>
      <c r="F502" s="5">
        <v>1</v>
      </c>
      <c r="G502" s="5">
        <v>1</v>
      </c>
      <c r="H502" s="5">
        <v>2</v>
      </c>
      <c r="I502" s="5">
        <v>8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1</v>
      </c>
      <c r="R502" s="5">
        <v>1</v>
      </c>
      <c r="S502" s="5">
        <v>1</v>
      </c>
      <c r="T502" s="5">
        <v>0</v>
      </c>
      <c r="U502" s="5">
        <v>0</v>
      </c>
      <c r="V502" s="5">
        <v>0</v>
      </c>
      <c r="W502" s="5">
        <v>1</v>
      </c>
      <c r="X502" s="1">
        <f t="shared" si="108"/>
        <v>3.0910424533583161</v>
      </c>
      <c r="Y502" s="1">
        <f t="shared" si="108"/>
        <v>1.6094379124341003</v>
      </c>
      <c r="Z502" s="1">
        <f t="shared" si="108"/>
        <v>1.0986122886681098</v>
      </c>
      <c r="AA502" s="1">
        <f t="shared" si="108"/>
        <v>0.69314718055994529</v>
      </c>
      <c r="AB502" s="1">
        <f t="shared" si="109"/>
        <v>0.69314718055994529</v>
      </c>
      <c r="AC502" s="1">
        <f t="shared" si="109"/>
        <v>1.0986122886681098</v>
      </c>
      <c r="AD502" s="1">
        <f t="shared" si="109"/>
        <v>2.1972245773362196</v>
      </c>
      <c r="AE502" s="1">
        <f t="shared" si="109"/>
        <v>0</v>
      </c>
      <c r="AF502" s="1">
        <f t="shared" si="116"/>
        <v>0</v>
      </c>
      <c r="AG502" s="1">
        <f t="shared" si="114"/>
        <v>0</v>
      </c>
      <c r="AH502" s="1">
        <f t="shared" si="114"/>
        <v>0</v>
      </c>
      <c r="AI502" s="1">
        <f t="shared" si="114"/>
        <v>0</v>
      </c>
      <c r="AJ502" s="1">
        <f t="shared" si="114"/>
        <v>0</v>
      </c>
      <c r="AK502" s="1">
        <f t="shared" si="122"/>
        <v>0</v>
      </c>
      <c r="AL502" s="1">
        <f t="shared" si="118"/>
        <v>0.69314718055994529</v>
      </c>
      <c r="AM502" s="1">
        <f t="shared" si="118"/>
        <v>0.69314718055994529</v>
      </c>
      <c r="AN502" s="1">
        <f t="shared" si="118"/>
        <v>0.69314718055994529</v>
      </c>
      <c r="AO502" s="1">
        <f t="shared" si="118"/>
        <v>0</v>
      </c>
      <c r="AP502" s="1">
        <f t="shared" si="119"/>
        <v>0</v>
      </c>
      <c r="AQ502" s="1">
        <f t="shared" si="119"/>
        <v>0</v>
      </c>
      <c r="AR502" s="1">
        <f t="shared" si="119"/>
        <v>0.69314718055994529</v>
      </c>
      <c r="AS502" s="1">
        <f t="shared" si="110"/>
        <v>-0.55313475310674032</v>
      </c>
      <c r="AT502" s="1">
        <f t="shared" si="110"/>
        <v>0.12872030386443817</v>
      </c>
      <c r="AU502" s="1">
        <f t="shared" si="110"/>
        <v>-8.1477129518228525E-2</v>
      </c>
      <c r="AV502" s="1">
        <f t="shared" si="110"/>
        <v>-0.84226408937281971</v>
      </c>
      <c r="AW502" s="1">
        <f t="shared" si="111"/>
        <v>-0.19036728686403157</v>
      </c>
      <c r="AX502" s="1">
        <f t="shared" si="111"/>
        <v>-0.42768746017487758</v>
      </c>
      <c r="AY502" s="1">
        <f t="shared" si="111"/>
        <v>-0.48873776436318039</v>
      </c>
      <c r="AZ502" s="1">
        <f t="shared" si="111"/>
        <v>-0.34552032288269757</v>
      </c>
      <c r="BA502" s="1">
        <f t="shared" si="117"/>
        <v>-0.44108228041665831</v>
      </c>
      <c r="BB502" s="1">
        <f t="shared" si="115"/>
        <v>-0.21503732076197307</v>
      </c>
      <c r="BC502" s="1">
        <f t="shared" si="115"/>
        <v>-0.35611437759536568</v>
      </c>
      <c r="BD502" s="1">
        <f t="shared" si="115"/>
        <v>-1.1054716874058155</v>
      </c>
      <c r="BE502" s="1">
        <f t="shared" si="115"/>
        <v>-0.65979304502442915</v>
      </c>
      <c r="BF502" s="1">
        <f t="shared" si="123"/>
        <v>-0.84821762538638401</v>
      </c>
      <c r="BG502" s="1">
        <f t="shared" si="120"/>
        <v>-0.37368059771273615</v>
      </c>
      <c r="BH502" s="1">
        <f t="shared" si="120"/>
        <v>-2.5474876134406872E-2</v>
      </c>
      <c r="BI502" s="1">
        <f t="shared" si="120"/>
        <v>0.7690084337002866</v>
      </c>
      <c r="BJ502" s="1">
        <f t="shared" si="120"/>
        <v>-1.010408345508508</v>
      </c>
      <c r="BK502" s="1">
        <f t="shared" si="121"/>
        <v>-0.69473581116207361</v>
      </c>
      <c r="BL502" s="1">
        <f t="shared" si="121"/>
        <v>-1.0709685365941881</v>
      </c>
      <c r="BM502" s="1">
        <f t="shared" si="121"/>
        <v>-0.54133271090620472</v>
      </c>
      <c r="BN502" s="1">
        <f t="shared" si="112"/>
        <v>-0.44637034682507587</v>
      </c>
      <c r="BO502" s="6">
        <f t="shared" si="113"/>
        <v>0.73007427419214266</v>
      </c>
    </row>
    <row r="503" spans="1:67" x14ac:dyDescent="0.2">
      <c r="A503" s="3" t="s">
        <v>514</v>
      </c>
      <c r="B503" s="8">
        <v>25335</v>
      </c>
      <c r="C503" s="5">
        <v>28</v>
      </c>
      <c r="D503" s="5">
        <v>7</v>
      </c>
      <c r="E503" s="5">
        <v>1</v>
      </c>
      <c r="F503" s="5">
        <v>5</v>
      </c>
      <c r="G503" s="5">
        <v>1</v>
      </c>
      <c r="H503" s="5">
        <v>2</v>
      </c>
      <c r="I503" s="5">
        <v>9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1</v>
      </c>
      <c r="Q503" s="5">
        <v>2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1</v>
      </c>
      <c r="X503" s="1">
        <f t="shared" si="108"/>
        <v>3.3672958299864741</v>
      </c>
      <c r="Y503" s="1">
        <f t="shared" si="108"/>
        <v>2.0794415416798357</v>
      </c>
      <c r="Z503" s="1">
        <f t="shared" si="108"/>
        <v>0.69314718055994529</v>
      </c>
      <c r="AA503" s="1">
        <f t="shared" si="108"/>
        <v>1.791759469228055</v>
      </c>
      <c r="AB503" s="1">
        <f t="shared" si="109"/>
        <v>0.69314718055994529</v>
      </c>
      <c r="AC503" s="1">
        <f t="shared" si="109"/>
        <v>1.0986122886681098</v>
      </c>
      <c r="AD503" s="1">
        <f t="shared" si="109"/>
        <v>2.3025850929940459</v>
      </c>
      <c r="AE503" s="1">
        <f t="shared" si="109"/>
        <v>0</v>
      </c>
      <c r="AF503" s="1">
        <f t="shared" si="116"/>
        <v>0</v>
      </c>
      <c r="AG503" s="1">
        <f t="shared" si="114"/>
        <v>0</v>
      </c>
      <c r="AH503" s="1">
        <f t="shared" si="114"/>
        <v>0</v>
      </c>
      <c r="AI503" s="1">
        <f t="shared" si="114"/>
        <v>0</v>
      </c>
      <c r="AJ503" s="1">
        <f t="shared" si="114"/>
        <v>0</v>
      </c>
      <c r="AK503" s="1">
        <f t="shared" si="122"/>
        <v>0.69314718055994529</v>
      </c>
      <c r="AL503" s="1">
        <f t="shared" si="118"/>
        <v>1.0986122886681098</v>
      </c>
      <c r="AM503" s="1">
        <f t="shared" si="118"/>
        <v>0</v>
      </c>
      <c r="AN503" s="1">
        <f t="shared" si="118"/>
        <v>0</v>
      </c>
      <c r="AO503" s="1">
        <f t="shared" si="118"/>
        <v>0</v>
      </c>
      <c r="AP503" s="1">
        <f t="shared" si="119"/>
        <v>0</v>
      </c>
      <c r="AQ503" s="1">
        <f t="shared" si="119"/>
        <v>0</v>
      </c>
      <c r="AR503" s="1">
        <f t="shared" si="119"/>
        <v>0.69314718055994529</v>
      </c>
      <c r="AS503" s="1">
        <f t="shared" si="110"/>
        <v>-0.27526651727732665</v>
      </c>
      <c r="AT503" s="1">
        <f t="shared" si="110"/>
        <v>0.62116534573747506</v>
      </c>
      <c r="AU503" s="1">
        <f t="shared" si="110"/>
        <v>-0.54106004830626186</v>
      </c>
      <c r="AV503" s="1">
        <f t="shared" si="110"/>
        <v>0.38315261420353169</v>
      </c>
      <c r="AW503" s="1">
        <f t="shared" si="111"/>
        <v>-0.19036728686403157</v>
      </c>
      <c r="AX503" s="1">
        <f t="shared" si="111"/>
        <v>-0.42768746017487758</v>
      </c>
      <c r="AY503" s="1">
        <f t="shared" si="111"/>
        <v>-0.38943025165371242</v>
      </c>
      <c r="AZ503" s="1">
        <f t="shared" si="111"/>
        <v>-0.34552032288269757</v>
      </c>
      <c r="BA503" s="1">
        <f t="shared" si="117"/>
        <v>-0.44108228041665831</v>
      </c>
      <c r="BB503" s="1">
        <f t="shared" si="115"/>
        <v>-0.21503732076197307</v>
      </c>
      <c r="BC503" s="1">
        <f t="shared" si="115"/>
        <v>-0.35611437759536568</v>
      </c>
      <c r="BD503" s="1">
        <f t="shared" si="115"/>
        <v>-1.1054716874058155</v>
      </c>
      <c r="BE503" s="1">
        <f t="shared" si="115"/>
        <v>-0.65979304502442915</v>
      </c>
      <c r="BF503" s="1">
        <f t="shared" si="123"/>
        <v>8.162042714378219E-2</v>
      </c>
      <c r="BG503" s="1">
        <f t="shared" si="120"/>
        <v>0.22437974549041978</v>
      </c>
      <c r="BH503" s="1">
        <f t="shared" si="120"/>
        <v>-0.90291969880072387</v>
      </c>
      <c r="BI503" s="1">
        <f t="shared" si="120"/>
        <v>-0.51341694708197316</v>
      </c>
      <c r="BJ503" s="1">
        <f t="shared" si="120"/>
        <v>-1.010408345508508</v>
      </c>
      <c r="BK503" s="1">
        <f t="shared" si="121"/>
        <v>-0.69473581116207361</v>
      </c>
      <c r="BL503" s="1">
        <f t="shared" si="121"/>
        <v>-1.0709685365941881</v>
      </c>
      <c r="BM503" s="1">
        <f t="shared" si="121"/>
        <v>-0.54133271090620472</v>
      </c>
      <c r="BN503" s="1">
        <f t="shared" si="112"/>
        <v>-0.39858545313531479</v>
      </c>
      <c r="BO503" s="6">
        <f t="shared" si="113"/>
        <v>0.77785916788190379</v>
      </c>
    </row>
    <row r="504" spans="1:67" x14ac:dyDescent="0.2">
      <c r="A504" s="3" t="s">
        <v>515</v>
      </c>
      <c r="B504" s="8">
        <v>25339</v>
      </c>
      <c r="C504" s="5">
        <v>16</v>
      </c>
      <c r="D504" s="5">
        <v>1</v>
      </c>
      <c r="E504" s="5">
        <v>1</v>
      </c>
      <c r="F504" s="5">
        <v>1</v>
      </c>
      <c r="G504" s="5">
        <v>0</v>
      </c>
      <c r="H504" s="5">
        <v>0</v>
      </c>
      <c r="I504" s="5">
        <v>9</v>
      </c>
      <c r="J504" s="5">
        <v>0</v>
      </c>
      <c r="K504" s="5">
        <v>0</v>
      </c>
      <c r="L504" s="5">
        <v>0</v>
      </c>
      <c r="M504" s="5">
        <v>0</v>
      </c>
      <c r="N504" s="5">
        <v>1</v>
      </c>
      <c r="O504" s="5">
        <v>0</v>
      </c>
      <c r="P504" s="5">
        <v>1</v>
      </c>
      <c r="Q504" s="5">
        <v>1</v>
      </c>
      <c r="R504" s="5">
        <v>0</v>
      </c>
      <c r="S504" s="5">
        <v>0</v>
      </c>
      <c r="T504" s="5">
        <v>0</v>
      </c>
      <c r="U504" s="5">
        <v>1</v>
      </c>
      <c r="V504" s="5">
        <v>0</v>
      </c>
      <c r="W504" s="5">
        <v>0</v>
      </c>
      <c r="X504" s="1">
        <f t="shared" si="108"/>
        <v>2.8332133440562162</v>
      </c>
      <c r="Y504" s="1">
        <f t="shared" si="108"/>
        <v>0.69314718055994529</v>
      </c>
      <c r="Z504" s="1">
        <f t="shared" si="108"/>
        <v>0.69314718055994529</v>
      </c>
      <c r="AA504" s="1">
        <f t="shared" si="108"/>
        <v>0.69314718055994529</v>
      </c>
      <c r="AB504" s="1">
        <f t="shared" si="109"/>
        <v>0</v>
      </c>
      <c r="AC504" s="1">
        <f t="shared" si="109"/>
        <v>0</v>
      </c>
      <c r="AD504" s="1">
        <f t="shared" si="109"/>
        <v>2.3025850929940459</v>
      </c>
      <c r="AE504" s="1">
        <f t="shared" si="109"/>
        <v>0</v>
      </c>
      <c r="AF504" s="1">
        <f t="shared" si="116"/>
        <v>0</v>
      </c>
      <c r="AG504" s="1">
        <f t="shared" si="114"/>
        <v>0</v>
      </c>
      <c r="AH504" s="1">
        <f t="shared" si="114"/>
        <v>0</v>
      </c>
      <c r="AI504" s="1">
        <f t="shared" si="114"/>
        <v>0.69314718055994529</v>
      </c>
      <c r="AJ504" s="1">
        <f t="shared" si="114"/>
        <v>0</v>
      </c>
      <c r="AK504" s="1">
        <f t="shared" si="122"/>
        <v>0.69314718055994529</v>
      </c>
      <c r="AL504" s="1">
        <f t="shared" si="118"/>
        <v>0.69314718055994529</v>
      </c>
      <c r="AM504" s="1">
        <f t="shared" si="118"/>
        <v>0</v>
      </c>
      <c r="AN504" s="1">
        <f t="shared" si="118"/>
        <v>0</v>
      </c>
      <c r="AO504" s="1">
        <f t="shared" si="118"/>
        <v>0</v>
      </c>
      <c r="AP504" s="1">
        <f t="shared" si="119"/>
        <v>0.69314718055994529</v>
      </c>
      <c r="AQ504" s="1">
        <f t="shared" si="119"/>
        <v>0</v>
      </c>
      <c r="AR504" s="1">
        <f t="shared" si="119"/>
        <v>0</v>
      </c>
      <c r="AS504" s="1">
        <f t="shared" si="110"/>
        <v>-0.81247102121569337</v>
      </c>
      <c r="AT504" s="1">
        <f t="shared" si="110"/>
        <v>-0.83132085273209477</v>
      </c>
      <c r="AU504" s="1">
        <f t="shared" si="110"/>
        <v>-0.54106004830626186</v>
      </c>
      <c r="AV504" s="1">
        <f t="shared" si="110"/>
        <v>-0.84226408937281971</v>
      </c>
      <c r="AW504" s="1">
        <f t="shared" si="111"/>
        <v>-1.4324240342457668</v>
      </c>
      <c r="AX504" s="1">
        <f t="shared" si="111"/>
        <v>-1.9076323108077551</v>
      </c>
      <c r="AY504" s="1">
        <f t="shared" si="111"/>
        <v>-0.38943025165371242</v>
      </c>
      <c r="AZ504" s="1">
        <f t="shared" si="111"/>
        <v>-0.34552032288269757</v>
      </c>
      <c r="BA504" s="1">
        <f t="shared" si="117"/>
        <v>-0.44108228041665831</v>
      </c>
      <c r="BB504" s="1">
        <f t="shared" si="115"/>
        <v>-0.21503732076197307</v>
      </c>
      <c r="BC504" s="1">
        <f t="shared" si="115"/>
        <v>-0.35611437759536568</v>
      </c>
      <c r="BD504" s="1">
        <f t="shared" si="115"/>
        <v>-0.21611134729571765</v>
      </c>
      <c r="BE504" s="1">
        <f t="shared" si="115"/>
        <v>-0.65979304502442915</v>
      </c>
      <c r="BF504" s="1">
        <f t="shared" si="123"/>
        <v>8.162042714378219E-2</v>
      </c>
      <c r="BG504" s="1">
        <f t="shared" si="120"/>
        <v>-0.37368059771273615</v>
      </c>
      <c r="BH504" s="1">
        <f t="shared" si="120"/>
        <v>-0.90291969880072387</v>
      </c>
      <c r="BI504" s="1">
        <f t="shared" si="120"/>
        <v>-0.51341694708197316</v>
      </c>
      <c r="BJ504" s="1">
        <f t="shared" si="120"/>
        <v>-1.010408345508508</v>
      </c>
      <c r="BK504" s="1">
        <f t="shared" si="121"/>
        <v>0.73738767066342814</v>
      </c>
      <c r="BL504" s="1">
        <f t="shared" si="121"/>
        <v>-1.0709685365941881</v>
      </c>
      <c r="BM504" s="1">
        <f t="shared" si="121"/>
        <v>-1.0838440050768672</v>
      </c>
      <c r="BN504" s="1">
        <f t="shared" si="112"/>
        <v>-0.62507101596565384</v>
      </c>
      <c r="BO504" s="6">
        <f t="shared" si="113"/>
        <v>0.55137360505156474</v>
      </c>
    </row>
    <row r="505" spans="1:67" x14ac:dyDescent="0.2">
      <c r="A505" s="3" t="s">
        <v>516</v>
      </c>
      <c r="B505" s="8">
        <v>25368</v>
      </c>
      <c r="C505" s="5">
        <v>7</v>
      </c>
      <c r="D505" s="5">
        <v>0</v>
      </c>
      <c r="E505" s="5">
        <v>0</v>
      </c>
      <c r="F505" s="5">
        <v>0</v>
      </c>
      <c r="G505" s="5">
        <v>0</v>
      </c>
      <c r="H505" s="5">
        <v>1</v>
      </c>
      <c r="I505" s="5">
        <v>3</v>
      </c>
      <c r="J505" s="5">
        <v>0</v>
      </c>
      <c r="K505" s="5">
        <v>0</v>
      </c>
      <c r="L505" s="5">
        <v>0</v>
      </c>
      <c r="M505" s="5">
        <v>0</v>
      </c>
      <c r="N505" s="5">
        <v>1</v>
      </c>
      <c r="O505" s="5">
        <v>0</v>
      </c>
      <c r="P505" s="5">
        <v>0</v>
      </c>
      <c r="Q505" s="5">
        <v>1</v>
      </c>
      <c r="R505" s="5">
        <v>0</v>
      </c>
      <c r="S505" s="5">
        <v>0</v>
      </c>
      <c r="T505" s="5">
        <v>1</v>
      </c>
      <c r="U505" s="5">
        <v>0</v>
      </c>
      <c r="V505" s="5">
        <v>0</v>
      </c>
      <c r="W505" s="5">
        <v>0</v>
      </c>
      <c r="X505" s="1">
        <f t="shared" si="108"/>
        <v>2.0794415416798357</v>
      </c>
      <c r="Y505" s="1">
        <f t="shared" si="108"/>
        <v>0</v>
      </c>
      <c r="Z505" s="1">
        <f t="shared" si="108"/>
        <v>0</v>
      </c>
      <c r="AA505" s="1">
        <f t="shared" si="108"/>
        <v>0</v>
      </c>
      <c r="AB505" s="1">
        <f t="shared" si="109"/>
        <v>0</v>
      </c>
      <c r="AC505" s="1">
        <f t="shared" si="109"/>
        <v>0.69314718055994529</v>
      </c>
      <c r="AD505" s="1">
        <f t="shared" si="109"/>
        <v>1.3862943611198906</v>
      </c>
      <c r="AE505" s="1">
        <f t="shared" si="109"/>
        <v>0</v>
      </c>
      <c r="AF505" s="1">
        <f t="shared" si="116"/>
        <v>0</v>
      </c>
      <c r="AG505" s="1">
        <f t="shared" si="114"/>
        <v>0</v>
      </c>
      <c r="AH505" s="1">
        <f t="shared" si="114"/>
        <v>0</v>
      </c>
      <c r="AI505" s="1">
        <f t="shared" si="114"/>
        <v>0.69314718055994529</v>
      </c>
      <c r="AJ505" s="1">
        <f t="shared" si="114"/>
        <v>0</v>
      </c>
      <c r="AK505" s="1">
        <f t="shared" si="122"/>
        <v>0</v>
      </c>
      <c r="AL505" s="1">
        <f t="shared" si="118"/>
        <v>0.69314718055994529</v>
      </c>
      <c r="AM505" s="1">
        <f t="shared" si="118"/>
        <v>0</v>
      </c>
      <c r="AN505" s="1">
        <f t="shared" si="118"/>
        <v>0</v>
      </c>
      <c r="AO505" s="1">
        <f t="shared" si="118"/>
        <v>0.69314718055994529</v>
      </c>
      <c r="AP505" s="1">
        <f t="shared" si="119"/>
        <v>0</v>
      </c>
      <c r="AQ505" s="1">
        <f t="shared" si="119"/>
        <v>0</v>
      </c>
      <c r="AR505" s="1">
        <f t="shared" si="119"/>
        <v>0</v>
      </c>
      <c r="AS505" s="1">
        <f t="shared" si="110"/>
        <v>-1.5706490514745042</v>
      </c>
      <c r="AT505" s="1">
        <f t="shared" si="110"/>
        <v>-1.5575639519668798</v>
      </c>
      <c r="AU505" s="1">
        <f t="shared" si="110"/>
        <v>-1.3267222372866634</v>
      </c>
      <c r="AV505" s="1">
        <f t="shared" si="110"/>
        <v>-1.6154159481825947</v>
      </c>
      <c r="AW505" s="1">
        <f t="shared" si="111"/>
        <v>-1.4324240342457668</v>
      </c>
      <c r="AX505" s="1">
        <f t="shared" si="111"/>
        <v>-0.97389107089860638</v>
      </c>
      <c r="AY505" s="1">
        <f t="shared" si="111"/>
        <v>-1.2530797216001055</v>
      </c>
      <c r="AZ505" s="1">
        <f t="shared" si="111"/>
        <v>-0.34552032288269757</v>
      </c>
      <c r="BA505" s="1">
        <f t="shared" si="117"/>
        <v>-0.44108228041665831</v>
      </c>
      <c r="BB505" s="1">
        <f t="shared" si="115"/>
        <v>-0.21503732076197307</v>
      </c>
      <c r="BC505" s="1">
        <f t="shared" si="115"/>
        <v>-0.35611437759536568</v>
      </c>
      <c r="BD505" s="1">
        <f t="shared" si="115"/>
        <v>-0.21611134729571765</v>
      </c>
      <c r="BE505" s="1">
        <f t="shared" si="115"/>
        <v>-0.65979304502442915</v>
      </c>
      <c r="BF505" s="1">
        <f t="shared" si="123"/>
        <v>-0.84821762538638401</v>
      </c>
      <c r="BG505" s="1">
        <f t="shared" si="120"/>
        <v>-0.37368059771273615</v>
      </c>
      <c r="BH505" s="1">
        <f t="shared" si="120"/>
        <v>-0.90291969880072387</v>
      </c>
      <c r="BI505" s="1">
        <f t="shared" si="120"/>
        <v>-0.51341694708197316</v>
      </c>
      <c r="BJ505" s="1">
        <f t="shared" si="120"/>
        <v>2.6344764738292326E-2</v>
      </c>
      <c r="BK505" s="1">
        <f t="shared" si="121"/>
        <v>-0.69473581116207361</v>
      </c>
      <c r="BL505" s="1">
        <f t="shared" si="121"/>
        <v>-1.0709685365941881</v>
      </c>
      <c r="BM505" s="1">
        <f t="shared" si="121"/>
        <v>-1.0838440050768672</v>
      </c>
      <c r="BN505" s="1">
        <f t="shared" si="112"/>
        <v>-0.82975443650993408</v>
      </c>
      <c r="BO505" s="6">
        <f t="shared" si="113"/>
        <v>0.3466901845072845</v>
      </c>
    </row>
    <row r="506" spans="1:67" x14ac:dyDescent="0.2">
      <c r="A506" s="3" t="s">
        <v>517</v>
      </c>
      <c r="B506" s="8">
        <v>25372</v>
      </c>
      <c r="C506" s="5">
        <v>18</v>
      </c>
      <c r="D506" s="5">
        <v>2</v>
      </c>
      <c r="E506" s="5">
        <v>0</v>
      </c>
      <c r="F506" s="5">
        <v>0</v>
      </c>
      <c r="G506" s="5">
        <v>1</v>
      </c>
      <c r="H506" s="5">
        <v>1</v>
      </c>
      <c r="I506" s="5">
        <v>10</v>
      </c>
      <c r="J506" s="5">
        <v>0</v>
      </c>
      <c r="K506" s="5">
        <v>0</v>
      </c>
      <c r="L506" s="5">
        <v>0</v>
      </c>
      <c r="M506" s="5">
        <v>0</v>
      </c>
      <c r="N506" s="5">
        <v>1</v>
      </c>
      <c r="O506" s="5">
        <v>0</v>
      </c>
      <c r="P506" s="5">
        <v>0</v>
      </c>
      <c r="Q506" s="5">
        <v>2</v>
      </c>
      <c r="R506" s="5">
        <v>0</v>
      </c>
      <c r="S506" s="5">
        <v>0</v>
      </c>
      <c r="T506" s="5">
        <v>0</v>
      </c>
      <c r="U506" s="5">
        <v>1</v>
      </c>
      <c r="V506" s="5">
        <v>0</v>
      </c>
      <c r="W506" s="5">
        <v>0</v>
      </c>
      <c r="X506" s="1">
        <f t="shared" si="108"/>
        <v>2.9444389791664403</v>
      </c>
      <c r="Y506" s="1">
        <f t="shared" si="108"/>
        <v>1.0986122886681098</v>
      </c>
      <c r="Z506" s="1">
        <f t="shared" si="108"/>
        <v>0</v>
      </c>
      <c r="AA506" s="1">
        <f t="shared" si="108"/>
        <v>0</v>
      </c>
      <c r="AB506" s="1">
        <f t="shared" si="109"/>
        <v>0.69314718055994529</v>
      </c>
      <c r="AC506" s="1">
        <f t="shared" si="109"/>
        <v>0.69314718055994529</v>
      </c>
      <c r="AD506" s="1">
        <f t="shared" si="109"/>
        <v>2.3978952727983707</v>
      </c>
      <c r="AE506" s="1">
        <f t="shared" si="109"/>
        <v>0</v>
      </c>
      <c r="AF506" s="1">
        <f t="shared" si="116"/>
        <v>0</v>
      </c>
      <c r="AG506" s="1">
        <f t="shared" si="114"/>
        <v>0</v>
      </c>
      <c r="AH506" s="1">
        <f t="shared" si="114"/>
        <v>0</v>
      </c>
      <c r="AI506" s="1">
        <f t="shared" si="114"/>
        <v>0.69314718055994529</v>
      </c>
      <c r="AJ506" s="1">
        <f t="shared" si="114"/>
        <v>0</v>
      </c>
      <c r="AK506" s="1">
        <f t="shared" si="122"/>
        <v>0</v>
      </c>
      <c r="AL506" s="1">
        <f t="shared" si="118"/>
        <v>1.0986122886681098</v>
      </c>
      <c r="AM506" s="1">
        <f t="shared" si="118"/>
        <v>0</v>
      </c>
      <c r="AN506" s="1">
        <f t="shared" si="118"/>
        <v>0</v>
      </c>
      <c r="AO506" s="1">
        <f t="shared" si="118"/>
        <v>0</v>
      </c>
      <c r="AP506" s="1">
        <f t="shared" si="119"/>
        <v>0.69314718055994529</v>
      </c>
      <c r="AQ506" s="1">
        <f t="shared" si="119"/>
        <v>0</v>
      </c>
      <c r="AR506" s="1">
        <f t="shared" si="119"/>
        <v>0</v>
      </c>
      <c r="AS506" s="1">
        <f t="shared" si="110"/>
        <v>-0.7005952085674948</v>
      </c>
      <c r="AT506" s="1">
        <f t="shared" si="110"/>
        <v>-0.40649587327223197</v>
      </c>
      <c r="AU506" s="1">
        <f t="shared" si="110"/>
        <v>-1.3267222372866634</v>
      </c>
      <c r="AV506" s="1">
        <f t="shared" si="110"/>
        <v>-1.6154159481825947</v>
      </c>
      <c r="AW506" s="1">
        <f t="shared" si="111"/>
        <v>-0.19036728686403157</v>
      </c>
      <c r="AX506" s="1">
        <f t="shared" si="111"/>
        <v>-0.97389107089860638</v>
      </c>
      <c r="AY506" s="1">
        <f t="shared" si="111"/>
        <v>-0.29959567906108503</v>
      </c>
      <c r="AZ506" s="1">
        <f t="shared" si="111"/>
        <v>-0.34552032288269757</v>
      </c>
      <c r="BA506" s="1">
        <f t="shared" si="117"/>
        <v>-0.44108228041665831</v>
      </c>
      <c r="BB506" s="1">
        <f t="shared" si="115"/>
        <v>-0.21503732076197307</v>
      </c>
      <c r="BC506" s="1">
        <f t="shared" si="115"/>
        <v>-0.35611437759536568</v>
      </c>
      <c r="BD506" s="1">
        <f t="shared" si="115"/>
        <v>-0.21611134729571765</v>
      </c>
      <c r="BE506" s="1">
        <f t="shared" si="115"/>
        <v>-0.65979304502442915</v>
      </c>
      <c r="BF506" s="1">
        <f t="shared" si="123"/>
        <v>-0.84821762538638401</v>
      </c>
      <c r="BG506" s="1">
        <f t="shared" si="120"/>
        <v>0.22437974549041978</v>
      </c>
      <c r="BH506" s="1">
        <f t="shared" si="120"/>
        <v>-0.90291969880072387</v>
      </c>
      <c r="BI506" s="1">
        <f t="shared" si="120"/>
        <v>-0.51341694708197316</v>
      </c>
      <c r="BJ506" s="1">
        <f t="shared" si="120"/>
        <v>-1.010408345508508</v>
      </c>
      <c r="BK506" s="1">
        <f t="shared" si="121"/>
        <v>0.73738767066342814</v>
      </c>
      <c r="BL506" s="1">
        <f t="shared" si="121"/>
        <v>-1.0709685365941881</v>
      </c>
      <c r="BM506" s="1">
        <f t="shared" si="121"/>
        <v>-1.0838440050768672</v>
      </c>
      <c r="BN506" s="1">
        <f t="shared" si="112"/>
        <v>-0.58165474954306406</v>
      </c>
      <c r="BO506" s="6">
        <f t="shared" si="113"/>
        <v>0.59478987147415452</v>
      </c>
    </row>
    <row r="507" spans="1:67" x14ac:dyDescent="0.2">
      <c r="A507" s="3" t="s">
        <v>518</v>
      </c>
      <c r="B507" s="8">
        <v>25377</v>
      </c>
      <c r="C507" s="5">
        <v>64</v>
      </c>
      <c r="D507" s="5">
        <v>5</v>
      </c>
      <c r="E507" s="5">
        <v>4</v>
      </c>
      <c r="F507" s="5">
        <v>2</v>
      </c>
      <c r="G507" s="5">
        <v>3</v>
      </c>
      <c r="H507" s="5">
        <v>3</v>
      </c>
      <c r="I507" s="5">
        <v>32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2</v>
      </c>
      <c r="Q507" s="5">
        <v>5</v>
      </c>
      <c r="R507" s="5">
        <v>6</v>
      </c>
      <c r="S507" s="5">
        <v>1</v>
      </c>
      <c r="T507" s="5">
        <v>1</v>
      </c>
      <c r="U507" s="5">
        <v>0</v>
      </c>
      <c r="V507" s="5">
        <v>0</v>
      </c>
      <c r="W507" s="5">
        <v>2</v>
      </c>
      <c r="X507" s="1">
        <f t="shared" si="108"/>
        <v>4.1743872698956368</v>
      </c>
      <c r="Y507" s="1">
        <f t="shared" si="108"/>
        <v>1.791759469228055</v>
      </c>
      <c r="Z507" s="1">
        <f t="shared" si="108"/>
        <v>1.6094379124341003</v>
      </c>
      <c r="AA507" s="1">
        <f t="shared" si="108"/>
        <v>1.0986122886681098</v>
      </c>
      <c r="AB507" s="1">
        <f t="shared" si="109"/>
        <v>1.3862943611198906</v>
      </c>
      <c r="AC507" s="1">
        <f t="shared" si="109"/>
        <v>1.3862943611198906</v>
      </c>
      <c r="AD507" s="1">
        <f t="shared" si="109"/>
        <v>3.4965075614664802</v>
      </c>
      <c r="AE507" s="1">
        <f t="shared" si="109"/>
        <v>0</v>
      </c>
      <c r="AF507" s="1">
        <f t="shared" si="116"/>
        <v>0</v>
      </c>
      <c r="AG507" s="1">
        <f t="shared" si="114"/>
        <v>0</v>
      </c>
      <c r="AH507" s="1">
        <f t="shared" si="114"/>
        <v>0</v>
      </c>
      <c r="AI507" s="1">
        <f t="shared" si="114"/>
        <v>0</v>
      </c>
      <c r="AJ507" s="1">
        <f t="shared" si="114"/>
        <v>0</v>
      </c>
      <c r="AK507" s="1">
        <f t="shared" si="122"/>
        <v>1.0986122886681098</v>
      </c>
      <c r="AL507" s="1">
        <f t="shared" si="118"/>
        <v>1.791759469228055</v>
      </c>
      <c r="AM507" s="1">
        <f t="shared" si="118"/>
        <v>1.9459101490553132</v>
      </c>
      <c r="AN507" s="1">
        <f t="shared" si="118"/>
        <v>0.69314718055994529</v>
      </c>
      <c r="AO507" s="1">
        <f t="shared" si="118"/>
        <v>0.69314718055994529</v>
      </c>
      <c r="AP507" s="1">
        <f t="shared" si="119"/>
        <v>0</v>
      </c>
      <c r="AQ507" s="1">
        <f t="shared" si="119"/>
        <v>0</v>
      </c>
      <c r="AR507" s="1">
        <f t="shared" si="119"/>
        <v>1.0986122886681098</v>
      </c>
      <c r="AS507" s="1">
        <f t="shared" si="110"/>
        <v>0.53654283433268113</v>
      </c>
      <c r="AT507" s="1">
        <f t="shared" si="110"/>
        <v>0.31974722596255284</v>
      </c>
      <c r="AU507" s="1">
        <f t="shared" si="110"/>
        <v>0.49752887239763499</v>
      </c>
      <c r="AV507" s="1">
        <f t="shared" si="110"/>
        <v>-0.38999924460624324</v>
      </c>
      <c r="AW507" s="1">
        <f t="shared" si="111"/>
        <v>1.0516894605177038</v>
      </c>
      <c r="AX507" s="1">
        <f t="shared" si="111"/>
        <v>-4.0149830989457763E-2</v>
      </c>
      <c r="AY507" s="1">
        <f t="shared" si="111"/>
        <v>0.73590090273247422</v>
      </c>
      <c r="AZ507" s="1">
        <f t="shared" si="111"/>
        <v>-0.34552032288269757</v>
      </c>
      <c r="BA507" s="1">
        <f t="shared" si="117"/>
        <v>-0.44108228041665831</v>
      </c>
      <c r="BB507" s="1">
        <f t="shared" si="115"/>
        <v>-0.21503732076197307</v>
      </c>
      <c r="BC507" s="1">
        <f t="shared" si="115"/>
        <v>-0.35611437759536568</v>
      </c>
      <c r="BD507" s="1">
        <f t="shared" si="115"/>
        <v>-1.1054716874058155</v>
      </c>
      <c r="BE507" s="1">
        <f t="shared" si="115"/>
        <v>-0.65979304502442915</v>
      </c>
      <c r="BF507" s="1">
        <f t="shared" si="123"/>
        <v>0.62554081961751817</v>
      </c>
      <c r="BG507" s="1">
        <f t="shared" si="120"/>
        <v>1.2467706551057407</v>
      </c>
      <c r="BH507" s="1">
        <f t="shared" si="120"/>
        <v>1.5603793429455226</v>
      </c>
      <c r="BI507" s="1">
        <f t="shared" si="120"/>
        <v>0.7690084337002866</v>
      </c>
      <c r="BJ507" s="1">
        <f t="shared" si="120"/>
        <v>2.6344764738292326E-2</v>
      </c>
      <c r="BK507" s="1">
        <f t="shared" si="121"/>
        <v>-0.69473581116207361</v>
      </c>
      <c r="BL507" s="1">
        <f t="shared" si="121"/>
        <v>-1.0709685365941881</v>
      </c>
      <c r="BM507" s="1">
        <f t="shared" si="121"/>
        <v>-0.22398394759866314</v>
      </c>
      <c r="BN507" s="1">
        <f t="shared" si="112"/>
        <v>8.6980805095849628E-2</v>
      </c>
      <c r="BO507" s="6">
        <f t="shared" si="113"/>
        <v>1.2634254261130682</v>
      </c>
    </row>
    <row r="508" spans="1:67" x14ac:dyDescent="0.2">
      <c r="A508" s="3" t="s">
        <v>519</v>
      </c>
      <c r="B508" s="8">
        <v>25386</v>
      </c>
      <c r="C508" s="5">
        <v>98</v>
      </c>
      <c r="D508" s="5">
        <v>9</v>
      </c>
      <c r="E508" s="5">
        <v>5</v>
      </c>
      <c r="F508" s="5">
        <v>4</v>
      </c>
      <c r="G508" s="5">
        <v>3</v>
      </c>
      <c r="H508" s="5">
        <v>8</v>
      </c>
      <c r="I508" s="5">
        <v>47</v>
      </c>
      <c r="J508" s="5">
        <v>0</v>
      </c>
      <c r="K508" s="5">
        <v>1</v>
      </c>
      <c r="L508" s="5">
        <v>0</v>
      </c>
      <c r="M508" s="5">
        <v>0</v>
      </c>
      <c r="N508" s="5">
        <v>4</v>
      </c>
      <c r="O508" s="5">
        <v>2</v>
      </c>
      <c r="P508" s="5">
        <v>3</v>
      </c>
      <c r="Q508" s="5">
        <v>6</v>
      </c>
      <c r="R508" s="5">
        <v>3</v>
      </c>
      <c r="S508" s="5">
        <v>2</v>
      </c>
      <c r="T508" s="5">
        <v>0</v>
      </c>
      <c r="U508" s="5">
        <v>1</v>
      </c>
      <c r="V508" s="5">
        <v>0</v>
      </c>
      <c r="W508" s="5">
        <v>14</v>
      </c>
      <c r="X508" s="1">
        <f t="shared" si="108"/>
        <v>4.5951198501345898</v>
      </c>
      <c r="Y508" s="1">
        <f t="shared" si="108"/>
        <v>2.3025850929940459</v>
      </c>
      <c r="Z508" s="1">
        <f t="shared" si="108"/>
        <v>1.791759469228055</v>
      </c>
      <c r="AA508" s="1">
        <f t="shared" si="108"/>
        <v>1.6094379124341003</v>
      </c>
      <c r="AB508" s="1">
        <f t="shared" si="109"/>
        <v>1.3862943611198906</v>
      </c>
      <c r="AC508" s="1">
        <f t="shared" si="109"/>
        <v>2.1972245773362196</v>
      </c>
      <c r="AD508" s="1">
        <f t="shared" si="109"/>
        <v>3.8712010109078911</v>
      </c>
      <c r="AE508" s="1">
        <f t="shared" si="109"/>
        <v>0</v>
      </c>
      <c r="AF508" s="1">
        <f t="shared" si="116"/>
        <v>0.69314718055994529</v>
      </c>
      <c r="AG508" s="1">
        <f t="shared" si="114"/>
        <v>0</v>
      </c>
      <c r="AH508" s="1">
        <f t="shared" si="114"/>
        <v>0</v>
      </c>
      <c r="AI508" s="1">
        <f t="shared" si="114"/>
        <v>1.6094379124341003</v>
      </c>
      <c r="AJ508" s="1">
        <f t="shared" si="114"/>
        <v>1.0986122886681098</v>
      </c>
      <c r="AK508" s="1">
        <f t="shared" si="122"/>
        <v>1.3862943611198906</v>
      </c>
      <c r="AL508" s="1">
        <f t="shared" si="118"/>
        <v>1.9459101490553132</v>
      </c>
      <c r="AM508" s="1">
        <f t="shared" si="118"/>
        <v>1.3862943611198906</v>
      </c>
      <c r="AN508" s="1">
        <f t="shared" si="118"/>
        <v>1.0986122886681098</v>
      </c>
      <c r="AO508" s="1">
        <f t="shared" si="118"/>
        <v>0</v>
      </c>
      <c r="AP508" s="1">
        <f t="shared" si="119"/>
        <v>0.69314718055994529</v>
      </c>
      <c r="AQ508" s="1">
        <f t="shared" si="119"/>
        <v>0</v>
      </c>
      <c r="AR508" s="1">
        <f t="shared" si="119"/>
        <v>2.7080502011022101</v>
      </c>
      <c r="AS508" s="1">
        <f t="shared" si="110"/>
        <v>0.95973483746361721</v>
      </c>
      <c r="AT508" s="1">
        <f t="shared" si="110"/>
        <v>0.85496340309922347</v>
      </c>
      <c r="AU508" s="1">
        <f t="shared" si="110"/>
        <v>0.7041850594621728</v>
      </c>
      <c r="AV508" s="1">
        <f t="shared" si="110"/>
        <v>0.17978707440220917</v>
      </c>
      <c r="AW508" s="1">
        <f t="shared" si="111"/>
        <v>1.0516894605177038</v>
      </c>
      <c r="AX508" s="1">
        <f t="shared" si="111"/>
        <v>1.0522573904579999</v>
      </c>
      <c r="AY508" s="1">
        <f t="shared" si="111"/>
        <v>1.0890680665436481</v>
      </c>
      <c r="AZ508" s="1">
        <f t="shared" si="111"/>
        <v>-0.34552032288269757</v>
      </c>
      <c r="BA508" s="1">
        <f t="shared" si="117"/>
        <v>1.0982808385202272</v>
      </c>
      <c r="BB508" s="1">
        <f t="shared" si="115"/>
        <v>-0.21503732076197307</v>
      </c>
      <c r="BC508" s="1">
        <f t="shared" si="115"/>
        <v>-0.35611437759536568</v>
      </c>
      <c r="BD508" s="1">
        <f t="shared" si="115"/>
        <v>0.95955907277440056</v>
      </c>
      <c r="BE508" s="1">
        <f t="shared" si="115"/>
        <v>0.94980581438502953</v>
      </c>
      <c r="BF508" s="1">
        <f t="shared" si="123"/>
        <v>1.0114584796739483</v>
      </c>
      <c r="BG508" s="1">
        <f t="shared" si="120"/>
        <v>1.4741426450474653</v>
      </c>
      <c r="BH508" s="1">
        <f t="shared" si="120"/>
        <v>0.85196994653191005</v>
      </c>
      <c r="BI508" s="1">
        <f t="shared" si="120"/>
        <v>1.5191791914309583</v>
      </c>
      <c r="BJ508" s="1">
        <f t="shared" si="120"/>
        <v>-1.010408345508508</v>
      </c>
      <c r="BK508" s="1">
        <f t="shared" si="121"/>
        <v>0.73738767066342814</v>
      </c>
      <c r="BL508" s="1">
        <f t="shared" si="121"/>
        <v>-1.0709685365941881</v>
      </c>
      <c r="BM508" s="1">
        <f t="shared" si="121"/>
        <v>1.0356882681299004</v>
      </c>
      <c r="BN508" s="1">
        <f t="shared" si="112"/>
        <v>0.59671944360767182</v>
      </c>
      <c r="BO508" s="6">
        <f t="shared" si="113"/>
        <v>1.7731640646248903</v>
      </c>
    </row>
    <row r="509" spans="1:67" x14ac:dyDescent="0.2">
      <c r="A509" s="3" t="s">
        <v>520</v>
      </c>
      <c r="B509" s="8">
        <v>25394</v>
      </c>
      <c r="C509" s="5">
        <v>24</v>
      </c>
      <c r="D509" s="5">
        <v>2</v>
      </c>
      <c r="E509" s="5">
        <v>2</v>
      </c>
      <c r="F509" s="5">
        <v>2</v>
      </c>
      <c r="G509" s="5">
        <v>1</v>
      </c>
      <c r="H509" s="5">
        <v>0</v>
      </c>
      <c r="I509" s="5">
        <v>8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2</v>
      </c>
      <c r="Q509" s="5">
        <v>2</v>
      </c>
      <c r="R509" s="5">
        <v>1</v>
      </c>
      <c r="S509" s="5">
        <v>1</v>
      </c>
      <c r="T509" s="5">
        <v>2</v>
      </c>
      <c r="U509" s="5">
        <v>1</v>
      </c>
      <c r="V509" s="5">
        <v>0</v>
      </c>
      <c r="W509" s="5">
        <v>0</v>
      </c>
      <c r="X509" s="1">
        <f t="shared" si="108"/>
        <v>3.2188758248682006</v>
      </c>
      <c r="Y509" s="1">
        <f t="shared" si="108"/>
        <v>1.0986122886681098</v>
      </c>
      <c r="Z509" s="1">
        <f t="shared" si="108"/>
        <v>1.0986122886681098</v>
      </c>
      <c r="AA509" s="1">
        <f t="shared" si="108"/>
        <v>1.0986122886681098</v>
      </c>
      <c r="AB509" s="1">
        <f t="shared" si="109"/>
        <v>0.69314718055994529</v>
      </c>
      <c r="AC509" s="1">
        <f t="shared" si="109"/>
        <v>0</v>
      </c>
      <c r="AD509" s="1">
        <f t="shared" si="109"/>
        <v>2.1972245773362196</v>
      </c>
      <c r="AE509" s="1">
        <f t="shared" si="109"/>
        <v>0</v>
      </c>
      <c r="AF509" s="1">
        <f t="shared" si="116"/>
        <v>0</v>
      </c>
      <c r="AG509" s="1">
        <f t="shared" si="114"/>
        <v>0</v>
      </c>
      <c r="AH509" s="1">
        <f t="shared" si="114"/>
        <v>0</v>
      </c>
      <c r="AI509" s="1">
        <f t="shared" si="114"/>
        <v>0</v>
      </c>
      <c r="AJ509" s="1">
        <f t="shared" si="114"/>
        <v>0</v>
      </c>
      <c r="AK509" s="1">
        <f t="shared" si="122"/>
        <v>1.0986122886681098</v>
      </c>
      <c r="AL509" s="1">
        <f t="shared" si="118"/>
        <v>1.0986122886681098</v>
      </c>
      <c r="AM509" s="1">
        <f t="shared" si="118"/>
        <v>0.69314718055994529</v>
      </c>
      <c r="AN509" s="1">
        <f t="shared" si="118"/>
        <v>0.69314718055994529</v>
      </c>
      <c r="AO509" s="1">
        <f t="shared" si="118"/>
        <v>1.0986122886681098</v>
      </c>
      <c r="AP509" s="1">
        <f t="shared" si="119"/>
        <v>0.69314718055994529</v>
      </c>
      <c r="AQ509" s="1">
        <f t="shared" si="119"/>
        <v>0</v>
      </c>
      <c r="AR509" s="1">
        <f t="shared" si="119"/>
        <v>0</v>
      </c>
      <c r="AS509" s="1">
        <f t="shared" si="110"/>
        <v>-0.42455412232810086</v>
      </c>
      <c r="AT509" s="1">
        <f t="shared" si="110"/>
        <v>-0.40649587327223197</v>
      </c>
      <c r="AU509" s="1">
        <f t="shared" si="110"/>
        <v>-8.1477129518228525E-2</v>
      </c>
      <c r="AV509" s="1">
        <f t="shared" si="110"/>
        <v>-0.38999924460624324</v>
      </c>
      <c r="AW509" s="1">
        <f t="shared" si="111"/>
        <v>-0.19036728686403157</v>
      </c>
      <c r="AX509" s="1">
        <f t="shared" si="111"/>
        <v>-1.9076323108077551</v>
      </c>
      <c r="AY509" s="1">
        <f t="shared" si="111"/>
        <v>-0.48873776436318039</v>
      </c>
      <c r="AZ509" s="1">
        <f t="shared" si="111"/>
        <v>-0.34552032288269757</v>
      </c>
      <c r="BA509" s="1">
        <f t="shared" si="117"/>
        <v>-0.44108228041665831</v>
      </c>
      <c r="BB509" s="1">
        <f t="shared" si="115"/>
        <v>-0.21503732076197307</v>
      </c>
      <c r="BC509" s="1">
        <f t="shared" si="115"/>
        <v>-0.35611437759536568</v>
      </c>
      <c r="BD509" s="1">
        <f t="shared" si="115"/>
        <v>-1.1054716874058155</v>
      </c>
      <c r="BE509" s="1">
        <f t="shared" si="115"/>
        <v>-0.65979304502442915</v>
      </c>
      <c r="BF509" s="1">
        <f t="shared" si="123"/>
        <v>0.62554081961751817</v>
      </c>
      <c r="BG509" s="1">
        <f t="shared" si="120"/>
        <v>0.22437974549041978</v>
      </c>
      <c r="BH509" s="1">
        <f t="shared" si="120"/>
        <v>-2.5474876134406872E-2</v>
      </c>
      <c r="BI509" s="1">
        <f t="shared" si="120"/>
        <v>0.7690084337002866</v>
      </c>
      <c r="BJ509" s="1">
        <f t="shared" si="120"/>
        <v>0.63280645673869729</v>
      </c>
      <c r="BK509" s="1">
        <f t="shared" si="121"/>
        <v>0.73738767066342814</v>
      </c>
      <c r="BL509" s="1">
        <f t="shared" si="121"/>
        <v>-1.0709685365941881</v>
      </c>
      <c r="BM509" s="1">
        <f t="shared" si="121"/>
        <v>-1.0838440050768672</v>
      </c>
      <c r="BN509" s="1">
        <f t="shared" si="112"/>
        <v>-0.29540224083056305</v>
      </c>
      <c r="BO509" s="6">
        <f t="shared" si="113"/>
        <v>0.88104238018665559</v>
      </c>
    </row>
    <row r="510" spans="1:67" x14ac:dyDescent="0.2">
      <c r="A510" s="3" t="s">
        <v>521</v>
      </c>
      <c r="B510" s="8">
        <v>25398</v>
      </c>
      <c r="C510" s="5">
        <v>14</v>
      </c>
      <c r="D510" s="5">
        <v>1</v>
      </c>
      <c r="E510" s="5">
        <v>1</v>
      </c>
      <c r="F510" s="5">
        <v>4</v>
      </c>
      <c r="G510" s="5">
        <v>0</v>
      </c>
      <c r="H510" s="5">
        <v>1</v>
      </c>
      <c r="I510" s="5">
        <v>3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1</v>
      </c>
      <c r="Q510" s="5">
        <v>2</v>
      </c>
      <c r="R510" s="5">
        <v>1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1">
        <f t="shared" si="108"/>
        <v>2.7080502011022101</v>
      </c>
      <c r="Y510" s="1">
        <f t="shared" si="108"/>
        <v>0.69314718055994529</v>
      </c>
      <c r="Z510" s="1">
        <f t="shared" si="108"/>
        <v>0.69314718055994529</v>
      </c>
      <c r="AA510" s="1">
        <f t="shared" si="108"/>
        <v>1.6094379124341003</v>
      </c>
      <c r="AB510" s="1">
        <f t="shared" si="109"/>
        <v>0</v>
      </c>
      <c r="AC510" s="1">
        <f t="shared" si="109"/>
        <v>0.69314718055994529</v>
      </c>
      <c r="AD510" s="1">
        <f t="shared" si="109"/>
        <v>1.3862943611198906</v>
      </c>
      <c r="AE510" s="1">
        <f t="shared" si="109"/>
        <v>0</v>
      </c>
      <c r="AF510" s="1">
        <f t="shared" si="116"/>
        <v>0</v>
      </c>
      <c r="AG510" s="1">
        <f t="shared" si="114"/>
        <v>0</v>
      </c>
      <c r="AH510" s="1">
        <f t="shared" si="114"/>
        <v>0</v>
      </c>
      <c r="AI510" s="1">
        <f t="shared" si="114"/>
        <v>0</v>
      </c>
      <c r="AJ510" s="1">
        <f t="shared" si="114"/>
        <v>0</v>
      </c>
      <c r="AK510" s="1">
        <f t="shared" si="122"/>
        <v>0.69314718055994529</v>
      </c>
      <c r="AL510" s="1">
        <f t="shared" si="118"/>
        <v>1.0986122886681098</v>
      </c>
      <c r="AM510" s="1">
        <f t="shared" si="118"/>
        <v>0.69314718055994529</v>
      </c>
      <c r="AN510" s="1">
        <f t="shared" si="118"/>
        <v>0</v>
      </c>
      <c r="AO510" s="1">
        <f t="shared" si="118"/>
        <v>0</v>
      </c>
      <c r="AP510" s="1">
        <f t="shared" si="119"/>
        <v>0</v>
      </c>
      <c r="AQ510" s="1">
        <f t="shared" si="119"/>
        <v>0</v>
      </c>
      <c r="AR510" s="1">
        <f t="shared" si="119"/>
        <v>0</v>
      </c>
      <c r="AS510" s="1">
        <f t="shared" si="110"/>
        <v>-0.9383658144232615</v>
      </c>
      <c r="AT510" s="1">
        <f t="shared" si="110"/>
        <v>-0.83132085273209477</v>
      </c>
      <c r="AU510" s="1">
        <f t="shared" si="110"/>
        <v>-0.54106004830626186</v>
      </c>
      <c r="AV510" s="1">
        <f t="shared" si="110"/>
        <v>0.17978707440220917</v>
      </c>
      <c r="AW510" s="1">
        <f t="shared" si="111"/>
        <v>-1.4324240342457668</v>
      </c>
      <c r="AX510" s="1">
        <f t="shared" si="111"/>
        <v>-0.97389107089860638</v>
      </c>
      <c r="AY510" s="1">
        <f t="shared" si="111"/>
        <v>-1.2530797216001055</v>
      </c>
      <c r="AZ510" s="1">
        <f t="shared" si="111"/>
        <v>-0.34552032288269757</v>
      </c>
      <c r="BA510" s="1">
        <f t="shared" si="117"/>
        <v>-0.44108228041665831</v>
      </c>
      <c r="BB510" s="1">
        <f t="shared" si="115"/>
        <v>-0.21503732076197307</v>
      </c>
      <c r="BC510" s="1">
        <f t="shared" si="115"/>
        <v>-0.35611437759536568</v>
      </c>
      <c r="BD510" s="1">
        <f t="shared" si="115"/>
        <v>-1.1054716874058155</v>
      </c>
      <c r="BE510" s="1">
        <f t="shared" si="115"/>
        <v>-0.65979304502442915</v>
      </c>
      <c r="BF510" s="1">
        <f t="shared" si="123"/>
        <v>8.162042714378219E-2</v>
      </c>
      <c r="BG510" s="1">
        <f t="shared" si="120"/>
        <v>0.22437974549041978</v>
      </c>
      <c r="BH510" s="1">
        <f t="shared" si="120"/>
        <v>-2.5474876134406872E-2</v>
      </c>
      <c r="BI510" s="1">
        <f t="shared" si="120"/>
        <v>-0.51341694708197316</v>
      </c>
      <c r="BJ510" s="1">
        <f t="shared" si="120"/>
        <v>-1.010408345508508</v>
      </c>
      <c r="BK510" s="1">
        <f t="shared" si="121"/>
        <v>-0.69473581116207361</v>
      </c>
      <c r="BL510" s="1">
        <f t="shared" si="121"/>
        <v>-1.0709685365941881</v>
      </c>
      <c r="BM510" s="1">
        <f t="shared" si="121"/>
        <v>-1.0838440050768672</v>
      </c>
      <c r="BN510" s="1">
        <f t="shared" si="112"/>
        <v>-0.61934389765784004</v>
      </c>
      <c r="BO510" s="6">
        <f t="shared" si="113"/>
        <v>0.55710072335937855</v>
      </c>
    </row>
    <row r="511" spans="1:67" x14ac:dyDescent="0.2">
      <c r="A511" s="3" t="s">
        <v>522</v>
      </c>
      <c r="B511" s="8">
        <v>25402</v>
      </c>
      <c r="C511" s="5">
        <v>62</v>
      </c>
      <c r="D511" s="5">
        <v>4</v>
      </c>
      <c r="E511" s="5">
        <v>2</v>
      </c>
      <c r="F511" s="5">
        <v>5</v>
      </c>
      <c r="G511" s="5">
        <v>4</v>
      </c>
      <c r="H511" s="5">
        <v>5</v>
      </c>
      <c r="I511" s="5">
        <v>32</v>
      </c>
      <c r="J511" s="5">
        <v>0</v>
      </c>
      <c r="K511" s="5">
        <v>1</v>
      </c>
      <c r="L511" s="5">
        <v>0</v>
      </c>
      <c r="M511" s="5">
        <v>0</v>
      </c>
      <c r="N511" s="5">
        <v>2</v>
      </c>
      <c r="O511" s="5">
        <v>0</v>
      </c>
      <c r="P511" s="5">
        <v>0</v>
      </c>
      <c r="Q511" s="5">
        <v>3</v>
      </c>
      <c r="R511" s="5">
        <v>2</v>
      </c>
      <c r="S511" s="5">
        <v>1</v>
      </c>
      <c r="T511" s="5">
        <v>1</v>
      </c>
      <c r="U511" s="5">
        <v>0</v>
      </c>
      <c r="V511" s="5">
        <v>0</v>
      </c>
      <c r="W511" s="5">
        <v>4</v>
      </c>
      <c r="X511" s="1">
        <f t="shared" si="108"/>
        <v>4.1431347263915326</v>
      </c>
      <c r="Y511" s="1">
        <f t="shared" si="108"/>
        <v>1.6094379124341003</v>
      </c>
      <c r="Z511" s="1">
        <f t="shared" si="108"/>
        <v>1.0986122886681098</v>
      </c>
      <c r="AA511" s="1">
        <f t="shared" si="108"/>
        <v>1.791759469228055</v>
      </c>
      <c r="AB511" s="1">
        <f t="shared" si="109"/>
        <v>1.6094379124341003</v>
      </c>
      <c r="AC511" s="1">
        <f t="shared" si="109"/>
        <v>1.791759469228055</v>
      </c>
      <c r="AD511" s="1">
        <f t="shared" si="109"/>
        <v>3.4965075614664802</v>
      </c>
      <c r="AE511" s="1">
        <f t="shared" si="109"/>
        <v>0</v>
      </c>
      <c r="AF511" s="1">
        <f t="shared" si="116"/>
        <v>0.69314718055994529</v>
      </c>
      <c r="AG511" s="1">
        <f t="shared" si="114"/>
        <v>0</v>
      </c>
      <c r="AH511" s="1">
        <f t="shared" si="114"/>
        <v>0</v>
      </c>
      <c r="AI511" s="1">
        <f t="shared" si="114"/>
        <v>1.0986122886681098</v>
      </c>
      <c r="AJ511" s="1">
        <f t="shared" si="114"/>
        <v>0</v>
      </c>
      <c r="AK511" s="1">
        <f t="shared" si="122"/>
        <v>0</v>
      </c>
      <c r="AL511" s="1">
        <f t="shared" si="118"/>
        <v>1.3862943611198906</v>
      </c>
      <c r="AM511" s="1">
        <f t="shared" si="118"/>
        <v>1.0986122886681098</v>
      </c>
      <c r="AN511" s="1">
        <f t="shared" si="118"/>
        <v>0.69314718055994529</v>
      </c>
      <c r="AO511" s="1">
        <f t="shared" si="118"/>
        <v>0.69314718055994529</v>
      </c>
      <c r="AP511" s="1">
        <f t="shared" si="119"/>
        <v>0</v>
      </c>
      <c r="AQ511" s="1">
        <f t="shared" si="119"/>
        <v>0</v>
      </c>
      <c r="AR511" s="1">
        <f t="shared" si="119"/>
        <v>1.6094379124341003</v>
      </c>
      <c r="AS511" s="1">
        <f t="shared" si="110"/>
        <v>0.50510760181294845</v>
      </c>
      <c r="AT511" s="1">
        <f t="shared" si="110"/>
        <v>0.12872030386443817</v>
      </c>
      <c r="AU511" s="1">
        <f t="shared" si="110"/>
        <v>-8.1477129518228525E-2</v>
      </c>
      <c r="AV511" s="1">
        <f t="shared" si="110"/>
        <v>0.38315261420353169</v>
      </c>
      <c r="AW511" s="1">
        <f t="shared" si="111"/>
        <v>1.4515424229442997</v>
      </c>
      <c r="AX511" s="1">
        <f t="shared" si="111"/>
        <v>0.5060537797342709</v>
      </c>
      <c r="AY511" s="1">
        <f t="shared" si="111"/>
        <v>0.73590090273247422</v>
      </c>
      <c r="AZ511" s="1">
        <f t="shared" si="111"/>
        <v>-0.34552032288269757</v>
      </c>
      <c r="BA511" s="1">
        <f t="shared" si="117"/>
        <v>1.0982808385202272</v>
      </c>
      <c r="BB511" s="1">
        <f t="shared" si="115"/>
        <v>-0.21503732076197307</v>
      </c>
      <c r="BC511" s="1">
        <f t="shared" si="115"/>
        <v>-0.35611437759536568</v>
      </c>
      <c r="BD511" s="1">
        <f t="shared" si="115"/>
        <v>0.30413110129730331</v>
      </c>
      <c r="BE511" s="1">
        <f t="shared" si="115"/>
        <v>-0.65979304502442915</v>
      </c>
      <c r="BF511" s="1">
        <f t="shared" si="123"/>
        <v>-0.84821762538638401</v>
      </c>
      <c r="BG511" s="1">
        <f t="shared" si="120"/>
        <v>0.64871031190258488</v>
      </c>
      <c r="BH511" s="1">
        <f t="shared" si="120"/>
        <v>0.48779744157731347</v>
      </c>
      <c r="BI511" s="1">
        <f t="shared" si="120"/>
        <v>0.7690084337002866</v>
      </c>
      <c r="BJ511" s="1">
        <f t="shared" si="120"/>
        <v>2.6344764738292326E-2</v>
      </c>
      <c r="BK511" s="1">
        <f t="shared" si="121"/>
        <v>-0.69473581116207361</v>
      </c>
      <c r="BL511" s="1">
        <f t="shared" si="121"/>
        <v>-1.0709685365941881</v>
      </c>
      <c r="BM511" s="1">
        <f t="shared" si="121"/>
        <v>0.17582821065169643</v>
      </c>
      <c r="BN511" s="1">
        <f t="shared" si="112"/>
        <v>0.1404149789883013</v>
      </c>
      <c r="BO511" s="6">
        <f t="shared" si="113"/>
        <v>1.3168596000055199</v>
      </c>
    </row>
    <row r="512" spans="1:67" x14ac:dyDescent="0.2">
      <c r="A512" s="3" t="s">
        <v>523</v>
      </c>
      <c r="B512" s="8">
        <v>25407</v>
      </c>
      <c r="C512" s="5">
        <v>28</v>
      </c>
      <c r="D512" s="5">
        <v>1</v>
      </c>
      <c r="E512" s="5">
        <v>0</v>
      </c>
      <c r="F512" s="5">
        <v>2</v>
      </c>
      <c r="G512" s="5">
        <v>1</v>
      </c>
      <c r="H512" s="5">
        <v>4</v>
      </c>
      <c r="I512" s="5">
        <v>14</v>
      </c>
      <c r="J512" s="5">
        <v>0</v>
      </c>
      <c r="K512" s="5">
        <v>0</v>
      </c>
      <c r="L512" s="5">
        <v>0</v>
      </c>
      <c r="M512" s="5">
        <v>0</v>
      </c>
      <c r="N512" s="5">
        <v>2</v>
      </c>
      <c r="O512" s="5">
        <v>0</v>
      </c>
      <c r="P512" s="5">
        <v>0</v>
      </c>
      <c r="Q512" s="5">
        <v>1</v>
      </c>
      <c r="R512" s="5">
        <v>0</v>
      </c>
      <c r="S512" s="5">
        <v>0</v>
      </c>
      <c r="T512" s="5">
        <v>3</v>
      </c>
      <c r="U512" s="5">
        <v>0</v>
      </c>
      <c r="V512" s="5">
        <v>0</v>
      </c>
      <c r="W512" s="5">
        <v>0</v>
      </c>
      <c r="X512" s="1">
        <f t="shared" si="108"/>
        <v>3.3672958299864741</v>
      </c>
      <c r="Y512" s="1">
        <f t="shared" si="108"/>
        <v>0.69314718055994529</v>
      </c>
      <c r="Z512" s="1">
        <f t="shared" si="108"/>
        <v>0</v>
      </c>
      <c r="AA512" s="1">
        <f t="shared" si="108"/>
        <v>1.0986122886681098</v>
      </c>
      <c r="AB512" s="1">
        <f t="shared" si="109"/>
        <v>0.69314718055994529</v>
      </c>
      <c r="AC512" s="1">
        <f t="shared" si="109"/>
        <v>1.6094379124341003</v>
      </c>
      <c r="AD512" s="1">
        <f t="shared" si="109"/>
        <v>2.7080502011022101</v>
      </c>
      <c r="AE512" s="1">
        <f t="shared" si="109"/>
        <v>0</v>
      </c>
      <c r="AF512" s="1">
        <f t="shared" si="116"/>
        <v>0</v>
      </c>
      <c r="AG512" s="1">
        <f t="shared" si="114"/>
        <v>0</v>
      </c>
      <c r="AH512" s="1">
        <f t="shared" si="114"/>
        <v>0</v>
      </c>
      <c r="AI512" s="1">
        <f t="shared" si="114"/>
        <v>1.0986122886681098</v>
      </c>
      <c r="AJ512" s="1">
        <f t="shared" si="114"/>
        <v>0</v>
      </c>
      <c r="AK512" s="1">
        <f t="shared" si="122"/>
        <v>0</v>
      </c>
      <c r="AL512" s="1">
        <f t="shared" si="118"/>
        <v>0.69314718055994529</v>
      </c>
      <c r="AM512" s="1">
        <f t="shared" si="118"/>
        <v>0</v>
      </c>
      <c r="AN512" s="1">
        <f t="shared" si="118"/>
        <v>0</v>
      </c>
      <c r="AO512" s="1">
        <f t="shared" si="118"/>
        <v>1.3862943611198906</v>
      </c>
      <c r="AP512" s="1">
        <f t="shared" si="119"/>
        <v>0</v>
      </c>
      <c r="AQ512" s="1">
        <f t="shared" si="119"/>
        <v>0</v>
      </c>
      <c r="AR512" s="1">
        <f t="shared" si="119"/>
        <v>0</v>
      </c>
      <c r="AS512" s="1">
        <f t="shared" si="110"/>
        <v>-0.27526651727732665</v>
      </c>
      <c r="AT512" s="1">
        <f t="shared" si="110"/>
        <v>-0.83132085273209477</v>
      </c>
      <c r="AU512" s="1">
        <f t="shared" si="110"/>
        <v>-1.3267222372866634</v>
      </c>
      <c r="AV512" s="1">
        <f t="shared" si="110"/>
        <v>-0.38999924460624324</v>
      </c>
      <c r="AW512" s="1">
        <f t="shared" si="111"/>
        <v>-0.19036728686403157</v>
      </c>
      <c r="AX512" s="1">
        <f t="shared" si="111"/>
        <v>0.26044770749225798</v>
      </c>
      <c r="AY512" s="1">
        <f t="shared" si="111"/>
        <v>-7.2592730352501909E-3</v>
      </c>
      <c r="AZ512" s="1">
        <f t="shared" si="111"/>
        <v>-0.34552032288269757</v>
      </c>
      <c r="BA512" s="1">
        <f t="shared" si="117"/>
        <v>-0.44108228041665831</v>
      </c>
      <c r="BB512" s="1">
        <f t="shared" si="115"/>
        <v>-0.21503732076197307</v>
      </c>
      <c r="BC512" s="1">
        <f t="shared" si="115"/>
        <v>-0.35611437759536568</v>
      </c>
      <c r="BD512" s="1">
        <f t="shared" si="115"/>
        <v>0.30413110129730331</v>
      </c>
      <c r="BE512" s="1">
        <f t="shared" si="115"/>
        <v>-0.65979304502442915</v>
      </c>
      <c r="BF512" s="1">
        <f t="shared" si="123"/>
        <v>-0.84821762538638401</v>
      </c>
      <c r="BG512" s="1">
        <f t="shared" si="120"/>
        <v>-0.37368059771273615</v>
      </c>
      <c r="BH512" s="1">
        <f t="shared" si="120"/>
        <v>-0.90291969880072387</v>
      </c>
      <c r="BI512" s="1">
        <f t="shared" si="120"/>
        <v>-0.51341694708197316</v>
      </c>
      <c r="BJ512" s="1">
        <f t="shared" si="120"/>
        <v>1.0630978749850926</v>
      </c>
      <c r="BK512" s="1">
        <f t="shared" si="121"/>
        <v>-0.69473581116207361</v>
      </c>
      <c r="BL512" s="1">
        <f t="shared" si="121"/>
        <v>-1.0709685365941881</v>
      </c>
      <c r="BM512" s="1">
        <f t="shared" si="121"/>
        <v>-1.0838440050768672</v>
      </c>
      <c r="BN512" s="1">
        <f t="shared" si="112"/>
        <v>-0.4237423474534775</v>
      </c>
      <c r="BO512" s="6">
        <f t="shared" si="113"/>
        <v>0.75270227356374109</v>
      </c>
    </row>
    <row r="513" spans="1:67" x14ac:dyDescent="0.2">
      <c r="A513" s="3" t="s">
        <v>524</v>
      </c>
      <c r="B513" s="8">
        <v>25426</v>
      </c>
      <c r="C513" s="5">
        <v>17</v>
      </c>
      <c r="D513" s="5">
        <v>1</v>
      </c>
      <c r="E513" s="5">
        <v>3</v>
      </c>
      <c r="F513" s="5">
        <v>2</v>
      </c>
      <c r="G513" s="5">
        <v>1</v>
      </c>
      <c r="H513" s="5">
        <v>1</v>
      </c>
      <c r="I513" s="5">
        <v>6</v>
      </c>
      <c r="J513" s="5">
        <v>0</v>
      </c>
      <c r="K513" s="5">
        <v>0</v>
      </c>
      <c r="L513" s="5">
        <v>0</v>
      </c>
      <c r="M513" s="5">
        <v>0</v>
      </c>
      <c r="N513" s="5">
        <v>1</v>
      </c>
      <c r="O513" s="5">
        <v>0</v>
      </c>
      <c r="P513" s="5">
        <v>0</v>
      </c>
      <c r="Q513" s="5">
        <v>1</v>
      </c>
      <c r="R513" s="5">
        <v>0</v>
      </c>
      <c r="S513" s="5">
        <v>0</v>
      </c>
      <c r="T513" s="5">
        <v>0</v>
      </c>
      <c r="U513" s="5">
        <v>0</v>
      </c>
      <c r="V513" s="5">
        <v>1</v>
      </c>
      <c r="W513" s="5">
        <v>0</v>
      </c>
      <c r="X513" s="1">
        <f t="shared" si="108"/>
        <v>2.8903717578961645</v>
      </c>
      <c r="Y513" s="1">
        <f t="shared" si="108"/>
        <v>0.69314718055994529</v>
      </c>
      <c r="Z513" s="1">
        <f t="shared" si="108"/>
        <v>1.3862943611198906</v>
      </c>
      <c r="AA513" s="1">
        <f t="shared" si="108"/>
        <v>1.0986122886681098</v>
      </c>
      <c r="AB513" s="1">
        <f t="shared" si="109"/>
        <v>0.69314718055994529</v>
      </c>
      <c r="AC513" s="1">
        <f t="shared" si="109"/>
        <v>0.69314718055994529</v>
      </c>
      <c r="AD513" s="1">
        <f t="shared" si="109"/>
        <v>1.9459101490553132</v>
      </c>
      <c r="AE513" s="1">
        <f t="shared" si="109"/>
        <v>0</v>
      </c>
      <c r="AF513" s="1">
        <f t="shared" si="116"/>
        <v>0</v>
      </c>
      <c r="AG513" s="1">
        <f t="shared" si="114"/>
        <v>0</v>
      </c>
      <c r="AH513" s="1">
        <f t="shared" si="114"/>
        <v>0</v>
      </c>
      <c r="AI513" s="1">
        <f t="shared" si="114"/>
        <v>0.69314718055994529</v>
      </c>
      <c r="AJ513" s="1">
        <f t="shared" si="114"/>
        <v>0</v>
      </c>
      <c r="AK513" s="1">
        <f t="shared" si="122"/>
        <v>0</v>
      </c>
      <c r="AL513" s="1">
        <f t="shared" si="118"/>
        <v>0.69314718055994529</v>
      </c>
      <c r="AM513" s="1">
        <f t="shared" si="118"/>
        <v>0</v>
      </c>
      <c r="AN513" s="1">
        <f t="shared" si="118"/>
        <v>0</v>
      </c>
      <c r="AO513" s="1">
        <f t="shared" si="118"/>
        <v>0</v>
      </c>
      <c r="AP513" s="1">
        <f t="shared" si="119"/>
        <v>0</v>
      </c>
      <c r="AQ513" s="1">
        <f t="shared" si="119"/>
        <v>0.69314718055994529</v>
      </c>
      <c r="AR513" s="1">
        <f t="shared" si="119"/>
        <v>0</v>
      </c>
      <c r="AS513" s="1">
        <f t="shared" si="110"/>
        <v>-0.7549784837112844</v>
      </c>
      <c r="AT513" s="1">
        <f t="shared" si="110"/>
        <v>-0.83132085273209477</v>
      </c>
      <c r="AU513" s="1">
        <f t="shared" si="110"/>
        <v>0.24460214067413955</v>
      </c>
      <c r="AV513" s="1">
        <f t="shared" si="110"/>
        <v>-0.38999924460624324</v>
      </c>
      <c r="AW513" s="1">
        <f t="shared" si="111"/>
        <v>-0.19036728686403157</v>
      </c>
      <c r="AX513" s="1">
        <f t="shared" si="111"/>
        <v>-0.97389107089860638</v>
      </c>
      <c r="AY513" s="1">
        <f t="shared" si="111"/>
        <v>-0.72561408017043794</v>
      </c>
      <c r="AZ513" s="1">
        <f t="shared" si="111"/>
        <v>-0.34552032288269757</v>
      </c>
      <c r="BA513" s="1">
        <f t="shared" si="117"/>
        <v>-0.44108228041665831</v>
      </c>
      <c r="BB513" s="1">
        <f t="shared" si="115"/>
        <v>-0.21503732076197307</v>
      </c>
      <c r="BC513" s="1">
        <f t="shared" si="115"/>
        <v>-0.35611437759536568</v>
      </c>
      <c r="BD513" s="1">
        <f t="shared" si="115"/>
        <v>-0.21611134729571765</v>
      </c>
      <c r="BE513" s="1">
        <f t="shared" si="115"/>
        <v>-0.65979304502442915</v>
      </c>
      <c r="BF513" s="1">
        <f t="shared" si="123"/>
        <v>-0.84821762538638401</v>
      </c>
      <c r="BG513" s="1">
        <f t="shared" si="120"/>
        <v>-0.37368059771273615</v>
      </c>
      <c r="BH513" s="1">
        <f t="shared" si="120"/>
        <v>-0.90291969880072387</v>
      </c>
      <c r="BI513" s="1">
        <f t="shared" si="120"/>
        <v>-0.51341694708197316</v>
      </c>
      <c r="BJ513" s="1">
        <f t="shared" si="120"/>
        <v>-1.010408345508508</v>
      </c>
      <c r="BK513" s="1">
        <f t="shared" si="121"/>
        <v>-0.69473581116207361</v>
      </c>
      <c r="BL513" s="1">
        <f t="shared" si="121"/>
        <v>0.11413110601541589</v>
      </c>
      <c r="BM513" s="1">
        <f t="shared" si="121"/>
        <v>-1.0838440050768672</v>
      </c>
      <c r="BN513" s="1">
        <f t="shared" si="112"/>
        <v>-0.53182473795234531</v>
      </c>
      <c r="BO513" s="6">
        <f t="shared" si="113"/>
        <v>0.64461988306487328</v>
      </c>
    </row>
    <row r="514" spans="1:67" x14ac:dyDescent="0.2">
      <c r="A514" s="3" t="s">
        <v>525</v>
      </c>
      <c r="B514" s="8">
        <v>25430</v>
      </c>
      <c r="C514" s="5">
        <v>181</v>
      </c>
      <c r="D514" s="5">
        <v>9</v>
      </c>
      <c r="E514" s="5">
        <v>7</v>
      </c>
      <c r="F514" s="5">
        <v>8</v>
      </c>
      <c r="G514" s="5">
        <v>5</v>
      </c>
      <c r="H514" s="5">
        <v>17</v>
      </c>
      <c r="I514" s="5">
        <v>110</v>
      </c>
      <c r="J514" s="5">
        <v>0</v>
      </c>
      <c r="K514" s="5">
        <v>2</v>
      </c>
      <c r="L514" s="5">
        <v>1</v>
      </c>
      <c r="M514" s="5">
        <v>0</v>
      </c>
      <c r="N514" s="5">
        <v>4</v>
      </c>
      <c r="O514" s="5">
        <v>1</v>
      </c>
      <c r="P514" s="5">
        <v>6</v>
      </c>
      <c r="Q514" s="5">
        <v>4</v>
      </c>
      <c r="R514" s="5">
        <v>3</v>
      </c>
      <c r="S514" s="5">
        <v>3</v>
      </c>
      <c r="T514" s="5">
        <v>1</v>
      </c>
      <c r="U514" s="5">
        <v>0</v>
      </c>
      <c r="V514" s="5">
        <v>0</v>
      </c>
      <c r="W514" s="5">
        <v>16</v>
      </c>
      <c r="X514" s="1">
        <f t="shared" si="108"/>
        <v>5.2040066870767951</v>
      </c>
      <c r="Y514" s="1">
        <f t="shared" si="108"/>
        <v>2.3025850929940459</v>
      </c>
      <c r="Z514" s="1">
        <f t="shared" si="108"/>
        <v>2.0794415416798357</v>
      </c>
      <c r="AA514" s="1">
        <f t="shared" ref="AA514:AE577" si="124">LN(1+F514)</f>
        <v>2.1972245773362196</v>
      </c>
      <c r="AB514" s="1">
        <f t="shared" si="109"/>
        <v>1.791759469228055</v>
      </c>
      <c r="AC514" s="1">
        <f t="shared" si="109"/>
        <v>2.8903717578961645</v>
      </c>
      <c r="AD514" s="1">
        <f t="shared" si="109"/>
        <v>4.7095302013123339</v>
      </c>
      <c r="AE514" s="1">
        <f t="shared" si="109"/>
        <v>0</v>
      </c>
      <c r="AF514" s="1">
        <f t="shared" si="116"/>
        <v>1.0986122886681098</v>
      </c>
      <c r="AG514" s="1">
        <f t="shared" si="114"/>
        <v>0.69314718055994529</v>
      </c>
      <c r="AH514" s="1">
        <f t="shared" si="114"/>
        <v>0</v>
      </c>
      <c r="AI514" s="1">
        <f t="shared" si="114"/>
        <v>1.6094379124341003</v>
      </c>
      <c r="AJ514" s="1">
        <f t="shared" si="114"/>
        <v>0.69314718055994529</v>
      </c>
      <c r="AK514" s="1">
        <f t="shared" si="122"/>
        <v>1.9459101490553132</v>
      </c>
      <c r="AL514" s="1">
        <f t="shared" si="118"/>
        <v>1.6094379124341003</v>
      </c>
      <c r="AM514" s="1">
        <f t="shared" si="118"/>
        <v>1.3862943611198906</v>
      </c>
      <c r="AN514" s="1">
        <f t="shared" si="118"/>
        <v>1.3862943611198906</v>
      </c>
      <c r="AO514" s="1">
        <f t="shared" si="118"/>
        <v>0.69314718055994529</v>
      </c>
      <c r="AP514" s="1">
        <f t="shared" si="119"/>
        <v>0</v>
      </c>
      <c r="AQ514" s="1">
        <f t="shared" si="119"/>
        <v>0</v>
      </c>
      <c r="AR514" s="1">
        <f t="shared" si="119"/>
        <v>2.8332133440562162</v>
      </c>
      <c r="AS514" s="1">
        <f t="shared" si="110"/>
        <v>1.5721809666872815</v>
      </c>
      <c r="AT514" s="1">
        <f t="shared" si="110"/>
        <v>0.85496340309922347</v>
      </c>
      <c r="AU514" s="1">
        <f t="shared" si="110"/>
        <v>1.0302643296545408</v>
      </c>
      <c r="AV514" s="1">
        <f t="shared" ref="AV514:AZ577" si="125">(AA514-AVERAGE(AA$2:AA$1123))/_xlfn.STDEV.S(AA$2:AA$1123)</f>
        <v>0.83541745897010822</v>
      </c>
      <c r="AW514" s="1">
        <f t="shared" si="111"/>
        <v>1.7782460815037091</v>
      </c>
      <c r="AX514" s="1">
        <f t="shared" si="111"/>
        <v>1.985998630367148</v>
      </c>
      <c r="AY514" s="1">
        <f t="shared" si="111"/>
        <v>1.8792349161553323</v>
      </c>
      <c r="AZ514" s="1">
        <f t="shared" si="111"/>
        <v>-0.34552032288269757</v>
      </c>
      <c r="BA514" s="1">
        <f t="shared" si="117"/>
        <v>1.9987505380914665</v>
      </c>
      <c r="BB514" s="1">
        <f t="shared" si="115"/>
        <v>2.4296350314793651</v>
      </c>
      <c r="BC514" s="1">
        <f t="shared" si="115"/>
        <v>-0.35611437759536568</v>
      </c>
      <c r="BD514" s="1">
        <f t="shared" si="115"/>
        <v>0.95955907277440056</v>
      </c>
      <c r="BE514" s="1">
        <f t="shared" si="115"/>
        <v>0.35575076669167954</v>
      </c>
      <c r="BF514" s="1">
        <f t="shared" si="123"/>
        <v>1.7621678081006351</v>
      </c>
      <c r="BG514" s="1">
        <f t="shared" si="120"/>
        <v>0.97784666966520262</v>
      </c>
      <c r="BH514" s="1">
        <f t="shared" si="120"/>
        <v>0.85196994653191005</v>
      </c>
      <c r="BI514" s="1">
        <f t="shared" si="120"/>
        <v>2.0514338144825461</v>
      </c>
      <c r="BJ514" s="1">
        <f t="shared" si="120"/>
        <v>2.6344764738292326E-2</v>
      </c>
      <c r="BK514" s="1">
        <f t="shared" si="121"/>
        <v>-0.69473581116207361</v>
      </c>
      <c r="BL514" s="1">
        <f t="shared" si="121"/>
        <v>-1.0709685365941881</v>
      </c>
      <c r="BM514" s="1">
        <f t="shared" si="121"/>
        <v>1.1336507508043474</v>
      </c>
      <c r="BN514" s="1">
        <f t="shared" si="112"/>
        <v>0.95314647150299359</v>
      </c>
      <c r="BO514" s="6">
        <f t="shared" si="113"/>
        <v>2.1295910925202124</v>
      </c>
    </row>
    <row r="515" spans="1:67" x14ac:dyDescent="0.2">
      <c r="A515" s="3" t="s">
        <v>526</v>
      </c>
      <c r="B515" s="8">
        <v>25436</v>
      </c>
      <c r="C515" s="5">
        <v>15</v>
      </c>
      <c r="D515" s="5">
        <v>1</v>
      </c>
      <c r="E515" s="5">
        <v>3</v>
      </c>
      <c r="F515" s="5">
        <v>3</v>
      </c>
      <c r="G515" s="5">
        <v>0</v>
      </c>
      <c r="H515" s="5">
        <v>1</v>
      </c>
      <c r="I515" s="5">
        <v>3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1</v>
      </c>
      <c r="Q515" s="5">
        <v>1</v>
      </c>
      <c r="R515" s="5">
        <v>1</v>
      </c>
      <c r="S515" s="5">
        <v>0</v>
      </c>
      <c r="T515" s="5">
        <v>1</v>
      </c>
      <c r="U515" s="5">
        <v>0</v>
      </c>
      <c r="V515" s="5">
        <v>0</v>
      </c>
      <c r="W515" s="5">
        <v>0</v>
      </c>
      <c r="X515" s="1">
        <f t="shared" ref="X515:AD578" si="126">LN(1+C515)</f>
        <v>2.7725887222397811</v>
      </c>
      <c r="Y515" s="1">
        <f t="shared" si="126"/>
        <v>0.69314718055994529</v>
      </c>
      <c r="Z515" s="1">
        <f t="shared" si="126"/>
        <v>1.3862943611198906</v>
      </c>
      <c r="AA515" s="1">
        <f t="shared" si="124"/>
        <v>1.3862943611198906</v>
      </c>
      <c r="AB515" s="1">
        <f t="shared" si="124"/>
        <v>0</v>
      </c>
      <c r="AC515" s="1">
        <f t="shared" si="124"/>
        <v>0.69314718055994529</v>
      </c>
      <c r="AD515" s="1">
        <f t="shared" si="124"/>
        <v>1.3862943611198906</v>
      </c>
      <c r="AE515" s="1">
        <f t="shared" si="124"/>
        <v>0</v>
      </c>
      <c r="AF515" s="1">
        <f t="shared" si="116"/>
        <v>0</v>
      </c>
      <c r="AG515" s="1">
        <f t="shared" si="114"/>
        <v>0</v>
      </c>
      <c r="AH515" s="1">
        <f t="shared" si="114"/>
        <v>0</v>
      </c>
      <c r="AI515" s="1">
        <f t="shared" si="114"/>
        <v>0</v>
      </c>
      <c r="AJ515" s="1">
        <f t="shared" si="114"/>
        <v>0</v>
      </c>
      <c r="AK515" s="1">
        <f t="shared" si="122"/>
        <v>0.69314718055994529</v>
      </c>
      <c r="AL515" s="1">
        <f t="shared" si="118"/>
        <v>0.69314718055994529</v>
      </c>
      <c r="AM515" s="1">
        <f t="shared" si="118"/>
        <v>0.69314718055994529</v>
      </c>
      <c r="AN515" s="1">
        <f t="shared" si="118"/>
        <v>0</v>
      </c>
      <c r="AO515" s="1">
        <f t="shared" si="118"/>
        <v>0.69314718055994529</v>
      </c>
      <c r="AP515" s="1">
        <f t="shared" si="119"/>
        <v>0</v>
      </c>
      <c r="AQ515" s="1">
        <f t="shared" si="119"/>
        <v>0</v>
      </c>
      <c r="AR515" s="1">
        <f t="shared" si="119"/>
        <v>0</v>
      </c>
      <c r="AS515" s="1">
        <f t="shared" ref="AS515:AY578" si="127">(X515-AVERAGE(X$2:X$1123))/_xlfn.STDEV.S(X$2:X$1123)</f>
        <v>-0.8734500286673661</v>
      </c>
      <c r="AT515" s="1">
        <f t="shared" si="127"/>
        <v>-0.83132085273209477</v>
      </c>
      <c r="AU515" s="1">
        <f t="shared" si="127"/>
        <v>0.24460214067413955</v>
      </c>
      <c r="AV515" s="1">
        <f t="shared" si="125"/>
        <v>-6.9112230563044622E-2</v>
      </c>
      <c r="AW515" s="1">
        <f t="shared" si="125"/>
        <v>-1.4324240342457668</v>
      </c>
      <c r="AX515" s="1">
        <f t="shared" si="125"/>
        <v>-0.97389107089860638</v>
      </c>
      <c r="AY515" s="1">
        <f t="shared" si="125"/>
        <v>-1.2530797216001055</v>
      </c>
      <c r="AZ515" s="1">
        <f t="shared" si="125"/>
        <v>-0.34552032288269757</v>
      </c>
      <c r="BA515" s="1">
        <f t="shared" si="117"/>
        <v>-0.44108228041665831</v>
      </c>
      <c r="BB515" s="1">
        <f t="shared" si="115"/>
        <v>-0.21503732076197307</v>
      </c>
      <c r="BC515" s="1">
        <f t="shared" si="115"/>
        <v>-0.35611437759536568</v>
      </c>
      <c r="BD515" s="1">
        <f t="shared" si="115"/>
        <v>-1.1054716874058155</v>
      </c>
      <c r="BE515" s="1">
        <f t="shared" si="115"/>
        <v>-0.65979304502442915</v>
      </c>
      <c r="BF515" s="1">
        <f t="shared" si="123"/>
        <v>8.162042714378219E-2</v>
      </c>
      <c r="BG515" s="1">
        <f t="shared" si="120"/>
        <v>-0.37368059771273615</v>
      </c>
      <c r="BH515" s="1">
        <f t="shared" si="120"/>
        <v>-2.5474876134406872E-2</v>
      </c>
      <c r="BI515" s="1">
        <f t="shared" si="120"/>
        <v>-0.51341694708197316</v>
      </c>
      <c r="BJ515" s="1">
        <f t="shared" si="120"/>
        <v>2.6344764738292326E-2</v>
      </c>
      <c r="BK515" s="1">
        <f t="shared" si="121"/>
        <v>-0.69473581116207361</v>
      </c>
      <c r="BL515" s="1">
        <f t="shared" si="121"/>
        <v>-1.0709685365941881</v>
      </c>
      <c r="BM515" s="1">
        <f t="shared" si="121"/>
        <v>-1.0838440050768672</v>
      </c>
      <c r="BN515" s="1">
        <f t="shared" ref="BN515:BN578" si="128">AVERAGE(AS515:BM515)</f>
        <v>-0.56980240066666454</v>
      </c>
      <c r="BO515" s="6">
        <f t="shared" ref="BO515:BO578" si="129">BN515-MIN($BN$2:$BN$1123)</f>
        <v>0.60664222035055404</v>
      </c>
    </row>
    <row r="516" spans="1:67" x14ac:dyDescent="0.2">
      <c r="A516" s="3" t="s">
        <v>527</v>
      </c>
      <c r="B516" s="8">
        <v>25438</v>
      </c>
      <c r="C516" s="5">
        <v>41</v>
      </c>
      <c r="D516" s="5">
        <v>3</v>
      </c>
      <c r="E516" s="5">
        <v>3</v>
      </c>
      <c r="F516" s="5">
        <v>5</v>
      </c>
      <c r="G516" s="5">
        <v>2</v>
      </c>
      <c r="H516" s="5">
        <v>1</v>
      </c>
      <c r="I516" s="5">
        <v>18</v>
      </c>
      <c r="J516" s="5">
        <v>0</v>
      </c>
      <c r="K516" s="5">
        <v>1</v>
      </c>
      <c r="L516" s="5">
        <v>0</v>
      </c>
      <c r="M516" s="5">
        <v>0</v>
      </c>
      <c r="N516" s="5">
        <v>4</v>
      </c>
      <c r="O516" s="5">
        <v>0</v>
      </c>
      <c r="P516" s="5">
        <v>0</v>
      </c>
      <c r="Q516" s="5">
        <v>2</v>
      </c>
      <c r="R516" s="5">
        <v>1</v>
      </c>
      <c r="S516" s="5">
        <v>0</v>
      </c>
      <c r="T516" s="5">
        <v>0</v>
      </c>
      <c r="U516" s="5">
        <v>0</v>
      </c>
      <c r="V516" s="5">
        <v>1</v>
      </c>
      <c r="W516" s="5">
        <v>0</v>
      </c>
      <c r="X516" s="1">
        <f t="shared" si="126"/>
        <v>3.7376696182833684</v>
      </c>
      <c r="Y516" s="1">
        <f t="shared" si="126"/>
        <v>1.3862943611198906</v>
      </c>
      <c r="Z516" s="1">
        <f t="shared" si="126"/>
        <v>1.3862943611198906</v>
      </c>
      <c r="AA516" s="1">
        <f t="shared" si="124"/>
        <v>1.791759469228055</v>
      </c>
      <c r="AB516" s="1">
        <f t="shared" si="124"/>
        <v>1.0986122886681098</v>
      </c>
      <c r="AC516" s="1">
        <f t="shared" si="124"/>
        <v>0.69314718055994529</v>
      </c>
      <c r="AD516" s="1">
        <f t="shared" si="124"/>
        <v>2.9444389791664403</v>
      </c>
      <c r="AE516" s="1">
        <f t="shared" si="124"/>
        <v>0</v>
      </c>
      <c r="AF516" s="1">
        <f t="shared" si="116"/>
        <v>0.69314718055994529</v>
      </c>
      <c r="AG516" s="1">
        <f t="shared" si="114"/>
        <v>0</v>
      </c>
      <c r="AH516" s="1">
        <f t="shared" si="114"/>
        <v>0</v>
      </c>
      <c r="AI516" s="1">
        <f t="shared" si="114"/>
        <v>1.6094379124341003</v>
      </c>
      <c r="AJ516" s="1">
        <f t="shared" si="114"/>
        <v>0</v>
      </c>
      <c r="AK516" s="1">
        <f t="shared" si="122"/>
        <v>0</v>
      </c>
      <c r="AL516" s="1">
        <f t="shared" si="118"/>
        <v>1.0986122886681098</v>
      </c>
      <c r="AM516" s="1">
        <f t="shared" si="118"/>
        <v>0.69314718055994529</v>
      </c>
      <c r="AN516" s="1">
        <f t="shared" si="118"/>
        <v>0</v>
      </c>
      <c r="AO516" s="1">
        <f t="shared" si="118"/>
        <v>0</v>
      </c>
      <c r="AP516" s="1">
        <f t="shared" si="119"/>
        <v>0</v>
      </c>
      <c r="AQ516" s="1">
        <f t="shared" si="119"/>
        <v>0.69314718055994529</v>
      </c>
      <c r="AR516" s="1">
        <f t="shared" si="119"/>
        <v>0</v>
      </c>
      <c r="AS516" s="1">
        <f t="shared" si="127"/>
        <v>9.7272317931338767E-2</v>
      </c>
      <c r="AT516" s="1">
        <f t="shared" si="127"/>
        <v>-0.10507775349730976</v>
      </c>
      <c r="AU516" s="1">
        <f t="shared" si="127"/>
        <v>0.24460214067413955</v>
      </c>
      <c r="AV516" s="1">
        <f t="shared" si="125"/>
        <v>0.38315261420353169</v>
      </c>
      <c r="AW516" s="1">
        <f t="shared" si="125"/>
        <v>0.53618933412197389</v>
      </c>
      <c r="AX516" s="1">
        <f t="shared" si="125"/>
        <v>-0.97389107089860638</v>
      </c>
      <c r="AY516" s="1">
        <f t="shared" si="125"/>
        <v>0.21554887701432074</v>
      </c>
      <c r="AZ516" s="1">
        <f t="shared" si="125"/>
        <v>-0.34552032288269757</v>
      </c>
      <c r="BA516" s="1">
        <f t="shared" si="117"/>
        <v>1.0982808385202272</v>
      </c>
      <c r="BB516" s="1">
        <f t="shared" si="115"/>
        <v>-0.21503732076197307</v>
      </c>
      <c r="BC516" s="1">
        <f t="shared" si="115"/>
        <v>-0.35611437759536568</v>
      </c>
      <c r="BD516" s="1">
        <f t="shared" si="115"/>
        <v>0.95955907277440056</v>
      </c>
      <c r="BE516" s="1">
        <f t="shared" si="115"/>
        <v>-0.65979304502442915</v>
      </c>
      <c r="BF516" s="1">
        <f t="shared" si="123"/>
        <v>-0.84821762538638401</v>
      </c>
      <c r="BG516" s="1">
        <f t="shared" si="120"/>
        <v>0.22437974549041978</v>
      </c>
      <c r="BH516" s="1">
        <f t="shared" si="120"/>
        <v>-2.5474876134406872E-2</v>
      </c>
      <c r="BI516" s="1">
        <f t="shared" si="120"/>
        <v>-0.51341694708197316</v>
      </c>
      <c r="BJ516" s="1">
        <f t="shared" si="120"/>
        <v>-1.010408345508508</v>
      </c>
      <c r="BK516" s="1">
        <f t="shared" si="121"/>
        <v>-0.69473581116207361</v>
      </c>
      <c r="BL516" s="1">
        <f t="shared" si="121"/>
        <v>0.11413110601541589</v>
      </c>
      <c r="BM516" s="1">
        <f t="shared" si="121"/>
        <v>-1.0838440050768672</v>
      </c>
      <c r="BN516" s="1">
        <f t="shared" si="128"/>
        <v>-0.14087692639356314</v>
      </c>
      <c r="BO516" s="6">
        <f t="shared" si="129"/>
        <v>1.0355676946236554</v>
      </c>
    </row>
    <row r="517" spans="1:67" x14ac:dyDescent="0.2">
      <c r="A517" s="3" t="s">
        <v>528</v>
      </c>
      <c r="B517" s="8">
        <v>25473</v>
      </c>
      <c r="C517" s="5">
        <v>159</v>
      </c>
      <c r="D517" s="5">
        <v>10</v>
      </c>
      <c r="E517" s="5">
        <v>8</v>
      </c>
      <c r="F517" s="5">
        <v>10</v>
      </c>
      <c r="G517" s="5">
        <v>3</v>
      </c>
      <c r="H517" s="5">
        <v>8</v>
      </c>
      <c r="I517" s="5">
        <v>96</v>
      </c>
      <c r="J517" s="5">
        <v>0</v>
      </c>
      <c r="K517" s="5">
        <v>3</v>
      </c>
      <c r="L517" s="5">
        <v>0</v>
      </c>
      <c r="M517" s="5">
        <v>0</v>
      </c>
      <c r="N517" s="5">
        <v>6</v>
      </c>
      <c r="O517" s="5">
        <v>0</v>
      </c>
      <c r="P517" s="5">
        <v>1</v>
      </c>
      <c r="Q517" s="5">
        <v>4</v>
      </c>
      <c r="R517" s="5">
        <v>3</v>
      </c>
      <c r="S517" s="5">
        <v>6</v>
      </c>
      <c r="T517" s="5">
        <v>1</v>
      </c>
      <c r="U517" s="5">
        <v>0</v>
      </c>
      <c r="V517" s="5">
        <v>0</v>
      </c>
      <c r="W517" s="5">
        <v>17</v>
      </c>
      <c r="X517" s="1">
        <f t="shared" si="126"/>
        <v>5.0751738152338266</v>
      </c>
      <c r="Y517" s="1">
        <f t="shared" si="126"/>
        <v>2.3978952727983707</v>
      </c>
      <c r="Z517" s="1">
        <f t="shared" si="126"/>
        <v>2.1972245773362196</v>
      </c>
      <c r="AA517" s="1">
        <f t="shared" si="124"/>
        <v>2.3978952727983707</v>
      </c>
      <c r="AB517" s="1">
        <f t="shared" si="124"/>
        <v>1.3862943611198906</v>
      </c>
      <c r="AC517" s="1">
        <f t="shared" si="124"/>
        <v>2.1972245773362196</v>
      </c>
      <c r="AD517" s="1">
        <f t="shared" si="124"/>
        <v>4.5747109785033828</v>
      </c>
      <c r="AE517" s="1">
        <f t="shared" ref="AE517:AI580" si="130">LN(1+J517)</f>
        <v>0</v>
      </c>
      <c r="AF517" s="1">
        <f t="shared" si="116"/>
        <v>1.3862943611198906</v>
      </c>
      <c r="AG517" s="1">
        <f t="shared" si="116"/>
        <v>0</v>
      </c>
      <c r="AH517" s="1">
        <f t="shared" si="116"/>
        <v>0</v>
      </c>
      <c r="AI517" s="1">
        <f t="shared" si="116"/>
        <v>1.9459101490553132</v>
      </c>
      <c r="AJ517" s="1">
        <f t="shared" si="116"/>
        <v>0</v>
      </c>
      <c r="AK517" s="1">
        <f t="shared" si="122"/>
        <v>0.69314718055994529</v>
      </c>
      <c r="AL517" s="1">
        <f t="shared" si="118"/>
        <v>1.6094379124341003</v>
      </c>
      <c r="AM517" s="1">
        <f t="shared" si="118"/>
        <v>1.3862943611198906</v>
      </c>
      <c r="AN517" s="1">
        <f t="shared" si="118"/>
        <v>1.9459101490553132</v>
      </c>
      <c r="AO517" s="1">
        <f t="shared" si="118"/>
        <v>0.69314718055994529</v>
      </c>
      <c r="AP517" s="1">
        <f t="shared" si="119"/>
        <v>0</v>
      </c>
      <c r="AQ517" s="1">
        <f t="shared" si="119"/>
        <v>0</v>
      </c>
      <c r="AR517" s="1">
        <f t="shared" si="119"/>
        <v>2.8903717578961645</v>
      </c>
      <c r="AS517" s="1">
        <f t="shared" si="127"/>
        <v>1.4425949929236808</v>
      </c>
      <c r="AT517" s="1">
        <f t="shared" si="127"/>
        <v>0.95482438834307992</v>
      </c>
      <c r="AU517" s="1">
        <f t="shared" si="127"/>
        <v>1.1637679782502064</v>
      </c>
      <c r="AV517" s="1">
        <f t="shared" si="125"/>
        <v>1.0592500381921408</v>
      </c>
      <c r="AW517" s="1">
        <f t="shared" si="125"/>
        <v>1.0516894605177038</v>
      </c>
      <c r="AX517" s="1">
        <f t="shared" si="125"/>
        <v>1.0522573904579999</v>
      </c>
      <c r="AY517" s="1">
        <f t="shared" si="125"/>
        <v>1.7521611105746744</v>
      </c>
      <c r="AZ517" s="1">
        <f t="shared" ref="AZ517:BD580" si="131">(AE517-AVERAGE(AE$2:AE$1123))/_xlfn.STDEV.S(AE$2:AE$1123)</f>
        <v>-0.34552032288269757</v>
      </c>
      <c r="BA517" s="1">
        <f t="shared" si="117"/>
        <v>2.6376439574571124</v>
      </c>
      <c r="BB517" s="1">
        <f t="shared" si="117"/>
        <v>-0.21503732076197307</v>
      </c>
      <c r="BC517" s="1">
        <f t="shared" si="117"/>
        <v>-0.35611437759536568</v>
      </c>
      <c r="BD517" s="1">
        <f t="shared" si="117"/>
        <v>1.3912784408850924</v>
      </c>
      <c r="BE517" s="1">
        <f t="shared" si="117"/>
        <v>-0.65979304502442915</v>
      </c>
      <c r="BF517" s="1">
        <f t="shared" si="123"/>
        <v>8.162042714378219E-2</v>
      </c>
      <c r="BG517" s="1">
        <f t="shared" si="120"/>
        <v>0.97784666966520262</v>
      </c>
      <c r="BH517" s="1">
        <f t="shared" si="120"/>
        <v>0.85196994653191005</v>
      </c>
      <c r="BI517" s="1">
        <f t="shared" si="120"/>
        <v>3.0868062578287008</v>
      </c>
      <c r="BJ517" s="1">
        <f t="shared" si="120"/>
        <v>2.6344764738292326E-2</v>
      </c>
      <c r="BK517" s="1">
        <f t="shared" si="121"/>
        <v>-0.69473581116207361</v>
      </c>
      <c r="BL517" s="1">
        <f t="shared" si="121"/>
        <v>-1.0709685365941881</v>
      </c>
      <c r="BM517" s="1">
        <f t="shared" si="121"/>
        <v>1.1783874040502029</v>
      </c>
      <c r="BN517" s="1">
        <f t="shared" si="128"/>
        <v>0.73172732445424082</v>
      </c>
      <c r="BO517" s="6">
        <f t="shared" si="129"/>
        <v>1.9081719454714594</v>
      </c>
    </row>
    <row r="518" spans="1:67" x14ac:dyDescent="0.2">
      <c r="A518" s="3" t="s">
        <v>529</v>
      </c>
      <c r="B518" s="8">
        <v>25483</v>
      </c>
      <c r="C518" s="5">
        <v>20</v>
      </c>
      <c r="D518" s="5">
        <v>1</v>
      </c>
      <c r="E518" s="5">
        <v>1</v>
      </c>
      <c r="F518" s="5">
        <v>2</v>
      </c>
      <c r="G518" s="5">
        <v>0</v>
      </c>
      <c r="H518" s="5">
        <v>2</v>
      </c>
      <c r="I518" s="5">
        <v>7</v>
      </c>
      <c r="J518" s="5">
        <v>0</v>
      </c>
      <c r="K518" s="5">
        <v>0</v>
      </c>
      <c r="L518" s="5">
        <v>0</v>
      </c>
      <c r="M518" s="5">
        <v>0</v>
      </c>
      <c r="N518" s="5">
        <v>1</v>
      </c>
      <c r="O518" s="5">
        <v>0</v>
      </c>
      <c r="P518" s="5">
        <v>0</v>
      </c>
      <c r="Q518" s="5">
        <v>3</v>
      </c>
      <c r="R518" s="5">
        <v>1</v>
      </c>
      <c r="S518" s="5">
        <v>0</v>
      </c>
      <c r="T518" s="5">
        <v>2</v>
      </c>
      <c r="U518" s="5">
        <v>0</v>
      </c>
      <c r="V518" s="5">
        <v>0</v>
      </c>
      <c r="W518" s="5">
        <v>0</v>
      </c>
      <c r="X518" s="1">
        <f t="shared" si="126"/>
        <v>3.044522437723423</v>
      </c>
      <c r="Y518" s="1">
        <f t="shared" si="126"/>
        <v>0.69314718055994529</v>
      </c>
      <c r="Z518" s="1">
        <f t="shared" si="126"/>
        <v>0.69314718055994529</v>
      </c>
      <c r="AA518" s="1">
        <f t="shared" si="124"/>
        <v>1.0986122886681098</v>
      </c>
      <c r="AB518" s="1">
        <f t="shared" si="124"/>
        <v>0</v>
      </c>
      <c r="AC518" s="1">
        <f t="shared" si="124"/>
        <v>1.0986122886681098</v>
      </c>
      <c r="AD518" s="1">
        <f t="shared" si="124"/>
        <v>2.0794415416798357</v>
      </c>
      <c r="AE518" s="1">
        <f t="shared" si="130"/>
        <v>0</v>
      </c>
      <c r="AF518" s="1">
        <f t="shared" si="130"/>
        <v>0</v>
      </c>
      <c r="AG518" s="1">
        <f t="shared" si="130"/>
        <v>0</v>
      </c>
      <c r="AH518" s="1">
        <f t="shared" si="130"/>
        <v>0</v>
      </c>
      <c r="AI518" s="1">
        <f t="shared" si="130"/>
        <v>0.69314718055994529</v>
      </c>
      <c r="AJ518" s="1">
        <f t="shared" ref="AJ518:AN581" si="132">LN(1+O518)</f>
        <v>0</v>
      </c>
      <c r="AK518" s="1">
        <f t="shared" si="122"/>
        <v>0</v>
      </c>
      <c r="AL518" s="1">
        <f t="shared" si="118"/>
        <v>1.3862943611198906</v>
      </c>
      <c r="AM518" s="1">
        <f t="shared" si="118"/>
        <v>0.69314718055994529</v>
      </c>
      <c r="AN518" s="1">
        <f t="shared" si="118"/>
        <v>0</v>
      </c>
      <c r="AO518" s="1">
        <f t="shared" si="118"/>
        <v>1.0986122886681098</v>
      </c>
      <c r="AP518" s="1">
        <f t="shared" si="119"/>
        <v>0</v>
      </c>
      <c r="AQ518" s="1">
        <f t="shared" si="119"/>
        <v>0</v>
      </c>
      <c r="AR518" s="1">
        <f t="shared" si="119"/>
        <v>0</v>
      </c>
      <c r="AS518" s="1">
        <f t="shared" si="127"/>
        <v>-0.59992670487579947</v>
      </c>
      <c r="AT518" s="1">
        <f t="shared" si="127"/>
        <v>-0.83132085273209477</v>
      </c>
      <c r="AU518" s="1">
        <f t="shared" si="127"/>
        <v>-0.54106004830626186</v>
      </c>
      <c r="AV518" s="1">
        <f t="shared" si="125"/>
        <v>-0.38999924460624324</v>
      </c>
      <c r="AW518" s="1">
        <f t="shared" si="125"/>
        <v>-1.4324240342457668</v>
      </c>
      <c r="AX518" s="1">
        <f t="shared" si="125"/>
        <v>-0.42768746017487758</v>
      </c>
      <c r="AY518" s="1">
        <f t="shared" si="125"/>
        <v>-0.5997541184250087</v>
      </c>
      <c r="AZ518" s="1">
        <f t="shared" si="131"/>
        <v>-0.34552032288269757</v>
      </c>
      <c r="BA518" s="1">
        <f t="shared" si="131"/>
        <v>-0.44108228041665831</v>
      </c>
      <c r="BB518" s="1">
        <f t="shared" si="131"/>
        <v>-0.21503732076197307</v>
      </c>
      <c r="BC518" s="1">
        <f t="shared" si="131"/>
        <v>-0.35611437759536568</v>
      </c>
      <c r="BD518" s="1">
        <f t="shared" si="131"/>
        <v>-0.21611134729571765</v>
      </c>
      <c r="BE518" s="1">
        <f t="shared" ref="BE518:BI581" si="133">(AJ518-AVERAGE(AJ$2:AJ$1123))/_xlfn.STDEV.S(AJ$2:AJ$1123)</f>
        <v>-0.65979304502442915</v>
      </c>
      <c r="BF518" s="1">
        <f t="shared" si="123"/>
        <v>-0.84821762538638401</v>
      </c>
      <c r="BG518" s="1">
        <f t="shared" si="120"/>
        <v>0.64871031190258488</v>
      </c>
      <c r="BH518" s="1">
        <f t="shared" si="120"/>
        <v>-2.5474876134406872E-2</v>
      </c>
      <c r="BI518" s="1">
        <f t="shared" si="120"/>
        <v>-0.51341694708197316</v>
      </c>
      <c r="BJ518" s="1">
        <f t="shared" si="120"/>
        <v>0.63280645673869729</v>
      </c>
      <c r="BK518" s="1">
        <f t="shared" si="121"/>
        <v>-0.69473581116207361</v>
      </c>
      <c r="BL518" s="1">
        <f t="shared" si="121"/>
        <v>-1.0709685365941881</v>
      </c>
      <c r="BM518" s="1">
        <f t="shared" si="121"/>
        <v>-1.0838440050768672</v>
      </c>
      <c r="BN518" s="1">
        <f t="shared" si="128"/>
        <v>-0.47671296143511938</v>
      </c>
      <c r="BO518" s="6">
        <f t="shared" si="129"/>
        <v>0.69973165958209926</v>
      </c>
    </row>
    <row r="519" spans="1:67" x14ac:dyDescent="0.2">
      <c r="A519" s="3" t="s">
        <v>530</v>
      </c>
      <c r="B519" s="8">
        <v>25486</v>
      </c>
      <c r="C519" s="5">
        <v>42</v>
      </c>
      <c r="D519" s="5">
        <v>2</v>
      </c>
      <c r="E519" s="5">
        <v>1</v>
      </c>
      <c r="F519" s="5">
        <v>1</v>
      </c>
      <c r="G519" s="5">
        <v>3</v>
      </c>
      <c r="H519" s="5">
        <v>6</v>
      </c>
      <c r="I519" s="5">
        <v>23</v>
      </c>
      <c r="J519" s="5">
        <v>0</v>
      </c>
      <c r="K519" s="5">
        <v>0</v>
      </c>
      <c r="L519" s="5">
        <v>1</v>
      </c>
      <c r="M519" s="5">
        <v>0</v>
      </c>
      <c r="N519" s="5">
        <v>1</v>
      </c>
      <c r="O519" s="5">
        <v>1</v>
      </c>
      <c r="P519" s="5">
        <v>0</v>
      </c>
      <c r="Q519" s="5">
        <v>1</v>
      </c>
      <c r="R519" s="5">
        <v>1</v>
      </c>
      <c r="S519" s="5">
        <v>1</v>
      </c>
      <c r="T519" s="5">
        <v>0</v>
      </c>
      <c r="U519" s="5">
        <v>0</v>
      </c>
      <c r="V519" s="5">
        <v>0</v>
      </c>
      <c r="W519" s="5">
        <v>1</v>
      </c>
      <c r="X519" s="1">
        <f t="shared" si="126"/>
        <v>3.7612001156935624</v>
      </c>
      <c r="Y519" s="1">
        <f t="shared" si="126"/>
        <v>1.0986122886681098</v>
      </c>
      <c r="Z519" s="1">
        <f t="shared" si="126"/>
        <v>0.69314718055994529</v>
      </c>
      <c r="AA519" s="1">
        <f t="shared" si="124"/>
        <v>0.69314718055994529</v>
      </c>
      <c r="AB519" s="1">
        <f t="shared" si="124"/>
        <v>1.3862943611198906</v>
      </c>
      <c r="AC519" s="1">
        <f t="shared" si="124"/>
        <v>1.9459101490553132</v>
      </c>
      <c r="AD519" s="1">
        <f t="shared" si="124"/>
        <v>3.1780538303479458</v>
      </c>
      <c r="AE519" s="1">
        <f t="shared" si="130"/>
        <v>0</v>
      </c>
      <c r="AF519" s="1">
        <f t="shared" si="130"/>
        <v>0</v>
      </c>
      <c r="AG519" s="1">
        <f t="shared" si="130"/>
        <v>0.69314718055994529</v>
      </c>
      <c r="AH519" s="1">
        <f t="shared" si="130"/>
        <v>0</v>
      </c>
      <c r="AI519" s="1">
        <f t="shared" si="130"/>
        <v>0.69314718055994529</v>
      </c>
      <c r="AJ519" s="1">
        <f t="shared" si="132"/>
        <v>0.69314718055994529</v>
      </c>
      <c r="AK519" s="1">
        <f t="shared" si="122"/>
        <v>0</v>
      </c>
      <c r="AL519" s="1">
        <f t="shared" si="118"/>
        <v>0.69314718055994529</v>
      </c>
      <c r="AM519" s="1">
        <f t="shared" si="118"/>
        <v>0.69314718055994529</v>
      </c>
      <c r="AN519" s="1">
        <f t="shared" si="118"/>
        <v>0.69314718055994529</v>
      </c>
      <c r="AO519" s="1">
        <f t="shared" ref="AO519:AR582" si="134">LN(1+T519)</f>
        <v>0</v>
      </c>
      <c r="AP519" s="1">
        <f t="shared" si="119"/>
        <v>0</v>
      </c>
      <c r="AQ519" s="1">
        <f t="shared" si="119"/>
        <v>0</v>
      </c>
      <c r="AR519" s="1">
        <f t="shared" si="119"/>
        <v>0.69314718055994529</v>
      </c>
      <c r="AS519" s="1">
        <f t="shared" si="127"/>
        <v>0.1209403645751992</v>
      </c>
      <c r="AT519" s="1">
        <f t="shared" si="127"/>
        <v>-0.40649587327223197</v>
      </c>
      <c r="AU519" s="1">
        <f t="shared" si="127"/>
        <v>-0.54106004830626186</v>
      </c>
      <c r="AV519" s="1">
        <f t="shared" si="125"/>
        <v>-0.84226408937281971</v>
      </c>
      <c r="AW519" s="1">
        <f t="shared" si="125"/>
        <v>1.0516894605177038</v>
      </c>
      <c r="AX519" s="1">
        <f t="shared" si="125"/>
        <v>0.71371075497936354</v>
      </c>
      <c r="AY519" s="1">
        <f t="shared" si="125"/>
        <v>0.43574246336855105</v>
      </c>
      <c r="AZ519" s="1">
        <f t="shared" si="131"/>
        <v>-0.34552032288269757</v>
      </c>
      <c r="BA519" s="1">
        <f t="shared" si="131"/>
        <v>-0.44108228041665831</v>
      </c>
      <c r="BB519" s="1">
        <f t="shared" si="131"/>
        <v>2.4296350314793651</v>
      </c>
      <c r="BC519" s="1">
        <f t="shared" si="131"/>
        <v>-0.35611437759536568</v>
      </c>
      <c r="BD519" s="1">
        <f t="shared" si="131"/>
        <v>-0.21611134729571765</v>
      </c>
      <c r="BE519" s="1">
        <f t="shared" si="133"/>
        <v>0.35575076669167954</v>
      </c>
      <c r="BF519" s="1">
        <f t="shared" si="123"/>
        <v>-0.84821762538638401</v>
      </c>
      <c r="BG519" s="1">
        <f t="shared" si="120"/>
        <v>-0.37368059771273615</v>
      </c>
      <c r="BH519" s="1">
        <f t="shared" si="120"/>
        <v>-2.5474876134406872E-2</v>
      </c>
      <c r="BI519" s="1">
        <f t="shared" si="120"/>
        <v>0.7690084337002866</v>
      </c>
      <c r="BJ519" s="1">
        <f t="shared" ref="BJ519:BM582" si="135">(AO519-AVERAGE(AO$2:AO$1123))/_xlfn.STDEV.S(AO$2:AO$1123)</f>
        <v>-1.010408345508508</v>
      </c>
      <c r="BK519" s="1">
        <f t="shared" si="121"/>
        <v>-0.69473581116207361</v>
      </c>
      <c r="BL519" s="1">
        <f t="shared" si="121"/>
        <v>-1.0709685365941881</v>
      </c>
      <c r="BM519" s="1">
        <f t="shared" si="121"/>
        <v>-0.54133271090620472</v>
      </c>
      <c r="BN519" s="1">
        <f t="shared" si="128"/>
        <v>-8.7475693677814548E-2</v>
      </c>
      <c r="BO519" s="6">
        <f t="shared" si="129"/>
        <v>1.0889689273394041</v>
      </c>
    </row>
    <row r="520" spans="1:67" x14ac:dyDescent="0.2">
      <c r="A520" s="3" t="s">
        <v>531</v>
      </c>
      <c r="B520" s="8">
        <v>25488</v>
      </c>
      <c r="C520" s="5">
        <v>66</v>
      </c>
      <c r="D520" s="5">
        <v>5</v>
      </c>
      <c r="E520" s="5">
        <v>1</v>
      </c>
      <c r="F520" s="5">
        <v>7</v>
      </c>
      <c r="G520" s="5">
        <v>3</v>
      </c>
      <c r="H520" s="5">
        <v>4</v>
      </c>
      <c r="I520" s="5">
        <v>27</v>
      </c>
      <c r="J520" s="5">
        <v>0</v>
      </c>
      <c r="K520" s="5">
        <v>0</v>
      </c>
      <c r="L520" s="5">
        <v>0</v>
      </c>
      <c r="M520" s="5">
        <v>0</v>
      </c>
      <c r="N520" s="5">
        <v>4</v>
      </c>
      <c r="O520" s="5">
        <v>0</v>
      </c>
      <c r="P520" s="5">
        <v>6</v>
      </c>
      <c r="Q520" s="5">
        <v>4</v>
      </c>
      <c r="R520" s="5">
        <v>1</v>
      </c>
      <c r="S520" s="5">
        <v>1</v>
      </c>
      <c r="T520" s="5">
        <v>3</v>
      </c>
      <c r="U520" s="5">
        <v>0</v>
      </c>
      <c r="V520" s="5">
        <v>0</v>
      </c>
      <c r="W520" s="5">
        <v>1</v>
      </c>
      <c r="X520" s="1">
        <f t="shared" si="126"/>
        <v>4.2046926193909657</v>
      </c>
      <c r="Y520" s="1">
        <f t="shared" si="126"/>
        <v>1.791759469228055</v>
      </c>
      <c r="Z520" s="1">
        <f t="shared" si="126"/>
        <v>0.69314718055994529</v>
      </c>
      <c r="AA520" s="1">
        <f t="shared" si="124"/>
        <v>2.0794415416798357</v>
      </c>
      <c r="AB520" s="1">
        <f t="shared" si="124"/>
        <v>1.3862943611198906</v>
      </c>
      <c r="AC520" s="1">
        <f t="shared" si="124"/>
        <v>1.6094379124341003</v>
      </c>
      <c r="AD520" s="1">
        <f t="shared" si="124"/>
        <v>3.3322045101752038</v>
      </c>
      <c r="AE520" s="1">
        <f t="shared" si="130"/>
        <v>0</v>
      </c>
      <c r="AF520" s="1">
        <f t="shared" si="130"/>
        <v>0</v>
      </c>
      <c r="AG520" s="1">
        <f t="shared" si="130"/>
        <v>0</v>
      </c>
      <c r="AH520" s="1">
        <f t="shared" si="130"/>
        <v>0</v>
      </c>
      <c r="AI520" s="1">
        <f t="shared" ref="AI520:AM583" si="136">LN(1+N520)</f>
        <v>1.6094379124341003</v>
      </c>
      <c r="AJ520" s="1">
        <f t="shared" si="132"/>
        <v>0</v>
      </c>
      <c r="AK520" s="1">
        <f t="shared" si="122"/>
        <v>1.9459101490553132</v>
      </c>
      <c r="AL520" s="1">
        <f t="shared" si="122"/>
        <v>1.6094379124341003</v>
      </c>
      <c r="AM520" s="1">
        <f t="shared" si="122"/>
        <v>0.69314718055994529</v>
      </c>
      <c r="AN520" s="1">
        <f t="shared" si="122"/>
        <v>0.69314718055994529</v>
      </c>
      <c r="AO520" s="1">
        <f t="shared" si="134"/>
        <v>1.3862943611198906</v>
      </c>
      <c r="AP520" s="1">
        <f t="shared" si="134"/>
        <v>0</v>
      </c>
      <c r="AQ520" s="1">
        <f t="shared" si="134"/>
        <v>0</v>
      </c>
      <c r="AR520" s="1">
        <f t="shared" si="134"/>
        <v>0.69314718055994529</v>
      </c>
      <c r="AS520" s="1">
        <f t="shared" si="127"/>
        <v>0.56702533595218363</v>
      </c>
      <c r="AT520" s="1">
        <f t="shared" si="127"/>
        <v>0.31974722596255284</v>
      </c>
      <c r="AU520" s="1">
        <f t="shared" si="127"/>
        <v>-0.54106004830626186</v>
      </c>
      <c r="AV520" s="1">
        <f t="shared" si="125"/>
        <v>0.70403962824673028</v>
      </c>
      <c r="AW520" s="1">
        <f t="shared" si="125"/>
        <v>1.0516894605177038</v>
      </c>
      <c r="AX520" s="1">
        <f t="shared" si="125"/>
        <v>0.26044770749225798</v>
      </c>
      <c r="AY520" s="1">
        <f t="shared" si="125"/>
        <v>0.581037126179756</v>
      </c>
      <c r="AZ520" s="1">
        <f t="shared" si="131"/>
        <v>-0.34552032288269757</v>
      </c>
      <c r="BA520" s="1">
        <f t="shared" si="131"/>
        <v>-0.44108228041665831</v>
      </c>
      <c r="BB520" s="1">
        <f t="shared" si="131"/>
        <v>-0.21503732076197307</v>
      </c>
      <c r="BC520" s="1">
        <f t="shared" si="131"/>
        <v>-0.35611437759536568</v>
      </c>
      <c r="BD520" s="1">
        <f t="shared" ref="BD520:BH583" si="137">(AI520-AVERAGE(AI$2:AI$1123))/_xlfn.STDEV.S(AI$2:AI$1123)</f>
        <v>0.95955907277440056</v>
      </c>
      <c r="BE520" s="1">
        <f t="shared" si="133"/>
        <v>-0.65979304502442915</v>
      </c>
      <c r="BF520" s="1">
        <f t="shared" si="123"/>
        <v>1.7621678081006351</v>
      </c>
      <c r="BG520" s="1">
        <f t="shared" si="123"/>
        <v>0.97784666966520262</v>
      </c>
      <c r="BH520" s="1">
        <f t="shared" si="123"/>
        <v>-2.5474876134406872E-2</v>
      </c>
      <c r="BI520" s="1">
        <f t="shared" si="123"/>
        <v>0.7690084337002866</v>
      </c>
      <c r="BJ520" s="1">
        <f t="shared" si="135"/>
        <v>1.0630978749850926</v>
      </c>
      <c r="BK520" s="1">
        <f t="shared" si="135"/>
        <v>-0.69473581116207361</v>
      </c>
      <c r="BL520" s="1">
        <f t="shared" si="135"/>
        <v>-1.0709685365941881</v>
      </c>
      <c r="BM520" s="1">
        <f t="shared" si="135"/>
        <v>-0.54133271090620472</v>
      </c>
      <c r="BN520" s="1">
        <f t="shared" si="128"/>
        <v>0.19640700065678776</v>
      </c>
      <c r="BO520" s="6">
        <f t="shared" si="129"/>
        <v>1.3728516216740063</v>
      </c>
    </row>
    <row r="521" spans="1:67" x14ac:dyDescent="0.2">
      <c r="A521" s="3" t="s">
        <v>532</v>
      </c>
      <c r="B521" s="8">
        <v>25489</v>
      </c>
      <c r="C521" s="5">
        <v>24</v>
      </c>
      <c r="D521" s="5">
        <v>0</v>
      </c>
      <c r="E521" s="5">
        <v>2</v>
      </c>
      <c r="F521" s="5">
        <v>2</v>
      </c>
      <c r="G521" s="5">
        <v>0</v>
      </c>
      <c r="H521" s="5">
        <v>0</v>
      </c>
      <c r="I521" s="5">
        <v>16</v>
      </c>
      <c r="J521" s="5">
        <v>0</v>
      </c>
      <c r="K521" s="5">
        <v>0</v>
      </c>
      <c r="L521" s="5">
        <v>0</v>
      </c>
      <c r="M521" s="5">
        <v>0</v>
      </c>
      <c r="N521" s="5">
        <v>1</v>
      </c>
      <c r="O521" s="5">
        <v>0</v>
      </c>
      <c r="P521" s="5">
        <v>0</v>
      </c>
      <c r="Q521" s="5">
        <v>1</v>
      </c>
      <c r="R521" s="5">
        <v>1</v>
      </c>
      <c r="S521" s="5">
        <v>0</v>
      </c>
      <c r="T521" s="5">
        <v>0</v>
      </c>
      <c r="U521" s="5">
        <v>0</v>
      </c>
      <c r="V521" s="5">
        <v>1</v>
      </c>
      <c r="W521" s="5">
        <v>0</v>
      </c>
      <c r="X521" s="1">
        <f t="shared" si="126"/>
        <v>3.2188758248682006</v>
      </c>
      <c r="Y521" s="1">
        <f t="shared" si="126"/>
        <v>0</v>
      </c>
      <c r="Z521" s="1">
        <f t="shared" si="126"/>
        <v>1.0986122886681098</v>
      </c>
      <c r="AA521" s="1">
        <f t="shared" si="124"/>
        <v>1.0986122886681098</v>
      </c>
      <c r="AB521" s="1">
        <f t="shared" si="124"/>
        <v>0</v>
      </c>
      <c r="AC521" s="1">
        <f t="shared" si="124"/>
        <v>0</v>
      </c>
      <c r="AD521" s="1">
        <f t="shared" si="124"/>
        <v>2.8332133440562162</v>
      </c>
      <c r="AE521" s="1">
        <f t="shared" si="130"/>
        <v>0</v>
      </c>
      <c r="AF521" s="1">
        <f t="shared" si="130"/>
        <v>0</v>
      </c>
      <c r="AG521" s="1">
        <f t="shared" si="130"/>
        <v>0</v>
      </c>
      <c r="AH521" s="1">
        <f t="shared" si="130"/>
        <v>0</v>
      </c>
      <c r="AI521" s="1">
        <f t="shared" si="136"/>
        <v>0.69314718055994529</v>
      </c>
      <c r="AJ521" s="1">
        <f t="shared" si="132"/>
        <v>0</v>
      </c>
      <c r="AK521" s="1">
        <f t="shared" si="122"/>
        <v>0</v>
      </c>
      <c r="AL521" s="1">
        <f t="shared" si="122"/>
        <v>0.69314718055994529</v>
      </c>
      <c r="AM521" s="1">
        <f t="shared" si="122"/>
        <v>0.69314718055994529</v>
      </c>
      <c r="AN521" s="1">
        <f t="shared" si="122"/>
        <v>0</v>
      </c>
      <c r="AO521" s="1">
        <f t="shared" si="134"/>
        <v>0</v>
      </c>
      <c r="AP521" s="1">
        <f t="shared" si="134"/>
        <v>0</v>
      </c>
      <c r="AQ521" s="1">
        <f t="shared" si="134"/>
        <v>0.69314718055994529</v>
      </c>
      <c r="AR521" s="1">
        <f t="shared" si="134"/>
        <v>0</v>
      </c>
      <c r="AS521" s="1">
        <f t="shared" si="127"/>
        <v>-0.42455412232810086</v>
      </c>
      <c r="AT521" s="1">
        <f t="shared" si="127"/>
        <v>-1.5575639519668798</v>
      </c>
      <c r="AU521" s="1">
        <f t="shared" si="127"/>
        <v>-8.1477129518228525E-2</v>
      </c>
      <c r="AV521" s="1">
        <f t="shared" si="125"/>
        <v>-0.38999924460624324</v>
      </c>
      <c r="AW521" s="1">
        <f t="shared" si="125"/>
        <v>-1.4324240342457668</v>
      </c>
      <c r="AX521" s="1">
        <f t="shared" si="125"/>
        <v>-1.9076323108077551</v>
      </c>
      <c r="AY521" s="1">
        <f t="shared" si="125"/>
        <v>0.11071319826537429</v>
      </c>
      <c r="AZ521" s="1">
        <f t="shared" si="131"/>
        <v>-0.34552032288269757</v>
      </c>
      <c r="BA521" s="1">
        <f t="shared" si="131"/>
        <v>-0.44108228041665831</v>
      </c>
      <c r="BB521" s="1">
        <f t="shared" si="131"/>
        <v>-0.21503732076197307</v>
      </c>
      <c r="BC521" s="1">
        <f t="shared" si="131"/>
        <v>-0.35611437759536568</v>
      </c>
      <c r="BD521" s="1">
        <f t="shared" si="137"/>
        <v>-0.21611134729571765</v>
      </c>
      <c r="BE521" s="1">
        <f t="shared" si="133"/>
        <v>-0.65979304502442915</v>
      </c>
      <c r="BF521" s="1">
        <f t="shared" si="123"/>
        <v>-0.84821762538638401</v>
      </c>
      <c r="BG521" s="1">
        <f t="shared" si="123"/>
        <v>-0.37368059771273615</v>
      </c>
      <c r="BH521" s="1">
        <f t="shared" si="123"/>
        <v>-2.5474876134406872E-2</v>
      </c>
      <c r="BI521" s="1">
        <f t="shared" si="123"/>
        <v>-0.51341694708197316</v>
      </c>
      <c r="BJ521" s="1">
        <f t="shared" si="135"/>
        <v>-1.010408345508508</v>
      </c>
      <c r="BK521" s="1">
        <f t="shared" si="135"/>
        <v>-0.69473581116207361</v>
      </c>
      <c r="BL521" s="1">
        <f t="shared" si="135"/>
        <v>0.11413110601541589</v>
      </c>
      <c r="BM521" s="1">
        <f t="shared" si="135"/>
        <v>-1.0838440050768672</v>
      </c>
      <c r="BN521" s="1">
        <f t="shared" si="128"/>
        <v>-0.58820206624914162</v>
      </c>
      <c r="BO521" s="6">
        <f t="shared" si="129"/>
        <v>0.58824255476807696</v>
      </c>
    </row>
    <row r="522" spans="1:67" x14ac:dyDescent="0.2">
      <c r="A522" s="3" t="s">
        <v>533</v>
      </c>
      <c r="B522" s="8">
        <v>25491</v>
      </c>
      <c r="C522" s="5">
        <v>19</v>
      </c>
      <c r="D522" s="5">
        <v>2</v>
      </c>
      <c r="E522" s="5">
        <v>2</v>
      </c>
      <c r="F522" s="5">
        <v>2</v>
      </c>
      <c r="G522" s="5">
        <v>2</v>
      </c>
      <c r="H522" s="5">
        <v>2</v>
      </c>
      <c r="I522" s="5">
        <v>7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1</v>
      </c>
      <c r="R522" s="5">
        <v>1</v>
      </c>
      <c r="S522" s="5">
        <v>0</v>
      </c>
      <c r="T522" s="5">
        <v>0</v>
      </c>
      <c r="U522" s="5">
        <v>0</v>
      </c>
      <c r="V522" s="5">
        <v>0</v>
      </c>
      <c r="W522" s="5">
        <v>2</v>
      </c>
      <c r="X522" s="1">
        <f t="shared" si="126"/>
        <v>2.9957322735539909</v>
      </c>
      <c r="Y522" s="1">
        <f t="shared" si="126"/>
        <v>1.0986122886681098</v>
      </c>
      <c r="Z522" s="1">
        <f t="shared" si="126"/>
        <v>1.0986122886681098</v>
      </c>
      <c r="AA522" s="1">
        <f t="shared" si="124"/>
        <v>1.0986122886681098</v>
      </c>
      <c r="AB522" s="1">
        <f t="shared" si="124"/>
        <v>1.0986122886681098</v>
      </c>
      <c r="AC522" s="1">
        <f t="shared" si="124"/>
        <v>1.0986122886681098</v>
      </c>
      <c r="AD522" s="1">
        <f t="shared" si="124"/>
        <v>2.0794415416798357</v>
      </c>
      <c r="AE522" s="1">
        <f t="shared" si="130"/>
        <v>0</v>
      </c>
      <c r="AF522" s="1">
        <f t="shared" si="130"/>
        <v>0</v>
      </c>
      <c r="AG522" s="1">
        <f t="shared" si="130"/>
        <v>0</v>
      </c>
      <c r="AH522" s="1">
        <f t="shared" si="130"/>
        <v>0</v>
      </c>
      <c r="AI522" s="1">
        <f t="shared" si="136"/>
        <v>0</v>
      </c>
      <c r="AJ522" s="1">
        <f t="shared" si="132"/>
        <v>0</v>
      </c>
      <c r="AK522" s="1">
        <f t="shared" si="122"/>
        <v>0</v>
      </c>
      <c r="AL522" s="1">
        <f t="shared" si="122"/>
        <v>0.69314718055994529</v>
      </c>
      <c r="AM522" s="1">
        <f t="shared" si="122"/>
        <v>0.69314718055994529</v>
      </c>
      <c r="AN522" s="1">
        <f t="shared" si="122"/>
        <v>0</v>
      </c>
      <c r="AO522" s="1">
        <f t="shared" si="134"/>
        <v>0</v>
      </c>
      <c r="AP522" s="1">
        <f t="shared" si="134"/>
        <v>0</v>
      </c>
      <c r="AQ522" s="1">
        <f t="shared" si="134"/>
        <v>0</v>
      </c>
      <c r="AR522" s="1">
        <f t="shared" si="134"/>
        <v>1.0986122886681098</v>
      </c>
      <c r="AS522" s="1">
        <f t="shared" si="127"/>
        <v>-0.64900207549773348</v>
      </c>
      <c r="AT522" s="1">
        <f t="shared" si="127"/>
        <v>-0.40649587327223197</v>
      </c>
      <c r="AU522" s="1">
        <f t="shared" si="127"/>
        <v>-8.1477129518228525E-2</v>
      </c>
      <c r="AV522" s="1">
        <f t="shared" si="125"/>
        <v>-0.38999924460624324</v>
      </c>
      <c r="AW522" s="1">
        <f t="shared" si="125"/>
        <v>0.53618933412197389</v>
      </c>
      <c r="AX522" s="1">
        <f t="shared" si="125"/>
        <v>-0.42768746017487758</v>
      </c>
      <c r="AY522" s="1">
        <f t="shared" si="125"/>
        <v>-0.5997541184250087</v>
      </c>
      <c r="AZ522" s="1">
        <f t="shared" si="131"/>
        <v>-0.34552032288269757</v>
      </c>
      <c r="BA522" s="1">
        <f t="shared" si="131"/>
        <v>-0.44108228041665831</v>
      </c>
      <c r="BB522" s="1">
        <f t="shared" si="131"/>
        <v>-0.21503732076197307</v>
      </c>
      <c r="BC522" s="1">
        <f t="shared" si="131"/>
        <v>-0.35611437759536568</v>
      </c>
      <c r="BD522" s="1">
        <f t="shared" si="137"/>
        <v>-1.1054716874058155</v>
      </c>
      <c r="BE522" s="1">
        <f t="shared" si="133"/>
        <v>-0.65979304502442915</v>
      </c>
      <c r="BF522" s="1">
        <f t="shared" si="123"/>
        <v>-0.84821762538638401</v>
      </c>
      <c r="BG522" s="1">
        <f t="shared" si="123"/>
        <v>-0.37368059771273615</v>
      </c>
      <c r="BH522" s="1">
        <f t="shared" si="123"/>
        <v>-2.5474876134406872E-2</v>
      </c>
      <c r="BI522" s="1">
        <f t="shared" si="123"/>
        <v>-0.51341694708197316</v>
      </c>
      <c r="BJ522" s="1">
        <f t="shared" si="135"/>
        <v>-1.010408345508508</v>
      </c>
      <c r="BK522" s="1">
        <f t="shared" si="135"/>
        <v>-0.69473581116207361</v>
      </c>
      <c r="BL522" s="1">
        <f t="shared" si="135"/>
        <v>-1.0709685365941881</v>
      </c>
      <c r="BM522" s="1">
        <f t="shared" si="135"/>
        <v>-0.22398394759866314</v>
      </c>
      <c r="BN522" s="1">
        <f t="shared" si="128"/>
        <v>-0.47153010898277248</v>
      </c>
      <c r="BO522" s="6">
        <f t="shared" si="129"/>
        <v>0.70491451203444611</v>
      </c>
    </row>
    <row r="523" spans="1:67" x14ac:dyDescent="0.2">
      <c r="A523" s="3" t="s">
        <v>534</v>
      </c>
      <c r="B523" s="8">
        <v>25506</v>
      </c>
      <c r="C523" s="5">
        <v>20</v>
      </c>
      <c r="D523" s="5">
        <v>2</v>
      </c>
      <c r="E523" s="5">
        <v>0</v>
      </c>
      <c r="F523" s="5">
        <v>2</v>
      </c>
      <c r="G523" s="5">
        <v>0</v>
      </c>
      <c r="H523" s="5">
        <v>1</v>
      </c>
      <c r="I523" s="5">
        <v>7</v>
      </c>
      <c r="J523" s="5">
        <v>0</v>
      </c>
      <c r="K523" s="5">
        <v>0</v>
      </c>
      <c r="L523" s="5">
        <v>0</v>
      </c>
      <c r="M523" s="5">
        <v>0</v>
      </c>
      <c r="N523" s="5">
        <v>2</v>
      </c>
      <c r="O523" s="5">
        <v>0</v>
      </c>
      <c r="P523" s="5">
        <v>1</v>
      </c>
      <c r="Q523" s="5">
        <v>3</v>
      </c>
      <c r="R523" s="5">
        <v>0</v>
      </c>
      <c r="S523" s="5">
        <v>0</v>
      </c>
      <c r="T523" s="5">
        <v>1</v>
      </c>
      <c r="U523" s="5">
        <v>0</v>
      </c>
      <c r="V523" s="5">
        <v>1</v>
      </c>
      <c r="W523" s="5">
        <v>0</v>
      </c>
      <c r="X523" s="1">
        <f t="shared" si="126"/>
        <v>3.044522437723423</v>
      </c>
      <c r="Y523" s="1">
        <f t="shared" si="126"/>
        <v>1.0986122886681098</v>
      </c>
      <c r="Z523" s="1">
        <f t="shared" si="126"/>
        <v>0</v>
      </c>
      <c r="AA523" s="1">
        <f t="shared" si="124"/>
        <v>1.0986122886681098</v>
      </c>
      <c r="AB523" s="1">
        <f t="shared" si="124"/>
        <v>0</v>
      </c>
      <c r="AC523" s="1">
        <f t="shared" si="124"/>
        <v>0.69314718055994529</v>
      </c>
      <c r="AD523" s="1">
        <f t="shared" si="124"/>
        <v>2.0794415416798357</v>
      </c>
      <c r="AE523" s="1">
        <f t="shared" si="130"/>
        <v>0</v>
      </c>
      <c r="AF523" s="1">
        <f t="shared" si="130"/>
        <v>0</v>
      </c>
      <c r="AG523" s="1">
        <f t="shared" si="130"/>
        <v>0</v>
      </c>
      <c r="AH523" s="1">
        <f t="shared" si="130"/>
        <v>0</v>
      </c>
      <c r="AI523" s="1">
        <f t="shared" si="136"/>
        <v>1.0986122886681098</v>
      </c>
      <c r="AJ523" s="1">
        <f t="shared" si="132"/>
        <v>0</v>
      </c>
      <c r="AK523" s="1">
        <f t="shared" si="122"/>
        <v>0.69314718055994529</v>
      </c>
      <c r="AL523" s="1">
        <f t="shared" si="122"/>
        <v>1.3862943611198906</v>
      </c>
      <c r="AM523" s="1">
        <f t="shared" si="122"/>
        <v>0</v>
      </c>
      <c r="AN523" s="1">
        <f t="shared" si="122"/>
        <v>0</v>
      </c>
      <c r="AO523" s="1">
        <f t="shared" si="134"/>
        <v>0.69314718055994529</v>
      </c>
      <c r="AP523" s="1">
        <f t="shared" si="134"/>
        <v>0</v>
      </c>
      <c r="AQ523" s="1">
        <f t="shared" si="134"/>
        <v>0.69314718055994529</v>
      </c>
      <c r="AR523" s="1">
        <f t="shared" si="134"/>
        <v>0</v>
      </c>
      <c r="AS523" s="1">
        <f t="shared" si="127"/>
        <v>-0.59992670487579947</v>
      </c>
      <c r="AT523" s="1">
        <f t="shared" si="127"/>
        <v>-0.40649587327223197</v>
      </c>
      <c r="AU523" s="1">
        <f t="shared" si="127"/>
        <v>-1.3267222372866634</v>
      </c>
      <c r="AV523" s="1">
        <f t="shared" si="125"/>
        <v>-0.38999924460624324</v>
      </c>
      <c r="AW523" s="1">
        <f t="shared" si="125"/>
        <v>-1.4324240342457668</v>
      </c>
      <c r="AX523" s="1">
        <f t="shared" si="125"/>
        <v>-0.97389107089860638</v>
      </c>
      <c r="AY523" s="1">
        <f t="shared" si="125"/>
        <v>-0.5997541184250087</v>
      </c>
      <c r="AZ523" s="1">
        <f t="shared" si="131"/>
        <v>-0.34552032288269757</v>
      </c>
      <c r="BA523" s="1">
        <f t="shared" si="131"/>
        <v>-0.44108228041665831</v>
      </c>
      <c r="BB523" s="1">
        <f t="shared" si="131"/>
        <v>-0.21503732076197307</v>
      </c>
      <c r="BC523" s="1">
        <f t="shared" si="131"/>
        <v>-0.35611437759536568</v>
      </c>
      <c r="BD523" s="1">
        <f t="shared" si="137"/>
        <v>0.30413110129730331</v>
      </c>
      <c r="BE523" s="1">
        <f t="shared" si="133"/>
        <v>-0.65979304502442915</v>
      </c>
      <c r="BF523" s="1">
        <f t="shared" si="123"/>
        <v>8.162042714378219E-2</v>
      </c>
      <c r="BG523" s="1">
        <f t="shared" si="123"/>
        <v>0.64871031190258488</v>
      </c>
      <c r="BH523" s="1">
        <f t="shared" si="123"/>
        <v>-0.90291969880072387</v>
      </c>
      <c r="BI523" s="1">
        <f t="shared" si="123"/>
        <v>-0.51341694708197316</v>
      </c>
      <c r="BJ523" s="1">
        <f t="shared" si="135"/>
        <v>2.6344764738292326E-2</v>
      </c>
      <c r="BK523" s="1">
        <f t="shared" si="135"/>
        <v>-0.69473581116207361</v>
      </c>
      <c r="BL523" s="1">
        <f t="shared" si="135"/>
        <v>0.11413110601541589</v>
      </c>
      <c r="BM523" s="1">
        <f t="shared" si="135"/>
        <v>-1.0838440050768672</v>
      </c>
      <c r="BN523" s="1">
        <f t="shared" si="128"/>
        <v>-0.46508282768170028</v>
      </c>
      <c r="BO523" s="6">
        <f t="shared" si="129"/>
        <v>0.7113617933355183</v>
      </c>
    </row>
    <row r="524" spans="1:67" x14ac:dyDescent="0.2">
      <c r="A524" s="3" t="s">
        <v>535</v>
      </c>
      <c r="B524" s="8">
        <v>25513</v>
      </c>
      <c r="C524" s="5">
        <v>55</v>
      </c>
      <c r="D524" s="5">
        <v>2</v>
      </c>
      <c r="E524" s="5">
        <v>5</v>
      </c>
      <c r="F524" s="5">
        <v>5</v>
      </c>
      <c r="G524" s="5">
        <v>1</v>
      </c>
      <c r="H524" s="5">
        <v>5</v>
      </c>
      <c r="I524" s="5">
        <v>21</v>
      </c>
      <c r="J524" s="5">
        <v>0</v>
      </c>
      <c r="K524" s="5">
        <v>0</v>
      </c>
      <c r="L524" s="5">
        <v>0</v>
      </c>
      <c r="M524" s="5">
        <v>0</v>
      </c>
      <c r="N524" s="5">
        <v>4</v>
      </c>
      <c r="O524" s="5">
        <v>0</v>
      </c>
      <c r="P524" s="5">
        <v>1</v>
      </c>
      <c r="Q524" s="5">
        <v>4</v>
      </c>
      <c r="R524" s="5">
        <v>1</v>
      </c>
      <c r="S524" s="5">
        <v>1</v>
      </c>
      <c r="T524" s="5">
        <v>3</v>
      </c>
      <c r="U524" s="5">
        <v>0</v>
      </c>
      <c r="V524" s="5">
        <v>2</v>
      </c>
      <c r="W524" s="5">
        <v>5</v>
      </c>
      <c r="X524" s="1">
        <f t="shared" si="126"/>
        <v>4.0253516907351496</v>
      </c>
      <c r="Y524" s="1">
        <f t="shared" si="126"/>
        <v>1.0986122886681098</v>
      </c>
      <c r="Z524" s="1">
        <f t="shared" si="126"/>
        <v>1.791759469228055</v>
      </c>
      <c r="AA524" s="1">
        <f t="shared" si="124"/>
        <v>1.791759469228055</v>
      </c>
      <c r="AB524" s="1">
        <f t="shared" si="124"/>
        <v>0.69314718055994529</v>
      </c>
      <c r="AC524" s="1">
        <f t="shared" si="124"/>
        <v>1.791759469228055</v>
      </c>
      <c r="AD524" s="1">
        <f t="shared" si="124"/>
        <v>3.0910424533583161</v>
      </c>
      <c r="AE524" s="1">
        <f t="shared" si="130"/>
        <v>0</v>
      </c>
      <c r="AF524" s="1">
        <f t="shared" si="130"/>
        <v>0</v>
      </c>
      <c r="AG524" s="1">
        <f t="shared" si="130"/>
        <v>0</v>
      </c>
      <c r="AH524" s="1">
        <f t="shared" si="130"/>
        <v>0</v>
      </c>
      <c r="AI524" s="1">
        <f t="shared" si="136"/>
        <v>1.6094379124341003</v>
      </c>
      <c r="AJ524" s="1">
        <f t="shared" si="132"/>
        <v>0</v>
      </c>
      <c r="AK524" s="1">
        <f t="shared" si="122"/>
        <v>0.69314718055994529</v>
      </c>
      <c r="AL524" s="1">
        <f t="shared" si="122"/>
        <v>1.6094379124341003</v>
      </c>
      <c r="AM524" s="1">
        <f t="shared" si="122"/>
        <v>0.69314718055994529</v>
      </c>
      <c r="AN524" s="1">
        <f t="shared" si="122"/>
        <v>0.69314718055994529</v>
      </c>
      <c r="AO524" s="1">
        <f t="shared" si="134"/>
        <v>1.3862943611198906</v>
      </c>
      <c r="AP524" s="1">
        <f t="shared" si="134"/>
        <v>0</v>
      </c>
      <c r="AQ524" s="1">
        <f t="shared" si="134"/>
        <v>1.0986122886681098</v>
      </c>
      <c r="AR524" s="1">
        <f t="shared" si="134"/>
        <v>1.791759469228055</v>
      </c>
      <c r="AS524" s="1">
        <f t="shared" si="127"/>
        <v>0.38663605685686725</v>
      </c>
      <c r="AT524" s="1">
        <f t="shared" si="127"/>
        <v>-0.40649587327223197</v>
      </c>
      <c r="AU524" s="1">
        <f t="shared" si="127"/>
        <v>0.7041850594621728</v>
      </c>
      <c r="AV524" s="1">
        <f t="shared" si="125"/>
        <v>0.38315261420353169</v>
      </c>
      <c r="AW524" s="1">
        <f t="shared" si="125"/>
        <v>-0.19036728686403157</v>
      </c>
      <c r="AX524" s="1">
        <f t="shared" si="125"/>
        <v>0.5060537797342709</v>
      </c>
      <c r="AY524" s="1">
        <f t="shared" si="125"/>
        <v>0.353729924114012</v>
      </c>
      <c r="AZ524" s="1">
        <f t="shared" si="131"/>
        <v>-0.34552032288269757</v>
      </c>
      <c r="BA524" s="1">
        <f t="shared" si="131"/>
        <v>-0.44108228041665831</v>
      </c>
      <c r="BB524" s="1">
        <f t="shared" si="131"/>
        <v>-0.21503732076197307</v>
      </c>
      <c r="BC524" s="1">
        <f t="shared" si="131"/>
        <v>-0.35611437759536568</v>
      </c>
      <c r="BD524" s="1">
        <f t="shared" si="137"/>
        <v>0.95955907277440056</v>
      </c>
      <c r="BE524" s="1">
        <f t="shared" si="133"/>
        <v>-0.65979304502442915</v>
      </c>
      <c r="BF524" s="1">
        <f t="shared" si="123"/>
        <v>8.162042714378219E-2</v>
      </c>
      <c r="BG524" s="1">
        <f t="shared" si="123"/>
        <v>0.97784666966520262</v>
      </c>
      <c r="BH524" s="1">
        <f t="shared" si="123"/>
        <v>-2.5474876134406872E-2</v>
      </c>
      <c r="BI524" s="1">
        <f t="shared" si="123"/>
        <v>0.7690084337002866</v>
      </c>
      <c r="BJ524" s="1">
        <f t="shared" si="135"/>
        <v>1.0630978749850926</v>
      </c>
      <c r="BK524" s="1">
        <f t="shared" si="135"/>
        <v>-0.69473581116207361</v>
      </c>
      <c r="BL524" s="1">
        <f t="shared" si="135"/>
        <v>0.80736995656007859</v>
      </c>
      <c r="BM524" s="1">
        <f t="shared" si="135"/>
        <v>0.31852734657199921</v>
      </c>
      <c r="BN524" s="1">
        <f t="shared" si="128"/>
        <v>0.18934123912656328</v>
      </c>
      <c r="BO524" s="6">
        <f t="shared" si="129"/>
        <v>1.3657858601437818</v>
      </c>
    </row>
    <row r="525" spans="1:67" x14ac:dyDescent="0.2">
      <c r="A525" s="3" t="s">
        <v>536</v>
      </c>
      <c r="B525" s="8">
        <v>25518</v>
      </c>
      <c r="C525" s="5">
        <v>11</v>
      </c>
      <c r="D525" s="5">
        <v>0</v>
      </c>
      <c r="E525" s="5">
        <v>0</v>
      </c>
      <c r="F525" s="5">
        <v>0</v>
      </c>
      <c r="G525" s="5">
        <v>0</v>
      </c>
      <c r="H525" s="5">
        <v>2</v>
      </c>
      <c r="I525" s="5">
        <v>2</v>
      </c>
      <c r="J525" s="5">
        <v>0</v>
      </c>
      <c r="K525" s="5">
        <v>0</v>
      </c>
      <c r="L525" s="5">
        <v>0</v>
      </c>
      <c r="M525" s="5">
        <v>0</v>
      </c>
      <c r="N525" s="5">
        <v>2</v>
      </c>
      <c r="O525" s="5">
        <v>0</v>
      </c>
      <c r="P525" s="5">
        <v>0</v>
      </c>
      <c r="Q525" s="5">
        <v>4</v>
      </c>
      <c r="R525" s="5">
        <v>0</v>
      </c>
      <c r="S525" s="5">
        <v>0</v>
      </c>
      <c r="T525" s="5">
        <v>0</v>
      </c>
      <c r="U525" s="5">
        <v>0</v>
      </c>
      <c r="V525" s="5">
        <v>1</v>
      </c>
      <c r="W525" s="5">
        <v>2</v>
      </c>
      <c r="X525" s="1">
        <f t="shared" si="126"/>
        <v>2.4849066497880004</v>
      </c>
      <c r="Y525" s="1">
        <f t="shared" si="126"/>
        <v>0</v>
      </c>
      <c r="Z525" s="1">
        <f t="shared" si="126"/>
        <v>0</v>
      </c>
      <c r="AA525" s="1">
        <f t="shared" si="124"/>
        <v>0</v>
      </c>
      <c r="AB525" s="1">
        <f t="shared" si="124"/>
        <v>0</v>
      </c>
      <c r="AC525" s="1">
        <f t="shared" si="124"/>
        <v>1.0986122886681098</v>
      </c>
      <c r="AD525" s="1">
        <f t="shared" si="124"/>
        <v>1.0986122886681098</v>
      </c>
      <c r="AE525" s="1">
        <f t="shared" si="130"/>
        <v>0</v>
      </c>
      <c r="AF525" s="1">
        <f t="shared" si="130"/>
        <v>0</v>
      </c>
      <c r="AG525" s="1">
        <f t="shared" si="130"/>
        <v>0</v>
      </c>
      <c r="AH525" s="1">
        <f t="shared" si="130"/>
        <v>0</v>
      </c>
      <c r="AI525" s="1">
        <f t="shared" si="136"/>
        <v>1.0986122886681098</v>
      </c>
      <c r="AJ525" s="1">
        <f t="shared" si="132"/>
        <v>0</v>
      </c>
      <c r="AK525" s="1">
        <f t="shared" si="132"/>
        <v>0</v>
      </c>
      <c r="AL525" s="1">
        <f t="shared" si="132"/>
        <v>1.6094379124341003</v>
      </c>
      <c r="AM525" s="1">
        <f t="shared" si="132"/>
        <v>0</v>
      </c>
      <c r="AN525" s="1">
        <f t="shared" si="132"/>
        <v>0</v>
      </c>
      <c r="AO525" s="1">
        <f t="shared" si="134"/>
        <v>0</v>
      </c>
      <c r="AP525" s="1">
        <f t="shared" si="134"/>
        <v>0</v>
      </c>
      <c r="AQ525" s="1">
        <f t="shared" si="134"/>
        <v>0.69314718055994529</v>
      </c>
      <c r="AR525" s="1">
        <f t="shared" si="134"/>
        <v>1.0986122886681098</v>
      </c>
      <c r="AS525" s="1">
        <f t="shared" si="127"/>
        <v>-1.162813767592894</v>
      </c>
      <c r="AT525" s="1">
        <f t="shared" si="127"/>
        <v>-1.5575639519668798</v>
      </c>
      <c r="AU525" s="1">
        <f t="shared" si="127"/>
        <v>-1.3267222372866634</v>
      </c>
      <c r="AV525" s="1">
        <f t="shared" si="125"/>
        <v>-1.6154159481825947</v>
      </c>
      <c r="AW525" s="1">
        <f t="shared" si="125"/>
        <v>-1.4324240342457668</v>
      </c>
      <c r="AX525" s="1">
        <f t="shared" si="125"/>
        <v>-0.42768746017487758</v>
      </c>
      <c r="AY525" s="1">
        <f t="shared" si="125"/>
        <v>-1.5242343461567398</v>
      </c>
      <c r="AZ525" s="1">
        <f t="shared" si="131"/>
        <v>-0.34552032288269757</v>
      </c>
      <c r="BA525" s="1">
        <f t="shared" si="131"/>
        <v>-0.44108228041665831</v>
      </c>
      <c r="BB525" s="1">
        <f t="shared" si="131"/>
        <v>-0.21503732076197307</v>
      </c>
      <c r="BC525" s="1">
        <f t="shared" si="131"/>
        <v>-0.35611437759536568</v>
      </c>
      <c r="BD525" s="1">
        <f t="shared" si="137"/>
        <v>0.30413110129730331</v>
      </c>
      <c r="BE525" s="1">
        <f t="shared" si="133"/>
        <v>-0.65979304502442915</v>
      </c>
      <c r="BF525" s="1">
        <f t="shared" si="133"/>
        <v>-0.84821762538638401</v>
      </c>
      <c r="BG525" s="1">
        <f t="shared" si="133"/>
        <v>0.97784666966520262</v>
      </c>
      <c r="BH525" s="1">
        <f t="shared" si="133"/>
        <v>-0.90291969880072387</v>
      </c>
      <c r="BI525" s="1">
        <f t="shared" si="133"/>
        <v>-0.51341694708197316</v>
      </c>
      <c r="BJ525" s="1">
        <f t="shared" si="135"/>
        <v>-1.010408345508508</v>
      </c>
      <c r="BK525" s="1">
        <f t="shared" si="135"/>
        <v>-0.69473581116207361</v>
      </c>
      <c r="BL525" s="1">
        <f t="shared" si="135"/>
        <v>0.11413110601541589</v>
      </c>
      <c r="BM525" s="1">
        <f t="shared" si="135"/>
        <v>-0.22398394759866314</v>
      </c>
      <c r="BN525" s="1">
        <f t="shared" si="128"/>
        <v>-0.66009440908799744</v>
      </c>
      <c r="BO525" s="6">
        <f t="shared" si="129"/>
        <v>0.51635021192922115</v>
      </c>
    </row>
    <row r="526" spans="1:67" x14ac:dyDescent="0.2">
      <c r="A526" s="3" t="s">
        <v>537</v>
      </c>
      <c r="B526" s="8">
        <v>25524</v>
      </c>
      <c r="C526" s="5">
        <v>27</v>
      </c>
      <c r="D526" s="5">
        <v>1</v>
      </c>
      <c r="E526" s="5">
        <v>3</v>
      </c>
      <c r="F526" s="5">
        <v>1</v>
      </c>
      <c r="G526" s="5">
        <v>1</v>
      </c>
      <c r="H526" s="5">
        <v>3</v>
      </c>
      <c r="I526" s="5">
        <v>11</v>
      </c>
      <c r="J526" s="5">
        <v>0</v>
      </c>
      <c r="K526" s="5">
        <v>0</v>
      </c>
      <c r="L526" s="5">
        <v>0</v>
      </c>
      <c r="M526" s="5">
        <v>0</v>
      </c>
      <c r="N526" s="5">
        <v>1</v>
      </c>
      <c r="O526" s="5">
        <v>0</v>
      </c>
      <c r="P526" s="5">
        <v>2</v>
      </c>
      <c r="Q526" s="5">
        <v>2</v>
      </c>
      <c r="R526" s="5">
        <v>0</v>
      </c>
      <c r="S526" s="5">
        <v>0</v>
      </c>
      <c r="T526" s="5">
        <v>1</v>
      </c>
      <c r="U526" s="5">
        <v>0</v>
      </c>
      <c r="V526" s="5">
        <v>1</v>
      </c>
      <c r="W526" s="5">
        <v>1</v>
      </c>
      <c r="X526" s="1">
        <f t="shared" si="126"/>
        <v>3.3322045101752038</v>
      </c>
      <c r="Y526" s="1">
        <f t="shared" si="126"/>
        <v>0.69314718055994529</v>
      </c>
      <c r="Z526" s="1">
        <f t="shared" si="126"/>
        <v>1.3862943611198906</v>
      </c>
      <c r="AA526" s="1">
        <f t="shared" si="124"/>
        <v>0.69314718055994529</v>
      </c>
      <c r="AB526" s="1">
        <f t="shared" si="124"/>
        <v>0.69314718055994529</v>
      </c>
      <c r="AC526" s="1">
        <f t="shared" si="124"/>
        <v>1.3862943611198906</v>
      </c>
      <c r="AD526" s="1">
        <f t="shared" si="124"/>
        <v>2.4849066497880004</v>
      </c>
      <c r="AE526" s="1">
        <f t="shared" si="130"/>
        <v>0</v>
      </c>
      <c r="AF526" s="1">
        <f t="shared" si="130"/>
        <v>0</v>
      </c>
      <c r="AG526" s="1">
        <f t="shared" si="130"/>
        <v>0</v>
      </c>
      <c r="AH526" s="1">
        <f t="shared" si="130"/>
        <v>0</v>
      </c>
      <c r="AI526" s="1">
        <f t="shared" si="136"/>
        <v>0.69314718055994529</v>
      </c>
      <c r="AJ526" s="1">
        <f t="shared" si="132"/>
        <v>0</v>
      </c>
      <c r="AK526" s="1">
        <f t="shared" si="132"/>
        <v>1.0986122886681098</v>
      </c>
      <c r="AL526" s="1">
        <f t="shared" si="132"/>
        <v>1.0986122886681098</v>
      </c>
      <c r="AM526" s="1">
        <f t="shared" si="132"/>
        <v>0</v>
      </c>
      <c r="AN526" s="1">
        <f t="shared" si="132"/>
        <v>0</v>
      </c>
      <c r="AO526" s="1">
        <f t="shared" si="134"/>
        <v>0.69314718055994529</v>
      </c>
      <c r="AP526" s="1">
        <f t="shared" si="134"/>
        <v>0</v>
      </c>
      <c r="AQ526" s="1">
        <f t="shared" si="134"/>
        <v>0.69314718055994529</v>
      </c>
      <c r="AR526" s="1">
        <f t="shared" si="134"/>
        <v>0.69314718055994529</v>
      </c>
      <c r="AS526" s="1">
        <f t="shared" si="127"/>
        <v>-0.31056296595027139</v>
      </c>
      <c r="AT526" s="1">
        <f t="shared" si="127"/>
        <v>-0.83132085273209477</v>
      </c>
      <c r="AU526" s="1">
        <f t="shared" si="127"/>
        <v>0.24460214067413955</v>
      </c>
      <c r="AV526" s="1">
        <f t="shared" si="125"/>
        <v>-0.84226408937281971</v>
      </c>
      <c r="AW526" s="1">
        <f t="shared" si="125"/>
        <v>-0.19036728686403157</v>
      </c>
      <c r="AX526" s="1">
        <f t="shared" si="125"/>
        <v>-4.0149830989457763E-2</v>
      </c>
      <c r="AY526" s="1">
        <f t="shared" si="125"/>
        <v>-0.21758313980654601</v>
      </c>
      <c r="AZ526" s="1">
        <f t="shared" si="131"/>
        <v>-0.34552032288269757</v>
      </c>
      <c r="BA526" s="1">
        <f t="shared" si="131"/>
        <v>-0.44108228041665831</v>
      </c>
      <c r="BB526" s="1">
        <f t="shared" si="131"/>
        <v>-0.21503732076197307</v>
      </c>
      <c r="BC526" s="1">
        <f t="shared" si="131"/>
        <v>-0.35611437759536568</v>
      </c>
      <c r="BD526" s="1">
        <f t="shared" si="137"/>
        <v>-0.21611134729571765</v>
      </c>
      <c r="BE526" s="1">
        <f t="shared" si="133"/>
        <v>-0.65979304502442915</v>
      </c>
      <c r="BF526" s="1">
        <f t="shared" si="133"/>
        <v>0.62554081961751817</v>
      </c>
      <c r="BG526" s="1">
        <f t="shared" si="133"/>
        <v>0.22437974549041978</v>
      </c>
      <c r="BH526" s="1">
        <f t="shared" si="133"/>
        <v>-0.90291969880072387</v>
      </c>
      <c r="BI526" s="1">
        <f t="shared" si="133"/>
        <v>-0.51341694708197316</v>
      </c>
      <c r="BJ526" s="1">
        <f t="shared" si="135"/>
        <v>2.6344764738292326E-2</v>
      </c>
      <c r="BK526" s="1">
        <f t="shared" si="135"/>
        <v>-0.69473581116207361</v>
      </c>
      <c r="BL526" s="1">
        <f t="shared" si="135"/>
        <v>0.11413110601541589</v>
      </c>
      <c r="BM526" s="1">
        <f t="shared" si="135"/>
        <v>-0.54133271090620472</v>
      </c>
      <c r="BN526" s="1">
        <f t="shared" si="128"/>
        <v>-0.28968159290986917</v>
      </c>
      <c r="BO526" s="6">
        <f t="shared" si="129"/>
        <v>0.88676302810734942</v>
      </c>
    </row>
    <row r="527" spans="1:67" x14ac:dyDescent="0.2">
      <c r="A527" s="3" t="s">
        <v>538</v>
      </c>
      <c r="B527" s="8">
        <v>25530</v>
      </c>
      <c r="C527" s="5">
        <v>47</v>
      </c>
      <c r="D527" s="5">
        <v>2</v>
      </c>
      <c r="E527" s="5">
        <v>4</v>
      </c>
      <c r="F527" s="5">
        <v>3</v>
      </c>
      <c r="G527" s="5">
        <v>4</v>
      </c>
      <c r="H527" s="5">
        <v>7</v>
      </c>
      <c r="I527" s="5">
        <v>17</v>
      </c>
      <c r="J527" s="5">
        <v>0</v>
      </c>
      <c r="K527" s="5">
        <v>0</v>
      </c>
      <c r="L527" s="5">
        <v>0</v>
      </c>
      <c r="M527" s="5">
        <v>0</v>
      </c>
      <c r="N527" s="5">
        <v>1</v>
      </c>
      <c r="O527" s="5">
        <v>2</v>
      </c>
      <c r="P527" s="5">
        <v>4</v>
      </c>
      <c r="Q527" s="5">
        <v>3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8</v>
      </c>
      <c r="X527" s="1">
        <f t="shared" si="126"/>
        <v>3.8712010109078911</v>
      </c>
      <c r="Y527" s="1">
        <f t="shared" si="126"/>
        <v>1.0986122886681098</v>
      </c>
      <c r="Z527" s="1">
        <f t="shared" si="126"/>
        <v>1.6094379124341003</v>
      </c>
      <c r="AA527" s="1">
        <f t="shared" si="124"/>
        <v>1.3862943611198906</v>
      </c>
      <c r="AB527" s="1">
        <f t="shared" si="124"/>
        <v>1.6094379124341003</v>
      </c>
      <c r="AC527" s="1">
        <f t="shared" si="124"/>
        <v>2.0794415416798357</v>
      </c>
      <c r="AD527" s="1">
        <f t="shared" si="124"/>
        <v>2.8903717578961645</v>
      </c>
      <c r="AE527" s="1">
        <f t="shared" si="130"/>
        <v>0</v>
      </c>
      <c r="AF527" s="1">
        <f t="shared" si="130"/>
        <v>0</v>
      </c>
      <c r="AG527" s="1">
        <f t="shared" si="130"/>
        <v>0</v>
      </c>
      <c r="AH527" s="1">
        <f t="shared" si="130"/>
        <v>0</v>
      </c>
      <c r="AI527" s="1">
        <f t="shared" si="136"/>
        <v>0.69314718055994529</v>
      </c>
      <c r="AJ527" s="1">
        <f t="shared" si="132"/>
        <v>1.0986122886681098</v>
      </c>
      <c r="AK527" s="1">
        <f t="shared" si="132"/>
        <v>1.6094379124341003</v>
      </c>
      <c r="AL527" s="1">
        <f t="shared" si="132"/>
        <v>1.3862943611198906</v>
      </c>
      <c r="AM527" s="1">
        <f t="shared" si="132"/>
        <v>0</v>
      </c>
      <c r="AN527" s="1">
        <f t="shared" si="132"/>
        <v>0</v>
      </c>
      <c r="AO527" s="1">
        <f t="shared" si="134"/>
        <v>0</v>
      </c>
      <c r="AP527" s="1">
        <f t="shared" si="134"/>
        <v>0</v>
      </c>
      <c r="AQ527" s="1">
        <f t="shared" si="134"/>
        <v>0</v>
      </c>
      <c r="AR527" s="1">
        <f t="shared" si="134"/>
        <v>2.1972245773362196</v>
      </c>
      <c r="AS527" s="1">
        <f t="shared" si="127"/>
        <v>0.23158427802138226</v>
      </c>
      <c r="AT527" s="1">
        <f t="shared" si="127"/>
        <v>-0.40649587327223197</v>
      </c>
      <c r="AU527" s="1">
        <f t="shared" si="127"/>
        <v>0.49752887239763499</v>
      </c>
      <c r="AV527" s="1">
        <f t="shared" si="125"/>
        <v>-6.9112230563044622E-2</v>
      </c>
      <c r="AW527" s="1">
        <f t="shared" si="125"/>
        <v>1.4515424229442997</v>
      </c>
      <c r="AX527" s="1">
        <f t="shared" si="125"/>
        <v>0.89359140891969069</v>
      </c>
      <c r="AY527" s="1">
        <f t="shared" si="125"/>
        <v>0.16458783881191624</v>
      </c>
      <c r="AZ527" s="1">
        <f t="shared" si="131"/>
        <v>-0.34552032288269757</v>
      </c>
      <c r="BA527" s="1">
        <f t="shared" si="131"/>
        <v>-0.44108228041665831</v>
      </c>
      <c r="BB527" s="1">
        <f t="shared" si="131"/>
        <v>-0.21503732076197307</v>
      </c>
      <c r="BC527" s="1">
        <f t="shared" si="131"/>
        <v>-0.35611437759536568</v>
      </c>
      <c r="BD527" s="1">
        <f t="shared" si="137"/>
        <v>-0.21611134729571765</v>
      </c>
      <c r="BE527" s="1">
        <f t="shared" si="133"/>
        <v>0.94980581438502953</v>
      </c>
      <c r="BF527" s="1">
        <f t="shared" si="133"/>
        <v>1.3107994724787599</v>
      </c>
      <c r="BG527" s="1">
        <f t="shared" si="133"/>
        <v>0.64871031190258488</v>
      </c>
      <c r="BH527" s="1">
        <f t="shared" si="133"/>
        <v>-0.90291969880072387</v>
      </c>
      <c r="BI527" s="1">
        <f t="shared" si="133"/>
        <v>-0.51341694708197316</v>
      </c>
      <c r="BJ527" s="1">
        <f t="shared" si="135"/>
        <v>-1.010408345508508</v>
      </c>
      <c r="BK527" s="1">
        <f t="shared" si="135"/>
        <v>-0.69473581116207361</v>
      </c>
      <c r="BL527" s="1">
        <f t="shared" si="135"/>
        <v>-1.0709685365941881</v>
      </c>
      <c r="BM527" s="1">
        <f t="shared" si="135"/>
        <v>0.63587610987954091</v>
      </c>
      <c r="BN527" s="1">
        <f t="shared" si="128"/>
        <v>2.5814449419318292E-2</v>
      </c>
      <c r="BO527" s="6">
        <f t="shared" si="129"/>
        <v>1.2022590704365368</v>
      </c>
    </row>
    <row r="528" spans="1:67" x14ac:dyDescent="0.2">
      <c r="A528" s="3" t="s">
        <v>539</v>
      </c>
      <c r="B528" s="8">
        <v>25535</v>
      </c>
      <c r="C528" s="5">
        <v>38</v>
      </c>
      <c r="D528" s="5">
        <v>2</v>
      </c>
      <c r="E528" s="5">
        <v>3</v>
      </c>
      <c r="F528" s="5">
        <v>3</v>
      </c>
      <c r="G528" s="5">
        <v>0</v>
      </c>
      <c r="H528" s="5">
        <v>3</v>
      </c>
      <c r="I528" s="5">
        <v>18</v>
      </c>
      <c r="J528" s="5">
        <v>0</v>
      </c>
      <c r="K528" s="5">
        <v>1</v>
      </c>
      <c r="L528" s="5">
        <v>0</v>
      </c>
      <c r="M528" s="5">
        <v>0</v>
      </c>
      <c r="N528" s="5">
        <v>1</v>
      </c>
      <c r="O528" s="5">
        <v>0</v>
      </c>
      <c r="P528" s="5">
        <v>1</v>
      </c>
      <c r="Q528" s="5">
        <v>3</v>
      </c>
      <c r="R528" s="5">
        <v>0</v>
      </c>
      <c r="S528" s="5">
        <v>1</v>
      </c>
      <c r="T528" s="5">
        <v>1</v>
      </c>
      <c r="U528" s="5">
        <v>0</v>
      </c>
      <c r="V528" s="5">
        <v>1</v>
      </c>
      <c r="W528" s="5">
        <v>3</v>
      </c>
      <c r="X528" s="1">
        <f t="shared" si="126"/>
        <v>3.6635616461296463</v>
      </c>
      <c r="Y528" s="1">
        <f t="shared" si="126"/>
        <v>1.0986122886681098</v>
      </c>
      <c r="Z528" s="1">
        <f t="shared" si="126"/>
        <v>1.3862943611198906</v>
      </c>
      <c r="AA528" s="1">
        <f t="shared" si="124"/>
        <v>1.3862943611198906</v>
      </c>
      <c r="AB528" s="1">
        <f t="shared" si="124"/>
        <v>0</v>
      </c>
      <c r="AC528" s="1">
        <f t="shared" si="124"/>
        <v>1.3862943611198906</v>
      </c>
      <c r="AD528" s="1">
        <f t="shared" si="124"/>
        <v>2.9444389791664403</v>
      </c>
      <c r="AE528" s="1">
        <f t="shared" si="130"/>
        <v>0</v>
      </c>
      <c r="AF528" s="1">
        <f t="shared" si="130"/>
        <v>0.69314718055994529</v>
      </c>
      <c r="AG528" s="1">
        <f t="shared" si="130"/>
        <v>0</v>
      </c>
      <c r="AH528" s="1">
        <f t="shared" si="130"/>
        <v>0</v>
      </c>
      <c r="AI528" s="1">
        <f t="shared" si="136"/>
        <v>0.69314718055994529</v>
      </c>
      <c r="AJ528" s="1">
        <f t="shared" si="132"/>
        <v>0</v>
      </c>
      <c r="AK528" s="1">
        <f t="shared" si="132"/>
        <v>0.69314718055994529</v>
      </c>
      <c r="AL528" s="1">
        <f t="shared" si="132"/>
        <v>1.3862943611198906</v>
      </c>
      <c r="AM528" s="1">
        <f t="shared" si="132"/>
        <v>0</v>
      </c>
      <c r="AN528" s="1">
        <f t="shared" si="132"/>
        <v>0.69314718055994529</v>
      </c>
      <c r="AO528" s="1">
        <f t="shared" si="134"/>
        <v>0.69314718055994529</v>
      </c>
      <c r="AP528" s="1">
        <f t="shared" si="134"/>
        <v>0</v>
      </c>
      <c r="AQ528" s="1">
        <f t="shared" si="134"/>
        <v>0.69314718055994529</v>
      </c>
      <c r="AR528" s="1">
        <f t="shared" si="134"/>
        <v>1.3862943611198906</v>
      </c>
      <c r="AS528" s="1">
        <f t="shared" si="127"/>
        <v>2.2731142237520499E-2</v>
      </c>
      <c r="AT528" s="1">
        <f t="shared" si="127"/>
        <v>-0.40649587327223197</v>
      </c>
      <c r="AU528" s="1">
        <f t="shared" si="127"/>
        <v>0.24460214067413955</v>
      </c>
      <c r="AV528" s="1">
        <f t="shared" si="125"/>
        <v>-6.9112230563044622E-2</v>
      </c>
      <c r="AW528" s="1">
        <f t="shared" si="125"/>
        <v>-1.4324240342457668</v>
      </c>
      <c r="AX528" s="1">
        <f t="shared" si="125"/>
        <v>-4.0149830989457763E-2</v>
      </c>
      <c r="AY528" s="1">
        <f t="shared" si="125"/>
        <v>0.21554887701432074</v>
      </c>
      <c r="AZ528" s="1">
        <f t="shared" si="131"/>
        <v>-0.34552032288269757</v>
      </c>
      <c r="BA528" s="1">
        <f t="shared" si="131"/>
        <v>1.0982808385202272</v>
      </c>
      <c r="BB528" s="1">
        <f t="shared" si="131"/>
        <v>-0.21503732076197307</v>
      </c>
      <c r="BC528" s="1">
        <f t="shared" si="131"/>
        <v>-0.35611437759536568</v>
      </c>
      <c r="BD528" s="1">
        <f t="shared" si="137"/>
        <v>-0.21611134729571765</v>
      </c>
      <c r="BE528" s="1">
        <f t="shared" si="133"/>
        <v>-0.65979304502442915</v>
      </c>
      <c r="BF528" s="1">
        <f t="shared" si="133"/>
        <v>8.162042714378219E-2</v>
      </c>
      <c r="BG528" s="1">
        <f t="shared" si="133"/>
        <v>0.64871031190258488</v>
      </c>
      <c r="BH528" s="1">
        <f t="shared" si="133"/>
        <v>-0.90291969880072387</v>
      </c>
      <c r="BI528" s="1">
        <f t="shared" si="133"/>
        <v>0.7690084337002866</v>
      </c>
      <c r="BJ528" s="1">
        <f t="shared" si="135"/>
        <v>2.6344764738292326E-2</v>
      </c>
      <c r="BK528" s="1">
        <f t="shared" si="135"/>
        <v>-0.69473581116207361</v>
      </c>
      <c r="BL528" s="1">
        <f t="shared" si="135"/>
        <v>0.11413110601541589</v>
      </c>
      <c r="BM528" s="1">
        <f t="shared" si="135"/>
        <v>1.1785832644576903E-3</v>
      </c>
      <c r="BN528" s="1">
        <f t="shared" si="128"/>
        <v>-0.10077415558964065</v>
      </c>
      <c r="BO528" s="6">
        <f t="shared" si="129"/>
        <v>1.0756704654275779</v>
      </c>
    </row>
    <row r="529" spans="1:67" x14ac:dyDescent="0.2">
      <c r="A529" s="3" t="s">
        <v>540</v>
      </c>
      <c r="B529" s="8">
        <v>25572</v>
      </c>
      <c r="C529" s="5">
        <v>84</v>
      </c>
      <c r="D529" s="5">
        <v>9</v>
      </c>
      <c r="E529" s="5">
        <v>5</v>
      </c>
      <c r="F529" s="5">
        <v>5</v>
      </c>
      <c r="G529" s="5">
        <v>4</v>
      </c>
      <c r="H529" s="5">
        <v>4</v>
      </c>
      <c r="I529" s="5">
        <v>34</v>
      </c>
      <c r="J529" s="5">
        <v>0</v>
      </c>
      <c r="K529" s="5">
        <v>1</v>
      </c>
      <c r="L529" s="5">
        <v>0</v>
      </c>
      <c r="M529" s="5">
        <v>0</v>
      </c>
      <c r="N529" s="5">
        <v>3</v>
      </c>
      <c r="O529" s="5">
        <v>0</v>
      </c>
      <c r="P529" s="5">
        <v>6</v>
      </c>
      <c r="Q529" s="5">
        <v>3</v>
      </c>
      <c r="R529" s="5">
        <v>2</v>
      </c>
      <c r="S529" s="5">
        <v>3</v>
      </c>
      <c r="T529" s="5">
        <v>3</v>
      </c>
      <c r="U529" s="5">
        <v>0</v>
      </c>
      <c r="V529" s="5">
        <v>2</v>
      </c>
      <c r="W529" s="5">
        <v>1</v>
      </c>
      <c r="X529" s="1">
        <f t="shared" si="126"/>
        <v>4.4426512564903167</v>
      </c>
      <c r="Y529" s="1">
        <f t="shared" si="126"/>
        <v>2.3025850929940459</v>
      </c>
      <c r="Z529" s="1">
        <f t="shared" si="126"/>
        <v>1.791759469228055</v>
      </c>
      <c r="AA529" s="1">
        <f t="shared" si="124"/>
        <v>1.791759469228055</v>
      </c>
      <c r="AB529" s="1">
        <f t="shared" si="124"/>
        <v>1.6094379124341003</v>
      </c>
      <c r="AC529" s="1">
        <f t="shared" si="124"/>
        <v>1.6094379124341003</v>
      </c>
      <c r="AD529" s="1">
        <f t="shared" si="124"/>
        <v>3.5553480614894135</v>
      </c>
      <c r="AE529" s="1">
        <f t="shared" si="130"/>
        <v>0</v>
      </c>
      <c r="AF529" s="1">
        <f t="shared" si="130"/>
        <v>0.69314718055994529</v>
      </c>
      <c r="AG529" s="1">
        <f t="shared" si="130"/>
        <v>0</v>
      </c>
      <c r="AH529" s="1">
        <f t="shared" si="130"/>
        <v>0</v>
      </c>
      <c r="AI529" s="1">
        <f t="shared" si="136"/>
        <v>1.3862943611198906</v>
      </c>
      <c r="AJ529" s="1">
        <f t="shared" si="132"/>
        <v>0</v>
      </c>
      <c r="AK529" s="1">
        <f t="shared" si="132"/>
        <v>1.9459101490553132</v>
      </c>
      <c r="AL529" s="1">
        <f t="shared" si="132"/>
        <v>1.3862943611198906</v>
      </c>
      <c r="AM529" s="1">
        <f t="shared" si="132"/>
        <v>1.0986122886681098</v>
      </c>
      <c r="AN529" s="1">
        <f t="shared" si="132"/>
        <v>1.3862943611198906</v>
      </c>
      <c r="AO529" s="1">
        <f t="shared" si="134"/>
        <v>1.3862943611198906</v>
      </c>
      <c r="AP529" s="1">
        <f t="shared" si="134"/>
        <v>0</v>
      </c>
      <c r="AQ529" s="1">
        <f t="shared" si="134"/>
        <v>1.0986122886681098</v>
      </c>
      <c r="AR529" s="1">
        <f t="shared" si="134"/>
        <v>0.69314718055994529</v>
      </c>
      <c r="AS529" s="1">
        <f t="shared" si="127"/>
        <v>0.80637497756821563</v>
      </c>
      <c r="AT529" s="1">
        <f t="shared" si="127"/>
        <v>0.85496340309922347</v>
      </c>
      <c r="AU529" s="1">
        <f t="shared" si="127"/>
        <v>0.7041850594621728</v>
      </c>
      <c r="AV529" s="1">
        <f t="shared" si="125"/>
        <v>0.38315261420353169</v>
      </c>
      <c r="AW529" s="1">
        <f t="shared" si="125"/>
        <v>1.4515424229442997</v>
      </c>
      <c r="AX529" s="1">
        <f t="shared" si="125"/>
        <v>0.26044770749225798</v>
      </c>
      <c r="AY529" s="1">
        <f t="shared" si="125"/>
        <v>0.79136099295105178</v>
      </c>
      <c r="AZ529" s="1">
        <f t="shared" si="131"/>
        <v>-0.34552032288269757</v>
      </c>
      <c r="BA529" s="1">
        <f t="shared" si="131"/>
        <v>1.0982808385202272</v>
      </c>
      <c r="BB529" s="1">
        <f t="shared" si="131"/>
        <v>-0.21503732076197307</v>
      </c>
      <c r="BC529" s="1">
        <f t="shared" si="131"/>
        <v>-0.35611437759536568</v>
      </c>
      <c r="BD529" s="1">
        <f t="shared" si="137"/>
        <v>0.67324899281438011</v>
      </c>
      <c r="BE529" s="1">
        <f t="shared" si="133"/>
        <v>-0.65979304502442915</v>
      </c>
      <c r="BF529" s="1">
        <f t="shared" si="133"/>
        <v>1.7621678081006351</v>
      </c>
      <c r="BG529" s="1">
        <f t="shared" si="133"/>
        <v>0.64871031190258488</v>
      </c>
      <c r="BH529" s="1">
        <f t="shared" si="133"/>
        <v>0.48779744157731347</v>
      </c>
      <c r="BI529" s="1">
        <f t="shared" si="133"/>
        <v>2.0514338144825461</v>
      </c>
      <c r="BJ529" s="1">
        <f t="shared" si="135"/>
        <v>1.0630978749850926</v>
      </c>
      <c r="BK529" s="1">
        <f t="shared" si="135"/>
        <v>-0.69473581116207361</v>
      </c>
      <c r="BL529" s="1">
        <f t="shared" si="135"/>
        <v>0.80736995656007859</v>
      </c>
      <c r="BM529" s="1">
        <f t="shared" si="135"/>
        <v>-0.54133271090620472</v>
      </c>
      <c r="BN529" s="1">
        <f t="shared" si="128"/>
        <v>0.52531431563480324</v>
      </c>
      <c r="BO529" s="6">
        <f t="shared" si="129"/>
        <v>1.7017589366520218</v>
      </c>
    </row>
    <row r="530" spans="1:67" x14ac:dyDescent="0.2">
      <c r="A530" s="3" t="s">
        <v>541</v>
      </c>
      <c r="B530" s="8">
        <v>25580</v>
      </c>
      <c r="C530" s="5">
        <v>11</v>
      </c>
      <c r="D530" s="5">
        <v>0</v>
      </c>
      <c r="E530" s="5">
        <v>0</v>
      </c>
      <c r="F530" s="5">
        <v>0</v>
      </c>
      <c r="G530" s="5">
        <v>1</v>
      </c>
      <c r="H530" s="5">
        <v>1</v>
      </c>
      <c r="I530" s="5">
        <v>5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1</v>
      </c>
      <c r="R530" s="5">
        <v>1</v>
      </c>
      <c r="S530" s="5">
        <v>0</v>
      </c>
      <c r="T530" s="5">
        <v>1</v>
      </c>
      <c r="U530" s="5">
        <v>0</v>
      </c>
      <c r="V530" s="5">
        <v>1</v>
      </c>
      <c r="W530" s="5">
        <v>1</v>
      </c>
      <c r="X530" s="1">
        <f t="shared" si="126"/>
        <v>2.4849066497880004</v>
      </c>
      <c r="Y530" s="1">
        <f t="shared" si="126"/>
        <v>0</v>
      </c>
      <c r="Z530" s="1">
        <f t="shared" si="126"/>
        <v>0</v>
      </c>
      <c r="AA530" s="1">
        <f t="shared" si="124"/>
        <v>0</v>
      </c>
      <c r="AB530" s="1">
        <f t="shared" si="124"/>
        <v>0.69314718055994529</v>
      </c>
      <c r="AC530" s="1">
        <f t="shared" si="124"/>
        <v>0.69314718055994529</v>
      </c>
      <c r="AD530" s="1">
        <f t="shared" si="124"/>
        <v>1.791759469228055</v>
      </c>
      <c r="AE530" s="1">
        <f t="shared" si="130"/>
        <v>0</v>
      </c>
      <c r="AF530" s="1">
        <f t="shared" si="130"/>
        <v>0</v>
      </c>
      <c r="AG530" s="1">
        <f t="shared" si="130"/>
        <v>0</v>
      </c>
      <c r="AH530" s="1">
        <f t="shared" si="130"/>
        <v>0</v>
      </c>
      <c r="AI530" s="1">
        <f t="shared" si="136"/>
        <v>0</v>
      </c>
      <c r="AJ530" s="1">
        <f t="shared" si="132"/>
        <v>0</v>
      </c>
      <c r="AK530" s="1">
        <f t="shared" si="132"/>
        <v>0</v>
      </c>
      <c r="AL530" s="1">
        <f t="shared" si="132"/>
        <v>0.69314718055994529</v>
      </c>
      <c r="AM530" s="1">
        <f t="shared" si="132"/>
        <v>0.69314718055994529</v>
      </c>
      <c r="AN530" s="1">
        <f t="shared" si="132"/>
        <v>0</v>
      </c>
      <c r="AO530" s="1">
        <f t="shared" si="134"/>
        <v>0.69314718055994529</v>
      </c>
      <c r="AP530" s="1">
        <f t="shared" si="134"/>
        <v>0</v>
      </c>
      <c r="AQ530" s="1">
        <f t="shared" si="134"/>
        <v>0.69314718055994529</v>
      </c>
      <c r="AR530" s="1">
        <f t="shared" si="134"/>
        <v>0.69314718055994529</v>
      </c>
      <c r="AS530" s="1">
        <f t="shared" si="127"/>
        <v>-1.162813767592894</v>
      </c>
      <c r="AT530" s="1">
        <f t="shared" si="127"/>
        <v>-1.5575639519668798</v>
      </c>
      <c r="AU530" s="1">
        <f t="shared" si="127"/>
        <v>-1.3267222372866634</v>
      </c>
      <c r="AV530" s="1">
        <f t="shared" si="125"/>
        <v>-1.6154159481825947</v>
      </c>
      <c r="AW530" s="1">
        <f t="shared" si="125"/>
        <v>-0.19036728686403157</v>
      </c>
      <c r="AX530" s="1">
        <f t="shared" si="125"/>
        <v>-0.97389107089860638</v>
      </c>
      <c r="AY530" s="1">
        <f t="shared" si="125"/>
        <v>-0.870908742981643</v>
      </c>
      <c r="AZ530" s="1">
        <f t="shared" si="131"/>
        <v>-0.34552032288269757</v>
      </c>
      <c r="BA530" s="1">
        <f t="shared" si="131"/>
        <v>-0.44108228041665831</v>
      </c>
      <c r="BB530" s="1">
        <f t="shared" si="131"/>
        <v>-0.21503732076197307</v>
      </c>
      <c r="BC530" s="1">
        <f t="shared" si="131"/>
        <v>-0.35611437759536568</v>
      </c>
      <c r="BD530" s="1">
        <f t="shared" si="137"/>
        <v>-1.1054716874058155</v>
      </c>
      <c r="BE530" s="1">
        <f t="shared" si="133"/>
        <v>-0.65979304502442915</v>
      </c>
      <c r="BF530" s="1">
        <f t="shared" si="133"/>
        <v>-0.84821762538638401</v>
      </c>
      <c r="BG530" s="1">
        <f t="shared" si="133"/>
        <v>-0.37368059771273615</v>
      </c>
      <c r="BH530" s="1">
        <f t="shared" si="133"/>
        <v>-2.5474876134406872E-2</v>
      </c>
      <c r="BI530" s="1">
        <f t="shared" si="133"/>
        <v>-0.51341694708197316</v>
      </c>
      <c r="BJ530" s="1">
        <f t="shared" si="135"/>
        <v>2.6344764738292326E-2</v>
      </c>
      <c r="BK530" s="1">
        <f t="shared" si="135"/>
        <v>-0.69473581116207361</v>
      </c>
      <c r="BL530" s="1">
        <f t="shared" si="135"/>
        <v>0.11413110601541589</v>
      </c>
      <c r="BM530" s="1">
        <f t="shared" si="135"/>
        <v>-0.54133271090620472</v>
      </c>
      <c r="BN530" s="1">
        <f t="shared" si="128"/>
        <v>-0.65128974940430118</v>
      </c>
      <c r="BO530" s="6">
        <f t="shared" si="129"/>
        <v>0.52515487161291741</v>
      </c>
    </row>
    <row r="531" spans="1:67" x14ac:dyDescent="0.2">
      <c r="A531" s="3" t="s">
        <v>542</v>
      </c>
      <c r="B531" s="8">
        <v>25592</v>
      </c>
      <c r="C531" s="5">
        <v>19</v>
      </c>
      <c r="D531" s="5">
        <v>1</v>
      </c>
      <c r="E531" s="5">
        <v>0</v>
      </c>
      <c r="F531" s="5">
        <v>1</v>
      </c>
      <c r="G531" s="5">
        <v>0</v>
      </c>
      <c r="H531" s="5">
        <v>2</v>
      </c>
      <c r="I531" s="5">
        <v>11</v>
      </c>
      <c r="J531" s="5">
        <v>0</v>
      </c>
      <c r="K531" s="5">
        <v>0</v>
      </c>
      <c r="L531" s="5">
        <v>0</v>
      </c>
      <c r="M531" s="5">
        <v>0</v>
      </c>
      <c r="N531" s="5">
        <v>1</v>
      </c>
      <c r="O531" s="5">
        <v>0</v>
      </c>
      <c r="P531" s="5">
        <v>0</v>
      </c>
      <c r="Q531" s="5">
        <v>1</v>
      </c>
      <c r="R531" s="5">
        <v>0</v>
      </c>
      <c r="S531" s="5">
        <v>0</v>
      </c>
      <c r="T531" s="5">
        <v>2</v>
      </c>
      <c r="U531" s="5">
        <v>0</v>
      </c>
      <c r="V531" s="5">
        <v>0</v>
      </c>
      <c r="W531" s="5">
        <v>0</v>
      </c>
      <c r="X531" s="1">
        <f t="shared" si="126"/>
        <v>2.9957322735539909</v>
      </c>
      <c r="Y531" s="1">
        <f t="shared" si="126"/>
        <v>0.69314718055994529</v>
      </c>
      <c r="Z531" s="1">
        <f t="shared" si="126"/>
        <v>0</v>
      </c>
      <c r="AA531" s="1">
        <f t="shared" si="124"/>
        <v>0.69314718055994529</v>
      </c>
      <c r="AB531" s="1">
        <f t="shared" si="124"/>
        <v>0</v>
      </c>
      <c r="AC531" s="1">
        <f t="shared" si="124"/>
        <v>1.0986122886681098</v>
      </c>
      <c r="AD531" s="1">
        <f t="shared" si="124"/>
        <v>2.4849066497880004</v>
      </c>
      <c r="AE531" s="1">
        <f t="shared" si="130"/>
        <v>0</v>
      </c>
      <c r="AF531" s="1">
        <f t="shared" si="130"/>
        <v>0</v>
      </c>
      <c r="AG531" s="1">
        <f t="shared" si="130"/>
        <v>0</v>
      </c>
      <c r="AH531" s="1">
        <f t="shared" si="130"/>
        <v>0</v>
      </c>
      <c r="AI531" s="1">
        <f t="shared" si="136"/>
        <v>0.69314718055994529</v>
      </c>
      <c r="AJ531" s="1">
        <f t="shared" si="132"/>
        <v>0</v>
      </c>
      <c r="AK531" s="1">
        <f t="shared" si="132"/>
        <v>0</v>
      </c>
      <c r="AL531" s="1">
        <f t="shared" si="132"/>
        <v>0.69314718055994529</v>
      </c>
      <c r="AM531" s="1">
        <f t="shared" si="132"/>
        <v>0</v>
      </c>
      <c r="AN531" s="1">
        <f t="shared" si="132"/>
        <v>0</v>
      </c>
      <c r="AO531" s="1">
        <f t="shared" si="134"/>
        <v>1.0986122886681098</v>
      </c>
      <c r="AP531" s="1">
        <f t="shared" si="134"/>
        <v>0</v>
      </c>
      <c r="AQ531" s="1">
        <f t="shared" si="134"/>
        <v>0</v>
      </c>
      <c r="AR531" s="1">
        <f t="shared" si="134"/>
        <v>0</v>
      </c>
      <c r="AS531" s="1">
        <f t="shared" si="127"/>
        <v>-0.64900207549773348</v>
      </c>
      <c r="AT531" s="1">
        <f t="shared" si="127"/>
        <v>-0.83132085273209477</v>
      </c>
      <c r="AU531" s="1">
        <f t="shared" si="127"/>
        <v>-1.3267222372866634</v>
      </c>
      <c r="AV531" s="1">
        <f t="shared" si="125"/>
        <v>-0.84226408937281971</v>
      </c>
      <c r="AW531" s="1">
        <f t="shared" si="125"/>
        <v>-1.4324240342457668</v>
      </c>
      <c r="AX531" s="1">
        <f t="shared" si="125"/>
        <v>-0.42768746017487758</v>
      </c>
      <c r="AY531" s="1">
        <f t="shared" si="125"/>
        <v>-0.21758313980654601</v>
      </c>
      <c r="AZ531" s="1">
        <f t="shared" si="131"/>
        <v>-0.34552032288269757</v>
      </c>
      <c r="BA531" s="1">
        <f t="shared" si="131"/>
        <v>-0.44108228041665831</v>
      </c>
      <c r="BB531" s="1">
        <f t="shared" si="131"/>
        <v>-0.21503732076197307</v>
      </c>
      <c r="BC531" s="1">
        <f t="shared" si="131"/>
        <v>-0.35611437759536568</v>
      </c>
      <c r="BD531" s="1">
        <f t="shared" si="137"/>
        <v>-0.21611134729571765</v>
      </c>
      <c r="BE531" s="1">
        <f t="shared" si="133"/>
        <v>-0.65979304502442915</v>
      </c>
      <c r="BF531" s="1">
        <f t="shared" si="133"/>
        <v>-0.84821762538638401</v>
      </c>
      <c r="BG531" s="1">
        <f t="shared" si="133"/>
        <v>-0.37368059771273615</v>
      </c>
      <c r="BH531" s="1">
        <f t="shared" si="133"/>
        <v>-0.90291969880072387</v>
      </c>
      <c r="BI531" s="1">
        <f t="shared" si="133"/>
        <v>-0.51341694708197316</v>
      </c>
      <c r="BJ531" s="1">
        <f t="shared" si="135"/>
        <v>0.63280645673869729</v>
      </c>
      <c r="BK531" s="1">
        <f t="shared" si="135"/>
        <v>-0.69473581116207361</v>
      </c>
      <c r="BL531" s="1">
        <f t="shared" si="135"/>
        <v>-1.0709685365941881</v>
      </c>
      <c r="BM531" s="1">
        <f t="shared" si="135"/>
        <v>-1.0838440050768672</v>
      </c>
      <c r="BN531" s="1">
        <f t="shared" si="128"/>
        <v>-0.61026854038902834</v>
      </c>
      <c r="BO531" s="6">
        <f t="shared" si="129"/>
        <v>0.56617608062819025</v>
      </c>
    </row>
    <row r="532" spans="1:67" x14ac:dyDescent="0.2">
      <c r="A532" s="3" t="s">
        <v>543</v>
      </c>
      <c r="B532" s="8">
        <v>25594</v>
      </c>
      <c r="C532" s="5">
        <v>20</v>
      </c>
      <c r="D532" s="5">
        <v>3</v>
      </c>
      <c r="E532" s="5">
        <v>0</v>
      </c>
      <c r="F532" s="5">
        <v>1</v>
      </c>
      <c r="G532" s="5">
        <v>1</v>
      </c>
      <c r="H532" s="5">
        <v>3</v>
      </c>
      <c r="I532" s="5">
        <v>9</v>
      </c>
      <c r="J532" s="5">
        <v>0</v>
      </c>
      <c r="K532" s="5">
        <v>0</v>
      </c>
      <c r="L532" s="5">
        <v>0</v>
      </c>
      <c r="M532" s="5">
        <v>0</v>
      </c>
      <c r="N532" s="5">
        <v>1</v>
      </c>
      <c r="O532" s="5">
        <v>0</v>
      </c>
      <c r="P532" s="5">
        <v>0</v>
      </c>
      <c r="Q532" s="5">
        <v>2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1">
        <f t="shared" si="126"/>
        <v>3.044522437723423</v>
      </c>
      <c r="Y532" s="1">
        <f t="shared" si="126"/>
        <v>1.3862943611198906</v>
      </c>
      <c r="Z532" s="1">
        <f t="shared" si="126"/>
        <v>0</v>
      </c>
      <c r="AA532" s="1">
        <f t="shared" si="124"/>
        <v>0.69314718055994529</v>
      </c>
      <c r="AB532" s="1">
        <f t="shared" si="124"/>
        <v>0.69314718055994529</v>
      </c>
      <c r="AC532" s="1">
        <f t="shared" si="124"/>
        <v>1.3862943611198906</v>
      </c>
      <c r="AD532" s="1">
        <f t="shared" si="124"/>
        <v>2.3025850929940459</v>
      </c>
      <c r="AE532" s="1">
        <f t="shared" si="130"/>
        <v>0</v>
      </c>
      <c r="AF532" s="1">
        <f t="shared" si="130"/>
        <v>0</v>
      </c>
      <c r="AG532" s="1">
        <f t="shared" si="130"/>
        <v>0</v>
      </c>
      <c r="AH532" s="1">
        <f t="shared" si="130"/>
        <v>0</v>
      </c>
      <c r="AI532" s="1">
        <f t="shared" si="136"/>
        <v>0.69314718055994529</v>
      </c>
      <c r="AJ532" s="1">
        <f t="shared" si="132"/>
        <v>0</v>
      </c>
      <c r="AK532" s="1">
        <f t="shared" si="132"/>
        <v>0</v>
      </c>
      <c r="AL532" s="1">
        <f t="shared" si="132"/>
        <v>1.0986122886681098</v>
      </c>
      <c r="AM532" s="1">
        <f t="shared" si="132"/>
        <v>0</v>
      </c>
      <c r="AN532" s="1">
        <f t="shared" si="132"/>
        <v>0</v>
      </c>
      <c r="AO532" s="1">
        <f t="shared" si="134"/>
        <v>0</v>
      </c>
      <c r="AP532" s="1">
        <f t="shared" si="134"/>
        <v>0</v>
      </c>
      <c r="AQ532" s="1">
        <f t="shared" si="134"/>
        <v>0</v>
      </c>
      <c r="AR532" s="1">
        <f t="shared" si="134"/>
        <v>0</v>
      </c>
      <c r="AS532" s="1">
        <f t="shared" si="127"/>
        <v>-0.59992670487579947</v>
      </c>
      <c r="AT532" s="1">
        <f t="shared" si="127"/>
        <v>-0.10507775349730976</v>
      </c>
      <c r="AU532" s="1">
        <f t="shared" si="127"/>
        <v>-1.3267222372866634</v>
      </c>
      <c r="AV532" s="1">
        <f t="shared" si="125"/>
        <v>-0.84226408937281971</v>
      </c>
      <c r="AW532" s="1">
        <f t="shared" si="125"/>
        <v>-0.19036728686403157</v>
      </c>
      <c r="AX532" s="1">
        <f t="shared" si="125"/>
        <v>-4.0149830989457763E-2</v>
      </c>
      <c r="AY532" s="1">
        <f t="shared" si="125"/>
        <v>-0.38943025165371242</v>
      </c>
      <c r="AZ532" s="1">
        <f t="shared" si="131"/>
        <v>-0.34552032288269757</v>
      </c>
      <c r="BA532" s="1">
        <f t="shared" si="131"/>
        <v>-0.44108228041665831</v>
      </c>
      <c r="BB532" s="1">
        <f t="shared" si="131"/>
        <v>-0.21503732076197307</v>
      </c>
      <c r="BC532" s="1">
        <f t="shared" si="131"/>
        <v>-0.35611437759536568</v>
      </c>
      <c r="BD532" s="1">
        <f t="shared" si="137"/>
        <v>-0.21611134729571765</v>
      </c>
      <c r="BE532" s="1">
        <f t="shared" si="133"/>
        <v>-0.65979304502442915</v>
      </c>
      <c r="BF532" s="1">
        <f t="shared" si="133"/>
        <v>-0.84821762538638401</v>
      </c>
      <c r="BG532" s="1">
        <f t="shared" si="133"/>
        <v>0.22437974549041978</v>
      </c>
      <c r="BH532" s="1">
        <f t="shared" si="133"/>
        <v>-0.90291969880072387</v>
      </c>
      <c r="BI532" s="1">
        <f t="shared" si="133"/>
        <v>-0.51341694708197316</v>
      </c>
      <c r="BJ532" s="1">
        <f t="shared" si="135"/>
        <v>-1.010408345508508</v>
      </c>
      <c r="BK532" s="1">
        <f t="shared" si="135"/>
        <v>-0.69473581116207361</v>
      </c>
      <c r="BL532" s="1">
        <f t="shared" si="135"/>
        <v>-1.0709685365941881</v>
      </c>
      <c r="BM532" s="1">
        <f t="shared" si="135"/>
        <v>-1.0838440050768672</v>
      </c>
      <c r="BN532" s="1">
        <f t="shared" si="128"/>
        <v>-0.55370133679223488</v>
      </c>
      <c r="BO532" s="6">
        <f t="shared" si="129"/>
        <v>0.62274328422498371</v>
      </c>
    </row>
    <row r="533" spans="1:67" x14ac:dyDescent="0.2">
      <c r="A533" s="3" t="s">
        <v>544</v>
      </c>
      <c r="B533" s="8">
        <v>25596</v>
      </c>
      <c r="C533" s="5">
        <v>21</v>
      </c>
      <c r="D533" s="5">
        <v>1</v>
      </c>
      <c r="E533" s="5">
        <v>1</v>
      </c>
      <c r="F533" s="5">
        <v>2</v>
      </c>
      <c r="G533" s="5">
        <v>1</v>
      </c>
      <c r="H533" s="5">
        <v>5</v>
      </c>
      <c r="I533" s="5">
        <v>6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2</v>
      </c>
      <c r="R533" s="5">
        <v>0</v>
      </c>
      <c r="S533" s="5">
        <v>0</v>
      </c>
      <c r="T533" s="5">
        <v>1</v>
      </c>
      <c r="U533" s="5">
        <v>0</v>
      </c>
      <c r="V533" s="5">
        <v>2</v>
      </c>
      <c r="W533" s="5">
        <v>3</v>
      </c>
      <c r="X533" s="1">
        <f t="shared" si="126"/>
        <v>3.0910424533583161</v>
      </c>
      <c r="Y533" s="1">
        <f t="shared" si="126"/>
        <v>0.69314718055994529</v>
      </c>
      <c r="Z533" s="1">
        <f t="shared" si="126"/>
        <v>0.69314718055994529</v>
      </c>
      <c r="AA533" s="1">
        <f t="shared" si="124"/>
        <v>1.0986122886681098</v>
      </c>
      <c r="AB533" s="1">
        <f t="shared" si="124"/>
        <v>0.69314718055994529</v>
      </c>
      <c r="AC533" s="1">
        <f t="shared" si="124"/>
        <v>1.791759469228055</v>
      </c>
      <c r="AD533" s="1">
        <f t="shared" si="124"/>
        <v>1.9459101490553132</v>
      </c>
      <c r="AE533" s="1">
        <f t="shared" si="130"/>
        <v>0</v>
      </c>
      <c r="AF533" s="1">
        <f t="shared" si="130"/>
        <v>0</v>
      </c>
      <c r="AG533" s="1">
        <f t="shared" si="130"/>
        <v>0</v>
      </c>
      <c r="AH533" s="1">
        <f t="shared" si="130"/>
        <v>0</v>
      </c>
      <c r="AI533" s="1">
        <f t="shared" si="136"/>
        <v>0</v>
      </c>
      <c r="AJ533" s="1">
        <f t="shared" si="132"/>
        <v>0</v>
      </c>
      <c r="AK533" s="1">
        <f t="shared" si="132"/>
        <v>0</v>
      </c>
      <c r="AL533" s="1">
        <f t="shared" si="132"/>
        <v>1.0986122886681098</v>
      </c>
      <c r="AM533" s="1">
        <f t="shared" si="132"/>
        <v>0</v>
      </c>
      <c r="AN533" s="1">
        <f t="shared" si="132"/>
        <v>0</v>
      </c>
      <c r="AO533" s="1">
        <f t="shared" si="134"/>
        <v>0.69314718055994529</v>
      </c>
      <c r="AP533" s="1">
        <f t="shared" si="134"/>
        <v>0</v>
      </c>
      <c r="AQ533" s="1">
        <f t="shared" si="134"/>
        <v>1.0986122886681098</v>
      </c>
      <c r="AR533" s="1">
        <f t="shared" si="134"/>
        <v>1.3862943611198906</v>
      </c>
      <c r="AS533" s="1">
        <f t="shared" si="127"/>
        <v>-0.55313475310674032</v>
      </c>
      <c r="AT533" s="1">
        <f t="shared" si="127"/>
        <v>-0.83132085273209477</v>
      </c>
      <c r="AU533" s="1">
        <f t="shared" si="127"/>
        <v>-0.54106004830626186</v>
      </c>
      <c r="AV533" s="1">
        <f t="shared" si="125"/>
        <v>-0.38999924460624324</v>
      </c>
      <c r="AW533" s="1">
        <f t="shared" si="125"/>
        <v>-0.19036728686403157</v>
      </c>
      <c r="AX533" s="1">
        <f t="shared" si="125"/>
        <v>0.5060537797342709</v>
      </c>
      <c r="AY533" s="1">
        <f t="shared" si="125"/>
        <v>-0.72561408017043794</v>
      </c>
      <c r="AZ533" s="1">
        <f t="shared" si="131"/>
        <v>-0.34552032288269757</v>
      </c>
      <c r="BA533" s="1">
        <f t="shared" si="131"/>
        <v>-0.44108228041665831</v>
      </c>
      <c r="BB533" s="1">
        <f t="shared" si="131"/>
        <v>-0.21503732076197307</v>
      </c>
      <c r="BC533" s="1">
        <f t="shared" si="131"/>
        <v>-0.35611437759536568</v>
      </c>
      <c r="BD533" s="1">
        <f t="shared" si="137"/>
        <v>-1.1054716874058155</v>
      </c>
      <c r="BE533" s="1">
        <f t="shared" si="133"/>
        <v>-0.65979304502442915</v>
      </c>
      <c r="BF533" s="1">
        <f t="shared" si="133"/>
        <v>-0.84821762538638401</v>
      </c>
      <c r="BG533" s="1">
        <f t="shared" si="133"/>
        <v>0.22437974549041978</v>
      </c>
      <c r="BH533" s="1">
        <f t="shared" si="133"/>
        <v>-0.90291969880072387</v>
      </c>
      <c r="BI533" s="1">
        <f t="shared" si="133"/>
        <v>-0.51341694708197316</v>
      </c>
      <c r="BJ533" s="1">
        <f t="shared" si="135"/>
        <v>2.6344764738292326E-2</v>
      </c>
      <c r="BK533" s="1">
        <f t="shared" si="135"/>
        <v>-0.69473581116207361</v>
      </c>
      <c r="BL533" s="1">
        <f t="shared" si="135"/>
        <v>0.80736995656007859</v>
      </c>
      <c r="BM533" s="1">
        <f t="shared" si="135"/>
        <v>1.1785832644576903E-3</v>
      </c>
      <c r="BN533" s="1">
        <f t="shared" si="128"/>
        <v>-0.36897516916744688</v>
      </c>
      <c r="BO533" s="6">
        <f t="shared" si="129"/>
        <v>0.8074694518497717</v>
      </c>
    </row>
    <row r="534" spans="1:67" x14ac:dyDescent="0.2">
      <c r="A534" s="3" t="s">
        <v>545</v>
      </c>
      <c r="B534" s="8">
        <v>25599</v>
      </c>
      <c r="C534" s="5">
        <v>50</v>
      </c>
      <c r="D534" s="5">
        <v>3</v>
      </c>
      <c r="E534" s="5">
        <v>2</v>
      </c>
      <c r="F534" s="5">
        <v>4</v>
      </c>
      <c r="G534" s="5">
        <v>1</v>
      </c>
      <c r="H534" s="5">
        <v>5</v>
      </c>
      <c r="I534" s="5">
        <v>21</v>
      </c>
      <c r="J534" s="5">
        <v>0</v>
      </c>
      <c r="K534" s="5">
        <v>0</v>
      </c>
      <c r="L534" s="5">
        <v>0</v>
      </c>
      <c r="M534" s="5">
        <v>0</v>
      </c>
      <c r="N534" s="5">
        <v>3</v>
      </c>
      <c r="O534" s="5">
        <v>0</v>
      </c>
      <c r="P534" s="5">
        <v>4</v>
      </c>
      <c r="Q534" s="5">
        <v>3</v>
      </c>
      <c r="R534" s="5">
        <v>1</v>
      </c>
      <c r="S534" s="5">
        <v>0</v>
      </c>
      <c r="T534" s="5">
        <v>3</v>
      </c>
      <c r="U534" s="5">
        <v>0</v>
      </c>
      <c r="V534" s="5">
        <v>0</v>
      </c>
      <c r="W534" s="5">
        <v>3</v>
      </c>
      <c r="X534" s="1">
        <f t="shared" si="126"/>
        <v>3.9318256327243257</v>
      </c>
      <c r="Y534" s="1">
        <f t="shared" si="126"/>
        <v>1.3862943611198906</v>
      </c>
      <c r="Z534" s="1">
        <f t="shared" si="126"/>
        <v>1.0986122886681098</v>
      </c>
      <c r="AA534" s="1">
        <f t="shared" si="124"/>
        <v>1.6094379124341003</v>
      </c>
      <c r="AB534" s="1">
        <f t="shared" si="124"/>
        <v>0.69314718055994529</v>
      </c>
      <c r="AC534" s="1">
        <f t="shared" si="124"/>
        <v>1.791759469228055</v>
      </c>
      <c r="AD534" s="1">
        <f t="shared" si="124"/>
        <v>3.0910424533583161</v>
      </c>
      <c r="AE534" s="1">
        <f t="shared" si="130"/>
        <v>0</v>
      </c>
      <c r="AF534" s="1">
        <f t="shared" si="130"/>
        <v>0</v>
      </c>
      <c r="AG534" s="1">
        <f t="shared" si="130"/>
        <v>0</v>
      </c>
      <c r="AH534" s="1">
        <f t="shared" si="130"/>
        <v>0</v>
      </c>
      <c r="AI534" s="1">
        <f t="shared" si="136"/>
        <v>1.3862943611198906</v>
      </c>
      <c r="AJ534" s="1">
        <f t="shared" si="132"/>
        <v>0</v>
      </c>
      <c r="AK534" s="1">
        <f t="shared" si="132"/>
        <v>1.6094379124341003</v>
      </c>
      <c r="AL534" s="1">
        <f t="shared" si="132"/>
        <v>1.3862943611198906</v>
      </c>
      <c r="AM534" s="1">
        <f t="shared" si="132"/>
        <v>0.69314718055994529</v>
      </c>
      <c r="AN534" s="1">
        <f t="shared" si="132"/>
        <v>0</v>
      </c>
      <c r="AO534" s="1">
        <f t="shared" si="134"/>
        <v>1.3862943611198906</v>
      </c>
      <c r="AP534" s="1">
        <f t="shared" si="134"/>
        <v>0</v>
      </c>
      <c r="AQ534" s="1">
        <f t="shared" si="134"/>
        <v>0</v>
      </c>
      <c r="AR534" s="1">
        <f t="shared" si="134"/>
        <v>1.3862943611198906</v>
      </c>
      <c r="AS534" s="1">
        <f t="shared" si="127"/>
        <v>0.29256328547305449</v>
      </c>
      <c r="AT534" s="1">
        <f t="shared" si="127"/>
        <v>-0.10507775349730976</v>
      </c>
      <c r="AU534" s="1">
        <f t="shared" si="127"/>
        <v>-8.1477129518228525E-2</v>
      </c>
      <c r="AV534" s="1">
        <f t="shared" si="125"/>
        <v>0.17978707440220917</v>
      </c>
      <c r="AW534" s="1">
        <f t="shared" si="125"/>
        <v>-0.19036728686403157</v>
      </c>
      <c r="AX534" s="1">
        <f t="shared" si="125"/>
        <v>0.5060537797342709</v>
      </c>
      <c r="AY534" s="1">
        <f t="shared" si="125"/>
        <v>0.353729924114012</v>
      </c>
      <c r="AZ534" s="1">
        <f t="shared" si="131"/>
        <v>-0.34552032288269757</v>
      </c>
      <c r="BA534" s="1">
        <f t="shared" si="131"/>
        <v>-0.44108228041665831</v>
      </c>
      <c r="BB534" s="1">
        <f t="shared" si="131"/>
        <v>-0.21503732076197307</v>
      </c>
      <c r="BC534" s="1">
        <f t="shared" si="131"/>
        <v>-0.35611437759536568</v>
      </c>
      <c r="BD534" s="1">
        <f t="shared" si="137"/>
        <v>0.67324899281438011</v>
      </c>
      <c r="BE534" s="1">
        <f t="shared" si="133"/>
        <v>-0.65979304502442915</v>
      </c>
      <c r="BF534" s="1">
        <f t="shared" si="133"/>
        <v>1.3107994724787599</v>
      </c>
      <c r="BG534" s="1">
        <f t="shared" si="133"/>
        <v>0.64871031190258488</v>
      </c>
      <c r="BH534" s="1">
        <f t="shared" si="133"/>
        <v>-2.5474876134406872E-2</v>
      </c>
      <c r="BI534" s="1">
        <f t="shared" si="133"/>
        <v>-0.51341694708197316</v>
      </c>
      <c r="BJ534" s="1">
        <f t="shared" si="135"/>
        <v>1.0630978749850926</v>
      </c>
      <c r="BK534" s="1">
        <f t="shared" si="135"/>
        <v>-0.69473581116207361</v>
      </c>
      <c r="BL534" s="1">
        <f t="shared" si="135"/>
        <v>-1.0709685365941881</v>
      </c>
      <c r="BM534" s="1">
        <f t="shared" si="135"/>
        <v>1.1785832644576903E-3</v>
      </c>
      <c r="BN534" s="1">
        <f t="shared" si="128"/>
        <v>1.5719219601689833E-2</v>
      </c>
      <c r="BO534" s="6">
        <f t="shared" si="129"/>
        <v>1.1921638406189083</v>
      </c>
    </row>
    <row r="535" spans="1:67" x14ac:dyDescent="0.2">
      <c r="A535" s="3" t="s">
        <v>546</v>
      </c>
      <c r="B535" s="8">
        <v>25612</v>
      </c>
      <c r="C535" s="5">
        <v>67</v>
      </c>
      <c r="D535" s="5">
        <v>6</v>
      </c>
      <c r="E535" s="5">
        <v>2</v>
      </c>
      <c r="F535" s="5">
        <v>6</v>
      </c>
      <c r="G535" s="5">
        <v>2</v>
      </c>
      <c r="H535" s="5">
        <v>5</v>
      </c>
      <c r="I535" s="5">
        <v>26</v>
      </c>
      <c r="J535" s="5">
        <v>0</v>
      </c>
      <c r="K535" s="5">
        <v>0</v>
      </c>
      <c r="L535" s="5">
        <v>0</v>
      </c>
      <c r="M535" s="5">
        <v>0</v>
      </c>
      <c r="N535" s="5">
        <v>1</v>
      </c>
      <c r="O535" s="5">
        <v>1</v>
      </c>
      <c r="P535" s="5">
        <v>0</v>
      </c>
      <c r="Q535" s="5">
        <v>13</v>
      </c>
      <c r="R535" s="5">
        <v>2</v>
      </c>
      <c r="S535" s="5">
        <v>2</v>
      </c>
      <c r="T535" s="5">
        <v>1</v>
      </c>
      <c r="U535" s="5">
        <v>0</v>
      </c>
      <c r="V535" s="5">
        <v>0</v>
      </c>
      <c r="W535" s="5">
        <v>0</v>
      </c>
      <c r="X535" s="1">
        <f t="shared" si="126"/>
        <v>4.219507705176107</v>
      </c>
      <c r="Y535" s="1">
        <f t="shared" si="126"/>
        <v>1.9459101490553132</v>
      </c>
      <c r="Z535" s="1">
        <f t="shared" si="126"/>
        <v>1.0986122886681098</v>
      </c>
      <c r="AA535" s="1">
        <f t="shared" si="124"/>
        <v>1.9459101490553132</v>
      </c>
      <c r="AB535" s="1">
        <f t="shared" si="124"/>
        <v>1.0986122886681098</v>
      </c>
      <c r="AC535" s="1">
        <f t="shared" si="124"/>
        <v>1.791759469228055</v>
      </c>
      <c r="AD535" s="1">
        <f t="shared" si="124"/>
        <v>3.2958368660043291</v>
      </c>
      <c r="AE535" s="1">
        <f t="shared" si="130"/>
        <v>0</v>
      </c>
      <c r="AF535" s="1">
        <f t="shared" si="130"/>
        <v>0</v>
      </c>
      <c r="AG535" s="1">
        <f t="shared" si="130"/>
        <v>0</v>
      </c>
      <c r="AH535" s="1">
        <f t="shared" si="130"/>
        <v>0</v>
      </c>
      <c r="AI535" s="1">
        <f t="shared" si="136"/>
        <v>0.69314718055994529</v>
      </c>
      <c r="AJ535" s="1">
        <f t="shared" si="132"/>
        <v>0.69314718055994529</v>
      </c>
      <c r="AK535" s="1">
        <f t="shared" si="132"/>
        <v>0</v>
      </c>
      <c r="AL535" s="1">
        <f t="shared" si="132"/>
        <v>2.6390573296152584</v>
      </c>
      <c r="AM535" s="1">
        <f t="shared" si="132"/>
        <v>1.0986122886681098</v>
      </c>
      <c r="AN535" s="1">
        <f t="shared" si="132"/>
        <v>1.0986122886681098</v>
      </c>
      <c r="AO535" s="1">
        <f t="shared" si="134"/>
        <v>0.69314718055994529</v>
      </c>
      <c r="AP535" s="1">
        <f t="shared" si="134"/>
        <v>0</v>
      </c>
      <c r="AQ535" s="1">
        <f t="shared" si="134"/>
        <v>0</v>
      </c>
      <c r="AR535" s="1">
        <f t="shared" si="134"/>
        <v>0</v>
      </c>
      <c r="AS535" s="1">
        <f t="shared" si="127"/>
        <v>0.58192702439858301</v>
      </c>
      <c r="AT535" s="1">
        <f t="shared" si="127"/>
        <v>0.48125818728026287</v>
      </c>
      <c r="AU535" s="1">
        <f t="shared" si="127"/>
        <v>-8.1477129518228525E-2</v>
      </c>
      <c r="AV535" s="1">
        <f t="shared" si="125"/>
        <v>0.55509572814501307</v>
      </c>
      <c r="AW535" s="1">
        <f t="shared" si="125"/>
        <v>0.53618933412197389</v>
      </c>
      <c r="AX535" s="1">
        <f t="shared" si="125"/>
        <v>0.5060537797342709</v>
      </c>
      <c r="AY535" s="1">
        <f t="shared" si="125"/>
        <v>0.54675881743037891</v>
      </c>
      <c r="AZ535" s="1">
        <f t="shared" si="131"/>
        <v>-0.34552032288269757</v>
      </c>
      <c r="BA535" s="1">
        <f t="shared" si="131"/>
        <v>-0.44108228041665831</v>
      </c>
      <c r="BB535" s="1">
        <f t="shared" si="131"/>
        <v>-0.21503732076197307</v>
      </c>
      <c r="BC535" s="1">
        <f t="shared" si="131"/>
        <v>-0.35611437759536568</v>
      </c>
      <c r="BD535" s="1">
        <f t="shared" si="137"/>
        <v>-0.21611134729571765</v>
      </c>
      <c r="BE535" s="1">
        <f t="shared" si="133"/>
        <v>0.35575076669167954</v>
      </c>
      <c r="BF535" s="1">
        <f t="shared" si="133"/>
        <v>-0.84821762538638401</v>
      </c>
      <c r="BG535" s="1">
        <f t="shared" si="133"/>
        <v>2.4965335546627863</v>
      </c>
      <c r="BH535" s="1">
        <f t="shared" si="133"/>
        <v>0.48779744157731347</v>
      </c>
      <c r="BI535" s="1">
        <f t="shared" si="133"/>
        <v>1.5191791914309583</v>
      </c>
      <c r="BJ535" s="1">
        <f t="shared" si="135"/>
        <v>2.6344764738292326E-2</v>
      </c>
      <c r="BK535" s="1">
        <f t="shared" si="135"/>
        <v>-0.69473581116207361</v>
      </c>
      <c r="BL535" s="1">
        <f t="shared" si="135"/>
        <v>-1.0709685365941881</v>
      </c>
      <c r="BM535" s="1">
        <f t="shared" si="135"/>
        <v>-1.0838440050768672</v>
      </c>
      <c r="BN535" s="1">
        <f t="shared" si="128"/>
        <v>0.13046570635815999</v>
      </c>
      <c r="BO535" s="6">
        <f t="shared" si="129"/>
        <v>1.3069103273753786</v>
      </c>
    </row>
    <row r="536" spans="1:67" x14ac:dyDescent="0.2">
      <c r="A536" s="3" t="s">
        <v>547</v>
      </c>
      <c r="B536" s="8">
        <v>25645</v>
      </c>
      <c r="C536" s="5">
        <v>44</v>
      </c>
      <c r="D536" s="5">
        <v>2</v>
      </c>
      <c r="E536" s="5">
        <v>2</v>
      </c>
      <c r="F536" s="5">
        <v>6</v>
      </c>
      <c r="G536" s="5">
        <v>2</v>
      </c>
      <c r="H536" s="5">
        <v>1</v>
      </c>
      <c r="I536" s="5">
        <v>17</v>
      </c>
      <c r="J536" s="5">
        <v>0</v>
      </c>
      <c r="K536" s="5">
        <v>1</v>
      </c>
      <c r="L536" s="5">
        <v>0</v>
      </c>
      <c r="M536" s="5">
        <v>0</v>
      </c>
      <c r="N536" s="5">
        <v>3</v>
      </c>
      <c r="O536" s="5">
        <v>0</v>
      </c>
      <c r="P536" s="5">
        <v>1</v>
      </c>
      <c r="Q536" s="5">
        <v>3</v>
      </c>
      <c r="R536" s="5">
        <v>1</v>
      </c>
      <c r="S536" s="5">
        <v>0</v>
      </c>
      <c r="T536" s="5">
        <v>5</v>
      </c>
      <c r="U536" s="5">
        <v>0</v>
      </c>
      <c r="V536" s="5">
        <v>0</v>
      </c>
      <c r="W536" s="5">
        <v>0</v>
      </c>
      <c r="X536" s="1">
        <f t="shared" si="126"/>
        <v>3.8066624897703196</v>
      </c>
      <c r="Y536" s="1">
        <f t="shared" si="126"/>
        <v>1.0986122886681098</v>
      </c>
      <c r="Z536" s="1">
        <f t="shared" si="126"/>
        <v>1.0986122886681098</v>
      </c>
      <c r="AA536" s="1">
        <f t="shared" si="124"/>
        <v>1.9459101490553132</v>
      </c>
      <c r="AB536" s="1">
        <f t="shared" si="124"/>
        <v>1.0986122886681098</v>
      </c>
      <c r="AC536" s="1">
        <f t="shared" si="124"/>
        <v>0.69314718055994529</v>
      </c>
      <c r="AD536" s="1">
        <f t="shared" si="124"/>
        <v>2.8903717578961645</v>
      </c>
      <c r="AE536" s="1">
        <f t="shared" si="130"/>
        <v>0</v>
      </c>
      <c r="AF536" s="1">
        <f t="shared" si="130"/>
        <v>0.69314718055994529</v>
      </c>
      <c r="AG536" s="1">
        <f t="shared" si="130"/>
        <v>0</v>
      </c>
      <c r="AH536" s="1">
        <f t="shared" si="130"/>
        <v>0</v>
      </c>
      <c r="AI536" s="1">
        <f t="shared" si="136"/>
        <v>1.3862943611198906</v>
      </c>
      <c r="AJ536" s="1">
        <f t="shared" si="132"/>
        <v>0</v>
      </c>
      <c r="AK536" s="1">
        <f t="shared" si="132"/>
        <v>0.69314718055994529</v>
      </c>
      <c r="AL536" s="1">
        <f t="shared" si="132"/>
        <v>1.3862943611198906</v>
      </c>
      <c r="AM536" s="1">
        <f t="shared" si="132"/>
        <v>0.69314718055994529</v>
      </c>
      <c r="AN536" s="1">
        <f t="shared" si="132"/>
        <v>0</v>
      </c>
      <c r="AO536" s="1">
        <f t="shared" si="134"/>
        <v>1.791759469228055</v>
      </c>
      <c r="AP536" s="1">
        <f t="shared" si="134"/>
        <v>0</v>
      </c>
      <c r="AQ536" s="1">
        <f t="shared" si="134"/>
        <v>0</v>
      </c>
      <c r="AR536" s="1">
        <f t="shared" si="134"/>
        <v>0</v>
      </c>
      <c r="AS536" s="1">
        <f t="shared" si="127"/>
        <v>0.16666849226548636</v>
      </c>
      <c r="AT536" s="1">
        <f t="shared" si="127"/>
        <v>-0.40649587327223197</v>
      </c>
      <c r="AU536" s="1">
        <f t="shared" si="127"/>
        <v>-8.1477129518228525E-2</v>
      </c>
      <c r="AV536" s="1">
        <f t="shared" si="125"/>
        <v>0.55509572814501307</v>
      </c>
      <c r="AW536" s="1">
        <f t="shared" si="125"/>
        <v>0.53618933412197389</v>
      </c>
      <c r="AX536" s="1">
        <f t="shared" si="125"/>
        <v>-0.97389107089860638</v>
      </c>
      <c r="AY536" s="1">
        <f t="shared" si="125"/>
        <v>0.16458783881191624</v>
      </c>
      <c r="AZ536" s="1">
        <f t="shared" si="131"/>
        <v>-0.34552032288269757</v>
      </c>
      <c r="BA536" s="1">
        <f t="shared" si="131"/>
        <v>1.0982808385202272</v>
      </c>
      <c r="BB536" s="1">
        <f t="shared" si="131"/>
        <v>-0.21503732076197307</v>
      </c>
      <c r="BC536" s="1">
        <f t="shared" si="131"/>
        <v>-0.35611437759536568</v>
      </c>
      <c r="BD536" s="1">
        <f t="shared" si="137"/>
        <v>0.67324899281438011</v>
      </c>
      <c r="BE536" s="1">
        <f t="shared" si="133"/>
        <v>-0.65979304502442915</v>
      </c>
      <c r="BF536" s="1">
        <f t="shared" si="133"/>
        <v>8.162042714378219E-2</v>
      </c>
      <c r="BG536" s="1">
        <f t="shared" si="133"/>
        <v>0.64871031190258488</v>
      </c>
      <c r="BH536" s="1">
        <f t="shared" si="133"/>
        <v>-2.5474876134406872E-2</v>
      </c>
      <c r="BI536" s="1">
        <f t="shared" si="133"/>
        <v>-0.51341694708197316</v>
      </c>
      <c r="BJ536" s="1">
        <f t="shared" si="135"/>
        <v>1.6695595669854975</v>
      </c>
      <c r="BK536" s="1">
        <f t="shared" si="135"/>
        <v>-0.69473581116207361</v>
      </c>
      <c r="BL536" s="1">
        <f t="shared" si="135"/>
        <v>-1.0709685365941881</v>
      </c>
      <c r="BM536" s="1">
        <f t="shared" si="135"/>
        <v>-1.0838440050768672</v>
      </c>
      <c r="BN536" s="1">
        <f t="shared" si="128"/>
        <v>-3.9657513585341905E-2</v>
      </c>
      <c r="BO536" s="6">
        <f t="shared" si="129"/>
        <v>1.1367871074318767</v>
      </c>
    </row>
    <row r="537" spans="1:67" x14ac:dyDescent="0.2">
      <c r="A537" s="3" t="s">
        <v>548</v>
      </c>
      <c r="B537" s="8">
        <v>25649</v>
      </c>
      <c r="C537" s="5">
        <v>32</v>
      </c>
      <c r="D537" s="5">
        <v>3</v>
      </c>
      <c r="E537" s="5">
        <v>2</v>
      </c>
      <c r="F537" s="5">
        <v>4</v>
      </c>
      <c r="G537" s="5">
        <v>0</v>
      </c>
      <c r="H537" s="5">
        <v>1</v>
      </c>
      <c r="I537" s="5">
        <v>13</v>
      </c>
      <c r="J537" s="5">
        <v>0</v>
      </c>
      <c r="K537" s="5">
        <v>0</v>
      </c>
      <c r="L537" s="5">
        <v>0</v>
      </c>
      <c r="M537" s="5">
        <v>0</v>
      </c>
      <c r="N537" s="5">
        <v>4</v>
      </c>
      <c r="O537" s="5">
        <v>1</v>
      </c>
      <c r="P537" s="5">
        <v>0</v>
      </c>
      <c r="Q537" s="5">
        <v>2</v>
      </c>
      <c r="R537" s="5">
        <v>1</v>
      </c>
      <c r="S537" s="5">
        <v>0</v>
      </c>
      <c r="T537" s="5">
        <v>0</v>
      </c>
      <c r="U537" s="5">
        <v>0</v>
      </c>
      <c r="V537" s="5">
        <v>1</v>
      </c>
      <c r="W537" s="5">
        <v>0</v>
      </c>
      <c r="X537" s="1">
        <f t="shared" si="126"/>
        <v>3.4965075614664802</v>
      </c>
      <c r="Y537" s="1">
        <f t="shared" si="126"/>
        <v>1.3862943611198906</v>
      </c>
      <c r="Z537" s="1">
        <f t="shared" si="126"/>
        <v>1.0986122886681098</v>
      </c>
      <c r="AA537" s="1">
        <f t="shared" si="124"/>
        <v>1.6094379124341003</v>
      </c>
      <c r="AB537" s="1">
        <f t="shared" si="124"/>
        <v>0</v>
      </c>
      <c r="AC537" s="1">
        <f t="shared" si="124"/>
        <v>0.69314718055994529</v>
      </c>
      <c r="AD537" s="1">
        <f t="shared" si="124"/>
        <v>2.6390573296152584</v>
      </c>
      <c r="AE537" s="1">
        <f t="shared" si="130"/>
        <v>0</v>
      </c>
      <c r="AF537" s="1">
        <f t="shared" si="130"/>
        <v>0</v>
      </c>
      <c r="AG537" s="1">
        <f t="shared" si="130"/>
        <v>0</v>
      </c>
      <c r="AH537" s="1">
        <f t="shared" si="130"/>
        <v>0</v>
      </c>
      <c r="AI537" s="1">
        <f t="shared" si="136"/>
        <v>1.6094379124341003</v>
      </c>
      <c r="AJ537" s="1">
        <f t="shared" si="132"/>
        <v>0.69314718055994529</v>
      </c>
      <c r="AK537" s="1">
        <f t="shared" si="132"/>
        <v>0</v>
      </c>
      <c r="AL537" s="1">
        <f t="shared" si="132"/>
        <v>1.0986122886681098</v>
      </c>
      <c r="AM537" s="1">
        <f t="shared" si="132"/>
        <v>0.69314718055994529</v>
      </c>
      <c r="AN537" s="1">
        <f t="shared" si="132"/>
        <v>0</v>
      </c>
      <c r="AO537" s="1">
        <f t="shared" si="134"/>
        <v>0</v>
      </c>
      <c r="AP537" s="1">
        <f t="shared" si="134"/>
        <v>0</v>
      </c>
      <c r="AQ537" s="1">
        <f t="shared" si="134"/>
        <v>0.69314718055994529</v>
      </c>
      <c r="AR537" s="1">
        <f t="shared" si="134"/>
        <v>0</v>
      </c>
      <c r="AS537" s="1">
        <f t="shared" si="127"/>
        <v>-0.14529946922513068</v>
      </c>
      <c r="AT537" s="1">
        <f t="shared" si="127"/>
        <v>-0.10507775349730976</v>
      </c>
      <c r="AU537" s="1">
        <f t="shared" si="127"/>
        <v>-8.1477129518228525E-2</v>
      </c>
      <c r="AV537" s="1">
        <f t="shared" si="125"/>
        <v>0.17978707440220917</v>
      </c>
      <c r="AW537" s="1">
        <f t="shared" si="125"/>
        <v>-1.4324240342457668</v>
      </c>
      <c r="AX537" s="1">
        <f t="shared" si="125"/>
        <v>-0.97389107089860638</v>
      </c>
      <c r="AY537" s="1">
        <f t="shared" si="125"/>
        <v>-7.2288476995341092E-2</v>
      </c>
      <c r="AZ537" s="1">
        <f t="shared" si="131"/>
        <v>-0.34552032288269757</v>
      </c>
      <c r="BA537" s="1">
        <f t="shared" si="131"/>
        <v>-0.44108228041665831</v>
      </c>
      <c r="BB537" s="1">
        <f t="shared" si="131"/>
        <v>-0.21503732076197307</v>
      </c>
      <c r="BC537" s="1">
        <f t="shared" si="131"/>
        <v>-0.35611437759536568</v>
      </c>
      <c r="BD537" s="1">
        <f t="shared" si="137"/>
        <v>0.95955907277440056</v>
      </c>
      <c r="BE537" s="1">
        <f t="shared" si="133"/>
        <v>0.35575076669167954</v>
      </c>
      <c r="BF537" s="1">
        <f t="shared" si="133"/>
        <v>-0.84821762538638401</v>
      </c>
      <c r="BG537" s="1">
        <f t="shared" si="133"/>
        <v>0.22437974549041978</v>
      </c>
      <c r="BH537" s="1">
        <f t="shared" si="133"/>
        <v>-2.5474876134406872E-2</v>
      </c>
      <c r="BI537" s="1">
        <f t="shared" si="133"/>
        <v>-0.51341694708197316</v>
      </c>
      <c r="BJ537" s="1">
        <f t="shared" si="135"/>
        <v>-1.010408345508508</v>
      </c>
      <c r="BK537" s="1">
        <f t="shared" si="135"/>
        <v>-0.69473581116207361</v>
      </c>
      <c r="BL537" s="1">
        <f t="shared" si="135"/>
        <v>0.11413110601541589</v>
      </c>
      <c r="BM537" s="1">
        <f t="shared" si="135"/>
        <v>-1.0838440050768672</v>
      </c>
      <c r="BN537" s="1">
        <f t="shared" si="128"/>
        <v>-0.31003343242919834</v>
      </c>
      <c r="BO537" s="6">
        <f t="shared" si="129"/>
        <v>0.86641118858802024</v>
      </c>
    </row>
    <row r="538" spans="1:67" x14ac:dyDescent="0.2">
      <c r="A538" s="3" t="s">
        <v>549</v>
      </c>
      <c r="B538" s="8">
        <v>25653</v>
      </c>
      <c r="C538" s="5">
        <v>8</v>
      </c>
      <c r="D538" s="5">
        <v>0</v>
      </c>
      <c r="E538" s="5">
        <v>1</v>
      </c>
      <c r="F538" s="5">
        <v>1</v>
      </c>
      <c r="G538" s="5">
        <v>0</v>
      </c>
      <c r="H538" s="5">
        <v>1</v>
      </c>
      <c r="I538" s="5">
        <v>2</v>
      </c>
      <c r="J538" s="5">
        <v>0</v>
      </c>
      <c r="K538" s="5">
        <v>0</v>
      </c>
      <c r="L538" s="5">
        <v>0</v>
      </c>
      <c r="M538" s="5">
        <v>0</v>
      </c>
      <c r="N538" s="5">
        <v>1</v>
      </c>
      <c r="O538" s="5">
        <v>0</v>
      </c>
      <c r="P538" s="5">
        <v>0</v>
      </c>
      <c r="Q538" s="5">
        <v>2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1">
        <f t="shared" si="126"/>
        <v>2.1972245773362196</v>
      </c>
      <c r="Y538" s="1">
        <f t="shared" si="126"/>
        <v>0</v>
      </c>
      <c r="Z538" s="1">
        <f t="shared" si="126"/>
        <v>0.69314718055994529</v>
      </c>
      <c r="AA538" s="1">
        <f t="shared" si="124"/>
        <v>0.69314718055994529</v>
      </c>
      <c r="AB538" s="1">
        <f t="shared" si="124"/>
        <v>0</v>
      </c>
      <c r="AC538" s="1">
        <f t="shared" si="124"/>
        <v>0.69314718055994529</v>
      </c>
      <c r="AD538" s="1">
        <f t="shared" si="124"/>
        <v>1.0986122886681098</v>
      </c>
      <c r="AE538" s="1">
        <f t="shared" si="130"/>
        <v>0</v>
      </c>
      <c r="AF538" s="1">
        <f t="shared" si="130"/>
        <v>0</v>
      </c>
      <c r="AG538" s="1">
        <f t="shared" si="130"/>
        <v>0</v>
      </c>
      <c r="AH538" s="1">
        <f t="shared" si="130"/>
        <v>0</v>
      </c>
      <c r="AI538" s="1">
        <f t="shared" si="136"/>
        <v>0.69314718055994529</v>
      </c>
      <c r="AJ538" s="1">
        <f t="shared" si="132"/>
        <v>0</v>
      </c>
      <c r="AK538" s="1">
        <f t="shared" si="132"/>
        <v>0</v>
      </c>
      <c r="AL538" s="1">
        <f t="shared" si="132"/>
        <v>1.0986122886681098</v>
      </c>
      <c r="AM538" s="1">
        <f t="shared" si="132"/>
        <v>0</v>
      </c>
      <c r="AN538" s="1">
        <f t="shared" si="132"/>
        <v>0</v>
      </c>
      <c r="AO538" s="1">
        <f t="shared" si="134"/>
        <v>0</v>
      </c>
      <c r="AP538" s="1">
        <f t="shared" si="134"/>
        <v>0</v>
      </c>
      <c r="AQ538" s="1">
        <f t="shared" si="134"/>
        <v>0</v>
      </c>
      <c r="AR538" s="1">
        <f t="shared" si="134"/>
        <v>0</v>
      </c>
      <c r="AS538" s="1">
        <f t="shared" si="127"/>
        <v>-1.4521775065184221</v>
      </c>
      <c r="AT538" s="1">
        <f t="shared" si="127"/>
        <v>-1.5575639519668798</v>
      </c>
      <c r="AU538" s="1">
        <f t="shared" si="127"/>
        <v>-0.54106004830626186</v>
      </c>
      <c r="AV538" s="1">
        <f t="shared" si="125"/>
        <v>-0.84226408937281971</v>
      </c>
      <c r="AW538" s="1">
        <f t="shared" si="125"/>
        <v>-1.4324240342457668</v>
      </c>
      <c r="AX538" s="1">
        <f t="shared" si="125"/>
        <v>-0.97389107089860638</v>
      </c>
      <c r="AY538" s="1">
        <f t="shared" si="125"/>
        <v>-1.5242343461567398</v>
      </c>
      <c r="AZ538" s="1">
        <f t="shared" si="131"/>
        <v>-0.34552032288269757</v>
      </c>
      <c r="BA538" s="1">
        <f t="shared" si="131"/>
        <v>-0.44108228041665831</v>
      </c>
      <c r="BB538" s="1">
        <f t="shared" si="131"/>
        <v>-0.21503732076197307</v>
      </c>
      <c r="BC538" s="1">
        <f t="shared" si="131"/>
        <v>-0.35611437759536568</v>
      </c>
      <c r="BD538" s="1">
        <f t="shared" si="137"/>
        <v>-0.21611134729571765</v>
      </c>
      <c r="BE538" s="1">
        <f t="shared" si="133"/>
        <v>-0.65979304502442915</v>
      </c>
      <c r="BF538" s="1">
        <f t="shared" si="133"/>
        <v>-0.84821762538638401</v>
      </c>
      <c r="BG538" s="1">
        <f t="shared" si="133"/>
        <v>0.22437974549041978</v>
      </c>
      <c r="BH538" s="1">
        <f t="shared" si="133"/>
        <v>-0.90291969880072387</v>
      </c>
      <c r="BI538" s="1">
        <f t="shared" si="133"/>
        <v>-0.51341694708197316</v>
      </c>
      <c r="BJ538" s="1">
        <f t="shared" si="135"/>
        <v>-1.010408345508508</v>
      </c>
      <c r="BK538" s="1">
        <f t="shared" si="135"/>
        <v>-0.69473581116207361</v>
      </c>
      <c r="BL538" s="1">
        <f t="shared" si="135"/>
        <v>-1.0709685365941881</v>
      </c>
      <c r="BM538" s="1">
        <f t="shared" si="135"/>
        <v>-1.0838440050768672</v>
      </c>
      <c r="BN538" s="1">
        <f t="shared" si="128"/>
        <v>-0.78368595074107783</v>
      </c>
      <c r="BO538" s="6">
        <f t="shared" si="129"/>
        <v>0.39275867027614075</v>
      </c>
    </row>
    <row r="539" spans="1:67" x14ac:dyDescent="0.2">
      <c r="A539" s="3" t="s">
        <v>550</v>
      </c>
      <c r="B539" s="8">
        <v>25658</v>
      </c>
      <c r="C539" s="5">
        <v>47</v>
      </c>
      <c r="D539" s="5">
        <v>3</v>
      </c>
      <c r="E539" s="5">
        <v>1</v>
      </c>
      <c r="F539" s="5">
        <v>5</v>
      </c>
      <c r="G539" s="5">
        <v>3</v>
      </c>
      <c r="H539" s="5">
        <v>3</v>
      </c>
      <c r="I539" s="5">
        <v>22</v>
      </c>
      <c r="J539" s="5">
        <v>0</v>
      </c>
      <c r="K539" s="5">
        <v>2</v>
      </c>
      <c r="L539" s="5">
        <v>0</v>
      </c>
      <c r="M539" s="5">
        <v>0</v>
      </c>
      <c r="N539" s="5">
        <v>2</v>
      </c>
      <c r="O539" s="5">
        <v>0</v>
      </c>
      <c r="P539" s="5">
        <v>0</v>
      </c>
      <c r="Q539" s="5">
        <v>2</v>
      </c>
      <c r="R539" s="5">
        <v>1</v>
      </c>
      <c r="S539" s="5">
        <v>1</v>
      </c>
      <c r="T539" s="5">
        <v>2</v>
      </c>
      <c r="U539" s="5">
        <v>0</v>
      </c>
      <c r="V539" s="5">
        <v>0</v>
      </c>
      <c r="W539" s="5">
        <v>1</v>
      </c>
      <c r="X539" s="1">
        <f t="shared" si="126"/>
        <v>3.8712010109078911</v>
      </c>
      <c r="Y539" s="1">
        <f t="shared" si="126"/>
        <v>1.3862943611198906</v>
      </c>
      <c r="Z539" s="1">
        <f t="shared" si="126"/>
        <v>0.69314718055994529</v>
      </c>
      <c r="AA539" s="1">
        <f t="shared" si="124"/>
        <v>1.791759469228055</v>
      </c>
      <c r="AB539" s="1">
        <f t="shared" si="124"/>
        <v>1.3862943611198906</v>
      </c>
      <c r="AC539" s="1">
        <f t="shared" si="124"/>
        <v>1.3862943611198906</v>
      </c>
      <c r="AD539" s="1">
        <f t="shared" si="124"/>
        <v>3.1354942159291497</v>
      </c>
      <c r="AE539" s="1">
        <f t="shared" si="130"/>
        <v>0</v>
      </c>
      <c r="AF539" s="1">
        <f t="shared" si="130"/>
        <v>1.0986122886681098</v>
      </c>
      <c r="AG539" s="1">
        <f t="shared" si="130"/>
        <v>0</v>
      </c>
      <c r="AH539" s="1">
        <f t="shared" si="130"/>
        <v>0</v>
      </c>
      <c r="AI539" s="1">
        <f t="shared" si="136"/>
        <v>1.0986122886681098</v>
      </c>
      <c r="AJ539" s="1">
        <f t="shared" si="132"/>
        <v>0</v>
      </c>
      <c r="AK539" s="1">
        <f t="shared" si="132"/>
        <v>0</v>
      </c>
      <c r="AL539" s="1">
        <f t="shared" si="132"/>
        <v>1.0986122886681098</v>
      </c>
      <c r="AM539" s="1">
        <f t="shared" si="132"/>
        <v>0.69314718055994529</v>
      </c>
      <c r="AN539" s="1">
        <f t="shared" si="132"/>
        <v>0.69314718055994529</v>
      </c>
      <c r="AO539" s="1">
        <f t="shared" si="134"/>
        <v>1.0986122886681098</v>
      </c>
      <c r="AP539" s="1">
        <f t="shared" si="134"/>
        <v>0</v>
      </c>
      <c r="AQ539" s="1">
        <f t="shared" si="134"/>
        <v>0</v>
      </c>
      <c r="AR539" s="1">
        <f t="shared" si="134"/>
        <v>0.69314718055994529</v>
      </c>
      <c r="AS539" s="1">
        <f t="shared" si="127"/>
        <v>0.23158427802138226</v>
      </c>
      <c r="AT539" s="1">
        <f t="shared" si="127"/>
        <v>-0.10507775349730976</v>
      </c>
      <c r="AU539" s="1">
        <f t="shared" si="127"/>
        <v>-0.54106004830626186</v>
      </c>
      <c r="AV539" s="1">
        <f t="shared" si="125"/>
        <v>0.38315261420353169</v>
      </c>
      <c r="AW539" s="1">
        <f t="shared" si="125"/>
        <v>1.0516894605177038</v>
      </c>
      <c r="AX539" s="1">
        <f t="shared" si="125"/>
        <v>-4.0149830989457763E-2</v>
      </c>
      <c r="AY539" s="1">
        <f t="shared" si="125"/>
        <v>0.39562791549056997</v>
      </c>
      <c r="AZ539" s="1">
        <f t="shared" si="131"/>
        <v>-0.34552032288269757</v>
      </c>
      <c r="BA539" s="1">
        <f t="shared" si="131"/>
        <v>1.9987505380914665</v>
      </c>
      <c r="BB539" s="1">
        <f t="shared" si="131"/>
        <v>-0.21503732076197307</v>
      </c>
      <c r="BC539" s="1">
        <f t="shared" si="131"/>
        <v>-0.35611437759536568</v>
      </c>
      <c r="BD539" s="1">
        <f t="shared" si="137"/>
        <v>0.30413110129730331</v>
      </c>
      <c r="BE539" s="1">
        <f t="shared" si="133"/>
        <v>-0.65979304502442915</v>
      </c>
      <c r="BF539" s="1">
        <f t="shared" si="133"/>
        <v>-0.84821762538638401</v>
      </c>
      <c r="BG539" s="1">
        <f t="shared" si="133"/>
        <v>0.22437974549041978</v>
      </c>
      <c r="BH539" s="1">
        <f t="shared" si="133"/>
        <v>-2.5474876134406872E-2</v>
      </c>
      <c r="BI539" s="1">
        <f t="shared" si="133"/>
        <v>0.7690084337002866</v>
      </c>
      <c r="BJ539" s="1">
        <f t="shared" si="135"/>
        <v>0.63280645673869729</v>
      </c>
      <c r="BK539" s="1">
        <f t="shared" si="135"/>
        <v>-0.69473581116207361</v>
      </c>
      <c r="BL539" s="1">
        <f t="shared" si="135"/>
        <v>-1.0709685365941881</v>
      </c>
      <c r="BM539" s="1">
        <f t="shared" si="135"/>
        <v>-0.54133271090620472</v>
      </c>
      <c r="BN539" s="1">
        <f t="shared" si="128"/>
        <v>2.6078489729076629E-2</v>
      </c>
      <c r="BO539" s="6">
        <f t="shared" si="129"/>
        <v>1.2025231107462953</v>
      </c>
    </row>
    <row r="540" spans="1:67" x14ac:dyDescent="0.2">
      <c r="A540" s="3" t="s">
        <v>551</v>
      </c>
      <c r="B540" s="8">
        <v>25662</v>
      </c>
      <c r="C540" s="5">
        <v>33</v>
      </c>
      <c r="D540" s="5">
        <v>3</v>
      </c>
      <c r="E540" s="5">
        <v>2</v>
      </c>
      <c r="F540" s="5">
        <v>4</v>
      </c>
      <c r="G540" s="5">
        <v>1</v>
      </c>
      <c r="H540" s="5">
        <v>1</v>
      </c>
      <c r="I540" s="5">
        <v>15</v>
      </c>
      <c r="J540" s="5">
        <v>0</v>
      </c>
      <c r="K540" s="5">
        <v>0</v>
      </c>
      <c r="L540" s="5">
        <v>0</v>
      </c>
      <c r="M540" s="5">
        <v>0</v>
      </c>
      <c r="N540" s="5">
        <v>3</v>
      </c>
      <c r="O540" s="5">
        <v>0</v>
      </c>
      <c r="P540" s="5">
        <v>0</v>
      </c>
      <c r="Q540" s="5">
        <v>3</v>
      </c>
      <c r="R540" s="5">
        <v>0</v>
      </c>
      <c r="S540" s="5">
        <v>0</v>
      </c>
      <c r="T540" s="5">
        <v>0</v>
      </c>
      <c r="U540" s="5">
        <v>0</v>
      </c>
      <c r="V540" s="5">
        <v>1</v>
      </c>
      <c r="W540" s="5">
        <v>0</v>
      </c>
      <c r="X540" s="1">
        <f t="shared" si="126"/>
        <v>3.5263605246161616</v>
      </c>
      <c r="Y540" s="1">
        <f t="shared" si="126"/>
        <v>1.3862943611198906</v>
      </c>
      <c r="Z540" s="1">
        <f t="shared" si="126"/>
        <v>1.0986122886681098</v>
      </c>
      <c r="AA540" s="1">
        <f t="shared" si="124"/>
        <v>1.6094379124341003</v>
      </c>
      <c r="AB540" s="1">
        <f t="shared" si="124"/>
        <v>0.69314718055994529</v>
      </c>
      <c r="AC540" s="1">
        <f t="shared" si="124"/>
        <v>0.69314718055994529</v>
      </c>
      <c r="AD540" s="1">
        <f t="shared" si="124"/>
        <v>2.7725887222397811</v>
      </c>
      <c r="AE540" s="1">
        <f t="shared" si="130"/>
        <v>0</v>
      </c>
      <c r="AF540" s="1">
        <f t="shared" si="130"/>
        <v>0</v>
      </c>
      <c r="AG540" s="1">
        <f t="shared" si="130"/>
        <v>0</v>
      </c>
      <c r="AH540" s="1">
        <f t="shared" si="130"/>
        <v>0</v>
      </c>
      <c r="AI540" s="1">
        <f t="shared" si="136"/>
        <v>1.3862943611198906</v>
      </c>
      <c r="AJ540" s="1">
        <f t="shared" si="132"/>
        <v>0</v>
      </c>
      <c r="AK540" s="1">
        <f t="shared" si="132"/>
        <v>0</v>
      </c>
      <c r="AL540" s="1">
        <f t="shared" si="132"/>
        <v>1.3862943611198906</v>
      </c>
      <c r="AM540" s="1">
        <f t="shared" si="132"/>
        <v>0</v>
      </c>
      <c r="AN540" s="1">
        <f t="shared" si="132"/>
        <v>0</v>
      </c>
      <c r="AO540" s="1">
        <f t="shared" si="134"/>
        <v>0</v>
      </c>
      <c r="AP540" s="1">
        <f t="shared" si="134"/>
        <v>0</v>
      </c>
      <c r="AQ540" s="1">
        <f t="shared" si="134"/>
        <v>0.69314718055994529</v>
      </c>
      <c r="AR540" s="1">
        <f t="shared" si="134"/>
        <v>0</v>
      </c>
      <c r="AS540" s="1">
        <f t="shared" si="127"/>
        <v>-0.11527199840855522</v>
      </c>
      <c r="AT540" s="1">
        <f t="shared" si="127"/>
        <v>-0.10507775349730976</v>
      </c>
      <c r="AU540" s="1">
        <f t="shared" si="127"/>
        <v>-8.1477129518228525E-2</v>
      </c>
      <c r="AV540" s="1">
        <f t="shared" si="125"/>
        <v>0.17978707440220917</v>
      </c>
      <c r="AW540" s="1">
        <f t="shared" si="125"/>
        <v>-0.19036728686403157</v>
      </c>
      <c r="AX540" s="1">
        <f t="shared" si="125"/>
        <v>-0.97389107089860638</v>
      </c>
      <c r="AY540" s="1">
        <f t="shared" si="125"/>
        <v>5.3571484750088376E-2</v>
      </c>
      <c r="AZ540" s="1">
        <f t="shared" si="131"/>
        <v>-0.34552032288269757</v>
      </c>
      <c r="BA540" s="1">
        <f t="shared" si="131"/>
        <v>-0.44108228041665831</v>
      </c>
      <c r="BB540" s="1">
        <f t="shared" si="131"/>
        <v>-0.21503732076197307</v>
      </c>
      <c r="BC540" s="1">
        <f t="shared" si="131"/>
        <v>-0.35611437759536568</v>
      </c>
      <c r="BD540" s="1">
        <f t="shared" si="137"/>
        <v>0.67324899281438011</v>
      </c>
      <c r="BE540" s="1">
        <f t="shared" si="133"/>
        <v>-0.65979304502442915</v>
      </c>
      <c r="BF540" s="1">
        <f t="shared" si="133"/>
        <v>-0.84821762538638401</v>
      </c>
      <c r="BG540" s="1">
        <f t="shared" si="133"/>
        <v>0.64871031190258488</v>
      </c>
      <c r="BH540" s="1">
        <f t="shared" si="133"/>
        <v>-0.90291969880072387</v>
      </c>
      <c r="BI540" s="1">
        <f t="shared" si="133"/>
        <v>-0.51341694708197316</v>
      </c>
      <c r="BJ540" s="1">
        <f t="shared" si="135"/>
        <v>-1.010408345508508</v>
      </c>
      <c r="BK540" s="1">
        <f t="shared" si="135"/>
        <v>-0.69473581116207361</v>
      </c>
      <c r="BL540" s="1">
        <f t="shared" si="135"/>
        <v>0.11413110601541589</v>
      </c>
      <c r="BM540" s="1">
        <f t="shared" si="135"/>
        <v>-1.0838440050768672</v>
      </c>
      <c r="BN540" s="1">
        <f t="shared" si="128"/>
        <v>-0.32703457376189077</v>
      </c>
      <c r="BO540" s="6">
        <f t="shared" si="129"/>
        <v>0.84941004725532787</v>
      </c>
    </row>
    <row r="541" spans="1:67" x14ac:dyDescent="0.2">
      <c r="A541" s="3" t="s">
        <v>552</v>
      </c>
      <c r="B541" s="8">
        <v>25718</v>
      </c>
      <c r="C541" s="5">
        <v>47</v>
      </c>
      <c r="D541" s="5">
        <v>4</v>
      </c>
      <c r="E541" s="5">
        <v>1</v>
      </c>
      <c r="F541" s="5">
        <v>3</v>
      </c>
      <c r="G541" s="5">
        <v>1</v>
      </c>
      <c r="H541" s="5">
        <v>2</v>
      </c>
      <c r="I541" s="5">
        <v>25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3</v>
      </c>
      <c r="R541" s="5">
        <v>5</v>
      </c>
      <c r="S541" s="5">
        <v>1</v>
      </c>
      <c r="T541" s="5">
        <v>0</v>
      </c>
      <c r="U541" s="5">
        <v>1</v>
      </c>
      <c r="V541" s="5">
        <v>1</v>
      </c>
      <c r="W541" s="5">
        <v>1</v>
      </c>
      <c r="X541" s="1">
        <f t="shared" si="126"/>
        <v>3.8712010109078911</v>
      </c>
      <c r="Y541" s="1">
        <f t="shared" si="126"/>
        <v>1.6094379124341003</v>
      </c>
      <c r="Z541" s="1">
        <f t="shared" si="126"/>
        <v>0.69314718055994529</v>
      </c>
      <c r="AA541" s="1">
        <f t="shared" si="124"/>
        <v>1.3862943611198906</v>
      </c>
      <c r="AB541" s="1">
        <f t="shared" si="124"/>
        <v>0.69314718055994529</v>
      </c>
      <c r="AC541" s="1">
        <f t="shared" si="124"/>
        <v>1.0986122886681098</v>
      </c>
      <c r="AD541" s="1">
        <f t="shared" si="124"/>
        <v>3.2580965380214821</v>
      </c>
      <c r="AE541" s="1">
        <f t="shared" si="130"/>
        <v>0</v>
      </c>
      <c r="AF541" s="1">
        <f t="shared" si="130"/>
        <v>0</v>
      </c>
      <c r="AG541" s="1">
        <f t="shared" si="130"/>
        <v>0</v>
      </c>
      <c r="AH541" s="1">
        <f t="shared" si="130"/>
        <v>0</v>
      </c>
      <c r="AI541" s="1">
        <f t="shared" si="136"/>
        <v>0</v>
      </c>
      <c r="AJ541" s="1">
        <f t="shared" si="132"/>
        <v>0</v>
      </c>
      <c r="AK541" s="1">
        <f t="shared" si="132"/>
        <v>0</v>
      </c>
      <c r="AL541" s="1">
        <f t="shared" si="132"/>
        <v>1.3862943611198906</v>
      </c>
      <c r="AM541" s="1">
        <f t="shared" si="132"/>
        <v>1.791759469228055</v>
      </c>
      <c r="AN541" s="1">
        <f t="shared" si="132"/>
        <v>0.69314718055994529</v>
      </c>
      <c r="AO541" s="1">
        <f t="shared" si="134"/>
        <v>0</v>
      </c>
      <c r="AP541" s="1">
        <f t="shared" si="134"/>
        <v>0.69314718055994529</v>
      </c>
      <c r="AQ541" s="1">
        <f t="shared" si="134"/>
        <v>0.69314718055994529</v>
      </c>
      <c r="AR541" s="1">
        <f t="shared" si="134"/>
        <v>0.69314718055994529</v>
      </c>
      <c r="AS541" s="1">
        <f t="shared" si="127"/>
        <v>0.23158427802138226</v>
      </c>
      <c r="AT541" s="1">
        <f t="shared" si="127"/>
        <v>0.12872030386443817</v>
      </c>
      <c r="AU541" s="1">
        <f t="shared" si="127"/>
        <v>-0.54106004830626186</v>
      </c>
      <c r="AV541" s="1">
        <f t="shared" si="125"/>
        <v>-6.9112230563044622E-2</v>
      </c>
      <c r="AW541" s="1">
        <f t="shared" si="125"/>
        <v>-0.19036728686403157</v>
      </c>
      <c r="AX541" s="1">
        <f t="shared" si="125"/>
        <v>-0.42768746017487758</v>
      </c>
      <c r="AY541" s="1">
        <f t="shared" si="125"/>
        <v>0.51118668609241247</v>
      </c>
      <c r="AZ541" s="1">
        <f t="shared" si="131"/>
        <v>-0.34552032288269757</v>
      </c>
      <c r="BA541" s="1">
        <f t="shared" si="131"/>
        <v>-0.44108228041665831</v>
      </c>
      <c r="BB541" s="1">
        <f t="shared" si="131"/>
        <v>-0.21503732076197307</v>
      </c>
      <c r="BC541" s="1">
        <f t="shared" si="131"/>
        <v>-0.35611437759536568</v>
      </c>
      <c r="BD541" s="1">
        <f t="shared" si="137"/>
        <v>-1.1054716874058155</v>
      </c>
      <c r="BE541" s="1">
        <f t="shared" si="133"/>
        <v>-0.65979304502442915</v>
      </c>
      <c r="BF541" s="1">
        <f t="shared" si="133"/>
        <v>-0.84821762538638401</v>
      </c>
      <c r="BG541" s="1">
        <f t="shared" si="133"/>
        <v>0.64871031190258488</v>
      </c>
      <c r="BH541" s="1">
        <f t="shared" si="133"/>
        <v>1.3652422642436304</v>
      </c>
      <c r="BI541" s="1">
        <f t="shared" si="133"/>
        <v>0.7690084337002866</v>
      </c>
      <c r="BJ541" s="1">
        <f t="shared" si="135"/>
        <v>-1.010408345508508</v>
      </c>
      <c r="BK541" s="1">
        <f t="shared" si="135"/>
        <v>0.73738767066342814</v>
      </c>
      <c r="BL541" s="1">
        <f t="shared" si="135"/>
        <v>0.11413110601541589</v>
      </c>
      <c r="BM541" s="1">
        <f t="shared" si="135"/>
        <v>-0.54133271090620472</v>
      </c>
      <c r="BN541" s="1">
        <f t="shared" si="128"/>
        <v>-0.10691588987107964</v>
      </c>
      <c r="BO541" s="6">
        <f t="shared" si="129"/>
        <v>1.069528731146139</v>
      </c>
    </row>
    <row r="542" spans="1:67" x14ac:dyDescent="0.2">
      <c r="A542" s="3" t="s">
        <v>553</v>
      </c>
      <c r="B542" s="8">
        <v>25736</v>
      </c>
      <c r="C542" s="5">
        <v>31</v>
      </c>
      <c r="D542" s="5">
        <v>3</v>
      </c>
      <c r="E542" s="5">
        <v>1</v>
      </c>
      <c r="F542" s="5">
        <v>2</v>
      </c>
      <c r="G542" s="5">
        <v>2</v>
      </c>
      <c r="H542" s="5">
        <v>2</v>
      </c>
      <c r="I542" s="5">
        <v>18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3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1</v>
      </c>
      <c r="X542" s="1">
        <f t="shared" si="126"/>
        <v>3.4657359027997265</v>
      </c>
      <c r="Y542" s="1">
        <f t="shared" si="126"/>
        <v>1.3862943611198906</v>
      </c>
      <c r="Z542" s="1">
        <f t="shared" si="126"/>
        <v>0.69314718055994529</v>
      </c>
      <c r="AA542" s="1">
        <f t="shared" si="124"/>
        <v>1.0986122886681098</v>
      </c>
      <c r="AB542" s="1">
        <f t="shared" si="124"/>
        <v>1.0986122886681098</v>
      </c>
      <c r="AC542" s="1">
        <f t="shared" si="124"/>
        <v>1.0986122886681098</v>
      </c>
      <c r="AD542" s="1">
        <f t="shared" si="124"/>
        <v>2.9444389791664403</v>
      </c>
      <c r="AE542" s="1">
        <f t="shared" si="130"/>
        <v>0</v>
      </c>
      <c r="AF542" s="1">
        <f t="shared" si="130"/>
        <v>0</v>
      </c>
      <c r="AG542" s="1">
        <f t="shared" si="130"/>
        <v>0</v>
      </c>
      <c r="AH542" s="1">
        <f t="shared" si="130"/>
        <v>0</v>
      </c>
      <c r="AI542" s="1">
        <f t="shared" si="136"/>
        <v>0</v>
      </c>
      <c r="AJ542" s="1">
        <f t="shared" si="132"/>
        <v>0</v>
      </c>
      <c r="AK542" s="1">
        <f t="shared" si="132"/>
        <v>0</v>
      </c>
      <c r="AL542" s="1">
        <f t="shared" si="132"/>
        <v>1.3862943611198906</v>
      </c>
      <c r="AM542" s="1">
        <f t="shared" si="132"/>
        <v>0</v>
      </c>
      <c r="AN542" s="1">
        <f t="shared" si="132"/>
        <v>0</v>
      </c>
      <c r="AO542" s="1">
        <f t="shared" si="134"/>
        <v>0</v>
      </c>
      <c r="AP542" s="1">
        <f t="shared" si="134"/>
        <v>0</v>
      </c>
      <c r="AQ542" s="1">
        <f t="shared" si="134"/>
        <v>0</v>
      </c>
      <c r="AR542" s="1">
        <f t="shared" si="134"/>
        <v>0.69314718055994529</v>
      </c>
      <c r="AS542" s="1">
        <f t="shared" si="127"/>
        <v>-0.17625100586022788</v>
      </c>
      <c r="AT542" s="1">
        <f t="shared" si="127"/>
        <v>-0.10507775349730976</v>
      </c>
      <c r="AU542" s="1">
        <f t="shared" si="127"/>
        <v>-0.54106004830626186</v>
      </c>
      <c r="AV542" s="1">
        <f t="shared" si="125"/>
        <v>-0.38999924460624324</v>
      </c>
      <c r="AW542" s="1">
        <f t="shared" si="125"/>
        <v>0.53618933412197389</v>
      </c>
      <c r="AX542" s="1">
        <f t="shared" si="125"/>
        <v>-0.42768746017487758</v>
      </c>
      <c r="AY542" s="1">
        <f t="shared" si="125"/>
        <v>0.21554887701432074</v>
      </c>
      <c r="AZ542" s="1">
        <f t="shared" si="131"/>
        <v>-0.34552032288269757</v>
      </c>
      <c r="BA542" s="1">
        <f t="shared" si="131"/>
        <v>-0.44108228041665831</v>
      </c>
      <c r="BB542" s="1">
        <f t="shared" si="131"/>
        <v>-0.21503732076197307</v>
      </c>
      <c r="BC542" s="1">
        <f t="shared" si="131"/>
        <v>-0.35611437759536568</v>
      </c>
      <c r="BD542" s="1">
        <f t="shared" si="137"/>
        <v>-1.1054716874058155</v>
      </c>
      <c r="BE542" s="1">
        <f t="shared" si="133"/>
        <v>-0.65979304502442915</v>
      </c>
      <c r="BF542" s="1">
        <f t="shared" si="133"/>
        <v>-0.84821762538638401</v>
      </c>
      <c r="BG542" s="1">
        <f t="shared" si="133"/>
        <v>0.64871031190258488</v>
      </c>
      <c r="BH542" s="1">
        <f t="shared" si="133"/>
        <v>-0.90291969880072387</v>
      </c>
      <c r="BI542" s="1">
        <f t="shared" si="133"/>
        <v>-0.51341694708197316</v>
      </c>
      <c r="BJ542" s="1">
        <f t="shared" si="135"/>
        <v>-1.010408345508508</v>
      </c>
      <c r="BK542" s="1">
        <f t="shared" si="135"/>
        <v>-0.69473581116207361</v>
      </c>
      <c r="BL542" s="1">
        <f t="shared" si="135"/>
        <v>-1.0709685365941881</v>
      </c>
      <c r="BM542" s="1">
        <f t="shared" si="135"/>
        <v>-0.54133271090620472</v>
      </c>
      <c r="BN542" s="1">
        <f t="shared" si="128"/>
        <v>-0.42593550947300179</v>
      </c>
      <c r="BO542" s="6">
        <f t="shared" si="129"/>
        <v>0.75050911154421684</v>
      </c>
    </row>
    <row r="543" spans="1:67" x14ac:dyDescent="0.2">
      <c r="A543" s="3" t="s">
        <v>554</v>
      </c>
      <c r="B543" s="8">
        <v>25740</v>
      </c>
      <c r="C543" s="5">
        <v>85</v>
      </c>
      <c r="D543" s="5">
        <v>7</v>
      </c>
      <c r="E543" s="5">
        <v>3</v>
      </c>
      <c r="F543" s="5">
        <v>1</v>
      </c>
      <c r="G543" s="5">
        <v>4</v>
      </c>
      <c r="H543" s="5">
        <v>4</v>
      </c>
      <c r="I543" s="5">
        <v>45</v>
      </c>
      <c r="J543" s="5">
        <v>0</v>
      </c>
      <c r="K543" s="5">
        <v>0</v>
      </c>
      <c r="L543" s="5">
        <v>0</v>
      </c>
      <c r="M543" s="5">
        <v>0</v>
      </c>
      <c r="N543" s="5">
        <v>4</v>
      </c>
      <c r="O543" s="5">
        <v>0</v>
      </c>
      <c r="P543" s="5">
        <v>3</v>
      </c>
      <c r="Q543" s="5">
        <v>2</v>
      </c>
      <c r="R543" s="5">
        <v>8</v>
      </c>
      <c r="S543" s="5">
        <v>0</v>
      </c>
      <c r="T543" s="5">
        <v>2</v>
      </c>
      <c r="U543" s="5">
        <v>0</v>
      </c>
      <c r="V543" s="5">
        <v>2</v>
      </c>
      <c r="W543" s="5">
        <v>3</v>
      </c>
      <c r="X543" s="1">
        <f t="shared" si="126"/>
        <v>4.4543472962535073</v>
      </c>
      <c r="Y543" s="1">
        <f t="shared" si="126"/>
        <v>2.0794415416798357</v>
      </c>
      <c r="Z543" s="1">
        <f t="shared" si="126"/>
        <v>1.3862943611198906</v>
      </c>
      <c r="AA543" s="1">
        <f t="shared" si="124"/>
        <v>0.69314718055994529</v>
      </c>
      <c r="AB543" s="1">
        <f t="shared" si="124"/>
        <v>1.6094379124341003</v>
      </c>
      <c r="AC543" s="1">
        <f t="shared" si="124"/>
        <v>1.6094379124341003</v>
      </c>
      <c r="AD543" s="1">
        <f t="shared" si="124"/>
        <v>3.8286413964890951</v>
      </c>
      <c r="AE543" s="1">
        <f t="shared" si="130"/>
        <v>0</v>
      </c>
      <c r="AF543" s="1">
        <f t="shared" si="130"/>
        <v>0</v>
      </c>
      <c r="AG543" s="1">
        <f t="shared" si="130"/>
        <v>0</v>
      </c>
      <c r="AH543" s="1">
        <f t="shared" si="130"/>
        <v>0</v>
      </c>
      <c r="AI543" s="1">
        <f t="shared" si="136"/>
        <v>1.6094379124341003</v>
      </c>
      <c r="AJ543" s="1">
        <f t="shared" si="132"/>
        <v>0</v>
      </c>
      <c r="AK543" s="1">
        <f t="shared" si="132"/>
        <v>1.3862943611198906</v>
      </c>
      <c r="AL543" s="1">
        <f t="shared" si="132"/>
        <v>1.0986122886681098</v>
      </c>
      <c r="AM543" s="1">
        <f t="shared" si="132"/>
        <v>2.1972245773362196</v>
      </c>
      <c r="AN543" s="1">
        <f t="shared" si="132"/>
        <v>0</v>
      </c>
      <c r="AO543" s="1">
        <f t="shared" si="134"/>
        <v>1.0986122886681098</v>
      </c>
      <c r="AP543" s="1">
        <f t="shared" si="134"/>
        <v>0</v>
      </c>
      <c r="AQ543" s="1">
        <f t="shared" si="134"/>
        <v>1.0986122886681098</v>
      </c>
      <c r="AR543" s="1">
        <f t="shared" si="134"/>
        <v>1.3862943611198906</v>
      </c>
      <c r="AS543" s="1">
        <f t="shared" si="127"/>
        <v>0.81813938738233694</v>
      </c>
      <c r="AT543" s="1">
        <f t="shared" si="127"/>
        <v>0.62116534573747506</v>
      </c>
      <c r="AU543" s="1">
        <f t="shared" si="127"/>
        <v>0.24460214067413955</v>
      </c>
      <c r="AV543" s="1">
        <f t="shared" si="125"/>
        <v>-0.84226408937281971</v>
      </c>
      <c r="AW543" s="1">
        <f t="shared" si="125"/>
        <v>1.4515424229442997</v>
      </c>
      <c r="AX543" s="1">
        <f t="shared" si="125"/>
        <v>0.26044770749225798</v>
      </c>
      <c r="AY543" s="1">
        <f t="shared" si="125"/>
        <v>1.0489535186656671</v>
      </c>
      <c r="AZ543" s="1">
        <f t="shared" si="131"/>
        <v>-0.34552032288269757</v>
      </c>
      <c r="BA543" s="1">
        <f t="shared" si="131"/>
        <v>-0.44108228041665831</v>
      </c>
      <c r="BB543" s="1">
        <f t="shared" si="131"/>
        <v>-0.21503732076197307</v>
      </c>
      <c r="BC543" s="1">
        <f t="shared" si="131"/>
        <v>-0.35611437759536568</v>
      </c>
      <c r="BD543" s="1">
        <f t="shared" si="137"/>
        <v>0.95955907277440056</v>
      </c>
      <c r="BE543" s="1">
        <f t="shared" si="133"/>
        <v>-0.65979304502442915</v>
      </c>
      <c r="BF543" s="1">
        <f t="shared" si="133"/>
        <v>1.0114584796739483</v>
      </c>
      <c r="BG543" s="1">
        <f t="shared" si="133"/>
        <v>0.22437974549041978</v>
      </c>
      <c r="BH543" s="1">
        <f t="shared" si="133"/>
        <v>1.8785145819553508</v>
      </c>
      <c r="BI543" s="1">
        <f t="shared" si="133"/>
        <v>-0.51341694708197316</v>
      </c>
      <c r="BJ543" s="1">
        <f t="shared" si="135"/>
        <v>0.63280645673869729</v>
      </c>
      <c r="BK543" s="1">
        <f t="shared" si="135"/>
        <v>-0.69473581116207361</v>
      </c>
      <c r="BL543" s="1">
        <f t="shared" si="135"/>
        <v>0.80736995656007859</v>
      </c>
      <c r="BM543" s="1">
        <f t="shared" si="135"/>
        <v>1.1785832644576903E-3</v>
      </c>
      <c r="BN543" s="1">
        <f t="shared" si="128"/>
        <v>0.28057872405026374</v>
      </c>
      <c r="BO543" s="6">
        <f t="shared" si="129"/>
        <v>1.4570233450674823</v>
      </c>
    </row>
    <row r="544" spans="1:67" x14ac:dyDescent="0.2">
      <c r="A544" s="3" t="s">
        <v>555</v>
      </c>
      <c r="B544" s="8">
        <v>25743</v>
      </c>
      <c r="C544" s="5">
        <v>66</v>
      </c>
      <c r="D544" s="5">
        <v>3</v>
      </c>
      <c r="E544" s="5">
        <v>3</v>
      </c>
      <c r="F544" s="5">
        <v>7</v>
      </c>
      <c r="G544" s="5">
        <v>2</v>
      </c>
      <c r="H544" s="5">
        <v>2</v>
      </c>
      <c r="I544" s="5">
        <v>37</v>
      </c>
      <c r="J544" s="5">
        <v>0</v>
      </c>
      <c r="K544" s="5">
        <v>0</v>
      </c>
      <c r="L544" s="5">
        <v>0</v>
      </c>
      <c r="M544" s="5">
        <v>0</v>
      </c>
      <c r="N544" s="5">
        <v>3</v>
      </c>
      <c r="O544" s="5">
        <v>0</v>
      </c>
      <c r="P544" s="5">
        <v>2</v>
      </c>
      <c r="Q544" s="5">
        <v>3</v>
      </c>
      <c r="R544" s="5">
        <v>3</v>
      </c>
      <c r="S544" s="5">
        <v>0</v>
      </c>
      <c r="T544" s="5">
        <v>1</v>
      </c>
      <c r="U544" s="5">
        <v>0</v>
      </c>
      <c r="V544" s="5">
        <v>0</v>
      </c>
      <c r="W544" s="5">
        <v>1</v>
      </c>
      <c r="X544" s="1">
        <f t="shared" si="126"/>
        <v>4.2046926193909657</v>
      </c>
      <c r="Y544" s="1">
        <f t="shared" si="126"/>
        <v>1.3862943611198906</v>
      </c>
      <c r="Z544" s="1">
        <f t="shared" si="126"/>
        <v>1.3862943611198906</v>
      </c>
      <c r="AA544" s="1">
        <f t="shared" si="124"/>
        <v>2.0794415416798357</v>
      </c>
      <c r="AB544" s="1">
        <f t="shared" si="124"/>
        <v>1.0986122886681098</v>
      </c>
      <c r="AC544" s="1">
        <f t="shared" si="124"/>
        <v>1.0986122886681098</v>
      </c>
      <c r="AD544" s="1">
        <f t="shared" si="124"/>
        <v>3.6375861597263857</v>
      </c>
      <c r="AE544" s="1">
        <f t="shared" si="130"/>
        <v>0</v>
      </c>
      <c r="AF544" s="1">
        <f t="shared" si="130"/>
        <v>0</v>
      </c>
      <c r="AG544" s="1">
        <f t="shared" si="130"/>
        <v>0</v>
      </c>
      <c r="AH544" s="1">
        <f t="shared" si="130"/>
        <v>0</v>
      </c>
      <c r="AI544" s="1">
        <f t="shared" si="136"/>
        <v>1.3862943611198906</v>
      </c>
      <c r="AJ544" s="1">
        <f t="shared" si="132"/>
        <v>0</v>
      </c>
      <c r="AK544" s="1">
        <f t="shared" si="132"/>
        <v>1.0986122886681098</v>
      </c>
      <c r="AL544" s="1">
        <f t="shared" si="132"/>
        <v>1.3862943611198906</v>
      </c>
      <c r="AM544" s="1">
        <f t="shared" si="132"/>
        <v>1.3862943611198906</v>
      </c>
      <c r="AN544" s="1">
        <f t="shared" si="132"/>
        <v>0</v>
      </c>
      <c r="AO544" s="1">
        <f t="shared" si="134"/>
        <v>0.69314718055994529</v>
      </c>
      <c r="AP544" s="1">
        <f t="shared" si="134"/>
        <v>0</v>
      </c>
      <c r="AQ544" s="1">
        <f t="shared" si="134"/>
        <v>0</v>
      </c>
      <c r="AR544" s="1">
        <f t="shared" si="134"/>
        <v>0.69314718055994529</v>
      </c>
      <c r="AS544" s="1">
        <f t="shared" si="127"/>
        <v>0.56702533595218363</v>
      </c>
      <c r="AT544" s="1">
        <f t="shared" si="127"/>
        <v>-0.10507775349730976</v>
      </c>
      <c r="AU544" s="1">
        <f t="shared" si="127"/>
        <v>0.24460214067413955</v>
      </c>
      <c r="AV544" s="1">
        <f t="shared" si="125"/>
        <v>0.70403962824673028</v>
      </c>
      <c r="AW544" s="1">
        <f t="shared" si="125"/>
        <v>0.53618933412197389</v>
      </c>
      <c r="AX544" s="1">
        <f t="shared" si="125"/>
        <v>-0.42768746017487758</v>
      </c>
      <c r="AY544" s="1">
        <f t="shared" si="125"/>
        <v>0.86887448018941782</v>
      </c>
      <c r="AZ544" s="1">
        <f t="shared" si="131"/>
        <v>-0.34552032288269757</v>
      </c>
      <c r="BA544" s="1">
        <f t="shared" si="131"/>
        <v>-0.44108228041665831</v>
      </c>
      <c r="BB544" s="1">
        <f t="shared" si="131"/>
        <v>-0.21503732076197307</v>
      </c>
      <c r="BC544" s="1">
        <f t="shared" si="131"/>
        <v>-0.35611437759536568</v>
      </c>
      <c r="BD544" s="1">
        <f t="shared" si="137"/>
        <v>0.67324899281438011</v>
      </c>
      <c r="BE544" s="1">
        <f t="shared" si="133"/>
        <v>-0.65979304502442915</v>
      </c>
      <c r="BF544" s="1">
        <f t="shared" si="133"/>
        <v>0.62554081961751817</v>
      </c>
      <c r="BG544" s="1">
        <f t="shared" si="133"/>
        <v>0.64871031190258488</v>
      </c>
      <c r="BH544" s="1">
        <f t="shared" si="133"/>
        <v>0.85196994653191005</v>
      </c>
      <c r="BI544" s="1">
        <f t="shared" si="133"/>
        <v>-0.51341694708197316</v>
      </c>
      <c r="BJ544" s="1">
        <f t="shared" si="135"/>
        <v>2.6344764738292326E-2</v>
      </c>
      <c r="BK544" s="1">
        <f t="shared" si="135"/>
        <v>-0.69473581116207361</v>
      </c>
      <c r="BL544" s="1">
        <f t="shared" si="135"/>
        <v>-1.0709685365941881</v>
      </c>
      <c r="BM544" s="1">
        <f t="shared" si="135"/>
        <v>-0.54133271090620472</v>
      </c>
      <c r="BN544" s="1">
        <f t="shared" si="128"/>
        <v>1.7894247080541912E-2</v>
      </c>
      <c r="BO544" s="6">
        <f t="shared" si="129"/>
        <v>1.1943388680977605</v>
      </c>
    </row>
    <row r="545" spans="1:67" x14ac:dyDescent="0.2">
      <c r="A545" s="3" t="s">
        <v>556</v>
      </c>
      <c r="B545" s="8">
        <v>25745</v>
      </c>
      <c r="C545" s="5">
        <v>28</v>
      </c>
      <c r="D545" s="5">
        <v>2</v>
      </c>
      <c r="E545" s="5">
        <v>1</v>
      </c>
      <c r="F545" s="5">
        <v>1</v>
      </c>
      <c r="G545" s="5">
        <v>2</v>
      </c>
      <c r="H545" s="5">
        <v>2</v>
      </c>
      <c r="I545" s="5">
        <v>14</v>
      </c>
      <c r="J545" s="5">
        <v>0</v>
      </c>
      <c r="K545" s="5">
        <v>0</v>
      </c>
      <c r="L545" s="5">
        <v>0</v>
      </c>
      <c r="M545" s="5">
        <v>0</v>
      </c>
      <c r="N545" s="5">
        <v>1</v>
      </c>
      <c r="O545" s="5">
        <v>0</v>
      </c>
      <c r="P545" s="5">
        <v>1</v>
      </c>
      <c r="Q545" s="5">
        <v>2</v>
      </c>
      <c r="R545" s="5">
        <v>1</v>
      </c>
      <c r="S545" s="5">
        <v>0</v>
      </c>
      <c r="T545" s="5">
        <v>1</v>
      </c>
      <c r="U545" s="5">
        <v>0</v>
      </c>
      <c r="V545" s="5">
        <v>0</v>
      </c>
      <c r="W545" s="5">
        <v>0</v>
      </c>
      <c r="X545" s="1">
        <f t="shared" si="126"/>
        <v>3.3672958299864741</v>
      </c>
      <c r="Y545" s="1">
        <f t="shared" si="126"/>
        <v>1.0986122886681098</v>
      </c>
      <c r="Z545" s="1">
        <f t="shared" si="126"/>
        <v>0.69314718055994529</v>
      </c>
      <c r="AA545" s="1">
        <f t="shared" si="124"/>
        <v>0.69314718055994529</v>
      </c>
      <c r="AB545" s="1">
        <f t="shared" si="124"/>
        <v>1.0986122886681098</v>
      </c>
      <c r="AC545" s="1">
        <f t="shared" si="124"/>
        <v>1.0986122886681098</v>
      </c>
      <c r="AD545" s="1">
        <f t="shared" si="124"/>
        <v>2.7080502011022101</v>
      </c>
      <c r="AE545" s="1">
        <f t="shared" si="130"/>
        <v>0</v>
      </c>
      <c r="AF545" s="1">
        <f t="shared" si="130"/>
        <v>0</v>
      </c>
      <c r="AG545" s="1">
        <f t="shared" si="130"/>
        <v>0</v>
      </c>
      <c r="AH545" s="1">
        <f t="shared" si="130"/>
        <v>0</v>
      </c>
      <c r="AI545" s="1">
        <f t="shared" si="136"/>
        <v>0.69314718055994529</v>
      </c>
      <c r="AJ545" s="1">
        <f t="shared" si="132"/>
        <v>0</v>
      </c>
      <c r="AK545" s="1">
        <f t="shared" si="132"/>
        <v>0.69314718055994529</v>
      </c>
      <c r="AL545" s="1">
        <f t="shared" si="132"/>
        <v>1.0986122886681098</v>
      </c>
      <c r="AM545" s="1">
        <f t="shared" si="132"/>
        <v>0.69314718055994529</v>
      </c>
      <c r="AN545" s="1">
        <f t="shared" ref="AN545:AR608" si="138">LN(1+S545)</f>
        <v>0</v>
      </c>
      <c r="AO545" s="1">
        <f t="shared" si="134"/>
        <v>0.69314718055994529</v>
      </c>
      <c r="AP545" s="1">
        <f t="shared" si="134"/>
        <v>0</v>
      </c>
      <c r="AQ545" s="1">
        <f t="shared" si="134"/>
        <v>0</v>
      </c>
      <c r="AR545" s="1">
        <f t="shared" si="134"/>
        <v>0</v>
      </c>
      <c r="AS545" s="1">
        <f t="shared" si="127"/>
        <v>-0.27526651727732665</v>
      </c>
      <c r="AT545" s="1">
        <f t="shared" si="127"/>
        <v>-0.40649587327223197</v>
      </c>
      <c r="AU545" s="1">
        <f t="shared" si="127"/>
        <v>-0.54106004830626186</v>
      </c>
      <c r="AV545" s="1">
        <f t="shared" si="125"/>
        <v>-0.84226408937281971</v>
      </c>
      <c r="AW545" s="1">
        <f t="shared" si="125"/>
        <v>0.53618933412197389</v>
      </c>
      <c r="AX545" s="1">
        <f t="shared" si="125"/>
        <v>-0.42768746017487758</v>
      </c>
      <c r="AY545" s="1">
        <f t="shared" si="125"/>
        <v>-7.2592730352501909E-3</v>
      </c>
      <c r="AZ545" s="1">
        <f t="shared" si="131"/>
        <v>-0.34552032288269757</v>
      </c>
      <c r="BA545" s="1">
        <f t="shared" si="131"/>
        <v>-0.44108228041665831</v>
      </c>
      <c r="BB545" s="1">
        <f t="shared" si="131"/>
        <v>-0.21503732076197307</v>
      </c>
      <c r="BC545" s="1">
        <f t="shared" si="131"/>
        <v>-0.35611437759536568</v>
      </c>
      <c r="BD545" s="1">
        <f t="shared" si="137"/>
        <v>-0.21611134729571765</v>
      </c>
      <c r="BE545" s="1">
        <f t="shared" si="133"/>
        <v>-0.65979304502442915</v>
      </c>
      <c r="BF545" s="1">
        <f t="shared" si="133"/>
        <v>8.162042714378219E-2</v>
      </c>
      <c r="BG545" s="1">
        <f t="shared" si="133"/>
        <v>0.22437974549041978</v>
      </c>
      <c r="BH545" s="1">
        <f t="shared" si="133"/>
        <v>-2.5474876134406872E-2</v>
      </c>
      <c r="BI545" s="1">
        <f t="shared" ref="BI545:BM608" si="139">(AN545-AVERAGE(AN$2:AN$1123))/_xlfn.STDEV.S(AN$2:AN$1123)</f>
        <v>-0.51341694708197316</v>
      </c>
      <c r="BJ545" s="1">
        <f t="shared" si="135"/>
        <v>2.6344764738292326E-2</v>
      </c>
      <c r="BK545" s="1">
        <f t="shared" si="135"/>
        <v>-0.69473581116207361</v>
      </c>
      <c r="BL545" s="1">
        <f t="shared" si="135"/>
        <v>-1.0709685365941881</v>
      </c>
      <c r="BM545" s="1">
        <f t="shared" si="135"/>
        <v>-1.0838440050768672</v>
      </c>
      <c r="BN545" s="1">
        <f t="shared" si="128"/>
        <v>-0.34540942190336427</v>
      </c>
      <c r="BO545" s="6">
        <f t="shared" si="129"/>
        <v>0.83103519911385426</v>
      </c>
    </row>
    <row r="546" spans="1:67" x14ac:dyDescent="0.2">
      <c r="A546" s="3" t="s">
        <v>557</v>
      </c>
      <c r="B546" s="8">
        <v>25754</v>
      </c>
      <c r="C546" s="5">
        <v>395</v>
      </c>
      <c r="D546" s="5">
        <v>42</v>
      </c>
      <c r="E546" s="5">
        <v>23</v>
      </c>
      <c r="F546" s="5">
        <v>24</v>
      </c>
      <c r="G546" s="5">
        <v>8</v>
      </c>
      <c r="H546" s="5">
        <v>31</v>
      </c>
      <c r="I546" s="5">
        <v>189</v>
      </c>
      <c r="J546" s="5">
        <v>0</v>
      </c>
      <c r="K546" s="5">
        <v>4</v>
      </c>
      <c r="L546" s="5">
        <v>0</v>
      </c>
      <c r="M546" s="5">
        <v>1</v>
      </c>
      <c r="N546" s="5">
        <v>12</v>
      </c>
      <c r="O546" s="5">
        <v>4</v>
      </c>
      <c r="P546" s="5">
        <v>9</v>
      </c>
      <c r="Q546" s="5">
        <v>15</v>
      </c>
      <c r="R546" s="5">
        <v>16</v>
      </c>
      <c r="S546" s="5">
        <v>8</v>
      </c>
      <c r="T546" s="5">
        <v>5</v>
      </c>
      <c r="U546" s="5">
        <v>2</v>
      </c>
      <c r="V546" s="5">
        <v>2</v>
      </c>
      <c r="W546" s="5">
        <v>148</v>
      </c>
      <c r="X546" s="1">
        <f t="shared" si="126"/>
        <v>5.9814142112544806</v>
      </c>
      <c r="Y546" s="1">
        <f t="shared" si="126"/>
        <v>3.7612001156935624</v>
      </c>
      <c r="Z546" s="1">
        <f t="shared" si="126"/>
        <v>3.1780538303479458</v>
      </c>
      <c r="AA546" s="1">
        <f t="shared" si="124"/>
        <v>3.2188758248682006</v>
      </c>
      <c r="AB546" s="1">
        <f t="shared" si="124"/>
        <v>2.1972245773362196</v>
      </c>
      <c r="AC546" s="1">
        <f t="shared" si="124"/>
        <v>3.4657359027997265</v>
      </c>
      <c r="AD546" s="1">
        <f t="shared" si="124"/>
        <v>5.2470240721604862</v>
      </c>
      <c r="AE546" s="1">
        <f t="shared" si="130"/>
        <v>0</v>
      </c>
      <c r="AF546" s="1">
        <f t="shared" si="130"/>
        <v>1.6094379124341003</v>
      </c>
      <c r="AG546" s="1">
        <f t="shared" si="130"/>
        <v>0</v>
      </c>
      <c r="AH546" s="1">
        <f t="shared" si="130"/>
        <v>0.69314718055994529</v>
      </c>
      <c r="AI546" s="1">
        <f t="shared" si="136"/>
        <v>2.5649493574615367</v>
      </c>
      <c r="AJ546" s="1">
        <f t="shared" si="132"/>
        <v>1.6094379124341003</v>
      </c>
      <c r="AK546" s="1">
        <f t="shared" si="132"/>
        <v>2.3025850929940459</v>
      </c>
      <c r="AL546" s="1">
        <f t="shared" si="132"/>
        <v>2.7725887222397811</v>
      </c>
      <c r="AM546" s="1">
        <f t="shared" si="132"/>
        <v>2.8332133440562162</v>
      </c>
      <c r="AN546" s="1">
        <f t="shared" si="138"/>
        <v>2.1972245773362196</v>
      </c>
      <c r="AO546" s="1">
        <f t="shared" si="134"/>
        <v>1.791759469228055</v>
      </c>
      <c r="AP546" s="1">
        <f t="shared" si="134"/>
        <v>1.0986122886681098</v>
      </c>
      <c r="AQ546" s="1">
        <f t="shared" si="134"/>
        <v>1.0986122886681098</v>
      </c>
      <c r="AR546" s="1">
        <f t="shared" si="134"/>
        <v>5.0039463059454592</v>
      </c>
      <c r="AS546" s="1">
        <f t="shared" si="127"/>
        <v>2.3541328830778934</v>
      </c>
      <c r="AT546" s="1">
        <f t="shared" si="127"/>
        <v>2.3832233807564518</v>
      </c>
      <c r="AU546" s="1">
        <f t="shared" si="127"/>
        <v>2.2755094374229761</v>
      </c>
      <c r="AV546" s="1">
        <f t="shared" si="125"/>
        <v>1.9749900969870131</v>
      </c>
      <c r="AW546" s="1">
        <f t="shared" si="125"/>
        <v>2.5048027024897146</v>
      </c>
      <c r="AX546" s="1">
        <f t="shared" si="125"/>
        <v>2.7610738887379882</v>
      </c>
      <c r="AY546" s="1">
        <f t="shared" si="125"/>
        <v>2.3858495533109076</v>
      </c>
      <c r="AZ546" s="1">
        <f t="shared" si="131"/>
        <v>-0.34552032288269757</v>
      </c>
      <c r="BA546" s="1">
        <f t="shared" si="131"/>
        <v>3.1332081936763321</v>
      </c>
      <c r="BB546" s="1">
        <f t="shared" si="131"/>
        <v>-0.21503732076197307</v>
      </c>
      <c r="BC546" s="1">
        <f t="shared" si="131"/>
        <v>1.4736769479924545</v>
      </c>
      <c r="BD546" s="1">
        <f t="shared" si="137"/>
        <v>2.185552638877061</v>
      </c>
      <c r="BE546" s="1">
        <f t="shared" si="133"/>
        <v>1.6982266629882052</v>
      </c>
      <c r="BF546" s="1">
        <f t="shared" si="133"/>
        <v>2.2406375250089265</v>
      </c>
      <c r="BG546" s="1">
        <f t="shared" si="133"/>
        <v>2.6934921311332269</v>
      </c>
      <c r="BH546" s="1">
        <f t="shared" si="133"/>
        <v>2.6836034090953409</v>
      </c>
      <c r="BI546" s="1">
        <f t="shared" si="139"/>
        <v>3.5517753299438901</v>
      </c>
      <c r="BJ546" s="1">
        <f t="shared" si="135"/>
        <v>1.6695595669854975</v>
      </c>
      <c r="BK546" s="1">
        <f t="shared" si="135"/>
        <v>1.5751262039335632</v>
      </c>
      <c r="BL546" s="1">
        <f t="shared" si="135"/>
        <v>0.80736995656007859</v>
      </c>
      <c r="BM546" s="1">
        <f t="shared" si="135"/>
        <v>2.8326364517951665</v>
      </c>
      <c r="BN546" s="1">
        <f t="shared" si="128"/>
        <v>2.0297090151013344</v>
      </c>
      <c r="BO546" s="6">
        <f t="shared" si="129"/>
        <v>3.206153636118553</v>
      </c>
    </row>
    <row r="547" spans="1:67" x14ac:dyDescent="0.2">
      <c r="A547" s="3" t="s">
        <v>558</v>
      </c>
      <c r="B547" s="8">
        <v>25758</v>
      </c>
      <c r="C547" s="5">
        <v>71</v>
      </c>
      <c r="D547" s="5">
        <v>7</v>
      </c>
      <c r="E547" s="5">
        <v>4</v>
      </c>
      <c r="F547" s="5">
        <v>3</v>
      </c>
      <c r="G547" s="5">
        <v>1</v>
      </c>
      <c r="H547" s="5">
        <v>3</v>
      </c>
      <c r="I547" s="5">
        <v>44</v>
      </c>
      <c r="J547" s="5">
        <v>0</v>
      </c>
      <c r="K547" s="5">
        <v>0</v>
      </c>
      <c r="L547" s="5">
        <v>0</v>
      </c>
      <c r="M547" s="5">
        <v>0</v>
      </c>
      <c r="N547" s="5">
        <v>1</v>
      </c>
      <c r="O547" s="5">
        <v>0</v>
      </c>
      <c r="P547" s="5">
        <v>2</v>
      </c>
      <c r="Q547" s="5">
        <v>4</v>
      </c>
      <c r="R547" s="5">
        <v>1</v>
      </c>
      <c r="S547" s="5">
        <v>0</v>
      </c>
      <c r="T547" s="5">
        <v>1</v>
      </c>
      <c r="U547" s="5">
        <v>0</v>
      </c>
      <c r="V547" s="5">
        <v>0</v>
      </c>
      <c r="W547" s="5">
        <v>1</v>
      </c>
      <c r="X547" s="1">
        <f t="shared" si="126"/>
        <v>4.2766661190160553</v>
      </c>
      <c r="Y547" s="1">
        <f t="shared" si="126"/>
        <v>2.0794415416798357</v>
      </c>
      <c r="Z547" s="1">
        <f t="shared" si="126"/>
        <v>1.6094379124341003</v>
      </c>
      <c r="AA547" s="1">
        <f t="shared" si="124"/>
        <v>1.3862943611198906</v>
      </c>
      <c r="AB547" s="1">
        <f t="shared" si="124"/>
        <v>0.69314718055994529</v>
      </c>
      <c r="AC547" s="1">
        <f t="shared" si="124"/>
        <v>1.3862943611198906</v>
      </c>
      <c r="AD547" s="1">
        <f t="shared" si="124"/>
        <v>3.8066624897703196</v>
      </c>
      <c r="AE547" s="1">
        <f t="shared" si="130"/>
        <v>0</v>
      </c>
      <c r="AF547" s="1">
        <f t="shared" si="130"/>
        <v>0</v>
      </c>
      <c r="AG547" s="1">
        <f t="shared" si="130"/>
        <v>0</v>
      </c>
      <c r="AH547" s="1">
        <f t="shared" si="130"/>
        <v>0</v>
      </c>
      <c r="AI547" s="1">
        <f t="shared" si="136"/>
        <v>0.69314718055994529</v>
      </c>
      <c r="AJ547" s="1">
        <f t="shared" si="132"/>
        <v>0</v>
      </c>
      <c r="AK547" s="1">
        <f t="shared" si="132"/>
        <v>1.0986122886681098</v>
      </c>
      <c r="AL547" s="1">
        <f t="shared" si="132"/>
        <v>1.6094379124341003</v>
      </c>
      <c r="AM547" s="1">
        <f t="shared" si="132"/>
        <v>0.69314718055994529</v>
      </c>
      <c r="AN547" s="1">
        <f t="shared" si="138"/>
        <v>0</v>
      </c>
      <c r="AO547" s="1">
        <f t="shared" si="134"/>
        <v>0.69314718055994529</v>
      </c>
      <c r="AP547" s="1">
        <f t="shared" si="134"/>
        <v>0</v>
      </c>
      <c r="AQ547" s="1">
        <f t="shared" si="134"/>
        <v>0</v>
      </c>
      <c r="AR547" s="1">
        <f t="shared" si="134"/>
        <v>0.69314718055994529</v>
      </c>
      <c r="AS547" s="1">
        <f t="shared" si="127"/>
        <v>0.63941956190299198</v>
      </c>
      <c r="AT547" s="1">
        <f t="shared" si="127"/>
        <v>0.62116534573747506</v>
      </c>
      <c r="AU547" s="1">
        <f t="shared" si="127"/>
        <v>0.49752887239763499</v>
      </c>
      <c r="AV547" s="1">
        <f t="shared" si="125"/>
        <v>-6.9112230563044622E-2</v>
      </c>
      <c r="AW547" s="1">
        <f t="shared" si="125"/>
        <v>-0.19036728686403157</v>
      </c>
      <c r="AX547" s="1">
        <f t="shared" si="125"/>
        <v>-4.0149830989457763E-2</v>
      </c>
      <c r="AY547" s="1">
        <f t="shared" si="125"/>
        <v>1.0282373087583092</v>
      </c>
      <c r="AZ547" s="1">
        <f t="shared" si="131"/>
        <v>-0.34552032288269757</v>
      </c>
      <c r="BA547" s="1">
        <f t="shared" si="131"/>
        <v>-0.44108228041665831</v>
      </c>
      <c r="BB547" s="1">
        <f t="shared" si="131"/>
        <v>-0.21503732076197307</v>
      </c>
      <c r="BC547" s="1">
        <f t="shared" si="131"/>
        <v>-0.35611437759536568</v>
      </c>
      <c r="BD547" s="1">
        <f t="shared" si="137"/>
        <v>-0.21611134729571765</v>
      </c>
      <c r="BE547" s="1">
        <f t="shared" si="133"/>
        <v>-0.65979304502442915</v>
      </c>
      <c r="BF547" s="1">
        <f t="shared" si="133"/>
        <v>0.62554081961751817</v>
      </c>
      <c r="BG547" s="1">
        <f t="shared" si="133"/>
        <v>0.97784666966520262</v>
      </c>
      <c r="BH547" s="1">
        <f t="shared" si="133"/>
        <v>-2.5474876134406872E-2</v>
      </c>
      <c r="BI547" s="1">
        <f t="shared" si="139"/>
        <v>-0.51341694708197316</v>
      </c>
      <c r="BJ547" s="1">
        <f t="shared" si="135"/>
        <v>2.6344764738292326E-2</v>
      </c>
      <c r="BK547" s="1">
        <f t="shared" si="135"/>
        <v>-0.69473581116207361</v>
      </c>
      <c r="BL547" s="1">
        <f t="shared" si="135"/>
        <v>-1.0709685365941881</v>
      </c>
      <c r="BM547" s="1">
        <f t="shared" si="135"/>
        <v>-0.54133271090620472</v>
      </c>
      <c r="BN547" s="1">
        <f t="shared" si="128"/>
        <v>-4.5863503878799887E-2</v>
      </c>
      <c r="BO547" s="6">
        <f t="shared" si="129"/>
        <v>1.1305811171384188</v>
      </c>
    </row>
    <row r="548" spans="1:67" x14ac:dyDescent="0.2">
      <c r="A548" s="3" t="s">
        <v>559</v>
      </c>
      <c r="B548" s="8">
        <v>25769</v>
      </c>
      <c r="C548" s="5">
        <v>40</v>
      </c>
      <c r="D548" s="5">
        <v>3</v>
      </c>
      <c r="E548" s="5">
        <v>1</v>
      </c>
      <c r="F548" s="5">
        <v>3</v>
      </c>
      <c r="G548" s="5">
        <v>1</v>
      </c>
      <c r="H548" s="5">
        <v>2</v>
      </c>
      <c r="I548" s="5">
        <v>22</v>
      </c>
      <c r="J548" s="5">
        <v>0</v>
      </c>
      <c r="K548" s="5">
        <v>1</v>
      </c>
      <c r="L548" s="5">
        <v>0</v>
      </c>
      <c r="M548" s="5">
        <v>0</v>
      </c>
      <c r="N548" s="5">
        <v>2</v>
      </c>
      <c r="O548" s="5">
        <v>0</v>
      </c>
      <c r="P548" s="5">
        <v>2</v>
      </c>
      <c r="Q548" s="5">
        <v>0</v>
      </c>
      <c r="R548" s="5">
        <v>2</v>
      </c>
      <c r="S548" s="5">
        <v>1</v>
      </c>
      <c r="T548" s="5">
        <v>0</v>
      </c>
      <c r="U548" s="5">
        <v>0</v>
      </c>
      <c r="V548" s="5">
        <v>0</v>
      </c>
      <c r="W548" s="5">
        <v>1</v>
      </c>
      <c r="X548" s="1">
        <f t="shared" si="126"/>
        <v>3.713572066704308</v>
      </c>
      <c r="Y548" s="1">
        <f t="shared" si="126"/>
        <v>1.3862943611198906</v>
      </c>
      <c r="Z548" s="1">
        <f t="shared" si="126"/>
        <v>0.69314718055994529</v>
      </c>
      <c r="AA548" s="1">
        <f t="shared" si="124"/>
        <v>1.3862943611198906</v>
      </c>
      <c r="AB548" s="1">
        <f t="shared" si="124"/>
        <v>0.69314718055994529</v>
      </c>
      <c r="AC548" s="1">
        <f t="shared" si="124"/>
        <v>1.0986122886681098</v>
      </c>
      <c r="AD548" s="1">
        <f t="shared" si="124"/>
        <v>3.1354942159291497</v>
      </c>
      <c r="AE548" s="1">
        <f t="shared" si="130"/>
        <v>0</v>
      </c>
      <c r="AF548" s="1">
        <f t="shared" si="130"/>
        <v>0.69314718055994529</v>
      </c>
      <c r="AG548" s="1">
        <f t="shared" si="130"/>
        <v>0</v>
      </c>
      <c r="AH548" s="1">
        <f t="shared" si="130"/>
        <v>0</v>
      </c>
      <c r="AI548" s="1">
        <f t="shared" si="136"/>
        <v>1.0986122886681098</v>
      </c>
      <c r="AJ548" s="1">
        <f t="shared" si="132"/>
        <v>0</v>
      </c>
      <c r="AK548" s="1">
        <f t="shared" si="132"/>
        <v>1.0986122886681098</v>
      </c>
      <c r="AL548" s="1">
        <f t="shared" si="132"/>
        <v>0</v>
      </c>
      <c r="AM548" s="1">
        <f t="shared" si="132"/>
        <v>1.0986122886681098</v>
      </c>
      <c r="AN548" s="1">
        <f t="shared" si="138"/>
        <v>0.69314718055994529</v>
      </c>
      <c r="AO548" s="1">
        <f t="shared" si="134"/>
        <v>0</v>
      </c>
      <c r="AP548" s="1">
        <f t="shared" si="134"/>
        <v>0</v>
      </c>
      <c r="AQ548" s="1">
        <f t="shared" si="134"/>
        <v>0</v>
      </c>
      <c r="AR548" s="1">
        <f t="shared" si="134"/>
        <v>0.69314718055994529</v>
      </c>
      <c r="AS548" s="1">
        <f t="shared" si="127"/>
        <v>7.303390236223356E-2</v>
      </c>
      <c r="AT548" s="1">
        <f t="shared" si="127"/>
        <v>-0.10507775349730976</v>
      </c>
      <c r="AU548" s="1">
        <f t="shared" si="127"/>
        <v>-0.54106004830626186</v>
      </c>
      <c r="AV548" s="1">
        <f t="shared" si="125"/>
        <v>-6.9112230563044622E-2</v>
      </c>
      <c r="AW548" s="1">
        <f t="shared" si="125"/>
        <v>-0.19036728686403157</v>
      </c>
      <c r="AX548" s="1">
        <f t="shared" si="125"/>
        <v>-0.42768746017487758</v>
      </c>
      <c r="AY548" s="1">
        <f t="shared" si="125"/>
        <v>0.39562791549056997</v>
      </c>
      <c r="AZ548" s="1">
        <f t="shared" si="131"/>
        <v>-0.34552032288269757</v>
      </c>
      <c r="BA548" s="1">
        <f t="shared" si="131"/>
        <v>1.0982808385202272</v>
      </c>
      <c r="BB548" s="1">
        <f t="shared" si="131"/>
        <v>-0.21503732076197307</v>
      </c>
      <c r="BC548" s="1">
        <f t="shared" si="131"/>
        <v>-0.35611437759536568</v>
      </c>
      <c r="BD548" s="1">
        <f t="shared" si="137"/>
        <v>0.30413110129730331</v>
      </c>
      <c r="BE548" s="1">
        <f t="shared" si="133"/>
        <v>-0.65979304502442915</v>
      </c>
      <c r="BF548" s="1">
        <f t="shared" si="133"/>
        <v>0.62554081961751817</v>
      </c>
      <c r="BG548" s="1">
        <f t="shared" si="133"/>
        <v>-1.3960715073280572</v>
      </c>
      <c r="BH548" s="1">
        <f t="shared" si="133"/>
        <v>0.48779744157731347</v>
      </c>
      <c r="BI548" s="1">
        <f t="shared" si="139"/>
        <v>0.7690084337002866</v>
      </c>
      <c r="BJ548" s="1">
        <f t="shared" si="135"/>
        <v>-1.010408345508508</v>
      </c>
      <c r="BK548" s="1">
        <f t="shared" si="135"/>
        <v>-0.69473581116207361</v>
      </c>
      <c r="BL548" s="1">
        <f t="shared" si="135"/>
        <v>-1.0709685365941881</v>
      </c>
      <c r="BM548" s="1">
        <f t="shared" si="135"/>
        <v>-0.54133271090620472</v>
      </c>
      <c r="BN548" s="1">
        <f t="shared" si="128"/>
        <v>-0.18427934783826525</v>
      </c>
      <c r="BO548" s="6">
        <f t="shared" si="129"/>
        <v>0.99216527317895331</v>
      </c>
    </row>
    <row r="549" spans="1:67" x14ac:dyDescent="0.2">
      <c r="A549" s="3" t="s">
        <v>560</v>
      </c>
      <c r="B549" s="8">
        <v>25772</v>
      </c>
      <c r="C549" s="5">
        <v>38</v>
      </c>
      <c r="D549" s="5">
        <v>1</v>
      </c>
      <c r="E549" s="5">
        <v>3</v>
      </c>
      <c r="F549" s="5">
        <v>0</v>
      </c>
      <c r="G549" s="5">
        <v>2</v>
      </c>
      <c r="H549" s="5">
        <v>3</v>
      </c>
      <c r="I549" s="5">
        <v>20</v>
      </c>
      <c r="J549" s="5">
        <v>0</v>
      </c>
      <c r="K549" s="5">
        <v>0</v>
      </c>
      <c r="L549" s="5">
        <v>0</v>
      </c>
      <c r="M549" s="5">
        <v>0</v>
      </c>
      <c r="N549" s="5">
        <v>2</v>
      </c>
      <c r="O549" s="5">
        <v>0</v>
      </c>
      <c r="P549" s="5">
        <v>0</v>
      </c>
      <c r="Q549" s="5">
        <v>3</v>
      </c>
      <c r="R549" s="5">
        <v>2</v>
      </c>
      <c r="S549" s="5">
        <v>0</v>
      </c>
      <c r="T549" s="5">
        <v>1</v>
      </c>
      <c r="U549" s="5">
        <v>0</v>
      </c>
      <c r="V549" s="5">
        <v>1</v>
      </c>
      <c r="W549" s="5">
        <v>2</v>
      </c>
      <c r="X549" s="1">
        <f t="shared" si="126"/>
        <v>3.6635616461296463</v>
      </c>
      <c r="Y549" s="1">
        <f t="shared" si="126"/>
        <v>0.69314718055994529</v>
      </c>
      <c r="Z549" s="1">
        <f t="shared" si="126"/>
        <v>1.3862943611198906</v>
      </c>
      <c r="AA549" s="1">
        <f t="shared" si="124"/>
        <v>0</v>
      </c>
      <c r="AB549" s="1">
        <f t="shared" si="124"/>
        <v>1.0986122886681098</v>
      </c>
      <c r="AC549" s="1">
        <f t="shared" si="124"/>
        <v>1.3862943611198906</v>
      </c>
      <c r="AD549" s="1">
        <f t="shared" si="124"/>
        <v>3.044522437723423</v>
      </c>
      <c r="AE549" s="1">
        <f t="shared" si="130"/>
        <v>0</v>
      </c>
      <c r="AF549" s="1">
        <f t="shared" si="130"/>
        <v>0</v>
      </c>
      <c r="AG549" s="1">
        <f t="shared" si="130"/>
        <v>0</v>
      </c>
      <c r="AH549" s="1">
        <f t="shared" si="130"/>
        <v>0</v>
      </c>
      <c r="AI549" s="1">
        <f t="shared" si="136"/>
        <v>1.0986122886681098</v>
      </c>
      <c r="AJ549" s="1">
        <f t="shared" si="132"/>
        <v>0</v>
      </c>
      <c r="AK549" s="1">
        <f t="shared" si="132"/>
        <v>0</v>
      </c>
      <c r="AL549" s="1">
        <f t="shared" si="132"/>
        <v>1.3862943611198906</v>
      </c>
      <c r="AM549" s="1">
        <f t="shared" si="132"/>
        <v>1.0986122886681098</v>
      </c>
      <c r="AN549" s="1">
        <f t="shared" si="138"/>
        <v>0</v>
      </c>
      <c r="AO549" s="1">
        <f t="shared" si="134"/>
        <v>0.69314718055994529</v>
      </c>
      <c r="AP549" s="1">
        <f t="shared" si="134"/>
        <v>0</v>
      </c>
      <c r="AQ549" s="1">
        <f t="shared" si="134"/>
        <v>0.69314718055994529</v>
      </c>
      <c r="AR549" s="1">
        <f t="shared" si="134"/>
        <v>1.0986122886681098</v>
      </c>
      <c r="AS549" s="1">
        <f t="shared" si="127"/>
        <v>2.2731142237520499E-2</v>
      </c>
      <c r="AT549" s="1">
        <f t="shared" si="127"/>
        <v>-0.83132085273209477</v>
      </c>
      <c r="AU549" s="1">
        <f t="shared" si="127"/>
        <v>0.24460214067413955</v>
      </c>
      <c r="AV549" s="1">
        <f t="shared" si="125"/>
        <v>-1.6154159481825947</v>
      </c>
      <c r="AW549" s="1">
        <f t="shared" si="125"/>
        <v>0.53618933412197389</v>
      </c>
      <c r="AX549" s="1">
        <f t="shared" si="125"/>
        <v>-4.0149830989457763E-2</v>
      </c>
      <c r="AY549" s="1">
        <f t="shared" si="125"/>
        <v>0.30988250162312159</v>
      </c>
      <c r="AZ549" s="1">
        <f t="shared" si="131"/>
        <v>-0.34552032288269757</v>
      </c>
      <c r="BA549" s="1">
        <f t="shared" si="131"/>
        <v>-0.44108228041665831</v>
      </c>
      <c r="BB549" s="1">
        <f t="shared" si="131"/>
        <v>-0.21503732076197307</v>
      </c>
      <c r="BC549" s="1">
        <f t="shared" si="131"/>
        <v>-0.35611437759536568</v>
      </c>
      <c r="BD549" s="1">
        <f t="shared" si="137"/>
        <v>0.30413110129730331</v>
      </c>
      <c r="BE549" s="1">
        <f t="shared" si="133"/>
        <v>-0.65979304502442915</v>
      </c>
      <c r="BF549" s="1">
        <f t="shared" si="133"/>
        <v>-0.84821762538638401</v>
      </c>
      <c r="BG549" s="1">
        <f t="shared" si="133"/>
        <v>0.64871031190258488</v>
      </c>
      <c r="BH549" s="1">
        <f t="shared" si="133"/>
        <v>0.48779744157731347</v>
      </c>
      <c r="BI549" s="1">
        <f t="shared" si="139"/>
        <v>-0.51341694708197316</v>
      </c>
      <c r="BJ549" s="1">
        <f t="shared" si="135"/>
        <v>2.6344764738292326E-2</v>
      </c>
      <c r="BK549" s="1">
        <f t="shared" si="135"/>
        <v>-0.69473581116207361</v>
      </c>
      <c r="BL549" s="1">
        <f t="shared" si="135"/>
        <v>0.11413110601541589</v>
      </c>
      <c r="BM549" s="1">
        <f t="shared" si="135"/>
        <v>-0.22398394759866314</v>
      </c>
      <c r="BN549" s="1">
        <f t="shared" si="128"/>
        <v>-0.19477468883936666</v>
      </c>
      <c r="BO549" s="6">
        <f t="shared" si="129"/>
        <v>0.98166993217785192</v>
      </c>
    </row>
    <row r="550" spans="1:67" x14ac:dyDescent="0.2">
      <c r="A550" s="3" t="s">
        <v>561</v>
      </c>
      <c r="B550" s="8">
        <v>25777</v>
      </c>
      <c r="C550" s="5">
        <v>18</v>
      </c>
      <c r="D550" s="5">
        <v>0</v>
      </c>
      <c r="E550" s="5">
        <v>0</v>
      </c>
      <c r="F550" s="5">
        <v>2</v>
      </c>
      <c r="G550" s="5">
        <v>1</v>
      </c>
      <c r="H550" s="5">
        <v>0</v>
      </c>
      <c r="I550" s="5">
        <v>11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2</v>
      </c>
      <c r="R550" s="5">
        <v>1</v>
      </c>
      <c r="S550" s="5">
        <v>0</v>
      </c>
      <c r="T550" s="5">
        <v>1</v>
      </c>
      <c r="U550" s="5">
        <v>0</v>
      </c>
      <c r="V550" s="5">
        <v>0</v>
      </c>
      <c r="W550" s="5">
        <v>0</v>
      </c>
      <c r="X550" s="1">
        <f t="shared" si="126"/>
        <v>2.9444389791664403</v>
      </c>
      <c r="Y550" s="1">
        <f t="shared" si="126"/>
        <v>0</v>
      </c>
      <c r="Z550" s="1">
        <f t="shared" si="126"/>
        <v>0</v>
      </c>
      <c r="AA550" s="1">
        <f t="shared" si="124"/>
        <v>1.0986122886681098</v>
      </c>
      <c r="AB550" s="1">
        <f t="shared" si="124"/>
        <v>0.69314718055994529</v>
      </c>
      <c r="AC550" s="1">
        <f t="shared" si="124"/>
        <v>0</v>
      </c>
      <c r="AD550" s="1">
        <f t="shared" si="124"/>
        <v>2.4849066497880004</v>
      </c>
      <c r="AE550" s="1">
        <f t="shared" si="130"/>
        <v>0</v>
      </c>
      <c r="AF550" s="1">
        <f t="shared" si="130"/>
        <v>0</v>
      </c>
      <c r="AG550" s="1">
        <f t="shared" si="130"/>
        <v>0</v>
      </c>
      <c r="AH550" s="1">
        <f t="shared" si="130"/>
        <v>0</v>
      </c>
      <c r="AI550" s="1">
        <f t="shared" si="136"/>
        <v>0</v>
      </c>
      <c r="AJ550" s="1">
        <f t="shared" si="132"/>
        <v>0</v>
      </c>
      <c r="AK550" s="1">
        <f t="shared" si="132"/>
        <v>0</v>
      </c>
      <c r="AL550" s="1">
        <f t="shared" si="132"/>
        <v>1.0986122886681098</v>
      </c>
      <c r="AM550" s="1">
        <f t="shared" si="132"/>
        <v>0.69314718055994529</v>
      </c>
      <c r="AN550" s="1">
        <f t="shared" si="138"/>
        <v>0</v>
      </c>
      <c r="AO550" s="1">
        <f t="shared" si="134"/>
        <v>0.69314718055994529</v>
      </c>
      <c r="AP550" s="1">
        <f t="shared" si="134"/>
        <v>0</v>
      </c>
      <c r="AQ550" s="1">
        <f t="shared" si="134"/>
        <v>0</v>
      </c>
      <c r="AR550" s="1">
        <f t="shared" si="134"/>
        <v>0</v>
      </c>
      <c r="AS550" s="1">
        <f t="shared" si="127"/>
        <v>-0.7005952085674948</v>
      </c>
      <c r="AT550" s="1">
        <f t="shared" si="127"/>
        <v>-1.5575639519668798</v>
      </c>
      <c r="AU550" s="1">
        <f t="shared" si="127"/>
        <v>-1.3267222372866634</v>
      </c>
      <c r="AV550" s="1">
        <f t="shared" si="125"/>
        <v>-0.38999924460624324</v>
      </c>
      <c r="AW550" s="1">
        <f t="shared" si="125"/>
        <v>-0.19036728686403157</v>
      </c>
      <c r="AX550" s="1">
        <f t="shared" si="125"/>
        <v>-1.9076323108077551</v>
      </c>
      <c r="AY550" s="1">
        <f t="shared" si="125"/>
        <v>-0.21758313980654601</v>
      </c>
      <c r="AZ550" s="1">
        <f t="shared" si="131"/>
        <v>-0.34552032288269757</v>
      </c>
      <c r="BA550" s="1">
        <f t="shared" si="131"/>
        <v>-0.44108228041665831</v>
      </c>
      <c r="BB550" s="1">
        <f t="shared" si="131"/>
        <v>-0.21503732076197307</v>
      </c>
      <c r="BC550" s="1">
        <f t="shared" si="131"/>
        <v>-0.35611437759536568</v>
      </c>
      <c r="BD550" s="1">
        <f t="shared" si="137"/>
        <v>-1.1054716874058155</v>
      </c>
      <c r="BE550" s="1">
        <f t="shared" si="133"/>
        <v>-0.65979304502442915</v>
      </c>
      <c r="BF550" s="1">
        <f t="shared" si="133"/>
        <v>-0.84821762538638401</v>
      </c>
      <c r="BG550" s="1">
        <f t="shared" si="133"/>
        <v>0.22437974549041978</v>
      </c>
      <c r="BH550" s="1">
        <f t="shared" si="133"/>
        <v>-2.5474876134406872E-2</v>
      </c>
      <c r="BI550" s="1">
        <f t="shared" si="139"/>
        <v>-0.51341694708197316</v>
      </c>
      <c r="BJ550" s="1">
        <f t="shared" si="135"/>
        <v>2.6344764738292326E-2</v>
      </c>
      <c r="BK550" s="1">
        <f t="shared" si="135"/>
        <v>-0.69473581116207361</v>
      </c>
      <c r="BL550" s="1">
        <f t="shared" si="135"/>
        <v>-1.0709685365941881</v>
      </c>
      <c r="BM550" s="1">
        <f t="shared" si="135"/>
        <v>-1.0838440050768672</v>
      </c>
      <c r="BN550" s="1">
        <f t="shared" si="128"/>
        <v>-0.63806741453332072</v>
      </c>
      <c r="BO550" s="6">
        <f t="shared" si="129"/>
        <v>0.53837720648389786</v>
      </c>
    </row>
    <row r="551" spans="1:67" x14ac:dyDescent="0.2">
      <c r="A551" s="3" t="s">
        <v>562</v>
      </c>
      <c r="B551" s="8">
        <v>25779</v>
      </c>
      <c r="C551" s="5">
        <v>19</v>
      </c>
      <c r="D551" s="5">
        <v>1</v>
      </c>
      <c r="E551" s="5">
        <v>1</v>
      </c>
      <c r="F551" s="5">
        <v>0</v>
      </c>
      <c r="G551" s="5">
        <v>1</v>
      </c>
      <c r="H551" s="5">
        <v>1</v>
      </c>
      <c r="I551" s="5">
        <v>11</v>
      </c>
      <c r="J551" s="5">
        <v>0</v>
      </c>
      <c r="K551" s="5">
        <v>0</v>
      </c>
      <c r="L551" s="5">
        <v>0</v>
      </c>
      <c r="M551" s="5">
        <v>0</v>
      </c>
      <c r="N551" s="5">
        <v>2</v>
      </c>
      <c r="O551" s="5">
        <v>0</v>
      </c>
      <c r="P551" s="5">
        <v>0</v>
      </c>
      <c r="Q551" s="5">
        <v>1</v>
      </c>
      <c r="R551" s="5">
        <v>1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1">
        <f t="shared" si="126"/>
        <v>2.9957322735539909</v>
      </c>
      <c r="Y551" s="1">
        <f t="shared" si="126"/>
        <v>0.69314718055994529</v>
      </c>
      <c r="Z551" s="1">
        <f t="shared" si="126"/>
        <v>0.69314718055994529</v>
      </c>
      <c r="AA551" s="1">
        <f t="shared" si="124"/>
        <v>0</v>
      </c>
      <c r="AB551" s="1">
        <f t="shared" si="124"/>
        <v>0.69314718055994529</v>
      </c>
      <c r="AC551" s="1">
        <f t="shared" si="124"/>
        <v>0.69314718055994529</v>
      </c>
      <c r="AD551" s="1">
        <f t="shared" si="124"/>
        <v>2.4849066497880004</v>
      </c>
      <c r="AE551" s="1">
        <f t="shared" si="130"/>
        <v>0</v>
      </c>
      <c r="AF551" s="1">
        <f t="shared" si="130"/>
        <v>0</v>
      </c>
      <c r="AG551" s="1">
        <f t="shared" si="130"/>
        <v>0</v>
      </c>
      <c r="AH551" s="1">
        <f t="shared" si="130"/>
        <v>0</v>
      </c>
      <c r="AI551" s="1">
        <f t="shared" si="136"/>
        <v>1.0986122886681098</v>
      </c>
      <c r="AJ551" s="1">
        <f t="shared" si="132"/>
        <v>0</v>
      </c>
      <c r="AK551" s="1">
        <f t="shared" si="132"/>
        <v>0</v>
      </c>
      <c r="AL551" s="1">
        <f t="shared" si="132"/>
        <v>0.69314718055994529</v>
      </c>
      <c r="AM551" s="1">
        <f t="shared" si="132"/>
        <v>0.69314718055994529</v>
      </c>
      <c r="AN551" s="1">
        <f t="shared" si="138"/>
        <v>0</v>
      </c>
      <c r="AO551" s="1">
        <f t="shared" si="134"/>
        <v>0</v>
      </c>
      <c r="AP551" s="1">
        <f t="shared" si="134"/>
        <v>0</v>
      </c>
      <c r="AQ551" s="1">
        <f t="shared" si="134"/>
        <v>0</v>
      </c>
      <c r="AR551" s="1">
        <f t="shared" si="134"/>
        <v>0</v>
      </c>
      <c r="AS551" s="1">
        <f t="shared" si="127"/>
        <v>-0.64900207549773348</v>
      </c>
      <c r="AT551" s="1">
        <f t="shared" si="127"/>
        <v>-0.83132085273209477</v>
      </c>
      <c r="AU551" s="1">
        <f t="shared" si="127"/>
        <v>-0.54106004830626186</v>
      </c>
      <c r="AV551" s="1">
        <f t="shared" si="125"/>
        <v>-1.6154159481825947</v>
      </c>
      <c r="AW551" s="1">
        <f t="shared" si="125"/>
        <v>-0.19036728686403157</v>
      </c>
      <c r="AX551" s="1">
        <f t="shared" si="125"/>
        <v>-0.97389107089860638</v>
      </c>
      <c r="AY551" s="1">
        <f t="shared" si="125"/>
        <v>-0.21758313980654601</v>
      </c>
      <c r="AZ551" s="1">
        <f t="shared" si="131"/>
        <v>-0.34552032288269757</v>
      </c>
      <c r="BA551" s="1">
        <f t="shared" si="131"/>
        <v>-0.44108228041665831</v>
      </c>
      <c r="BB551" s="1">
        <f t="shared" si="131"/>
        <v>-0.21503732076197307</v>
      </c>
      <c r="BC551" s="1">
        <f t="shared" si="131"/>
        <v>-0.35611437759536568</v>
      </c>
      <c r="BD551" s="1">
        <f t="shared" si="137"/>
        <v>0.30413110129730331</v>
      </c>
      <c r="BE551" s="1">
        <f t="shared" si="133"/>
        <v>-0.65979304502442915</v>
      </c>
      <c r="BF551" s="1">
        <f t="shared" si="133"/>
        <v>-0.84821762538638401</v>
      </c>
      <c r="BG551" s="1">
        <f t="shared" si="133"/>
        <v>-0.37368059771273615</v>
      </c>
      <c r="BH551" s="1">
        <f t="shared" si="133"/>
        <v>-2.5474876134406872E-2</v>
      </c>
      <c r="BI551" s="1">
        <f t="shared" si="139"/>
        <v>-0.51341694708197316</v>
      </c>
      <c r="BJ551" s="1">
        <f t="shared" si="135"/>
        <v>-1.010408345508508</v>
      </c>
      <c r="BK551" s="1">
        <f t="shared" si="135"/>
        <v>-0.69473581116207361</v>
      </c>
      <c r="BL551" s="1">
        <f t="shared" si="135"/>
        <v>-1.0709685365941881</v>
      </c>
      <c r="BM551" s="1">
        <f t="shared" si="135"/>
        <v>-1.0838440050768672</v>
      </c>
      <c r="BN551" s="1">
        <f t="shared" si="128"/>
        <v>-0.58822873392042052</v>
      </c>
      <c r="BO551" s="6">
        <f t="shared" si="129"/>
        <v>0.58821588709679806</v>
      </c>
    </row>
    <row r="552" spans="1:67" x14ac:dyDescent="0.2">
      <c r="A552" s="3" t="s">
        <v>563</v>
      </c>
      <c r="B552" s="8">
        <v>25781</v>
      </c>
      <c r="C552" s="5">
        <v>32</v>
      </c>
      <c r="D552" s="5">
        <v>2</v>
      </c>
      <c r="E552" s="5">
        <v>0</v>
      </c>
      <c r="F552" s="5">
        <v>0</v>
      </c>
      <c r="G552" s="5">
        <v>2</v>
      </c>
      <c r="H552" s="5">
        <v>3</v>
      </c>
      <c r="I552" s="5">
        <v>14</v>
      </c>
      <c r="J552" s="5">
        <v>0</v>
      </c>
      <c r="K552" s="5">
        <v>0</v>
      </c>
      <c r="L552" s="5">
        <v>0</v>
      </c>
      <c r="M552" s="5">
        <v>0</v>
      </c>
      <c r="N552" s="5">
        <v>3</v>
      </c>
      <c r="O552" s="5">
        <v>0</v>
      </c>
      <c r="P552" s="5">
        <v>0</v>
      </c>
      <c r="Q552" s="5">
        <v>1</v>
      </c>
      <c r="R552" s="5">
        <v>3</v>
      </c>
      <c r="S552" s="5">
        <v>1</v>
      </c>
      <c r="T552" s="5">
        <v>3</v>
      </c>
      <c r="U552" s="5">
        <v>0</v>
      </c>
      <c r="V552" s="5">
        <v>0</v>
      </c>
      <c r="W552" s="5">
        <v>1</v>
      </c>
      <c r="X552" s="1">
        <f t="shared" si="126"/>
        <v>3.4965075614664802</v>
      </c>
      <c r="Y552" s="1">
        <f t="shared" si="126"/>
        <v>1.0986122886681098</v>
      </c>
      <c r="Z552" s="1">
        <f t="shared" si="126"/>
        <v>0</v>
      </c>
      <c r="AA552" s="1">
        <f t="shared" si="124"/>
        <v>0</v>
      </c>
      <c r="AB552" s="1">
        <f t="shared" si="124"/>
        <v>1.0986122886681098</v>
      </c>
      <c r="AC552" s="1">
        <f t="shared" si="124"/>
        <v>1.3862943611198906</v>
      </c>
      <c r="AD552" s="1">
        <f t="shared" si="124"/>
        <v>2.7080502011022101</v>
      </c>
      <c r="AE552" s="1">
        <f t="shared" si="130"/>
        <v>0</v>
      </c>
      <c r="AF552" s="1">
        <f t="shared" si="130"/>
        <v>0</v>
      </c>
      <c r="AG552" s="1">
        <f t="shared" si="130"/>
        <v>0</v>
      </c>
      <c r="AH552" s="1">
        <f t="shared" si="130"/>
        <v>0</v>
      </c>
      <c r="AI552" s="1">
        <f t="shared" si="136"/>
        <v>1.3862943611198906</v>
      </c>
      <c r="AJ552" s="1">
        <f t="shared" si="132"/>
        <v>0</v>
      </c>
      <c r="AK552" s="1">
        <f t="shared" si="132"/>
        <v>0</v>
      </c>
      <c r="AL552" s="1">
        <f t="shared" si="132"/>
        <v>0.69314718055994529</v>
      </c>
      <c r="AM552" s="1">
        <f t="shared" si="132"/>
        <v>1.3862943611198906</v>
      </c>
      <c r="AN552" s="1">
        <f t="shared" si="138"/>
        <v>0.69314718055994529</v>
      </c>
      <c r="AO552" s="1">
        <f t="shared" si="134"/>
        <v>1.3862943611198906</v>
      </c>
      <c r="AP552" s="1">
        <f t="shared" si="134"/>
        <v>0</v>
      </c>
      <c r="AQ552" s="1">
        <f t="shared" si="134"/>
        <v>0</v>
      </c>
      <c r="AR552" s="1">
        <f t="shared" si="134"/>
        <v>0.69314718055994529</v>
      </c>
      <c r="AS552" s="1">
        <f t="shared" si="127"/>
        <v>-0.14529946922513068</v>
      </c>
      <c r="AT552" s="1">
        <f t="shared" si="127"/>
        <v>-0.40649587327223197</v>
      </c>
      <c r="AU552" s="1">
        <f t="shared" si="127"/>
        <v>-1.3267222372866634</v>
      </c>
      <c r="AV552" s="1">
        <f t="shared" si="125"/>
        <v>-1.6154159481825947</v>
      </c>
      <c r="AW552" s="1">
        <f t="shared" si="125"/>
        <v>0.53618933412197389</v>
      </c>
      <c r="AX552" s="1">
        <f t="shared" si="125"/>
        <v>-4.0149830989457763E-2</v>
      </c>
      <c r="AY552" s="1">
        <f t="shared" si="125"/>
        <v>-7.2592730352501909E-3</v>
      </c>
      <c r="AZ552" s="1">
        <f t="shared" si="131"/>
        <v>-0.34552032288269757</v>
      </c>
      <c r="BA552" s="1">
        <f t="shared" si="131"/>
        <v>-0.44108228041665831</v>
      </c>
      <c r="BB552" s="1">
        <f t="shared" si="131"/>
        <v>-0.21503732076197307</v>
      </c>
      <c r="BC552" s="1">
        <f t="shared" si="131"/>
        <v>-0.35611437759536568</v>
      </c>
      <c r="BD552" s="1">
        <f t="shared" si="137"/>
        <v>0.67324899281438011</v>
      </c>
      <c r="BE552" s="1">
        <f t="shared" si="133"/>
        <v>-0.65979304502442915</v>
      </c>
      <c r="BF552" s="1">
        <f t="shared" si="133"/>
        <v>-0.84821762538638401</v>
      </c>
      <c r="BG552" s="1">
        <f t="shared" si="133"/>
        <v>-0.37368059771273615</v>
      </c>
      <c r="BH552" s="1">
        <f t="shared" si="133"/>
        <v>0.85196994653191005</v>
      </c>
      <c r="BI552" s="1">
        <f t="shared" si="139"/>
        <v>0.7690084337002866</v>
      </c>
      <c r="BJ552" s="1">
        <f t="shared" si="135"/>
        <v>1.0630978749850926</v>
      </c>
      <c r="BK552" s="1">
        <f t="shared" si="135"/>
        <v>-0.69473581116207361</v>
      </c>
      <c r="BL552" s="1">
        <f t="shared" si="135"/>
        <v>-1.0709685365941881</v>
      </c>
      <c r="BM552" s="1">
        <f t="shared" si="135"/>
        <v>-0.54133271090620472</v>
      </c>
      <c r="BN552" s="1">
        <f t="shared" si="128"/>
        <v>-0.2473481275371617</v>
      </c>
      <c r="BO552" s="6">
        <f t="shared" si="129"/>
        <v>0.92909649348005685</v>
      </c>
    </row>
    <row r="553" spans="1:67" x14ac:dyDescent="0.2">
      <c r="A553" s="3" t="s">
        <v>564</v>
      </c>
      <c r="B553" s="8">
        <v>25785</v>
      </c>
      <c r="C553" s="5">
        <v>56</v>
      </c>
      <c r="D553" s="5">
        <v>4</v>
      </c>
      <c r="E553" s="5">
        <v>1</v>
      </c>
      <c r="F553" s="5">
        <v>3</v>
      </c>
      <c r="G553" s="5">
        <v>1</v>
      </c>
      <c r="H553" s="5">
        <v>2</v>
      </c>
      <c r="I553" s="5">
        <v>36</v>
      </c>
      <c r="J553" s="5">
        <v>0</v>
      </c>
      <c r="K553" s="5">
        <v>0</v>
      </c>
      <c r="L553" s="5">
        <v>0</v>
      </c>
      <c r="M553" s="5">
        <v>0</v>
      </c>
      <c r="N553" s="5">
        <v>2</v>
      </c>
      <c r="O553" s="5">
        <v>0</v>
      </c>
      <c r="P553" s="5">
        <v>2</v>
      </c>
      <c r="Q553" s="5">
        <v>2</v>
      </c>
      <c r="R553" s="5">
        <v>0</v>
      </c>
      <c r="S553" s="5">
        <v>2</v>
      </c>
      <c r="T553" s="5">
        <v>1</v>
      </c>
      <c r="U553" s="5">
        <v>0</v>
      </c>
      <c r="V553" s="5">
        <v>0</v>
      </c>
      <c r="W553" s="5">
        <v>0</v>
      </c>
      <c r="X553" s="1">
        <f t="shared" si="126"/>
        <v>4.0430512678345503</v>
      </c>
      <c r="Y553" s="1">
        <f t="shared" si="126"/>
        <v>1.6094379124341003</v>
      </c>
      <c r="Z553" s="1">
        <f t="shared" si="126"/>
        <v>0.69314718055994529</v>
      </c>
      <c r="AA553" s="1">
        <f t="shared" si="124"/>
        <v>1.3862943611198906</v>
      </c>
      <c r="AB553" s="1">
        <f t="shared" si="124"/>
        <v>0.69314718055994529</v>
      </c>
      <c r="AC553" s="1">
        <f t="shared" si="124"/>
        <v>1.0986122886681098</v>
      </c>
      <c r="AD553" s="1">
        <f t="shared" si="124"/>
        <v>3.6109179126442243</v>
      </c>
      <c r="AE553" s="1">
        <f t="shared" si="130"/>
        <v>0</v>
      </c>
      <c r="AF553" s="1">
        <f t="shared" si="130"/>
        <v>0</v>
      </c>
      <c r="AG553" s="1">
        <f t="shared" si="130"/>
        <v>0</v>
      </c>
      <c r="AH553" s="1">
        <f t="shared" si="130"/>
        <v>0</v>
      </c>
      <c r="AI553" s="1">
        <f t="shared" si="136"/>
        <v>1.0986122886681098</v>
      </c>
      <c r="AJ553" s="1">
        <f t="shared" si="132"/>
        <v>0</v>
      </c>
      <c r="AK553" s="1">
        <f t="shared" si="132"/>
        <v>1.0986122886681098</v>
      </c>
      <c r="AL553" s="1">
        <f t="shared" si="132"/>
        <v>1.0986122886681098</v>
      </c>
      <c r="AM553" s="1">
        <f t="shared" si="132"/>
        <v>0</v>
      </c>
      <c r="AN553" s="1">
        <f t="shared" si="138"/>
        <v>1.0986122886681098</v>
      </c>
      <c r="AO553" s="1">
        <f t="shared" si="134"/>
        <v>0.69314718055994529</v>
      </c>
      <c r="AP553" s="1">
        <f t="shared" si="134"/>
        <v>0</v>
      </c>
      <c r="AQ553" s="1">
        <f t="shared" si="134"/>
        <v>0</v>
      </c>
      <c r="AR553" s="1">
        <f t="shared" si="134"/>
        <v>0</v>
      </c>
      <c r="AS553" s="1">
        <f t="shared" si="127"/>
        <v>0.40443909812125356</v>
      </c>
      <c r="AT553" s="1">
        <f t="shared" si="127"/>
        <v>0.12872030386443817</v>
      </c>
      <c r="AU553" s="1">
        <f t="shared" si="127"/>
        <v>-0.54106004830626186</v>
      </c>
      <c r="AV553" s="1">
        <f t="shared" si="125"/>
        <v>-6.9112230563044622E-2</v>
      </c>
      <c r="AW553" s="1">
        <f t="shared" si="125"/>
        <v>-0.19036728686403157</v>
      </c>
      <c r="AX553" s="1">
        <f t="shared" si="125"/>
        <v>-0.42768746017487758</v>
      </c>
      <c r="AY553" s="1">
        <f t="shared" si="125"/>
        <v>0.84373833436177303</v>
      </c>
      <c r="AZ553" s="1">
        <f t="shared" si="131"/>
        <v>-0.34552032288269757</v>
      </c>
      <c r="BA553" s="1">
        <f t="shared" si="131"/>
        <v>-0.44108228041665831</v>
      </c>
      <c r="BB553" s="1">
        <f t="shared" si="131"/>
        <v>-0.21503732076197307</v>
      </c>
      <c r="BC553" s="1">
        <f t="shared" si="131"/>
        <v>-0.35611437759536568</v>
      </c>
      <c r="BD553" s="1">
        <f t="shared" si="137"/>
        <v>0.30413110129730331</v>
      </c>
      <c r="BE553" s="1">
        <f t="shared" si="133"/>
        <v>-0.65979304502442915</v>
      </c>
      <c r="BF553" s="1">
        <f t="shared" si="133"/>
        <v>0.62554081961751817</v>
      </c>
      <c r="BG553" s="1">
        <f t="shared" si="133"/>
        <v>0.22437974549041978</v>
      </c>
      <c r="BH553" s="1">
        <f t="shared" si="133"/>
        <v>-0.90291969880072387</v>
      </c>
      <c r="BI553" s="1">
        <f t="shared" si="139"/>
        <v>1.5191791914309583</v>
      </c>
      <c r="BJ553" s="1">
        <f t="shared" si="135"/>
        <v>2.6344764738292326E-2</v>
      </c>
      <c r="BK553" s="1">
        <f t="shared" si="135"/>
        <v>-0.69473581116207361</v>
      </c>
      <c r="BL553" s="1">
        <f t="shared" si="135"/>
        <v>-1.0709685365941881</v>
      </c>
      <c r="BM553" s="1">
        <f t="shared" si="135"/>
        <v>-1.0838440050768672</v>
      </c>
      <c r="BN553" s="1">
        <f t="shared" si="128"/>
        <v>-0.13913186025243979</v>
      </c>
      <c r="BO553" s="6">
        <f t="shared" si="129"/>
        <v>1.0373127607647787</v>
      </c>
    </row>
    <row r="554" spans="1:67" x14ac:dyDescent="0.2">
      <c r="A554" s="3" t="s">
        <v>565</v>
      </c>
      <c r="B554" s="8">
        <v>25793</v>
      </c>
      <c r="C554" s="5">
        <v>25</v>
      </c>
      <c r="D554" s="5">
        <v>2</v>
      </c>
      <c r="E554" s="5">
        <v>0</v>
      </c>
      <c r="F554" s="5">
        <v>0</v>
      </c>
      <c r="G554" s="5">
        <v>4</v>
      </c>
      <c r="H554" s="5">
        <v>1</v>
      </c>
      <c r="I554" s="5">
        <v>13</v>
      </c>
      <c r="J554" s="5">
        <v>0</v>
      </c>
      <c r="K554" s="5">
        <v>0</v>
      </c>
      <c r="L554" s="5">
        <v>0</v>
      </c>
      <c r="M554" s="5">
        <v>0</v>
      </c>
      <c r="N554" s="5">
        <v>1</v>
      </c>
      <c r="O554" s="5">
        <v>0</v>
      </c>
      <c r="P554" s="5">
        <v>0</v>
      </c>
      <c r="Q554" s="5">
        <v>2</v>
      </c>
      <c r="R554" s="5">
        <v>0</v>
      </c>
      <c r="S554" s="5">
        <v>2</v>
      </c>
      <c r="T554" s="5">
        <v>0</v>
      </c>
      <c r="U554" s="5">
        <v>0</v>
      </c>
      <c r="V554" s="5">
        <v>0</v>
      </c>
      <c r="W554" s="5">
        <v>0</v>
      </c>
      <c r="X554" s="1">
        <f t="shared" si="126"/>
        <v>3.2580965380214821</v>
      </c>
      <c r="Y554" s="1">
        <f t="shared" si="126"/>
        <v>1.0986122886681098</v>
      </c>
      <c r="Z554" s="1">
        <f t="shared" si="126"/>
        <v>0</v>
      </c>
      <c r="AA554" s="1">
        <f t="shared" si="124"/>
        <v>0</v>
      </c>
      <c r="AB554" s="1">
        <f t="shared" si="124"/>
        <v>1.6094379124341003</v>
      </c>
      <c r="AC554" s="1">
        <f t="shared" si="124"/>
        <v>0.69314718055994529</v>
      </c>
      <c r="AD554" s="1">
        <f t="shared" si="124"/>
        <v>2.6390573296152584</v>
      </c>
      <c r="AE554" s="1">
        <f t="shared" si="130"/>
        <v>0</v>
      </c>
      <c r="AF554" s="1">
        <f t="shared" si="130"/>
        <v>0</v>
      </c>
      <c r="AG554" s="1">
        <f t="shared" si="130"/>
        <v>0</v>
      </c>
      <c r="AH554" s="1">
        <f t="shared" si="130"/>
        <v>0</v>
      </c>
      <c r="AI554" s="1">
        <f t="shared" si="136"/>
        <v>0.69314718055994529</v>
      </c>
      <c r="AJ554" s="1">
        <f t="shared" si="132"/>
        <v>0</v>
      </c>
      <c r="AK554" s="1">
        <f t="shared" si="132"/>
        <v>0</v>
      </c>
      <c r="AL554" s="1">
        <f t="shared" si="132"/>
        <v>1.0986122886681098</v>
      </c>
      <c r="AM554" s="1">
        <f t="shared" si="132"/>
        <v>0</v>
      </c>
      <c r="AN554" s="1">
        <f t="shared" si="138"/>
        <v>1.0986122886681098</v>
      </c>
      <c r="AO554" s="1">
        <f t="shared" si="134"/>
        <v>0</v>
      </c>
      <c r="AP554" s="1">
        <f t="shared" si="134"/>
        <v>0</v>
      </c>
      <c r="AQ554" s="1">
        <f t="shared" si="134"/>
        <v>0</v>
      </c>
      <c r="AR554" s="1">
        <f t="shared" si="134"/>
        <v>0</v>
      </c>
      <c r="AS554" s="1">
        <f t="shared" si="127"/>
        <v>-0.38510414164408918</v>
      </c>
      <c r="AT554" s="1">
        <f t="shared" si="127"/>
        <v>-0.40649587327223197</v>
      </c>
      <c r="AU554" s="1">
        <f t="shared" si="127"/>
        <v>-1.3267222372866634</v>
      </c>
      <c r="AV554" s="1">
        <f t="shared" si="125"/>
        <v>-1.6154159481825947</v>
      </c>
      <c r="AW554" s="1">
        <f t="shared" si="125"/>
        <v>1.4515424229442997</v>
      </c>
      <c r="AX554" s="1">
        <f t="shared" si="125"/>
        <v>-0.97389107089860638</v>
      </c>
      <c r="AY554" s="1">
        <f t="shared" si="125"/>
        <v>-7.2288476995341092E-2</v>
      </c>
      <c r="AZ554" s="1">
        <f t="shared" si="131"/>
        <v>-0.34552032288269757</v>
      </c>
      <c r="BA554" s="1">
        <f t="shared" si="131"/>
        <v>-0.44108228041665831</v>
      </c>
      <c r="BB554" s="1">
        <f t="shared" si="131"/>
        <v>-0.21503732076197307</v>
      </c>
      <c r="BC554" s="1">
        <f t="shared" si="131"/>
        <v>-0.35611437759536568</v>
      </c>
      <c r="BD554" s="1">
        <f t="shared" si="137"/>
        <v>-0.21611134729571765</v>
      </c>
      <c r="BE554" s="1">
        <f t="shared" si="133"/>
        <v>-0.65979304502442915</v>
      </c>
      <c r="BF554" s="1">
        <f t="shared" si="133"/>
        <v>-0.84821762538638401</v>
      </c>
      <c r="BG554" s="1">
        <f t="shared" si="133"/>
        <v>0.22437974549041978</v>
      </c>
      <c r="BH554" s="1">
        <f t="shared" si="133"/>
        <v>-0.90291969880072387</v>
      </c>
      <c r="BI554" s="1">
        <f t="shared" si="139"/>
        <v>1.5191791914309583</v>
      </c>
      <c r="BJ554" s="1">
        <f t="shared" si="135"/>
        <v>-1.010408345508508</v>
      </c>
      <c r="BK554" s="1">
        <f t="shared" si="135"/>
        <v>-0.69473581116207361</v>
      </c>
      <c r="BL554" s="1">
        <f t="shared" si="135"/>
        <v>-1.0709685365941881</v>
      </c>
      <c r="BM554" s="1">
        <f t="shared" si="135"/>
        <v>-1.0838440050768672</v>
      </c>
      <c r="BN554" s="1">
        <f t="shared" si="128"/>
        <v>-0.44902710023425885</v>
      </c>
      <c r="BO554" s="6">
        <f t="shared" si="129"/>
        <v>0.72741752078295974</v>
      </c>
    </row>
    <row r="555" spans="1:67" x14ac:dyDescent="0.2">
      <c r="A555" s="3" t="s">
        <v>566</v>
      </c>
      <c r="B555" s="8">
        <v>25797</v>
      </c>
      <c r="C555" s="5">
        <v>34</v>
      </c>
      <c r="D555" s="5">
        <v>1</v>
      </c>
      <c r="E555" s="5">
        <v>0</v>
      </c>
      <c r="F555" s="5">
        <v>0</v>
      </c>
      <c r="G555" s="5">
        <v>3</v>
      </c>
      <c r="H555" s="5">
        <v>3</v>
      </c>
      <c r="I555" s="5">
        <v>22</v>
      </c>
      <c r="J555" s="5">
        <v>0</v>
      </c>
      <c r="K555" s="5">
        <v>0</v>
      </c>
      <c r="L555" s="5">
        <v>0</v>
      </c>
      <c r="M555" s="5">
        <v>0</v>
      </c>
      <c r="N555" s="5">
        <v>1</v>
      </c>
      <c r="O555" s="5">
        <v>0</v>
      </c>
      <c r="P555" s="5">
        <v>3</v>
      </c>
      <c r="Q555" s="5">
        <v>1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1</v>
      </c>
      <c r="X555" s="1">
        <f t="shared" si="126"/>
        <v>3.5553480614894135</v>
      </c>
      <c r="Y555" s="1">
        <f t="shared" si="126"/>
        <v>0.69314718055994529</v>
      </c>
      <c r="Z555" s="1">
        <f t="shared" si="126"/>
        <v>0</v>
      </c>
      <c r="AA555" s="1">
        <f t="shared" si="124"/>
        <v>0</v>
      </c>
      <c r="AB555" s="1">
        <f t="shared" si="124"/>
        <v>1.3862943611198906</v>
      </c>
      <c r="AC555" s="1">
        <f t="shared" si="124"/>
        <v>1.3862943611198906</v>
      </c>
      <c r="AD555" s="1">
        <f t="shared" si="124"/>
        <v>3.1354942159291497</v>
      </c>
      <c r="AE555" s="1">
        <f t="shared" si="130"/>
        <v>0</v>
      </c>
      <c r="AF555" s="1">
        <f t="shared" si="130"/>
        <v>0</v>
      </c>
      <c r="AG555" s="1">
        <f t="shared" si="130"/>
        <v>0</v>
      </c>
      <c r="AH555" s="1">
        <f t="shared" si="130"/>
        <v>0</v>
      </c>
      <c r="AI555" s="1">
        <f t="shared" si="136"/>
        <v>0.69314718055994529</v>
      </c>
      <c r="AJ555" s="1">
        <f t="shared" si="132"/>
        <v>0</v>
      </c>
      <c r="AK555" s="1">
        <f t="shared" si="132"/>
        <v>1.3862943611198906</v>
      </c>
      <c r="AL555" s="1">
        <f t="shared" si="132"/>
        <v>0.69314718055994529</v>
      </c>
      <c r="AM555" s="1">
        <f t="shared" si="132"/>
        <v>0</v>
      </c>
      <c r="AN555" s="1">
        <f t="shared" si="138"/>
        <v>0</v>
      </c>
      <c r="AO555" s="1">
        <f t="shared" si="134"/>
        <v>0</v>
      </c>
      <c r="AP555" s="1">
        <f t="shared" si="134"/>
        <v>0</v>
      </c>
      <c r="AQ555" s="1">
        <f t="shared" si="134"/>
        <v>0</v>
      </c>
      <c r="AR555" s="1">
        <f t="shared" si="134"/>
        <v>0.69314718055994529</v>
      </c>
      <c r="AS555" s="1">
        <f t="shared" si="127"/>
        <v>-8.6115012780638753E-2</v>
      </c>
      <c r="AT555" s="1">
        <f t="shared" si="127"/>
        <v>-0.83132085273209477</v>
      </c>
      <c r="AU555" s="1">
        <f t="shared" si="127"/>
        <v>-1.3267222372866634</v>
      </c>
      <c r="AV555" s="1">
        <f t="shared" si="125"/>
        <v>-1.6154159481825947</v>
      </c>
      <c r="AW555" s="1">
        <f t="shared" si="125"/>
        <v>1.0516894605177038</v>
      </c>
      <c r="AX555" s="1">
        <f t="shared" si="125"/>
        <v>-4.0149830989457763E-2</v>
      </c>
      <c r="AY555" s="1">
        <f t="shared" si="125"/>
        <v>0.39562791549056997</v>
      </c>
      <c r="AZ555" s="1">
        <f t="shared" si="131"/>
        <v>-0.34552032288269757</v>
      </c>
      <c r="BA555" s="1">
        <f t="shared" si="131"/>
        <v>-0.44108228041665831</v>
      </c>
      <c r="BB555" s="1">
        <f t="shared" si="131"/>
        <v>-0.21503732076197307</v>
      </c>
      <c r="BC555" s="1">
        <f t="shared" si="131"/>
        <v>-0.35611437759536568</v>
      </c>
      <c r="BD555" s="1">
        <f t="shared" si="137"/>
        <v>-0.21611134729571765</v>
      </c>
      <c r="BE555" s="1">
        <f t="shared" si="133"/>
        <v>-0.65979304502442915</v>
      </c>
      <c r="BF555" s="1">
        <f t="shared" si="133"/>
        <v>1.0114584796739483</v>
      </c>
      <c r="BG555" s="1">
        <f t="shared" si="133"/>
        <v>-0.37368059771273615</v>
      </c>
      <c r="BH555" s="1">
        <f t="shared" si="133"/>
        <v>-0.90291969880072387</v>
      </c>
      <c r="BI555" s="1">
        <f t="shared" si="139"/>
        <v>-0.51341694708197316</v>
      </c>
      <c r="BJ555" s="1">
        <f t="shared" si="135"/>
        <v>-1.010408345508508</v>
      </c>
      <c r="BK555" s="1">
        <f t="shared" si="135"/>
        <v>-0.69473581116207361</v>
      </c>
      <c r="BL555" s="1">
        <f t="shared" si="135"/>
        <v>-1.0709685365941881</v>
      </c>
      <c r="BM555" s="1">
        <f t="shared" si="135"/>
        <v>-0.54133271090620472</v>
      </c>
      <c r="BN555" s="1">
        <f t="shared" si="128"/>
        <v>-0.41819377943011782</v>
      </c>
      <c r="BO555" s="6">
        <f t="shared" si="129"/>
        <v>0.75825084158710077</v>
      </c>
    </row>
    <row r="556" spans="1:67" x14ac:dyDescent="0.2">
      <c r="A556" s="3" t="s">
        <v>567</v>
      </c>
      <c r="B556" s="8">
        <v>25799</v>
      </c>
      <c r="C556" s="5">
        <v>74</v>
      </c>
      <c r="D556" s="5">
        <v>4</v>
      </c>
      <c r="E556" s="5">
        <v>3</v>
      </c>
      <c r="F556" s="5">
        <v>1</v>
      </c>
      <c r="G556" s="5">
        <v>3</v>
      </c>
      <c r="H556" s="5">
        <v>3</v>
      </c>
      <c r="I556" s="5">
        <v>44</v>
      </c>
      <c r="J556" s="5">
        <v>0</v>
      </c>
      <c r="K556" s="5">
        <v>0</v>
      </c>
      <c r="L556" s="5">
        <v>0</v>
      </c>
      <c r="M556" s="5">
        <v>0</v>
      </c>
      <c r="N556" s="5">
        <v>2</v>
      </c>
      <c r="O556" s="5">
        <v>0</v>
      </c>
      <c r="P556" s="5">
        <v>1</v>
      </c>
      <c r="Q556" s="5">
        <v>8</v>
      </c>
      <c r="R556" s="5">
        <v>0</v>
      </c>
      <c r="S556" s="5">
        <v>2</v>
      </c>
      <c r="T556" s="5">
        <v>3</v>
      </c>
      <c r="U556" s="5">
        <v>0</v>
      </c>
      <c r="V556" s="5">
        <v>0</v>
      </c>
      <c r="W556" s="5">
        <v>1</v>
      </c>
      <c r="X556" s="1">
        <f t="shared" si="126"/>
        <v>4.3174881135363101</v>
      </c>
      <c r="Y556" s="1">
        <f t="shared" si="126"/>
        <v>1.6094379124341003</v>
      </c>
      <c r="Z556" s="1">
        <f t="shared" si="126"/>
        <v>1.3862943611198906</v>
      </c>
      <c r="AA556" s="1">
        <f t="shared" si="124"/>
        <v>0.69314718055994529</v>
      </c>
      <c r="AB556" s="1">
        <f t="shared" si="124"/>
        <v>1.3862943611198906</v>
      </c>
      <c r="AC556" s="1">
        <f t="shared" si="124"/>
        <v>1.3862943611198906</v>
      </c>
      <c r="AD556" s="1">
        <f t="shared" si="124"/>
        <v>3.8066624897703196</v>
      </c>
      <c r="AE556" s="1">
        <f t="shared" si="130"/>
        <v>0</v>
      </c>
      <c r="AF556" s="1">
        <f t="shared" si="130"/>
        <v>0</v>
      </c>
      <c r="AG556" s="1">
        <f t="shared" si="130"/>
        <v>0</v>
      </c>
      <c r="AH556" s="1">
        <f t="shared" si="130"/>
        <v>0</v>
      </c>
      <c r="AI556" s="1">
        <f t="shared" si="136"/>
        <v>1.0986122886681098</v>
      </c>
      <c r="AJ556" s="1">
        <f t="shared" si="132"/>
        <v>0</v>
      </c>
      <c r="AK556" s="1">
        <f t="shared" si="132"/>
        <v>0.69314718055994529</v>
      </c>
      <c r="AL556" s="1">
        <f t="shared" si="132"/>
        <v>2.1972245773362196</v>
      </c>
      <c r="AM556" s="1">
        <f t="shared" si="132"/>
        <v>0</v>
      </c>
      <c r="AN556" s="1">
        <f t="shared" si="138"/>
        <v>1.0986122886681098</v>
      </c>
      <c r="AO556" s="1">
        <f t="shared" si="134"/>
        <v>1.3862943611198906</v>
      </c>
      <c r="AP556" s="1">
        <f t="shared" si="134"/>
        <v>0</v>
      </c>
      <c r="AQ556" s="1">
        <f t="shared" si="134"/>
        <v>0</v>
      </c>
      <c r="AR556" s="1">
        <f t="shared" si="134"/>
        <v>0.69314718055994529</v>
      </c>
      <c r="AS556" s="1">
        <f t="shared" si="127"/>
        <v>0.68048018436064706</v>
      </c>
      <c r="AT556" s="1">
        <f t="shared" si="127"/>
        <v>0.12872030386443817</v>
      </c>
      <c r="AU556" s="1">
        <f t="shared" si="127"/>
        <v>0.24460214067413955</v>
      </c>
      <c r="AV556" s="1">
        <f t="shared" si="125"/>
        <v>-0.84226408937281971</v>
      </c>
      <c r="AW556" s="1">
        <f t="shared" si="125"/>
        <v>1.0516894605177038</v>
      </c>
      <c r="AX556" s="1">
        <f t="shared" si="125"/>
        <v>-4.0149830989457763E-2</v>
      </c>
      <c r="AY556" s="1">
        <f t="shared" si="125"/>
        <v>1.0282373087583092</v>
      </c>
      <c r="AZ556" s="1">
        <f t="shared" si="131"/>
        <v>-0.34552032288269757</v>
      </c>
      <c r="BA556" s="1">
        <f t="shared" si="131"/>
        <v>-0.44108228041665831</v>
      </c>
      <c r="BB556" s="1">
        <f t="shared" si="131"/>
        <v>-0.21503732076197307</v>
      </c>
      <c r="BC556" s="1">
        <f t="shared" si="131"/>
        <v>-0.35611437759536568</v>
      </c>
      <c r="BD556" s="1">
        <f t="shared" si="137"/>
        <v>0.30413110129730331</v>
      </c>
      <c r="BE556" s="1">
        <f t="shared" si="133"/>
        <v>-0.65979304502442915</v>
      </c>
      <c r="BF556" s="1">
        <f t="shared" si="133"/>
        <v>8.162042714378219E-2</v>
      </c>
      <c r="BG556" s="1">
        <f t="shared" si="133"/>
        <v>1.8448309983088969</v>
      </c>
      <c r="BH556" s="1">
        <f t="shared" si="133"/>
        <v>-0.90291969880072387</v>
      </c>
      <c r="BI556" s="1">
        <f t="shared" si="139"/>
        <v>1.5191791914309583</v>
      </c>
      <c r="BJ556" s="1">
        <f t="shared" si="135"/>
        <v>1.0630978749850926</v>
      </c>
      <c r="BK556" s="1">
        <f t="shared" si="135"/>
        <v>-0.69473581116207361</v>
      </c>
      <c r="BL556" s="1">
        <f t="shared" si="135"/>
        <v>-1.0709685365941881</v>
      </c>
      <c r="BM556" s="1">
        <f t="shared" si="135"/>
        <v>-0.54133271090620472</v>
      </c>
      <c r="BN556" s="1">
        <f t="shared" si="128"/>
        <v>8.746052223022284E-2</v>
      </c>
      <c r="BO556" s="6">
        <f t="shared" si="129"/>
        <v>1.2639051432474415</v>
      </c>
    </row>
    <row r="557" spans="1:67" x14ac:dyDescent="0.2">
      <c r="A557" s="3" t="s">
        <v>568</v>
      </c>
      <c r="B557" s="8">
        <v>25805</v>
      </c>
      <c r="C557" s="5">
        <v>26</v>
      </c>
      <c r="D557" s="5">
        <v>2</v>
      </c>
      <c r="E557" s="5">
        <v>2</v>
      </c>
      <c r="F557" s="5">
        <v>1</v>
      </c>
      <c r="G557" s="5">
        <v>0</v>
      </c>
      <c r="H557" s="5">
        <v>1</v>
      </c>
      <c r="I557" s="5">
        <v>12</v>
      </c>
      <c r="J557" s="5">
        <v>0</v>
      </c>
      <c r="K557" s="5">
        <v>0</v>
      </c>
      <c r="L557" s="5">
        <v>0</v>
      </c>
      <c r="M557" s="5">
        <v>0</v>
      </c>
      <c r="N557" s="5">
        <v>1</v>
      </c>
      <c r="O557" s="5">
        <v>0</v>
      </c>
      <c r="P557" s="5">
        <v>2</v>
      </c>
      <c r="Q557" s="5">
        <v>4</v>
      </c>
      <c r="R557" s="5">
        <v>0</v>
      </c>
      <c r="S557" s="5">
        <v>0</v>
      </c>
      <c r="T557" s="5">
        <v>1</v>
      </c>
      <c r="U557" s="5">
        <v>0</v>
      </c>
      <c r="V557" s="5">
        <v>0</v>
      </c>
      <c r="W557" s="5">
        <v>0</v>
      </c>
      <c r="X557" s="1">
        <f t="shared" si="126"/>
        <v>3.2958368660043291</v>
      </c>
      <c r="Y557" s="1">
        <f t="shared" si="126"/>
        <v>1.0986122886681098</v>
      </c>
      <c r="Z557" s="1">
        <f t="shared" si="126"/>
        <v>1.0986122886681098</v>
      </c>
      <c r="AA557" s="1">
        <f t="shared" si="124"/>
        <v>0.69314718055994529</v>
      </c>
      <c r="AB557" s="1">
        <f t="shared" si="124"/>
        <v>0</v>
      </c>
      <c r="AC557" s="1">
        <f t="shared" si="124"/>
        <v>0.69314718055994529</v>
      </c>
      <c r="AD557" s="1">
        <f t="shared" si="124"/>
        <v>2.5649493574615367</v>
      </c>
      <c r="AE557" s="1">
        <f t="shared" si="130"/>
        <v>0</v>
      </c>
      <c r="AF557" s="1">
        <f t="shared" si="130"/>
        <v>0</v>
      </c>
      <c r="AG557" s="1">
        <f t="shared" si="130"/>
        <v>0</v>
      </c>
      <c r="AH557" s="1">
        <f t="shared" si="130"/>
        <v>0</v>
      </c>
      <c r="AI557" s="1">
        <f t="shared" si="136"/>
        <v>0.69314718055994529</v>
      </c>
      <c r="AJ557" s="1">
        <f t="shared" si="132"/>
        <v>0</v>
      </c>
      <c r="AK557" s="1">
        <f t="shared" si="132"/>
        <v>1.0986122886681098</v>
      </c>
      <c r="AL557" s="1">
        <f t="shared" si="132"/>
        <v>1.6094379124341003</v>
      </c>
      <c r="AM557" s="1">
        <f t="shared" si="132"/>
        <v>0</v>
      </c>
      <c r="AN557" s="1">
        <f t="shared" si="138"/>
        <v>0</v>
      </c>
      <c r="AO557" s="1">
        <f t="shared" si="134"/>
        <v>0.69314718055994529</v>
      </c>
      <c r="AP557" s="1">
        <f t="shared" si="134"/>
        <v>0</v>
      </c>
      <c r="AQ557" s="1">
        <f t="shared" si="134"/>
        <v>0</v>
      </c>
      <c r="AR557" s="1">
        <f t="shared" si="134"/>
        <v>0</v>
      </c>
      <c r="AS557" s="1">
        <f t="shared" si="127"/>
        <v>-0.34714319982967429</v>
      </c>
      <c r="AT557" s="1">
        <f t="shared" si="127"/>
        <v>-0.40649587327223197</v>
      </c>
      <c r="AU557" s="1">
        <f t="shared" si="127"/>
        <v>-8.1477129518228525E-2</v>
      </c>
      <c r="AV557" s="1">
        <f t="shared" si="125"/>
        <v>-0.84226408937281971</v>
      </c>
      <c r="AW557" s="1">
        <f t="shared" si="125"/>
        <v>-1.4324240342457668</v>
      </c>
      <c r="AX557" s="1">
        <f t="shared" si="125"/>
        <v>-0.97389107089860638</v>
      </c>
      <c r="AY557" s="1">
        <f t="shared" si="125"/>
        <v>-0.14213891708268456</v>
      </c>
      <c r="AZ557" s="1">
        <f t="shared" si="131"/>
        <v>-0.34552032288269757</v>
      </c>
      <c r="BA557" s="1">
        <f t="shared" si="131"/>
        <v>-0.44108228041665831</v>
      </c>
      <c r="BB557" s="1">
        <f t="shared" si="131"/>
        <v>-0.21503732076197307</v>
      </c>
      <c r="BC557" s="1">
        <f t="shared" si="131"/>
        <v>-0.35611437759536568</v>
      </c>
      <c r="BD557" s="1">
        <f t="shared" si="137"/>
        <v>-0.21611134729571765</v>
      </c>
      <c r="BE557" s="1">
        <f t="shared" si="133"/>
        <v>-0.65979304502442915</v>
      </c>
      <c r="BF557" s="1">
        <f t="shared" si="133"/>
        <v>0.62554081961751817</v>
      </c>
      <c r="BG557" s="1">
        <f t="shared" si="133"/>
        <v>0.97784666966520262</v>
      </c>
      <c r="BH557" s="1">
        <f t="shared" si="133"/>
        <v>-0.90291969880072387</v>
      </c>
      <c r="BI557" s="1">
        <f t="shared" si="139"/>
        <v>-0.51341694708197316</v>
      </c>
      <c r="BJ557" s="1">
        <f t="shared" si="135"/>
        <v>2.6344764738292326E-2</v>
      </c>
      <c r="BK557" s="1">
        <f t="shared" si="135"/>
        <v>-0.69473581116207361</v>
      </c>
      <c r="BL557" s="1">
        <f t="shared" si="135"/>
        <v>-1.0709685365941881</v>
      </c>
      <c r="BM557" s="1">
        <f t="shared" si="135"/>
        <v>-1.0838440050768672</v>
      </c>
      <c r="BN557" s="1">
        <f t="shared" si="128"/>
        <v>-0.43312598823293658</v>
      </c>
      <c r="BO557" s="6">
        <f t="shared" si="129"/>
        <v>0.74331863278428201</v>
      </c>
    </row>
    <row r="558" spans="1:67" x14ac:dyDescent="0.2">
      <c r="A558" s="3" t="s">
        <v>569</v>
      </c>
      <c r="B558" s="8">
        <v>25807</v>
      </c>
      <c r="C558" s="5">
        <v>14</v>
      </c>
      <c r="D558" s="5">
        <v>0</v>
      </c>
      <c r="E558" s="5">
        <v>2</v>
      </c>
      <c r="F558" s="5">
        <v>1</v>
      </c>
      <c r="G558" s="5">
        <v>0</v>
      </c>
      <c r="H558" s="5">
        <v>1</v>
      </c>
      <c r="I558" s="5">
        <v>5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1</v>
      </c>
      <c r="Q558" s="5">
        <v>3</v>
      </c>
      <c r="R558" s="5">
        <v>0</v>
      </c>
      <c r="S558" s="5">
        <v>0</v>
      </c>
      <c r="T558" s="5">
        <v>1</v>
      </c>
      <c r="U558" s="5">
        <v>0</v>
      </c>
      <c r="V558" s="5">
        <v>0</v>
      </c>
      <c r="W558" s="5">
        <v>0</v>
      </c>
      <c r="X558" s="1">
        <f t="shared" si="126"/>
        <v>2.7080502011022101</v>
      </c>
      <c r="Y558" s="1">
        <f t="shared" si="126"/>
        <v>0</v>
      </c>
      <c r="Z558" s="1">
        <f t="shared" si="126"/>
        <v>1.0986122886681098</v>
      </c>
      <c r="AA558" s="1">
        <f t="shared" si="124"/>
        <v>0.69314718055994529</v>
      </c>
      <c r="AB558" s="1">
        <f t="shared" si="124"/>
        <v>0</v>
      </c>
      <c r="AC558" s="1">
        <f t="shared" si="124"/>
        <v>0.69314718055994529</v>
      </c>
      <c r="AD558" s="1">
        <f t="shared" si="124"/>
        <v>1.791759469228055</v>
      </c>
      <c r="AE558" s="1">
        <f t="shared" si="130"/>
        <v>0</v>
      </c>
      <c r="AF558" s="1">
        <f t="shared" si="130"/>
        <v>0</v>
      </c>
      <c r="AG558" s="1">
        <f t="shared" si="130"/>
        <v>0</v>
      </c>
      <c r="AH558" s="1">
        <f t="shared" si="130"/>
        <v>0</v>
      </c>
      <c r="AI558" s="1">
        <f t="shared" si="136"/>
        <v>0</v>
      </c>
      <c r="AJ558" s="1">
        <f t="shared" si="132"/>
        <v>0</v>
      </c>
      <c r="AK558" s="1">
        <f t="shared" si="132"/>
        <v>0.69314718055994529</v>
      </c>
      <c r="AL558" s="1">
        <f t="shared" si="132"/>
        <v>1.3862943611198906</v>
      </c>
      <c r="AM558" s="1">
        <f t="shared" si="132"/>
        <v>0</v>
      </c>
      <c r="AN558" s="1">
        <f t="shared" si="138"/>
        <v>0</v>
      </c>
      <c r="AO558" s="1">
        <f t="shared" si="134"/>
        <v>0.69314718055994529</v>
      </c>
      <c r="AP558" s="1">
        <f t="shared" si="134"/>
        <v>0</v>
      </c>
      <c r="AQ558" s="1">
        <f t="shared" si="134"/>
        <v>0</v>
      </c>
      <c r="AR558" s="1">
        <f t="shared" si="134"/>
        <v>0</v>
      </c>
      <c r="AS558" s="1">
        <f t="shared" si="127"/>
        <v>-0.9383658144232615</v>
      </c>
      <c r="AT558" s="1">
        <f t="shared" si="127"/>
        <v>-1.5575639519668798</v>
      </c>
      <c r="AU558" s="1">
        <f t="shared" si="127"/>
        <v>-8.1477129518228525E-2</v>
      </c>
      <c r="AV558" s="1">
        <f t="shared" si="125"/>
        <v>-0.84226408937281971</v>
      </c>
      <c r="AW558" s="1">
        <f t="shared" si="125"/>
        <v>-1.4324240342457668</v>
      </c>
      <c r="AX558" s="1">
        <f t="shared" si="125"/>
        <v>-0.97389107089860638</v>
      </c>
      <c r="AY558" s="1">
        <f t="shared" si="125"/>
        <v>-0.870908742981643</v>
      </c>
      <c r="AZ558" s="1">
        <f t="shared" si="131"/>
        <v>-0.34552032288269757</v>
      </c>
      <c r="BA558" s="1">
        <f t="shared" si="131"/>
        <v>-0.44108228041665831</v>
      </c>
      <c r="BB558" s="1">
        <f t="shared" si="131"/>
        <v>-0.21503732076197307</v>
      </c>
      <c r="BC558" s="1">
        <f t="shared" si="131"/>
        <v>-0.35611437759536568</v>
      </c>
      <c r="BD558" s="1">
        <f t="shared" si="137"/>
        <v>-1.1054716874058155</v>
      </c>
      <c r="BE558" s="1">
        <f t="shared" si="133"/>
        <v>-0.65979304502442915</v>
      </c>
      <c r="BF558" s="1">
        <f t="shared" si="133"/>
        <v>8.162042714378219E-2</v>
      </c>
      <c r="BG558" s="1">
        <f t="shared" si="133"/>
        <v>0.64871031190258488</v>
      </c>
      <c r="BH558" s="1">
        <f t="shared" si="133"/>
        <v>-0.90291969880072387</v>
      </c>
      <c r="BI558" s="1">
        <f t="shared" si="139"/>
        <v>-0.51341694708197316</v>
      </c>
      <c r="BJ558" s="1">
        <f t="shared" si="135"/>
        <v>2.6344764738292326E-2</v>
      </c>
      <c r="BK558" s="1">
        <f t="shared" si="135"/>
        <v>-0.69473581116207361</v>
      </c>
      <c r="BL558" s="1">
        <f t="shared" si="135"/>
        <v>-1.0709685365941881</v>
      </c>
      <c r="BM558" s="1">
        <f t="shared" si="135"/>
        <v>-1.0838440050768672</v>
      </c>
      <c r="BN558" s="1">
        <f t="shared" si="128"/>
        <v>-0.63472016011549115</v>
      </c>
      <c r="BO558" s="6">
        <f t="shared" si="129"/>
        <v>0.54172446090172743</v>
      </c>
    </row>
    <row r="559" spans="1:67" x14ac:dyDescent="0.2">
      <c r="A559" s="3" t="s">
        <v>570</v>
      </c>
      <c r="B559" s="8">
        <v>25815</v>
      </c>
      <c r="C559" s="5">
        <v>69</v>
      </c>
      <c r="D559" s="5">
        <v>5</v>
      </c>
      <c r="E559" s="5">
        <v>1</v>
      </c>
      <c r="F559" s="5">
        <v>6</v>
      </c>
      <c r="G559" s="5">
        <v>3</v>
      </c>
      <c r="H559" s="5">
        <v>2</v>
      </c>
      <c r="I559" s="5">
        <v>35</v>
      </c>
      <c r="J559" s="5">
        <v>0</v>
      </c>
      <c r="K559" s="5">
        <v>2</v>
      </c>
      <c r="L559" s="5">
        <v>0</v>
      </c>
      <c r="M559" s="5">
        <v>0</v>
      </c>
      <c r="N559" s="5">
        <v>2</v>
      </c>
      <c r="O559" s="5">
        <v>0</v>
      </c>
      <c r="P559" s="5">
        <v>2</v>
      </c>
      <c r="Q559" s="5">
        <v>6</v>
      </c>
      <c r="R559" s="5">
        <v>2</v>
      </c>
      <c r="S559" s="5">
        <v>1</v>
      </c>
      <c r="T559" s="5">
        <v>1</v>
      </c>
      <c r="U559" s="5">
        <v>1</v>
      </c>
      <c r="V559" s="5">
        <v>0</v>
      </c>
      <c r="W559" s="5">
        <v>4</v>
      </c>
      <c r="X559" s="1">
        <f t="shared" si="126"/>
        <v>4.2484952420493594</v>
      </c>
      <c r="Y559" s="1">
        <f t="shared" si="126"/>
        <v>1.791759469228055</v>
      </c>
      <c r="Z559" s="1">
        <f t="shared" si="126"/>
        <v>0.69314718055994529</v>
      </c>
      <c r="AA559" s="1">
        <f t="shared" si="124"/>
        <v>1.9459101490553132</v>
      </c>
      <c r="AB559" s="1">
        <f t="shared" si="124"/>
        <v>1.3862943611198906</v>
      </c>
      <c r="AC559" s="1">
        <f t="shared" si="124"/>
        <v>1.0986122886681098</v>
      </c>
      <c r="AD559" s="1">
        <f t="shared" si="124"/>
        <v>3.5835189384561099</v>
      </c>
      <c r="AE559" s="1">
        <f t="shared" si="130"/>
        <v>0</v>
      </c>
      <c r="AF559" s="1">
        <f t="shared" si="130"/>
        <v>1.0986122886681098</v>
      </c>
      <c r="AG559" s="1">
        <f t="shared" si="130"/>
        <v>0</v>
      </c>
      <c r="AH559" s="1">
        <f t="shared" si="130"/>
        <v>0</v>
      </c>
      <c r="AI559" s="1">
        <f t="shared" si="136"/>
        <v>1.0986122886681098</v>
      </c>
      <c r="AJ559" s="1">
        <f t="shared" si="132"/>
        <v>0</v>
      </c>
      <c r="AK559" s="1">
        <f t="shared" si="132"/>
        <v>1.0986122886681098</v>
      </c>
      <c r="AL559" s="1">
        <f t="shared" si="132"/>
        <v>1.9459101490553132</v>
      </c>
      <c r="AM559" s="1">
        <f t="shared" si="132"/>
        <v>1.0986122886681098</v>
      </c>
      <c r="AN559" s="1">
        <f t="shared" si="138"/>
        <v>0.69314718055994529</v>
      </c>
      <c r="AO559" s="1">
        <f t="shared" si="134"/>
        <v>0.69314718055994529</v>
      </c>
      <c r="AP559" s="1">
        <f t="shared" si="134"/>
        <v>0.69314718055994529</v>
      </c>
      <c r="AQ559" s="1">
        <f t="shared" si="134"/>
        <v>0</v>
      </c>
      <c r="AR559" s="1">
        <f t="shared" si="134"/>
        <v>1.6094379124341003</v>
      </c>
      <c r="AS559" s="1">
        <f t="shared" si="127"/>
        <v>0.61108401002649992</v>
      </c>
      <c r="AT559" s="1">
        <f t="shared" si="127"/>
        <v>0.31974722596255284</v>
      </c>
      <c r="AU559" s="1">
        <f t="shared" si="127"/>
        <v>-0.54106004830626186</v>
      </c>
      <c r="AV559" s="1">
        <f t="shared" si="125"/>
        <v>0.55509572814501307</v>
      </c>
      <c r="AW559" s="1">
        <f t="shared" si="125"/>
        <v>1.0516894605177038</v>
      </c>
      <c r="AX559" s="1">
        <f t="shared" si="125"/>
        <v>-0.42768746017487758</v>
      </c>
      <c r="AY559" s="1">
        <f t="shared" si="125"/>
        <v>0.81791344198701332</v>
      </c>
      <c r="AZ559" s="1">
        <f t="shared" si="131"/>
        <v>-0.34552032288269757</v>
      </c>
      <c r="BA559" s="1">
        <f t="shared" si="131"/>
        <v>1.9987505380914665</v>
      </c>
      <c r="BB559" s="1">
        <f t="shared" si="131"/>
        <v>-0.21503732076197307</v>
      </c>
      <c r="BC559" s="1">
        <f t="shared" si="131"/>
        <v>-0.35611437759536568</v>
      </c>
      <c r="BD559" s="1">
        <f t="shared" si="137"/>
        <v>0.30413110129730331</v>
      </c>
      <c r="BE559" s="1">
        <f t="shared" si="133"/>
        <v>-0.65979304502442915</v>
      </c>
      <c r="BF559" s="1">
        <f t="shared" si="133"/>
        <v>0.62554081961751817</v>
      </c>
      <c r="BG559" s="1">
        <f t="shared" si="133"/>
        <v>1.4741426450474653</v>
      </c>
      <c r="BH559" s="1">
        <f t="shared" si="133"/>
        <v>0.48779744157731347</v>
      </c>
      <c r="BI559" s="1">
        <f t="shared" si="139"/>
        <v>0.7690084337002866</v>
      </c>
      <c r="BJ559" s="1">
        <f t="shared" si="135"/>
        <v>2.6344764738292326E-2</v>
      </c>
      <c r="BK559" s="1">
        <f t="shared" si="135"/>
        <v>0.73738767066342814</v>
      </c>
      <c r="BL559" s="1">
        <f t="shared" si="135"/>
        <v>-1.0709685365941881</v>
      </c>
      <c r="BM559" s="1">
        <f t="shared" si="135"/>
        <v>0.17582821065169643</v>
      </c>
      <c r="BN559" s="1">
        <f t="shared" si="128"/>
        <v>0.30182287527065521</v>
      </c>
      <c r="BO559" s="6">
        <f t="shared" si="129"/>
        <v>1.4782674962878737</v>
      </c>
    </row>
    <row r="560" spans="1:67" x14ac:dyDescent="0.2">
      <c r="A560" s="3" t="s">
        <v>571</v>
      </c>
      <c r="B560" s="8">
        <v>25817</v>
      </c>
      <c r="C560" s="5">
        <v>99</v>
      </c>
      <c r="D560" s="5">
        <v>5</v>
      </c>
      <c r="E560" s="5">
        <v>7</v>
      </c>
      <c r="F560" s="5">
        <v>3</v>
      </c>
      <c r="G560" s="5">
        <v>4</v>
      </c>
      <c r="H560" s="5">
        <v>8</v>
      </c>
      <c r="I560" s="5">
        <v>48</v>
      </c>
      <c r="J560" s="5">
        <v>0</v>
      </c>
      <c r="K560" s="5">
        <v>0</v>
      </c>
      <c r="L560" s="5">
        <v>0</v>
      </c>
      <c r="M560" s="5">
        <v>1</v>
      </c>
      <c r="N560" s="5">
        <v>5</v>
      </c>
      <c r="O560" s="5">
        <v>0</v>
      </c>
      <c r="P560" s="5">
        <v>2</v>
      </c>
      <c r="Q560" s="5">
        <v>4</v>
      </c>
      <c r="R560" s="5">
        <v>3</v>
      </c>
      <c r="S560" s="5">
        <v>5</v>
      </c>
      <c r="T560" s="5">
        <v>3</v>
      </c>
      <c r="U560" s="5">
        <v>1</v>
      </c>
      <c r="V560" s="5">
        <v>0</v>
      </c>
      <c r="W560" s="5">
        <v>2</v>
      </c>
      <c r="X560" s="1">
        <f t="shared" si="126"/>
        <v>4.6051701859880918</v>
      </c>
      <c r="Y560" s="1">
        <f t="shared" si="126"/>
        <v>1.791759469228055</v>
      </c>
      <c r="Z560" s="1">
        <f t="shared" si="126"/>
        <v>2.0794415416798357</v>
      </c>
      <c r="AA560" s="1">
        <f t="shared" si="124"/>
        <v>1.3862943611198906</v>
      </c>
      <c r="AB560" s="1">
        <f t="shared" si="124"/>
        <v>1.6094379124341003</v>
      </c>
      <c r="AC560" s="1">
        <f t="shared" si="124"/>
        <v>2.1972245773362196</v>
      </c>
      <c r="AD560" s="1">
        <f t="shared" si="124"/>
        <v>3.8918202981106265</v>
      </c>
      <c r="AE560" s="1">
        <f t="shared" si="130"/>
        <v>0</v>
      </c>
      <c r="AF560" s="1">
        <f t="shared" si="130"/>
        <v>0</v>
      </c>
      <c r="AG560" s="1">
        <f t="shared" si="130"/>
        <v>0</v>
      </c>
      <c r="AH560" s="1">
        <f t="shared" si="130"/>
        <v>0.69314718055994529</v>
      </c>
      <c r="AI560" s="1">
        <f t="shared" si="136"/>
        <v>1.791759469228055</v>
      </c>
      <c r="AJ560" s="1">
        <f t="shared" si="132"/>
        <v>0</v>
      </c>
      <c r="AK560" s="1">
        <f t="shared" si="132"/>
        <v>1.0986122886681098</v>
      </c>
      <c r="AL560" s="1">
        <f t="shared" si="132"/>
        <v>1.6094379124341003</v>
      </c>
      <c r="AM560" s="1">
        <f t="shared" si="132"/>
        <v>1.3862943611198906</v>
      </c>
      <c r="AN560" s="1">
        <f t="shared" si="138"/>
        <v>1.791759469228055</v>
      </c>
      <c r="AO560" s="1">
        <f t="shared" si="134"/>
        <v>1.3862943611198906</v>
      </c>
      <c r="AP560" s="1">
        <f t="shared" si="134"/>
        <v>0.69314718055994529</v>
      </c>
      <c r="AQ560" s="1">
        <f t="shared" si="134"/>
        <v>0</v>
      </c>
      <c r="AR560" s="1">
        <f t="shared" si="134"/>
        <v>1.0986122886681098</v>
      </c>
      <c r="AS560" s="1">
        <f t="shared" si="127"/>
        <v>0.96984392328617597</v>
      </c>
      <c r="AT560" s="1">
        <f t="shared" si="127"/>
        <v>0.31974722596255284</v>
      </c>
      <c r="AU560" s="1">
        <f t="shared" si="127"/>
        <v>1.0302643296545408</v>
      </c>
      <c r="AV560" s="1">
        <f t="shared" si="125"/>
        <v>-6.9112230563044622E-2</v>
      </c>
      <c r="AW560" s="1">
        <f t="shared" si="125"/>
        <v>1.4515424229442997</v>
      </c>
      <c r="AX560" s="1">
        <f t="shared" si="125"/>
        <v>1.0522573904579999</v>
      </c>
      <c r="AY560" s="1">
        <f t="shared" si="125"/>
        <v>1.1085027676094235</v>
      </c>
      <c r="AZ560" s="1">
        <f t="shared" si="131"/>
        <v>-0.34552032288269757</v>
      </c>
      <c r="BA560" s="1">
        <f t="shared" si="131"/>
        <v>-0.44108228041665831</v>
      </c>
      <c r="BB560" s="1">
        <f t="shared" si="131"/>
        <v>-0.21503732076197307</v>
      </c>
      <c r="BC560" s="1">
        <f t="shared" si="131"/>
        <v>1.4736769479924545</v>
      </c>
      <c r="BD560" s="1">
        <f t="shared" si="137"/>
        <v>1.1934914414074009</v>
      </c>
      <c r="BE560" s="1">
        <f t="shared" si="133"/>
        <v>-0.65979304502442915</v>
      </c>
      <c r="BF560" s="1">
        <f t="shared" si="133"/>
        <v>0.62554081961751817</v>
      </c>
      <c r="BG560" s="1">
        <f t="shared" si="133"/>
        <v>0.97784666966520262</v>
      </c>
      <c r="BH560" s="1">
        <f t="shared" si="133"/>
        <v>0.85196994653191005</v>
      </c>
      <c r="BI560" s="1">
        <f t="shared" si="139"/>
        <v>2.8016045722132179</v>
      </c>
      <c r="BJ560" s="1">
        <f t="shared" si="135"/>
        <v>1.0630978749850926</v>
      </c>
      <c r="BK560" s="1">
        <f t="shared" si="135"/>
        <v>0.73738767066342814</v>
      </c>
      <c r="BL560" s="1">
        <f t="shared" si="135"/>
        <v>-1.0709685365941881</v>
      </c>
      <c r="BM560" s="1">
        <f t="shared" si="135"/>
        <v>-0.22398394759866314</v>
      </c>
      <c r="BN560" s="1">
        <f t="shared" si="128"/>
        <v>0.60148934853093161</v>
      </c>
      <c r="BO560" s="6">
        <f t="shared" si="129"/>
        <v>1.7779339695481502</v>
      </c>
    </row>
    <row r="561" spans="1:67" x14ac:dyDescent="0.2">
      <c r="A561" s="3" t="s">
        <v>572</v>
      </c>
      <c r="B561" s="8">
        <v>25823</v>
      </c>
      <c r="C561" s="5">
        <v>16</v>
      </c>
      <c r="D561" s="5">
        <v>0</v>
      </c>
      <c r="E561" s="5">
        <v>1</v>
      </c>
      <c r="F561" s="5">
        <v>2</v>
      </c>
      <c r="G561" s="5">
        <v>1</v>
      </c>
      <c r="H561" s="5">
        <v>0</v>
      </c>
      <c r="I561" s="5">
        <v>7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5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1">
        <f t="shared" si="126"/>
        <v>2.8332133440562162</v>
      </c>
      <c r="Y561" s="1">
        <f t="shared" si="126"/>
        <v>0</v>
      </c>
      <c r="Z561" s="1">
        <f t="shared" si="126"/>
        <v>0.69314718055994529</v>
      </c>
      <c r="AA561" s="1">
        <f t="shared" si="124"/>
        <v>1.0986122886681098</v>
      </c>
      <c r="AB561" s="1">
        <f t="shared" si="124"/>
        <v>0.69314718055994529</v>
      </c>
      <c r="AC561" s="1">
        <f t="shared" si="124"/>
        <v>0</v>
      </c>
      <c r="AD561" s="1">
        <f t="shared" si="124"/>
        <v>2.0794415416798357</v>
      </c>
      <c r="AE561" s="1">
        <f t="shared" si="130"/>
        <v>0</v>
      </c>
      <c r="AF561" s="1">
        <f t="shared" si="130"/>
        <v>0</v>
      </c>
      <c r="AG561" s="1">
        <f t="shared" si="130"/>
        <v>0</v>
      </c>
      <c r="AH561" s="1">
        <f t="shared" si="130"/>
        <v>0</v>
      </c>
      <c r="AI561" s="1">
        <f t="shared" si="136"/>
        <v>0</v>
      </c>
      <c r="AJ561" s="1">
        <f t="shared" si="132"/>
        <v>0</v>
      </c>
      <c r="AK561" s="1">
        <f t="shared" si="132"/>
        <v>0</v>
      </c>
      <c r="AL561" s="1">
        <f t="shared" si="132"/>
        <v>1.791759469228055</v>
      </c>
      <c r="AM561" s="1">
        <f t="shared" si="132"/>
        <v>0</v>
      </c>
      <c r="AN561" s="1">
        <f t="shared" si="138"/>
        <v>0</v>
      </c>
      <c r="AO561" s="1">
        <f t="shared" si="134"/>
        <v>0</v>
      </c>
      <c r="AP561" s="1">
        <f t="shared" si="134"/>
        <v>0</v>
      </c>
      <c r="AQ561" s="1">
        <f t="shared" si="134"/>
        <v>0</v>
      </c>
      <c r="AR561" s="1">
        <f t="shared" si="134"/>
        <v>0</v>
      </c>
      <c r="AS561" s="1">
        <f t="shared" si="127"/>
        <v>-0.81247102121569337</v>
      </c>
      <c r="AT561" s="1">
        <f t="shared" si="127"/>
        <v>-1.5575639519668798</v>
      </c>
      <c r="AU561" s="1">
        <f t="shared" si="127"/>
        <v>-0.54106004830626186</v>
      </c>
      <c r="AV561" s="1">
        <f t="shared" si="125"/>
        <v>-0.38999924460624324</v>
      </c>
      <c r="AW561" s="1">
        <f t="shared" si="125"/>
        <v>-0.19036728686403157</v>
      </c>
      <c r="AX561" s="1">
        <f t="shared" si="125"/>
        <v>-1.9076323108077551</v>
      </c>
      <c r="AY561" s="1">
        <f t="shared" si="125"/>
        <v>-0.5997541184250087</v>
      </c>
      <c r="AZ561" s="1">
        <f t="shared" si="131"/>
        <v>-0.34552032288269757</v>
      </c>
      <c r="BA561" s="1">
        <f t="shared" si="131"/>
        <v>-0.44108228041665831</v>
      </c>
      <c r="BB561" s="1">
        <f t="shared" si="131"/>
        <v>-0.21503732076197307</v>
      </c>
      <c r="BC561" s="1">
        <f t="shared" si="131"/>
        <v>-0.35611437759536568</v>
      </c>
      <c r="BD561" s="1">
        <f t="shared" si="137"/>
        <v>-1.1054716874058155</v>
      </c>
      <c r="BE561" s="1">
        <f t="shared" si="133"/>
        <v>-0.65979304502442915</v>
      </c>
      <c r="BF561" s="1">
        <f t="shared" si="133"/>
        <v>-0.84821762538638401</v>
      </c>
      <c r="BG561" s="1">
        <f t="shared" si="133"/>
        <v>1.2467706551057407</v>
      </c>
      <c r="BH561" s="1">
        <f t="shared" si="133"/>
        <v>-0.90291969880072387</v>
      </c>
      <c r="BI561" s="1">
        <f t="shared" si="139"/>
        <v>-0.51341694708197316</v>
      </c>
      <c r="BJ561" s="1">
        <f t="shared" si="135"/>
        <v>-1.010408345508508</v>
      </c>
      <c r="BK561" s="1">
        <f t="shared" si="135"/>
        <v>-0.69473581116207361</v>
      </c>
      <c r="BL561" s="1">
        <f t="shared" si="135"/>
        <v>-1.0709685365941881</v>
      </c>
      <c r="BM561" s="1">
        <f t="shared" si="135"/>
        <v>-1.0838440050768672</v>
      </c>
      <c r="BN561" s="1">
        <f t="shared" si="128"/>
        <v>-0.66664796813256166</v>
      </c>
      <c r="BO561" s="6">
        <f t="shared" si="129"/>
        <v>0.50979665288465692</v>
      </c>
    </row>
    <row r="562" spans="1:67" x14ac:dyDescent="0.2">
      <c r="A562" s="3" t="s">
        <v>573</v>
      </c>
      <c r="B562" s="8">
        <v>25839</v>
      </c>
      <c r="C562" s="5">
        <v>29</v>
      </c>
      <c r="D562" s="5">
        <v>3</v>
      </c>
      <c r="E562" s="5">
        <v>1</v>
      </c>
      <c r="F562" s="5">
        <v>1</v>
      </c>
      <c r="G562" s="5">
        <v>1</v>
      </c>
      <c r="H562" s="5">
        <v>2</v>
      </c>
      <c r="I562" s="5">
        <v>10</v>
      </c>
      <c r="J562" s="5">
        <v>0</v>
      </c>
      <c r="K562" s="5">
        <v>0</v>
      </c>
      <c r="L562" s="5">
        <v>0</v>
      </c>
      <c r="M562" s="5">
        <v>0</v>
      </c>
      <c r="N562" s="5">
        <v>1</v>
      </c>
      <c r="O562" s="5">
        <v>0</v>
      </c>
      <c r="P562" s="5">
        <v>0</v>
      </c>
      <c r="Q562" s="5">
        <v>7</v>
      </c>
      <c r="R562" s="5">
        <v>0</v>
      </c>
      <c r="S562" s="5">
        <v>1</v>
      </c>
      <c r="T562" s="5">
        <v>1</v>
      </c>
      <c r="U562" s="5">
        <v>0</v>
      </c>
      <c r="V562" s="5">
        <v>1</v>
      </c>
      <c r="W562" s="5">
        <v>0</v>
      </c>
      <c r="X562" s="1">
        <f t="shared" si="126"/>
        <v>3.4011973816621555</v>
      </c>
      <c r="Y562" s="1">
        <f t="shared" si="126"/>
        <v>1.3862943611198906</v>
      </c>
      <c r="Z562" s="1">
        <f t="shared" si="126"/>
        <v>0.69314718055994529</v>
      </c>
      <c r="AA562" s="1">
        <f t="shared" si="124"/>
        <v>0.69314718055994529</v>
      </c>
      <c r="AB562" s="1">
        <f t="shared" si="124"/>
        <v>0.69314718055994529</v>
      </c>
      <c r="AC562" s="1">
        <f t="shared" si="124"/>
        <v>1.0986122886681098</v>
      </c>
      <c r="AD562" s="1">
        <f t="shared" si="124"/>
        <v>2.3978952727983707</v>
      </c>
      <c r="AE562" s="1">
        <f t="shared" si="130"/>
        <v>0</v>
      </c>
      <c r="AF562" s="1">
        <f t="shared" si="130"/>
        <v>0</v>
      </c>
      <c r="AG562" s="1">
        <f t="shared" si="130"/>
        <v>0</v>
      </c>
      <c r="AH562" s="1">
        <f t="shared" si="130"/>
        <v>0</v>
      </c>
      <c r="AI562" s="1">
        <f t="shared" si="136"/>
        <v>0.69314718055994529</v>
      </c>
      <c r="AJ562" s="1">
        <f t="shared" si="132"/>
        <v>0</v>
      </c>
      <c r="AK562" s="1">
        <f t="shared" si="132"/>
        <v>0</v>
      </c>
      <c r="AL562" s="1">
        <f t="shared" si="132"/>
        <v>2.0794415416798357</v>
      </c>
      <c r="AM562" s="1">
        <f t="shared" si="132"/>
        <v>0</v>
      </c>
      <c r="AN562" s="1">
        <f t="shared" si="138"/>
        <v>0.69314718055994529</v>
      </c>
      <c r="AO562" s="1">
        <f t="shared" si="134"/>
        <v>0.69314718055994529</v>
      </c>
      <c r="AP562" s="1">
        <f t="shared" si="134"/>
        <v>0</v>
      </c>
      <c r="AQ562" s="1">
        <f t="shared" si="134"/>
        <v>0.69314718055994529</v>
      </c>
      <c r="AR562" s="1">
        <f t="shared" si="134"/>
        <v>0</v>
      </c>
      <c r="AS562" s="1">
        <f t="shared" si="127"/>
        <v>-0.24116679161612331</v>
      </c>
      <c r="AT562" s="1">
        <f t="shared" si="127"/>
        <v>-0.10507775349730976</v>
      </c>
      <c r="AU562" s="1">
        <f t="shared" si="127"/>
        <v>-0.54106004830626186</v>
      </c>
      <c r="AV562" s="1">
        <f t="shared" si="125"/>
        <v>-0.84226408937281971</v>
      </c>
      <c r="AW562" s="1">
        <f t="shared" si="125"/>
        <v>-0.19036728686403157</v>
      </c>
      <c r="AX562" s="1">
        <f t="shared" si="125"/>
        <v>-0.42768746017487758</v>
      </c>
      <c r="AY562" s="1">
        <f t="shared" si="125"/>
        <v>-0.29959567906108503</v>
      </c>
      <c r="AZ562" s="1">
        <f t="shared" si="131"/>
        <v>-0.34552032288269757</v>
      </c>
      <c r="BA562" s="1">
        <f t="shared" si="131"/>
        <v>-0.44108228041665831</v>
      </c>
      <c r="BB562" s="1">
        <f t="shared" si="131"/>
        <v>-0.21503732076197307</v>
      </c>
      <c r="BC562" s="1">
        <f t="shared" si="131"/>
        <v>-0.35611437759536568</v>
      </c>
      <c r="BD562" s="1">
        <f t="shared" si="137"/>
        <v>-0.21611134729571765</v>
      </c>
      <c r="BE562" s="1">
        <f t="shared" si="133"/>
        <v>-0.65979304502442915</v>
      </c>
      <c r="BF562" s="1">
        <f t="shared" si="133"/>
        <v>-0.84821762538638401</v>
      </c>
      <c r="BG562" s="1">
        <f t="shared" si="133"/>
        <v>1.671101221517906</v>
      </c>
      <c r="BH562" s="1">
        <f t="shared" si="133"/>
        <v>-0.90291969880072387</v>
      </c>
      <c r="BI562" s="1">
        <f t="shared" si="139"/>
        <v>0.7690084337002866</v>
      </c>
      <c r="BJ562" s="1">
        <f t="shared" si="135"/>
        <v>2.6344764738292326E-2</v>
      </c>
      <c r="BK562" s="1">
        <f t="shared" si="135"/>
        <v>-0.69473581116207361</v>
      </c>
      <c r="BL562" s="1">
        <f t="shared" si="135"/>
        <v>0.11413110601541589</v>
      </c>
      <c r="BM562" s="1">
        <f t="shared" si="135"/>
        <v>-1.0838440050768672</v>
      </c>
      <c r="BN562" s="1">
        <f t="shared" si="128"/>
        <v>-0.27761949606302372</v>
      </c>
      <c r="BO562" s="6">
        <f t="shared" si="129"/>
        <v>0.89882512495419487</v>
      </c>
    </row>
    <row r="563" spans="1:67" x14ac:dyDescent="0.2">
      <c r="A563" s="3" t="s">
        <v>574</v>
      </c>
      <c r="B563" s="8">
        <v>25841</v>
      </c>
      <c r="C563" s="5">
        <v>17</v>
      </c>
      <c r="D563" s="5">
        <v>0</v>
      </c>
      <c r="E563" s="5">
        <v>0</v>
      </c>
      <c r="F563" s="5">
        <v>1</v>
      </c>
      <c r="G563" s="5">
        <v>1</v>
      </c>
      <c r="H563" s="5">
        <v>1</v>
      </c>
      <c r="I563" s="5">
        <v>5</v>
      </c>
      <c r="J563" s="5">
        <v>0</v>
      </c>
      <c r="K563" s="5">
        <v>0</v>
      </c>
      <c r="L563" s="5">
        <v>0</v>
      </c>
      <c r="M563" s="5">
        <v>0</v>
      </c>
      <c r="N563" s="5">
        <v>3</v>
      </c>
      <c r="O563" s="5">
        <v>0</v>
      </c>
      <c r="P563" s="5">
        <v>2</v>
      </c>
      <c r="Q563" s="5">
        <v>3</v>
      </c>
      <c r="R563" s="5">
        <v>0</v>
      </c>
      <c r="S563" s="5">
        <v>0</v>
      </c>
      <c r="T563" s="5">
        <v>0</v>
      </c>
      <c r="U563" s="5">
        <v>1</v>
      </c>
      <c r="V563" s="5">
        <v>0</v>
      </c>
      <c r="W563" s="5">
        <v>0</v>
      </c>
      <c r="X563" s="1">
        <f t="shared" si="126"/>
        <v>2.8903717578961645</v>
      </c>
      <c r="Y563" s="1">
        <f t="shared" si="126"/>
        <v>0</v>
      </c>
      <c r="Z563" s="1">
        <f t="shared" si="126"/>
        <v>0</v>
      </c>
      <c r="AA563" s="1">
        <f t="shared" si="124"/>
        <v>0.69314718055994529</v>
      </c>
      <c r="AB563" s="1">
        <f t="shared" si="124"/>
        <v>0.69314718055994529</v>
      </c>
      <c r="AC563" s="1">
        <f t="shared" si="124"/>
        <v>0.69314718055994529</v>
      </c>
      <c r="AD563" s="1">
        <f t="shared" si="124"/>
        <v>1.791759469228055</v>
      </c>
      <c r="AE563" s="1">
        <f t="shared" si="130"/>
        <v>0</v>
      </c>
      <c r="AF563" s="1">
        <f t="shared" si="130"/>
        <v>0</v>
      </c>
      <c r="AG563" s="1">
        <f t="shared" si="130"/>
        <v>0</v>
      </c>
      <c r="AH563" s="1">
        <f t="shared" si="130"/>
        <v>0</v>
      </c>
      <c r="AI563" s="1">
        <f t="shared" si="136"/>
        <v>1.3862943611198906</v>
      </c>
      <c r="AJ563" s="1">
        <f t="shared" si="132"/>
        <v>0</v>
      </c>
      <c r="AK563" s="1">
        <f t="shared" si="132"/>
        <v>1.0986122886681098</v>
      </c>
      <c r="AL563" s="1">
        <f t="shared" si="132"/>
        <v>1.3862943611198906</v>
      </c>
      <c r="AM563" s="1">
        <f t="shared" si="132"/>
        <v>0</v>
      </c>
      <c r="AN563" s="1">
        <f t="shared" si="138"/>
        <v>0</v>
      </c>
      <c r="AO563" s="1">
        <f t="shared" si="134"/>
        <v>0</v>
      </c>
      <c r="AP563" s="1">
        <f t="shared" si="134"/>
        <v>0.69314718055994529</v>
      </c>
      <c r="AQ563" s="1">
        <f t="shared" si="134"/>
        <v>0</v>
      </c>
      <c r="AR563" s="1">
        <f t="shared" si="134"/>
        <v>0</v>
      </c>
      <c r="AS563" s="1">
        <f t="shared" si="127"/>
        <v>-0.7549784837112844</v>
      </c>
      <c r="AT563" s="1">
        <f t="shared" si="127"/>
        <v>-1.5575639519668798</v>
      </c>
      <c r="AU563" s="1">
        <f t="shared" si="127"/>
        <v>-1.3267222372866634</v>
      </c>
      <c r="AV563" s="1">
        <f t="shared" si="125"/>
        <v>-0.84226408937281971</v>
      </c>
      <c r="AW563" s="1">
        <f t="shared" si="125"/>
        <v>-0.19036728686403157</v>
      </c>
      <c r="AX563" s="1">
        <f t="shared" si="125"/>
        <v>-0.97389107089860638</v>
      </c>
      <c r="AY563" s="1">
        <f t="shared" si="125"/>
        <v>-0.870908742981643</v>
      </c>
      <c r="AZ563" s="1">
        <f t="shared" si="131"/>
        <v>-0.34552032288269757</v>
      </c>
      <c r="BA563" s="1">
        <f t="shared" si="131"/>
        <v>-0.44108228041665831</v>
      </c>
      <c r="BB563" s="1">
        <f t="shared" si="131"/>
        <v>-0.21503732076197307</v>
      </c>
      <c r="BC563" s="1">
        <f t="shared" si="131"/>
        <v>-0.35611437759536568</v>
      </c>
      <c r="BD563" s="1">
        <f t="shared" si="137"/>
        <v>0.67324899281438011</v>
      </c>
      <c r="BE563" s="1">
        <f t="shared" si="133"/>
        <v>-0.65979304502442915</v>
      </c>
      <c r="BF563" s="1">
        <f t="shared" si="133"/>
        <v>0.62554081961751817</v>
      </c>
      <c r="BG563" s="1">
        <f t="shared" si="133"/>
        <v>0.64871031190258488</v>
      </c>
      <c r="BH563" s="1">
        <f t="shared" si="133"/>
        <v>-0.90291969880072387</v>
      </c>
      <c r="BI563" s="1">
        <f t="shared" si="139"/>
        <v>-0.51341694708197316</v>
      </c>
      <c r="BJ563" s="1">
        <f t="shared" si="135"/>
        <v>-1.010408345508508</v>
      </c>
      <c r="BK563" s="1">
        <f t="shared" si="135"/>
        <v>0.73738767066342814</v>
      </c>
      <c r="BL563" s="1">
        <f t="shared" si="135"/>
        <v>-1.0709685365941881</v>
      </c>
      <c r="BM563" s="1">
        <f t="shared" si="135"/>
        <v>-1.0838440050768672</v>
      </c>
      <c r="BN563" s="1">
        <f t="shared" si="128"/>
        <v>-0.49671014037273348</v>
      </c>
      <c r="BO563" s="6">
        <f t="shared" si="129"/>
        <v>0.67973448064448516</v>
      </c>
    </row>
    <row r="564" spans="1:67" x14ac:dyDescent="0.2">
      <c r="A564" s="3" t="s">
        <v>575</v>
      </c>
      <c r="B564" s="8">
        <v>25843</v>
      </c>
      <c r="C564" s="5">
        <v>101</v>
      </c>
      <c r="D564" s="5">
        <v>8</v>
      </c>
      <c r="E564" s="5">
        <v>5</v>
      </c>
      <c r="F564" s="5">
        <v>7</v>
      </c>
      <c r="G564" s="5">
        <v>2</v>
      </c>
      <c r="H564" s="5">
        <v>6</v>
      </c>
      <c r="I564" s="5">
        <v>55</v>
      </c>
      <c r="J564" s="5">
        <v>0</v>
      </c>
      <c r="K564" s="5">
        <v>0</v>
      </c>
      <c r="L564" s="5">
        <v>0</v>
      </c>
      <c r="M564" s="5">
        <v>1</v>
      </c>
      <c r="N564" s="5">
        <v>5</v>
      </c>
      <c r="O564" s="5">
        <v>0</v>
      </c>
      <c r="P564" s="5">
        <v>1</v>
      </c>
      <c r="Q564" s="5">
        <v>3</v>
      </c>
      <c r="R564" s="5">
        <v>6</v>
      </c>
      <c r="S564" s="5">
        <v>0</v>
      </c>
      <c r="T564" s="5">
        <v>2</v>
      </c>
      <c r="U564" s="5">
        <v>0</v>
      </c>
      <c r="V564" s="5">
        <v>0</v>
      </c>
      <c r="W564" s="5">
        <v>4</v>
      </c>
      <c r="X564" s="1">
        <f t="shared" si="126"/>
        <v>4.6249728132842707</v>
      </c>
      <c r="Y564" s="1">
        <f t="shared" si="126"/>
        <v>2.1972245773362196</v>
      </c>
      <c r="Z564" s="1">
        <f t="shared" si="126"/>
        <v>1.791759469228055</v>
      </c>
      <c r="AA564" s="1">
        <f t="shared" si="124"/>
        <v>2.0794415416798357</v>
      </c>
      <c r="AB564" s="1">
        <f t="shared" si="124"/>
        <v>1.0986122886681098</v>
      </c>
      <c r="AC564" s="1">
        <f t="shared" si="124"/>
        <v>1.9459101490553132</v>
      </c>
      <c r="AD564" s="1">
        <f t="shared" si="124"/>
        <v>4.0253516907351496</v>
      </c>
      <c r="AE564" s="1">
        <f t="shared" si="130"/>
        <v>0</v>
      </c>
      <c r="AF564" s="1">
        <f t="shared" si="130"/>
        <v>0</v>
      </c>
      <c r="AG564" s="1">
        <f t="shared" si="130"/>
        <v>0</v>
      </c>
      <c r="AH564" s="1">
        <f t="shared" si="130"/>
        <v>0.69314718055994529</v>
      </c>
      <c r="AI564" s="1">
        <f t="shared" si="136"/>
        <v>1.791759469228055</v>
      </c>
      <c r="AJ564" s="1">
        <f t="shared" si="132"/>
        <v>0</v>
      </c>
      <c r="AK564" s="1">
        <f t="shared" si="132"/>
        <v>0.69314718055994529</v>
      </c>
      <c r="AL564" s="1">
        <f t="shared" si="132"/>
        <v>1.3862943611198906</v>
      </c>
      <c r="AM564" s="1">
        <f t="shared" si="132"/>
        <v>1.9459101490553132</v>
      </c>
      <c r="AN564" s="1">
        <f t="shared" si="138"/>
        <v>0</v>
      </c>
      <c r="AO564" s="1">
        <f t="shared" si="134"/>
        <v>1.0986122886681098</v>
      </c>
      <c r="AP564" s="1">
        <f t="shared" si="134"/>
        <v>0</v>
      </c>
      <c r="AQ564" s="1">
        <f t="shared" si="134"/>
        <v>0</v>
      </c>
      <c r="AR564" s="1">
        <f t="shared" si="134"/>
        <v>1.6094379124341003</v>
      </c>
      <c r="AS564" s="1">
        <f t="shared" si="127"/>
        <v>0.98976230828019218</v>
      </c>
      <c r="AT564" s="1">
        <f t="shared" si="127"/>
        <v>0.74457220542241576</v>
      </c>
      <c r="AU564" s="1">
        <f t="shared" si="127"/>
        <v>0.7041850594621728</v>
      </c>
      <c r="AV564" s="1">
        <f t="shared" si="125"/>
        <v>0.70403962824673028</v>
      </c>
      <c r="AW564" s="1">
        <f t="shared" si="125"/>
        <v>0.53618933412197389</v>
      </c>
      <c r="AX564" s="1">
        <f t="shared" si="125"/>
        <v>0.71371075497936354</v>
      </c>
      <c r="AY564" s="1">
        <f t="shared" si="125"/>
        <v>1.2343627293548534</v>
      </c>
      <c r="AZ564" s="1">
        <f t="shared" si="131"/>
        <v>-0.34552032288269757</v>
      </c>
      <c r="BA564" s="1">
        <f t="shared" si="131"/>
        <v>-0.44108228041665831</v>
      </c>
      <c r="BB564" s="1">
        <f t="shared" si="131"/>
        <v>-0.21503732076197307</v>
      </c>
      <c r="BC564" s="1">
        <f t="shared" si="131"/>
        <v>1.4736769479924545</v>
      </c>
      <c r="BD564" s="1">
        <f t="shared" si="137"/>
        <v>1.1934914414074009</v>
      </c>
      <c r="BE564" s="1">
        <f t="shared" si="133"/>
        <v>-0.65979304502442915</v>
      </c>
      <c r="BF564" s="1">
        <f t="shared" si="133"/>
        <v>8.162042714378219E-2</v>
      </c>
      <c r="BG564" s="1">
        <f t="shared" si="133"/>
        <v>0.64871031190258488</v>
      </c>
      <c r="BH564" s="1">
        <f t="shared" si="133"/>
        <v>1.5603793429455226</v>
      </c>
      <c r="BI564" s="1">
        <f t="shared" si="139"/>
        <v>-0.51341694708197316</v>
      </c>
      <c r="BJ564" s="1">
        <f t="shared" si="135"/>
        <v>0.63280645673869729</v>
      </c>
      <c r="BK564" s="1">
        <f t="shared" si="135"/>
        <v>-0.69473581116207361</v>
      </c>
      <c r="BL564" s="1">
        <f t="shared" si="135"/>
        <v>-1.0709685365941881</v>
      </c>
      <c r="BM564" s="1">
        <f t="shared" si="135"/>
        <v>0.17582821065169643</v>
      </c>
      <c r="BN564" s="1">
        <f t="shared" si="128"/>
        <v>0.3548943283202784</v>
      </c>
      <c r="BO564" s="6">
        <f t="shared" si="129"/>
        <v>1.5313389493374969</v>
      </c>
    </row>
    <row r="565" spans="1:67" x14ac:dyDescent="0.2">
      <c r="A565" s="3" t="s">
        <v>576</v>
      </c>
      <c r="B565" s="8">
        <v>25845</v>
      </c>
      <c r="C565" s="5">
        <v>24</v>
      </c>
      <c r="D565" s="5">
        <v>1</v>
      </c>
      <c r="E565" s="5">
        <v>2</v>
      </c>
      <c r="F565" s="5">
        <v>1</v>
      </c>
      <c r="G565" s="5">
        <v>1</v>
      </c>
      <c r="H565" s="5">
        <v>3</v>
      </c>
      <c r="I565" s="5">
        <v>11</v>
      </c>
      <c r="J565" s="5">
        <v>0</v>
      </c>
      <c r="K565" s="5">
        <v>1</v>
      </c>
      <c r="L565" s="5">
        <v>0</v>
      </c>
      <c r="M565" s="5">
        <v>0</v>
      </c>
      <c r="N565" s="5">
        <v>1</v>
      </c>
      <c r="O565" s="5">
        <v>0</v>
      </c>
      <c r="P565" s="5">
        <v>0</v>
      </c>
      <c r="Q565" s="5">
        <v>3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1</v>
      </c>
      <c r="X565" s="1">
        <f t="shared" si="126"/>
        <v>3.2188758248682006</v>
      </c>
      <c r="Y565" s="1">
        <f t="shared" si="126"/>
        <v>0.69314718055994529</v>
      </c>
      <c r="Z565" s="1">
        <f t="shared" si="126"/>
        <v>1.0986122886681098</v>
      </c>
      <c r="AA565" s="1">
        <f t="shared" si="124"/>
        <v>0.69314718055994529</v>
      </c>
      <c r="AB565" s="1">
        <f t="shared" si="124"/>
        <v>0.69314718055994529</v>
      </c>
      <c r="AC565" s="1">
        <f t="shared" si="124"/>
        <v>1.3862943611198906</v>
      </c>
      <c r="AD565" s="1">
        <f t="shared" si="124"/>
        <v>2.4849066497880004</v>
      </c>
      <c r="AE565" s="1">
        <f t="shared" si="130"/>
        <v>0</v>
      </c>
      <c r="AF565" s="1">
        <f t="shared" si="130"/>
        <v>0.69314718055994529</v>
      </c>
      <c r="AG565" s="1">
        <f t="shared" si="130"/>
        <v>0</v>
      </c>
      <c r="AH565" s="1">
        <f t="shared" si="130"/>
        <v>0</v>
      </c>
      <c r="AI565" s="1">
        <f t="shared" si="136"/>
        <v>0.69314718055994529</v>
      </c>
      <c r="AJ565" s="1">
        <f t="shared" si="132"/>
        <v>0</v>
      </c>
      <c r="AK565" s="1">
        <f t="shared" si="132"/>
        <v>0</v>
      </c>
      <c r="AL565" s="1">
        <f t="shared" si="132"/>
        <v>1.3862943611198906</v>
      </c>
      <c r="AM565" s="1">
        <f t="shared" si="132"/>
        <v>0</v>
      </c>
      <c r="AN565" s="1">
        <f t="shared" si="138"/>
        <v>0</v>
      </c>
      <c r="AO565" s="1">
        <f t="shared" si="134"/>
        <v>0</v>
      </c>
      <c r="AP565" s="1">
        <f t="shared" si="134"/>
        <v>0</v>
      </c>
      <c r="AQ565" s="1">
        <f t="shared" si="134"/>
        <v>0</v>
      </c>
      <c r="AR565" s="1">
        <f t="shared" si="134"/>
        <v>0.69314718055994529</v>
      </c>
      <c r="AS565" s="1">
        <f t="shared" si="127"/>
        <v>-0.42455412232810086</v>
      </c>
      <c r="AT565" s="1">
        <f t="shared" si="127"/>
        <v>-0.83132085273209477</v>
      </c>
      <c r="AU565" s="1">
        <f t="shared" si="127"/>
        <v>-8.1477129518228525E-2</v>
      </c>
      <c r="AV565" s="1">
        <f t="shared" si="125"/>
        <v>-0.84226408937281971</v>
      </c>
      <c r="AW565" s="1">
        <f t="shared" si="125"/>
        <v>-0.19036728686403157</v>
      </c>
      <c r="AX565" s="1">
        <f t="shared" si="125"/>
        <v>-4.0149830989457763E-2</v>
      </c>
      <c r="AY565" s="1">
        <f t="shared" si="125"/>
        <v>-0.21758313980654601</v>
      </c>
      <c r="AZ565" s="1">
        <f t="shared" si="131"/>
        <v>-0.34552032288269757</v>
      </c>
      <c r="BA565" s="1">
        <f t="shared" si="131"/>
        <v>1.0982808385202272</v>
      </c>
      <c r="BB565" s="1">
        <f t="shared" si="131"/>
        <v>-0.21503732076197307</v>
      </c>
      <c r="BC565" s="1">
        <f t="shared" si="131"/>
        <v>-0.35611437759536568</v>
      </c>
      <c r="BD565" s="1">
        <f t="shared" si="137"/>
        <v>-0.21611134729571765</v>
      </c>
      <c r="BE565" s="1">
        <f t="shared" si="133"/>
        <v>-0.65979304502442915</v>
      </c>
      <c r="BF565" s="1">
        <f t="shared" si="133"/>
        <v>-0.84821762538638401</v>
      </c>
      <c r="BG565" s="1">
        <f t="shared" si="133"/>
        <v>0.64871031190258488</v>
      </c>
      <c r="BH565" s="1">
        <f t="shared" si="133"/>
        <v>-0.90291969880072387</v>
      </c>
      <c r="BI565" s="1">
        <f t="shared" si="139"/>
        <v>-0.51341694708197316</v>
      </c>
      <c r="BJ565" s="1">
        <f t="shared" si="135"/>
        <v>-1.010408345508508</v>
      </c>
      <c r="BK565" s="1">
        <f t="shared" si="135"/>
        <v>-0.69473581116207361</v>
      </c>
      <c r="BL565" s="1">
        <f t="shared" si="135"/>
        <v>-1.0709685365941881</v>
      </c>
      <c r="BM565" s="1">
        <f t="shared" si="135"/>
        <v>-0.54133271090620472</v>
      </c>
      <c r="BN565" s="1">
        <f t="shared" si="128"/>
        <v>-0.39310959000898599</v>
      </c>
      <c r="BO565" s="6">
        <f t="shared" si="129"/>
        <v>0.78333503100823254</v>
      </c>
    </row>
    <row r="566" spans="1:67" x14ac:dyDescent="0.2">
      <c r="A566" s="3" t="s">
        <v>577</v>
      </c>
      <c r="B566" s="8">
        <v>25851</v>
      </c>
      <c r="C566" s="5">
        <v>28</v>
      </c>
      <c r="D566" s="5">
        <v>2</v>
      </c>
      <c r="E566" s="5">
        <v>0</v>
      </c>
      <c r="F566" s="5">
        <v>2</v>
      </c>
      <c r="G566" s="5">
        <v>0</v>
      </c>
      <c r="H566" s="5">
        <v>2</v>
      </c>
      <c r="I566" s="5">
        <v>6</v>
      </c>
      <c r="J566" s="5">
        <v>0</v>
      </c>
      <c r="K566" s="5">
        <v>0</v>
      </c>
      <c r="L566" s="5">
        <v>0</v>
      </c>
      <c r="M566" s="5">
        <v>0</v>
      </c>
      <c r="N566" s="5">
        <v>2</v>
      </c>
      <c r="O566" s="5">
        <v>0</v>
      </c>
      <c r="P566" s="5">
        <v>6</v>
      </c>
      <c r="Q566" s="5">
        <v>6</v>
      </c>
      <c r="R566" s="5">
        <v>0</v>
      </c>
      <c r="S566" s="5">
        <v>0</v>
      </c>
      <c r="T566" s="5">
        <v>1</v>
      </c>
      <c r="U566" s="5">
        <v>0</v>
      </c>
      <c r="V566" s="5">
        <v>1</v>
      </c>
      <c r="W566" s="5">
        <v>1</v>
      </c>
      <c r="X566" s="1">
        <f t="shared" si="126"/>
        <v>3.3672958299864741</v>
      </c>
      <c r="Y566" s="1">
        <f t="shared" si="126"/>
        <v>1.0986122886681098</v>
      </c>
      <c r="Z566" s="1">
        <f t="shared" si="126"/>
        <v>0</v>
      </c>
      <c r="AA566" s="1">
        <f t="shared" si="124"/>
        <v>1.0986122886681098</v>
      </c>
      <c r="AB566" s="1">
        <f t="shared" si="124"/>
        <v>0</v>
      </c>
      <c r="AC566" s="1">
        <f t="shared" si="124"/>
        <v>1.0986122886681098</v>
      </c>
      <c r="AD566" s="1">
        <f t="shared" si="124"/>
        <v>1.9459101490553132</v>
      </c>
      <c r="AE566" s="1">
        <f t="shared" si="130"/>
        <v>0</v>
      </c>
      <c r="AF566" s="1">
        <f t="shared" si="130"/>
        <v>0</v>
      </c>
      <c r="AG566" s="1">
        <f t="shared" si="130"/>
        <v>0</v>
      </c>
      <c r="AH566" s="1">
        <f t="shared" si="130"/>
        <v>0</v>
      </c>
      <c r="AI566" s="1">
        <f t="shared" si="136"/>
        <v>1.0986122886681098</v>
      </c>
      <c r="AJ566" s="1">
        <f t="shared" si="132"/>
        <v>0</v>
      </c>
      <c r="AK566" s="1">
        <f t="shared" si="132"/>
        <v>1.9459101490553132</v>
      </c>
      <c r="AL566" s="1">
        <f t="shared" si="132"/>
        <v>1.9459101490553132</v>
      </c>
      <c r="AM566" s="1">
        <f t="shared" si="132"/>
        <v>0</v>
      </c>
      <c r="AN566" s="1">
        <f t="shared" si="138"/>
        <v>0</v>
      </c>
      <c r="AO566" s="1">
        <f t="shared" si="134"/>
        <v>0.69314718055994529</v>
      </c>
      <c r="AP566" s="1">
        <f t="shared" si="134"/>
        <v>0</v>
      </c>
      <c r="AQ566" s="1">
        <f t="shared" si="134"/>
        <v>0.69314718055994529</v>
      </c>
      <c r="AR566" s="1">
        <f t="shared" si="134"/>
        <v>0.69314718055994529</v>
      </c>
      <c r="AS566" s="1">
        <f t="shared" si="127"/>
        <v>-0.27526651727732665</v>
      </c>
      <c r="AT566" s="1">
        <f t="shared" si="127"/>
        <v>-0.40649587327223197</v>
      </c>
      <c r="AU566" s="1">
        <f t="shared" si="127"/>
        <v>-1.3267222372866634</v>
      </c>
      <c r="AV566" s="1">
        <f t="shared" si="125"/>
        <v>-0.38999924460624324</v>
      </c>
      <c r="AW566" s="1">
        <f t="shared" si="125"/>
        <v>-1.4324240342457668</v>
      </c>
      <c r="AX566" s="1">
        <f t="shared" si="125"/>
        <v>-0.42768746017487758</v>
      </c>
      <c r="AY566" s="1">
        <f t="shared" si="125"/>
        <v>-0.72561408017043794</v>
      </c>
      <c r="AZ566" s="1">
        <f t="shared" si="131"/>
        <v>-0.34552032288269757</v>
      </c>
      <c r="BA566" s="1">
        <f t="shared" si="131"/>
        <v>-0.44108228041665831</v>
      </c>
      <c r="BB566" s="1">
        <f t="shared" si="131"/>
        <v>-0.21503732076197307</v>
      </c>
      <c r="BC566" s="1">
        <f t="shared" si="131"/>
        <v>-0.35611437759536568</v>
      </c>
      <c r="BD566" s="1">
        <f t="shared" si="137"/>
        <v>0.30413110129730331</v>
      </c>
      <c r="BE566" s="1">
        <f t="shared" si="133"/>
        <v>-0.65979304502442915</v>
      </c>
      <c r="BF566" s="1">
        <f t="shared" si="133"/>
        <v>1.7621678081006351</v>
      </c>
      <c r="BG566" s="1">
        <f t="shared" si="133"/>
        <v>1.4741426450474653</v>
      </c>
      <c r="BH566" s="1">
        <f t="shared" si="133"/>
        <v>-0.90291969880072387</v>
      </c>
      <c r="BI566" s="1">
        <f t="shared" si="139"/>
        <v>-0.51341694708197316</v>
      </c>
      <c r="BJ566" s="1">
        <f t="shared" si="135"/>
        <v>2.6344764738292326E-2</v>
      </c>
      <c r="BK566" s="1">
        <f t="shared" si="135"/>
        <v>-0.69473581116207361</v>
      </c>
      <c r="BL566" s="1">
        <f t="shared" si="135"/>
        <v>0.11413110601541589</v>
      </c>
      <c r="BM566" s="1">
        <f t="shared" si="135"/>
        <v>-0.54133271090620472</v>
      </c>
      <c r="BN566" s="1">
        <f t="shared" si="128"/>
        <v>-0.28444021602221603</v>
      </c>
      <c r="BO566" s="6">
        <f t="shared" si="129"/>
        <v>0.89200440499500255</v>
      </c>
    </row>
    <row r="567" spans="1:67" x14ac:dyDescent="0.2">
      <c r="A567" s="3" t="s">
        <v>578</v>
      </c>
      <c r="B567" s="8">
        <v>25862</v>
      </c>
      <c r="C567" s="5">
        <v>19</v>
      </c>
      <c r="D567" s="5">
        <v>1</v>
      </c>
      <c r="E567" s="5">
        <v>1</v>
      </c>
      <c r="F567" s="5">
        <v>3</v>
      </c>
      <c r="G567" s="5">
        <v>1</v>
      </c>
      <c r="H567" s="5">
        <v>3</v>
      </c>
      <c r="I567" s="5">
        <v>5</v>
      </c>
      <c r="J567" s="5">
        <v>0</v>
      </c>
      <c r="K567" s="5">
        <v>1</v>
      </c>
      <c r="L567" s="5">
        <v>0</v>
      </c>
      <c r="M567" s="5">
        <v>0</v>
      </c>
      <c r="N567" s="5">
        <v>1</v>
      </c>
      <c r="O567" s="5">
        <v>0</v>
      </c>
      <c r="P567" s="5">
        <v>0</v>
      </c>
      <c r="Q567" s="5">
        <v>1</v>
      </c>
      <c r="R567" s="5">
        <v>0</v>
      </c>
      <c r="S567" s="5">
        <v>0</v>
      </c>
      <c r="T567" s="5">
        <v>1</v>
      </c>
      <c r="U567" s="5">
        <v>0</v>
      </c>
      <c r="V567" s="5">
        <v>1</v>
      </c>
      <c r="W567" s="5">
        <v>1</v>
      </c>
      <c r="X567" s="1">
        <f t="shared" si="126"/>
        <v>2.9957322735539909</v>
      </c>
      <c r="Y567" s="1">
        <f t="shared" si="126"/>
        <v>0.69314718055994529</v>
      </c>
      <c r="Z567" s="1">
        <f t="shared" si="126"/>
        <v>0.69314718055994529</v>
      </c>
      <c r="AA567" s="1">
        <f t="shared" si="124"/>
        <v>1.3862943611198906</v>
      </c>
      <c r="AB567" s="1">
        <f t="shared" si="124"/>
        <v>0.69314718055994529</v>
      </c>
      <c r="AC567" s="1">
        <f t="shared" si="124"/>
        <v>1.3862943611198906</v>
      </c>
      <c r="AD567" s="1">
        <f t="shared" si="124"/>
        <v>1.791759469228055</v>
      </c>
      <c r="AE567" s="1">
        <f t="shared" si="130"/>
        <v>0</v>
      </c>
      <c r="AF567" s="1">
        <f t="shared" si="130"/>
        <v>0.69314718055994529</v>
      </c>
      <c r="AG567" s="1">
        <f t="shared" si="130"/>
        <v>0</v>
      </c>
      <c r="AH567" s="1">
        <f t="shared" si="130"/>
        <v>0</v>
      </c>
      <c r="AI567" s="1">
        <f t="shared" si="136"/>
        <v>0.69314718055994529</v>
      </c>
      <c r="AJ567" s="1">
        <f t="shared" si="132"/>
        <v>0</v>
      </c>
      <c r="AK567" s="1">
        <f t="shared" si="132"/>
        <v>0</v>
      </c>
      <c r="AL567" s="1">
        <f t="shared" si="132"/>
        <v>0.69314718055994529</v>
      </c>
      <c r="AM567" s="1">
        <f t="shared" si="132"/>
        <v>0</v>
      </c>
      <c r="AN567" s="1">
        <f t="shared" si="138"/>
        <v>0</v>
      </c>
      <c r="AO567" s="1">
        <f t="shared" si="134"/>
        <v>0.69314718055994529</v>
      </c>
      <c r="AP567" s="1">
        <f t="shared" si="134"/>
        <v>0</v>
      </c>
      <c r="AQ567" s="1">
        <f t="shared" si="134"/>
        <v>0.69314718055994529</v>
      </c>
      <c r="AR567" s="1">
        <f t="shared" si="134"/>
        <v>0.69314718055994529</v>
      </c>
      <c r="AS567" s="1">
        <f t="shared" si="127"/>
        <v>-0.64900207549773348</v>
      </c>
      <c r="AT567" s="1">
        <f t="shared" si="127"/>
        <v>-0.83132085273209477</v>
      </c>
      <c r="AU567" s="1">
        <f t="shared" si="127"/>
        <v>-0.54106004830626186</v>
      </c>
      <c r="AV567" s="1">
        <f t="shared" si="125"/>
        <v>-6.9112230563044622E-2</v>
      </c>
      <c r="AW567" s="1">
        <f t="shared" si="125"/>
        <v>-0.19036728686403157</v>
      </c>
      <c r="AX567" s="1">
        <f t="shared" si="125"/>
        <v>-4.0149830989457763E-2</v>
      </c>
      <c r="AY567" s="1">
        <f t="shared" si="125"/>
        <v>-0.870908742981643</v>
      </c>
      <c r="AZ567" s="1">
        <f t="shared" si="131"/>
        <v>-0.34552032288269757</v>
      </c>
      <c r="BA567" s="1">
        <f t="shared" si="131"/>
        <v>1.0982808385202272</v>
      </c>
      <c r="BB567" s="1">
        <f t="shared" si="131"/>
        <v>-0.21503732076197307</v>
      </c>
      <c r="BC567" s="1">
        <f t="shared" si="131"/>
        <v>-0.35611437759536568</v>
      </c>
      <c r="BD567" s="1">
        <f t="shared" si="137"/>
        <v>-0.21611134729571765</v>
      </c>
      <c r="BE567" s="1">
        <f t="shared" si="133"/>
        <v>-0.65979304502442915</v>
      </c>
      <c r="BF567" s="1">
        <f t="shared" si="133"/>
        <v>-0.84821762538638401</v>
      </c>
      <c r="BG567" s="1">
        <f t="shared" si="133"/>
        <v>-0.37368059771273615</v>
      </c>
      <c r="BH567" s="1">
        <f t="shared" si="133"/>
        <v>-0.90291969880072387</v>
      </c>
      <c r="BI567" s="1">
        <f t="shared" si="139"/>
        <v>-0.51341694708197316</v>
      </c>
      <c r="BJ567" s="1">
        <f t="shared" si="135"/>
        <v>2.6344764738292326E-2</v>
      </c>
      <c r="BK567" s="1">
        <f t="shared" si="135"/>
        <v>-0.69473581116207361</v>
      </c>
      <c r="BL567" s="1">
        <f t="shared" si="135"/>
        <v>0.11413110601541589</v>
      </c>
      <c r="BM567" s="1">
        <f t="shared" si="135"/>
        <v>-0.54133271090620472</v>
      </c>
      <c r="BN567" s="1">
        <f t="shared" si="128"/>
        <v>-0.36285924587002905</v>
      </c>
      <c r="BO567" s="6">
        <f t="shared" si="129"/>
        <v>0.81358537514718954</v>
      </c>
    </row>
    <row r="568" spans="1:67" x14ac:dyDescent="0.2">
      <c r="A568" s="3" t="s">
        <v>579</v>
      </c>
      <c r="B568" s="8">
        <v>25867</v>
      </c>
      <c r="C568" s="5">
        <v>19</v>
      </c>
      <c r="D568" s="5">
        <v>1</v>
      </c>
      <c r="E568" s="5">
        <v>0</v>
      </c>
      <c r="F568" s="5">
        <v>2</v>
      </c>
      <c r="G568" s="5">
        <v>1</v>
      </c>
      <c r="H568" s="5">
        <v>3</v>
      </c>
      <c r="I568" s="5">
        <v>9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1</v>
      </c>
      <c r="Q568" s="5">
        <v>2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1</v>
      </c>
      <c r="X568" s="1">
        <f t="shared" si="126"/>
        <v>2.9957322735539909</v>
      </c>
      <c r="Y568" s="1">
        <f t="shared" si="126"/>
        <v>0.69314718055994529</v>
      </c>
      <c r="Z568" s="1">
        <f t="shared" si="126"/>
        <v>0</v>
      </c>
      <c r="AA568" s="1">
        <f t="shared" si="124"/>
        <v>1.0986122886681098</v>
      </c>
      <c r="AB568" s="1">
        <f t="shared" si="124"/>
        <v>0.69314718055994529</v>
      </c>
      <c r="AC568" s="1">
        <f t="shared" si="124"/>
        <v>1.3862943611198906</v>
      </c>
      <c r="AD568" s="1">
        <f t="shared" si="124"/>
        <v>2.3025850929940459</v>
      </c>
      <c r="AE568" s="1">
        <f t="shared" si="130"/>
        <v>0</v>
      </c>
      <c r="AF568" s="1">
        <f t="shared" si="130"/>
        <v>0</v>
      </c>
      <c r="AG568" s="1">
        <f t="shared" si="130"/>
        <v>0</v>
      </c>
      <c r="AH568" s="1">
        <f t="shared" si="130"/>
        <v>0</v>
      </c>
      <c r="AI568" s="1">
        <f t="shared" si="136"/>
        <v>0</v>
      </c>
      <c r="AJ568" s="1">
        <f t="shared" si="132"/>
        <v>0</v>
      </c>
      <c r="AK568" s="1">
        <f t="shared" si="132"/>
        <v>0.69314718055994529</v>
      </c>
      <c r="AL568" s="1">
        <f t="shared" si="132"/>
        <v>1.0986122886681098</v>
      </c>
      <c r="AM568" s="1">
        <f t="shared" si="132"/>
        <v>0</v>
      </c>
      <c r="AN568" s="1">
        <f t="shared" si="138"/>
        <v>0</v>
      </c>
      <c r="AO568" s="1">
        <f t="shared" si="134"/>
        <v>0</v>
      </c>
      <c r="AP568" s="1">
        <f t="shared" si="134"/>
        <v>0</v>
      </c>
      <c r="AQ568" s="1">
        <f t="shared" si="134"/>
        <v>0</v>
      </c>
      <c r="AR568" s="1">
        <f t="shared" si="134"/>
        <v>0.69314718055994529</v>
      </c>
      <c r="AS568" s="1">
        <f t="shared" si="127"/>
        <v>-0.64900207549773348</v>
      </c>
      <c r="AT568" s="1">
        <f t="shared" si="127"/>
        <v>-0.83132085273209477</v>
      </c>
      <c r="AU568" s="1">
        <f t="shared" si="127"/>
        <v>-1.3267222372866634</v>
      </c>
      <c r="AV568" s="1">
        <f t="shared" si="125"/>
        <v>-0.38999924460624324</v>
      </c>
      <c r="AW568" s="1">
        <f t="shared" si="125"/>
        <v>-0.19036728686403157</v>
      </c>
      <c r="AX568" s="1">
        <f t="shared" si="125"/>
        <v>-4.0149830989457763E-2</v>
      </c>
      <c r="AY568" s="1">
        <f t="shared" si="125"/>
        <v>-0.38943025165371242</v>
      </c>
      <c r="AZ568" s="1">
        <f t="shared" si="131"/>
        <v>-0.34552032288269757</v>
      </c>
      <c r="BA568" s="1">
        <f t="shared" si="131"/>
        <v>-0.44108228041665831</v>
      </c>
      <c r="BB568" s="1">
        <f t="shared" si="131"/>
        <v>-0.21503732076197307</v>
      </c>
      <c r="BC568" s="1">
        <f t="shared" si="131"/>
        <v>-0.35611437759536568</v>
      </c>
      <c r="BD568" s="1">
        <f t="shared" si="137"/>
        <v>-1.1054716874058155</v>
      </c>
      <c r="BE568" s="1">
        <f t="shared" si="133"/>
        <v>-0.65979304502442915</v>
      </c>
      <c r="BF568" s="1">
        <f t="shared" si="133"/>
        <v>8.162042714378219E-2</v>
      </c>
      <c r="BG568" s="1">
        <f t="shared" si="133"/>
        <v>0.22437974549041978</v>
      </c>
      <c r="BH568" s="1">
        <f t="shared" si="133"/>
        <v>-0.90291969880072387</v>
      </c>
      <c r="BI568" s="1">
        <f t="shared" si="139"/>
        <v>-0.51341694708197316</v>
      </c>
      <c r="BJ568" s="1">
        <f t="shared" si="135"/>
        <v>-1.010408345508508</v>
      </c>
      <c r="BK568" s="1">
        <f t="shared" si="135"/>
        <v>-0.69473581116207361</v>
      </c>
      <c r="BL568" s="1">
        <f t="shared" si="135"/>
        <v>-1.0709685365941881</v>
      </c>
      <c r="BM568" s="1">
        <f t="shared" si="135"/>
        <v>-0.54133271090620472</v>
      </c>
      <c r="BN568" s="1">
        <f t="shared" si="128"/>
        <v>-0.54132346148268307</v>
      </c>
      <c r="BO568" s="6">
        <f t="shared" si="129"/>
        <v>0.63512115953453552</v>
      </c>
    </row>
    <row r="569" spans="1:67" x14ac:dyDescent="0.2">
      <c r="A569" s="3" t="s">
        <v>580</v>
      </c>
      <c r="B569" s="8">
        <v>25871</v>
      </c>
      <c r="C569" s="5">
        <v>11</v>
      </c>
      <c r="D569" s="5">
        <v>0</v>
      </c>
      <c r="E569" s="5">
        <v>1</v>
      </c>
      <c r="F569" s="5">
        <v>2</v>
      </c>
      <c r="G569" s="5">
        <v>0</v>
      </c>
      <c r="H569" s="5">
        <v>0</v>
      </c>
      <c r="I569" s="5">
        <v>2</v>
      </c>
      <c r="J569" s="5">
        <v>0</v>
      </c>
      <c r="K569" s="5">
        <v>0</v>
      </c>
      <c r="L569" s="5">
        <v>0</v>
      </c>
      <c r="M569" s="5">
        <v>0</v>
      </c>
      <c r="N569" s="5">
        <v>1</v>
      </c>
      <c r="O569" s="5">
        <v>0</v>
      </c>
      <c r="P569" s="5">
        <v>1</v>
      </c>
      <c r="Q569" s="5">
        <v>3</v>
      </c>
      <c r="R569" s="5">
        <v>0</v>
      </c>
      <c r="S569" s="5">
        <v>0</v>
      </c>
      <c r="T569" s="5">
        <v>1</v>
      </c>
      <c r="U569" s="5">
        <v>0</v>
      </c>
      <c r="V569" s="5">
        <v>0</v>
      </c>
      <c r="W569" s="5">
        <v>0</v>
      </c>
      <c r="X569" s="1">
        <f t="shared" si="126"/>
        <v>2.4849066497880004</v>
      </c>
      <c r="Y569" s="1">
        <f t="shared" si="126"/>
        <v>0</v>
      </c>
      <c r="Z569" s="1">
        <f t="shared" si="126"/>
        <v>0.69314718055994529</v>
      </c>
      <c r="AA569" s="1">
        <f t="shared" si="124"/>
        <v>1.0986122886681098</v>
      </c>
      <c r="AB569" s="1">
        <f t="shared" si="124"/>
        <v>0</v>
      </c>
      <c r="AC569" s="1">
        <f t="shared" si="124"/>
        <v>0</v>
      </c>
      <c r="AD569" s="1">
        <f t="shared" si="124"/>
        <v>1.0986122886681098</v>
      </c>
      <c r="AE569" s="1">
        <f t="shared" si="130"/>
        <v>0</v>
      </c>
      <c r="AF569" s="1">
        <f t="shared" si="130"/>
        <v>0</v>
      </c>
      <c r="AG569" s="1">
        <f t="shared" si="130"/>
        <v>0</v>
      </c>
      <c r="AH569" s="1">
        <f t="shared" si="130"/>
        <v>0</v>
      </c>
      <c r="AI569" s="1">
        <f t="shared" si="136"/>
        <v>0.69314718055994529</v>
      </c>
      <c r="AJ569" s="1">
        <f t="shared" si="132"/>
        <v>0</v>
      </c>
      <c r="AK569" s="1">
        <f t="shared" si="132"/>
        <v>0.69314718055994529</v>
      </c>
      <c r="AL569" s="1">
        <f t="shared" si="132"/>
        <v>1.3862943611198906</v>
      </c>
      <c r="AM569" s="1">
        <f t="shared" si="132"/>
        <v>0</v>
      </c>
      <c r="AN569" s="1">
        <f t="shared" si="138"/>
        <v>0</v>
      </c>
      <c r="AO569" s="1">
        <f t="shared" si="134"/>
        <v>0.69314718055994529</v>
      </c>
      <c r="AP569" s="1">
        <f t="shared" si="134"/>
        <v>0</v>
      </c>
      <c r="AQ569" s="1">
        <f t="shared" si="134"/>
        <v>0</v>
      </c>
      <c r="AR569" s="1">
        <f t="shared" si="134"/>
        <v>0</v>
      </c>
      <c r="AS569" s="1">
        <f t="shared" si="127"/>
        <v>-1.162813767592894</v>
      </c>
      <c r="AT569" s="1">
        <f t="shared" si="127"/>
        <v>-1.5575639519668798</v>
      </c>
      <c r="AU569" s="1">
        <f t="shared" si="127"/>
        <v>-0.54106004830626186</v>
      </c>
      <c r="AV569" s="1">
        <f t="shared" si="125"/>
        <v>-0.38999924460624324</v>
      </c>
      <c r="AW569" s="1">
        <f t="shared" si="125"/>
        <v>-1.4324240342457668</v>
      </c>
      <c r="AX569" s="1">
        <f t="shared" si="125"/>
        <v>-1.9076323108077551</v>
      </c>
      <c r="AY569" s="1">
        <f t="shared" si="125"/>
        <v>-1.5242343461567398</v>
      </c>
      <c r="AZ569" s="1">
        <f t="shared" si="131"/>
        <v>-0.34552032288269757</v>
      </c>
      <c r="BA569" s="1">
        <f t="shared" si="131"/>
        <v>-0.44108228041665831</v>
      </c>
      <c r="BB569" s="1">
        <f t="shared" si="131"/>
        <v>-0.21503732076197307</v>
      </c>
      <c r="BC569" s="1">
        <f t="shared" si="131"/>
        <v>-0.35611437759536568</v>
      </c>
      <c r="BD569" s="1">
        <f t="shared" si="137"/>
        <v>-0.21611134729571765</v>
      </c>
      <c r="BE569" s="1">
        <f t="shared" si="133"/>
        <v>-0.65979304502442915</v>
      </c>
      <c r="BF569" s="1">
        <f t="shared" si="133"/>
        <v>8.162042714378219E-2</v>
      </c>
      <c r="BG569" s="1">
        <f t="shared" si="133"/>
        <v>0.64871031190258488</v>
      </c>
      <c r="BH569" s="1">
        <f t="shared" si="133"/>
        <v>-0.90291969880072387</v>
      </c>
      <c r="BI569" s="1">
        <f t="shared" si="139"/>
        <v>-0.51341694708197316</v>
      </c>
      <c r="BJ569" s="1">
        <f t="shared" si="135"/>
        <v>2.6344764738292326E-2</v>
      </c>
      <c r="BK569" s="1">
        <f t="shared" si="135"/>
        <v>-0.69473581116207361</v>
      </c>
      <c r="BL569" s="1">
        <f t="shared" si="135"/>
        <v>-1.0709685365941881</v>
      </c>
      <c r="BM569" s="1">
        <f t="shared" si="135"/>
        <v>-1.0838440050768672</v>
      </c>
      <c r="BN569" s="1">
        <f t="shared" si="128"/>
        <v>-0.67898075679002612</v>
      </c>
      <c r="BO569" s="6">
        <f t="shared" si="129"/>
        <v>0.49746386422719246</v>
      </c>
    </row>
    <row r="570" spans="1:67" x14ac:dyDescent="0.2">
      <c r="A570" s="3" t="s">
        <v>581</v>
      </c>
      <c r="B570" s="8">
        <v>25873</v>
      </c>
      <c r="C570" s="5">
        <v>46</v>
      </c>
      <c r="D570" s="5">
        <v>1</v>
      </c>
      <c r="E570" s="5">
        <v>3</v>
      </c>
      <c r="F570" s="5">
        <v>3</v>
      </c>
      <c r="G570" s="5">
        <v>3</v>
      </c>
      <c r="H570" s="5">
        <v>3</v>
      </c>
      <c r="I570" s="5">
        <v>27</v>
      </c>
      <c r="J570" s="5">
        <v>0</v>
      </c>
      <c r="K570" s="5">
        <v>0</v>
      </c>
      <c r="L570" s="5">
        <v>0</v>
      </c>
      <c r="M570" s="5">
        <v>0</v>
      </c>
      <c r="N570" s="5">
        <v>1</v>
      </c>
      <c r="O570" s="5">
        <v>0</v>
      </c>
      <c r="P570" s="5">
        <v>0</v>
      </c>
      <c r="Q570" s="5">
        <v>2</v>
      </c>
      <c r="R570" s="5">
        <v>1</v>
      </c>
      <c r="S570" s="5">
        <v>0</v>
      </c>
      <c r="T570" s="5">
        <v>2</v>
      </c>
      <c r="U570" s="5">
        <v>0</v>
      </c>
      <c r="V570" s="5">
        <v>0</v>
      </c>
      <c r="W570" s="5">
        <v>2</v>
      </c>
      <c r="X570" s="1">
        <f t="shared" si="126"/>
        <v>3.8501476017100584</v>
      </c>
      <c r="Y570" s="1">
        <f t="shared" si="126"/>
        <v>0.69314718055994529</v>
      </c>
      <c r="Z570" s="1">
        <f t="shared" si="126"/>
        <v>1.3862943611198906</v>
      </c>
      <c r="AA570" s="1">
        <f t="shared" si="124"/>
        <v>1.3862943611198906</v>
      </c>
      <c r="AB570" s="1">
        <f t="shared" si="124"/>
        <v>1.3862943611198906</v>
      </c>
      <c r="AC570" s="1">
        <f t="shared" si="124"/>
        <v>1.3862943611198906</v>
      </c>
      <c r="AD570" s="1">
        <f t="shared" si="124"/>
        <v>3.3322045101752038</v>
      </c>
      <c r="AE570" s="1">
        <f t="shared" si="130"/>
        <v>0</v>
      </c>
      <c r="AF570" s="1">
        <f t="shared" si="130"/>
        <v>0</v>
      </c>
      <c r="AG570" s="1">
        <f t="shared" si="130"/>
        <v>0</v>
      </c>
      <c r="AH570" s="1">
        <f t="shared" si="130"/>
        <v>0</v>
      </c>
      <c r="AI570" s="1">
        <f t="shared" si="136"/>
        <v>0.69314718055994529</v>
      </c>
      <c r="AJ570" s="1">
        <f t="shared" si="132"/>
        <v>0</v>
      </c>
      <c r="AK570" s="1">
        <f t="shared" si="132"/>
        <v>0</v>
      </c>
      <c r="AL570" s="1">
        <f t="shared" si="132"/>
        <v>1.0986122886681098</v>
      </c>
      <c r="AM570" s="1">
        <f t="shared" si="132"/>
        <v>0.69314718055994529</v>
      </c>
      <c r="AN570" s="1">
        <f t="shared" si="138"/>
        <v>0</v>
      </c>
      <c r="AO570" s="1">
        <f t="shared" si="134"/>
        <v>1.0986122886681098</v>
      </c>
      <c r="AP570" s="1">
        <f t="shared" si="134"/>
        <v>0</v>
      </c>
      <c r="AQ570" s="1">
        <f t="shared" si="134"/>
        <v>0</v>
      </c>
      <c r="AR570" s="1">
        <f t="shared" si="134"/>
        <v>1.0986122886681098</v>
      </c>
      <c r="AS570" s="1">
        <f t="shared" si="127"/>
        <v>0.21040779958915359</v>
      </c>
      <c r="AT570" s="1">
        <f t="shared" si="127"/>
        <v>-0.83132085273209477</v>
      </c>
      <c r="AU570" s="1">
        <f t="shared" si="127"/>
        <v>0.24460214067413955</v>
      </c>
      <c r="AV570" s="1">
        <f t="shared" si="125"/>
        <v>-6.9112230563044622E-2</v>
      </c>
      <c r="AW570" s="1">
        <f t="shared" si="125"/>
        <v>1.0516894605177038</v>
      </c>
      <c r="AX570" s="1">
        <f t="shared" si="125"/>
        <v>-4.0149830989457763E-2</v>
      </c>
      <c r="AY570" s="1">
        <f t="shared" si="125"/>
        <v>0.581037126179756</v>
      </c>
      <c r="AZ570" s="1">
        <f t="shared" si="131"/>
        <v>-0.34552032288269757</v>
      </c>
      <c r="BA570" s="1">
        <f t="shared" si="131"/>
        <v>-0.44108228041665831</v>
      </c>
      <c r="BB570" s="1">
        <f t="shared" si="131"/>
        <v>-0.21503732076197307</v>
      </c>
      <c r="BC570" s="1">
        <f t="shared" si="131"/>
        <v>-0.35611437759536568</v>
      </c>
      <c r="BD570" s="1">
        <f t="shared" si="137"/>
        <v>-0.21611134729571765</v>
      </c>
      <c r="BE570" s="1">
        <f t="shared" si="133"/>
        <v>-0.65979304502442915</v>
      </c>
      <c r="BF570" s="1">
        <f t="shared" si="133"/>
        <v>-0.84821762538638401</v>
      </c>
      <c r="BG570" s="1">
        <f t="shared" si="133"/>
        <v>0.22437974549041978</v>
      </c>
      <c r="BH570" s="1">
        <f t="shared" si="133"/>
        <v>-2.5474876134406872E-2</v>
      </c>
      <c r="BI570" s="1">
        <f t="shared" si="139"/>
        <v>-0.51341694708197316</v>
      </c>
      <c r="BJ570" s="1">
        <f t="shared" si="135"/>
        <v>0.63280645673869729</v>
      </c>
      <c r="BK570" s="1">
        <f t="shared" si="135"/>
        <v>-0.69473581116207361</v>
      </c>
      <c r="BL570" s="1">
        <f t="shared" si="135"/>
        <v>-1.0709685365941881</v>
      </c>
      <c r="BM570" s="1">
        <f t="shared" si="135"/>
        <v>-0.22398394759866314</v>
      </c>
      <c r="BN570" s="1">
        <f t="shared" si="128"/>
        <v>-0.17171983919186942</v>
      </c>
      <c r="BO570" s="6">
        <f t="shared" si="129"/>
        <v>1.0047247818253491</v>
      </c>
    </row>
    <row r="571" spans="1:67" x14ac:dyDescent="0.2">
      <c r="A571" s="3" t="s">
        <v>582</v>
      </c>
      <c r="B571" s="8">
        <v>25875</v>
      </c>
      <c r="C571" s="5">
        <v>96</v>
      </c>
      <c r="D571" s="5">
        <v>5</v>
      </c>
      <c r="E571" s="5">
        <v>4</v>
      </c>
      <c r="F571" s="5">
        <v>8</v>
      </c>
      <c r="G571" s="5">
        <v>3</v>
      </c>
      <c r="H571" s="5">
        <v>7</v>
      </c>
      <c r="I571" s="5">
        <v>52</v>
      </c>
      <c r="J571" s="5">
        <v>0</v>
      </c>
      <c r="K571" s="5">
        <v>0</v>
      </c>
      <c r="L571" s="5">
        <v>0</v>
      </c>
      <c r="M571" s="5">
        <v>0</v>
      </c>
      <c r="N571" s="5">
        <v>5</v>
      </c>
      <c r="O571" s="5">
        <v>0</v>
      </c>
      <c r="P571" s="5">
        <v>3</v>
      </c>
      <c r="Q571" s="5">
        <v>3</v>
      </c>
      <c r="R571" s="5">
        <v>3</v>
      </c>
      <c r="S571" s="5">
        <v>0</v>
      </c>
      <c r="T571" s="5">
        <v>2</v>
      </c>
      <c r="U571" s="5">
        <v>0</v>
      </c>
      <c r="V571" s="5">
        <v>1</v>
      </c>
      <c r="W571" s="5">
        <v>5</v>
      </c>
      <c r="X571" s="1">
        <f t="shared" si="126"/>
        <v>4.5747109785033828</v>
      </c>
      <c r="Y571" s="1">
        <f t="shared" si="126"/>
        <v>1.791759469228055</v>
      </c>
      <c r="Z571" s="1">
        <f t="shared" si="126"/>
        <v>1.6094379124341003</v>
      </c>
      <c r="AA571" s="1">
        <f t="shared" si="124"/>
        <v>2.1972245773362196</v>
      </c>
      <c r="AB571" s="1">
        <f t="shared" si="124"/>
        <v>1.3862943611198906</v>
      </c>
      <c r="AC571" s="1">
        <f t="shared" si="124"/>
        <v>2.0794415416798357</v>
      </c>
      <c r="AD571" s="1">
        <f t="shared" si="124"/>
        <v>3.970291913552122</v>
      </c>
      <c r="AE571" s="1">
        <f t="shared" si="130"/>
        <v>0</v>
      </c>
      <c r="AF571" s="1">
        <f t="shared" si="130"/>
        <v>0</v>
      </c>
      <c r="AG571" s="1">
        <f t="shared" si="130"/>
        <v>0</v>
      </c>
      <c r="AH571" s="1">
        <f t="shared" si="130"/>
        <v>0</v>
      </c>
      <c r="AI571" s="1">
        <f t="shared" si="136"/>
        <v>1.791759469228055</v>
      </c>
      <c r="AJ571" s="1">
        <f t="shared" si="132"/>
        <v>0</v>
      </c>
      <c r="AK571" s="1">
        <f t="shared" si="132"/>
        <v>1.3862943611198906</v>
      </c>
      <c r="AL571" s="1">
        <f t="shared" si="132"/>
        <v>1.3862943611198906</v>
      </c>
      <c r="AM571" s="1">
        <f t="shared" si="132"/>
        <v>1.3862943611198906</v>
      </c>
      <c r="AN571" s="1">
        <f t="shared" si="138"/>
        <v>0</v>
      </c>
      <c r="AO571" s="1">
        <f t="shared" si="134"/>
        <v>1.0986122886681098</v>
      </c>
      <c r="AP571" s="1">
        <f t="shared" si="134"/>
        <v>0</v>
      </c>
      <c r="AQ571" s="1">
        <f t="shared" si="134"/>
        <v>0.69314718055994529</v>
      </c>
      <c r="AR571" s="1">
        <f t="shared" si="134"/>
        <v>1.791759469228055</v>
      </c>
      <c r="AS571" s="1">
        <f t="shared" si="127"/>
        <v>0.9392066642892285</v>
      </c>
      <c r="AT571" s="1">
        <f t="shared" si="127"/>
        <v>0.31974722596255284</v>
      </c>
      <c r="AU571" s="1">
        <f t="shared" si="127"/>
        <v>0.49752887239763499</v>
      </c>
      <c r="AV571" s="1">
        <f t="shared" si="125"/>
        <v>0.83541745897010822</v>
      </c>
      <c r="AW571" s="1">
        <f t="shared" si="125"/>
        <v>1.0516894605177038</v>
      </c>
      <c r="AX571" s="1">
        <f t="shared" si="125"/>
        <v>0.89359140891969069</v>
      </c>
      <c r="AY571" s="1">
        <f t="shared" si="125"/>
        <v>1.1824661579661784</v>
      </c>
      <c r="AZ571" s="1">
        <f t="shared" si="131"/>
        <v>-0.34552032288269757</v>
      </c>
      <c r="BA571" s="1">
        <f t="shared" si="131"/>
        <v>-0.44108228041665831</v>
      </c>
      <c r="BB571" s="1">
        <f t="shared" si="131"/>
        <v>-0.21503732076197307</v>
      </c>
      <c r="BC571" s="1">
        <f t="shared" si="131"/>
        <v>-0.35611437759536568</v>
      </c>
      <c r="BD571" s="1">
        <f t="shared" si="137"/>
        <v>1.1934914414074009</v>
      </c>
      <c r="BE571" s="1">
        <f t="shared" si="133"/>
        <v>-0.65979304502442915</v>
      </c>
      <c r="BF571" s="1">
        <f t="shared" si="133"/>
        <v>1.0114584796739483</v>
      </c>
      <c r="BG571" s="1">
        <f t="shared" si="133"/>
        <v>0.64871031190258488</v>
      </c>
      <c r="BH571" s="1">
        <f t="shared" si="133"/>
        <v>0.85196994653191005</v>
      </c>
      <c r="BI571" s="1">
        <f t="shared" si="139"/>
        <v>-0.51341694708197316</v>
      </c>
      <c r="BJ571" s="1">
        <f t="shared" si="135"/>
        <v>0.63280645673869729</v>
      </c>
      <c r="BK571" s="1">
        <f t="shared" si="135"/>
        <v>-0.69473581116207361</v>
      </c>
      <c r="BL571" s="1">
        <f t="shared" si="135"/>
        <v>0.11413110601541589</v>
      </c>
      <c r="BM571" s="1">
        <f t="shared" si="135"/>
        <v>0.31852734657199921</v>
      </c>
      <c r="BN571" s="1">
        <f t="shared" si="128"/>
        <v>0.34595439204475636</v>
      </c>
      <c r="BO571" s="6">
        <f t="shared" si="129"/>
        <v>1.5223990130619749</v>
      </c>
    </row>
    <row r="572" spans="1:67" x14ac:dyDescent="0.2">
      <c r="A572" s="3" t="s">
        <v>583</v>
      </c>
      <c r="B572" s="8">
        <v>25878</v>
      </c>
      <c r="C572" s="5">
        <v>55</v>
      </c>
      <c r="D572" s="5">
        <v>3</v>
      </c>
      <c r="E572" s="5">
        <v>1</v>
      </c>
      <c r="F572" s="5">
        <v>7</v>
      </c>
      <c r="G572" s="5">
        <v>1</v>
      </c>
      <c r="H572" s="5">
        <v>4</v>
      </c>
      <c r="I572" s="5">
        <v>21</v>
      </c>
      <c r="J572" s="5">
        <v>0</v>
      </c>
      <c r="K572" s="5">
        <v>0</v>
      </c>
      <c r="L572" s="5">
        <v>0</v>
      </c>
      <c r="M572" s="5">
        <v>0</v>
      </c>
      <c r="N572" s="5">
        <v>3</v>
      </c>
      <c r="O572" s="5">
        <v>1</v>
      </c>
      <c r="P572" s="5">
        <v>3</v>
      </c>
      <c r="Q572" s="5">
        <v>5</v>
      </c>
      <c r="R572" s="5">
        <v>1</v>
      </c>
      <c r="S572" s="5">
        <v>0</v>
      </c>
      <c r="T572" s="5">
        <v>4</v>
      </c>
      <c r="U572" s="5">
        <v>0</v>
      </c>
      <c r="V572" s="5">
        <v>1</v>
      </c>
      <c r="W572" s="5">
        <v>6</v>
      </c>
      <c r="X572" s="1">
        <f t="shared" si="126"/>
        <v>4.0253516907351496</v>
      </c>
      <c r="Y572" s="1">
        <f t="shared" si="126"/>
        <v>1.3862943611198906</v>
      </c>
      <c r="Z572" s="1">
        <f t="shared" si="126"/>
        <v>0.69314718055994529</v>
      </c>
      <c r="AA572" s="1">
        <f t="shared" si="124"/>
        <v>2.0794415416798357</v>
      </c>
      <c r="AB572" s="1">
        <f t="shared" si="124"/>
        <v>0.69314718055994529</v>
      </c>
      <c r="AC572" s="1">
        <f t="shared" si="124"/>
        <v>1.6094379124341003</v>
      </c>
      <c r="AD572" s="1">
        <f t="shared" si="124"/>
        <v>3.0910424533583161</v>
      </c>
      <c r="AE572" s="1">
        <f t="shared" si="130"/>
        <v>0</v>
      </c>
      <c r="AF572" s="1">
        <f t="shared" si="130"/>
        <v>0</v>
      </c>
      <c r="AG572" s="1">
        <f t="shared" si="130"/>
        <v>0</v>
      </c>
      <c r="AH572" s="1">
        <f t="shared" si="130"/>
        <v>0</v>
      </c>
      <c r="AI572" s="1">
        <f t="shared" si="136"/>
        <v>1.3862943611198906</v>
      </c>
      <c r="AJ572" s="1">
        <f t="shared" si="132"/>
        <v>0.69314718055994529</v>
      </c>
      <c r="AK572" s="1">
        <f t="shared" si="132"/>
        <v>1.3862943611198906</v>
      </c>
      <c r="AL572" s="1">
        <f t="shared" si="132"/>
        <v>1.791759469228055</v>
      </c>
      <c r="AM572" s="1">
        <f t="shared" si="132"/>
        <v>0.69314718055994529</v>
      </c>
      <c r="AN572" s="1">
        <f t="shared" si="138"/>
        <v>0</v>
      </c>
      <c r="AO572" s="1">
        <f t="shared" si="134"/>
        <v>1.6094379124341003</v>
      </c>
      <c r="AP572" s="1">
        <f t="shared" si="134"/>
        <v>0</v>
      </c>
      <c r="AQ572" s="1">
        <f t="shared" si="134"/>
        <v>0.69314718055994529</v>
      </c>
      <c r="AR572" s="1">
        <f t="shared" si="134"/>
        <v>1.9459101490553132</v>
      </c>
      <c r="AS572" s="1">
        <f t="shared" si="127"/>
        <v>0.38663605685686725</v>
      </c>
      <c r="AT572" s="1">
        <f t="shared" si="127"/>
        <v>-0.10507775349730976</v>
      </c>
      <c r="AU572" s="1">
        <f t="shared" si="127"/>
        <v>-0.54106004830626186</v>
      </c>
      <c r="AV572" s="1">
        <f t="shared" si="125"/>
        <v>0.70403962824673028</v>
      </c>
      <c r="AW572" s="1">
        <f t="shared" si="125"/>
        <v>-0.19036728686403157</v>
      </c>
      <c r="AX572" s="1">
        <f t="shared" si="125"/>
        <v>0.26044770749225798</v>
      </c>
      <c r="AY572" s="1">
        <f t="shared" si="125"/>
        <v>0.353729924114012</v>
      </c>
      <c r="AZ572" s="1">
        <f t="shared" si="131"/>
        <v>-0.34552032288269757</v>
      </c>
      <c r="BA572" s="1">
        <f t="shared" si="131"/>
        <v>-0.44108228041665831</v>
      </c>
      <c r="BB572" s="1">
        <f t="shared" si="131"/>
        <v>-0.21503732076197307</v>
      </c>
      <c r="BC572" s="1">
        <f t="shared" si="131"/>
        <v>-0.35611437759536568</v>
      </c>
      <c r="BD572" s="1">
        <f t="shared" si="137"/>
        <v>0.67324899281438011</v>
      </c>
      <c r="BE572" s="1">
        <f t="shared" si="133"/>
        <v>0.35575076669167954</v>
      </c>
      <c r="BF572" s="1">
        <f t="shared" si="133"/>
        <v>1.0114584796739483</v>
      </c>
      <c r="BG572" s="1">
        <f t="shared" si="133"/>
        <v>1.2467706551057407</v>
      </c>
      <c r="BH572" s="1">
        <f t="shared" si="133"/>
        <v>-2.5474876134406872E-2</v>
      </c>
      <c r="BI572" s="1">
        <f t="shared" si="139"/>
        <v>-0.51341694708197316</v>
      </c>
      <c r="BJ572" s="1">
        <f t="shared" si="135"/>
        <v>1.3968578286353925</v>
      </c>
      <c r="BK572" s="1">
        <f t="shared" si="135"/>
        <v>-0.69473581116207361</v>
      </c>
      <c r="BL572" s="1">
        <f t="shared" si="135"/>
        <v>0.11413110601541589</v>
      </c>
      <c r="BM572" s="1">
        <f t="shared" si="135"/>
        <v>0.43917774688498279</v>
      </c>
      <c r="BN572" s="1">
        <f t="shared" si="128"/>
        <v>0.1673505651346979</v>
      </c>
      <c r="BO572" s="6">
        <f t="shared" si="129"/>
        <v>1.3437951861519164</v>
      </c>
    </row>
    <row r="573" spans="1:67" x14ac:dyDescent="0.2">
      <c r="A573" s="3" t="s">
        <v>584</v>
      </c>
      <c r="B573" s="8">
        <v>25885</v>
      </c>
      <c r="C573" s="5">
        <v>21</v>
      </c>
      <c r="D573" s="5">
        <v>2</v>
      </c>
      <c r="E573" s="5">
        <v>1</v>
      </c>
      <c r="F573" s="5">
        <v>1</v>
      </c>
      <c r="G573" s="5">
        <v>1</v>
      </c>
      <c r="H573" s="5">
        <v>2</v>
      </c>
      <c r="I573" s="5">
        <v>5</v>
      </c>
      <c r="J573" s="5">
        <v>0</v>
      </c>
      <c r="K573" s="5">
        <v>0</v>
      </c>
      <c r="L573" s="5">
        <v>0</v>
      </c>
      <c r="M573" s="5">
        <v>0</v>
      </c>
      <c r="N573" s="5">
        <v>1</v>
      </c>
      <c r="O573" s="5">
        <v>0</v>
      </c>
      <c r="P573" s="5">
        <v>0</v>
      </c>
      <c r="Q573" s="5">
        <v>7</v>
      </c>
      <c r="R573" s="5">
        <v>0</v>
      </c>
      <c r="S573" s="5">
        <v>0</v>
      </c>
      <c r="T573" s="5">
        <v>0</v>
      </c>
      <c r="U573" s="5">
        <v>0</v>
      </c>
      <c r="V573" s="5">
        <v>1</v>
      </c>
      <c r="W573" s="5">
        <v>1</v>
      </c>
      <c r="X573" s="1">
        <f t="shared" si="126"/>
        <v>3.0910424533583161</v>
      </c>
      <c r="Y573" s="1">
        <f t="shared" si="126"/>
        <v>1.0986122886681098</v>
      </c>
      <c r="Z573" s="1">
        <f t="shared" si="126"/>
        <v>0.69314718055994529</v>
      </c>
      <c r="AA573" s="1">
        <f t="shared" si="124"/>
        <v>0.69314718055994529</v>
      </c>
      <c r="AB573" s="1">
        <f t="shared" si="124"/>
        <v>0.69314718055994529</v>
      </c>
      <c r="AC573" s="1">
        <f t="shared" si="124"/>
        <v>1.0986122886681098</v>
      </c>
      <c r="AD573" s="1">
        <f t="shared" si="124"/>
        <v>1.791759469228055</v>
      </c>
      <c r="AE573" s="1">
        <f t="shared" si="130"/>
        <v>0</v>
      </c>
      <c r="AF573" s="1">
        <f t="shared" si="130"/>
        <v>0</v>
      </c>
      <c r="AG573" s="1">
        <f t="shared" si="130"/>
        <v>0</v>
      </c>
      <c r="AH573" s="1">
        <f t="shared" si="130"/>
        <v>0</v>
      </c>
      <c r="AI573" s="1">
        <f t="shared" si="136"/>
        <v>0.69314718055994529</v>
      </c>
      <c r="AJ573" s="1">
        <f t="shared" si="132"/>
        <v>0</v>
      </c>
      <c r="AK573" s="1">
        <f t="shared" si="132"/>
        <v>0</v>
      </c>
      <c r="AL573" s="1">
        <f t="shared" si="132"/>
        <v>2.0794415416798357</v>
      </c>
      <c r="AM573" s="1">
        <f t="shared" si="132"/>
        <v>0</v>
      </c>
      <c r="AN573" s="1">
        <f t="shared" si="138"/>
        <v>0</v>
      </c>
      <c r="AO573" s="1">
        <f t="shared" si="134"/>
        <v>0</v>
      </c>
      <c r="AP573" s="1">
        <f t="shared" si="134"/>
        <v>0</v>
      </c>
      <c r="AQ573" s="1">
        <f t="shared" si="134"/>
        <v>0.69314718055994529</v>
      </c>
      <c r="AR573" s="1">
        <f t="shared" si="134"/>
        <v>0.69314718055994529</v>
      </c>
      <c r="AS573" s="1">
        <f t="shared" si="127"/>
        <v>-0.55313475310674032</v>
      </c>
      <c r="AT573" s="1">
        <f t="shared" si="127"/>
        <v>-0.40649587327223197</v>
      </c>
      <c r="AU573" s="1">
        <f t="shared" si="127"/>
        <v>-0.54106004830626186</v>
      </c>
      <c r="AV573" s="1">
        <f t="shared" si="125"/>
        <v>-0.84226408937281971</v>
      </c>
      <c r="AW573" s="1">
        <f t="shared" si="125"/>
        <v>-0.19036728686403157</v>
      </c>
      <c r="AX573" s="1">
        <f t="shared" si="125"/>
        <v>-0.42768746017487758</v>
      </c>
      <c r="AY573" s="1">
        <f t="shared" si="125"/>
        <v>-0.870908742981643</v>
      </c>
      <c r="AZ573" s="1">
        <f t="shared" si="131"/>
        <v>-0.34552032288269757</v>
      </c>
      <c r="BA573" s="1">
        <f t="shared" si="131"/>
        <v>-0.44108228041665831</v>
      </c>
      <c r="BB573" s="1">
        <f t="shared" si="131"/>
        <v>-0.21503732076197307</v>
      </c>
      <c r="BC573" s="1">
        <f t="shared" si="131"/>
        <v>-0.35611437759536568</v>
      </c>
      <c r="BD573" s="1">
        <f t="shared" si="137"/>
        <v>-0.21611134729571765</v>
      </c>
      <c r="BE573" s="1">
        <f t="shared" si="133"/>
        <v>-0.65979304502442915</v>
      </c>
      <c r="BF573" s="1">
        <f t="shared" si="133"/>
        <v>-0.84821762538638401</v>
      </c>
      <c r="BG573" s="1">
        <f t="shared" si="133"/>
        <v>1.671101221517906</v>
      </c>
      <c r="BH573" s="1">
        <f t="shared" si="133"/>
        <v>-0.90291969880072387</v>
      </c>
      <c r="BI573" s="1">
        <f t="shared" si="139"/>
        <v>-0.51341694708197316</v>
      </c>
      <c r="BJ573" s="1">
        <f t="shared" si="135"/>
        <v>-1.010408345508508</v>
      </c>
      <c r="BK573" s="1">
        <f t="shared" si="135"/>
        <v>-0.69473581116207361</v>
      </c>
      <c r="BL573" s="1">
        <f t="shared" si="135"/>
        <v>0.11413110601541589</v>
      </c>
      <c r="BM573" s="1">
        <f t="shared" si="135"/>
        <v>-0.54133271090620472</v>
      </c>
      <c r="BN573" s="1">
        <f t="shared" si="128"/>
        <v>-0.41863694092228532</v>
      </c>
      <c r="BO573" s="6">
        <f t="shared" si="129"/>
        <v>0.75780768009493327</v>
      </c>
    </row>
    <row r="574" spans="1:67" x14ac:dyDescent="0.2">
      <c r="A574" s="3" t="s">
        <v>585</v>
      </c>
      <c r="B574" s="8">
        <v>25898</v>
      </c>
      <c r="C574" s="5">
        <v>22</v>
      </c>
      <c r="D574" s="5">
        <v>0</v>
      </c>
      <c r="E574" s="5">
        <v>0</v>
      </c>
      <c r="F574" s="5">
        <v>0</v>
      </c>
      <c r="G574" s="5">
        <v>0</v>
      </c>
      <c r="H574" s="5">
        <v>2</v>
      </c>
      <c r="I574" s="5">
        <v>15</v>
      </c>
      <c r="J574" s="5">
        <v>0</v>
      </c>
      <c r="K574" s="5">
        <v>0</v>
      </c>
      <c r="L574" s="5">
        <v>0</v>
      </c>
      <c r="M574" s="5">
        <v>0</v>
      </c>
      <c r="N574" s="5">
        <v>1</v>
      </c>
      <c r="O574" s="5">
        <v>0</v>
      </c>
      <c r="P574" s="5">
        <v>0</v>
      </c>
      <c r="Q574" s="5">
        <v>1</v>
      </c>
      <c r="R574" s="5">
        <v>2</v>
      </c>
      <c r="S574" s="5">
        <v>0</v>
      </c>
      <c r="T574" s="5">
        <v>0</v>
      </c>
      <c r="U574" s="5">
        <v>1</v>
      </c>
      <c r="V574" s="5">
        <v>0</v>
      </c>
      <c r="W574" s="5">
        <v>0</v>
      </c>
      <c r="X574" s="1">
        <f t="shared" si="126"/>
        <v>3.1354942159291497</v>
      </c>
      <c r="Y574" s="1">
        <f t="shared" si="126"/>
        <v>0</v>
      </c>
      <c r="Z574" s="1">
        <f t="shared" si="126"/>
        <v>0</v>
      </c>
      <c r="AA574" s="1">
        <f t="shared" si="124"/>
        <v>0</v>
      </c>
      <c r="AB574" s="1">
        <f t="shared" si="124"/>
        <v>0</v>
      </c>
      <c r="AC574" s="1">
        <f t="shared" si="124"/>
        <v>1.0986122886681098</v>
      </c>
      <c r="AD574" s="1">
        <f t="shared" si="124"/>
        <v>2.7725887222397811</v>
      </c>
      <c r="AE574" s="1">
        <f t="shared" si="130"/>
        <v>0</v>
      </c>
      <c r="AF574" s="1">
        <f t="shared" si="130"/>
        <v>0</v>
      </c>
      <c r="AG574" s="1">
        <f t="shared" si="130"/>
        <v>0</v>
      </c>
      <c r="AH574" s="1">
        <f t="shared" si="130"/>
        <v>0</v>
      </c>
      <c r="AI574" s="1">
        <f t="shared" si="136"/>
        <v>0.69314718055994529</v>
      </c>
      <c r="AJ574" s="1">
        <f t="shared" si="132"/>
        <v>0</v>
      </c>
      <c r="AK574" s="1">
        <f t="shared" si="132"/>
        <v>0</v>
      </c>
      <c r="AL574" s="1">
        <f t="shared" si="132"/>
        <v>0.69314718055994529</v>
      </c>
      <c r="AM574" s="1">
        <f t="shared" si="132"/>
        <v>1.0986122886681098</v>
      </c>
      <c r="AN574" s="1">
        <f t="shared" si="138"/>
        <v>0</v>
      </c>
      <c r="AO574" s="1">
        <f t="shared" si="134"/>
        <v>0</v>
      </c>
      <c r="AP574" s="1">
        <f t="shared" si="134"/>
        <v>0.69314718055994529</v>
      </c>
      <c r="AQ574" s="1">
        <f t="shared" si="134"/>
        <v>0</v>
      </c>
      <c r="AR574" s="1">
        <f t="shared" si="134"/>
        <v>0</v>
      </c>
      <c r="AS574" s="1">
        <f t="shared" si="127"/>
        <v>-0.50842314452542281</v>
      </c>
      <c r="AT574" s="1">
        <f t="shared" si="127"/>
        <v>-1.5575639519668798</v>
      </c>
      <c r="AU574" s="1">
        <f t="shared" si="127"/>
        <v>-1.3267222372866634</v>
      </c>
      <c r="AV574" s="1">
        <f t="shared" si="125"/>
        <v>-1.6154159481825947</v>
      </c>
      <c r="AW574" s="1">
        <f t="shared" si="125"/>
        <v>-1.4324240342457668</v>
      </c>
      <c r="AX574" s="1">
        <f t="shared" si="125"/>
        <v>-0.42768746017487758</v>
      </c>
      <c r="AY574" s="1">
        <f t="shared" si="125"/>
        <v>5.3571484750088376E-2</v>
      </c>
      <c r="AZ574" s="1">
        <f t="shared" si="131"/>
        <v>-0.34552032288269757</v>
      </c>
      <c r="BA574" s="1">
        <f t="shared" si="131"/>
        <v>-0.44108228041665831</v>
      </c>
      <c r="BB574" s="1">
        <f t="shared" si="131"/>
        <v>-0.21503732076197307</v>
      </c>
      <c r="BC574" s="1">
        <f t="shared" si="131"/>
        <v>-0.35611437759536568</v>
      </c>
      <c r="BD574" s="1">
        <f t="shared" si="137"/>
        <v>-0.21611134729571765</v>
      </c>
      <c r="BE574" s="1">
        <f t="shared" si="133"/>
        <v>-0.65979304502442915</v>
      </c>
      <c r="BF574" s="1">
        <f t="shared" si="133"/>
        <v>-0.84821762538638401</v>
      </c>
      <c r="BG574" s="1">
        <f t="shared" si="133"/>
        <v>-0.37368059771273615</v>
      </c>
      <c r="BH574" s="1">
        <f t="shared" si="133"/>
        <v>0.48779744157731347</v>
      </c>
      <c r="BI574" s="1">
        <f t="shared" si="139"/>
        <v>-0.51341694708197316</v>
      </c>
      <c r="BJ574" s="1">
        <f t="shared" si="135"/>
        <v>-1.010408345508508</v>
      </c>
      <c r="BK574" s="1">
        <f t="shared" si="135"/>
        <v>0.73738767066342814</v>
      </c>
      <c r="BL574" s="1">
        <f t="shared" si="135"/>
        <v>-1.0709685365941881</v>
      </c>
      <c r="BM574" s="1">
        <f t="shared" si="135"/>
        <v>-1.0838440050768672</v>
      </c>
      <c r="BN574" s="1">
        <f t="shared" si="128"/>
        <v>-0.60588928241566065</v>
      </c>
      <c r="BO574" s="6">
        <f t="shared" si="129"/>
        <v>0.57055533860155794</v>
      </c>
    </row>
    <row r="575" spans="1:67" x14ac:dyDescent="0.2">
      <c r="A575" s="3" t="s">
        <v>586</v>
      </c>
      <c r="B575" s="8">
        <v>25899</v>
      </c>
      <c r="C575" s="5">
        <v>151</v>
      </c>
      <c r="D575" s="5">
        <v>6</v>
      </c>
      <c r="E575" s="5">
        <v>7</v>
      </c>
      <c r="F575" s="5">
        <v>3</v>
      </c>
      <c r="G575" s="5">
        <v>2</v>
      </c>
      <c r="H575" s="5">
        <v>11</v>
      </c>
      <c r="I575" s="5">
        <v>87</v>
      </c>
      <c r="J575" s="5">
        <v>0</v>
      </c>
      <c r="K575" s="5">
        <v>0</v>
      </c>
      <c r="L575" s="5">
        <v>0</v>
      </c>
      <c r="M575" s="5">
        <v>0</v>
      </c>
      <c r="N575" s="5">
        <v>7</v>
      </c>
      <c r="O575" s="5">
        <v>1</v>
      </c>
      <c r="P575" s="5">
        <v>4</v>
      </c>
      <c r="Q575" s="5">
        <v>5</v>
      </c>
      <c r="R575" s="5">
        <v>11</v>
      </c>
      <c r="S575" s="5">
        <v>2</v>
      </c>
      <c r="T575" s="5">
        <v>3</v>
      </c>
      <c r="U575" s="5">
        <v>1</v>
      </c>
      <c r="V575" s="5">
        <v>1</v>
      </c>
      <c r="W575" s="5">
        <v>8</v>
      </c>
      <c r="X575" s="1">
        <f t="shared" si="126"/>
        <v>5.0238805208462765</v>
      </c>
      <c r="Y575" s="1">
        <f t="shared" si="126"/>
        <v>1.9459101490553132</v>
      </c>
      <c r="Z575" s="1">
        <f t="shared" si="126"/>
        <v>2.0794415416798357</v>
      </c>
      <c r="AA575" s="1">
        <f t="shared" si="124"/>
        <v>1.3862943611198906</v>
      </c>
      <c r="AB575" s="1">
        <f t="shared" si="124"/>
        <v>1.0986122886681098</v>
      </c>
      <c r="AC575" s="1">
        <f t="shared" si="124"/>
        <v>2.4849066497880004</v>
      </c>
      <c r="AD575" s="1">
        <f t="shared" si="124"/>
        <v>4.4773368144782069</v>
      </c>
      <c r="AE575" s="1">
        <f t="shared" si="130"/>
        <v>0</v>
      </c>
      <c r="AF575" s="1">
        <f t="shared" si="130"/>
        <v>0</v>
      </c>
      <c r="AG575" s="1">
        <f t="shared" si="130"/>
        <v>0</v>
      </c>
      <c r="AH575" s="1">
        <f t="shared" si="130"/>
        <v>0</v>
      </c>
      <c r="AI575" s="1">
        <f t="shared" si="136"/>
        <v>2.0794415416798357</v>
      </c>
      <c r="AJ575" s="1">
        <f t="shared" si="132"/>
        <v>0.69314718055994529</v>
      </c>
      <c r="AK575" s="1">
        <f t="shared" si="132"/>
        <v>1.6094379124341003</v>
      </c>
      <c r="AL575" s="1">
        <f t="shared" si="132"/>
        <v>1.791759469228055</v>
      </c>
      <c r="AM575" s="1">
        <f t="shared" si="132"/>
        <v>2.4849066497880004</v>
      </c>
      <c r="AN575" s="1">
        <f t="shared" si="138"/>
        <v>1.0986122886681098</v>
      </c>
      <c r="AO575" s="1">
        <f t="shared" si="134"/>
        <v>1.3862943611198906</v>
      </c>
      <c r="AP575" s="1">
        <f t="shared" si="134"/>
        <v>0.69314718055994529</v>
      </c>
      <c r="AQ575" s="1">
        <f t="shared" si="134"/>
        <v>0.69314718055994529</v>
      </c>
      <c r="AR575" s="1">
        <f t="shared" si="134"/>
        <v>2.1972245773362196</v>
      </c>
      <c r="AS575" s="1">
        <f t="shared" si="127"/>
        <v>1.3910018598539198</v>
      </c>
      <c r="AT575" s="1">
        <f t="shared" si="127"/>
        <v>0.48125818728026287</v>
      </c>
      <c r="AU575" s="1">
        <f t="shared" si="127"/>
        <v>1.0302643296545408</v>
      </c>
      <c r="AV575" s="1">
        <f t="shared" si="125"/>
        <v>-6.9112230563044622E-2</v>
      </c>
      <c r="AW575" s="1">
        <f t="shared" si="125"/>
        <v>0.53618933412197389</v>
      </c>
      <c r="AX575" s="1">
        <f t="shared" si="125"/>
        <v>1.4397950196434197</v>
      </c>
      <c r="AY575" s="1">
        <f t="shared" si="125"/>
        <v>1.6603811304642062</v>
      </c>
      <c r="AZ575" s="1">
        <f t="shared" si="131"/>
        <v>-0.34552032288269757</v>
      </c>
      <c r="BA575" s="1">
        <f t="shared" si="131"/>
        <v>-0.44108228041665831</v>
      </c>
      <c r="BB575" s="1">
        <f t="shared" si="131"/>
        <v>-0.21503732076197307</v>
      </c>
      <c r="BC575" s="1">
        <f t="shared" si="131"/>
        <v>-0.35611437759536568</v>
      </c>
      <c r="BD575" s="1">
        <f t="shared" si="137"/>
        <v>1.5626093329244777</v>
      </c>
      <c r="BE575" s="1">
        <f t="shared" si="133"/>
        <v>0.35575076669167954</v>
      </c>
      <c r="BF575" s="1">
        <f t="shared" si="133"/>
        <v>1.3107994724787599</v>
      </c>
      <c r="BG575" s="1">
        <f t="shared" si="133"/>
        <v>1.2467706551057407</v>
      </c>
      <c r="BH575" s="1">
        <f t="shared" si="133"/>
        <v>2.2426870869099473</v>
      </c>
      <c r="BI575" s="1">
        <f t="shared" si="139"/>
        <v>1.5191791914309583</v>
      </c>
      <c r="BJ575" s="1">
        <f t="shared" si="135"/>
        <v>1.0630978749850926</v>
      </c>
      <c r="BK575" s="1">
        <f t="shared" si="135"/>
        <v>0.73738767066342814</v>
      </c>
      <c r="BL575" s="1">
        <f t="shared" si="135"/>
        <v>0.11413110601541589</v>
      </c>
      <c r="BM575" s="1">
        <f t="shared" si="135"/>
        <v>0.63587610987954091</v>
      </c>
      <c r="BN575" s="1">
        <f t="shared" si="128"/>
        <v>0.75715774266112501</v>
      </c>
      <c r="BO575" s="6">
        <f t="shared" si="129"/>
        <v>1.9336023636783435</v>
      </c>
    </row>
    <row r="576" spans="1:67" x14ac:dyDescent="0.2">
      <c r="A576" s="3" t="s">
        <v>587</v>
      </c>
      <c r="B576" s="8">
        <v>27001</v>
      </c>
      <c r="C576" s="5">
        <v>338</v>
      </c>
      <c r="D576" s="5">
        <v>15</v>
      </c>
      <c r="E576" s="5">
        <v>39</v>
      </c>
      <c r="F576" s="5">
        <v>53</v>
      </c>
      <c r="G576" s="5">
        <v>3</v>
      </c>
      <c r="H576" s="5">
        <v>32</v>
      </c>
      <c r="I576" s="5">
        <v>131</v>
      </c>
      <c r="J576" s="5">
        <v>2</v>
      </c>
      <c r="K576" s="5">
        <v>3</v>
      </c>
      <c r="L576" s="5">
        <v>0</v>
      </c>
      <c r="M576" s="5">
        <v>1</v>
      </c>
      <c r="N576" s="5">
        <v>14</v>
      </c>
      <c r="O576" s="5">
        <v>5</v>
      </c>
      <c r="P576" s="5">
        <v>11</v>
      </c>
      <c r="Q576" s="5">
        <v>6</v>
      </c>
      <c r="R576" s="5">
        <v>6</v>
      </c>
      <c r="S576" s="5">
        <v>4</v>
      </c>
      <c r="T576" s="5">
        <v>3</v>
      </c>
      <c r="U576" s="5">
        <v>4</v>
      </c>
      <c r="V576" s="5">
        <v>6</v>
      </c>
      <c r="W576" s="5">
        <v>104</v>
      </c>
      <c r="X576" s="1">
        <f t="shared" si="126"/>
        <v>5.8260001073804499</v>
      </c>
      <c r="Y576" s="1">
        <f t="shared" si="126"/>
        <v>2.7725887222397811</v>
      </c>
      <c r="Z576" s="1">
        <f t="shared" si="126"/>
        <v>3.6888794541139363</v>
      </c>
      <c r="AA576" s="1">
        <f t="shared" si="124"/>
        <v>3.9889840465642745</v>
      </c>
      <c r="AB576" s="1">
        <f t="shared" si="124"/>
        <v>1.3862943611198906</v>
      </c>
      <c r="AC576" s="1">
        <f t="shared" si="124"/>
        <v>3.4965075614664802</v>
      </c>
      <c r="AD576" s="1">
        <f t="shared" si="124"/>
        <v>4.8828019225863706</v>
      </c>
      <c r="AE576" s="1">
        <f t="shared" si="130"/>
        <v>1.0986122886681098</v>
      </c>
      <c r="AF576" s="1">
        <f t="shared" si="130"/>
        <v>1.3862943611198906</v>
      </c>
      <c r="AG576" s="1">
        <f t="shared" si="130"/>
        <v>0</v>
      </c>
      <c r="AH576" s="1">
        <f t="shared" si="130"/>
        <v>0.69314718055994529</v>
      </c>
      <c r="AI576" s="1">
        <f t="shared" si="136"/>
        <v>2.7080502011022101</v>
      </c>
      <c r="AJ576" s="1">
        <f t="shared" si="132"/>
        <v>1.791759469228055</v>
      </c>
      <c r="AK576" s="1">
        <f t="shared" si="132"/>
        <v>2.4849066497880004</v>
      </c>
      <c r="AL576" s="1">
        <f t="shared" si="132"/>
        <v>1.9459101490553132</v>
      </c>
      <c r="AM576" s="1">
        <f t="shared" si="132"/>
        <v>1.9459101490553132</v>
      </c>
      <c r="AN576" s="1">
        <f t="shared" si="138"/>
        <v>1.6094379124341003</v>
      </c>
      <c r="AO576" s="1">
        <f t="shared" si="134"/>
        <v>1.3862943611198906</v>
      </c>
      <c r="AP576" s="1">
        <f t="shared" si="134"/>
        <v>1.6094379124341003</v>
      </c>
      <c r="AQ576" s="1">
        <f t="shared" si="134"/>
        <v>1.9459101490553132</v>
      </c>
      <c r="AR576" s="1">
        <f t="shared" si="134"/>
        <v>4.6539603501575231</v>
      </c>
      <c r="AS576" s="1">
        <f t="shared" si="127"/>
        <v>2.197810294758499</v>
      </c>
      <c r="AT576" s="1">
        <f t="shared" si="127"/>
        <v>1.3474084449722601</v>
      </c>
      <c r="AU576" s="1">
        <f t="shared" si="127"/>
        <v>2.8545154393388392</v>
      </c>
      <c r="AV576" s="1">
        <f t="shared" si="125"/>
        <v>2.8339860213562349</v>
      </c>
      <c r="AW576" s="1">
        <f t="shared" si="125"/>
        <v>1.0516894605177038</v>
      </c>
      <c r="AX576" s="1">
        <f t="shared" si="125"/>
        <v>2.8025265087924249</v>
      </c>
      <c r="AY576" s="1">
        <f t="shared" si="125"/>
        <v>2.0425521090826679</v>
      </c>
      <c r="AZ576" s="1">
        <f t="shared" si="131"/>
        <v>3.4397350520253287</v>
      </c>
      <c r="BA576" s="1">
        <f t="shared" si="131"/>
        <v>2.6376439574571124</v>
      </c>
      <c r="BB576" s="1">
        <f t="shared" si="131"/>
        <v>-0.21503732076197307</v>
      </c>
      <c r="BC576" s="1">
        <f t="shared" si="131"/>
        <v>1.4736769479924545</v>
      </c>
      <c r="BD576" s="1">
        <f t="shared" si="137"/>
        <v>2.3691618614775192</v>
      </c>
      <c r="BE576" s="1">
        <f t="shared" si="133"/>
        <v>1.9653496261011381</v>
      </c>
      <c r="BF576" s="1">
        <f t="shared" si="133"/>
        <v>2.4852169246778506</v>
      </c>
      <c r="BG576" s="1">
        <f t="shared" si="133"/>
        <v>1.4741426450474653</v>
      </c>
      <c r="BH576" s="1">
        <f t="shared" si="133"/>
        <v>1.5603793429455226</v>
      </c>
      <c r="BI576" s="1">
        <f t="shared" si="139"/>
        <v>2.4642825741529792</v>
      </c>
      <c r="BJ576" s="1">
        <f t="shared" si="135"/>
        <v>1.0630978749850926</v>
      </c>
      <c r="BK576" s="1">
        <f t="shared" si="135"/>
        <v>2.6305519366364698</v>
      </c>
      <c r="BL576" s="1">
        <f t="shared" si="135"/>
        <v>2.2560267782145913</v>
      </c>
      <c r="BM576" s="1">
        <f t="shared" si="135"/>
        <v>2.5587100200917501</v>
      </c>
      <c r="BN576" s="1">
        <f t="shared" si="128"/>
        <v>2.0615917380886635</v>
      </c>
      <c r="BO576" s="6">
        <f t="shared" si="129"/>
        <v>3.2380363591058821</v>
      </c>
    </row>
    <row r="577" spans="1:67" x14ac:dyDescent="0.2">
      <c r="A577" s="3" t="s">
        <v>588</v>
      </c>
      <c r="B577" s="8">
        <v>27006</v>
      </c>
      <c r="C577" s="5">
        <v>29</v>
      </c>
      <c r="D577" s="5">
        <v>2</v>
      </c>
      <c r="E577" s="5">
        <v>2</v>
      </c>
      <c r="F577" s="5">
        <v>1</v>
      </c>
      <c r="G577" s="5">
        <v>1</v>
      </c>
      <c r="H577" s="5">
        <v>6</v>
      </c>
      <c r="I577" s="5">
        <v>10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3</v>
      </c>
      <c r="P577" s="5">
        <v>1</v>
      </c>
      <c r="Q577" s="5">
        <v>0</v>
      </c>
      <c r="R577" s="5">
        <v>1</v>
      </c>
      <c r="S577" s="5">
        <v>0</v>
      </c>
      <c r="T577" s="5">
        <v>1</v>
      </c>
      <c r="U577" s="5">
        <v>0</v>
      </c>
      <c r="V577" s="5">
        <v>1</v>
      </c>
      <c r="W577" s="5">
        <v>5</v>
      </c>
      <c r="X577" s="1">
        <f t="shared" si="126"/>
        <v>3.4011973816621555</v>
      </c>
      <c r="Y577" s="1">
        <f t="shared" si="126"/>
        <v>1.0986122886681098</v>
      </c>
      <c r="Z577" s="1">
        <f t="shared" si="126"/>
        <v>1.0986122886681098</v>
      </c>
      <c r="AA577" s="1">
        <f t="shared" si="124"/>
        <v>0.69314718055994529</v>
      </c>
      <c r="AB577" s="1">
        <f t="shared" si="124"/>
        <v>0.69314718055994529</v>
      </c>
      <c r="AC577" s="1">
        <f t="shared" si="124"/>
        <v>1.9459101490553132</v>
      </c>
      <c r="AD577" s="1">
        <f t="shared" si="124"/>
        <v>2.3978952727983707</v>
      </c>
      <c r="AE577" s="1">
        <f t="shared" si="130"/>
        <v>0</v>
      </c>
      <c r="AF577" s="1">
        <f t="shared" si="130"/>
        <v>0</v>
      </c>
      <c r="AG577" s="1">
        <f t="shared" si="130"/>
        <v>0</v>
      </c>
      <c r="AH577" s="1">
        <f t="shared" si="130"/>
        <v>0</v>
      </c>
      <c r="AI577" s="1">
        <f t="shared" si="136"/>
        <v>0</v>
      </c>
      <c r="AJ577" s="1">
        <f t="shared" si="132"/>
        <v>1.3862943611198906</v>
      </c>
      <c r="AK577" s="1">
        <f t="shared" si="132"/>
        <v>0.69314718055994529</v>
      </c>
      <c r="AL577" s="1">
        <f t="shared" si="132"/>
        <v>0</v>
      </c>
      <c r="AM577" s="1">
        <f t="shared" si="132"/>
        <v>0.69314718055994529</v>
      </c>
      <c r="AN577" s="1">
        <f t="shared" si="138"/>
        <v>0</v>
      </c>
      <c r="AO577" s="1">
        <f t="shared" si="134"/>
        <v>0.69314718055994529</v>
      </c>
      <c r="AP577" s="1">
        <f t="shared" si="134"/>
        <v>0</v>
      </c>
      <c r="AQ577" s="1">
        <f t="shared" si="134"/>
        <v>0.69314718055994529</v>
      </c>
      <c r="AR577" s="1">
        <f t="shared" si="134"/>
        <v>1.791759469228055</v>
      </c>
      <c r="AS577" s="1">
        <f t="shared" si="127"/>
        <v>-0.24116679161612331</v>
      </c>
      <c r="AT577" s="1">
        <f t="shared" si="127"/>
        <v>-0.40649587327223197</v>
      </c>
      <c r="AU577" s="1">
        <f t="shared" si="127"/>
        <v>-8.1477129518228525E-2</v>
      </c>
      <c r="AV577" s="1">
        <f t="shared" si="125"/>
        <v>-0.84226408937281971</v>
      </c>
      <c r="AW577" s="1">
        <f t="shared" si="125"/>
        <v>-0.19036728686403157</v>
      </c>
      <c r="AX577" s="1">
        <f t="shared" si="125"/>
        <v>0.71371075497936354</v>
      </c>
      <c r="AY577" s="1">
        <f t="shared" si="125"/>
        <v>-0.29959567906108503</v>
      </c>
      <c r="AZ577" s="1">
        <f t="shared" si="131"/>
        <v>-0.34552032288269757</v>
      </c>
      <c r="BA577" s="1">
        <f t="shared" si="131"/>
        <v>-0.44108228041665831</v>
      </c>
      <c r="BB577" s="1">
        <f t="shared" si="131"/>
        <v>-0.21503732076197307</v>
      </c>
      <c r="BC577" s="1">
        <f t="shared" si="131"/>
        <v>-0.35611437759536568</v>
      </c>
      <c r="BD577" s="1">
        <f t="shared" si="137"/>
        <v>-1.1054716874058155</v>
      </c>
      <c r="BE577" s="1">
        <f t="shared" si="133"/>
        <v>1.3712945784077881</v>
      </c>
      <c r="BF577" s="1">
        <f t="shared" si="133"/>
        <v>8.162042714378219E-2</v>
      </c>
      <c r="BG577" s="1">
        <f t="shared" si="133"/>
        <v>-1.3960715073280572</v>
      </c>
      <c r="BH577" s="1">
        <f t="shared" si="133"/>
        <v>-2.5474876134406872E-2</v>
      </c>
      <c r="BI577" s="1">
        <f t="shared" si="139"/>
        <v>-0.51341694708197316</v>
      </c>
      <c r="BJ577" s="1">
        <f t="shared" si="135"/>
        <v>2.6344764738292326E-2</v>
      </c>
      <c r="BK577" s="1">
        <f t="shared" si="135"/>
        <v>-0.69473581116207361</v>
      </c>
      <c r="BL577" s="1">
        <f t="shared" si="135"/>
        <v>0.11413110601541589</v>
      </c>
      <c r="BM577" s="1">
        <f t="shared" si="135"/>
        <v>0.31852734657199921</v>
      </c>
      <c r="BN577" s="1">
        <f t="shared" si="128"/>
        <v>-0.21565061917223335</v>
      </c>
      <c r="BO577" s="6">
        <f t="shared" si="129"/>
        <v>0.9607940018449852</v>
      </c>
    </row>
    <row r="578" spans="1:67" x14ac:dyDescent="0.2">
      <c r="A578" s="3" t="s">
        <v>589</v>
      </c>
      <c r="B578" s="8">
        <v>27025</v>
      </c>
      <c r="C578" s="5">
        <v>15</v>
      </c>
      <c r="D578" s="5">
        <v>0</v>
      </c>
      <c r="E578" s="5">
        <v>3</v>
      </c>
      <c r="F578" s="5">
        <v>1</v>
      </c>
      <c r="G578" s="5">
        <v>2</v>
      </c>
      <c r="H578" s="5">
        <v>0</v>
      </c>
      <c r="I578" s="5">
        <v>3</v>
      </c>
      <c r="J578" s="5">
        <v>2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2</v>
      </c>
      <c r="S578" s="5">
        <v>0</v>
      </c>
      <c r="T578" s="5">
        <v>0</v>
      </c>
      <c r="U578" s="5">
        <v>0</v>
      </c>
      <c r="V578" s="5">
        <v>2</v>
      </c>
      <c r="W578" s="5">
        <v>0</v>
      </c>
      <c r="X578" s="1">
        <f t="shared" si="126"/>
        <v>2.7725887222397811</v>
      </c>
      <c r="Y578" s="1">
        <f t="shared" si="126"/>
        <v>0</v>
      </c>
      <c r="Z578" s="1">
        <f t="shared" si="126"/>
        <v>1.3862943611198906</v>
      </c>
      <c r="AA578" s="1">
        <f t="shared" si="126"/>
        <v>0.69314718055994529</v>
      </c>
      <c r="AB578" s="1">
        <f t="shared" si="126"/>
        <v>1.0986122886681098</v>
      </c>
      <c r="AC578" s="1">
        <f t="shared" si="126"/>
        <v>0</v>
      </c>
      <c r="AD578" s="1">
        <f t="shared" si="126"/>
        <v>1.3862943611198906</v>
      </c>
      <c r="AE578" s="1">
        <f t="shared" si="130"/>
        <v>1.0986122886681098</v>
      </c>
      <c r="AF578" s="1">
        <f t="shared" si="130"/>
        <v>0</v>
      </c>
      <c r="AG578" s="1">
        <f t="shared" si="130"/>
        <v>0</v>
      </c>
      <c r="AH578" s="1">
        <f t="shared" si="130"/>
        <v>0</v>
      </c>
      <c r="AI578" s="1">
        <f t="shared" si="136"/>
        <v>0</v>
      </c>
      <c r="AJ578" s="1">
        <f t="shared" si="132"/>
        <v>0</v>
      </c>
      <c r="AK578" s="1">
        <f t="shared" si="132"/>
        <v>0</v>
      </c>
      <c r="AL578" s="1">
        <f t="shared" si="132"/>
        <v>0</v>
      </c>
      <c r="AM578" s="1">
        <f t="shared" si="132"/>
        <v>1.0986122886681098</v>
      </c>
      <c r="AN578" s="1">
        <f t="shared" si="138"/>
        <v>0</v>
      </c>
      <c r="AO578" s="1">
        <f t="shared" si="134"/>
        <v>0</v>
      </c>
      <c r="AP578" s="1">
        <f t="shared" si="134"/>
        <v>0</v>
      </c>
      <c r="AQ578" s="1">
        <f t="shared" si="134"/>
        <v>1.0986122886681098</v>
      </c>
      <c r="AR578" s="1">
        <f t="shared" si="134"/>
        <v>0</v>
      </c>
      <c r="AS578" s="1">
        <f t="shared" si="127"/>
        <v>-0.8734500286673661</v>
      </c>
      <c r="AT578" s="1">
        <f t="shared" si="127"/>
        <v>-1.5575639519668798</v>
      </c>
      <c r="AU578" s="1">
        <f t="shared" si="127"/>
        <v>0.24460214067413955</v>
      </c>
      <c r="AV578" s="1">
        <f t="shared" si="127"/>
        <v>-0.84226408937281971</v>
      </c>
      <c r="AW578" s="1">
        <f t="shared" si="127"/>
        <v>0.53618933412197389</v>
      </c>
      <c r="AX578" s="1">
        <f t="shared" si="127"/>
        <v>-1.9076323108077551</v>
      </c>
      <c r="AY578" s="1">
        <f t="shared" si="127"/>
        <v>-1.2530797216001055</v>
      </c>
      <c r="AZ578" s="1">
        <f t="shared" si="131"/>
        <v>3.4397350520253287</v>
      </c>
      <c r="BA578" s="1">
        <f t="shared" si="131"/>
        <v>-0.44108228041665831</v>
      </c>
      <c r="BB578" s="1">
        <f t="shared" si="131"/>
        <v>-0.21503732076197307</v>
      </c>
      <c r="BC578" s="1">
        <f t="shared" si="131"/>
        <v>-0.35611437759536568</v>
      </c>
      <c r="BD578" s="1">
        <f t="shared" si="137"/>
        <v>-1.1054716874058155</v>
      </c>
      <c r="BE578" s="1">
        <f t="shared" si="133"/>
        <v>-0.65979304502442915</v>
      </c>
      <c r="BF578" s="1">
        <f t="shared" si="133"/>
        <v>-0.84821762538638401</v>
      </c>
      <c r="BG578" s="1">
        <f t="shared" si="133"/>
        <v>-1.3960715073280572</v>
      </c>
      <c r="BH578" s="1">
        <f t="shared" si="133"/>
        <v>0.48779744157731347</v>
      </c>
      <c r="BI578" s="1">
        <f t="shared" si="139"/>
        <v>-0.51341694708197316</v>
      </c>
      <c r="BJ578" s="1">
        <f t="shared" si="135"/>
        <v>-1.010408345508508</v>
      </c>
      <c r="BK578" s="1">
        <f t="shared" si="135"/>
        <v>-0.69473581116207361</v>
      </c>
      <c r="BL578" s="1">
        <f t="shared" si="135"/>
        <v>0.80736995656007859</v>
      </c>
      <c r="BM578" s="1">
        <f t="shared" si="135"/>
        <v>-1.0838440050768672</v>
      </c>
      <c r="BN578" s="1">
        <f t="shared" si="128"/>
        <v>-0.44011853000972367</v>
      </c>
      <c r="BO578" s="6">
        <f t="shared" si="129"/>
        <v>0.73632609100749491</v>
      </c>
    </row>
    <row r="579" spans="1:67" x14ac:dyDescent="0.2">
      <c r="A579" s="3" t="s">
        <v>590</v>
      </c>
      <c r="B579" s="8">
        <v>27050</v>
      </c>
      <c r="C579" s="5">
        <v>27</v>
      </c>
      <c r="D579" s="5">
        <v>1</v>
      </c>
      <c r="E579" s="5">
        <v>2</v>
      </c>
      <c r="F579" s="5">
        <v>3</v>
      </c>
      <c r="G579" s="5">
        <v>1</v>
      </c>
      <c r="H579" s="5">
        <v>2</v>
      </c>
      <c r="I579" s="5">
        <v>10</v>
      </c>
      <c r="J579" s="5">
        <v>0</v>
      </c>
      <c r="K579" s="5">
        <v>0</v>
      </c>
      <c r="L579" s="5">
        <v>0</v>
      </c>
      <c r="M579" s="5">
        <v>0</v>
      </c>
      <c r="N579" s="5">
        <v>1</v>
      </c>
      <c r="O579" s="5">
        <v>0</v>
      </c>
      <c r="P579" s="5">
        <v>0</v>
      </c>
      <c r="Q579" s="5">
        <v>3</v>
      </c>
      <c r="R579" s="5">
        <v>1</v>
      </c>
      <c r="S579" s="5">
        <v>0</v>
      </c>
      <c r="T579" s="5">
        <v>1</v>
      </c>
      <c r="U579" s="5">
        <v>1</v>
      </c>
      <c r="V579" s="5">
        <v>1</v>
      </c>
      <c r="W579" s="5">
        <v>0</v>
      </c>
      <c r="X579" s="1">
        <f t="shared" ref="X579:AA642" si="140">LN(1+C579)</f>
        <v>3.3322045101752038</v>
      </c>
      <c r="Y579" s="1">
        <f t="shared" si="140"/>
        <v>0.69314718055994529</v>
      </c>
      <c r="Z579" s="1">
        <f t="shared" si="140"/>
        <v>1.0986122886681098</v>
      </c>
      <c r="AA579" s="1">
        <f t="shared" si="140"/>
        <v>1.3862943611198906</v>
      </c>
      <c r="AB579" s="1">
        <f t="shared" ref="AB579:AF642" si="141">LN(1+G579)</f>
        <v>0.69314718055994529</v>
      </c>
      <c r="AC579" s="1">
        <f t="shared" si="141"/>
        <v>1.0986122886681098</v>
      </c>
      <c r="AD579" s="1">
        <f t="shared" si="141"/>
        <v>2.3978952727983707</v>
      </c>
      <c r="AE579" s="1">
        <f t="shared" si="130"/>
        <v>0</v>
      </c>
      <c r="AF579" s="1">
        <f t="shared" si="130"/>
        <v>0</v>
      </c>
      <c r="AG579" s="1">
        <f t="shared" si="130"/>
        <v>0</v>
      </c>
      <c r="AH579" s="1">
        <f t="shared" si="130"/>
        <v>0</v>
      </c>
      <c r="AI579" s="1">
        <f t="shared" si="136"/>
        <v>0.69314718055994529</v>
      </c>
      <c r="AJ579" s="1">
        <f t="shared" si="132"/>
        <v>0</v>
      </c>
      <c r="AK579" s="1">
        <f t="shared" si="132"/>
        <v>0</v>
      </c>
      <c r="AL579" s="1">
        <f t="shared" si="132"/>
        <v>1.3862943611198906</v>
      </c>
      <c r="AM579" s="1">
        <f t="shared" si="132"/>
        <v>0.69314718055994529</v>
      </c>
      <c r="AN579" s="1">
        <f t="shared" si="138"/>
        <v>0</v>
      </c>
      <c r="AO579" s="1">
        <f t="shared" si="134"/>
        <v>0.69314718055994529</v>
      </c>
      <c r="AP579" s="1">
        <f t="shared" si="134"/>
        <v>0.69314718055994529</v>
      </c>
      <c r="AQ579" s="1">
        <f t="shared" si="134"/>
        <v>0.69314718055994529</v>
      </c>
      <c r="AR579" s="1">
        <f t="shared" si="134"/>
        <v>0</v>
      </c>
      <c r="AS579" s="1">
        <f t="shared" ref="AS579:AV642" si="142">(X579-AVERAGE(X$2:X$1123))/_xlfn.STDEV.S(X$2:X$1123)</f>
        <v>-0.31056296595027139</v>
      </c>
      <c r="AT579" s="1">
        <f t="shared" si="142"/>
        <v>-0.83132085273209477</v>
      </c>
      <c r="AU579" s="1">
        <f t="shared" si="142"/>
        <v>-8.1477129518228525E-2</v>
      </c>
      <c r="AV579" s="1">
        <f t="shared" si="142"/>
        <v>-6.9112230563044622E-2</v>
      </c>
      <c r="AW579" s="1">
        <f t="shared" ref="AW579:BA642" si="143">(AB579-AVERAGE(AB$2:AB$1123))/_xlfn.STDEV.S(AB$2:AB$1123)</f>
        <v>-0.19036728686403157</v>
      </c>
      <c r="AX579" s="1">
        <f t="shared" si="143"/>
        <v>-0.42768746017487758</v>
      </c>
      <c r="AY579" s="1">
        <f t="shared" si="143"/>
        <v>-0.29959567906108503</v>
      </c>
      <c r="AZ579" s="1">
        <f t="shared" si="131"/>
        <v>-0.34552032288269757</v>
      </c>
      <c r="BA579" s="1">
        <f t="shared" si="131"/>
        <v>-0.44108228041665831</v>
      </c>
      <c r="BB579" s="1">
        <f t="shared" si="131"/>
        <v>-0.21503732076197307</v>
      </c>
      <c r="BC579" s="1">
        <f t="shared" si="131"/>
        <v>-0.35611437759536568</v>
      </c>
      <c r="BD579" s="1">
        <f t="shared" si="137"/>
        <v>-0.21611134729571765</v>
      </c>
      <c r="BE579" s="1">
        <f t="shared" si="133"/>
        <v>-0.65979304502442915</v>
      </c>
      <c r="BF579" s="1">
        <f t="shared" si="133"/>
        <v>-0.84821762538638401</v>
      </c>
      <c r="BG579" s="1">
        <f t="shared" si="133"/>
        <v>0.64871031190258488</v>
      </c>
      <c r="BH579" s="1">
        <f t="shared" si="133"/>
        <v>-2.5474876134406872E-2</v>
      </c>
      <c r="BI579" s="1">
        <f t="shared" si="139"/>
        <v>-0.51341694708197316</v>
      </c>
      <c r="BJ579" s="1">
        <f t="shared" si="135"/>
        <v>2.6344764738292326E-2</v>
      </c>
      <c r="BK579" s="1">
        <f t="shared" si="135"/>
        <v>0.73738767066342814</v>
      </c>
      <c r="BL579" s="1">
        <f t="shared" si="135"/>
        <v>0.11413110601541589</v>
      </c>
      <c r="BM579" s="1">
        <f t="shared" si="135"/>
        <v>-1.0838440050768672</v>
      </c>
      <c r="BN579" s="1">
        <f t="shared" ref="BN579:BN642" si="144">AVERAGE(AS579:BM579)</f>
        <v>-0.2565791380571612</v>
      </c>
      <c r="BO579" s="6">
        <f t="shared" ref="BO579:BO642" si="145">BN579-MIN($BN$2:$BN$1123)</f>
        <v>0.91986548296005743</v>
      </c>
    </row>
    <row r="580" spans="1:67" x14ac:dyDescent="0.2">
      <c r="A580" s="3" t="s">
        <v>591</v>
      </c>
      <c r="B580" s="8">
        <v>27073</v>
      </c>
      <c r="C580" s="5">
        <v>19</v>
      </c>
      <c r="D580" s="5">
        <v>0</v>
      </c>
      <c r="E580" s="5">
        <v>1</v>
      </c>
      <c r="F580" s="5">
        <v>0</v>
      </c>
      <c r="G580" s="5">
        <v>2</v>
      </c>
      <c r="H580" s="5">
        <v>2</v>
      </c>
      <c r="I580" s="5">
        <v>7</v>
      </c>
      <c r="J580" s="5">
        <v>0</v>
      </c>
      <c r="K580" s="5">
        <v>0</v>
      </c>
      <c r="L580" s="5">
        <v>0</v>
      </c>
      <c r="M580" s="5">
        <v>0</v>
      </c>
      <c r="N580" s="5">
        <v>1</v>
      </c>
      <c r="O580" s="5">
        <v>1</v>
      </c>
      <c r="P580" s="5">
        <v>0</v>
      </c>
      <c r="Q580" s="5">
        <v>3</v>
      </c>
      <c r="R580" s="5">
        <v>0</v>
      </c>
      <c r="S580" s="5">
        <v>0</v>
      </c>
      <c r="T580" s="5">
        <v>0</v>
      </c>
      <c r="U580" s="5">
        <v>0</v>
      </c>
      <c r="V580" s="5">
        <v>2</v>
      </c>
      <c r="W580" s="5">
        <v>0</v>
      </c>
      <c r="X580" s="1">
        <f t="shared" si="140"/>
        <v>2.9957322735539909</v>
      </c>
      <c r="Y580" s="1">
        <f t="shared" si="140"/>
        <v>0</v>
      </c>
      <c r="Z580" s="1">
        <f t="shared" si="140"/>
        <v>0.69314718055994529</v>
      </c>
      <c r="AA580" s="1">
        <f t="shared" si="140"/>
        <v>0</v>
      </c>
      <c r="AB580" s="1">
        <f t="shared" si="141"/>
        <v>1.0986122886681098</v>
      </c>
      <c r="AC580" s="1">
        <f t="shared" si="141"/>
        <v>1.0986122886681098</v>
      </c>
      <c r="AD580" s="1">
        <f t="shared" si="141"/>
        <v>2.0794415416798357</v>
      </c>
      <c r="AE580" s="1">
        <f t="shared" si="130"/>
        <v>0</v>
      </c>
      <c r="AF580" s="1">
        <f t="shared" si="130"/>
        <v>0</v>
      </c>
      <c r="AG580" s="1">
        <f t="shared" si="130"/>
        <v>0</v>
      </c>
      <c r="AH580" s="1">
        <f t="shared" si="130"/>
        <v>0</v>
      </c>
      <c r="AI580" s="1">
        <f t="shared" si="136"/>
        <v>0.69314718055994529</v>
      </c>
      <c r="AJ580" s="1">
        <f t="shared" si="132"/>
        <v>0.69314718055994529</v>
      </c>
      <c r="AK580" s="1">
        <f t="shared" si="132"/>
        <v>0</v>
      </c>
      <c r="AL580" s="1">
        <f t="shared" si="132"/>
        <v>1.3862943611198906</v>
      </c>
      <c r="AM580" s="1">
        <f t="shared" si="132"/>
        <v>0</v>
      </c>
      <c r="AN580" s="1">
        <f t="shared" si="138"/>
        <v>0</v>
      </c>
      <c r="AO580" s="1">
        <f t="shared" si="134"/>
        <v>0</v>
      </c>
      <c r="AP580" s="1">
        <f t="shared" si="134"/>
        <v>0</v>
      </c>
      <c r="AQ580" s="1">
        <f t="shared" si="134"/>
        <v>1.0986122886681098</v>
      </c>
      <c r="AR580" s="1">
        <f t="shared" si="134"/>
        <v>0</v>
      </c>
      <c r="AS580" s="1">
        <f t="shared" si="142"/>
        <v>-0.64900207549773348</v>
      </c>
      <c r="AT580" s="1">
        <f t="shared" si="142"/>
        <v>-1.5575639519668798</v>
      </c>
      <c r="AU580" s="1">
        <f t="shared" si="142"/>
        <v>-0.54106004830626186</v>
      </c>
      <c r="AV580" s="1">
        <f t="shared" si="142"/>
        <v>-1.6154159481825947</v>
      </c>
      <c r="AW580" s="1">
        <f t="shared" si="143"/>
        <v>0.53618933412197389</v>
      </c>
      <c r="AX580" s="1">
        <f t="shared" si="143"/>
        <v>-0.42768746017487758</v>
      </c>
      <c r="AY580" s="1">
        <f t="shared" si="143"/>
        <v>-0.5997541184250087</v>
      </c>
      <c r="AZ580" s="1">
        <f t="shared" si="131"/>
        <v>-0.34552032288269757</v>
      </c>
      <c r="BA580" s="1">
        <f t="shared" si="131"/>
        <v>-0.44108228041665831</v>
      </c>
      <c r="BB580" s="1">
        <f t="shared" si="131"/>
        <v>-0.21503732076197307</v>
      </c>
      <c r="BC580" s="1">
        <f t="shared" si="131"/>
        <v>-0.35611437759536568</v>
      </c>
      <c r="BD580" s="1">
        <f t="shared" si="137"/>
        <v>-0.21611134729571765</v>
      </c>
      <c r="BE580" s="1">
        <f t="shared" si="133"/>
        <v>0.35575076669167954</v>
      </c>
      <c r="BF580" s="1">
        <f t="shared" si="133"/>
        <v>-0.84821762538638401</v>
      </c>
      <c r="BG580" s="1">
        <f t="shared" si="133"/>
        <v>0.64871031190258488</v>
      </c>
      <c r="BH580" s="1">
        <f t="shared" si="133"/>
        <v>-0.90291969880072387</v>
      </c>
      <c r="BI580" s="1">
        <f t="shared" si="139"/>
        <v>-0.51341694708197316</v>
      </c>
      <c r="BJ580" s="1">
        <f t="shared" si="135"/>
        <v>-1.010408345508508</v>
      </c>
      <c r="BK580" s="1">
        <f t="shared" si="135"/>
        <v>-0.69473581116207361</v>
      </c>
      <c r="BL580" s="1">
        <f t="shared" si="135"/>
        <v>0.80736995656007859</v>
      </c>
      <c r="BM580" s="1">
        <f t="shared" si="135"/>
        <v>-1.0838440050768672</v>
      </c>
      <c r="BN580" s="1">
        <f t="shared" si="144"/>
        <v>-0.46047006263076107</v>
      </c>
      <c r="BO580" s="6">
        <f t="shared" si="145"/>
        <v>0.71597455838645752</v>
      </c>
    </row>
    <row r="581" spans="1:67" x14ac:dyDescent="0.2">
      <c r="A581" s="3" t="s">
        <v>592</v>
      </c>
      <c r="B581" s="8">
        <v>27075</v>
      </c>
      <c r="C581" s="5">
        <v>45</v>
      </c>
      <c r="D581" s="5">
        <v>8</v>
      </c>
      <c r="E581" s="5">
        <v>3</v>
      </c>
      <c r="F581" s="5">
        <v>5</v>
      </c>
      <c r="G581" s="5">
        <v>1</v>
      </c>
      <c r="H581" s="5">
        <v>4</v>
      </c>
      <c r="I581" s="5">
        <v>12</v>
      </c>
      <c r="J581" s="5">
        <v>1</v>
      </c>
      <c r="K581" s="5">
        <v>0</v>
      </c>
      <c r="L581" s="5">
        <v>0</v>
      </c>
      <c r="M581" s="5">
        <v>0</v>
      </c>
      <c r="N581" s="5">
        <v>3</v>
      </c>
      <c r="O581" s="5">
        <v>1</v>
      </c>
      <c r="P581" s="5">
        <v>0</v>
      </c>
      <c r="Q581" s="5">
        <v>2</v>
      </c>
      <c r="R581" s="5">
        <v>1</v>
      </c>
      <c r="S581" s="5">
        <v>0</v>
      </c>
      <c r="T581" s="5">
        <v>2</v>
      </c>
      <c r="U581" s="5">
        <v>1</v>
      </c>
      <c r="V581" s="5">
        <v>1</v>
      </c>
      <c r="W581" s="5">
        <v>9</v>
      </c>
      <c r="X581" s="1">
        <f t="shared" si="140"/>
        <v>3.8286413964890951</v>
      </c>
      <c r="Y581" s="1">
        <f t="shared" si="140"/>
        <v>2.1972245773362196</v>
      </c>
      <c r="Z581" s="1">
        <f t="shared" si="140"/>
        <v>1.3862943611198906</v>
      </c>
      <c r="AA581" s="1">
        <f t="shared" si="140"/>
        <v>1.791759469228055</v>
      </c>
      <c r="AB581" s="1">
        <f t="shared" si="141"/>
        <v>0.69314718055994529</v>
      </c>
      <c r="AC581" s="1">
        <f t="shared" si="141"/>
        <v>1.6094379124341003</v>
      </c>
      <c r="AD581" s="1">
        <f t="shared" si="141"/>
        <v>2.5649493574615367</v>
      </c>
      <c r="AE581" s="1">
        <f t="shared" si="141"/>
        <v>0.69314718055994529</v>
      </c>
      <c r="AF581" s="1">
        <f t="shared" si="141"/>
        <v>0</v>
      </c>
      <c r="AG581" s="1">
        <f t="shared" ref="AG581:AK644" si="146">LN(1+L581)</f>
        <v>0</v>
      </c>
      <c r="AH581" s="1">
        <f t="shared" si="146"/>
        <v>0</v>
      </c>
      <c r="AI581" s="1">
        <f t="shared" si="136"/>
        <v>1.3862943611198906</v>
      </c>
      <c r="AJ581" s="1">
        <f t="shared" si="132"/>
        <v>0.69314718055994529</v>
      </c>
      <c r="AK581" s="1">
        <f t="shared" si="132"/>
        <v>0</v>
      </c>
      <c r="AL581" s="1">
        <f t="shared" si="132"/>
        <v>1.0986122886681098</v>
      </c>
      <c r="AM581" s="1">
        <f t="shared" si="132"/>
        <v>0.69314718055994529</v>
      </c>
      <c r="AN581" s="1">
        <f t="shared" si="138"/>
        <v>0</v>
      </c>
      <c r="AO581" s="1">
        <f t="shared" si="134"/>
        <v>1.0986122886681098</v>
      </c>
      <c r="AP581" s="1">
        <f t="shared" si="134"/>
        <v>0.69314718055994529</v>
      </c>
      <c r="AQ581" s="1">
        <f t="shared" si="134"/>
        <v>0.69314718055994529</v>
      </c>
      <c r="AR581" s="1">
        <f t="shared" si="134"/>
        <v>2.3025850929940459</v>
      </c>
      <c r="AS581" s="1">
        <f t="shared" si="142"/>
        <v>0.18877587828171535</v>
      </c>
      <c r="AT581" s="1">
        <f t="shared" si="142"/>
        <v>0.74457220542241576</v>
      </c>
      <c r="AU581" s="1">
        <f t="shared" si="142"/>
        <v>0.24460214067413955</v>
      </c>
      <c r="AV581" s="1">
        <f t="shared" si="142"/>
        <v>0.38315261420353169</v>
      </c>
      <c r="AW581" s="1">
        <f t="shared" si="143"/>
        <v>-0.19036728686403157</v>
      </c>
      <c r="AX581" s="1">
        <f t="shared" si="143"/>
        <v>0.26044770749225798</v>
      </c>
      <c r="AY581" s="1">
        <f t="shared" si="143"/>
        <v>-0.14213891708268456</v>
      </c>
      <c r="AZ581" s="1">
        <f t="shared" si="143"/>
        <v>2.0427099180130579</v>
      </c>
      <c r="BA581" s="1">
        <f t="shared" si="143"/>
        <v>-0.44108228041665831</v>
      </c>
      <c r="BB581" s="1">
        <f t="shared" ref="BB581:BF644" si="147">(AG581-AVERAGE(AG$2:AG$1123))/_xlfn.STDEV.S(AG$2:AG$1123)</f>
        <v>-0.21503732076197307</v>
      </c>
      <c r="BC581" s="1">
        <f t="shared" si="147"/>
        <v>-0.35611437759536568</v>
      </c>
      <c r="BD581" s="1">
        <f t="shared" si="137"/>
        <v>0.67324899281438011</v>
      </c>
      <c r="BE581" s="1">
        <f t="shared" si="133"/>
        <v>0.35575076669167954</v>
      </c>
      <c r="BF581" s="1">
        <f t="shared" si="133"/>
        <v>-0.84821762538638401</v>
      </c>
      <c r="BG581" s="1">
        <f t="shared" si="133"/>
        <v>0.22437974549041978</v>
      </c>
      <c r="BH581" s="1">
        <f t="shared" si="133"/>
        <v>-2.5474876134406872E-2</v>
      </c>
      <c r="BI581" s="1">
        <f t="shared" si="139"/>
        <v>-0.51341694708197316</v>
      </c>
      <c r="BJ581" s="1">
        <f t="shared" si="135"/>
        <v>0.63280645673869729</v>
      </c>
      <c r="BK581" s="1">
        <f t="shared" si="135"/>
        <v>0.73738767066342814</v>
      </c>
      <c r="BL581" s="1">
        <f t="shared" si="135"/>
        <v>0.11413110601541589</v>
      </c>
      <c r="BM581" s="1">
        <f t="shared" si="135"/>
        <v>0.71833950482235909</v>
      </c>
      <c r="BN581" s="1">
        <f t="shared" si="144"/>
        <v>0.21849786076190572</v>
      </c>
      <c r="BO581" s="6">
        <f t="shared" si="145"/>
        <v>1.3949424817791243</v>
      </c>
    </row>
    <row r="582" spans="1:67" x14ac:dyDescent="0.2">
      <c r="A582" s="3" t="s">
        <v>593</v>
      </c>
      <c r="B582" s="8">
        <v>27077</v>
      </c>
      <c r="C582" s="5">
        <v>28</v>
      </c>
      <c r="D582" s="5">
        <v>3</v>
      </c>
      <c r="E582" s="5">
        <v>3</v>
      </c>
      <c r="F582" s="5">
        <v>6</v>
      </c>
      <c r="G582" s="5">
        <v>2</v>
      </c>
      <c r="H582" s="5">
        <v>2</v>
      </c>
      <c r="I582" s="5">
        <v>3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3</v>
      </c>
      <c r="P582" s="5">
        <v>1</v>
      </c>
      <c r="Q582" s="5">
        <v>1</v>
      </c>
      <c r="R582" s="5">
        <v>0</v>
      </c>
      <c r="S582" s="5">
        <v>0</v>
      </c>
      <c r="T582" s="5">
        <v>0</v>
      </c>
      <c r="U582" s="5">
        <v>2</v>
      </c>
      <c r="V582" s="5">
        <v>2</v>
      </c>
      <c r="W582" s="5">
        <v>4</v>
      </c>
      <c r="X582" s="1">
        <f t="shared" si="140"/>
        <v>3.3672958299864741</v>
      </c>
      <c r="Y582" s="1">
        <f t="shared" si="140"/>
        <v>1.3862943611198906</v>
      </c>
      <c r="Z582" s="1">
        <f t="shared" si="140"/>
        <v>1.3862943611198906</v>
      </c>
      <c r="AA582" s="1">
        <f t="shared" si="140"/>
        <v>1.9459101490553132</v>
      </c>
      <c r="AB582" s="1">
        <f t="shared" si="141"/>
        <v>1.0986122886681098</v>
      </c>
      <c r="AC582" s="1">
        <f t="shared" si="141"/>
        <v>1.0986122886681098</v>
      </c>
      <c r="AD582" s="1">
        <f t="shared" si="141"/>
        <v>1.3862943611198906</v>
      </c>
      <c r="AE582" s="1">
        <f t="shared" si="141"/>
        <v>0</v>
      </c>
      <c r="AF582" s="1">
        <f t="shared" ref="AF582:AJ645" si="148">LN(1+K582)</f>
        <v>0</v>
      </c>
      <c r="AG582" s="1">
        <f t="shared" si="146"/>
        <v>0</v>
      </c>
      <c r="AH582" s="1">
        <f t="shared" si="146"/>
        <v>0</v>
      </c>
      <c r="AI582" s="1">
        <f t="shared" si="136"/>
        <v>0</v>
      </c>
      <c r="AJ582" s="1">
        <f t="shared" si="136"/>
        <v>1.3862943611198906</v>
      </c>
      <c r="AK582" s="1">
        <f t="shared" si="136"/>
        <v>0.69314718055994529</v>
      </c>
      <c r="AL582" s="1">
        <f t="shared" si="136"/>
        <v>0.69314718055994529</v>
      </c>
      <c r="AM582" s="1">
        <f t="shared" si="136"/>
        <v>0</v>
      </c>
      <c r="AN582" s="1">
        <f t="shared" si="138"/>
        <v>0</v>
      </c>
      <c r="AO582" s="1">
        <f t="shared" si="134"/>
        <v>0</v>
      </c>
      <c r="AP582" s="1">
        <f t="shared" si="134"/>
        <v>1.0986122886681098</v>
      </c>
      <c r="AQ582" s="1">
        <f t="shared" si="134"/>
        <v>1.0986122886681098</v>
      </c>
      <c r="AR582" s="1">
        <f t="shared" si="134"/>
        <v>1.6094379124341003</v>
      </c>
      <c r="AS582" s="1">
        <f t="shared" si="142"/>
        <v>-0.27526651727732665</v>
      </c>
      <c r="AT582" s="1">
        <f t="shared" si="142"/>
        <v>-0.10507775349730976</v>
      </c>
      <c r="AU582" s="1">
        <f t="shared" si="142"/>
        <v>0.24460214067413955</v>
      </c>
      <c r="AV582" s="1">
        <f t="shared" si="142"/>
        <v>0.55509572814501307</v>
      </c>
      <c r="AW582" s="1">
        <f t="shared" si="143"/>
        <v>0.53618933412197389</v>
      </c>
      <c r="AX582" s="1">
        <f t="shared" si="143"/>
        <v>-0.42768746017487758</v>
      </c>
      <c r="AY582" s="1">
        <f t="shared" si="143"/>
        <v>-1.2530797216001055</v>
      </c>
      <c r="AZ582" s="1">
        <f t="shared" si="143"/>
        <v>-0.34552032288269757</v>
      </c>
      <c r="BA582" s="1">
        <f t="shared" ref="BA582:BE645" si="149">(AF582-AVERAGE(AF$2:AF$1123))/_xlfn.STDEV.S(AF$2:AF$1123)</f>
        <v>-0.44108228041665831</v>
      </c>
      <c r="BB582" s="1">
        <f t="shared" si="147"/>
        <v>-0.21503732076197307</v>
      </c>
      <c r="BC582" s="1">
        <f t="shared" si="147"/>
        <v>-0.35611437759536568</v>
      </c>
      <c r="BD582" s="1">
        <f t="shared" si="137"/>
        <v>-1.1054716874058155</v>
      </c>
      <c r="BE582" s="1">
        <f t="shared" si="137"/>
        <v>1.3712945784077881</v>
      </c>
      <c r="BF582" s="1">
        <f t="shared" si="137"/>
        <v>8.162042714378219E-2</v>
      </c>
      <c r="BG582" s="1">
        <f t="shared" si="137"/>
        <v>-0.37368059771273615</v>
      </c>
      <c r="BH582" s="1">
        <f t="shared" si="137"/>
        <v>-0.90291969880072387</v>
      </c>
      <c r="BI582" s="1">
        <f t="shared" si="139"/>
        <v>-0.51341694708197316</v>
      </c>
      <c r="BJ582" s="1">
        <f t="shared" si="135"/>
        <v>-1.010408345508508</v>
      </c>
      <c r="BK582" s="1">
        <f t="shared" si="135"/>
        <v>1.5751262039335632</v>
      </c>
      <c r="BL582" s="1">
        <f t="shared" si="135"/>
        <v>0.80736995656007859</v>
      </c>
      <c r="BM582" s="1">
        <f t="shared" si="135"/>
        <v>0.17582821065169643</v>
      </c>
      <c r="BN582" s="1">
        <f t="shared" si="144"/>
        <v>-9.4173164337049309E-2</v>
      </c>
      <c r="BO582" s="6">
        <f t="shared" si="145"/>
        <v>1.0822714566801692</v>
      </c>
    </row>
    <row r="583" spans="1:67" x14ac:dyDescent="0.2">
      <c r="A583" s="3" t="s">
        <v>594</v>
      </c>
      <c r="B583" s="8">
        <v>27099</v>
      </c>
      <c r="C583" s="5">
        <v>17</v>
      </c>
      <c r="D583" s="5">
        <v>1</v>
      </c>
      <c r="E583" s="5">
        <v>2</v>
      </c>
      <c r="F583" s="5">
        <v>2</v>
      </c>
      <c r="G583" s="5">
        <v>0</v>
      </c>
      <c r="H583" s="5">
        <v>2</v>
      </c>
      <c r="I583" s="5">
        <v>2</v>
      </c>
      <c r="J583" s="5">
        <v>1</v>
      </c>
      <c r="K583" s="5">
        <v>0</v>
      </c>
      <c r="L583" s="5">
        <v>0</v>
      </c>
      <c r="M583" s="5">
        <v>0</v>
      </c>
      <c r="N583" s="5">
        <v>0</v>
      </c>
      <c r="O583" s="5">
        <v>2</v>
      </c>
      <c r="P583" s="5">
        <v>0</v>
      </c>
      <c r="Q583" s="5">
        <v>4</v>
      </c>
      <c r="R583" s="5">
        <v>0</v>
      </c>
      <c r="S583" s="5">
        <v>0</v>
      </c>
      <c r="T583" s="5">
        <v>0</v>
      </c>
      <c r="U583" s="5">
        <v>0</v>
      </c>
      <c r="V583" s="5">
        <v>1</v>
      </c>
      <c r="W583" s="5">
        <v>0</v>
      </c>
      <c r="X583" s="1">
        <f t="shared" si="140"/>
        <v>2.8903717578961645</v>
      </c>
      <c r="Y583" s="1">
        <f t="shared" si="140"/>
        <v>0.69314718055994529</v>
      </c>
      <c r="Z583" s="1">
        <f t="shared" si="140"/>
        <v>1.0986122886681098</v>
      </c>
      <c r="AA583" s="1">
        <f t="shared" si="140"/>
        <v>1.0986122886681098</v>
      </c>
      <c r="AB583" s="1">
        <f t="shared" si="141"/>
        <v>0</v>
      </c>
      <c r="AC583" s="1">
        <f t="shared" si="141"/>
        <v>1.0986122886681098</v>
      </c>
      <c r="AD583" s="1">
        <f t="shared" si="141"/>
        <v>1.0986122886681098</v>
      </c>
      <c r="AE583" s="1">
        <f t="shared" si="141"/>
        <v>0.69314718055994529</v>
      </c>
      <c r="AF583" s="1">
        <f t="shared" si="148"/>
        <v>0</v>
      </c>
      <c r="AG583" s="1">
        <f t="shared" si="146"/>
        <v>0</v>
      </c>
      <c r="AH583" s="1">
        <f t="shared" si="146"/>
        <v>0</v>
      </c>
      <c r="AI583" s="1">
        <f t="shared" si="136"/>
        <v>0</v>
      </c>
      <c r="AJ583" s="1">
        <f t="shared" si="136"/>
        <v>1.0986122886681098</v>
      </c>
      <c r="AK583" s="1">
        <f t="shared" si="136"/>
        <v>0</v>
      </c>
      <c r="AL583" s="1">
        <f t="shared" si="136"/>
        <v>1.6094379124341003</v>
      </c>
      <c r="AM583" s="1">
        <f t="shared" si="136"/>
        <v>0</v>
      </c>
      <c r="AN583" s="1">
        <f t="shared" si="138"/>
        <v>0</v>
      </c>
      <c r="AO583" s="1">
        <f t="shared" si="138"/>
        <v>0</v>
      </c>
      <c r="AP583" s="1">
        <f t="shared" si="138"/>
        <v>0</v>
      </c>
      <c r="AQ583" s="1">
        <f t="shared" si="138"/>
        <v>0.69314718055994529</v>
      </c>
      <c r="AR583" s="1">
        <f t="shared" si="138"/>
        <v>0</v>
      </c>
      <c r="AS583" s="1">
        <f t="shared" si="142"/>
        <v>-0.7549784837112844</v>
      </c>
      <c r="AT583" s="1">
        <f t="shared" si="142"/>
        <v>-0.83132085273209477</v>
      </c>
      <c r="AU583" s="1">
        <f t="shared" si="142"/>
        <v>-8.1477129518228525E-2</v>
      </c>
      <c r="AV583" s="1">
        <f t="shared" si="142"/>
        <v>-0.38999924460624324</v>
      </c>
      <c r="AW583" s="1">
        <f t="shared" si="143"/>
        <v>-1.4324240342457668</v>
      </c>
      <c r="AX583" s="1">
        <f t="shared" si="143"/>
        <v>-0.42768746017487758</v>
      </c>
      <c r="AY583" s="1">
        <f t="shared" si="143"/>
        <v>-1.5242343461567398</v>
      </c>
      <c r="AZ583" s="1">
        <f t="shared" si="143"/>
        <v>2.0427099180130579</v>
      </c>
      <c r="BA583" s="1">
        <f t="shared" si="149"/>
        <v>-0.44108228041665831</v>
      </c>
      <c r="BB583" s="1">
        <f t="shared" si="147"/>
        <v>-0.21503732076197307</v>
      </c>
      <c r="BC583" s="1">
        <f t="shared" si="147"/>
        <v>-0.35611437759536568</v>
      </c>
      <c r="BD583" s="1">
        <f t="shared" si="137"/>
        <v>-1.1054716874058155</v>
      </c>
      <c r="BE583" s="1">
        <f t="shared" si="137"/>
        <v>0.94980581438502953</v>
      </c>
      <c r="BF583" s="1">
        <f t="shared" si="137"/>
        <v>-0.84821762538638401</v>
      </c>
      <c r="BG583" s="1">
        <f t="shared" si="137"/>
        <v>0.97784666966520262</v>
      </c>
      <c r="BH583" s="1">
        <f t="shared" si="137"/>
        <v>-0.90291969880072387</v>
      </c>
      <c r="BI583" s="1">
        <f t="shared" si="139"/>
        <v>-0.51341694708197316</v>
      </c>
      <c r="BJ583" s="1">
        <f t="shared" si="139"/>
        <v>-1.010408345508508</v>
      </c>
      <c r="BK583" s="1">
        <f t="shared" si="139"/>
        <v>-0.69473581116207361</v>
      </c>
      <c r="BL583" s="1">
        <f t="shared" si="139"/>
        <v>0.11413110601541589</v>
      </c>
      <c r="BM583" s="1">
        <f t="shared" si="139"/>
        <v>-1.0838440050768672</v>
      </c>
      <c r="BN583" s="1">
        <f t="shared" si="144"/>
        <v>-0.40613695915537495</v>
      </c>
      <c r="BO583" s="6">
        <f t="shared" si="145"/>
        <v>0.77030766186184363</v>
      </c>
    </row>
    <row r="584" spans="1:67" x14ac:dyDescent="0.2">
      <c r="A584" s="3" t="s">
        <v>595</v>
      </c>
      <c r="B584" s="8">
        <v>27135</v>
      </c>
      <c r="C584" s="5">
        <v>8</v>
      </c>
      <c r="D584" s="5">
        <v>0</v>
      </c>
      <c r="E584" s="5">
        <v>1</v>
      </c>
      <c r="F584" s="5">
        <v>0</v>
      </c>
      <c r="G584" s="5">
        <v>1</v>
      </c>
      <c r="H584" s="5">
        <v>0</v>
      </c>
      <c r="I584" s="5">
        <v>2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1</v>
      </c>
      <c r="R584" s="5">
        <v>0</v>
      </c>
      <c r="S584" s="5">
        <v>0</v>
      </c>
      <c r="T584" s="5">
        <v>0</v>
      </c>
      <c r="U584" s="5">
        <v>0</v>
      </c>
      <c r="V584" s="5">
        <v>3</v>
      </c>
      <c r="W584" s="5">
        <v>0</v>
      </c>
      <c r="X584" s="1">
        <f t="shared" si="140"/>
        <v>2.1972245773362196</v>
      </c>
      <c r="Y584" s="1">
        <f t="shared" si="140"/>
        <v>0</v>
      </c>
      <c r="Z584" s="1">
        <f t="shared" si="140"/>
        <v>0.69314718055994529</v>
      </c>
      <c r="AA584" s="1">
        <f t="shared" si="140"/>
        <v>0</v>
      </c>
      <c r="AB584" s="1">
        <f t="shared" si="141"/>
        <v>0.69314718055994529</v>
      </c>
      <c r="AC584" s="1">
        <f t="shared" si="141"/>
        <v>0</v>
      </c>
      <c r="AD584" s="1">
        <f t="shared" si="141"/>
        <v>1.0986122886681098</v>
      </c>
      <c r="AE584" s="1">
        <f t="shared" si="141"/>
        <v>0</v>
      </c>
      <c r="AF584" s="1">
        <f t="shared" si="148"/>
        <v>0</v>
      </c>
      <c r="AG584" s="1">
        <f t="shared" si="146"/>
        <v>0</v>
      </c>
      <c r="AH584" s="1">
        <f t="shared" si="146"/>
        <v>0</v>
      </c>
      <c r="AI584" s="1">
        <f t="shared" si="146"/>
        <v>0</v>
      </c>
      <c r="AJ584" s="1">
        <f t="shared" si="146"/>
        <v>0</v>
      </c>
      <c r="AK584" s="1">
        <f t="shared" si="146"/>
        <v>0</v>
      </c>
      <c r="AL584" s="1">
        <f t="shared" ref="AL584:AQ647" si="150">LN(1+Q584)</f>
        <v>0.69314718055994529</v>
      </c>
      <c r="AM584" s="1">
        <f t="shared" si="150"/>
        <v>0</v>
      </c>
      <c r="AN584" s="1">
        <f t="shared" si="138"/>
        <v>0</v>
      </c>
      <c r="AO584" s="1">
        <f t="shared" si="138"/>
        <v>0</v>
      </c>
      <c r="AP584" s="1">
        <f t="shared" si="138"/>
        <v>0</v>
      </c>
      <c r="AQ584" s="1">
        <f t="shared" si="138"/>
        <v>1.3862943611198906</v>
      </c>
      <c r="AR584" s="1">
        <f t="shared" si="138"/>
        <v>0</v>
      </c>
      <c r="AS584" s="1">
        <f t="shared" si="142"/>
        <v>-1.4521775065184221</v>
      </c>
      <c r="AT584" s="1">
        <f t="shared" si="142"/>
        <v>-1.5575639519668798</v>
      </c>
      <c r="AU584" s="1">
        <f t="shared" si="142"/>
        <v>-0.54106004830626186</v>
      </c>
      <c r="AV584" s="1">
        <f t="shared" si="142"/>
        <v>-1.6154159481825947</v>
      </c>
      <c r="AW584" s="1">
        <f t="shared" si="143"/>
        <v>-0.19036728686403157</v>
      </c>
      <c r="AX584" s="1">
        <f t="shared" si="143"/>
        <v>-1.9076323108077551</v>
      </c>
      <c r="AY584" s="1">
        <f t="shared" si="143"/>
        <v>-1.5242343461567398</v>
      </c>
      <c r="AZ584" s="1">
        <f t="shared" si="143"/>
        <v>-0.34552032288269757</v>
      </c>
      <c r="BA584" s="1">
        <f t="shared" si="149"/>
        <v>-0.44108228041665831</v>
      </c>
      <c r="BB584" s="1">
        <f t="shared" si="147"/>
        <v>-0.21503732076197307</v>
      </c>
      <c r="BC584" s="1">
        <f t="shared" si="147"/>
        <v>-0.35611437759536568</v>
      </c>
      <c r="BD584" s="1">
        <f t="shared" si="147"/>
        <v>-1.1054716874058155</v>
      </c>
      <c r="BE584" s="1">
        <f t="shared" si="147"/>
        <v>-0.65979304502442915</v>
      </c>
      <c r="BF584" s="1">
        <f t="shared" si="147"/>
        <v>-0.84821762538638401</v>
      </c>
      <c r="BG584" s="1">
        <f t="shared" ref="BG584:BL647" si="151">(AL584-AVERAGE(AL$2:AL$1123))/_xlfn.STDEV.S(AL$2:AL$1123)</f>
        <v>-0.37368059771273615</v>
      </c>
      <c r="BH584" s="1">
        <f t="shared" si="151"/>
        <v>-0.90291969880072387</v>
      </c>
      <c r="BI584" s="1">
        <f t="shared" si="139"/>
        <v>-0.51341694708197316</v>
      </c>
      <c r="BJ584" s="1">
        <f t="shared" si="139"/>
        <v>-1.010408345508508</v>
      </c>
      <c r="BK584" s="1">
        <f t="shared" si="139"/>
        <v>-0.69473581116207361</v>
      </c>
      <c r="BL584" s="1">
        <f t="shared" si="139"/>
        <v>1.2992307486250201</v>
      </c>
      <c r="BM584" s="1">
        <f t="shared" si="139"/>
        <v>-1.0838440050768672</v>
      </c>
      <c r="BN584" s="1">
        <f t="shared" si="144"/>
        <v>-0.7637839388092319</v>
      </c>
      <c r="BO584" s="6">
        <f t="shared" si="145"/>
        <v>0.41266068220798668</v>
      </c>
    </row>
    <row r="585" spans="1:67" x14ac:dyDescent="0.2">
      <c r="A585" s="3" t="s">
        <v>596</v>
      </c>
      <c r="B585" s="8">
        <v>27150</v>
      </c>
      <c r="C585" s="5">
        <v>25</v>
      </c>
      <c r="D585" s="5">
        <v>9</v>
      </c>
      <c r="E585" s="5">
        <v>0</v>
      </c>
      <c r="F585" s="5">
        <v>1</v>
      </c>
      <c r="G585" s="5">
        <v>2</v>
      </c>
      <c r="H585" s="5">
        <v>4</v>
      </c>
      <c r="I585" s="5">
        <v>3</v>
      </c>
      <c r="J585" s="5">
        <v>0</v>
      </c>
      <c r="K585" s="5">
        <v>0</v>
      </c>
      <c r="L585" s="5">
        <v>0</v>
      </c>
      <c r="M585" s="5">
        <v>0</v>
      </c>
      <c r="N585" s="5">
        <v>1</v>
      </c>
      <c r="O585" s="5">
        <v>1</v>
      </c>
      <c r="P585" s="5">
        <v>0</v>
      </c>
      <c r="Q585" s="5">
        <v>1</v>
      </c>
      <c r="R585" s="5">
        <v>1</v>
      </c>
      <c r="S585" s="5">
        <v>0</v>
      </c>
      <c r="T585" s="5">
        <v>0</v>
      </c>
      <c r="U585" s="5">
        <v>1</v>
      </c>
      <c r="V585" s="5">
        <v>1</v>
      </c>
      <c r="W585" s="5">
        <v>3</v>
      </c>
      <c r="X585" s="1">
        <f t="shared" si="140"/>
        <v>3.2580965380214821</v>
      </c>
      <c r="Y585" s="1">
        <f t="shared" si="140"/>
        <v>2.3025850929940459</v>
      </c>
      <c r="Z585" s="1">
        <f t="shared" si="140"/>
        <v>0</v>
      </c>
      <c r="AA585" s="1">
        <f t="shared" si="140"/>
        <v>0.69314718055994529</v>
      </c>
      <c r="AB585" s="1">
        <f t="shared" si="141"/>
        <v>1.0986122886681098</v>
      </c>
      <c r="AC585" s="1">
        <f t="shared" si="141"/>
        <v>1.6094379124341003</v>
      </c>
      <c r="AD585" s="1">
        <f t="shared" si="141"/>
        <v>1.3862943611198906</v>
      </c>
      <c r="AE585" s="1">
        <f t="shared" si="141"/>
        <v>0</v>
      </c>
      <c r="AF585" s="1">
        <f t="shared" si="148"/>
        <v>0</v>
      </c>
      <c r="AG585" s="1">
        <f t="shared" si="146"/>
        <v>0</v>
      </c>
      <c r="AH585" s="1">
        <f t="shared" si="146"/>
        <v>0</v>
      </c>
      <c r="AI585" s="1">
        <f t="shared" si="146"/>
        <v>0.69314718055994529</v>
      </c>
      <c r="AJ585" s="1">
        <f t="shared" si="146"/>
        <v>0.69314718055994529</v>
      </c>
      <c r="AK585" s="1">
        <f t="shared" si="146"/>
        <v>0</v>
      </c>
      <c r="AL585" s="1">
        <f t="shared" si="150"/>
        <v>0.69314718055994529</v>
      </c>
      <c r="AM585" s="1">
        <f t="shared" si="150"/>
        <v>0.69314718055994529</v>
      </c>
      <c r="AN585" s="1">
        <f t="shared" si="138"/>
        <v>0</v>
      </c>
      <c r="AO585" s="1">
        <f t="shared" si="138"/>
        <v>0</v>
      </c>
      <c r="AP585" s="1">
        <f t="shared" si="138"/>
        <v>0.69314718055994529</v>
      </c>
      <c r="AQ585" s="1">
        <f t="shared" si="138"/>
        <v>0.69314718055994529</v>
      </c>
      <c r="AR585" s="1">
        <f t="shared" si="138"/>
        <v>1.3862943611198906</v>
      </c>
      <c r="AS585" s="1">
        <f t="shared" si="142"/>
        <v>-0.38510414164408918</v>
      </c>
      <c r="AT585" s="1">
        <f t="shared" si="142"/>
        <v>0.85496340309922347</v>
      </c>
      <c r="AU585" s="1">
        <f t="shared" si="142"/>
        <v>-1.3267222372866634</v>
      </c>
      <c r="AV585" s="1">
        <f t="shared" si="142"/>
        <v>-0.84226408937281971</v>
      </c>
      <c r="AW585" s="1">
        <f t="shared" si="143"/>
        <v>0.53618933412197389</v>
      </c>
      <c r="AX585" s="1">
        <f t="shared" si="143"/>
        <v>0.26044770749225798</v>
      </c>
      <c r="AY585" s="1">
        <f t="shared" si="143"/>
        <v>-1.2530797216001055</v>
      </c>
      <c r="AZ585" s="1">
        <f t="shared" si="143"/>
        <v>-0.34552032288269757</v>
      </c>
      <c r="BA585" s="1">
        <f t="shared" si="149"/>
        <v>-0.44108228041665831</v>
      </c>
      <c r="BB585" s="1">
        <f t="shared" si="147"/>
        <v>-0.21503732076197307</v>
      </c>
      <c r="BC585" s="1">
        <f t="shared" si="147"/>
        <v>-0.35611437759536568</v>
      </c>
      <c r="BD585" s="1">
        <f t="shared" si="147"/>
        <v>-0.21611134729571765</v>
      </c>
      <c r="BE585" s="1">
        <f t="shared" si="147"/>
        <v>0.35575076669167954</v>
      </c>
      <c r="BF585" s="1">
        <f t="shared" si="147"/>
        <v>-0.84821762538638401</v>
      </c>
      <c r="BG585" s="1">
        <f t="shared" si="151"/>
        <v>-0.37368059771273615</v>
      </c>
      <c r="BH585" s="1">
        <f t="shared" si="151"/>
        <v>-2.5474876134406872E-2</v>
      </c>
      <c r="BI585" s="1">
        <f t="shared" si="139"/>
        <v>-0.51341694708197316</v>
      </c>
      <c r="BJ585" s="1">
        <f t="shared" si="139"/>
        <v>-1.010408345508508</v>
      </c>
      <c r="BK585" s="1">
        <f t="shared" si="139"/>
        <v>0.73738767066342814</v>
      </c>
      <c r="BL585" s="1">
        <f t="shared" si="139"/>
        <v>0.11413110601541589</v>
      </c>
      <c r="BM585" s="1">
        <f t="shared" si="139"/>
        <v>1.1785832644576903E-3</v>
      </c>
      <c r="BN585" s="1">
        <f t="shared" si="144"/>
        <v>-0.25200884092055531</v>
      </c>
      <c r="BO585" s="6">
        <f t="shared" si="145"/>
        <v>0.92443578009666327</v>
      </c>
    </row>
    <row r="586" spans="1:67" x14ac:dyDescent="0.2">
      <c r="A586" s="3" t="s">
        <v>597</v>
      </c>
      <c r="B586" s="8">
        <v>27160</v>
      </c>
      <c r="C586" s="5">
        <v>17</v>
      </c>
      <c r="D586" s="5">
        <v>1</v>
      </c>
      <c r="E586" s="5">
        <v>1</v>
      </c>
      <c r="F586" s="5">
        <v>2</v>
      </c>
      <c r="G586" s="5">
        <v>1</v>
      </c>
      <c r="H586" s="5">
        <v>1</v>
      </c>
      <c r="I586" s="5">
        <v>6</v>
      </c>
      <c r="J586" s="5">
        <v>0</v>
      </c>
      <c r="K586" s="5">
        <v>2</v>
      </c>
      <c r="L586" s="5">
        <v>0</v>
      </c>
      <c r="M586" s="5">
        <v>0</v>
      </c>
      <c r="N586" s="5">
        <v>0</v>
      </c>
      <c r="O586" s="5">
        <v>0</v>
      </c>
      <c r="P586" s="5">
        <v>1</v>
      </c>
      <c r="Q586" s="5">
        <v>0</v>
      </c>
      <c r="R586" s="5">
        <v>1</v>
      </c>
      <c r="S586" s="5">
        <v>0</v>
      </c>
      <c r="T586" s="5">
        <v>1</v>
      </c>
      <c r="U586" s="5">
        <v>0</v>
      </c>
      <c r="V586" s="5">
        <v>0</v>
      </c>
      <c r="W586" s="5">
        <v>1</v>
      </c>
      <c r="X586" s="1">
        <f t="shared" si="140"/>
        <v>2.8903717578961645</v>
      </c>
      <c r="Y586" s="1">
        <f t="shared" si="140"/>
        <v>0.69314718055994529</v>
      </c>
      <c r="Z586" s="1">
        <f t="shared" si="140"/>
        <v>0.69314718055994529</v>
      </c>
      <c r="AA586" s="1">
        <f t="shared" si="140"/>
        <v>1.0986122886681098</v>
      </c>
      <c r="AB586" s="1">
        <f t="shared" si="141"/>
        <v>0.69314718055994529</v>
      </c>
      <c r="AC586" s="1">
        <f t="shared" si="141"/>
        <v>0.69314718055994529</v>
      </c>
      <c r="AD586" s="1">
        <f t="shared" si="141"/>
        <v>1.9459101490553132</v>
      </c>
      <c r="AE586" s="1">
        <f t="shared" si="141"/>
        <v>0</v>
      </c>
      <c r="AF586" s="1">
        <f t="shared" si="148"/>
        <v>1.0986122886681098</v>
      </c>
      <c r="AG586" s="1">
        <f t="shared" si="146"/>
        <v>0</v>
      </c>
      <c r="AH586" s="1">
        <f t="shared" si="146"/>
        <v>0</v>
      </c>
      <c r="AI586" s="1">
        <f t="shared" si="146"/>
        <v>0</v>
      </c>
      <c r="AJ586" s="1">
        <f t="shared" si="146"/>
        <v>0</v>
      </c>
      <c r="AK586" s="1">
        <f t="shared" si="146"/>
        <v>0.69314718055994529</v>
      </c>
      <c r="AL586" s="1">
        <f t="shared" si="150"/>
        <v>0</v>
      </c>
      <c r="AM586" s="1">
        <f t="shared" si="150"/>
        <v>0.69314718055994529</v>
      </c>
      <c r="AN586" s="1">
        <f t="shared" si="138"/>
        <v>0</v>
      </c>
      <c r="AO586" s="1">
        <f t="shared" si="138"/>
        <v>0.69314718055994529</v>
      </c>
      <c r="AP586" s="1">
        <f t="shared" si="138"/>
        <v>0</v>
      </c>
      <c r="AQ586" s="1">
        <f t="shared" si="138"/>
        <v>0</v>
      </c>
      <c r="AR586" s="1">
        <f t="shared" si="138"/>
        <v>0.69314718055994529</v>
      </c>
      <c r="AS586" s="1">
        <f t="shared" si="142"/>
        <v>-0.7549784837112844</v>
      </c>
      <c r="AT586" s="1">
        <f t="shared" si="142"/>
        <v>-0.83132085273209477</v>
      </c>
      <c r="AU586" s="1">
        <f t="shared" si="142"/>
        <v>-0.54106004830626186</v>
      </c>
      <c r="AV586" s="1">
        <f t="shared" si="142"/>
        <v>-0.38999924460624324</v>
      </c>
      <c r="AW586" s="1">
        <f t="shared" si="143"/>
        <v>-0.19036728686403157</v>
      </c>
      <c r="AX586" s="1">
        <f t="shared" si="143"/>
        <v>-0.97389107089860638</v>
      </c>
      <c r="AY586" s="1">
        <f t="shared" si="143"/>
        <v>-0.72561408017043794</v>
      </c>
      <c r="AZ586" s="1">
        <f t="shared" si="143"/>
        <v>-0.34552032288269757</v>
      </c>
      <c r="BA586" s="1">
        <f t="shared" si="149"/>
        <v>1.9987505380914665</v>
      </c>
      <c r="BB586" s="1">
        <f t="shared" si="147"/>
        <v>-0.21503732076197307</v>
      </c>
      <c r="BC586" s="1">
        <f t="shared" si="147"/>
        <v>-0.35611437759536568</v>
      </c>
      <c r="BD586" s="1">
        <f t="shared" si="147"/>
        <v>-1.1054716874058155</v>
      </c>
      <c r="BE586" s="1">
        <f t="shared" si="147"/>
        <v>-0.65979304502442915</v>
      </c>
      <c r="BF586" s="1">
        <f t="shared" si="147"/>
        <v>8.162042714378219E-2</v>
      </c>
      <c r="BG586" s="1">
        <f t="shared" si="151"/>
        <v>-1.3960715073280572</v>
      </c>
      <c r="BH586" s="1">
        <f t="shared" si="151"/>
        <v>-2.5474876134406872E-2</v>
      </c>
      <c r="BI586" s="1">
        <f t="shared" si="139"/>
        <v>-0.51341694708197316</v>
      </c>
      <c r="BJ586" s="1">
        <f t="shared" si="139"/>
        <v>2.6344764738292326E-2</v>
      </c>
      <c r="BK586" s="1">
        <f t="shared" si="139"/>
        <v>-0.69473581116207361</v>
      </c>
      <c r="BL586" s="1">
        <f t="shared" si="139"/>
        <v>-1.0709685365941881</v>
      </c>
      <c r="BM586" s="1">
        <f t="shared" si="139"/>
        <v>-0.54133271090620472</v>
      </c>
      <c r="BN586" s="1">
        <f t="shared" si="144"/>
        <v>-0.43925964191393352</v>
      </c>
      <c r="BO586" s="6">
        <f t="shared" si="145"/>
        <v>0.73718497910328507</v>
      </c>
    </row>
    <row r="587" spans="1:67" x14ac:dyDescent="0.2">
      <c r="A587" s="3" t="s">
        <v>598</v>
      </c>
      <c r="B587" s="8">
        <v>27205</v>
      </c>
      <c r="C587" s="5">
        <v>27</v>
      </c>
      <c r="D587" s="5">
        <v>1</v>
      </c>
      <c r="E587" s="5">
        <v>5</v>
      </c>
      <c r="F587" s="5">
        <v>4</v>
      </c>
      <c r="G587" s="5">
        <v>0</v>
      </c>
      <c r="H587" s="5">
        <v>6</v>
      </c>
      <c r="I587" s="5">
        <v>5</v>
      </c>
      <c r="J587" s="5">
        <v>0</v>
      </c>
      <c r="K587" s="5">
        <v>0</v>
      </c>
      <c r="L587" s="5">
        <v>0</v>
      </c>
      <c r="M587" s="5">
        <v>0</v>
      </c>
      <c r="N587" s="5">
        <v>1</v>
      </c>
      <c r="O587" s="5">
        <v>1</v>
      </c>
      <c r="P587" s="5">
        <v>1</v>
      </c>
      <c r="Q587" s="5">
        <v>1</v>
      </c>
      <c r="R587" s="5">
        <v>0</v>
      </c>
      <c r="S587" s="5">
        <v>0</v>
      </c>
      <c r="T587" s="5">
        <v>1</v>
      </c>
      <c r="U587" s="5">
        <v>0</v>
      </c>
      <c r="V587" s="5">
        <v>1</v>
      </c>
      <c r="W587" s="5">
        <v>4</v>
      </c>
      <c r="X587" s="1">
        <f t="shared" si="140"/>
        <v>3.3322045101752038</v>
      </c>
      <c r="Y587" s="1">
        <f t="shared" si="140"/>
        <v>0.69314718055994529</v>
      </c>
      <c r="Z587" s="1">
        <f t="shared" si="140"/>
        <v>1.791759469228055</v>
      </c>
      <c r="AA587" s="1">
        <f t="shared" si="140"/>
        <v>1.6094379124341003</v>
      </c>
      <c r="AB587" s="1">
        <f t="shared" si="141"/>
        <v>0</v>
      </c>
      <c r="AC587" s="1">
        <f t="shared" si="141"/>
        <v>1.9459101490553132</v>
      </c>
      <c r="AD587" s="1">
        <f t="shared" si="141"/>
        <v>1.791759469228055</v>
      </c>
      <c r="AE587" s="1">
        <f t="shared" si="141"/>
        <v>0</v>
      </c>
      <c r="AF587" s="1">
        <f t="shared" si="148"/>
        <v>0</v>
      </c>
      <c r="AG587" s="1">
        <f t="shared" si="146"/>
        <v>0</v>
      </c>
      <c r="AH587" s="1">
        <f t="shared" si="146"/>
        <v>0</v>
      </c>
      <c r="AI587" s="1">
        <f t="shared" si="146"/>
        <v>0.69314718055994529</v>
      </c>
      <c r="AJ587" s="1">
        <f t="shared" si="146"/>
        <v>0.69314718055994529</v>
      </c>
      <c r="AK587" s="1">
        <f t="shared" si="146"/>
        <v>0.69314718055994529</v>
      </c>
      <c r="AL587" s="1">
        <f t="shared" si="150"/>
        <v>0.69314718055994529</v>
      </c>
      <c r="AM587" s="1">
        <f t="shared" si="150"/>
        <v>0</v>
      </c>
      <c r="AN587" s="1">
        <f t="shared" si="138"/>
        <v>0</v>
      </c>
      <c r="AO587" s="1">
        <f t="shared" si="138"/>
        <v>0.69314718055994529</v>
      </c>
      <c r="AP587" s="1">
        <f t="shared" si="138"/>
        <v>0</v>
      </c>
      <c r="AQ587" s="1">
        <f t="shared" si="138"/>
        <v>0.69314718055994529</v>
      </c>
      <c r="AR587" s="1">
        <f t="shared" si="138"/>
        <v>1.6094379124341003</v>
      </c>
      <c r="AS587" s="1">
        <f t="shared" si="142"/>
        <v>-0.31056296595027139</v>
      </c>
      <c r="AT587" s="1">
        <f t="shared" si="142"/>
        <v>-0.83132085273209477</v>
      </c>
      <c r="AU587" s="1">
        <f t="shared" si="142"/>
        <v>0.7041850594621728</v>
      </c>
      <c r="AV587" s="1">
        <f t="shared" si="142"/>
        <v>0.17978707440220917</v>
      </c>
      <c r="AW587" s="1">
        <f t="shared" si="143"/>
        <v>-1.4324240342457668</v>
      </c>
      <c r="AX587" s="1">
        <f t="shared" si="143"/>
        <v>0.71371075497936354</v>
      </c>
      <c r="AY587" s="1">
        <f t="shared" si="143"/>
        <v>-0.870908742981643</v>
      </c>
      <c r="AZ587" s="1">
        <f t="shared" si="143"/>
        <v>-0.34552032288269757</v>
      </c>
      <c r="BA587" s="1">
        <f t="shared" si="149"/>
        <v>-0.44108228041665831</v>
      </c>
      <c r="BB587" s="1">
        <f t="shared" si="147"/>
        <v>-0.21503732076197307</v>
      </c>
      <c r="BC587" s="1">
        <f t="shared" si="147"/>
        <v>-0.35611437759536568</v>
      </c>
      <c r="BD587" s="1">
        <f t="shared" si="147"/>
        <v>-0.21611134729571765</v>
      </c>
      <c r="BE587" s="1">
        <f t="shared" si="147"/>
        <v>0.35575076669167954</v>
      </c>
      <c r="BF587" s="1">
        <f t="shared" si="147"/>
        <v>8.162042714378219E-2</v>
      </c>
      <c r="BG587" s="1">
        <f t="shared" si="151"/>
        <v>-0.37368059771273615</v>
      </c>
      <c r="BH587" s="1">
        <f t="shared" si="151"/>
        <v>-0.90291969880072387</v>
      </c>
      <c r="BI587" s="1">
        <f t="shared" si="139"/>
        <v>-0.51341694708197316</v>
      </c>
      <c r="BJ587" s="1">
        <f t="shared" si="139"/>
        <v>2.6344764738292326E-2</v>
      </c>
      <c r="BK587" s="1">
        <f t="shared" si="139"/>
        <v>-0.69473581116207361</v>
      </c>
      <c r="BL587" s="1">
        <f t="shared" si="139"/>
        <v>0.11413110601541589</v>
      </c>
      <c r="BM587" s="1">
        <f t="shared" si="139"/>
        <v>0.17582821065169643</v>
      </c>
      <c r="BN587" s="1">
        <f t="shared" si="144"/>
        <v>-0.24535605407309927</v>
      </c>
      <c r="BO587" s="6">
        <f t="shared" si="145"/>
        <v>0.93108856694411934</v>
      </c>
    </row>
    <row r="588" spans="1:67" x14ac:dyDescent="0.2">
      <c r="A588" s="3" t="s">
        <v>599</v>
      </c>
      <c r="B588" s="8">
        <v>27245</v>
      </c>
      <c r="C588" s="5">
        <v>47</v>
      </c>
      <c r="D588" s="5">
        <v>7</v>
      </c>
      <c r="E588" s="5">
        <v>4</v>
      </c>
      <c r="F588" s="5">
        <v>6</v>
      </c>
      <c r="G588" s="5">
        <v>1</v>
      </c>
      <c r="H588" s="5">
        <v>3</v>
      </c>
      <c r="I588" s="5">
        <v>18</v>
      </c>
      <c r="J588" s="5">
        <v>0</v>
      </c>
      <c r="K588" s="5">
        <v>0</v>
      </c>
      <c r="L588" s="5">
        <v>0</v>
      </c>
      <c r="M588" s="5">
        <v>0</v>
      </c>
      <c r="N588" s="5">
        <v>2</v>
      </c>
      <c r="O588" s="5">
        <v>0</v>
      </c>
      <c r="P588" s="5">
        <v>1</v>
      </c>
      <c r="Q588" s="5">
        <v>3</v>
      </c>
      <c r="R588" s="5">
        <v>2</v>
      </c>
      <c r="S588" s="5">
        <v>0</v>
      </c>
      <c r="T588" s="5">
        <v>0</v>
      </c>
      <c r="U588" s="5">
        <v>0</v>
      </c>
      <c r="V588" s="5">
        <v>0</v>
      </c>
      <c r="W588" s="5">
        <v>1</v>
      </c>
      <c r="X588" s="1">
        <f t="shared" si="140"/>
        <v>3.8712010109078911</v>
      </c>
      <c r="Y588" s="1">
        <f t="shared" si="140"/>
        <v>2.0794415416798357</v>
      </c>
      <c r="Z588" s="1">
        <f t="shared" si="140"/>
        <v>1.6094379124341003</v>
      </c>
      <c r="AA588" s="1">
        <f t="shared" si="140"/>
        <v>1.9459101490553132</v>
      </c>
      <c r="AB588" s="1">
        <f t="shared" si="141"/>
        <v>0.69314718055994529</v>
      </c>
      <c r="AC588" s="1">
        <f t="shared" si="141"/>
        <v>1.3862943611198906</v>
      </c>
      <c r="AD588" s="1">
        <f t="shared" si="141"/>
        <v>2.9444389791664403</v>
      </c>
      <c r="AE588" s="1">
        <f t="shared" si="141"/>
        <v>0</v>
      </c>
      <c r="AF588" s="1">
        <f t="shared" si="148"/>
        <v>0</v>
      </c>
      <c r="AG588" s="1">
        <f t="shared" si="146"/>
        <v>0</v>
      </c>
      <c r="AH588" s="1">
        <f t="shared" si="146"/>
        <v>0</v>
      </c>
      <c r="AI588" s="1">
        <f t="shared" si="146"/>
        <v>1.0986122886681098</v>
      </c>
      <c r="AJ588" s="1">
        <f t="shared" si="146"/>
        <v>0</v>
      </c>
      <c r="AK588" s="1">
        <f t="shared" si="146"/>
        <v>0.69314718055994529</v>
      </c>
      <c r="AL588" s="1">
        <f t="shared" si="150"/>
        <v>1.3862943611198906</v>
      </c>
      <c r="AM588" s="1">
        <f t="shared" si="150"/>
        <v>1.0986122886681098</v>
      </c>
      <c r="AN588" s="1">
        <f t="shared" si="138"/>
        <v>0</v>
      </c>
      <c r="AO588" s="1">
        <f t="shared" si="138"/>
        <v>0</v>
      </c>
      <c r="AP588" s="1">
        <f t="shared" si="138"/>
        <v>0</v>
      </c>
      <c r="AQ588" s="1">
        <f t="shared" si="138"/>
        <v>0</v>
      </c>
      <c r="AR588" s="1">
        <f t="shared" si="138"/>
        <v>0.69314718055994529</v>
      </c>
      <c r="AS588" s="1">
        <f t="shared" si="142"/>
        <v>0.23158427802138226</v>
      </c>
      <c r="AT588" s="1">
        <f t="shared" si="142"/>
        <v>0.62116534573747506</v>
      </c>
      <c r="AU588" s="1">
        <f t="shared" si="142"/>
        <v>0.49752887239763499</v>
      </c>
      <c r="AV588" s="1">
        <f t="shared" si="142"/>
        <v>0.55509572814501307</v>
      </c>
      <c r="AW588" s="1">
        <f t="shared" si="143"/>
        <v>-0.19036728686403157</v>
      </c>
      <c r="AX588" s="1">
        <f t="shared" si="143"/>
        <v>-4.0149830989457763E-2</v>
      </c>
      <c r="AY588" s="1">
        <f t="shared" si="143"/>
        <v>0.21554887701432074</v>
      </c>
      <c r="AZ588" s="1">
        <f t="shared" si="143"/>
        <v>-0.34552032288269757</v>
      </c>
      <c r="BA588" s="1">
        <f t="shared" si="149"/>
        <v>-0.44108228041665831</v>
      </c>
      <c r="BB588" s="1">
        <f t="shared" si="147"/>
        <v>-0.21503732076197307</v>
      </c>
      <c r="BC588" s="1">
        <f t="shared" si="147"/>
        <v>-0.35611437759536568</v>
      </c>
      <c r="BD588" s="1">
        <f t="shared" si="147"/>
        <v>0.30413110129730331</v>
      </c>
      <c r="BE588" s="1">
        <f t="shared" si="147"/>
        <v>-0.65979304502442915</v>
      </c>
      <c r="BF588" s="1">
        <f t="shared" si="147"/>
        <v>8.162042714378219E-2</v>
      </c>
      <c r="BG588" s="1">
        <f t="shared" si="151"/>
        <v>0.64871031190258488</v>
      </c>
      <c r="BH588" s="1">
        <f t="shared" si="151"/>
        <v>0.48779744157731347</v>
      </c>
      <c r="BI588" s="1">
        <f t="shared" si="139"/>
        <v>-0.51341694708197316</v>
      </c>
      <c r="BJ588" s="1">
        <f t="shared" si="139"/>
        <v>-1.010408345508508</v>
      </c>
      <c r="BK588" s="1">
        <f t="shared" si="139"/>
        <v>-0.69473581116207361</v>
      </c>
      <c r="BL588" s="1">
        <f t="shared" si="139"/>
        <v>-1.0709685365941881</v>
      </c>
      <c r="BM588" s="1">
        <f t="shared" si="139"/>
        <v>-0.54133271090620472</v>
      </c>
      <c r="BN588" s="1">
        <f t="shared" si="144"/>
        <v>-0.11598783012146431</v>
      </c>
      <c r="BO588" s="6">
        <f t="shared" si="145"/>
        <v>1.0604567908957543</v>
      </c>
    </row>
    <row r="589" spans="1:67" x14ac:dyDescent="0.2">
      <c r="A589" s="3" t="s">
        <v>600</v>
      </c>
      <c r="B589" s="8">
        <v>27250</v>
      </c>
      <c r="C589" s="5">
        <v>26</v>
      </c>
      <c r="D589" s="5">
        <v>1</v>
      </c>
      <c r="E589" s="5">
        <v>6</v>
      </c>
      <c r="F589" s="5">
        <v>3</v>
      </c>
      <c r="G589" s="5">
        <v>2</v>
      </c>
      <c r="H589" s="5">
        <v>1</v>
      </c>
      <c r="I589" s="5">
        <v>8</v>
      </c>
      <c r="J589" s="5">
        <v>1</v>
      </c>
      <c r="K589" s="5">
        <v>0</v>
      </c>
      <c r="L589" s="5">
        <v>0</v>
      </c>
      <c r="M589" s="5">
        <v>0</v>
      </c>
      <c r="N589" s="5">
        <v>0</v>
      </c>
      <c r="O589" s="5">
        <v>1</v>
      </c>
      <c r="P589" s="5">
        <v>0</v>
      </c>
      <c r="Q589" s="5">
        <v>0</v>
      </c>
      <c r="R589" s="5">
        <v>1</v>
      </c>
      <c r="S589" s="5">
        <v>0</v>
      </c>
      <c r="T589" s="5">
        <v>0</v>
      </c>
      <c r="U589" s="5">
        <v>1</v>
      </c>
      <c r="V589" s="5">
        <v>1</v>
      </c>
      <c r="W589" s="5">
        <v>0</v>
      </c>
      <c r="X589" s="1">
        <f t="shared" si="140"/>
        <v>3.2958368660043291</v>
      </c>
      <c r="Y589" s="1">
        <f t="shared" si="140"/>
        <v>0.69314718055994529</v>
      </c>
      <c r="Z589" s="1">
        <f t="shared" si="140"/>
        <v>1.9459101490553132</v>
      </c>
      <c r="AA589" s="1">
        <f t="shared" si="140"/>
        <v>1.3862943611198906</v>
      </c>
      <c r="AB589" s="1">
        <f t="shared" si="141"/>
        <v>1.0986122886681098</v>
      </c>
      <c r="AC589" s="1">
        <f t="shared" si="141"/>
        <v>0.69314718055994529</v>
      </c>
      <c r="AD589" s="1">
        <f t="shared" si="141"/>
        <v>2.1972245773362196</v>
      </c>
      <c r="AE589" s="1">
        <f t="shared" si="141"/>
        <v>0.69314718055994529</v>
      </c>
      <c r="AF589" s="1">
        <f t="shared" si="148"/>
        <v>0</v>
      </c>
      <c r="AG589" s="1">
        <f t="shared" si="146"/>
        <v>0</v>
      </c>
      <c r="AH589" s="1">
        <f t="shared" si="146"/>
        <v>0</v>
      </c>
      <c r="AI589" s="1">
        <f t="shared" si="146"/>
        <v>0</v>
      </c>
      <c r="AJ589" s="1">
        <f t="shared" si="146"/>
        <v>0.69314718055994529</v>
      </c>
      <c r="AK589" s="1">
        <f t="shared" ref="AK589:AP652" si="152">LN(1+P589)</f>
        <v>0</v>
      </c>
      <c r="AL589" s="1">
        <f t="shared" si="150"/>
        <v>0</v>
      </c>
      <c r="AM589" s="1">
        <f t="shared" si="150"/>
        <v>0.69314718055994529</v>
      </c>
      <c r="AN589" s="1">
        <f t="shared" si="138"/>
        <v>0</v>
      </c>
      <c r="AO589" s="1">
        <f t="shared" si="138"/>
        <v>0</v>
      </c>
      <c r="AP589" s="1">
        <f t="shared" si="138"/>
        <v>0.69314718055994529</v>
      </c>
      <c r="AQ589" s="1">
        <f t="shared" si="138"/>
        <v>0.69314718055994529</v>
      </c>
      <c r="AR589" s="1">
        <f t="shared" si="138"/>
        <v>0</v>
      </c>
      <c r="AS589" s="1">
        <f t="shared" si="142"/>
        <v>-0.34714319982967429</v>
      </c>
      <c r="AT589" s="1">
        <f t="shared" si="142"/>
        <v>-0.83132085273209477</v>
      </c>
      <c r="AU589" s="1">
        <f t="shared" si="142"/>
        <v>0.87891037602201816</v>
      </c>
      <c r="AV589" s="1">
        <f t="shared" si="142"/>
        <v>-6.9112230563044622E-2</v>
      </c>
      <c r="AW589" s="1">
        <f t="shared" si="143"/>
        <v>0.53618933412197389</v>
      </c>
      <c r="AX589" s="1">
        <f t="shared" si="143"/>
        <v>-0.97389107089860638</v>
      </c>
      <c r="AY589" s="1">
        <f t="shared" si="143"/>
        <v>-0.48873776436318039</v>
      </c>
      <c r="AZ589" s="1">
        <f t="shared" si="143"/>
        <v>2.0427099180130579</v>
      </c>
      <c r="BA589" s="1">
        <f t="shared" si="149"/>
        <v>-0.44108228041665831</v>
      </c>
      <c r="BB589" s="1">
        <f t="shared" si="147"/>
        <v>-0.21503732076197307</v>
      </c>
      <c r="BC589" s="1">
        <f t="shared" si="147"/>
        <v>-0.35611437759536568</v>
      </c>
      <c r="BD589" s="1">
        <f t="shared" si="147"/>
        <v>-1.1054716874058155</v>
      </c>
      <c r="BE589" s="1">
        <f t="shared" si="147"/>
        <v>0.35575076669167954</v>
      </c>
      <c r="BF589" s="1">
        <f t="shared" ref="BF589:BK652" si="153">(AK589-AVERAGE(AK$2:AK$1123))/_xlfn.STDEV.S(AK$2:AK$1123)</f>
        <v>-0.84821762538638401</v>
      </c>
      <c r="BG589" s="1">
        <f t="shared" si="151"/>
        <v>-1.3960715073280572</v>
      </c>
      <c r="BH589" s="1">
        <f t="shared" si="151"/>
        <v>-2.5474876134406872E-2</v>
      </c>
      <c r="BI589" s="1">
        <f t="shared" si="139"/>
        <v>-0.51341694708197316</v>
      </c>
      <c r="BJ589" s="1">
        <f t="shared" si="139"/>
        <v>-1.010408345508508</v>
      </c>
      <c r="BK589" s="1">
        <f t="shared" si="139"/>
        <v>0.73738767066342814</v>
      </c>
      <c r="BL589" s="1">
        <f t="shared" si="139"/>
        <v>0.11413110601541589</v>
      </c>
      <c r="BM589" s="1">
        <f t="shared" si="139"/>
        <v>-1.0838440050768672</v>
      </c>
      <c r="BN589" s="1">
        <f t="shared" si="144"/>
        <v>-0.24001261521690648</v>
      </c>
      <c r="BO589" s="6">
        <f t="shared" si="145"/>
        <v>0.93643200580031216</v>
      </c>
    </row>
    <row r="590" spans="1:67" x14ac:dyDescent="0.2">
      <c r="A590" s="3" t="s">
        <v>601</v>
      </c>
      <c r="B590" s="8">
        <v>27361</v>
      </c>
      <c r="C590" s="5">
        <v>64</v>
      </c>
      <c r="D590" s="5">
        <v>3</v>
      </c>
      <c r="E590" s="5">
        <v>4</v>
      </c>
      <c r="F590" s="5">
        <v>11</v>
      </c>
      <c r="G590" s="5">
        <v>2</v>
      </c>
      <c r="H590" s="5">
        <v>10</v>
      </c>
      <c r="I590" s="5">
        <v>20</v>
      </c>
      <c r="J590" s="5">
        <v>0</v>
      </c>
      <c r="K590" s="5">
        <v>4</v>
      </c>
      <c r="L590" s="5">
        <v>0</v>
      </c>
      <c r="M590" s="5">
        <v>0</v>
      </c>
      <c r="N590" s="5">
        <v>1</v>
      </c>
      <c r="O590" s="5">
        <v>0</v>
      </c>
      <c r="P590" s="5">
        <v>1</v>
      </c>
      <c r="Q590" s="5">
        <v>0</v>
      </c>
      <c r="R590" s="5">
        <v>2</v>
      </c>
      <c r="S590" s="5">
        <v>1</v>
      </c>
      <c r="T590" s="5">
        <v>0</v>
      </c>
      <c r="U590" s="5">
        <v>3</v>
      </c>
      <c r="V590" s="5">
        <v>2</v>
      </c>
      <c r="W590" s="5">
        <v>22</v>
      </c>
      <c r="X590" s="1">
        <f t="shared" si="140"/>
        <v>4.1743872698956368</v>
      </c>
      <c r="Y590" s="1">
        <f t="shared" si="140"/>
        <v>1.3862943611198906</v>
      </c>
      <c r="Z590" s="1">
        <f t="shared" si="140"/>
        <v>1.6094379124341003</v>
      </c>
      <c r="AA590" s="1">
        <f t="shared" si="140"/>
        <v>2.4849066497880004</v>
      </c>
      <c r="AB590" s="1">
        <f t="shared" si="141"/>
        <v>1.0986122886681098</v>
      </c>
      <c r="AC590" s="1">
        <f t="shared" si="141"/>
        <v>2.3978952727983707</v>
      </c>
      <c r="AD590" s="1">
        <f t="shared" si="141"/>
        <v>3.044522437723423</v>
      </c>
      <c r="AE590" s="1">
        <f t="shared" si="141"/>
        <v>0</v>
      </c>
      <c r="AF590" s="1">
        <f t="shared" si="148"/>
        <v>1.6094379124341003</v>
      </c>
      <c r="AG590" s="1">
        <f t="shared" si="146"/>
        <v>0</v>
      </c>
      <c r="AH590" s="1">
        <f t="shared" si="146"/>
        <v>0</v>
      </c>
      <c r="AI590" s="1">
        <f t="shared" si="146"/>
        <v>0.69314718055994529</v>
      </c>
      <c r="AJ590" s="1">
        <f t="shared" si="146"/>
        <v>0</v>
      </c>
      <c r="AK590" s="1">
        <f t="shared" si="152"/>
        <v>0.69314718055994529</v>
      </c>
      <c r="AL590" s="1">
        <f t="shared" si="150"/>
        <v>0</v>
      </c>
      <c r="AM590" s="1">
        <f t="shared" si="150"/>
        <v>1.0986122886681098</v>
      </c>
      <c r="AN590" s="1">
        <f t="shared" si="138"/>
        <v>0.69314718055994529</v>
      </c>
      <c r="AO590" s="1">
        <f t="shared" si="138"/>
        <v>0</v>
      </c>
      <c r="AP590" s="1">
        <f t="shared" si="138"/>
        <v>1.3862943611198906</v>
      </c>
      <c r="AQ590" s="1">
        <f t="shared" si="138"/>
        <v>1.0986122886681098</v>
      </c>
      <c r="AR590" s="1">
        <f t="shared" si="138"/>
        <v>3.1354942159291497</v>
      </c>
      <c r="AS590" s="1">
        <f t="shared" si="142"/>
        <v>0.53654283433268113</v>
      </c>
      <c r="AT590" s="1">
        <f t="shared" si="142"/>
        <v>-0.10507775349730976</v>
      </c>
      <c r="AU590" s="1">
        <f t="shared" si="142"/>
        <v>0.49752887239763499</v>
      </c>
      <c r="AV590" s="1">
        <f t="shared" si="142"/>
        <v>1.156304473013307</v>
      </c>
      <c r="AW590" s="1">
        <f t="shared" si="143"/>
        <v>0.53618933412197389</v>
      </c>
      <c r="AX590" s="1">
        <f t="shared" si="143"/>
        <v>1.3225816581595482</v>
      </c>
      <c r="AY590" s="1">
        <f t="shared" si="143"/>
        <v>0.30988250162312159</v>
      </c>
      <c r="AZ590" s="1">
        <f t="shared" si="143"/>
        <v>-0.34552032288269757</v>
      </c>
      <c r="BA590" s="1">
        <f t="shared" si="149"/>
        <v>3.1332081936763321</v>
      </c>
      <c r="BB590" s="1">
        <f t="shared" si="147"/>
        <v>-0.21503732076197307</v>
      </c>
      <c r="BC590" s="1">
        <f t="shared" si="147"/>
        <v>-0.35611437759536568</v>
      </c>
      <c r="BD590" s="1">
        <f t="shared" si="147"/>
        <v>-0.21611134729571765</v>
      </c>
      <c r="BE590" s="1">
        <f t="shared" si="147"/>
        <v>-0.65979304502442915</v>
      </c>
      <c r="BF590" s="1">
        <f t="shared" si="153"/>
        <v>8.162042714378219E-2</v>
      </c>
      <c r="BG590" s="1">
        <f t="shared" si="151"/>
        <v>-1.3960715073280572</v>
      </c>
      <c r="BH590" s="1">
        <f t="shared" si="151"/>
        <v>0.48779744157731347</v>
      </c>
      <c r="BI590" s="1">
        <f t="shared" si="139"/>
        <v>0.7690084337002866</v>
      </c>
      <c r="BJ590" s="1">
        <f t="shared" si="139"/>
        <v>-1.010408345508508</v>
      </c>
      <c r="BK590" s="1">
        <f t="shared" si="139"/>
        <v>2.1695111524889299</v>
      </c>
      <c r="BL590" s="1">
        <f t="shared" si="139"/>
        <v>0.80736995656007859</v>
      </c>
      <c r="BM590" s="1">
        <f t="shared" si="139"/>
        <v>1.3702394459647962</v>
      </c>
      <c r="BN590" s="1">
        <f t="shared" si="144"/>
        <v>0.42255479546979668</v>
      </c>
      <c r="BO590" s="6">
        <f t="shared" si="145"/>
        <v>1.5989994164870152</v>
      </c>
    </row>
    <row r="591" spans="1:67" x14ac:dyDescent="0.2">
      <c r="A591" s="3" t="s">
        <v>602</v>
      </c>
      <c r="B591" s="8">
        <v>27372</v>
      </c>
      <c r="C591" s="5">
        <v>22</v>
      </c>
      <c r="D591" s="5">
        <v>3</v>
      </c>
      <c r="E591" s="5">
        <v>0</v>
      </c>
      <c r="F591" s="5">
        <v>6</v>
      </c>
      <c r="G591" s="5">
        <v>0</v>
      </c>
      <c r="H591" s="5">
        <v>3</v>
      </c>
      <c r="I591" s="5">
        <v>3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2</v>
      </c>
      <c r="P591" s="5">
        <v>1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4</v>
      </c>
      <c r="W591" s="5">
        <v>3</v>
      </c>
      <c r="X591" s="1">
        <f t="shared" si="140"/>
        <v>3.1354942159291497</v>
      </c>
      <c r="Y591" s="1">
        <f t="shared" si="140"/>
        <v>1.3862943611198906</v>
      </c>
      <c r="Z591" s="1">
        <f t="shared" si="140"/>
        <v>0</v>
      </c>
      <c r="AA591" s="1">
        <f t="shared" si="140"/>
        <v>1.9459101490553132</v>
      </c>
      <c r="AB591" s="1">
        <f t="shared" si="141"/>
        <v>0</v>
      </c>
      <c r="AC591" s="1">
        <f t="shared" si="141"/>
        <v>1.3862943611198906</v>
      </c>
      <c r="AD591" s="1">
        <f t="shared" si="141"/>
        <v>1.3862943611198906</v>
      </c>
      <c r="AE591" s="1">
        <f t="shared" si="141"/>
        <v>0</v>
      </c>
      <c r="AF591" s="1">
        <f t="shared" si="148"/>
        <v>0</v>
      </c>
      <c r="AG591" s="1">
        <f t="shared" si="146"/>
        <v>0</v>
      </c>
      <c r="AH591" s="1">
        <f t="shared" si="146"/>
        <v>0</v>
      </c>
      <c r="AI591" s="1">
        <f t="shared" si="146"/>
        <v>0</v>
      </c>
      <c r="AJ591" s="1">
        <f t="shared" si="146"/>
        <v>1.0986122886681098</v>
      </c>
      <c r="AK591" s="1">
        <f t="shared" si="152"/>
        <v>0.69314718055994529</v>
      </c>
      <c r="AL591" s="1">
        <f t="shared" si="150"/>
        <v>0</v>
      </c>
      <c r="AM591" s="1">
        <f t="shared" si="150"/>
        <v>0</v>
      </c>
      <c r="AN591" s="1">
        <f t="shared" si="138"/>
        <v>0</v>
      </c>
      <c r="AO591" s="1">
        <f t="shared" si="138"/>
        <v>0</v>
      </c>
      <c r="AP591" s="1">
        <f t="shared" si="138"/>
        <v>0</v>
      </c>
      <c r="AQ591" s="1">
        <f t="shared" si="138"/>
        <v>1.6094379124341003</v>
      </c>
      <c r="AR591" s="1">
        <f t="shared" si="138"/>
        <v>1.3862943611198906</v>
      </c>
      <c r="AS591" s="1">
        <f t="shared" si="142"/>
        <v>-0.50842314452542281</v>
      </c>
      <c r="AT591" s="1">
        <f t="shared" si="142"/>
        <v>-0.10507775349730976</v>
      </c>
      <c r="AU591" s="1">
        <f t="shared" si="142"/>
        <v>-1.3267222372866634</v>
      </c>
      <c r="AV591" s="1">
        <f t="shared" si="142"/>
        <v>0.55509572814501307</v>
      </c>
      <c r="AW591" s="1">
        <f t="shared" si="143"/>
        <v>-1.4324240342457668</v>
      </c>
      <c r="AX591" s="1">
        <f t="shared" si="143"/>
        <v>-4.0149830989457763E-2</v>
      </c>
      <c r="AY591" s="1">
        <f t="shared" si="143"/>
        <v>-1.2530797216001055</v>
      </c>
      <c r="AZ591" s="1">
        <f t="shared" si="143"/>
        <v>-0.34552032288269757</v>
      </c>
      <c r="BA591" s="1">
        <f t="shared" si="149"/>
        <v>-0.44108228041665831</v>
      </c>
      <c r="BB591" s="1">
        <f t="shared" si="147"/>
        <v>-0.21503732076197307</v>
      </c>
      <c r="BC591" s="1">
        <f t="shared" si="147"/>
        <v>-0.35611437759536568</v>
      </c>
      <c r="BD591" s="1">
        <f t="shared" si="147"/>
        <v>-1.1054716874058155</v>
      </c>
      <c r="BE591" s="1">
        <f t="shared" si="147"/>
        <v>0.94980581438502953</v>
      </c>
      <c r="BF591" s="1">
        <f t="shared" si="153"/>
        <v>8.162042714378219E-2</v>
      </c>
      <c r="BG591" s="1">
        <f t="shared" si="151"/>
        <v>-1.3960715073280572</v>
      </c>
      <c r="BH591" s="1">
        <f t="shared" si="151"/>
        <v>-0.90291969880072387</v>
      </c>
      <c r="BI591" s="1">
        <f t="shared" si="139"/>
        <v>-0.51341694708197316</v>
      </c>
      <c r="BJ591" s="1">
        <f t="shared" si="139"/>
        <v>-1.010408345508508</v>
      </c>
      <c r="BK591" s="1">
        <f t="shared" si="139"/>
        <v>-0.69473581116207361</v>
      </c>
      <c r="BL591" s="1">
        <f t="shared" si="139"/>
        <v>1.6807476188220238</v>
      </c>
      <c r="BM591" s="1">
        <f t="shared" si="139"/>
        <v>1.1785832644576903E-3</v>
      </c>
      <c r="BN591" s="1">
        <f t="shared" si="144"/>
        <v>-0.39896223092039357</v>
      </c>
      <c r="BO591" s="6">
        <f t="shared" si="145"/>
        <v>0.77748239009682507</v>
      </c>
    </row>
    <row r="592" spans="1:67" x14ac:dyDescent="0.2">
      <c r="A592" s="3" t="s">
        <v>603</v>
      </c>
      <c r="B592" s="8">
        <v>27413</v>
      </c>
      <c r="C592" s="5">
        <v>26</v>
      </c>
      <c r="D592" s="5">
        <v>1</v>
      </c>
      <c r="E592" s="5">
        <v>5</v>
      </c>
      <c r="F592" s="5">
        <v>2</v>
      </c>
      <c r="G592" s="5">
        <v>0</v>
      </c>
      <c r="H592" s="5">
        <v>6</v>
      </c>
      <c r="I592" s="5">
        <v>5</v>
      </c>
      <c r="J592" s="5">
        <v>0</v>
      </c>
      <c r="K592" s="5">
        <v>0</v>
      </c>
      <c r="L592" s="5">
        <v>0</v>
      </c>
      <c r="M592" s="5">
        <v>0</v>
      </c>
      <c r="N592" s="5">
        <v>1</v>
      </c>
      <c r="O592" s="5">
        <v>0</v>
      </c>
      <c r="P592" s="5">
        <v>2</v>
      </c>
      <c r="Q592" s="5">
        <v>2</v>
      </c>
      <c r="R592" s="5">
        <v>2</v>
      </c>
      <c r="S592" s="5">
        <v>0</v>
      </c>
      <c r="T592" s="5">
        <v>0</v>
      </c>
      <c r="U592" s="5">
        <v>0</v>
      </c>
      <c r="V592" s="5">
        <v>0</v>
      </c>
      <c r="W592" s="5">
        <v>2</v>
      </c>
      <c r="X592" s="1">
        <f t="shared" si="140"/>
        <v>3.2958368660043291</v>
      </c>
      <c r="Y592" s="1">
        <f t="shared" si="140"/>
        <v>0.69314718055994529</v>
      </c>
      <c r="Z592" s="1">
        <f t="shared" si="140"/>
        <v>1.791759469228055</v>
      </c>
      <c r="AA592" s="1">
        <f t="shared" si="140"/>
        <v>1.0986122886681098</v>
      </c>
      <c r="AB592" s="1">
        <f t="shared" si="141"/>
        <v>0</v>
      </c>
      <c r="AC592" s="1">
        <f t="shared" si="141"/>
        <v>1.9459101490553132</v>
      </c>
      <c r="AD592" s="1">
        <f t="shared" si="141"/>
        <v>1.791759469228055</v>
      </c>
      <c r="AE592" s="1">
        <f t="shared" si="141"/>
        <v>0</v>
      </c>
      <c r="AF592" s="1">
        <f t="shared" si="148"/>
        <v>0</v>
      </c>
      <c r="AG592" s="1">
        <f t="shared" si="146"/>
        <v>0</v>
      </c>
      <c r="AH592" s="1">
        <f t="shared" si="146"/>
        <v>0</v>
      </c>
      <c r="AI592" s="1">
        <f t="shared" si="146"/>
        <v>0.69314718055994529</v>
      </c>
      <c r="AJ592" s="1">
        <f t="shared" si="146"/>
        <v>0</v>
      </c>
      <c r="AK592" s="1">
        <f t="shared" si="152"/>
        <v>1.0986122886681098</v>
      </c>
      <c r="AL592" s="1">
        <f t="shared" si="150"/>
        <v>1.0986122886681098</v>
      </c>
      <c r="AM592" s="1">
        <f t="shared" si="150"/>
        <v>1.0986122886681098</v>
      </c>
      <c r="AN592" s="1">
        <f t="shared" si="138"/>
        <v>0</v>
      </c>
      <c r="AO592" s="1">
        <f t="shared" si="138"/>
        <v>0</v>
      </c>
      <c r="AP592" s="1">
        <f t="shared" si="138"/>
        <v>0</v>
      </c>
      <c r="AQ592" s="1">
        <f t="shared" si="138"/>
        <v>0</v>
      </c>
      <c r="AR592" s="1">
        <f t="shared" si="138"/>
        <v>1.0986122886681098</v>
      </c>
      <c r="AS592" s="1">
        <f t="shared" si="142"/>
        <v>-0.34714319982967429</v>
      </c>
      <c r="AT592" s="1">
        <f t="shared" si="142"/>
        <v>-0.83132085273209477</v>
      </c>
      <c r="AU592" s="1">
        <f t="shared" si="142"/>
        <v>0.7041850594621728</v>
      </c>
      <c r="AV592" s="1">
        <f t="shared" si="142"/>
        <v>-0.38999924460624324</v>
      </c>
      <c r="AW592" s="1">
        <f t="shared" si="143"/>
        <v>-1.4324240342457668</v>
      </c>
      <c r="AX592" s="1">
        <f t="shared" si="143"/>
        <v>0.71371075497936354</v>
      </c>
      <c r="AY592" s="1">
        <f t="shared" si="143"/>
        <v>-0.870908742981643</v>
      </c>
      <c r="AZ592" s="1">
        <f t="shared" si="143"/>
        <v>-0.34552032288269757</v>
      </c>
      <c r="BA592" s="1">
        <f t="shared" si="149"/>
        <v>-0.44108228041665831</v>
      </c>
      <c r="BB592" s="1">
        <f t="shared" si="147"/>
        <v>-0.21503732076197307</v>
      </c>
      <c r="BC592" s="1">
        <f t="shared" si="147"/>
        <v>-0.35611437759536568</v>
      </c>
      <c r="BD592" s="1">
        <f t="shared" si="147"/>
        <v>-0.21611134729571765</v>
      </c>
      <c r="BE592" s="1">
        <f t="shared" si="147"/>
        <v>-0.65979304502442915</v>
      </c>
      <c r="BF592" s="1">
        <f t="shared" si="153"/>
        <v>0.62554081961751817</v>
      </c>
      <c r="BG592" s="1">
        <f t="shared" si="151"/>
        <v>0.22437974549041978</v>
      </c>
      <c r="BH592" s="1">
        <f t="shared" si="151"/>
        <v>0.48779744157731347</v>
      </c>
      <c r="BI592" s="1">
        <f t="shared" si="139"/>
        <v>-0.51341694708197316</v>
      </c>
      <c r="BJ592" s="1">
        <f t="shared" si="139"/>
        <v>-1.010408345508508</v>
      </c>
      <c r="BK592" s="1">
        <f t="shared" si="139"/>
        <v>-0.69473581116207361</v>
      </c>
      <c r="BL592" s="1">
        <f t="shared" si="139"/>
        <v>-1.0709685365941881</v>
      </c>
      <c r="BM592" s="1">
        <f t="shared" si="139"/>
        <v>-0.22398394759866314</v>
      </c>
      <c r="BN592" s="1">
        <f t="shared" si="144"/>
        <v>-0.32682640643766103</v>
      </c>
      <c r="BO592" s="6">
        <f t="shared" si="145"/>
        <v>0.84961821457955755</v>
      </c>
    </row>
    <row r="593" spans="1:67" x14ac:dyDescent="0.2">
      <c r="A593" s="3" t="s">
        <v>604</v>
      </c>
      <c r="B593" s="8">
        <v>27425</v>
      </c>
      <c r="C593" s="5">
        <v>16</v>
      </c>
      <c r="D593" s="5">
        <v>0</v>
      </c>
      <c r="E593" s="5">
        <v>0</v>
      </c>
      <c r="F593" s="5">
        <v>2</v>
      </c>
      <c r="G593" s="5">
        <v>1</v>
      </c>
      <c r="H593" s="5">
        <v>2</v>
      </c>
      <c r="I593" s="5">
        <v>3</v>
      </c>
      <c r="J593" s="5">
        <v>0</v>
      </c>
      <c r="K593" s="5">
        <v>0</v>
      </c>
      <c r="L593" s="5">
        <v>0</v>
      </c>
      <c r="M593" s="5">
        <v>0</v>
      </c>
      <c r="N593" s="5">
        <v>1</v>
      </c>
      <c r="O593" s="5">
        <v>2</v>
      </c>
      <c r="P593" s="5">
        <v>1</v>
      </c>
      <c r="Q593" s="5">
        <v>3</v>
      </c>
      <c r="R593" s="5">
        <v>0</v>
      </c>
      <c r="S593" s="5">
        <v>0</v>
      </c>
      <c r="T593" s="5">
        <v>0</v>
      </c>
      <c r="U593" s="5">
        <v>0</v>
      </c>
      <c r="V593" s="5">
        <v>1</v>
      </c>
      <c r="W593" s="5">
        <v>0</v>
      </c>
      <c r="X593" s="1">
        <f t="shared" si="140"/>
        <v>2.8332133440562162</v>
      </c>
      <c r="Y593" s="1">
        <f t="shared" si="140"/>
        <v>0</v>
      </c>
      <c r="Z593" s="1">
        <f t="shared" si="140"/>
        <v>0</v>
      </c>
      <c r="AA593" s="1">
        <f t="shared" si="140"/>
        <v>1.0986122886681098</v>
      </c>
      <c r="AB593" s="1">
        <f t="shared" si="141"/>
        <v>0.69314718055994529</v>
      </c>
      <c r="AC593" s="1">
        <f t="shared" si="141"/>
        <v>1.0986122886681098</v>
      </c>
      <c r="AD593" s="1">
        <f t="shared" si="141"/>
        <v>1.3862943611198906</v>
      </c>
      <c r="AE593" s="1">
        <f t="shared" si="141"/>
        <v>0</v>
      </c>
      <c r="AF593" s="1">
        <f t="shared" si="148"/>
        <v>0</v>
      </c>
      <c r="AG593" s="1">
        <f t="shared" si="146"/>
        <v>0</v>
      </c>
      <c r="AH593" s="1">
        <f t="shared" si="146"/>
        <v>0</v>
      </c>
      <c r="AI593" s="1">
        <f t="shared" si="146"/>
        <v>0.69314718055994529</v>
      </c>
      <c r="AJ593" s="1">
        <f t="shared" si="146"/>
        <v>1.0986122886681098</v>
      </c>
      <c r="AK593" s="1">
        <f t="shared" si="152"/>
        <v>0.69314718055994529</v>
      </c>
      <c r="AL593" s="1">
        <f t="shared" si="150"/>
        <v>1.3862943611198906</v>
      </c>
      <c r="AM593" s="1">
        <f t="shared" si="150"/>
        <v>0</v>
      </c>
      <c r="AN593" s="1">
        <f t="shared" si="138"/>
        <v>0</v>
      </c>
      <c r="AO593" s="1">
        <f t="shared" si="138"/>
        <v>0</v>
      </c>
      <c r="AP593" s="1">
        <f t="shared" si="138"/>
        <v>0</v>
      </c>
      <c r="AQ593" s="1">
        <f t="shared" si="138"/>
        <v>0.69314718055994529</v>
      </c>
      <c r="AR593" s="1">
        <f t="shared" si="138"/>
        <v>0</v>
      </c>
      <c r="AS593" s="1">
        <f t="shared" si="142"/>
        <v>-0.81247102121569337</v>
      </c>
      <c r="AT593" s="1">
        <f t="shared" si="142"/>
        <v>-1.5575639519668798</v>
      </c>
      <c r="AU593" s="1">
        <f t="shared" si="142"/>
        <v>-1.3267222372866634</v>
      </c>
      <c r="AV593" s="1">
        <f t="shared" si="142"/>
        <v>-0.38999924460624324</v>
      </c>
      <c r="AW593" s="1">
        <f t="shared" si="143"/>
        <v>-0.19036728686403157</v>
      </c>
      <c r="AX593" s="1">
        <f t="shared" si="143"/>
        <v>-0.42768746017487758</v>
      </c>
      <c r="AY593" s="1">
        <f t="shared" si="143"/>
        <v>-1.2530797216001055</v>
      </c>
      <c r="AZ593" s="1">
        <f t="shared" si="143"/>
        <v>-0.34552032288269757</v>
      </c>
      <c r="BA593" s="1">
        <f t="shared" si="149"/>
        <v>-0.44108228041665831</v>
      </c>
      <c r="BB593" s="1">
        <f t="shared" si="147"/>
        <v>-0.21503732076197307</v>
      </c>
      <c r="BC593" s="1">
        <f t="shared" si="147"/>
        <v>-0.35611437759536568</v>
      </c>
      <c r="BD593" s="1">
        <f t="shared" si="147"/>
        <v>-0.21611134729571765</v>
      </c>
      <c r="BE593" s="1">
        <f t="shared" si="147"/>
        <v>0.94980581438502953</v>
      </c>
      <c r="BF593" s="1">
        <f t="shared" si="153"/>
        <v>8.162042714378219E-2</v>
      </c>
      <c r="BG593" s="1">
        <f t="shared" si="151"/>
        <v>0.64871031190258488</v>
      </c>
      <c r="BH593" s="1">
        <f t="shared" si="151"/>
        <v>-0.90291969880072387</v>
      </c>
      <c r="BI593" s="1">
        <f t="shared" si="139"/>
        <v>-0.51341694708197316</v>
      </c>
      <c r="BJ593" s="1">
        <f t="shared" si="139"/>
        <v>-1.010408345508508</v>
      </c>
      <c r="BK593" s="1">
        <f t="shared" si="139"/>
        <v>-0.69473581116207361</v>
      </c>
      <c r="BL593" s="1">
        <f t="shared" si="139"/>
        <v>0.11413110601541589</v>
      </c>
      <c r="BM593" s="1">
        <f t="shared" si="139"/>
        <v>-1.0838440050768672</v>
      </c>
      <c r="BN593" s="1">
        <f t="shared" si="144"/>
        <v>-0.47346732004048764</v>
      </c>
      <c r="BO593" s="6">
        <f t="shared" si="145"/>
        <v>0.70297730097673095</v>
      </c>
    </row>
    <row r="594" spans="1:67" x14ac:dyDescent="0.2">
      <c r="A594" s="3" t="s">
        <v>605</v>
      </c>
      <c r="B594" s="8">
        <v>27430</v>
      </c>
      <c r="C594" s="5">
        <v>17</v>
      </c>
      <c r="D594" s="5">
        <v>2</v>
      </c>
      <c r="E594" s="5">
        <v>3</v>
      </c>
      <c r="F594" s="5">
        <v>0</v>
      </c>
      <c r="G594" s="5">
        <v>0</v>
      </c>
      <c r="H594" s="5">
        <v>3</v>
      </c>
      <c r="I594" s="5">
        <v>4</v>
      </c>
      <c r="J594" s="5">
        <v>0</v>
      </c>
      <c r="K594" s="5">
        <v>1</v>
      </c>
      <c r="L594" s="5">
        <v>0</v>
      </c>
      <c r="M594" s="5">
        <v>0</v>
      </c>
      <c r="N594" s="5">
        <v>0</v>
      </c>
      <c r="O594" s="5">
        <v>0</v>
      </c>
      <c r="P594" s="5">
        <v>1</v>
      </c>
      <c r="Q594" s="5">
        <v>1</v>
      </c>
      <c r="R594" s="5">
        <v>0</v>
      </c>
      <c r="S594" s="5">
        <v>0</v>
      </c>
      <c r="T594" s="5">
        <v>1</v>
      </c>
      <c r="U594" s="5">
        <v>0</v>
      </c>
      <c r="V594" s="5">
        <v>1</v>
      </c>
      <c r="W594" s="5">
        <v>0</v>
      </c>
      <c r="X594" s="1">
        <f t="shared" si="140"/>
        <v>2.8903717578961645</v>
      </c>
      <c r="Y594" s="1">
        <f t="shared" si="140"/>
        <v>1.0986122886681098</v>
      </c>
      <c r="Z594" s="1">
        <f t="shared" si="140"/>
        <v>1.3862943611198906</v>
      </c>
      <c r="AA594" s="1">
        <f t="shared" si="140"/>
        <v>0</v>
      </c>
      <c r="AB594" s="1">
        <f t="shared" si="141"/>
        <v>0</v>
      </c>
      <c r="AC594" s="1">
        <f t="shared" si="141"/>
        <v>1.3862943611198906</v>
      </c>
      <c r="AD594" s="1">
        <f t="shared" si="141"/>
        <v>1.6094379124341003</v>
      </c>
      <c r="AE594" s="1">
        <f t="shared" si="141"/>
        <v>0</v>
      </c>
      <c r="AF594" s="1">
        <f t="shared" si="148"/>
        <v>0.69314718055994529</v>
      </c>
      <c r="AG594" s="1">
        <f t="shared" si="146"/>
        <v>0</v>
      </c>
      <c r="AH594" s="1">
        <f t="shared" si="146"/>
        <v>0</v>
      </c>
      <c r="AI594" s="1">
        <f t="shared" si="146"/>
        <v>0</v>
      </c>
      <c r="AJ594" s="1">
        <f t="shared" si="146"/>
        <v>0</v>
      </c>
      <c r="AK594" s="1">
        <f t="shared" si="152"/>
        <v>0.69314718055994529</v>
      </c>
      <c r="AL594" s="1">
        <f t="shared" si="150"/>
        <v>0.69314718055994529</v>
      </c>
      <c r="AM594" s="1">
        <f t="shared" si="150"/>
        <v>0</v>
      </c>
      <c r="AN594" s="1">
        <f t="shared" si="138"/>
        <v>0</v>
      </c>
      <c r="AO594" s="1">
        <f t="shared" si="138"/>
        <v>0.69314718055994529</v>
      </c>
      <c r="AP594" s="1">
        <f t="shared" si="138"/>
        <v>0</v>
      </c>
      <c r="AQ594" s="1">
        <f t="shared" si="138"/>
        <v>0.69314718055994529</v>
      </c>
      <c r="AR594" s="1">
        <f t="shared" si="138"/>
        <v>0</v>
      </c>
      <c r="AS594" s="1">
        <f t="shared" si="142"/>
        <v>-0.7549784837112844</v>
      </c>
      <c r="AT594" s="1">
        <f t="shared" si="142"/>
        <v>-0.40649587327223197</v>
      </c>
      <c r="AU594" s="1">
        <f t="shared" si="142"/>
        <v>0.24460214067413955</v>
      </c>
      <c r="AV594" s="1">
        <f t="shared" si="142"/>
        <v>-1.6154159481825947</v>
      </c>
      <c r="AW594" s="1">
        <f t="shared" si="143"/>
        <v>-1.4324240342457668</v>
      </c>
      <c r="AX594" s="1">
        <f t="shared" si="143"/>
        <v>-4.0149830989457763E-2</v>
      </c>
      <c r="AY594" s="1">
        <f t="shared" si="143"/>
        <v>-1.0427558548288096</v>
      </c>
      <c r="AZ594" s="1">
        <f t="shared" si="143"/>
        <v>-0.34552032288269757</v>
      </c>
      <c r="BA594" s="1">
        <f t="shared" si="149"/>
        <v>1.0982808385202272</v>
      </c>
      <c r="BB594" s="1">
        <f t="shared" si="147"/>
        <v>-0.21503732076197307</v>
      </c>
      <c r="BC594" s="1">
        <f t="shared" si="147"/>
        <v>-0.35611437759536568</v>
      </c>
      <c r="BD594" s="1">
        <f t="shared" si="147"/>
        <v>-1.1054716874058155</v>
      </c>
      <c r="BE594" s="1">
        <f t="shared" si="147"/>
        <v>-0.65979304502442915</v>
      </c>
      <c r="BF594" s="1">
        <f t="shared" si="153"/>
        <v>8.162042714378219E-2</v>
      </c>
      <c r="BG594" s="1">
        <f t="shared" si="151"/>
        <v>-0.37368059771273615</v>
      </c>
      <c r="BH594" s="1">
        <f t="shared" si="151"/>
        <v>-0.90291969880072387</v>
      </c>
      <c r="BI594" s="1">
        <f t="shared" si="139"/>
        <v>-0.51341694708197316</v>
      </c>
      <c r="BJ594" s="1">
        <f t="shared" si="139"/>
        <v>2.6344764738292326E-2</v>
      </c>
      <c r="BK594" s="1">
        <f t="shared" si="139"/>
        <v>-0.69473581116207361</v>
      </c>
      <c r="BL594" s="1">
        <f t="shared" si="139"/>
        <v>0.11413110601541589</v>
      </c>
      <c r="BM594" s="1">
        <f t="shared" si="139"/>
        <v>-1.0838440050768672</v>
      </c>
      <c r="BN594" s="1">
        <f t="shared" si="144"/>
        <v>-0.47513212198299742</v>
      </c>
      <c r="BO594" s="6">
        <f t="shared" si="145"/>
        <v>0.70131249903422122</v>
      </c>
    </row>
    <row r="595" spans="1:67" x14ac:dyDescent="0.2">
      <c r="A595" s="3" t="s">
        <v>606</v>
      </c>
      <c r="B595" s="8">
        <v>27450</v>
      </c>
      <c r="C595" s="5">
        <v>17</v>
      </c>
      <c r="D595" s="5">
        <v>1</v>
      </c>
      <c r="E595" s="5">
        <v>3</v>
      </c>
      <c r="F595" s="5">
        <v>2</v>
      </c>
      <c r="G595" s="5">
        <v>1</v>
      </c>
      <c r="H595" s="5">
        <v>3</v>
      </c>
      <c r="I595" s="5">
        <v>2</v>
      </c>
      <c r="J595" s="5">
        <v>0</v>
      </c>
      <c r="K595" s="5">
        <v>1</v>
      </c>
      <c r="L595" s="5">
        <v>0</v>
      </c>
      <c r="M595" s="5">
        <v>0</v>
      </c>
      <c r="N595" s="5">
        <v>0</v>
      </c>
      <c r="O595" s="5">
        <v>2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2</v>
      </c>
      <c r="W595" s="5">
        <v>1</v>
      </c>
      <c r="X595" s="1">
        <f t="shared" si="140"/>
        <v>2.8903717578961645</v>
      </c>
      <c r="Y595" s="1">
        <f t="shared" si="140"/>
        <v>0.69314718055994529</v>
      </c>
      <c r="Z595" s="1">
        <f t="shared" si="140"/>
        <v>1.3862943611198906</v>
      </c>
      <c r="AA595" s="1">
        <f t="shared" si="140"/>
        <v>1.0986122886681098</v>
      </c>
      <c r="AB595" s="1">
        <f t="shared" si="141"/>
        <v>0.69314718055994529</v>
      </c>
      <c r="AC595" s="1">
        <f t="shared" si="141"/>
        <v>1.3862943611198906</v>
      </c>
      <c r="AD595" s="1">
        <f t="shared" si="141"/>
        <v>1.0986122886681098</v>
      </c>
      <c r="AE595" s="1">
        <f t="shared" si="141"/>
        <v>0</v>
      </c>
      <c r="AF595" s="1">
        <f t="shared" si="148"/>
        <v>0.69314718055994529</v>
      </c>
      <c r="AG595" s="1">
        <f t="shared" si="146"/>
        <v>0</v>
      </c>
      <c r="AH595" s="1">
        <f t="shared" si="146"/>
        <v>0</v>
      </c>
      <c r="AI595" s="1">
        <f t="shared" si="146"/>
        <v>0</v>
      </c>
      <c r="AJ595" s="1">
        <f t="shared" si="146"/>
        <v>1.0986122886681098</v>
      </c>
      <c r="AK595" s="1">
        <f t="shared" si="152"/>
        <v>0</v>
      </c>
      <c r="AL595" s="1">
        <f t="shared" si="150"/>
        <v>0</v>
      </c>
      <c r="AM595" s="1">
        <f t="shared" si="150"/>
        <v>0</v>
      </c>
      <c r="AN595" s="1">
        <f t="shared" si="138"/>
        <v>0</v>
      </c>
      <c r="AO595" s="1">
        <f t="shared" si="138"/>
        <v>0</v>
      </c>
      <c r="AP595" s="1">
        <f t="shared" si="138"/>
        <v>0</v>
      </c>
      <c r="AQ595" s="1">
        <f t="shared" si="138"/>
        <v>1.0986122886681098</v>
      </c>
      <c r="AR595" s="1">
        <f t="shared" si="138"/>
        <v>0.69314718055994529</v>
      </c>
      <c r="AS595" s="1">
        <f t="shared" si="142"/>
        <v>-0.7549784837112844</v>
      </c>
      <c r="AT595" s="1">
        <f t="shared" si="142"/>
        <v>-0.83132085273209477</v>
      </c>
      <c r="AU595" s="1">
        <f t="shared" si="142"/>
        <v>0.24460214067413955</v>
      </c>
      <c r="AV595" s="1">
        <f t="shared" si="142"/>
        <v>-0.38999924460624324</v>
      </c>
      <c r="AW595" s="1">
        <f t="shared" si="143"/>
        <v>-0.19036728686403157</v>
      </c>
      <c r="AX595" s="1">
        <f t="shared" si="143"/>
        <v>-4.0149830989457763E-2</v>
      </c>
      <c r="AY595" s="1">
        <f t="shared" si="143"/>
        <v>-1.5242343461567398</v>
      </c>
      <c r="AZ595" s="1">
        <f t="shared" si="143"/>
        <v>-0.34552032288269757</v>
      </c>
      <c r="BA595" s="1">
        <f t="shared" si="149"/>
        <v>1.0982808385202272</v>
      </c>
      <c r="BB595" s="1">
        <f t="shared" si="147"/>
        <v>-0.21503732076197307</v>
      </c>
      <c r="BC595" s="1">
        <f t="shared" si="147"/>
        <v>-0.35611437759536568</v>
      </c>
      <c r="BD595" s="1">
        <f t="shared" si="147"/>
        <v>-1.1054716874058155</v>
      </c>
      <c r="BE595" s="1">
        <f t="shared" si="147"/>
        <v>0.94980581438502953</v>
      </c>
      <c r="BF595" s="1">
        <f t="shared" si="153"/>
        <v>-0.84821762538638401</v>
      </c>
      <c r="BG595" s="1">
        <f t="shared" si="151"/>
        <v>-1.3960715073280572</v>
      </c>
      <c r="BH595" s="1">
        <f t="shared" si="151"/>
        <v>-0.90291969880072387</v>
      </c>
      <c r="BI595" s="1">
        <f t="shared" si="139"/>
        <v>-0.51341694708197316</v>
      </c>
      <c r="BJ595" s="1">
        <f t="shared" si="139"/>
        <v>-1.010408345508508</v>
      </c>
      <c r="BK595" s="1">
        <f t="shared" si="139"/>
        <v>-0.69473581116207361</v>
      </c>
      <c r="BL595" s="1">
        <f t="shared" si="139"/>
        <v>0.80736995656007859</v>
      </c>
      <c r="BM595" s="1">
        <f t="shared" si="139"/>
        <v>-0.54133271090620472</v>
      </c>
      <c r="BN595" s="1">
        <f t="shared" si="144"/>
        <v>-0.4076303642733406</v>
      </c>
      <c r="BO595" s="6">
        <f t="shared" si="145"/>
        <v>0.76881425674387804</v>
      </c>
    </row>
    <row r="596" spans="1:67" x14ac:dyDescent="0.2">
      <c r="A596" s="3" t="s">
        <v>607</v>
      </c>
      <c r="B596" s="8">
        <v>27491</v>
      </c>
      <c r="C596" s="5">
        <v>25</v>
      </c>
      <c r="D596" s="5">
        <v>4</v>
      </c>
      <c r="E596" s="5">
        <v>2</v>
      </c>
      <c r="F596" s="5">
        <v>3</v>
      </c>
      <c r="G596" s="5">
        <v>0</v>
      </c>
      <c r="H596" s="5">
        <v>4</v>
      </c>
      <c r="I596" s="5">
        <v>3</v>
      </c>
      <c r="J596" s="5">
        <v>0</v>
      </c>
      <c r="K596" s="5">
        <v>0</v>
      </c>
      <c r="L596" s="5">
        <v>0</v>
      </c>
      <c r="M596" s="5">
        <v>0</v>
      </c>
      <c r="N596" s="5">
        <v>2</v>
      </c>
      <c r="O596" s="5">
        <v>1</v>
      </c>
      <c r="P596" s="5">
        <v>0</v>
      </c>
      <c r="Q596" s="5">
        <v>0</v>
      </c>
      <c r="R596" s="5">
        <v>0</v>
      </c>
      <c r="S596" s="5">
        <v>0</v>
      </c>
      <c r="T596" s="5">
        <v>4</v>
      </c>
      <c r="U596" s="5">
        <v>1</v>
      </c>
      <c r="V596" s="5">
        <v>1</v>
      </c>
      <c r="W596" s="5">
        <v>6</v>
      </c>
      <c r="X596" s="1">
        <f t="shared" si="140"/>
        <v>3.2580965380214821</v>
      </c>
      <c r="Y596" s="1">
        <f t="shared" si="140"/>
        <v>1.6094379124341003</v>
      </c>
      <c r="Z596" s="1">
        <f t="shared" si="140"/>
        <v>1.0986122886681098</v>
      </c>
      <c r="AA596" s="1">
        <f t="shared" si="140"/>
        <v>1.3862943611198906</v>
      </c>
      <c r="AB596" s="1">
        <f t="shared" si="141"/>
        <v>0</v>
      </c>
      <c r="AC596" s="1">
        <f t="shared" si="141"/>
        <v>1.6094379124341003</v>
      </c>
      <c r="AD596" s="1">
        <f t="shared" si="141"/>
        <v>1.3862943611198906</v>
      </c>
      <c r="AE596" s="1">
        <f t="shared" si="141"/>
        <v>0</v>
      </c>
      <c r="AF596" s="1">
        <f t="shared" si="148"/>
        <v>0</v>
      </c>
      <c r="AG596" s="1">
        <f t="shared" si="146"/>
        <v>0</v>
      </c>
      <c r="AH596" s="1">
        <f t="shared" si="146"/>
        <v>0</v>
      </c>
      <c r="AI596" s="1">
        <f t="shared" si="146"/>
        <v>1.0986122886681098</v>
      </c>
      <c r="AJ596" s="1">
        <f t="shared" si="146"/>
        <v>0.69314718055994529</v>
      </c>
      <c r="AK596" s="1">
        <f t="shared" si="152"/>
        <v>0</v>
      </c>
      <c r="AL596" s="1">
        <f t="shared" si="150"/>
        <v>0</v>
      </c>
      <c r="AM596" s="1">
        <f t="shared" si="150"/>
        <v>0</v>
      </c>
      <c r="AN596" s="1">
        <f t="shared" si="138"/>
        <v>0</v>
      </c>
      <c r="AO596" s="1">
        <f t="shared" si="138"/>
        <v>1.6094379124341003</v>
      </c>
      <c r="AP596" s="1">
        <f t="shared" si="138"/>
        <v>0.69314718055994529</v>
      </c>
      <c r="AQ596" s="1">
        <f t="shared" si="138"/>
        <v>0.69314718055994529</v>
      </c>
      <c r="AR596" s="1">
        <f t="shared" si="138"/>
        <v>1.9459101490553132</v>
      </c>
      <c r="AS596" s="1">
        <f t="shared" si="142"/>
        <v>-0.38510414164408918</v>
      </c>
      <c r="AT596" s="1">
        <f t="shared" si="142"/>
        <v>0.12872030386443817</v>
      </c>
      <c r="AU596" s="1">
        <f t="shared" si="142"/>
        <v>-8.1477129518228525E-2</v>
      </c>
      <c r="AV596" s="1">
        <f t="shared" si="142"/>
        <v>-6.9112230563044622E-2</v>
      </c>
      <c r="AW596" s="1">
        <f t="shared" si="143"/>
        <v>-1.4324240342457668</v>
      </c>
      <c r="AX596" s="1">
        <f t="shared" si="143"/>
        <v>0.26044770749225798</v>
      </c>
      <c r="AY596" s="1">
        <f t="shared" si="143"/>
        <v>-1.2530797216001055</v>
      </c>
      <c r="AZ596" s="1">
        <f t="shared" si="143"/>
        <v>-0.34552032288269757</v>
      </c>
      <c r="BA596" s="1">
        <f t="shared" si="149"/>
        <v>-0.44108228041665831</v>
      </c>
      <c r="BB596" s="1">
        <f t="shared" si="147"/>
        <v>-0.21503732076197307</v>
      </c>
      <c r="BC596" s="1">
        <f t="shared" si="147"/>
        <v>-0.35611437759536568</v>
      </c>
      <c r="BD596" s="1">
        <f t="shared" si="147"/>
        <v>0.30413110129730331</v>
      </c>
      <c r="BE596" s="1">
        <f t="shared" si="147"/>
        <v>0.35575076669167954</v>
      </c>
      <c r="BF596" s="1">
        <f t="shared" si="153"/>
        <v>-0.84821762538638401</v>
      </c>
      <c r="BG596" s="1">
        <f t="shared" si="151"/>
        <v>-1.3960715073280572</v>
      </c>
      <c r="BH596" s="1">
        <f t="shared" si="151"/>
        <v>-0.90291969880072387</v>
      </c>
      <c r="BI596" s="1">
        <f t="shared" si="139"/>
        <v>-0.51341694708197316</v>
      </c>
      <c r="BJ596" s="1">
        <f t="shared" si="139"/>
        <v>1.3968578286353925</v>
      </c>
      <c r="BK596" s="1">
        <f t="shared" si="139"/>
        <v>0.73738767066342814</v>
      </c>
      <c r="BL596" s="1">
        <f t="shared" si="139"/>
        <v>0.11413110601541589</v>
      </c>
      <c r="BM596" s="1">
        <f t="shared" si="139"/>
        <v>0.43917774688498279</v>
      </c>
      <c r="BN596" s="1">
        <f t="shared" si="144"/>
        <v>-0.21442729077524611</v>
      </c>
      <c r="BO596" s="6">
        <f t="shared" si="145"/>
        <v>0.96201733024197245</v>
      </c>
    </row>
    <row r="597" spans="1:67" x14ac:dyDescent="0.2">
      <c r="A597" s="3" t="s">
        <v>608</v>
      </c>
      <c r="B597" s="8">
        <v>27086</v>
      </c>
      <c r="C597" s="5">
        <v>52</v>
      </c>
      <c r="D597" s="5">
        <v>15</v>
      </c>
      <c r="E597" s="5">
        <v>6</v>
      </c>
      <c r="F597" s="5">
        <v>4</v>
      </c>
      <c r="G597" s="5">
        <v>3</v>
      </c>
      <c r="H597" s="5">
        <v>4</v>
      </c>
      <c r="I597" s="5">
        <v>13</v>
      </c>
      <c r="J597" s="5">
        <v>0</v>
      </c>
      <c r="K597" s="5">
        <v>0</v>
      </c>
      <c r="L597" s="5">
        <v>0</v>
      </c>
      <c r="M597" s="5">
        <v>0</v>
      </c>
      <c r="N597" s="5">
        <v>2</v>
      </c>
      <c r="O597" s="5">
        <v>0</v>
      </c>
      <c r="P597" s="5">
        <v>0</v>
      </c>
      <c r="Q597" s="5">
        <v>1</v>
      </c>
      <c r="R597" s="5">
        <v>0</v>
      </c>
      <c r="S597" s="5">
        <v>0</v>
      </c>
      <c r="T597" s="5">
        <v>2</v>
      </c>
      <c r="U597" s="5">
        <v>0</v>
      </c>
      <c r="V597" s="5">
        <v>2</v>
      </c>
      <c r="W597" s="5">
        <v>13</v>
      </c>
      <c r="X597" s="1">
        <f t="shared" si="140"/>
        <v>3.970291913552122</v>
      </c>
      <c r="Y597" s="1">
        <f t="shared" si="140"/>
        <v>2.7725887222397811</v>
      </c>
      <c r="Z597" s="1">
        <f t="shared" si="140"/>
        <v>1.9459101490553132</v>
      </c>
      <c r="AA597" s="1">
        <f t="shared" si="140"/>
        <v>1.6094379124341003</v>
      </c>
      <c r="AB597" s="1">
        <f t="shared" si="141"/>
        <v>1.3862943611198906</v>
      </c>
      <c r="AC597" s="1">
        <f t="shared" si="141"/>
        <v>1.6094379124341003</v>
      </c>
      <c r="AD597" s="1">
        <f t="shared" si="141"/>
        <v>2.6390573296152584</v>
      </c>
      <c r="AE597" s="1">
        <f t="shared" si="141"/>
        <v>0</v>
      </c>
      <c r="AF597" s="1">
        <f t="shared" si="148"/>
        <v>0</v>
      </c>
      <c r="AG597" s="1">
        <f t="shared" si="146"/>
        <v>0</v>
      </c>
      <c r="AH597" s="1">
        <f t="shared" si="146"/>
        <v>0</v>
      </c>
      <c r="AI597" s="1">
        <f t="shared" si="146"/>
        <v>1.0986122886681098</v>
      </c>
      <c r="AJ597" s="1">
        <f t="shared" si="146"/>
        <v>0</v>
      </c>
      <c r="AK597" s="1">
        <f t="shared" si="152"/>
        <v>0</v>
      </c>
      <c r="AL597" s="1">
        <f t="shared" si="150"/>
        <v>0.69314718055994529</v>
      </c>
      <c r="AM597" s="1">
        <f t="shared" si="150"/>
        <v>0</v>
      </c>
      <c r="AN597" s="1">
        <f t="shared" si="138"/>
        <v>0</v>
      </c>
      <c r="AO597" s="1">
        <f t="shared" si="138"/>
        <v>1.0986122886681098</v>
      </c>
      <c r="AP597" s="1">
        <f t="shared" si="138"/>
        <v>0</v>
      </c>
      <c r="AQ597" s="1">
        <f t="shared" si="138"/>
        <v>1.0986122886681098</v>
      </c>
      <c r="AR597" s="1">
        <f t="shared" si="138"/>
        <v>2.6390573296152584</v>
      </c>
      <c r="AS597" s="1">
        <f t="shared" si="142"/>
        <v>0.33125442374256248</v>
      </c>
      <c r="AT597" s="1">
        <f t="shared" si="142"/>
        <v>1.3474084449722601</v>
      </c>
      <c r="AU597" s="1">
        <f t="shared" si="142"/>
        <v>0.87891037602201816</v>
      </c>
      <c r="AV597" s="1">
        <f t="shared" si="142"/>
        <v>0.17978707440220917</v>
      </c>
      <c r="AW597" s="1">
        <f t="shared" si="143"/>
        <v>1.0516894605177038</v>
      </c>
      <c r="AX597" s="1">
        <f t="shared" si="143"/>
        <v>0.26044770749225798</v>
      </c>
      <c r="AY597" s="1">
        <f t="shared" si="143"/>
        <v>-7.2288476995341092E-2</v>
      </c>
      <c r="AZ597" s="1">
        <f t="shared" si="143"/>
        <v>-0.34552032288269757</v>
      </c>
      <c r="BA597" s="1">
        <f t="shared" si="149"/>
        <v>-0.44108228041665831</v>
      </c>
      <c r="BB597" s="1">
        <f t="shared" si="147"/>
        <v>-0.21503732076197307</v>
      </c>
      <c r="BC597" s="1">
        <f t="shared" si="147"/>
        <v>-0.35611437759536568</v>
      </c>
      <c r="BD597" s="1">
        <f t="shared" si="147"/>
        <v>0.30413110129730331</v>
      </c>
      <c r="BE597" s="1">
        <f t="shared" si="147"/>
        <v>-0.65979304502442915</v>
      </c>
      <c r="BF597" s="1">
        <f t="shared" si="153"/>
        <v>-0.84821762538638401</v>
      </c>
      <c r="BG597" s="1">
        <f t="shared" si="151"/>
        <v>-0.37368059771273615</v>
      </c>
      <c r="BH597" s="1">
        <f t="shared" si="151"/>
        <v>-0.90291969880072387</v>
      </c>
      <c r="BI597" s="1">
        <f t="shared" si="139"/>
        <v>-0.51341694708197316</v>
      </c>
      <c r="BJ597" s="1">
        <f t="shared" si="139"/>
        <v>0.63280645673869729</v>
      </c>
      <c r="BK597" s="1">
        <f t="shared" si="139"/>
        <v>-0.69473581116207361</v>
      </c>
      <c r="BL597" s="1">
        <f t="shared" si="139"/>
        <v>0.80736995656007859</v>
      </c>
      <c r="BM597" s="1">
        <f t="shared" si="139"/>
        <v>0.98168904105564514</v>
      </c>
      <c r="BN597" s="1">
        <f t="shared" si="144"/>
        <v>6.4413692332399061E-2</v>
      </c>
      <c r="BO597" s="6">
        <f t="shared" si="145"/>
        <v>1.2408583133496176</v>
      </c>
    </row>
    <row r="598" spans="1:67" x14ac:dyDescent="0.2">
      <c r="A598" s="3" t="s">
        <v>609</v>
      </c>
      <c r="B598" s="8">
        <v>27495</v>
      </c>
      <c r="C598" s="5">
        <v>23</v>
      </c>
      <c r="D598" s="5">
        <v>7</v>
      </c>
      <c r="E598" s="5">
        <v>2</v>
      </c>
      <c r="F598" s="5">
        <v>3</v>
      </c>
      <c r="G598" s="5">
        <v>1</v>
      </c>
      <c r="H598" s="5">
        <v>2</v>
      </c>
      <c r="I598" s="5">
        <v>4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1</v>
      </c>
      <c r="Q598" s="5">
        <v>0</v>
      </c>
      <c r="R598" s="5">
        <v>0</v>
      </c>
      <c r="S598" s="5">
        <v>0</v>
      </c>
      <c r="T598" s="5">
        <v>0</v>
      </c>
      <c r="U598" s="5">
        <v>1</v>
      </c>
      <c r="V598" s="5">
        <v>2</v>
      </c>
      <c r="W598" s="5">
        <v>3</v>
      </c>
      <c r="X598" s="1">
        <f t="shared" si="140"/>
        <v>3.1780538303479458</v>
      </c>
      <c r="Y598" s="1">
        <f t="shared" si="140"/>
        <v>2.0794415416798357</v>
      </c>
      <c r="Z598" s="1">
        <f t="shared" si="140"/>
        <v>1.0986122886681098</v>
      </c>
      <c r="AA598" s="1">
        <f t="shared" si="140"/>
        <v>1.3862943611198906</v>
      </c>
      <c r="AB598" s="1">
        <f t="shared" si="141"/>
        <v>0.69314718055994529</v>
      </c>
      <c r="AC598" s="1">
        <f t="shared" si="141"/>
        <v>1.0986122886681098</v>
      </c>
      <c r="AD598" s="1">
        <f t="shared" si="141"/>
        <v>1.6094379124341003</v>
      </c>
      <c r="AE598" s="1">
        <f t="shared" si="141"/>
        <v>0</v>
      </c>
      <c r="AF598" s="1">
        <f t="shared" si="148"/>
        <v>0</v>
      </c>
      <c r="AG598" s="1">
        <f t="shared" si="146"/>
        <v>0</v>
      </c>
      <c r="AH598" s="1">
        <f t="shared" si="146"/>
        <v>0</v>
      </c>
      <c r="AI598" s="1">
        <f t="shared" si="146"/>
        <v>0</v>
      </c>
      <c r="AJ598" s="1">
        <f t="shared" si="146"/>
        <v>0</v>
      </c>
      <c r="AK598" s="1">
        <f t="shared" si="152"/>
        <v>0.69314718055994529</v>
      </c>
      <c r="AL598" s="1">
        <f t="shared" si="150"/>
        <v>0</v>
      </c>
      <c r="AM598" s="1">
        <f t="shared" si="150"/>
        <v>0</v>
      </c>
      <c r="AN598" s="1">
        <f t="shared" si="138"/>
        <v>0</v>
      </c>
      <c r="AO598" s="1">
        <f t="shared" si="138"/>
        <v>0</v>
      </c>
      <c r="AP598" s="1">
        <f t="shared" si="138"/>
        <v>0.69314718055994529</v>
      </c>
      <c r="AQ598" s="1">
        <f t="shared" si="138"/>
        <v>1.0986122886681098</v>
      </c>
      <c r="AR598" s="1">
        <f t="shared" si="138"/>
        <v>1.3862943611198906</v>
      </c>
      <c r="AS598" s="1">
        <f t="shared" si="142"/>
        <v>-0.46561474478575593</v>
      </c>
      <c r="AT598" s="1">
        <f t="shared" si="142"/>
        <v>0.62116534573747506</v>
      </c>
      <c r="AU598" s="1">
        <f t="shared" si="142"/>
        <v>-8.1477129518228525E-2</v>
      </c>
      <c r="AV598" s="1">
        <f t="shared" si="142"/>
        <v>-6.9112230563044622E-2</v>
      </c>
      <c r="AW598" s="1">
        <f t="shared" si="143"/>
        <v>-0.19036728686403157</v>
      </c>
      <c r="AX598" s="1">
        <f t="shared" si="143"/>
        <v>-0.42768746017487758</v>
      </c>
      <c r="AY598" s="1">
        <f t="shared" si="143"/>
        <v>-1.0427558548288096</v>
      </c>
      <c r="AZ598" s="1">
        <f t="shared" si="143"/>
        <v>-0.34552032288269757</v>
      </c>
      <c r="BA598" s="1">
        <f t="shared" si="149"/>
        <v>-0.44108228041665831</v>
      </c>
      <c r="BB598" s="1">
        <f t="shared" si="147"/>
        <v>-0.21503732076197307</v>
      </c>
      <c r="BC598" s="1">
        <f t="shared" si="147"/>
        <v>-0.35611437759536568</v>
      </c>
      <c r="BD598" s="1">
        <f t="shared" si="147"/>
        <v>-1.1054716874058155</v>
      </c>
      <c r="BE598" s="1">
        <f t="shared" si="147"/>
        <v>-0.65979304502442915</v>
      </c>
      <c r="BF598" s="1">
        <f t="shared" si="153"/>
        <v>8.162042714378219E-2</v>
      </c>
      <c r="BG598" s="1">
        <f t="shared" si="151"/>
        <v>-1.3960715073280572</v>
      </c>
      <c r="BH598" s="1">
        <f t="shared" si="151"/>
        <v>-0.90291969880072387</v>
      </c>
      <c r="BI598" s="1">
        <f t="shared" si="139"/>
        <v>-0.51341694708197316</v>
      </c>
      <c r="BJ598" s="1">
        <f t="shared" si="139"/>
        <v>-1.010408345508508</v>
      </c>
      <c r="BK598" s="1">
        <f t="shared" si="139"/>
        <v>0.73738767066342814</v>
      </c>
      <c r="BL598" s="1">
        <f t="shared" si="139"/>
        <v>0.80736995656007859</v>
      </c>
      <c r="BM598" s="1">
        <f t="shared" si="139"/>
        <v>1.1785832644576903E-3</v>
      </c>
      <c r="BN598" s="1">
        <f t="shared" si="144"/>
        <v>-0.33210134553198695</v>
      </c>
      <c r="BO598" s="6">
        <f t="shared" si="145"/>
        <v>0.84434327548523158</v>
      </c>
    </row>
    <row r="599" spans="1:67" x14ac:dyDescent="0.2">
      <c r="A599" s="3" t="s">
        <v>610</v>
      </c>
      <c r="B599" s="8">
        <v>27580</v>
      </c>
      <c r="C599" s="5">
        <v>8</v>
      </c>
      <c r="D599" s="5">
        <v>0</v>
      </c>
      <c r="E599" s="5">
        <v>0</v>
      </c>
      <c r="F599" s="5">
        <v>0</v>
      </c>
      <c r="G599" s="5">
        <v>1</v>
      </c>
      <c r="H599" s="5">
        <v>3</v>
      </c>
      <c r="I599" s="5">
        <v>1</v>
      </c>
      <c r="J599" s="5">
        <v>1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1</v>
      </c>
      <c r="S599" s="5">
        <v>0</v>
      </c>
      <c r="T599" s="5">
        <v>0</v>
      </c>
      <c r="U599" s="5">
        <v>0</v>
      </c>
      <c r="V599" s="5">
        <v>1</v>
      </c>
      <c r="W599" s="5">
        <v>2</v>
      </c>
      <c r="X599" s="1">
        <f t="shared" si="140"/>
        <v>2.1972245773362196</v>
      </c>
      <c r="Y599" s="1">
        <f t="shared" si="140"/>
        <v>0</v>
      </c>
      <c r="Z599" s="1">
        <f t="shared" si="140"/>
        <v>0</v>
      </c>
      <c r="AA599" s="1">
        <f t="shared" si="140"/>
        <v>0</v>
      </c>
      <c r="AB599" s="1">
        <f t="shared" si="141"/>
        <v>0.69314718055994529</v>
      </c>
      <c r="AC599" s="1">
        <f t="shared" si="141"/>
        <v>1.3862943611198906</v>
      </c>
      <c r="AD599" s="1">
        <f t="shared" si="141"/>
        <v>0.69314718055994529</v>
      </c>
      <c r="AE599" s="1">
        <f t="shared" si="141"/>
        <v>0.69314718055994529</v>
      </c>
      <c r="AF599" s="1">
        <f t="shared" si="148"/>
        <v>0</v>
      </c>
      <c r="AG599" s="1">
        <f t="shared" si="146"/>
        <v>0</v>
      </c>
      <c r="AH599" s="1">
        <f t="shared" si="146"/>
        <v>0</v>
      </c>
      <c r="AI599" s="1">
        <f t="shared" si="146"/>
        <v>0</v>
      </c>
      <c r="AJ599" s="1">
        <f t="shared" si="146"/>
        <v>0</v>
      </c>
      <c r="AK599" s="1">
        <f t="shared" si="152"/>
        <v>0</v>
      </c>
      <c r="AL599" s="1">
        <f t="shared" si="150"/>
        <v>0</v>
      </c>
      <c r="AM599" s="1">
        <f t="shared" si="150"/>
        <v>0.69314718055994529</v>
      </c>
      <c r="AN599" s="1">
        <f t="shared" si="138"/>
        <v>0</v>
      </c>
      <c r="AO599" s="1">
        <f t="shared" si="138"/>
        <v>0</v>
      </c>
      <c r="AP599" s="1">
        <f t="shared" si="138"/>
        <v>0</v>
      </c>
      <c r="AQ599" s="1">
        <f t="shared" si="138"/>
        <v>0.69314718055994529</v>
      </c>
      <c r="AR599" s="1">
        <f t="shared" si="138"/>
        <v>1.0986122886681098</v>
      </c>
      <c r="AS599" s="1">
        <f t="shared" si="142"/>
        <v>-1.4521775065184221</v>
      </c>
      <c r="AT599" s="1">
        <f t="shared" si="142"/>
        <v>-1.5575639519668798</v>
      </c>
      <c r="AU599" s="1">
        <f t="shared" si="142"/>
        <v>-1.3267222372866634</v>
      </c>
      <c r="AV599" s="1">
        <f t="shared" si="142"/>
        <v>-1.6154159481825947</v>
      </c>
      <c r="AW599" s="1">
        <f t="shared" si="143"/>
        <v>-0.19036728686403157</v>
      </c>
      <c r="AX599" s="1">
        <f t="shared" si="143"/>
        <v>-4.0149830989457763E-2</v>
      </c>
      <c r="AY599" s="1">
        <f t="shared" si="143"/>
        <v>-1.9064053247752024</v>
      </c>
      <c r="AZ599" s="1">
        <f t="shared" si="143"/>
        <v>2.0427099180130579</v>
      </c>
      <c r="BA599" s="1">
        <f t="shared" si="149"/>
        <v>-0.44108228041665831</v>
      </c>
      <c r="BB599" s="1">
        <f t="shared" si="147"/>
        <v>-0.21503732076197307</v>
      </c>
      <c r="BC599" s="1">
        <f t="shared" si="147"/>
        <v>-0.35611437759536568</v>
      </c>
      <c r="BD599" s="1">
        <f t="shared" si="147"/>
        <v>-1.1054716874058155</v>
      </c>
      <c r="BE599" s="1">
        <f t="shared" si="147"/>
        <v>-0.65979304502442915</v>
      </c>
      <c r="BF599" s="1">
        <f t="shared" si="153"/>
        <v>-0.84821762538638401</v>
      </c>
      <c r="BG599" s="1">
        <f t="shared" si="151"/>
        <v>-1.3960715073280572</v>
      </c>
      <c r="BH599" s="1">
        <f t="shared" si="151"/>
        <v>-2.5474876134406872E-2</v>
      </c>
      <c r="BI599" s="1">
        <f t="shared" si="139"/>
        <v>-0.51341694708197316</v>
      </c>
      <c r="BJ599" s="1">
        <f t="shared" si="139"/>
        <v>-1.010408345508508</v>
      </c>
      <c r="BK599" s="1">
        <f t="shared" si="139"/>
        <v>-0.69473581116207361</v>
      </c>
      <c r="BL599" s="1">
        <f t="shared" si="139"/>
        <v>0.11413110601541589</v>
      </c>
      <c r="BM599" s="1">
        <f t="shared" si="139"/>
        <v>-0.22398394759866314</v>
      </c>
      <c r="BN599" s="1">
        <f t="shared" si="144"/>
        <v>-0.63913184923614696</v>
      </c>
      <c r="BO599" s="6">
        <f t="shared" si="145"/>
        <v>0.53731277178107162</v>
      </c>
    </row>
    <row r="600" spans="1:67" x14ac:dyDescent="0.2">
      <c r="A600" s="3" t="s">
        <v>611</v>
      </c>
      <c r="B600" s="8">
        <v>27600</v>
      </c>
      <c r="C600" s="5">
        <v>11</v>
      </c>
      <c r="D600" s="5">
        <v>0</v>
      </c>
      <c r="E600" s="5">
        <v>1</v>
      </c>
      <c r="F600" s="5">
        <v>0</v>
      </c>
      <c r="G600" s="5">
        <v>0</v>
      </c>
      <c r="H600" s="5">
        <v>3</v>
      </c>
      <c r="I600" s="5">
        <v>5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2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5</v>
      </c>
      <c r="X600" s="1">
        <f t="shared" si="140"/>
        <v>2.4849066497880004</v>
      </c>
      <c r="Y600" s="1">
        <f t="shared" si="140"/>
        <v>0</v>
      </c>
      <c r="Z600" s="1">
        <f t="shared" si="140"/>
        <v>0.69314718055994529</v>
      </c>
      <c r="AA600" s="1">
        <f t="shared" si="140"/>
        <v>0</v>
      </c>
      <c r="AB600" s="1">
        <f t="shared" si="141"/>
        <v>0</v>
      </c>
      <c r="AC600" s="1">
        <f t="shared" si="141"/>
        <v>1.3862943611198906</v>
      </c>
      <c r="AD600" s="1">
        <f t="shared" si="141"/>
        <v>1.791759469228055</v>
      </c>
      <c r="AE600" s="1">
        <f t="shared" si="141"/>
        <v>0</v>
      </c>
      <c r="AF600" s="1">
        <f t="shared" si="148"/>
        <v>0</v>
      </c>
      <c r="AG600" s="1">
        <f t="shared" si="146"/>
        <v>0</v>
      </c>
      <c r="AH600" s="1">
        <f t="shared" si="146"/>
        <v>0</v>
      </c>
      <c r="AI600" s="1">
        <f t="shared" si="146"/>
        <v>0</v>
      </c>
      <c r="AJ600" s="1">
        <f t="shared" si="146"/>
        <v>0</v>
      </c>
      <c r="AK600" s="1">
        <f t="shared" si="152"/>
        <v>0</v>
      </c>
      <c r="AL600" s="1">
        <f t="shared" si="150"/>
        <v>1.0986122886681098</v>
      </c>
      <c r="AM600" s="1">
        <f t="shared" si="150"/>
        <v>0</v>
      </c>
      <c r="AN600" s="1">
        <f t="shared" si="138"/>
        <v>0</v>
      </c>
      <c r="AO600" s="1">
        <f t="shared" si="138"/>
        <v>0</v>
      </c>
      <c r="AP600" s="1">
        <f t="shared" si="138"/>
        <v>0</v>
      </c>
      <c r="AQ600" s="1">
        <f t="shared" si="138"/>
        <v>0</v>
      </c>
      <c r="AR600" s="1">
        <f t="shared" si="138"/>
        <v>1.791759469228055</v>
      </c>
      <c r="AS600" s="1">
        <f t="shared" si="142"/>
        <v>-1.162813767592894</v>
      </c>
      <c r="AT600" s="1">
        <f t="shared" si="142"/>
        <v>-1.5575639519668798</v>
      </c>
      <c r="AU600" s="1">
        <f t="shared" si="142"/>
        <v>-0.54106004830626186</v>
      </c>
      <c r="AV600" s="1">
        <f t="shared" si="142"/>
        <v>-1.6154159481825947</v>
      </c>
      <c r="AW600" s="1">
        <f t="shared" si="143"/>
        <v>-1.4324240342457668</v>
      </c>
      <c r="AX600" s="1">
        <f t="shared" si="143"/>
        <v>-4.0149830989457763E-2</v>
      </c>
      <c r="AY600" s="1">
        <f t="shared" si="143"/>
        <v>-0.870908742981643</v>
      </c>
      <c r="AZ600" s="1">
        <f t="shared" si="143"/>
        <v>-0.34552032288269757</v>
      </c>
      <c r="BA600" s="1">
        <f t="shared" si="149"/>
        <v>-0.44108228041665831</v>
      </c>
      <c r="BB600" s="1">
        <f t="shared" si="147"/>
        <v>-0.21503732076197307</v>
      </c>
      <c r="BC600" s="1">
        <f t="shared" si="147"/>
        <v>-0.35611437759536568</v>
      </c>
      <c r="BD600" s="1">
        <f t="shared" si="147"/>
        <v>-1.1054716874058155</v>
      </c>
      <c r="BE600" s="1">
        <f t="shared" si="147"/>
        <v>-0.65979304502442915</v>
      </c>
      <c r="BF600" s="1">
        <f t="shared" si="153"/>
        <v>-0.84821762538638401</v>
      </c>
      <c r="BG600" s="1">
        <f t="shared" si="151"/>
        <v>0.22437974549041978</v>
      </c>
      <c r="BH600" s="1">
        <f t="shared" si="151"/>
        <v>-0.90291969880072387</v>
      </c>
      <c r="BI600" s="1">
        <f t="shared" si="139"/>
        <v>-0.51341694708197316</v>
      </c>
      <c r="BJ600" s="1">
        <f t="shared" si="139"/>
        <v>-1.010408345508508</v>
      </c>
      <c r="BK600" s="1">
        <f t="shared" si="139"/>
        <v>-0.69473581116207361</v>
      </c>
      <c r="BL600" s="1">
        <f t="shared" si="139"/>
        <v>-1.0709685365941881</v>
      </c>
      <c r="BM600" s="1">
        <f t="shared" si="139"/>
        <v>0.31852734657199921</v>
      </c>
      <c r="BN600" s="1">
        <f t="shared" si="144"/>
        <v>-0.70671977289637489</v>
      </c>
      <c r="BO600" s="6">
        <f t="shared" si="145"/>
        <v>0.4697248481208437</v>
      </c>
    </row>
    <row r="601" spans="1:67" x14ac:dyDescent="0.2">
      <c r="A601" s="3" t="s">
        <v>612</v>
      </c>
      <c r="B601" s="8">
        <v>27615</v>
      </c>
      <c r="C601" s="5">
        <v>52</v>
      </c>
      <c r="D601" s="5">
        <v>15</v>
      </c>
      <c r="E601" s="5">
        <v>6</v>
      </c>
      <c r="F601" s="5">
        <v>4</v>
      </c>
      <c r="G601" s="5">
        <v>3</v>
      </c>
      <c r="H601" s="5">
        <v>4</v>
      </c>
      <c r="I601" s="5">
        <v>13</v>
      </c>
      <c r="J601" s="5">
        <v>0</v>
      </c>
      <c r="K601" s="5">
        <v>0</v>
      </c>
      <c r="L601" s="5">
        <v>0</v>
      </c>
      <c r="M601" s="5">
        <v>0</v>
      </c>
      <c r="N601" s="5">
        <v>2</v>
      </c>
      <c r="O601" s="5">
        <v>0</v>
      </c>
      <c r="P601" s="5">
        <v>0</v>
      </c>
      <c r="Q601" s="5">
        <v>1</v>
      </c>
      <c r="R601" s="5">
        <v>0</v>
      </c>
      <c r="S601" s="5">
        <v>0</v>
      </c>
      <c r="T601" s="5">
        <v>2</v>
      </c>
      <c r="U601" s="5">
        <v>0</v>
      </c>
      <c r="V601" s="5">
        <v>2</v>
      </c>
      <c r="W601" s="5">
        <v>13</v>
      </c>
      <c r="X601" s="1">
        <f t="shared" si="140"/>
        <v>3.970291913552122</v>
      </c>
      <c r="Y601" s="1">
        <f t="shared" si="140"/>
        <v>2.7725887222397811</v>
      </c>
      <c r="Z601" s="1">
        <f t="shared" si="140"/>
        <v>1.9459101490553132</v>
      </c>
      <c r="AA601" s="1">
        <f t="shared" si="140"/>
        <v>1.6094379124341003</v>
      </c>
      <c r="AB601" s="1">
        <f t="shared" si="141"/>
        <v>1.3862943611198906</v>
      </c>
      <c r="AC601" s="1">
        <f t="shared" si="141"/>
        <v>1.6094379124341003</v>
      </c>
      <c r="AD601" s="1">
        <f t="shared" si="141"/>
        <v>2.6390573296152584</v>
      </c>
      <c r="AE601" s="1">
        <f t="shared" si="141"/>
        <v>0</v>
      </c>
      <c r="AF601" s="1">
        <f t="shared" si="148"/>
        <v>0</v>
      </c>
      <c r="AG601" s="1">
        <f t="shared" si="146"/>
        <v>0</v>
      </c>
      <c r="AH601" s="1">
        <f t="shared" si="146"/>
        <v>0</v>
      </c>
      <c r="AI601" s="1">
        <f t="shared" si="146"/>
        <v>1.0986122886681098</v>
      </c>
      <c r="AJ601" s="1">
        <f t="shared" si="146"/>
        <v>0</v>
      </c>
      <c r="AK601" s="1">
        <f t="shared" si="152"/>
        <v>0</v>
      </c>
      <c r="AL601" s="1">
        <f t="shared" si="150"/>
        <v>0.69314718055994529</v>
      </c>
      <c r="AM601" s="1">
        <f t="shared" si="150"/>
        <v>0</v>
      </c>
      <c r="AN601" s="1">
        <f t="shared" si="138"/>
        <v>0</v>
      </c>
      <c r="AO601" s="1">
        <f t="shared" si="138"/>
        <v>1.0986122886681098</v>
      </c>
      <c r="AP601" s="1">
        <f t="shared" si="138"/>
        <v>0</v>
      </c>
      <c r="AQ601" s="1">
        <f t="shared" si="138"/>
        <v>1.0986122886681098</v>
      </c>
      <c r="AR601" s="1">
        <f t="shared" si="138"/>
        <v>2.6390573296152584</v>
      </c>
      <c r="AS601" s="1">
        <f t="shared" si="142"/>
        <v>0.33125442374256248</v>
      </c>
      <c r="AT601" s="1">
        <f t="shared" si="142"/>
        <v>1.3474084449722601</v>
      </c>
      <c r="AU601" s="1">
        <f t="shared" si="142"/>
        <v>0.87891037602201816</v>
      </c>
      <c r="AV601" s="1">
        <f t="shared" si="142"/>
        <v>0.17978707440220917</v>
      </c>
      <c r="AW601" s="1">
        <f t="shared" si="143"/>
        <v>1.0516894605177038</v>
      </c>
      <c r="AX601" s="1">
        <f t="shared" si="143"/>
        <v>0.26044770749225798</v>
      </c>
      <c r="AY601" s="1">
        <f t="shared" si="143"/>
        <v>-7.2288476995341092E-2</v>
      </c>
      <c r="AZ601" s="1">
        <f t="shared" si="143"/>
        <v>-0.34552032288269757</v>
      </c>
      <c r="BA601" s="1">
        <f t="shared" si="149"/>
        <v>-0.44108228041665831</v>
      </c>
      <c r="BB601" s="1">
        <f t="shared" si="147"/>
        <v>-0.21503732076197307</v>
      </c>
      <c r="BC601" s="1">
        <f t="shared" si="147"/>
        <v>-0.35611437759536568</v>
      </c>
      <c r="BD601" s="1">
        <f t="shared" si="147"/>
        <v>0.30413110129730331</v>
      </c>
      <c r="BE601" s="1">
        <f t="shared" si="147"/>
        <v>-0.65979304502442915</v>
      </c>
      <c r="BF601" s="1">
        <f t="shared" si="153"/>
        <v>-0.84821762538638401</v>
      </c>
      <c r="BG601" s="1">
        <f t="shared" si="151"/>
        <v>-0.37368059771273615</v>
      </c>
      <c r="BH601" s="1">
        <f t="shared" si="151"/>
        <v>-0.90291969880072387</v>
      </c>
      <c r="BI601" s="1">
        <f t="shared" si="139"/>
        <v>-0.51341694708197316</v>
      </c>
      <c r="BJ601" s="1">
        <f t="shared" si="139"/>
        <v>0.63280645673869729</v>
      </c>
      <c r="BK601" s="1">
        <f t="shared" si="139"/>
        <v>-0.69473581116207361</v>
      </c>
      <c r="BL601" s="1">
        <f t="shared" si="139"/>
        <v>0.80736995656007859</v>
      </c>
      <c r="BM601" s="1">
        <f t="shared" si="139"/>
        <v>0.98168904105564514</v>
      </c>
      <c r="BN601" s="1">
        <f t="shared" si="144"/>
        <v>6.4413692332399061E-2</v>
      </c>
      <c r="BO601" s="6">
        <f t="shared" si="145"/>
        <v>1.2408583133496176</v>
      </c>
    </row>
    <row r="602" spans="1:67" x14ac:dyDescent="0.2">
      <c r="A602" s="3" t="s">
        <v>613</v>
      </c>
      <c r="B602" s="8">
        <v>27660</v>
      </c>
      <c r="C602" s="5">
        <v>22</v>
      </c>
      <c r="D602" s="5">
        <v>7</v>
      </c>
      <c r="E602" s="5">
        <v>1</v>
      </c>
      <c r="F602" s="5">
        <v>2</v>
      </c>
      <c r="G602" s="5">
        <v>0</v>
      </c>
      <c r="H602" s="5">
        <v>4</v>
      </c>
      <c r="I602" s="5">
        <v>6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1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1</v>
      </c>
      <c r="W602" s="5">
        <v>3</v>
      </c>
      <c r="X602" s="1">
        <f t="shared" si="140"/>
        <v>3.1354942159291497</v>
      </c>
      <c r="Y602" s="1">
        <f t="shared" si="140"/>
        <v>2.0794415416798357</v>
      </c>
      <c r="Z602" s="1">
        <f t="shared" si="140"/>
        <v>0.69314718055994529</v>
      </c>
      <c r="AA602" s="1">
        <f t="shared" si="140"/>
        <v>1.0986122886681098</v>
      </c>
      <c r="AB602" s="1">
        <f t="shared" si="141"/>
        <v>0</v>
      </c>
      <c r="AC602" s="1">
        <f t="shared" si="141"/>
        <v>1.6094379124341003</v>
      </c>
      <c r="AD602" s="1">
        <f t="shared" si="141"/>
        <v>1.9459101490553132</v>
      </c>
      <c r="AE602" s="1">
        <f t="shared" si="141"/>
        <v>0</v>
      </c>
      <c r="AF602" s="1">
        <f t="shared" si="148"/>
        <v>0</v>
      </c>
      <c r="AG602" s="1">
        <f t="shared" si="146"/>
        <v>0</v>
      </c>
      <c r="AH602" s="1">
        <f t="shared" si="146"/>
        <v>0</v>
      </c>
      <c r="AI602" s="1">
        <f t="shared" si="146"/>
        <v>0</v>
      </c>
      <c r="AJ602" s="1">
        <f t="shared" si="146"/>
        <v>0</v>
      </c>
      <c r="AK602" s="1">
        <f t="shared" si="152"/>
        <v>0.69314718055994529</v>
      </c>
      <c r="AL602" s="1">
        <f t="shared" si="150"/>
        <v>0</v>
      </c>
      <c r="AM602" s="1">
        <f t="shared" si="150"/>
        <v>0</v>
      </c>
      <c r="AN602" s="1">
        <f t="shared" si="138"/>
        <v>0</v>
      </c>
      <c r="AO602" s="1">
        <f t="shared" si="138"/>
        <v>0</v>
      </c>
      <c r="AP602" s="1">
        <f t="shared" si="138"/>
        <v>0</v>
      </c>
      <c r="AQ602" s="1">
        <f t="shared" si="138"/>
        <v>0.69314718055994529</v>
      </c>
      <c r="AR602" s="1">
        <f t="shared" si="138"/>
        <v>1.3862943611198906</v>
      </c>
      <c r="AS602" s="1">
        <f t="shared" si="142"/>
        <v>-0.50842314452542281</v>
      </c>
      <c r="AT602" s="1">
        <f t="shared" si="142"/>
        <v>0.62116534573747506</v>
      </c>
      <c r="AU602" s="1">
        <f t="shared" si="142"/>
        <v>-0.54106004830626186</v>
      </c>
      <c r="AV602" s="1">
        <f t="shared" si="142"/>
        <v>-0.38999924460624324</v>
      </c>
      <c r="AW602" s="1">
        <f t="shared" si="143"/>
        <v>-1.4324240342457668</v>
      </c>
      <c r="AX602" s="1">
        <f t="shared" si="143"/>
        <v>0.26044770749225798</v>
      </c>
      <c r="AY602" s="1">
        <f t="shared" si="143"/>
        <v>-0.72561408017043794</v>
      </c>
      <c r="AZ602" s="1">
        <f t="shared" si="143"/>
        <v>-0.34552032288269757</v>
      </c>
      <c r="BA602" s="1">
        <f t="shared" si="149"/>
        <v>-0.44108228041665831</v>
      </c>
      <c r="BB602" s="1">
        <f t="shared" si="147"/>
        <v>-0.21503732076197307</v>
      </c>
      <c r="BC602" s="1">
        <f t="shared" si="147"/>
        <v>-0.35611437759536568</v>
      </c>
      <c r="BD602" s="1">
        <f t="shared" si="147"/>
        <v>-1.1054716874058155</v>
      </c>
      <c r="BE602" s="1">
        <f t="shared" si="147"/>
        <v>-0.65979304502442915</v>
      </c>
      <c r="BF602" s="1">
        <f t="shared" si="153"/>
        <v>8.162042714378219E-2</v>
      </c>
      <c r="BG602" s="1">
        <f t="shared" si="151"/>
        <v>-1.3960715073280572</v>
      </c>
      <c r="BH602" s="1">
        <f t="shared" si="151"/>
        <v>-0.90291969880072387</v>
      </c>
      <c r="BI602" s="1">
        <f t="shared" si="139"/>
        <v>-0.51341694708197316</v>
      </c>
      <c r="BJ602" s="1">
        <f t="shared" si="139"/>
        <v>-1.010408345508508</v>
      </c>
      <c r="BK602" s="1">
        <f t="shared" si="139"/>
        <v>-0.69473581116207361</v>
      </c>
      <c r="BL602" s="1">
        <f t="shared" si="139"/>
        <v>0.11413110601541589</v>
      </c>
      <c r="BM602" s="1">
        <f t="shared" si="139"/>
        <v>1.1785832644576903E-3</v>
      </c>
      <c r="BN602" s="1">
        <f t="shared" si="144"/>
        <v>-0.483788034579477</v>
      </c>
      <c r="BO602" s="6">
        <f t="shared" si="145"/>
        <v>0.69265658643774164</v>
      </c>
    </row>
    <row r="603" spans="1:67" x14ac:dyDescent="0.2">
      <c r="A603" s="3" t="s">
        <v>614</v>
      </c>
      <c r="B603" s="8">
        <v>27745</v>
      </c>
      <c r="C603" s="5">
        <v>12</v>
      </c>
      <c r="D603" s="5">
        <v>0</v>
      </c>
      <c r="E603" s="5">
        <v>0</v>
      </c>
      <c r="F603" s="5">
        <v>2</v>
      </c>
      <c r="G603" s="5">
        <v>0</v>
      </c>
      <c r="H603" s="5">
        <v>1</v>
      </c>
      <c r="I603" s="5">
        <v>2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3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1</v>
      </c>
      <c r="V603" s="5">
        <v>3</v>
      </c>
      <c r="W603" s="5">
        <v>2</v>
      </c>
      <c r="X603" s="1">
        <f t="shared" si="140"/>
        <v>2.5649493574615367</v>
      </c>
      <c r="Y603" s="1">
        <f t="shared" si="140"/>
        <v>0</v>
      </c>
      <c r="Z603" s="1">
        <f t="shared" si="140"/>
        <v>0</v>
      </c>
      <c r="AA603" s="1">
        <f t="shared" si="140"/>
        <v>1.0986122886681098</v>
      </c>
      <c r="AB603" s="1">
        <f t="shared" si="141"/>
        <v>0</v>
      </c>
      <c r="AC603" s="1">
        <f t="shared" si="141"/>
        <v>0.69314718055994529</v>
      </c>
      <c r="AD603" s="1">
        <f t="shared" si="141"/>
        <v>1.0986122886681098</v>
      </c>
      <c r="AE603" s="1">
        <f t="shared" si="141"/>
        <v>0</v>
      </c>
      <c r="AF603" s="1">
        <f t="shared" si="148"/>
        <v>0</v>
      </c>
      <c r="AG603" s="1">
        <f t="shared" si="146"/>
        <v>0</v>
      </c>
      <c r="AH603" s="1">
        <f t="shared" si="146"/>
        <v>0</v>
      </c>
      <c r="AI603" s="1">
        <f t="shared" si="146"/>
        <v>0</v>
      </c>
      <c r="AJ603" s="1">
        <f t="shared" si="146"/>
        <v>1.3862943611198906</v>
      </c>
      <c r="AK603" s="1">
        <f t="shared" si="152"/>
        <v>0</v>
      </c>
      <c r="AL603" s="1">
        <f t="shared" si="150"/>
        <v>0</v>
      </c>
      <c r="AM603" s="1">
        <f t="shared" si="150"/>
        <v>0</v>
      </c>
      <c r="AN603" s="1">
        <f t="shared" si="138"/>
        <v>0</v>
      </c>
      <c r="AO603" s="1">
        <f t="shared" si="138"/>
        <v>0</v>
      </c>
      <c r="AP603" s="1">
        <f t="shared" si="138"/>
        <v>0.69314718055994529</v>
      </c>
      <c r="AQ603" s="1">
        <f t="shared" si="138"/>
        <v>1.3862943611198906</v>
      </c>
      <c r="AR603" s="1">
        <f t="shared" si="138"/>
        <v>1.0986122886681098</v>
      </c>
      <c r="AS603" s="1">
        <f t="shared" si="142"/>
        <v>-1.0823031644512273</v>
      </c>
      <c r="AT603" s="1">
        <f t="shared" si="142"/>
        <v>-1.5575639519668798</v>
      </c>
      <c r="AU603" s="1">
        <f t="shared" si="142"/>
        <v>-1.3267222372866634</v>
      </c>
      <c r="AV603" s="1">
        <f t="shared" si="142"/>
        <v>-0.38999924460624324</v>
      </c>
      <c r="AW603" s="1">
        <f t="shared" si="143"/>
        <v>-1.4324240342457668</v>
      </c>
      <c r="AX603" s="1">
        <f t="shared" si="143"/>
        <v>-0.97389107089860638</v>
      </c>
      <c r="AY603" s="1">
        <f t="shared" si="143"/>
        <v>-1.5242343461567398</v>
      </c>
      <c r="AZ603" s="1">
        <f t="shared" si="143"/>
        <v>-0.34552032288269757</v>
      </c>
      <c r="BA603" s="1">
        <f t="shared" si="149"/>
        <v>-0.44108228041665831</v>
      </c>
      <c r="BB603" s="1">
        <f t="shared" si="147"/>
        <v>-0.21503732076197307</v>
      </c>
      <c r="BC603" s="1">
        <f t="shared" si="147"/>
        <v>-0.35611437759536568</v>
      </c>
      <c r="BD603" s="1">
        <f t="shared" si="147"/>
        <v>-1.1054716874058155</v>
      </c>
      <c r="BE603" s="1">
        <f t="shared" si="147"/>
        <v>1.3712945784077881</v>
      </c>
      <c r="BF603" s="1">
        <f t="shared" si="153"/>
        <v>-0.84821762538638401</v>
      </c>
      <c r="BG603" s="1">
        <f t="shared" si="151"/>
        <v>-1.3960715073280572</v>
      </c>
      <c r="BH603" s="1">
        <f t="shared" si="151"/>
        <v>-0.90291969880072387</v>
      </c>
      <c r="BI603" s="1">
        <f t="shared" si="139"/>
        <v>-0.51341694708197316</v>
      </c>
      <c r="BJ603" s="1">
        <f t="shared" si="139"/>
        <v>-1.010408345508508</v>
      </c>
      <c r="BK603" s="1">
        <f t="shared" si="139"/>
        <v>0.73738767066342814</v>
      </c>
      <c r="BL603" s="1">
        <f t="shared" si="139"/>
        <v>1.2992307486250201</v>
      </c>
      <c r="BM603" s="1">
        <f t="shared" si="139"/>
        <v>-0.22398394759866314</v>
      </c>
      <c r="BN603" s="1">
        <f t="shared" si="144"/>
        <v>-0.58273662441346252</v>
      </c>
      <c r="BO603" s="6">
        <f t="shared" si="145"/>
        <v>0.59370799660375606</v>
      </c>
    </row>
    <row r="604" spans="1:67" x14ac:dyDescent="0.2">
      <c r="A604" s="3" t="s">
        <v>615</v>
      </c>
      <c r="B604" s="8">
        <v>27787</v>
      </c>
      <c r="C604" s="5">
        <v>57</v>
      </c>
      <c r="D604" s="5">
        <v>4</v>
      </c>
      <c r="E604" s="5">
        <v>5</v>
      </c>
      <c r="F604" s="5">
        <v>6</v>
      </c>
      <c r="G604" s="5">
        <v>2</v>
      </c>
      <c r="H604" s="5">
        <v>6</v>
      </c>
      <c r="I604" s="5">
        <v>18</v>
      </c>
      <c r="J604" s="5">
        <v>1</v>
      </c>
      <c r="K604" s="5">
        <v>0</v>
      </c>
      <c r="L604" s="5">
        <v>0</v>
      </c>
      <c r="M604" s="5">
        <v>1</v>
      </c>
      <c r="N604" s="5">
        <v>1</v>
      </c>
      <c r="O604" s="5">
        <v>3</v>
      </c>
      <c r="P604" s="5">
        <v>2</v>
      </c>
      <c r="Q604" s="5">
        <v>3</v>
      </c>
      <c r="R604" s="5">
        <v>1</v>
      </c>
      <c r="S604" s="5">
        <v>1</v>
      </c>
      <c r="T604" s="5">
        <v>2</v>
      </c>
      <c r="U604" s="5">
        <v>0</v>
      </c>
      <c r="V604" s="5">
        <v>1</v>
      </c>
      <c r="W604" s="5">
        <v>2</v>
      </c>
      <c r="X604" s="1">
        <f t="shared" si="140"/>
        <v>4.0604430105464191</v>
      </c>
      <c r="Y604" s="1">
        <f t="shared" si="140"/>
        <v>1.6094379124341003</v>
      </c>
      <c r="Z604" s="1">
        <f t="shared" si="140"/>
        <v>1.791759469228055</v>
      </c>
      <c r="AA604" s="1">
        <f t="shared" si="140"/>
        <v>1.9459101490553132</v>
      </c>
      <c r="AB604" s="1">
        <f t="shared" si="141"/>
        <v>1.0986122886681098</v>
      </c>
      <c r="AC604" s="1">
        <f t="shared" si="141"/>
        <v>1.9459101490553132</v>
      </c>
      <c r="AD604" s="1">
        <f t="shared" si="141"/>
        <v>2.9444389791664403</v>
      </c>
      <c r="AE604" s="1">
        <f t="shared" si="141"/>
        <v>0.69314718055994529</v>
      </c>
      <c r="AF604" s="1">
        <f t="shared" si="148"/>
        <v>0</v>
      </c>
      <c r="AG604" s="1">
        <f t="shared" si="146"/>
        <v>0</v>
      </c>
      <c r="AH604" s="1">
        <f t="shared" si="146"/>
        <v>0.69314718055994529</v>
      </c>
      <c r="AI604" s="1">
        <f t="shared" si="146"/>
        <v>0.69314718055994529</v>
      </c>
      <c r="AJ604" s="1">
        <f t="shared" si="146"/>
        <v>1.3862943611198906</v>
      </c>
      <c r="AK604" s="1">
        <f t="shared" si="152"/>
        <v>1.0986122886681098</v>
      </c>
      <c r="AL604" s="1">
        <f t="shared" si="150"/>
        <v>1.3862943611198906</v>
      </c>
      <c r="AM604" s="1">
        <f t="shared" si="150"/>
        <v>0.69314718055994529</v>
      </c>
      <c r="AN604" s="1">
        <f t="shared" si="138"/>
        <v>0.69314718055994529</v>
      </c>
      <c r="AO604" s="1">
        <f t="shared" si="138"/>
        <v>1.0986122886681098</v>
      </c>
      <c r="AP604" s="1">
        <f t="shared" si="138"/>
        <v>0</v>
      </c>
      <c r="AQ604" s="1">
        <f t="shared" si="138"/>
        <v>0.69314718055994529</v>
      </c>
      <c r="AR604" s="1">
        <f t="shared" si="138"/>
        <v>1.0986122886681098</v>
      </c>
      <c r="AS604" s="1">
        <f t="shared" si="142"/>
        <v>0.4219325055298111</v>
      </c>
      <c r="AT604" s="1">
        <f t="shared" si="142"/>
        <v>0.12872030386443817</v>
      </c>
      <c r="AU604" s="1">
        <f t="shared" si="142"/>
        <v>0.7041850594621728</v>
      </c>
      <c r="AV604" s="1">
        <f t="shared" si="142"/>
        <v>0.55509572814501307</v>
      </c>
      <c r="AW604" s="1">
        <f t="shared" si="143"/>
        <v>0.53618933412197389</v>
      </c>
      <c r="AX604" s="1">
        <f t="shared" si="143"/>
        <v>0.71371075497936354</v>
      </c>
      <c r="AY604" s="1">
        <f t="shared" si="143"/>
        <v>0.21554887701432074</v>
      </c>
      <c r="AZ604" s="1">
        <f t="shared" si="143"/>
        <v>2.0427099180130579</v>
      </c>
      <c r="BA604" s="1">
        <f t="shared" si="149"/>
        <v>-0.44108228041665831</v>
      </c>
      <c r="BB604" s="1">
        <f t="shared" si="147"/>
        <v>-0.21503732076197307</v>
      </c>
      <c r="BC604" s="1">
        <f t="shared" si="147"/>
        <v>1.4736769479924545</v>
      </c>
      <c r="BD604" s="1">
        <f t="shared" si="147"/>
        <v>-0.21611134729571765</v>
      </c>
      <c r="BE604" s="1">
        <f t="shared" si="147"/>
        <v>1.3712945784077881</v>
      </c>
      <c r="BF604" s="1">
        <f t="shared" si="153"/>
        <v>0.62554081961751817</v>
      </c>
      <c r="BG604" s="1">
        <f t="shared" si="151"/>
        <v>0.64871031190258488</v>
      </c>
      <c r="BH604" s="1">
        <f t="shared" si="151"/>
        <v>-2.5474876134406872E-2</v>
      </c>
      <c r="BI604" s="1">
        <f t="shared" si="139"/>
        <v>0.7690084337002866</v>
      </c>
      <c r="BJ604" s="1">
        <f t="shared" si="139"/>
        <v>0.63280645673869729</v>
      </c>
      <c r="BK604" s="1">
        <f t="shared" si="139"/>
        <v>-0.69473581116207361</v>
      </c>
      <c r="BL604" s="1">
        <f t="shared" si="139"/>
        <v>0.11413110601541589</v>
      </c>
      <c r="BM604" s="1">
        <f t="shared" si="139"/>
        <v>-0.22398394759866314</v>
      </c>
      <c r="BN604" s="1">
        <f t="shared" si="144"/>
        <v>0.43508740724454292</v>
      </c>
      <c r="BO604" s="6">
        <f t="shared" si="145"/>
        <v>1.6115320282617616</v>
      </c>
    </row>
    <row r="605" spans="1:67" x14ac:dyDescent="0.2">
      <c r="A605" s="3" t="s">
        <v>616</v>
      </c>
      <c r="B605" s="8">
        <v>27800</v>
      </c>
      <c r="C605" s="5">
        <v>35</v>
      </c>
      <c r="D605" s="5">
        <v>9</v>
      </c>
      <c r="E605" s="5">
        <v>1</v>
      </c>
      <c r="F605" s="5">
        <v>2</v>
      </c>
      <c r="G605" s="5">
        <v>2</v>
      </c>
      <c r="H605" s="5">
        <v>5</v>
      </c>
      <c r="I605" s="5">
        <v>9</v>
      </c>
      <c r="J605" s="5">
        <v>0</v>
      </c>
      <c r="K605" s="5">
        <v>0</v>
      </c>
      <c r="L605" s="5">
        <v>0</v>
      </c>
      <c r="M605" s="5">
        <v>0</v>
      </c>
      <c r="N605" s="5">
        <v>1</v>
      </c>
      <c r="O605" s="5">
        <v>0</v>
      </c>
      <c r="P605" s="5">
        <v>3</v>
      </c>
      <c r="Q605" s="5">
        <v>1</v>
      </c>
      <c r="R605" s="5">
        <v>0</v>
      </c>
      <c r="S605" s="5">
        <v>0</v>
      </c>
      <c r="T605" s="5">
        <v>0</v>
      </c>
      <c r="U605" s="5">
        <v>1</v>
      </c>
      <c r="V605" s="5">
        <v>1</v>
      </c>
      <c r="W605" s="5">
        <v>7</v>
      </c>
      <c r="X605" s="1">
        <f t="shared" si="140"/>
        <v>3.5835189384561099</v>
      </c>
      <c r="Y605" s="1">
        <f t="shared" si="140"/>
        <v>2.3025850929940459</v>
      </c>
      <c r="Z605" s="1">
        <f t="shared" si="140"/>
        <v>0.69314718055994529</v>
      </c>
      <c r="AA605" s="1">
        <f t="shared" si="140"/>
        <v>1.0986122886681098</v>
      </c>
      <c r="AB605" s="1">
        <f t="shared" si="141"/>
        <v>1.0986122886681098</v>
      </c>
      <c r="AC605" s="1">
        <f t="shared" si="141"/>
        <v>1.791759469228055</v>
      </c>
      <c r="AD605" s="1">
        <f t="shared" si="141"/>
        <v>2.3025850929940459</v>
      </c>
      <c r="AE605" s="1">
        <f t="shared" si="141"/>
        <v>0</v>
      </c>
      <c r="AF605" s="1">
        <f t="shared" si="148"/>
        <v>0</v>
      </c>
      <c r="AG605" s="1">
        <f t="shared" si="146"/>
        <v>0</v>
      </c>
      <c r="AH605" s="1">
        <f t="shared" si="146"/>
        <v>0</v>
      </c>
      <c r="AI605" s="1">
        <f t="shared" si="146"/>
        <v>0.69314718055994529</v>
      </c>
      <c r="AJ605" s="1">
        <f t="shared" si="146"/>
        <v>0</v>
      </c>
      <c r="AK605" s="1">
        <f t="shared" si="152"/>
        <v>1.3862943611198906</v>
      </c>
      <c r="AL605" s="1">
        <f t="shared" si="150"/>
        <v>0.69314718055994529</v>
      </c>
      <c r="AM605" s="1">
        <f t="shared" si="150"/>
        <v>0</v>
      </c>
      <c r="AN605" s="1">
        <f t="shared" si="138"/>
        <v>0</v>
      </c>
      <c r="AO605" s="1">
        <f t="shared" si="138"/>
        <v>0</v>
      </c>
      <c r="AP605" s="1">
        <f t="shared" si="138"/>
        <v>0.69314718055994529</v>
      </c>
      <c r="AQ605" s="1">
        <f t="shared" si="138"/>
        <v>0.69314718055994529</v>
      </c>
      <c r="AR605" s="1">
        <f t="shared" si="138"/>
        <v>2.0794415416798357</v>
      </c>
      <c r="AS605" s="1">
        <f t="shared" si="142"/>
        <v>-5.7779460904146249E-2</v>
      </c>
      <c r="AT605" s="1">
        <f t="shared" si="142"/>
        <v>0.85496340309922347</v>
      </c>
      <c r="AU605" s="1">
        <f t="shared" si="142"/>
        <v>-0.54106004830626186</v>
      </c>
      <c r="AV605" s="1">
        <f t="shared" si="142"/>
        <v>-0.38999924460624324</v>
      </c>
      <c r="AW605" s="1">
        <f t="shared" si="143"/>
        <v>0.53618933412197389</v>
      </c>
      <c r="AX605" s="1">
        <f t="shared" si="143"/>
        <v>0.5060537797342709</v>
      </c>
      <c r="AY605" s="1">
        <f t="shared" si="143"/>
        <v>-0.38943025165371242</v>
      </c>
      <c r="AZ605" s="1">
        <f t="shared" si="143"/>
        <v>-0.34552032288269757</v>
      </c>
      <c r="BA605" s="1">
        <f t="shared" si="149"/>
        <v>-0.44108228041665831</v>
      </c>
      <c r="BB605" s="1">
        <f t="shared" si="147"/>
        <v>-0.21503732076197307</v>
      </c>
      <c r="BC605" s="1">
        <f t="shared" si="147"/>
        <v>-0.35611437759536568</v>
      </c>
      <c r="BD605" s="1">
        <f t="shared" si="147"/>
        <v>-0.21611134729571765</v>
      </c>
      <c r="BE605" s="1">
        <f t="shared" si="147"/>
        <v>-0.65979304502442915</v>
      </c>
      <c r="BF605" s="1">
        <f t="shared" si="153"/>
        <v>1.0114584796739483</v>
      </c>
      <c r="BG605" s="1">
        <f t="shared" si="151"/>
        <v>-0.37368059771273615</v>
      </c>
      <c r="BH605" s="1">
        <f t="shared" si="151"/>
        <v>-0.90291969880072387</v>
      </c>
      <c r="BI605" s="1">
        <f t="shared" si="139"/>
        <v>-0.51341694708197316</v>
      </c>
      <c r="BJ605" s="1">
        <f t="shared" si="139"/>
        <v>-1.010408345508508</v>
      </c>
      <c r="BK605" s="1">
        <f t="shared" si="139"/>
        <v>0.73738767066342814</v>
      </c>
      <c r="BL605" s="1">
        <f t="shared" si="139"/>
        <v>0.11413110601541589</v>
      </c>
      <c r="BM605" s="1">
        <f t="shared" si="139"/>
        <v>0.54368987743511998</v>
      </c>
      <c r="BN605" s="1">
        <f t="shared" si="144"/>
        <v>-0.10040379227656027</v>
      </c>
      <c r="BO605" s="6">
        <f t="shared" si="145"/>
        <v>1.0760408287406582</v>
      </c>
    </row>
    <row r="606" spans="1:67" x14ac:dyDescent="0.2">
      <c r="A606" s="3" t="s">
        <v>617</v>
      </c>
      <c r="B606" s="8">
        <v>27810</v>
      </c>
      <c r="C606" s="5">
        <v>32</v>
      </c>
      <c r="D606" s="5">
        <v>5</v>
      </c>
      <c r="E606" s="5">
        <v>2</v>
      </c>
      <c r="F606" s="5">
        <v>8</v>
      </c>
      <c r="G606" s="5">
        <v>1</v>
      </c>
      <c r="H606" s="5">
        <v>2</v>
      </c>
      <c r="I606" s="5">
        <v>9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3</v>
      </c>
      <c r="Q606" s="5">
        <v>1</v>
      </c>
      <c r="R606" s="5">
        <v>1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1">
        <f t="shared" si="140"/>
        <v>3.4965075614664802</v>
      </c>
      <c r="Y606" s="1">
        <f t="shared" si="140"/>
        <v>1.791759469228055</v>
      </c>
      <c r="Z606" s="1">
        <f t="shared" si="140"/>
        <v>1.0986122886681098</v>
      </c>
      <c r="AA606" s="1">
        <f t="shared" si="140"/>
        <v>2.1972245773362196</v>
      </c>
      <c r="AB606" s="1">
        <f t="shared" si="141"/>
        <v>0.69314718055994529</v>
      </c>
      <c r="AC606" s="1">
        <f t="shared" si="141"/>
        <v>1.0986122886681098</v>
      </c>
      <c r="AD606" s="1">
        <f t="shared" si="141"/>
        <v>2.3025850929940459</v>
      </c>
      <c r="AE606" s="1">
        <f t="shared" si="141"/>
        <v>0</v>
      </c>
      <c r="AF606" s="1">
        <f t="shared" si="148"/>
        <v>0</v>
      </c>
      <c r="AG606" s="1">
        <f t="shared" si="146"/>
        <v>0</v>
      </c>
      <c r="AH606" s="1">
        <f t="shared" si="146"/>
        <v>0</v>
      </c>
      <c r="AI606" s="1">
        <f t="shared" si="146"/>
        <v>0</v>
      </c>
      <c r="AJ606" s="1">
        <f t="shared" si="146"/>
        <v>0</v>
      </c>
      <c r="AK606" s="1">
        <f t="shared" si="152"/>
        <v>1.3862943611198906</v>
      </c>
      <c r="AL606" s="1">
        <f t="shared" si="150"/>
        <v>0.69314718055994529</v>
      </c>
      <c r="AM606" s="1">
        <f t="shared" si="150"/>
        <v>0.69314718055994529</v>
      </c>
      <c r="AN606" s="1">
        <f t="shared" si="138"/>
        <v>0</v>
      </c>
      <c r="AO606" s="1">
        <f t="shared" si="138"/>
        <v>0</v>
      </c>
      <c r="AP606" s="1">
        <f t="shared" si="138"/>
        <v>0</v>
      </c>
      <c r="AQ606" s="1">
        <f t="shared" si="138"/>
        <v>0</v>
      </c>
      <c r="AR606" s="1">
        <f t="shared" si="138"/>
        <v>0</v>
      </c>
      <c r="AS606" s="1">
        <f t="shared" si="142"/>
        <v>-0.14529946922513068</v>
      </c>
      <c r="AT606" s="1">
        <f t="shared" si="142"/>
        <v>0.31974722596255284</v>
      </c>
      <c r="AU606" s="1">
        <f t="shared" si="142"/>
        <v>-8.1477129518228525E-2</v>
      </c>
      <c r="AV606" s="1">
        <f t="shared" si="142"/>
        <v>0.83541745897010822</v>
      </c>
      <c r="AW606" s="1">
        <f t="shared" si="143"/>
        <v>-0.19036728686403157</v>
      </c>
      <c r="AX606" s="1">
        <f t="shared" si="143"/>
        <v>-0.42768746017487758</v>
      </c>
      <c r="AY606" s="1">
        <f t="shared" si="143"/>
        <v>-0.38943025165371242</v>
      </c>
      <c r="AZ606" s="1">
        <f t="shared" si="143"/>
        <v>-0.34552032288269757</v>
      </c>
      <c r="BA606" s="1">
        <f t="shared" si="149"/>
        <v>-0.44108228041665831</v>
      </c>
      <c r="BB606" s="1">
        <f t="shared" si="147"/>
        <v>-0.21503732076197307</v>
      </c>
      <c r="BC606" s="1">
        <f t="shared" si="147"/>
        <v>-0.35611437759536568</v>
      </c>
      <c r="BD606" s="1">
        <f t="shared" si="147"/>
        <v>-1.1054716874058155</v>
      </c>
      <c r="BE606" s="1">
        <f t="shared" si="147"/>
        <v>-0.65979304502442915</v>
      </c>
      <c r="BF606" s="1">
        <f t="shared" si="153"/>
        <v>1.0114584796739483</v>
      </c>
      <c r="BG606" s="1">
        <f t="shared" si="151"/>
        <v>-0.37368059771273615</v>
      </c>
      <c r="BH606" s="1">
        <f t="shared" si="151"/>
        <v>-2.5474876134406872E-2</v>
      </c>
      <c r="BI606" s="1">
        <f t="shared" si="139"/>
        <v>-0.51341694708197316</v>
      </c>
      <c r="BJ606" s="1">
        <f t="shared" si="139"/>
        <v>-1.010408345508508</v>
      </c>
      <c r="BK606" s="1">
        <f t="shared" si="139"/>
        <v>-0.69473581116207361</v>
      </c>
      <c r="BL606" s="1">
        <f t="shared" si="139"/>
        <v>-1.0709685365941881</v>
      </c>
      <c r="BM606" s="1">
        <f t="shared" si="139"/>
        <v>-1.0838440050768672</v>
      </c>
      <c r="BN606" s="1">
        <f t="shared" si="144"/>
        <v>-0.33158031362795537</v>
      </c>
      <c r="BO606" s="6">
        <f t="shared" si="145"/>
        <v>0.84486430738926321</v>
      </c>
    </row>
    <row r="607" spans="1:67" x14ac:dyDescent="0.2">
      <c r="A607" s="3" t="s">
        <v>618</v>
      </c>
      <c r="B607" s="8">
        <v>41001</v>
      </c>
      <c r="C607" s="5">
        <v>447</v>
      </c>
      <c r="D607" s="5">
        <v>27</v>
      </c>
      <c r="E607" s="5">
        <v>17</v>
      </c>
      <c r="F607" s="5">
        <v>41</v>
      </c>
      <c r="G607" s="5">
        <v>7</v>
      </c>
      <c r="H607" s="5">
        <v>23</v>
      </c>
      <c r="I607" s="5">
        <v>221</v>
      </c>
      <c r="J607" s="5">
        <v>3</v>
      </c>
      <c r="K607" s="5">
        <v>2</v>
      </c>
      <c r="L607" s="5">
        <v>1</v>
      </c>
      <c r="M607" s="5">
        <v>4</v>
      </c>
      <c r="N607" s="5">
        <v>15</v>
      </c>
      <c r="O607" s="5">
        <v>9</v>
      </c>
      <c r="P607" s="5">
        <v>18</v>
      </c>
      <c r="Q607" s="5">
        <v>12</v>
      </c>
      <c r="R607" s="5">
        <v>23</v>
      </c>
      <c r="S607" s="5">
        <v>8</v>
      </c>
      <c r="T607" s="5">
        <v>6</v>
      </c>
      <c r="U607" s="5">
        <v>3</v>
      </c>
      <c r="V607" s="5">
        <v>7</v>
      </c>
      <c r="W607" s="5">
        <v>91</v>
      </c>
      <c r="X607" s="1">
        <f t="shared" si="140"/>
        <v>6.1047932324149849</v>
      </c>
      <c r="Y607" s="1">
        <f t="shared" si="140"/>
        <v>3.3322045101752038</v>
      </c>
      <c r="Z607" s="1">
        <f t="shared" si="140"/>
        <v>2.8903717578961645</v>
      </c>
      <c r="AA607" s="1">
        <f t="shared" si="140"/>
        <v>3.7376696182833684</v>
      </c>
      <c r="AB607" s="1">
        <f t="shared" si="141"/>
        <v>2.0794415416798357</v>
      </c>
      <c r="AC607" s="1">
        <f t="shared" si="141"/>
        <v>3.1780538303479458</v>
      </c>
      <c r="AD607" s="1">
        <f t="shared" si="141"/>
        <v>5.4026773818722793</v>
      </c>
      <c r="AE607" s="1">
        <f t="shared" si="141"/>
        <v>1.3862943611198906</v>
      </c>
      <c r="AF607" s="1">
        <f t="shared" si="148"/>
        <v>1.0986122886681098</v>
      </c>
      <c r="AG607" s="1">
        <f t="shared" si="146"/>
        <v>0.69314718055994529</v>
      </c>
      <c r="AH607" s="1">
        <f t="shared" si="146"/>
        <v>1.6094379124341003</v>
      </c>
      <c r="AI607" s="1">
        <f t="shared" si="146"/>
        <v>2.7725887222397811</v>
      </c>
      <c r="AJ607" s="1">
        <f t="shared" si="146"/>
        <v>2.3025850929940459</v>
      </c>
      <c r="AK607" s="1">
        <f t="shared" si="152"/>
        <v>2.9444389791664403</v>
      </c>
      <c r="AL607" s="1">
        <f t="shared" si="150"/>
        <v>2.5649493574615367</v>
      </c>
      <c r="AM607" s="1">
        <f t="shared" si="150"/>
        <v>3.1780538303479458</v>
      </c>
      <c r="AN607" s="1">
        <f t="shared" si="138"/>
        <v>2.1972245773362196</v>
      </c>
      <c r="AO607" s="1">
        <f t="shared" si="138"/>
        <v>1.9459101490553132</v>
      </c>
      <c r="AP607" s="1">
        <f t="shared" si="138"/>
        <v>1.3862943611198906</v>
      </c>
      <c r="AQ607" s="1">
        <f t="shared" si="138"/>
        <v>2.0794415416798357</v>
      </c>
      <c r="AR607" s="1">
        <f t="shared" si="138"/>
        <v>4.5217885770490405</v>
      </c>
      <c r="AS607" s="1">
        <f t="shared" si="142"/>
        <v>2.478233125278281</v>
      </c>
      <c r="AT607" s="1">
        <f t="shared" si="142"/>
        <v>1.9337443857498329</v>
      </c>
      <c r="AU607" s="1">
        <f t="shared" si="142"/>
        <v>1.9494301672306074</v>
      </c>
      <c r="AV607" s="1">
        <f t="shared" si="142"/>
        <v>2.5536642905311395</v>
      </c>
      <c r="AW607" s="1">
        <f t="shared" si="143"/>
        <v>2.2937462078994386</v>
      </c>
      <c r="AX607" s="1">
        <f t="shared" si="143"/>
        <v>2.3735362595525684</v>
      </c>
      <c r="AY607" s="1">
        <f t="shared" si="143"/>
        <v>2.5325605193304295</v>
      </c>
      <c r="AZ607" s="1">
        <f t="shared" si="143"/>
        <v>4.4309401589088138</v>
      </c>
      <c r="BA607" s="1">
        <f t="shared" si="149"/>
        <v>1.9987505380914665</v>
      </c>
      <c r="BB607" s="1">
        <f t="shared" si="147"/>
        <v>2.4296350314793651</v>
      </c>
      <c r="BC607" s="1">
        <f t="shared" si="147"/>
        <v>3.8925295090681828</v>
      </c>
      <c r="BD607" s="1">
        <f t="shared" si="147"/>
        <v>2.4519696730345757</v>
      </c>
      <c r="BE607" s="1">
        <f t="shared" si="147"/>
        <v>2.7137704747043143</v>
      </c>
      <c r="BF607" s="1">
        <f t="shared" si="153"/>
        <v>3.1016670210033106</v>
      </c>
      <c r="BG607" s="1">
        <f t="shared" si="151"/>
        <v>2.3872244220788765</v>
      </c>
      <c r="BH607" s="1">
        <f t="shared" si="151"/>
        <v>3.1201319095762643</v>
      </c>
      <c r="BI607" s="1">
        <f t="shared" si="139"/>
        <v>3.5517753299438901</v>
      </c>
      <c r="BJ607" s="1">
        <f t="shared" si="139"/>
        <v>1.9001256015013765</v>
      </c>
      <c r="BK607" s="1">
        <f t="shared" si="139"/>
        <v>2.1695111524889299</v>
      </c>
      <c r="BL607" s="1">
        <f t="shared" si="139"/>
        <v>2.4843303912346237</v>
      </c>
      <c r="BM607" s="1">
        <f t="shared" si="139"/>
        <v>2.4552620343061213</v>
      </c>
      <c r="BN607" s="1">
        <f t="shared" si="144"/>
        <v>2.6286922953805907</v>
      </c>
      <c r="BO607" s="6">
        <f t="shared" si="145"/>
        <v>3.8051369163978093</v>
      </c>
    </row>
    <row r="608" spans="1:67" x14ac:dyDescent="0.2">
      <c r="A608" s="3" t="s">
        <v>619</v>
      </c>
      <c r="B608" s="8">
        <v>41006</v>
      </c>
      <c r="C608" s="5">
        <v>62</v>
      </c>
      <c r="D608" s="5">
        <v>3</v>
      </c>
      <c r="E608" s="5">
        <v>3</v>
      </c>
      <c r="F608" s="5">
        <v>7</v>
      </c>
      <c r="G608" s="5">
        <v>1</v>
      </c>
      <c r="H608" s="5">
        <v>7</v>
      </c>
      <c r="I608" s="5">
        <v>32</v>
      </c>
      <c r="J608" s="5">
        <v>0</v>
      </c>
      <c r="K608" s="5">
        <v>0</v>
      </c>
      <c r="L608" s="5">
        <v>0</v>
      </c>
      <c r="M608" s="5">
        <v>0</v>
      </c>
      <c r="N608" s="5">
        <v>1</v>
      </c>
      <c r="O608" s="5">
        <v>3</v>
      </c>
      <c r="P608" s="5">
        <v>0</v>
      </c>
      <c r="Q608" s="5">
        <v>0</v>
      </c>
      <c r="R608" s="5">
        <v>0</v>
      </c>
      <c r="S608" s="5">
        <v>1</v>
      </c>
      <c r="T608" s="5">
        <v>0</v>
      </c>
      <c r="U608" s="5">
        <v>1</v>
      </c>
      <c r="V608" s="5">
        <v>3</v>
      </c>
      <c r="W608" s="5">
        <v>15</v>
      </c>
      <c r="X608" s="1">
        <f t="shared" si="140"/>
        <v>4.1431347263915326</v>
      </c>
      <c r="Y608" s="1">
        <f t="shared" si="140"/>
        <v>1.3862943611198906</v>
      </c>
      <c r="Z608" s="1">
        <f t="shared" si="140"/>
        <v>1.3862943611198906</v>
      </c>
      <c r="AA608" s="1">
        <f t="shared" si="140"/>
        <v>2.0794415416798357</v>
      </c>
      <c r="AB608" s="1">
        <f t="shared" si="141"/>
        <v>0.69314718055994529</v>
      </c>
      <c r="AC608" s="1">
        <f t="shared" si="141"/>
        <v>2.0794415416798357</v>
      </c>
      <c r="AD608" s="1">
        <f t="shared" si="141"/>
        <v>3.4965075614664802</v>
      </c>
      <c r="AE608" s="1">
        <f t="shared" si="141"/>
        <v>0</v>
      </c>
      <c r="AF608" s="1">
        <f t="shared" si="148"/>
        <v>0</v>
      </c>
      <c r="AG608" s="1">
        <f t="shared" si="146"/>
        <v>0</v>
      </c>
      <c r="AH608" s="1">
        <f t="shared" si="146"/>
        <v>0</v>
      </c>
      <c r="AI608" s="1">
        <f t="shared" si="146"/>
        <v>0.69314718055994529</v>
      </c>
      <c r="AJ608" s="1">
        <f t="shared" si="146"/>
        <v>1.3862943611198906</v>
      </c>
      <c r="AK608" s="1">
        <f t="shared" si="152"/>
        <v>0</v>
      </c>
      <c r="AL608" s="1">
        <f t="shared" si="150"/>
        <v>0</v>
      </c>
      <c r="AM608" s="1">
        <f t="shared" si="150"/>
        <v>0</v>
      </c>
      <c r="AN608" s="1">
        <f t="shared" si="138"/>
        <v>0.69314718055994529</v>
      </c>
      <c r="AO608" s="1">
        <f t="shared" si="138"/>
        <v>0</v>
      </c>
      <c r="AP608" s="1">
        <f t="shared" si="138"/>
        <v>0.69314718055994529</v>
      </c>
      <c r="AQ608" s="1">
        <f t="shared" si="138"/>
        <v>1.3862943611198906</v>
      </c>
      <c r="AR608" s="1">
        <f t="shared" si="138"/>
        <v>2.7725887222397811</v>
      </c>
      <c r="AS608" s="1">
        <f t="shared" si="142"/>
        <v>0.50510760181294845</v>
      </c>
      <c r="AT608" s="1">
        <f t="shared" si="142"/>
        <v>-0.10507775349730976</v>
      </c>
      <c r="AU608" s="1">
        <f t="shared" si="142"/>
        <v>0.24460214067413955</v>
      </c>
      <c r="AV608" s="1">
        <f t="shared" si="142"/>
        <v>0.70403962824673028</v>
      </c>
      <c r="AW608" s="1">
        <f t="shared" si="143"/>
        <v>-0.19036728686403157</v>
      </c>
      <c r="AX608" s="1">
        <f t="shared" si="143"/>
        <v>0.89359140891969069</v>
      </c>
      <c r="AY608" s="1">
        <f t="shared" si="143"/>
        <v>0.73590090273247422</v>
      </c>
      <c r="AZ608" s="1">
        <f t="shared" si="143"/>
        <v>-0.34552032288269757</v>
      </c>
      <c r="BA608" s="1">
        <f t="shared" si="149"/>
        <v>-0.44108228041665831</v>
      </c>
      <c r="BB608" s="1">
        <f t="shared" si="147"/>
        <v>-0.21503732076197307</v>
      </c>
      <c r="BC608" s="1">
        <f t="shared" si="147"/>
        <v>-0.35611437759536568</v>
      </c>
      <c r="BD608" s="1">
        <f t="shared" si="147"/>
        <v>-0.21611134729571765</v>
      </c>
      <c r="BE608" s="1">
        <f t="shared" si="147"/>
        <v>1.3712945784077881</v>
      </c>
      <c r="BF608" s="1">
        <f t="shared" si="153"/>
        <v>-0.84821762538638401</v>
      </c>
      <c r="BG608" s="1">
        <f t="shared" si="151"/>
        <v>-1.3960715073280572</v>
      </c>
      <c r="BH608" s="1">
        <f t="shared" si="151"/>
        <v>-0.90291969880072387</v>
      </c>
      <c r="BI608" s="1">
        <f t="shared" si="139"/>
        <v>0.7690084337002866</v>
      </c>
      <c r="BJ608" s="1">
        <f t="shared" si="139"/>
        <v>-1.010408345508508</v>
      </c>
      <c r="BK608" s="1">
        <f t="shared" si="139"/>
        <v>0.73738767066342814</v>
      </c>
      <c r="BL608" s="1">
        <f t="shared" si="139"/>
        <v>1.2992307486250201</v>
      </c>
      <c r="BM608" s="1">
        <f t="shared" si="139"/>
        <v>1.0862011716057824</v>
      </c>
      <c r="BN608" s="1">
        <f t="shared" si="144"/>
        <v>0.11044935328813626</v>
      </c>
      <c r="BO608" s="6">
        <f t="shared" si="145"/>
        <v>1.2868939743053549</v>
      </c>
    </row>
    <row r="609" spans="1:67" x14ac:dyDescent="0.2">
      <c r="A609" s="3" t="s">
        <v>620</v>
      </c>
      <c r="B609" s="8">
        <v>41013</v>
      </c>
      <c r="C609" s="5">
        <v>39</v>
      </c>
      <c r="D609" s="5">
        <v>7</v>
      </c>
      <c r="E609" s="5">
        <v>4</v>
      </c>
      <c r="F609" s="5">
        <v>0</v>
      </c>
      <c r="G609" s="5">
        <v>3</v>
      </c>
      <c r="H609" s="5">
        <v>2</v>
      </c>
      <c r="I609" s="5">
        <v>15</v>
      </c>
      <c r="J609" s="5">
        <v>0</v>
      </c>
      <c r="K609" s="5">
        <v>0</v>
      </c>
      <c r="L609" s="5">
        <v>0</v>
      </c>
      <c r="M609" s="5">
        <v>0</v>
      </c>
      <c r="N609" s="5">
        <v>2</v>
      </c>
      <c r="O609" s="5">
        <v>0</v>
      </c>
      <c r="P609" s="5">
        <v>0</v>
      </c>
      <c r="Q609" s="5">
        <v>3</v>
      </c>
      <c r="R609" s="5">
        <v>0</v>
      </c>
      <c r="S609" s="5">
        <v>0</v>
      </c>
      <c r="T609" s="5">
        <v>0</v>
      </c>
      <c r="U609" s="5">
        <v>1</v>
      </c>
      <c r="V609" s="5">
        <v>2</v>
      </c>
      <c r="W609" s="5">
        <v>1</v>
      </c>
      <c r="X609" s="1">
        <f t="shared" si="140"/>
        <v>3.6888794541139363</v>
      </c>
      <c r="Y609" s="1">
        <f t="shared" si="140"/>
        <v>2.0794415416798357</v>
      </c>
      <c r="Z609" s="1">
        <f t="shared" si="140"/>
        <v>1.6094379124341003</v>
      </c>
      <c r="AA609" s="1">
        <f t="shared" si="140"/>
        <v>0</v>
      </c>
      <c r="AB609" s="1">
        <f t="shared" si="141"/>
        <v>1.3862943611198906</v>
      </c>
      <c r="AC609" s="1">
        <f t="shared" si="141"/>
        <v>1.0986122886681098</v>
      </c>
      <c r="AD609" s="1">
        <f t="shared" si="141"/>
        <v>2.7725887222397811</v>
      </c>
      <c r="AE609" s="1">
        <f t="shared" si="141"/>
        <v>0</v>
      </c>
      <c r="AF609" s="1">
        <f t="shared" si="148"/>
        <v>0</v>
      </c>
      <c r="AG609" s="1">
        <f t="shared" si="146"/>
        <v>0</v>
      </c>
      <c r="AH609" s="1">
        <f t="shared" si="146"/>
        <v>0</v>
      </c>
      <c r="AI609" s="1">
        <f t="shared" si="146"/>
        <v>1.0986122886681098</v>
      </c>
      <c r="AJ609" s="1">
        <f t="shared" si="146"/>
        <v>0</v>
      </c>
      <c r="AK609" s="1">
        <f t="shared" si="152"/>
        <v>0</v>
      </c>
      <c r="AL609" s="1">
        <f t="shared" si="150"/>
        <v>1.3862943611198906</v>
      </c>
      <c r="AM609" s="1">
        <f t="shared" si="150"/>
        <v>0</v>
      </c>
      <c r="AN609" s="1">
        <f t="shared" si="150"/>
        <v>0</v>
      </c>
      <c r="AO609" s="1">
        <f t="shared" si="150"/>
        <v>0</v>
      </c>
      <c r="AP609" s="1">
        <f t="shared" si="150"/>
        <v>0.69314718055994529</v>
      </c>
      <c r="AQ609" s="1">
        <f t="shared" si="150"/>
        <v>1.0986122886681098</v>
      </c>
      <c r="AR609" s="1">
        <f t="shared" ref="AR609:AR672" si="154">LN(1+W609)</f>
        <v>0.69314718055994529</v>
      </c>
      <c r="AS609" s="1">
        <f t="shared" si="142"/>
        <v>4.8196947309404735E-2</v>
      </c>
      <c r="AT609" s="1">
        <f t="shared" si="142"/>
        <v>0.62116534573747506</v>
      </c>
      <c r="AU609" s="1">
        <f t="shared" si="142"/>
        <v>0.49752887239763499</v>
      </c>
      <c r="AV609" s="1">
        <f t="shared" si="142"/>
        <v>-1.6154159481825947</v>
      </c>
      <c r="AW609" s="1">
        <f t="shared" si="143"/>
        <v>1.0516894605177038</v>
      </c>
      <c r="AX609" s="1">
        <f t="shared" si="143"/>
        <v>-0.42768746017487758</v>
      </c>
      <c r="AY609" s="1">
        <f t="shared" si="143"/>
        <v>5.3571484750088376E-2</v>
      </c>
      <c r="AZ609" s="1">
        <f t="shared" si="143"/>
        <v>-0.34552032288269757</v>
      </c>
      <c r="BA609" s="1">
        <f t="shared" si="149"/>
        <v>-0.44108228041665831</v>
      </c>
      <c r="BB609" s="1">
        <f t="shared" si="147"/>
        <v>-0.21503732076197307</v>
      </c>
      <c r="BC609" s="1">
        <f t="shared" si="147"/>
        <v>-0.35611437759536568</v>
      </c>
      <c r="BD609" s="1">
        <f t="shared" si="147"/>
        <v>0.30413110129730331</v>
      </c>
      <c r="BE609" s="1">
        <f t="shared" si="147"/>
        <v>-0.65979304502442915</v>
      </c>
      <c r="BF609" s="1">
        <f t="shared" si="153"/>
        <v>-0.84821762538638401</v>
      </c>
      <c r="BG609" s="1">
        <f t="shared" si="151"/>
        <v>0.64871031190258488</v>
      </c>
      <c r="BH609" s="1">
        <f t="shared" si="151"/>
        <v>-0.90291969880072387</v>
      </c>
      <c r="BI609" s="1">
        <f t="shared" si="151"/>
        <v>-0.51341694708197316</v>
      </c>
      <c r="BJ609" s="1">
        <f t="shared" si="151"/>
        <v>-1.010408345508508</v>
      </c>
      <c r="BK609" s="1">
        <f t="shared" si="151"/>
        <v>0.73738767066342814</v>
      </c>
      <c r="BL609" s="1">
        <f t="shared" si="151"/>
        <v>0.80736995656007859</v>
      </c>
      <c r="BM609" s="1">
        <f t="shared" ref="BM609:BM672" si="155">(AR609-AVERAGE(AR$2:AR$1123))/_xlfn.STDEV.S(AR$2:AR$1123)</f>
        <v>-0.54133271090620472</v>
      </c>
      <c r="BN609" s="1">
        <f t="shared" si="144"/>
        <v>-0.14796166340888989</v>
      </c>
      <c r="BO609" s="6">
        <f t="shared" si="145"/>
        <v>1.0284829576083288</v>
      </c>
    </row>
    <row r="610" spans="1:67" x14ac:dyDescent="0.2">
      <c r="A610" s="3" t="s">
        <v>621</v>
      </c>
      <c r="B610" s="8">
        <v>41016</v>
      </c>
      <c r="C610" s="5">
        <v>55</v>
      </c>
      <c r="D610" s="5">
        <v>12</v>
      </c>
      <c r="E610" s="5">
        <v>4</v>
      </c>
      <c r="F610" s="5">
        <v>3</v>
      </c>
      <c r="G610" s="5">
        <v>1</v>
      </c>
      <c r="H610" s="5">
        <v>4</v>
      </c>
      <c r="I610" s="5">
        <v>15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1</v>
      </c>
      <c r="P610" s="5">
        <v>3</v>
      </c>
      <c r="Q610" s="5">
        <v>5</v>
      </c>
      <c r="R610" s="5">
        <v>2</v>
      </c>
      <c r="S610" s="5">
        <v>0</v>
      </c>
      <c r="T610" s="5">
        <v>1</v>
      </c>
      <c r="U610" s="5">
        <v>0</v>
      </c>
      <c r="V610" s="5">
        <v>4</v>
      </c>
      <c r="W610" s="5">
        <v>2</v>
      </c>
      <c r="X610" s="1">
        <f t="shared" si="140"/>
        <v>4.0253516907351496</v>
      </c>
      <c r="Y610" s="1">
        <f t="shared" si="140"/>
        <v>2.5649493574615367</v>
      </c>
      <c r="Z610" s="1">
        <f t="shared" si="140"/>
        <v>1.6094379124341003</v>
      </c>
      <c r="AA610" s="1">
        <f t="shared" si="140"/>
        <v>1.3862943611198906</v>
      </c>
      <c r="AB610" s="1">
        <f t="shared" si="141"/>
        <v>0.69314718055994529</v>
      </c>
      <c r="AC610" s="1">
        <f t="shared" si="141"/>
        <v>1.6094379124341003</v>
      </c>
      <c r="AD610" s="1">
        <f t="shared" si="141"/>
        <v>2.7725887222397811</v>
      </c>
      <c r="AE610" s="1">
        <f t="shared" si="141"/>
        <v>0</v>
      </c>
      <c r="AF610" s="1">
        <f t="shared" si="148"/>
        <v>0</v>
      </c>
      <c r="AG610" s="1">
        <f t="shared" si="146"/>
        <v>0</v>
      </c>
      <c r="AH610" s="1">
        <f t="shared" si="146"/>
        <v>0</v>
      </c>
      <c r="AI610" s="1">
        <f t="shared" si="146"/>
        <v>0</v>
      </c>
      <c r="AJ610" s="1">
        <f t="shared" si="146"/>
        <v>0.69314718055994529</v>
      </c>
      <c r="AK610" s="1">
        <f t="shared" si="152"/>
        <v>1.3862943611198906</v>
      </c>
      <c r="AL610" s="1">
        <f t="shared" si="150"/>
        <v>1.791759469228055</v>
      </c>
      <c r="AM610" s="1">
        <f t="shared" si="150"/>
        <v>1.0986122886681098</v>
      </c>
      <c r="AN610" s="1">
        <f t="shared" si="150"/>
        <v>0</v>
      </c>
      <c r="AO610" s="1">
        <f t="shared" si="150"/>
        <v>0.69314718055994529</v>
      </c>
      <c r="AP610" s="1">
        <f t="shared" si="150"/>
        <v>0</v>
      </c>
      <c r="AQ610" s="1">
        <f t="shared" si="150"/>
        <v>1.6094379124341003</v>
      </c>
      <c r="AR610" s="1">
        <f t="shared" si="154"/>
        <v>1.0986122886681098</v>
      </c>
      <c r="AS610" s="1">
        <f t="shared" si="142"/>
        <v>0.38663605685686725</v>
      </c>
      <c r="AT610" s="1">
        <f t="shared" si="142"/>
        <v>1.1298548574674012</v>
      </c>
      <c r="AU610" s="1">
        <f t="shared" si="142"/>
        <v>0.49752887239763499</v>
      </c>
      <c r="AV610" s="1">
        <f t="shared" si="142"/>
        <v>-6.9112230563044622E-2</v>
      </c>
      <c r="AW610" s="1">
        <f t="shared" si="143"/>
        <v>-0.19036728686403157</v>
      </c>
      <c r="AX610" s="1">
        <f t="shared" si="143"/>
        <v>0.26044770749225798</v>
      </c>
      <c r="AY610" s="1">
        <f t="shared" si="143"/>
        <v>5.3571484750088376E-2</v>
      </c>
      <c r="AZ610" s="1">
        <f t="shared" si="143"/>
        <v>-0.34552032288269757</v>
      </c>
      <c r="BA610" s="1">
        <f t="shared" si="149"/>
        <v>-0.44108228041665831</v>
      </c>
      <c r="BB610" s="1">
        <f t="shared" si="147"/>
        <v>-0.21503732076197307</v>
      </c>
      <c r="BC610" s="1">
        <f t="shared" si="147"/>
        <v>-0.35611437759536568</v>
      </c>
      <c r="BD610" s="1">
        <f t="shared" si="147"/>
        <v>-1.1054716874058155</v>
      </c>
      <c r="BE610" s="1">
        <f t="shared" si="147"/>
        <v>0.35575076669167954</v>
      </c>
      <c r="BF610" s="1">
        <f t="shared" si="153"/>
        <v>1.0114584796739483</v>
      </c>
      <c r="BG610" s="1">
        <f t="shared" si="151"/>
        <v>1.2467706551057407</v>
      </c>
      <c r="BH610" s="1">
        <f t="shared" si="151"/>
        <v>0.48779744157731347</v>
      </c>
      <c r="BI610" s="1">
        <f t="shared" si="151"/>
        <v>-0.51341694708197316</v>
      </c>
      <c r="BJ610" s="1">
        <f t="shared" si="151"/>
        <v>2.6344764738292326E-2</v>
      </c>
      <c r="BK610" s="1">
        <f t="shared" si="151"/>
        <v>-0.69473581116207361</v>
      </c>
      <c r="BL610" s="1">
        <f t="shared" si="151"/>
        <v>1.6807476188220238</v>
      </c>
      <c r="BM610" s="1">
        <f t="shared" si="155"/>
        <v>-0.22398394759866314</v>
      </c>
      <c r="BN610" s="1">
        <f t="shared" si="144"/>
        <v>0.14200316634480722</v>
      </c>
      <c r="BO610" s="6">
        <f t="shared" si="145"/>
        <v>1.3184477873620257</v>
      </c>
    </row>
    <row r="611" spans="1:67" x14ac:dyDescent="0.2">
      <c r="A611" s="3" t="s">
        <v>622</v>
      </c>
      <c r="B611" s="8">
        <v>41020</v>
      </c>
      <c r="C611" s="5">
        <v>61</v>
      </c>
      <c r="D611" s="5">
        <v>3</v>
      </c>
      <c r="E611" s="5">
        <v>10</v>
      </c>
      <c r="F611" s="5">
        <v>8</v>
      </c>
      <c r="G611" s="5">
        <v>2</v>
      </c>
      <c r="H611" s="5">
        <v>5</v>
      </c>
      <c r="I611" s="5">
        <v>15</v>
      </c>
      <c r="J611" s="5">
        <v>2</v>
      </c>
      <c r="K611" s="5">
        <v>0</v>
      </c>
      <c r="L611" s="5">
        <v>0</v>
      </c>
      <c r="M611" s="5">
        <v>1</v>
      </c>
      <c r="N611" s="5">
        <v>1</v>
      </c>
      <c r="O611" s="5">
        <v>4</v>
      </c>
      <c r="P611" s="5">
        <v>1</v>
      </c>
      <c r="Q611" s="5">
        <v>0</v>
      </c>
      <c r="R611" s="5">
        <v>1</v>
      </c>
      <c r="S611" s="5">
        <v>1</v>
      </c>
      <c r="T611" s="5">
        <v>1</v>
      </c>
      <c r="U611" s="5">
        <v>2</v>
      </c>
      <c r="V611" s="5">
        <v>4</v>
      </c>
      <c r="W611" s="5">
        <v>27</v>
      </c>
      <c r="X611" s="1">
        <f t="shared" si="140"/>
        <v>4.1271343850450917</v>
      </c>
      <c r="Y611" s="1">
        <f t="shared" si="140"/>
        <v>1.3862943611198906</v>
      </c>
      <c r="Z611" s="1">
        <f t="shared" si="140"/>
        <v>2.3978952727983707</v>
      </c>
      <c r="AA611" s="1">
        <f t="shared" si="140"/>
        <v>2.1972245773362196</v>
      </c>
      <c r="AB611" s="1">
        <f t="shared" si="141"/>
        <v>1.0986122886681098</v>
      </c>
      <c r="AC611" s="1">
        <f t="shared" si="141"/>
        <v>1.791759469228055</v>
      </c>
      <c r="AD611" s="1">
        <f t="shared" si="141"/>
        <v>2.7725887222397811</v>
      </c>
      <c r="AE611" s="1">
        <f t="shared" si="141"/>
        <v>1.0986122886681098</v>
      </c>
      <c r="AF611" s="1">
        <f t="shared" si="148"/>
        <v>0</v>
      </c>
      <c r="AG611" s="1">
        <f t="shared" si="146"/>
        <v>0</v>
      </c>
      <c r="AH611" s="1">
        <f t="shared" si="146"/>
        <v>0.69314718055994529</v>
      </c>
      <c r="AI611" s="1">
        <f t="shared" si="146"/>
        <v>0.69314718055994529</v>
      </c>
      <c r="AJ611" s="1">
        <f t="shared" si="146"/>
        <v>1.6094379124341003</v>
      </c>
      <c r="AK611" s="1">
        <f t="shared" si="152"/>
        <v>0.69314718055994529</v>
      </c>
      <c r="AL611" s="1">
        <f t="shared" si="150"/>
        <v>0</v>
      </c>
      <c r="AM611" s="1">
        <f t="shared" si="150"/>
        <v>0.69314718055994529</v>
      </c>
      <c r="AN611" s="1">
        <f t="shared" si="150"/>
        <v>0.69314718055994529</v>
      </c>
      <c r="AO611" s="1">
        <f t="shared" si="150"/>
        <v>0.69314718055994529</v>
      </c>
      <c r="AP611" s="1">
        <f t="shared" si="150"/>
        <v>1.0986122886681098</v>
      </c>
      <c r="AQ611" s="1">
        <f t="shared" si="150"/>
        <v>1.6094379124341003</v>
      </c>
      <c r="AR611" s="1">
        <f t="shared" si="154"/>
        <v>3.3322045101752038</v>
      </c>
      <c r="AS611" s="1">
        <f t="shared" si="142"/>
        <v>0.48901372930767828</v>
      </c>
      <c r="AT611" s="1">
        <f t="shared" si="142"/>
        <v>-0.10507775349730976</v>
      </c>
      <c r="AU611" s="1">
        <f t="shared" si="142"/>
        <v>1.3912223808399291</v>
      </c>
      <c r="AV611" s="1">
        <f t="shared" si="142"/>
        <v>0.83541745897010822</v>
      </c>
      <c r="AW611" s="1">
        <f t="shared" si="143"/>
        <v>0.53618933412197389</v>
      </c>
      <c r="AX611" s="1">
        <f t="shared" si="143"/>
        <v>0.5060537797342709</v>
      </c>
      <c r="AY611" s="1">
        <f t="shared" si="143"/>
        <v>5.3571484750088376E-2</v>
      </c>
      <c r="AZ611" s="1">
        <f t="shared" si="143"/>
        <v>3.4397350520253287</v>
      </c>
      <c r="BA611" s="1">
        <f t="shared" si="149"/>
        <v>-0.44108228041665831</v>
      </c>
      <c r="BB611" s="1">
        <f t="shared" si="147"/>
        <v>-0.21503732076197307</v>
      </c>
      <c r="BC611" s="1">
        <f t="shared" si="147"/>
        <v>1.4736769479924545</v>
      </c>
      <c r="BD611" s="1">
        <f t="shared" si="147"/>
        <v>-0.21611134729571765</v>
      </c>
      <c r="BE611" s="1">
        <f t="shared" si="147"/>
        <v>1.6982266629882052</v>
      </c>
      <c r="BF611" s="1">
        <f t="shared" si="153"/>
        <v>8.162042714378219E-2</v>
      </c>
      <c r="BG611" s="1">
        <f t="shared" si="151"/>
        <v>-1.3960715073280572</v>
      </c>
      <c r="BH611" s="1">
        <f t="shared" si="151"/>
        <v>-2.5474876134406872E-2</v>
      </c>
      <c r="BI611" s="1">
        <f t="shared" si="151"/>
        <v>0.7690084337002866</v>
      </c>
      <c r="BJ611" s="1">
        <f t="shared" si="151"/>
        <v>2.6344764738292326E-2</v>
      </c>
      <c r="BK611" s="1">
        <f t="shared" si="151"/>
        <v>1.5751262039335632</v>
      </c>
      <c r="BL611" s="1">
        <f t="shared" si="151"/>
        <v>1.6807476188220238</v>
      </c>
      <c r="BM611" s="1">
        <f t="shared" si="155"/>
        <v>1.5242003352263076</v>
      </c>
      <c r="BN611" s="1">
        <f t="shared" si="144"/>
        <v>0.65149045375524606</v>
      </c>
      <c r="BO611" s="6">
        <f t="shared" si="145"/>
        <v>1.8279350747724648</v>
      </c>
    </row>
    <row r="612" spans="1:67" x14ac:dyDescent="0.2">
      <c r="A612" s="3" t="s">
        <v>623</v>
      </c>
      <c r="B612" s="8">
        <v>41026</v>
      </c>
      <c r="C612" s="5">
        <v>44</v>
      </c>
      <c r="D612" s="5">
        <v>8</v>
      </c>
      <c r="E612" s="5">
        <v>2</v>
      </c>
      <c r="F612" s="5">
        <v>2</v>
      </c>
      <c r="G612" s="5">
        <v>3</v>
      </c>
      <c r="H612" s="5">
        <v>3</v>
      </c>
      <c r="I612" s="5">
        <v>23</v>
      </c>
      <c r="J612" s="5">
        <v>0</v>
      </c>
      <c r="K612" s="5">
        <v>0</v>
      </c>
      <c r="L612" s="5">
        <v>0</v>
      </c>
      <c r="M612" s="5">
        <v>1</v>
      </c>
      <c r="N612" s="5">
        <v>1</v>
      </c>
      <c r="O612" s="5">
        <v>0</v>
      </c>
      <c r="P612" s="5">
        <v>0</v>
      </c>
      <c r="Q612" s="5">
        <v>1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1</v>
      </c>
      <c r="X612" s="1">
        <f t="shared" si="140"/>
        <v>3.8066624897703196</v>
      </c>
      <c r="Y612" s="1">
        <f t="shared" si="140"/>
        <v>2.1972245773362196</v>
      </c>
      <c r="Z612" s="1">
        <f t="shared" si="140"/>
        <v>1.0986122886681098</v>
      </c>
      <c r="AA612" s="1">
        <f t="shared" si="140"/>
        <v>1.0986122886681098</v>
      </c>
      <c r="AB612" s="1">
        <f t="shared" si="141"/>
        <v>1.3862943611198906</v>
      </c>
      <c r="AC612" s="1">
        <f t="shared" si="141"/>
        <v>1.3862943611198906</v>
      </c>
      <c r="AD612" s="1">
        <f t="shared" si="141"/>
        <v>3.1780538303479458</v>
      </c>
      <c r="AE612" s="1">
        <f t="shared" si="141"/>
        <v>0</v>
      </c>
      <c r="AF612" s="1">
        <f t="shared" si="148"/>
        <v>0</v>
      </c>
      <c r="AG612" s="1">
        <f t="shared" si="146"/>
        <v>0</v>
      </c>
      <c r="AH612" s="1">
        <f t="shared" si="146"/>
        <v>0.69314718055994529</v>
      </c>
      <c r="AI612" s="1">
        <f t="shared" si="146"/>
        <v>0.69314718055994529</v>
      </c>
      <c r="AJ612" s="1">
        <f t="shared" si="146"/>
        <v>0</v>
      </c>
      <c r="AK612" s="1">
        <f t="shared" si="152"/>
        <v>0</v>
      </c>
      <c r="AL612" s="1">
        <f t="shared" si="150"/>
        <v>0.69314718055994529</v>
      </c>
      <c r="AM612" s="1">
        <f t="shared" si="150"/>
        <v>0</v>
      </c>
      <c r="AN612" s="1">
        <f t="shared" si="150"/>
        <v>0</v>
      </c>
      <c r="AO612" s="1">
        <f t="shared" si="150"/>
        <v>0</v>
      </c>
      <c r="AP612" s="1">
        <f t="shared" si="150"/>
        <v>0</v>
      </c>
      <c r="AQ612" s="1">
        <f t="shared" si="150"/>
        <v>0</v>
      </c>
      <c r="AR612" s="1">
        <f t="shared" si="154"/>
        <v>0.69314718055994529</v>
      </c>
      <c r="AS612" s="1">
        <f t="shared" si="142"/>
        <v>0.16666849226548636</v>
      </c>
      <c r="AT612" s="1">
        <f t="shared" si="142"/>
        <v>0.74457220542241576</v>
      </c>
      <c r="AU612" s="1">
        <f t="shared" si="142"/>
        <v>-8.1477129518228525E-2</v>
      </c>
      <c r="AV612" s="1">
        <f t="shared" si="142"/>
        <v>-0.38999924460624324</v>
      </c>
      <c r="AW612" s="1">
        <f t="shared" si="143"/>
        <v>1.0516894605177038</v>
      </c>
      <c r="AX612" s="1">
        <f t="shared" si="143"/>
        <v>-4.0149830989457763E-2</v>
      </c>
      <c r="AY612" s="1">
        <f t="shared" si="143"/>
        <v>0.43574246336855105</v>
      </c>
      <c r="AZ612" s="1">
        <f t="shared" si="143"/>
        <v>-0.34552032288269757</v>
      </c>
      <c r="BA612" s="1">
        <f t="shared" si="149"/>
        <v>-0.44108228041665831</v>
      </c>
      <c r="BB612" s="1">
        <f t="shared" si="147"/>
        <v>-0.21503732076197307</v>
      </c>
      <c r="BC612" s="1">
        <f t="shared" si="147"/>
        <v>1.4736769479924545</v>
      </c>
      <c r="BD612" s="1">
        <f t="shared" si="147"/>
        <v>-0.21611134729571765</v>
      </c>
      <c r="BE612" s="1">
        <f t="shared" si="147"/>
        <v>-0.65979304502442915</v>
      </c>
      <c r="BF612" s="1">
        <f t="shared" si="153"/>
        <v>-0.84821762538638401</v>
      </c>
      <c r="BG612" s="1">
        <f t="shared" si="151"/>
        <v>-0.37368059771273615</v>
      </c>
      <c r="BH612" s="1">
        <f t="shared" si="151"/>
        <v>-0.90291969880072387</v>
      </c>
      <c r="BI612" s="1">
        <f t="shared" si="151"/>
        <v>-0.51341694708197316</v>
      </c>
      <c r="BJ612" s="1">
        <f t="shared" si="151"/>
        <v>-1.010408345508508</v>
      </c>
      <c r="BK612" s="1">
        <f t="shared" si="151"/>
        <v>-0.69473581116207361</v>
      </c>
      <c r="BL612" s="1">
        <f t="shared" si="151"/>
        <v>-1.0709685365941881</v>
      </c>
      <c r="BM612" s="1">
        <f t="shared" si="155"/>
        <v>-0.54133271090620472</v>
      </c>
      <c r="BN612" s="1">
        <f t="shared" si="144"/>
        <v>-0.21297624881340885</v>
      </c>
      <c r="BO612" s="6">
        <f t="shared" si="145"/>
        <v>0.96346837220380976</v>
      </c>
    </row>
    <row r="613" spans="1:67" x14ac:dyDescent="0.2">
      <c r="A613" s="3" t="s">
        <v>624</v>
      </c>
      <c r="B613" s="8">
        <v>41078</v>
      </c>
      <c r="C613" s="5">
        <v>31</v>
      </c>
      <c r="D613" s="5">
        <v>4</v>
      </c>
      <c r="E613" s="5">
        <v>2</v>
      </c>
      <c r="F613" s="5">
        <v>3</v>
      </c>
      <c r="G613" s="5">
        <v>1</v>
      </c>
      <c r="H613" s="5">
        <v>1</v>
      </c>
      <c r="I613" s="5">
        <v>10</v>
      </c>
      <c r="J613" s="5">
        <v>1</v>
      </c>
      <c r="K613" s="5">
        <v>0</v>
      </c>
      <c r="L613" s="5">
        <v>0</v>
      </c>
      <c r="M613" s="5">
        <v>0</v>
      </c>
      <c r="N613" s="5">
        <v>2</v>
      </c>
      <c r="O613" s="5">
        <v>3</v>
      </c>
      <c r="P613" s="5">
        <v>0</v>
      </c>
      <c r="Q613" s="5">
        <v>0</v>
      </c>
      <c r="R613" s="5">
        <v>0</v>
      </c>
      <c r="S613" s="5">
        <v>0</v>
      </c>
      <c r="T613" s="5">
        <v>2</v>
      </c>
      <c r="U613" s="5">
        <v>0</v>
      </c>
      <c r="V613" s="5">
        <v>2</v>
      </c>
      <c r="W613" s="5">
        <v>1</v>
      </c>
      <c r="X613" s="1">
        <f t="shared" si="140"/>
        <v>3.4657359027997265</v>
      </c>
      <c r="Y613" s="1">
        <f t="shared" si="140"/>
        <v>1.6094379124341003</v>
      </c>
      <c r="Z613" s="1">
        <f t="shared" si="140"/>
        <v>1.0986122886681098</v>
      </c>
      <c r="AA613" s="1">
        <f t="shared" si="140"/>
        <v>1.3862943611198906</v>
      </c>
      <c r="AB613" s="1">
        <f t="shared" si="141"/>
        <v>0.69314718055994529</v>
      </c>
      <c r="AC613" s="1">
        <f t="shared" si="141"/>
        <v>0.69314718055994529</v>
      </c>
      <c r="AD613" s="1">
        <f t="shared" si="141"/>
        <v>2.3978952727983707</v>
      </c>
      <c r="AE613" s="1">
        <f t="shared" si="141"/>
        <v>0.69314718055994529</v>
      </c>
      <c r="AF613" s="1">
        <f t="shared" si="148"/>
        <v>0</v>
      </c>
      <c r="AG613" s="1">
        <f t="shared" si="146"/>
        <v>0</v>
      </c>
      <c r="AH613" s="1">
        <f t="shared" si="146"/>
        <v>0</v>
      </c>
      <c r="AI613" s="1">
        <f t="shared" si="146"/>
        <v>1.0986122886681098</v>
      </c>
      <c r="AJ613" s="1">
        <f t="shared" si="146"/>
        <v>1.3862943611198906</v>
      </c>
      <c r="AK613" s="1">
        <f t="shared" si="152"/>
        <v>0</v>
      </c>
      <c r="AL613" s="1">
        <f t="shared" si="150"/>
        <v>0</v>
      </c>
      <c r="AM613" s="1">
        <f t="shared" si="150"/>
        <v>0</v>
      </c>
      <c r="AN613" s="1">
        <f t="shared" si="150"/>
        <v>0</v>
      </c>
      <c r="AO613" s="1">
        <f t="shared" si="150"/>
        <v>1.0986122886681098</v>
      </c>
      <c r="AP613" s="1">
        <f t="shared" si="150"/>
        <v>0</v>
      </c>
      <c r="AQ613" s="1">
        <f t="shared" si="150"/>
        <v>1.0986122886681098</v>
      </c>
      <c r="AR613" s="1">
        <f t="shared" si="154"/>
        <v>0.69314718055994529</v>
      </c>
      <c r="AS613" s="1">
        <f t="shared" si="142"/>
        <v>-0.17625100586022788</v>
      </c>
      <c r="AT613" s="1">
        <f t="shared" si="142"/>
        <v>0.12872030386443817</v>
      </c>
      <c r="AU613" s="1">
        <f t="shared" si="142"/>
        <v>-8.1477129518228525E-2</v>
      </c>
      <c r="AV613" s="1">
        <f t="shared" si="142"/>
        <v>-6.9112230563044622E-2</v>
      </c>
      <c r="AW613" s="1">
        <f t="shared" si="143"/>
        <v>-0.19036728686403157</v>
      </c>
      <c r="AX613" s="1">
        <f t="shared" si="143"/>
        <v>-0.97389107089860638</v>
      </c>
      <c r="AY613" s="1">
        <f t="shared" si="143"/>
        <v>-0.29959567906108503</v>
      </c>
      <c r="AZ613" s="1">
        <f t="shared" si="143"/>
        <v>2.0427099180130579</v>
      </c>
      <c r="BA613" s="1">
        <f t="shared" si="149"/>
        <v>-0.44108228041665831</v>
      </c>
      <c r="BB613" s="1">
        <f t="shared" si="147"/>
        <v>-0.21503732076197307</v>
      </c>
      <c r="BC613" s="1">
        <f t="shared" si="147"/>
        <v>-0.35611437759536568</v>
      </c>
      <c r="BD613" s="1">
        <f t="shared" si="147"/>
        <v>0.30413110129730331</v>
      </c>
      <c r="BE613" s="1">
        <f t="shared" si="147"/>
        <v>1.3712945784077881</v>
      </c>
      <c r="BF613" s="1">
        <f t="shared" si="153"/>
        <v>-0.84821762538638401</v>
      </c>
      <c r="BG613" s="1">
        <f t="shared" si="151"/>
        <v>-1.3960715073280572</v>
      </c>
      <c r="BH613" s="1">
        <f t="shared" si="151"/>
        <v>-0.90291969880072387</v>
      </c>
      <c r="BI613" s="1">
        <f t="shared" si="151"/>
        <v>-0.51341694708197316</v>
      </c>
      <c r="BJ613" s="1">
        <f t="shared" si="151"/>
        <v>0.63280645673869729</v>
      </c>
      <c r="BK613" s="1">
        <f t="shared" si="151"/>
        <v>-0.69473581116207361</v>
      </c>
      <c r="BL613" s="1">
        <f t="shared" si="151"/>
        <v>0.80736995656007859</v>
      </c>
      <c r="BM613" s="1">
        <f t="shared" si="155"/>
        <v>-0.54133271090620472</v>
      </c>
      <c r="BN613" s="1">
        <f t="shared" si="144"/>
        <v>-0.11488525558682257</v>
      </c>
      <c r="BO613" s="6">
        <f t="shared" si="145"/>
        <v>1.0615593654303961</v>
      </c>
    </row>
    <row r="614" spans="1:67" x14ac:dyDescent="0.2">
      <c r="A614" s="3" t="s">
        <v>625</v>
      </c>
      <c r="B614" s="8">
        <v>41132</v>
      </c>
      <c r="C614" s="5">
        <v>110</v>
      </c>
      <c r="D614" s="5">
        <v>12</v>
      </c>
      <c r="E614" s="5">
        <v>7</v>
      </c>
      <c r="F614" s="5">
        <v>7</v>
      </c>
      <c r="G614" s="5">
        <v>4</v>
      </c>
      <c r="H614" s="5">
        <v>11</v>
      </c>
      <c r="I614" s="5">
        <v>55</v>
      </c>
      <c r="J614" s="5">
        <v>0</v>
      </c>
      <c r="K614" s="5">
        <v>2</v>
      </c>
      <c r="L614" s="5">
        <v>0</v>
      </c>
      <c r="M614" s="5">
        <v>1</v>
      </c>
      <c r="N614" s="5">
        <v>1</v>
      </c>
      <c r="O614" s="5">
        <v>0</v>
      </c>
      <c r="P614" s="5">
        <v>2</v>
      </c>
      <c r="Q614" s="5">
        <v>2</v>
      </c>
      <c r="R614" s="5">
        <v>1</v>
      </c>
      <c r="S614" s="5">
        <v>0</v>
      </c>
      <c r="T614" s="5">
        <v>1</v>
      </c>
      <c r="U614" s="5">
        <v>1</v>
      </c>
      <c r="V614" s="5">
        <v>3</v>
      </c>
      <c r="W614" s="5">
        <v>31</v>
      </c>
      <c r="X614" s="1">
        <f t="shared" si="140"/>
        <v>4.7095302013123339</v>
      </c>
      <c r="Y614" s="1">
        <f t="shared" si="140"/>
        <v>2.5649493574615367</v>
      </c>
      <c r="Z614" s="1">
        <f t="shared" si="140"/>
        <v>2.0794415416798357</v>
      </c>
      <c r="AA614" s="1">
        <f t="shared" si="140"/>
        <v>2.0794415416798357</v>
      </c>
      <c r="AB614" s="1">
        <f t="shared" si="141"/>
        <v>1.6094379124341003</v>
      </c>
      <c r="AC614" s="1">
        <f t="shared" si="141"/>
        <v>2.4849066497880004</v>
      </c>
      <c r="AD614" s="1">
        <f t="shared" si="141"/>
        <v>4.0253516907351496</v>
      </c>
      <c r="AE614" s="1">
        <f t="shared" si="141"/>
        <v>0</v>
      </c>
      <c r="AF614" s="1">
        <f t="shared" si="148"/>
        <v>1.0986122886681098</v>
      </c>
      <c r="AG614" s="1">
        <f t="shared" si="146"/>
        <v>0</v>
      </c>
      <c r="AH614" s="1">
        <f t="shared" si="146"/>
        <v>0.69314718055994529</v>
      </c>
      <c r="AI614" s="1">
        <f t="shared" si="146"/>
        <v>0.69314718055994529</v>
      </c>
      <c r="AJ614" s="1">
        <f t="shared" si="146"/>
        <v>0</v>
      </c>
      <c r="AK614" s="1">
        <f t="shared" si="152"/>
        <v>1.0986122886681098</v>
      </c>
      <c r="AL614" s="1">
        <f t="shared" si="150"/>
        <v>1.0986122886681098</v>
      </c>
      <c r="AM614" s="1">
        <f t="shared" si="150"/>
        <v>0.69314718055994529</v>
      </c>
      <c r="AN614" s="1">
        <f t="shared" si="150"/>
        <v>0</v>
      </c>
      <c r="AO614" s="1">
        <f t="shared" si="150"/>
        <v>0.69314718055994529</v>
      </c>
      <c r="AP614" s="1">
        <f t="shared" si="150"/>
        <v>0.69314718055994529</v>
      </c>
      <c r="AQ614" s="1">
        <f t="shared" si="150"/>
        <v>1.3862943611198906</v>
      </c>
      <c r="AR614" s="1">
        <f t="shared" si="154"/>
        <v>3.4657359027997265</v>
      </c>
      <c r="AS614" s="1">
        <f t="shared" si="142"/>
        <v>1.07481398266869</v>
      </c>
      <c r="AT614" s="1">
        <f t="shared" si="142"/>
        <v>1.1298548574674012</v>
      </c>
      <c r="AU614" s="1">
        <f t="shared" si="142"/>
        <v>1.0302643296545408</v>
      </c>
      <c r="AV614" s="1">
        <f t="shared" si="142"/>
        <v>0.70403962824673028</v>
      </c>
      <c r="AW614" s="1">
        <f t="shared" si="143"/>
        <v>1.4515424229442997</v>
      </c>
      <c r="AX614" s="1">
        <f t="shared" si="143"/>
        <v>1.4397950196434197</v>
      </c>
      <c r="AY614" s="1">
        <f t="shared" si="143"/>
        <v>1.2343627293548534</v>
      </c>
      <c r="AZ614" s="1">
        <f t="shared" si="143"/>
        <v>-0.34552032288269757</v>
      </c>
      <c r="BA614" s="1">
        <f t="shared" si="149"/>
        <v>1.9987505380914665</v>
      </c>
      <c r="BB614" s="1">
        <f t="shared" si="147"/>
        <v>-0.21503732076197307</v>
      </c>
      <c r="BC614" s="1">
        <f t="shared" si="147"/>
        <v>1.4736769479924545</v>
      </c>
      <c r="BD614" s="1">
        <f t="shared" si="147"/>
        <v>-0.21611134729571765</v>
      </c>
      <c r="BE614" s="1">
        <f t="shared" si="147"/>
        <v>-0.65979304502442915</v>
      </c>
      <c r="BF614" s="1">
        <f t="shared" si="153"/>
        <v>0.62554081961751817</v>
      </c>
      <c r="BG614" s="1">
        <f t="shared" si="151"/>
        <v>0.22437974549041978</v>
      </c>
      <c r="BH614" s="1">
        <f t="shared" si="151"/>
        <v>-2.5474876134406872E-2</v>
      </c>
      <c r="BI614" s="1">
        <f t="shared" si="151"/>
        <v>-0.51341694708197316</v>
      </c>
      <c r="BJ614" s="1">
        <f t="shared" si="151"/>
        <v>2.6344764738292326E-2</v>
      </c>
      <c r="BK614" s="1">
        <f t="shared" si="151"/>
        <v>0.73738767066342814</v>
      </c>
      <c r="BL614" s="1">
        <f t="shared" si="151"/>
        <v>1.2992307486250201</v>
      </c>
      <c r="BM614" s="1">
        <f t="shared" si="155"/>
        <v>1.6287124657764451</v>
      </c>
      <c r="BN614" s="1">
        <f t="shared" si="144"/>
        <v>0.67158775294256112</v>
      </c>
      <c r="BO614" s="6">
        <f t="shared" si="145"/>
        <v>1.8480323739597797</v>
      </c>
    </row>
    <row r="615" spans="1:67" x14ac:dyDescent="0.2">
      <c r="A615" s="3" t="s">
        <v>626</v>
      </c>
      <c r="B615" s="8">
        <v>41206</v>
      </c>
      <c r="C615" s="5">
        <v>26</v>
      </c>
      <c r="D615" s="5">
        <v>3</v>
      </c>
      <c r="E615" s="5">
        <v>1</v>
      </c>
      <c r="F615" s="5">
        <v>3</v>
      </c>
      <c r="G615" s="5">
        <v>2</v>
      </c>
      <c r="H615" s="5">
        <v>0</v>
      </c>
      <c r="I615" s="5">
        <v>6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2</v>
      </c>
      <c r="Q615" s="5">
        <v>3</v>
      </c>
      <c r="R615" s="5">
        <v>1</v>
      </c>
      <c r="S615" s="5">
        <v>0</v>
      </c>
      <c r="T615" s="5">
        <v>1</v>
      </c>
      <c r="U615" s="5">
        <v>0</v>
      </c>
      <c r="V615" s="5">
        <v>3</v>
      </c>
      <c r="W615" s="5">
        <v>0</v>
      </c>
      <c r="X615" s="1">
        <f t="shared" si="140"/>
        <v>3.2958368660043291</v>
      </c>
      <c r="Y615" s="1">
        <f t="shared" si="140"/>
        <v>1.3862943611198906</v>
      </c>
      <c r="Z615" s="1">
        <f t="shared" si="140"/>
        <v>0.69314718055994529</v>
      </c>
      <c r="AA615" s="1">
        <f t="shared" si="140"/>
        <v>1.3862943611198906</v>
      </c>
      <c r="AB615" s="1">
        <f t="shared" si="141"/>
        <v>1.0986122886681098</v>
      </c>
      <c r="AC615" s="1">
        <f t="shared" si="141"/>
        <v>0</v>
      </c>
      <c r="AD615" s="1">
        <f t="shared" si="141"/>
        <v>1.9459101490553132</v>
      </c>
      <c r="AE615" s="1">
        <f t="shared" si="141"/>
        <v>0.69314718055994529</v>
      </c>
      <c r="AF615" s="1">
        <f t="shared" si="148"/>
        <v>0</v>
      </c>
      <c r="AG615" s="1">
        <f t="shared" si="146"/>
        <v>0</v>
      </c>
      <c r="AH615" s="1">
        <f t="shared" si="146"/>
        <v>0</v>
      </c>
      <c r="AI615" s="1">
        <f t="shared" si="146"/>
        <v>0</v>
      </c>
      <c r="AJ615" s="1">
        <f t="shared" si="146"/>
        <v>0</v>
      </c>
      <c r="AK615" s="1">
        <f t="shared" si="152"/>
        <v>1.0986122886681098</v>
      </c>
      <c r="AL615" s="1">
        <f t="shared" si="150"/>
        <v>1.3862943611198906</v>
      </c>
      <c r="AM615" s="1">
        <f t="shared" si="150"/>
        <v>0.69314718055994529</v>
      </c>
      <c r="AN615" s="1">
        <f t="shared" si="150"/>
        <v>0</v>
      </c>
      <c r="AO615" s="1">
        <f t="shared" si="150"/>
        <v>0.69314718055994529</v>
      </c>
      <c r="AP615" s="1">
        <f t="shared" si="150"/>
        <v>0</v>
      </c>
      <c r="AQ615" s="1">
        <f t="shared" si="150"/>
        <v>1.3862943611198906</v>
      </c>
      <c r="AR615" s="1">
        <f t="shared" si="154"/>
        <v>0</v>
      </c>
      <c r="AS615" s="1">
        <f t="shared" si="142"/>
        <v>-0.34714319982967429</v>
      </c>
      <c r="AT615" s="1">
        <f t="shared" si="142"/>
        <v>-0.10507775349730976</v>
      </c>
      <c r="AU615" s="1">
        <f t="shared" si="142"/>
        <v>-0.54106004830626186</v>
      </c>
      <c r="AV615" s="1">
        <f t="shared" si="142"/>
        <v>-6.9112230563044622E-2</v>
      </c>
      <c r="AW615" s="1">
        <f t="shared" si="143"/>
        <v>0.53618933412197389</v>
      </c>
      <c r="AX615" s="1">
        <f t="shared" si="143"/>
        <v>-1.9076323108077551</v>
      </c>
      <c r="AY615" s="1">
        <f t="shared" si="143"/>
        <v>-0.72561408017043794</v>
      </c>
      <c r="AZ615" s="1">
        <f t="shared" si="143"/>
        <v>2.0427099180130579</v>
      </c>
      <c r="BA615" s="1">
        <f t="shared" si="149"/>
        <v>-0.44108228041665831</v>
      </c>
      <c r="BB615" s="1">
        <f t="shared" si="147"/>
        <v>-0.21503732076197307</v>
      </c>
      <c r="BC615" s="1">
        <f t="shared" si="147"/>
        <v>-0.35611437759536568</v>
      </c>
      <c r="BD615" s="1">
        <f t="shared" si="147"/>
        <v>-1.1054716874058155</v>
      </c>
      <c r="BE615" s="1">
        <f t="shared" si="147"/>
        <v>-0.65979304502442915</v>
      </c>
      <c r="BF615" s="1">
        <f t="shared" si="153"/>
        <v>0.62554081961751817</v>
      </c>
      <c r="BG615" s="1">
        <f t="shared" si="151"/>
        <v>0.64871031190258488</v>
      </c>
      <c r="BH615" s="1">
        <f t="shared" si="151"/>
        <v>-2.5474876134406872E-2</v>
      </c>
      <c r="BI615" s="1">
        <f t="shared" si="151"/>
        <v>-0.51341694708197316</v>
      </c>
      <c r="BJ615" s="1">
        <f t="shared" si="151"/>
        <v>2.6344764738292326E-2</v>
      </c>
      <c r="BK615" s="1">
        <f t="shared" si="151"/>
        <v>-0.69473581116207361</v>
      </c>
      <c r="BL615" s="1">
        <f t="shared" si="151"/>
        <v>1.2992307486250201</v>
      </c>
      <c r="BM615" s="1">
        <f t="shared" si="155"/>
        <v>-1.0838440050768672</v>
      </c>
      <c r="BN615" s="1">
        <f t="shared" si="144"/>
        <v>-0.17199447984836186</v>
      </c>
      <c r="BO615" s="6">
        <f t="shared" si="145"/>
        <v>1.0044501411688567</v>
      </c>
    </row>
    <row r="616" spans="1:67" x14ac:dyDescent="0.2">
      <c r="A616" s="3" t="s">
        <v>627</v>
      </c>
      <c r="B616" s="8">
        <v>41244</v>
      </c>
      <c r="C616" s="5">
        <v>20</v>
      </c>
      <c r="D616" s="5">
        <v>2</v>
      </c>
      <c r="E616" s="5">
        <v>2</v>
      </c>
      <c r="F616" s="5">
        <v>2</v>
      </c>
      <c r="G616" s="5">
        <v>1</v>
      </c>
      <c r="H616" s="5">
        <v>4</v>
      </c>
      <c r="I616" s="5">
        <v>6</v>
      </c>
      <c r="J616" s="5">
        <v>0</v>
      </c>
      <c r="K616" s="5">
        <v>0</v>
      </c>
      <c r="L616" s="5">
        <v>0</v>
      </c>
      <c r="M616" s="5">
        <v>0</v>
      </c>
      <c r="N616" s="5">
        <v>1</v>
      </c>
      <c r="O616" s="5">
        <v>0</v>
      </c>
      <c r="P616" s="5">
        <v>0</v>
      </c>
      <c r="Q616" s="5">
        <v>1</v>
      </c>
      <c r="R616" s="5">
        <v>1</v>
      </c>
      <c r="S616" s="5">
        <v>0</v>
      </c>
      <c r="T616" s="5">
        <v>0</v>
      </c>
      <c r="U616" s="5">
        <v>0</v>
      </c>
      <c r="V616" s="5">
        <v>0</v>
      </c>
      <c r="W616" s="5">
        <v>2</v>
      </c>
      <c r="X616" s="1">
        <f t="shared" si="140"/>
        <v>3.044522437723423</v>
      </c>
      <c r="Y616" s="1">
        <f t="shared" si="140"/>
        <v>1.0986122886681098</v>
      </c>
      <c r="Z616" s="1">
        <f t="shared" si="140"/>
        <v>1.0986122886681098</v>
      </c>
      <c r="AA616" s="1">
        <f t="shared" si="140"/>
        <v>1.0986122886681098</v>
      </c>
      <c r="AB616" s="1">
        <f t="shared" si="141"/>
        <v>0.69314718055994529</v>
      </c>
      <c r="AC616" s="1">
        <f t="shared" si="141"/>
        <v>1.6094379124341003</v>
      </c>
      <c r="AD616" s="1">
        <f t="shared" si="141"/>
        <v>1.9459101490553132</v>
      </c>
      <c r="AE616" s="1">
        <f t="shared" si="141"/>
        <v>0</v>
      </c>
      <c r="AF616" s="1">
        <f t="shared" si="148"/>
        <v>0</v>
      </c>
      <c r="AG616" s="1">
        <f t="shared" si="146"/>
        <v>0</v>
      </c>
      <c r="AH616" s="1">
        <f t="shared" si="146"/>
        <v>0</v>
      </c>
      <c r="AI616" s="1">
        <f t="shared" si="146"/>
        <v>0.69314718055994529</v>
      </c>
      <c r="AJ616" s="1">
        <f t="shared" si="146"/>
        <v>0</v>
      </c>
      <c r="AK616" s="1">
        <f t="shared" si="152"/>
        <v>0</v>
      </c>
      <c r="AL616" s="1">
        <f t="shared" si="150"/>
        <v>0.69314718055994529</v>
      </c>
      <c r="AM616" s="1">
        <f t="shared" si="150"/>
        <v>0.69314718055994529</v>
      </c>
      <c r="AN616" s="1">
        <f t="shared" si="150"/>
        <v>0</v>
      </c>
      <c r="AO616" s="1">
        <f t="shared" si="150"/>
        <v>0</v>
      </c>
      <c r="AP616" s="1">
        <f t="shared" si="150"/>
        <v>0</v>
      </c>
      <c r="AQ616" s="1">
        <f t="shared" si="150"/>
        <v>0</v>
      </c>
      <c r="AR616" s="1">
        <f t="shared" si="154"/>
        <v>1.0986122886681098</v>
      </c>
      <c r="AS616" s="1">
        <f t="shared" si="142"/>
        <v>-0.59992670487579947</v>
      </c>
      <c r="AT616" s="1">
        <f t="shared" si="142"/>
        <v>-0.40649587327223197</v>
      </c>
      <c r="AU616" s="1">
        <f t="shared" si="142"/>
        <v>-8.1477129518228525E-2</v>
      </c>
      <c r="AV616" s="1">
        <f t="shared" si="142"/>
        <v>-0.38999924460624324</v>
      </c>
      <c r="AW616" s="1">
        <f t="shared" si="143"/>
        <v>-0.19036728686403157</v>
      </c>
      <c r="AX616" s="1">
        <f t="shared" si="143"/>
        <v>0.26044770749225798</v>
      </c>
      <c r="AY616" s="1">
        <f t="shared" si="143"/>
        <v>-0.72561408017043794</v>
      </c>
      <c r="AZ616" s="1">
        <f t="shared" si="143"/>
        <v>-0.34552032288269757</v>
      </c>
      <c r="BA616" s="1">
        <f t="shared" si="149"/>
        <v>-0.44108228041665831</v>
      </c>
      <c r="BB616" s="1">
        <f t="shared" si="147"/>
        <v>-0.21503732076197307</v>
      </c>
      <c r="BC616" s="1">
        <f t="shared" si="147"/>
        <v>-0.35611437759536568</v>
      </c>
      <c r="BD616" s="1">
        <f t="shared" si="147"/>
        <v>-0.21611134729571765</v>
      </c>
      <c r="BE616" s="1">
        <f t="shared" si="147"/>
        <v>-0.65979304502442915</v>
      </c>
      <c r="BF616" s="1">
        <f t="shared" si="153"/>
        <v>-0.84821762538638401</v>
      </c>
      <c r="BG616" s="1">
        <f t="shared" si="151"/>
        <v>-0.37368059771273615</v>
      </c>
      <c r="BH616" s="1">
        <f t="shared" si="151"/>
        <v>-2.5474876134406872E-2</v>
      </c>
      <c r="BI616" s="1">
        <f t="shared" si="151"/>
        <v>-0.51341694708197316</v>
      </c>
      <c r="BJ616" s="1">
        <f t="shared" si="151"/>
        <v>-1.010408345508508</v>
      </c>
      <c r="BK616" s="1">
        <f t="shared" si="151"/>
        <v>-0.69473581116207361</v>
      </c>
      <c r="BL616" s="1">
        <f t="shared" si="151"/>
        <v>-1.0709685365941881</v>
      </c>
      <c r="BM616" s="1">
        <f t="shared" si="155"/>
        <v>-0.22398394759866314</v>
      </c>
      <c r="BN616" s="1">
        <f t="shared" si="144"/>
        <v>-0.43466561871288045</v>
      </c>
      <c r="BO616" s="6">
        <f t="shared" si="145"/>
        <v>0.74177900230433813</v>
      </c>
    </row>
    <row r="617" spans="1:67" x14ac:dyDescent="0.2">
      <c r="A617" s="3" t="s">
        <v>628</v>
      </c>
      <c r="B617" s="8">
        <v>41298</v>
      </c>
      <c r="C617" s="5">
        <v>158</v>
      </c>
      <c r="D617" s="5">
        <v>19</v>
      </c>
      <c r="E617" s="5">
        <v>13</v>
      </c>
      <c r="F617" s="5">
        <v>7</v>
      </c>
      <c r="G617" s="5">
        <v>4</v>
      </c>
      <c r="H617" s="5">
        <v>13</v>
      </c>
      <c r="I617" s="5">
        <v>78</v>
      </c>
      <c r="J617" s="5">
        <v>1</v>
      </c>
      <c r="K617" s="5">
        <v>1</v>
      </c>
      <c r="L617" s="5">
        <v>0</v>
      </c>
      <c r="M617" s="5">
        <v>1</v>
      </c>
      <c r="N617" s="5">
        <v>4</v>
      </c>
      <c r="O617" s="5">
        <v>2</v>
      </c>
      <c r="P617" s="5">
        <v>3</v>
      </c>
      <c r="Q617" s="5">
        <v>1</v>
      </c>
      <c r="R617" s="5">
        <v>4</v>
      </c>
      <c r="S617" s="5">
        <v>1</v>
      </c>
      <c r="T617" s="5">
        <v>3</v>
      </c>
      <c r="U617" s="5">
        <v>0</v>
      </c>
      <c r="V617" s="5">
        <v>3</v>
      </c>
      <c r="W617" s="5">
        <v>15</v>
      </c>
      <c r="X617" s="1">
        <f t="shared" si="140"/>
        <v>5.0689042022202315</v>
      </c>
      <c r="Y617" s="1">
        <f t="shared" si="140"/>
        <v>2.9957322735539909</v>
      </c>
      <c r="Z617" s="1">
        <f t="shared" si="140"/>
        <v>2.6390573296152584</v>
      </c>
      <c r="AA617" s="1">
        <f t="shared" si="140"/>
        <v>2.0794415416798357</v>
      </c>
      <c r="AB617" s="1">
        <f t="shared" si="141"/>
        <v>1.6094379124341003</v>
      </c>
      <c r="AC617" s="1">
        <f t="shared" si="141"/>
        <v>2.6390573296152584</v>
      </c>
      <c r="AD617" s="1">
        <f t="shared" si="141"/>
        <v>4.3694478524670215</v>
      </c>
      <c r="AE617" s="1">
        <f t="shared" si="141"/>
        <v>0.69314718055994529</v>
      </c>
      <c r="AF617" s="1">
        <f t="shared" si="148"/>
        <v>0.69314718055994529</v>
      </c>
      <c r="AG617" s="1">
        <f t="shared" si="146"/>
        <v>0</v>
      </c>
      <c r="AH617" s="1">
        <f t="shared" si="146"/>
        <v>0.69314718055994529</v>
      </c>
      <c r="AI617" s="1">
        <f t="shared" si="146"/>
        <v>1.6094379124341003</v>
      </c>
      <c r="AJ617" s="1">
        <f t="shared" si="146"/>
        <v>1.0986122886681098</v>
      </c>
      <c r="AK617" s="1">
        <f t="shared" si="152"/>
        <v>1.3862943611198906</v>
      </c>
      <c r="AL617" s="1">
        <f t="shared" si="150"/>
        <v>0.69314718055994529</v>
      </c>
      <c r="AM617" s="1">
        <f t="shared" si="150"/>
        <v>1.6094379124341003</v>
      </c>
      <c r="AN617" s="1">
        <f t="shared" si="150"/>
        <v>0.69314718055994529</v>
      </c>
      <c r="AO617" s="1">
        <f t="shared" si="150"/>
        <v>1.3862943611198906</v>
      </c>
      <c r="AP617" s="1">
        <f t="shared" si="150"/>
        <v>0</v>
      </c>
      <c r="AQ617" s="1">
        <f t="shared" si="150"/>
        <v>1.3862943611198906</v>
      </c>
      <c r="AR617" s="1">
        <f t="shared" si="154"/>
        <v>2.7725887222397811</v>
      </c>
      <c r="AS617" s="1">
        <f t="shared" si="142"/>
        <v>1.4362887304313103</v>
      </c>
      <c r="AT617" s="1">
        <f t="shared" si="142"/>
        <v>1.5812065023340081</v>
      </c>
      <c r="AU617" s="1">
        <f t="shared" si="142"/>
        <v>1.6645725650024195</v>
      </c>
      <c r="AV617" s="1">
        <f t="shared" si="142"/>
        <v>0.70403962824673028</v>
      </c>
      <c r="AW617" s="1">
        <f t="shared" si="143"/>
        <v>1.4515424229442997</v>
      </c>
      <c r="AX617" s="1">
        <f t="shared" si="143"/>
        <v>1.647451994888512</v>
      </c>
      <c r="AY617" s="1">
        <f t="shared" si="143"/>
        <v>1.5586904316360704</v>
      </c>
      <c r="AZ617" s="1">
        <f t="shared" si="143"/>
        <v>2.0427099180130579</v>
      </c>
      <c r="BA617" s="1">
        <f t="shared" si="149"/>
        <v>1.0982808385202272</v>
      </c>
      <c r="BB617" s="1">
        <f t="shared" si="147"/>
        <v>-0.21503732076197307</v>
      </c>
      <c r="BC617" s="1">
        <f t="shared" si="147"/>
        <v>1.4736769479924545</v>
      </c>
      <c r="BD617" s="1">
        <f t="shared" si="147"/>
        <v>0.95955907277440056</v>
      </c>
      <c r="BE617" s="1">
        <f t="shared" si="147"/>
        <v>0.94980581438502953</v>
      </c>
      <c r="BF617" s="1">
        <f t="shared" si="153"/>
        <v>1.0114584796739483</v>
      </c>
      <c r="BG617" s="1">
        <f t="shared" si="151"/>
        <v>-0.37368059771273615</v>
      </c>
      <c r="BH617" s="1">
        <f t="shared" si="151"/>
        <v>1.134444086661657</v>
      </c>
      <c r="BI617" s="1">
        <f t="shared" si="151"/>
        <v>0.7690084337002866</v>
      </c>
      <c r="BJ617" s="1">
        <f t="shared" si="151"/>
        <v>1.0630978749850926</v>
      </c>
      <c r="BK617" s="1">
        <f t="shared" si="151"/>
        <v>-0.69473581116207361</v>
      </c>
      <c r="BL617" s="1">
        <f t="shared" si="151"/>
        <v>1.2992307486250201</v>
      </c>
      <c r="BM617" s="1">
        <f t="shared" si="155"/>
        <v>1.0862011716057824</v>
      </c>
      <c r="BN617" s="1">
        <f t="shared" si="144"/>
        <v>1.0308481872754061</v>
      </c>
      <c r="BO617" s="6">
        <f t="shared" si="145"/>
        <v>2.2072928082926246</v>
      </c>
    </row>
    <row r="618" spans="1:67" x14ac:dyDescent="0.2">
      <c r="A618" s="3" t="s">
        <v>629</v>
      </c>
      <c r="B618" s="8">
        <v>41306</v>
      </c>
      <c r="C618" s="5">
        <v>66</v>
      </c>
      <c r="D618" s="5">
        <v>10</v>
      </c>
      <c r="E618" s="5">
        <v>3</v>
      </c>
      <c r="F618" s="5">
        <v>5</v>
      </c>
      <c r="G618" s="5">
        <v>2</v>
      </c>
      <c r="H618" s="5">
        <v>6</v>
      </c>
      <c r="I618" s="5">
        <v>23</v>
      </c>
      <c r="J618" s="5">
        <v>0</v>
      </c>
      <c r="K618" s="5">
        <v>0</v>
      </c>
      <c r="L618" s="5">
        <v>0</v>
      </c>
      <c r="M618" s="5">
        <v>0</v>
      </c>
      <c r="N618" s="5">
        <v>2</v>
      </c>
      <c r="O618" s="5">
        <v>0</v>
      </c>
      <c r="P618" s="5">
        <v>1</v>
      </c>
      <c r="Q618" s="5">
        <v>1</v>
      </c>
      <c r="R618" s="5">
        <v>7</v>
      </c>
      <c r="S618" s="5">
        <v>0</v>
      </c>
      <c r="T618" s="5">
        <v>3</v>
      </c>
      <c r="U618" s="5">
        <v>0</v>
      </c>
      <c r="V618" s="5">
        <v>3</v>
      </c>
      <c r="W618" s="5">
        <v>2</v>
      </c>
      <c r="X618" s="1">
        <f t="shared" si="140"/>
        <v>4.2046926193909657</v>
      </c>
      <c r="Y618" s="1">
        <f t="shared" si="140"/>
        <v>2.3978952727983707</v>
      </c>
      <c r="Z618" s="1">
        <f t="shared" si="140"/>
        <v>1.3862943611198906</v>
      </c>
      <c r="AA618" s="1">
        <f t="shared" si="140"/>
        <v>1.791759469228055</v>
      </c>
      <c r="AB618" s="1">
        <f t="shared" si="141"/>
        <v>1.0986122886681098</v>
      </c>
      <c r="AC618" s="1">
        <f t="shared" si="141"/>
        <v>1.9459101490553132</v>
      </c>
      <c r="AD618" s="1">
        <f t="shared" si="141"/>
        <v>3.1780538303479458</v>
      </c>
      <c r="AE618" s="1">
        <f t="shared" si="141"/>
        <v>0</v>
      </c>
      <c r="AF618" s="1">
        <f t="shared" si="148"/>
        <v>0</v>
      </c>
      <c r="AG618" s="1">
        <f t="shared" si="146"/>
        <v>0</v>
      </c>
      <c r="AH618" s="1">
        <f t="shared" si="146"/>
        <v>0</v>
      </c>
      <c r="AI618" s="1">
        <f t="shared" si="146"/>
        <v>1.0986122886681098</v>
      </c>
      <c r="AJ618" s="1">
        <f t="shared" si="146"/>
        <v>0</v>
      </c>
      <c r="AK618" s="1">
        <f t="shared" si="152"/>
        <v>0.69314718055994529</v>
      </c>
      <c r="AL618" s="1">
        <f t="shared" si="150"/>
        <v>0.69314718055994529</v>
      </c>
      <c r="AM618" s="1">
        <f t="shared" si="150"/>
        <v>2.0794415416798357</v>
      </c>
      <c r="AN618" s="1">
        <f t="shared" si="150"/>
        <v>0</v>
      </c>
      <c r="AO618" s="1">
        <f t="shared" si="150"/>
        <v>1.3862943611198906</v>
      </c>
      <c r="AP618" s="1">
        <f t="shared" si="150"/>
        <v>0</v>
      </c>
      <c r="AQ618" s="1">
        <f t="shared" si="150"/>
        <v>1.3862943611198906</v>
      </c>
      <c r="AR618" s="1">
        <f t="shared" si="154"/>
        <v>1.0986122886681098</v>
      </c>
      <c r="AS618" s="1">
        <f t="shared" si="142"/>
        <v>0.56702533595218363</v>
      </c>
      <c r="AT618" s="1">
        <f t="shared" si="142"/>
        <v>0.95482438834307992</v>
      </c>
      <c r="AU618" s="1">
        <f t="shared" si="142"/>
        <v>0.24460214067413955</v>
      </c>
      <c r="AV618" s="1">
        <f t="shared" si="142"/>
        <v>0.38315261420353169</v>
      </c>
      <c r="AW618" s="1">
        <f t="shared" si="143"/>
        <v>0.53618933412197389</v>
      </c>
      <c r="AX618" s="1">
        <f t="shared" si="143"/>
        <v>0.71371075497936354</v>
      </c>
      <c r="AY618" s="1">
        <f t="shared" si="143"/>
        <v>0.43574246336855105</v>
      </c>
      <c r="AZ618" s="1">
        <f t="shared" si="143"/>
        <v>-0.34552032288269757</v>
      </c>
      <c r="BA618" s="1">
        <f t="shared" si="149"/>
        <v>-0.44108228041665831</v>
      </c>
      <c r="BB618" s="1">
        <f t="shared" si="147"/>
        <v>-0.21503732076197307</v>
      </c>
      <c r="BC618" s="1">
        <f t="shared" si="147"/>
        <v>-0.35611437759536568</v>
      </c>
      <c r="BD618" s="1">
        <f t="shared" si="147"/>
        <v>0.30413110129730331</v>
      </c>
      <c r="BE618" s="1">
        <f t="shared" si="147"/>
        <v>-0.65979304502442915</v>
      </c>
      <c r="BF618" s="1">
        <f t="shared" si="153"/>
        <v>8.162042714378219E-2</v>
      </c>
      <c r="BG618" s="1">
        <f t="shared" si="151"/>
        <v>-0.37368059771273615</v>
      </c>
      <c r="BH618" s="1">
        <f t="shared" si="151"/>
        <v>1.7294147691982269</v>
      </c>
      <c r="BI618" s="1">
        <f t="shared" si="151"/>
        <v>-0.51341694708197316</v>
      </c>
      <c r="BJ618" s="1">
        <f t="shared" si="151"/>
        <v>1.0630978749850926</v>
      </c>
      <c r="BK618" s="1">
        <f t="shared" si="151"/>
        <v>-0.69473581116207361</v>
      </c>
      <c r="BL618" s="1">
        <f t="shared" si="151"/>
        <v>1.2992307486250201</v>
      </c>
      <c r="BM618" s="1">
        <f t="shared" si="155"/>
        <v>-0.22398394759866314</v>
      </c>
      <c r="BN618" s="1">
        <f t="shared" si="144"/>
        <v>0.21377987155503231</v>
      </c>
      <c r="BO618" s="6">
        <f t="shared" si="145"/>
        <v>1.3902244925722509</v>
      </c>
    </row>
    <row r="619" spans="1:67" x14ac:dyDescent="0.2">
      <c r="A619" s="3" t="s">
        <v>630</v>
      </c>
      <c r="B619" s="8">
        <v>41319</v>
      </c>
      <c r="C619" s="5">
        <v>50</v>
      </c>
      <c r="D619" s="5">
        <v>3</v>
      </c>
      <c r="E619" s="5">
        <v>1</v>
      </c>
      <c r="F619" s="5">
        <v>3</v>
      </c>
      <c r="G619" s="5">
        <v>2</v>
      </c>
      <c r="H619" s="5">
        <v>5</v>
      </c>
      <c r="I619" s="5">
        <v>24</v>
      </c>
      <c r="J619" s="5">
        <v>0</v>
      </c>
      <c r="K619" s="5">
        <v>0</v>
      </c>
      <c r="L619" s="5">
        <v>0</v>
      </c>
      <c r="M619" s="5">
        <v>1</v>
      </c>
      <c r="N619" s="5">
        <v>2</v>
      </c>
      <c r="O619" s="5">
        <v>1</v>
      </c>
      <c r="P619" s="5">
        <v>1</v>
      </c>
      <c r="Q619" s="5">
        <v>1</v>
      </c>
      <c r="R619" s="5">
        <v>2</v>
      </c>
      <c r="S619" s="5">
        <v>0</v>
      </c>
      <c r="T619" s="5">
        <v>1</v>
      </c>
      <c r="U619" s="5">
        <v>0</v>
      </c>
      <c r="V619" s="5">
        <v>3</v>
      </c>
      <c r="W619" s="5">
        <v>6</v>
      </c>
      <c r="X619" s="1">
        <f t="shared" si="140"/>
        <v>3.9318256327243257</v>
      </c>
      <c r="Y619" s="1">
        <f t="shared" si="140"/>
        <v>1.3862943611198906</v>
      </c>
      <c r="Z619" s="1">
        <f t="shared" si="140"/>
        <v>0.69314718055994529</v>
      </c>
      <c r="AA619" s="1">
        <f t="shared" si="140"/>
        <v>1.3862943611198906</v>
      </c>
      <c r="AB619" s="1">
        <f t="shared" si="141"/>
        <v>1.0986122886681098</v>
      </c>
      <c r="AC619" s="1">
        <f t="shared" si="141"/>
        <v>1.791759469228055</v>
      </c>
      <c r="AD619" s="1">
        <f t="shared" si="141"/>
        <v>3.2188758248682006</v>
      </c>
      <c r="AE619" s="1">
        <f t="shared" si="141"/>
        <v>0</v>
      </c>
      <c r="AF619" s="1">
        <f t="shared" si="148"/>
        <v>0</v>
      </c>
      <c r="AG619" s="1">
        <f t="shared" si="146"/>
        <v>0</v>
      </c>
      <c r="AH619" s="1">
        <f t="shared" si="146"/>
        <v>0.69314718055994529</v>
      </c>
      <c r="AI619" s="1">
        <f t="shared" si="146"/>
        <v>1.0986122886681098</v>
      </c>
      <c r="AJ619" s="1">
        <f t="shared" si="146"/>
        <v>0.69314718055994529</v>
      </c>
      <c r="AK619" s="1">
        <f t="shared" si="152"/>
        <v>0.69314718055994529</v>
      </c>
      <c r="AL619" s="1">
        <f t="shared" si="150"/>
        <v>0.69314718055994529</v>
      </c>
      <c r="AM619" s="1">
        <f t="shared" si="150"/>
        <v>1.0986122886681098</v>
      </c>
      <c r="AN619" s="1">
        <f t="shared" si="150"/>
        <v>0</v>
      </c>
      <c r="AO619" s="1">
        <f t="shared" si="150"/>
        <v>0.69314718055994529</v>
      </c>
      <c r="AP619" s="1">
        <f t="shared" si="150"/>
        <v>0</v>
      </c>
      <c r="AQ619" s="1">
        <f t="shared" ref="AQ619:AR682" si="156">LN(1+V619)</f>
        <v>1.3862943611198906</v>
      </c>
      <c r="AR619" s="1">
        <f t="shared" si="154"/>
        <v>1.9459101490553132</v>
      </c>
      <c r="AS619" s="1">
        <f t="shared" si="142"/>
        <v>0.29256328547305449</v>
      </c>
      <c r="AT619" s="1">
        <f t="shared" si="142"/>
        <v>-0.10507775349730976</v>
      </c>
      <c r="AU619" s="1">
        <f t="shared" si="142"/>
        <v>-0.54106004830626186</v>
      </c>
      <c r="AV619" s="1">
        <f t="shared" si="142"/>
        <v>-6.9112230563044622E-2</v>
      </c>
      <c r="AW619" s="1">
        <f t="shared" si="143"/>
        <v>0.53618933412197389</v>
      </c>
      <c r="AX619" s="1">
        <f t="shared" si="143"/>
        <v>0.5060537797342709</v>
      </c>
      <c r="AY619" s="1">
        <f t="shared" si="143"/>
        <v>0.47421921829267999</v>
      </c>
      <c r="AZ619" s="1">
        <f t="shared" si="143"/>
        <v>-0.34552032288269757</v>
      </c>
      <c r="BA619" s="1">
        <f t="shared" si="149"/>
        <v>-0.44108228041665831</v>
      </c>
      <c r="BB619" s="1">
        <f t="shared" si="147"/>
        <v>-0.21503732076197307</v>
      </c>
      <c r="BC619" s="1">
        <f t="shared" si="147"/>
        <v>1.4736769479924545</v>
      </c>
      <c r="BD619" s="1">
        <f t="shared" si="147"/>
        <v>0.30413110129730331</v>
      </c>
      <c r="BE619" s="1">
        <f t="shared" si="147"/>
        <v>0.35575076669167954</v>
      </c>
      <c r="BF619" s="1">
        <f t="shared" si="153"/>
        <v>8.162042714378219E-2</v>
      </c>
      <c r="BG619" s="1">
        <f t="shared" si="151"/>
        <v>-0.37368059771273615</v>
      </c>
      <c r="BH619" s="1">
        <f t="shared" si="151"/>
        <v>0.48779744157731347</v>
      </c>
      <c r="BI619" s="1">
        <f t="shared" si="151"/>
        <v>-0.51341694708197316</v>
      </c>
      <c r="BJ619" s="1">
        <f t="shared" si="151"/>
        <v>2.6344764738292326E-2</v>
      </c>
      <c r="BK619" s="1">
        <f t="shared" si="151"/>
        <v>-0.69473581116207361</v>
      </c>
      <c r="BL619" s="1">
        <f t="shared" ref="BL619:BM682" si="157">(AQ619-AVERAGE(AQ$2:AQ$1123))/_xlfn.STDEV.S(AQ$2:AQ$1123)</f>
        <v>1.2992307486250201</v>
      </c>
      <c r="BM619" s="1">
        <f t="shared" si="155"/>
        <v>0.43917774688498279</v>
      </c>
      <c r="BN619" s="1">
        <f t="shared" si="144"/>
        <v>0.14181105953276571</v>
      </c>
      <c r="BO619" s="6">
        <f t="shared" si="145"/>
        <v>1.3182556805499843</v>
      </c>
    </row>
    <row r="620" spans="1:67" x14ac:dyDescent="0.2">
      <c r="A620" s="3" t="s">
        <v>631</v>
      </c>
      <c r="B620" s="8">
        <v>41349</v>
      </c>
      <c r="C620" s="5">
        <v>47</v>
      </c>
      <c r="D620" s="5">
        <v>5</v>
      </c>
      <c r="E620" s="5">
        <v>4</v>
      </c>
      <c r="F620" s="5">
        <v>5</v>
      </c>
      <c r="G620" s="5">
        <v>2</v>
      </c>
      <c r="H620" s="5">
        <v>4</v>
      </c>
      <c r="I620" s="5">
        <v>19</v>
      </c>
      <c r="J620" s="5">
        <v>0</v>
      </c>
      <c r="K620" s="5">
        <v>0</v>
      </c>
      <c r="L620" s="5">
        <v>0</v>
      </c>
      <c r="M620" s="5">
        <v>1</v>
      </c>
      <c r="N620" s="5">
        <v>0</v>
      </c>
      <c r="O620" s="5">
        <v>0</v>
      </c>
      <c r="P620" s="5">
        <v>3</v>
      </c>
      <c r="Q620" s="5">
        <v>0</v>
      </c>
      <c r="R620" s="5">
        <v>1</v>
      </c>
      <c r="S620" s="5">
        <v>0</v>
      </c>
      <c r="T620" s="5">
        <v>0</v>
      </c>
      <c r="U620" s="5">
        <v>0</v>
      </c>
      <c r="V620" s="5">
        <v>3</v>
      </c>
      <c r="W620" s="5">
        <v>6</v>
      </c>
      <c r="X620" s="1">
        <f t="shared" si="140"/>
        <v>3.8712010109078911</v>
      </c>
      <c r="Y620" s="1">
        <f t="shared" si="140"/>
        <v>1.791759469228055</v>
      </c>
      <c r="Z620" s="1">
        <f t="shared" si="140"/>
        <v>1.6094379124341003</v>
      </c>
      <c r="AA620" s="1">
        <f t="shared" si="140"/>
        <v>1.791759469228055</v>
      </c>
      <c r="AB620" s="1">
        <f t="shared" si="141"/>
        <v>1.0986122886681098</v>
      </c>
      <c r="AC620" s="1">
        <f t="shared" si="141"/>
        <v>1.6094379124341003</v>
      </c>
      <c r="AD620" s="1">
        <f t="shared" si="141"/>
        <v>2.9957322735539909</v>
      </c>
      <c r="AE620" s="1">
        <f t="shared" si="141"/>
        <v>0</v>
      </c>
      <c r="AF620" s="1">
        <f t="shared" si="148"/>
        <v>0</v>
      </c>
      <c r="AG620" s="1">
        <f t="shared" si="146"/>
        <v>0</v>
      </c>
      <c r="AH620" s="1">
        <f t="shared" si="146"/>
        <v>0.69314718055994529</v>
      </c>
      <c r="AI620" s="1">
        <f t="shared" si="146"/>
        <v>0</v>
      </c>
      <c r="AJ620" s="1">
        <f t="shared" si="146"/>
        <v>0</v>
      </c>
      <c r="AK620" s="1">
        <f t="shared" si="152"/>
        <v>1.3862943611198906</v>
      </c>
      <c r="AL620" s="1">
        <f t="shared" si="150"/>
        <v>0</v>
      </c>
      <c r="AM620" s="1">
        <f t="shared" si="150"/>
        <v>0.69314718055994529</v>
      </c>
      <c r="AN620" s="1">
        <f t="shared" si="150"/>
        <v>0</v>
      </c>
      <c r="AO620" s="1">
        <f t="shared" si="150"/>
        <v>0</v>
      </c>
      <c r="AP620" s="1">
        <f t="shared" si="150"/>
        <v>0</v>
      </c>
      <c r="AQ620" s="1">
        <f t="shared" si="156"/>
        <v>1.3862943611198906</v>
      </c>
      <c r="AR620" s="1">
        <f t="shared" si="154"/>
        <v>1.9459101490553132</v>
      </c>
      <c r="AS620" s="1">
        <f t="shared" si="142"/>
        <v>0.23158427802138226</v>
      </c>
      <c r="AT620" s="1">
        <f t="shared" si="142"/>
        <v>0.31974722596255284</v>
      </c>
      <c r="AU620" s="1">
        <f t="shared" si="142"/>
        <v>0.49752887239763499</v>
      </c>
      <c r="AV620" s="1">
        <f t="shared" si="142"/>
        <v>0.38315261420353169</v>
      </c>
      <c r="AW620" s="1">
        <f t="shared" si="143"/>
        <v>0.53618933412197389</v>
      </c>
      <c r="AX620" s="1">
        <f t="shared" si="143"/>
        <v>0.26044770749225798</v>
      </c>
      <c r="AY620" s="1">
        <f t="shared" si="143"/>
        <v>0.26389535152138421</v>
      </c>
      <c r="AZ620" s="1">
        <f t="shared" si="143"/>
        <v>-0.34552032288269757</v>
      </c>
      <c r="BA620" s="1">
        <f t="shared" si="149"/>
        <v>-0.44108228041665831</v>
      </c>
      <c r="BB620" s="1">
        <f t="shared" si="147"/>
        <v>-0.21503732076197307</v>
      </c>
      <c r="BC620" s="1">
        <f t="shared" si="147"/>
        <v>1.4736769479924545</v>
      </c>
      <c r="BD620" s="1">
        <f t="shared" si="147"/>
        <v>-1.1054716874058155</v>
      </c>
      <c r="BE620" s="1">
        <f t="shared" si="147"/>
        <v>-0.65979304502442915</v>
      </c>
      <c r="BF620" s="1">
        <f t="shared" si="153"/>
        <v>1.0114584796739483</v>
      </c>
      <c r="BG620" s="1">
        <f t="shared" si="151"/>
        <v>-1.3960715073280572</v>
      </c>
      <c r="BH620" s="1">
        <f t="shared" si="151"/>
        <v>-2.5474876134406872E-2</v>
      </c>
      <c r="BI620" s="1">
        <f t="shared" si="151"/>
        <v>-0.51341694708197316</v>
      </c>
      <c r="BJ620" s="1">
        <f t="shared" si="151"/>
        <v>-1.010408345508508</v>
      </c>
      <c r="BK620" s="1">
        <f t="shared" si="151"/>
        <v>-0.69473581116207361</v>
      </c>
      <c r="BL620" s="1">
        <f t="shared" si="157"/>
        <v>1.2992307486250201</v>
      </c>
      <c r="BM620" s="1">
        <f t="shared" si="155"/>
        <v>0.43917774688498279</v>
      </c>
      <c r="BN620" s="1">
        <f t="shared" si="144"/>
        <v>1.471796015193007E-2</v>
      </c>
      <c r="BO620" s="6">
        <f t="shared" si="145"/>
        <v>1.1911625811691486</v>
      </c>
    </row>
    <row r="621" spans="1:67" x14ac:dyDescent="0.2">
      <c r="A621" s="3" t="s">
        <v>632</v>
      </c>
      <c r="B621" s="8">
        <v>41357</v>
      </c>
      <c r="C621" s="5">
        <v>25</v>
      </c>
      <c r="D621" s="5">
        <v>7</v>
      </c>
      <c r="E621" s="5">
        <v>3</v>
      </c>
      <c r="F621" s="5">
        <v>2</v>
      </c>
      <c r="G621" s="5">
        <v>1</v>
      </c>
      <c r="H621" s="5">
        <v>2</v>
      </c>
      <c r="I621" s="5">
        <v>7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3</v>
      </c>
      <c r="W621" s="5">
        <v>6</v>
      </c>
      <c r="X621" s="1">
        <f t="shared" si="140"/>
        <v>3.2580965380214821</v>
      </c>
      <c r="Y621" s="1">
        <f t="shared" si="140"/>
        <v>2.0794415416798357</v>
      </c>
      <c r="Z621" s="1">
        <f t="shared" si="140"/>
        <v>1.3862943611198906</v>
      </c>
      <c r="AA621" s="1">
        <f t="shared" si="140"/>
        <v>1.0986122886681098</v>
      </c>
      <c r="AB621" s="1">
        <f t="shared" si="141"/>
        <v>0.69314718055994529</v>
      </c>
      <c r="AC621" s="1">
        <f t="shared" si="141"/>
        <v>1.0986122886681098</v>
      </c>
      <c r="AD621" s="1">
        <f t="shared" si="141"/>
        <v>2.0794415416798357</v>
      </c>
      <c r="AE621" s="1">
        <f t="shared" si="141"/>
        <v>0</v>
      </c>
      <c r="AF621" s="1">
        <f t="shared" si="148"/>
        <v>0</v>
      </c>
      <c r="AG621" s="1">
        <f t="shared" si="146"/>
        <v>0</v>
      </c>
      <c r="AH621" s="1">
        <f t="shared" si="146"/>
        <v>0</v>
      </c>
      <c r="AI621" s="1">
        <f t="shared" si="146"/>
        <v>0</v>
      </c>
      <c r="AJ621" s="1">
        <f t="shared" si="146"/>
        <v>0</v>
      </c>
      <c r="AK621" s="1">
        <f t="shared" si="152"/>
        <v>0</v>
      </c>
      <c r="AL621" s="1">
        <f t="shared" si="150"/>
        <v>0</v>
      </c>
      <c r="AM621" s="1">
        <f t="shared" si="150"/>
        <v>0</v>
      </c>
      <c r="AN621" s="1">
        <f t="shared" si="150"/>
        <v>0</v>
      </c>
      <c r="AO621" s="1">
        <f t="shared" si="150"/>
        <v>0</v>
      </c>
      <c r="AP621" s="1">
        <f t="shared" si="150"/>
        <v>0</v>
      </c>
      <c r="AQ621" s="1">
        <f t="shared" si="156"/>
        <v>1.3862943611198906</v>
      </c>
      <c r="AR621" s="1">
        <f t="shared" si="154"/>
        <v>1.9459101490553132</v>
      </c>
      <c r="AS621" s="1">
        <f t="shared" si="142"/>
        <v>-0.38510414164408918</v>
      </c>
      <c r="AT621" s="1">
        <f t="shared" si="142"/>
        <v>0.62116534573747506</v>
      </c>
      <c r="AU621" s="1">
        <f t="shared" si="142"/>
        <v>0.24460214067413955</v>
      </c>
      <c r="AV621" s="1">
        <f t="shared" si="142"/>
        <v>-0.38999924460624324</v>
      </c>
      <c r="AW621" s="1">
        <f t="shared" si="143"/>
        <v>-0.19036728686403157</v>
      </c>
      <c r="AX621" s="1">
        <f t="shared" si="143"/>
        <v>-0.42768746017487758</v>
      </c>
      <c r="AY621" s="1">
        <f t="shared" si="143"/>
        <v>-0.5997541184250087</v>
      </c>
      <c r="AZ621" s="1">
        <f t="shared" si="143"/>
        <v>-0.34552032288269757</v>
      </c>
      <c r="BA621" s="1">
        <f t="shared" si="149"/>
        <v>-0.44108228041665831</v>
      </c>
      <c r="BB621" s="1">
        <f t="shared" si="147"/>
        <v>-0.21503732076197307</v>
      </c>
      <c r="BC621" s="1">
        <f t="shared" si="147"/>
        <v>-0.35611437759536568</v>
      </c>
      <c r="BD621" s="1">
        <f t="shared" si="147"/>
        <v>-1.1054716874058155</v>
      </c>
      <c r="BE621" s="1">
        <f t="shared" si="147"/>
        <v>-0.65979304502442915</v>
      </c>
      <c r="BF621" s="1">
        <f t="shared" si="153"/>
        <v>-0.84821762538638401</v>
      </c>
      <c r="BG621" s="1">
        <f t="shared" si="151"/>
        <v>-1.3960715073280572</v>
      </c>
      <c r="BH621" s="1">
        <f t="shared" si="151"/>
        <v>-0.90291969880072387</v>
      </c>
      <c r="BI621" s="1">
        <f t="shared" si="151"/>
        <v>-0.51341694708197316</v>
      </c>
      <c r="BJ621" s="1">
        <f t="shared" si="151"/>
        <v>-1.010408345508508</v>
      </c>
      <c r="BK621" s="1">
        <f t="shared" si="151"/>
        <v>-0.69473581116207361</v>
      </c>
      <c r="BL621" s="1">
        <f t="shared" si="157"/>
        <v>1.2992307486250201</v>
      </c>
      <c r="BM621" s="1">
        <f t="shared" si="155"/>
        <v>0.43917774688498279</v>
      </c>
      <c r="BN621" s="1">
        <f t="shared" si="144"/>
        <v>-0.37512024948320438</v>
      </c>
      <c r="BO621" s="6">
        <f t="shared" si="145"/>
        <v>0.80132437153401415</v>
      </c>
    </row>
    <row r="622" spans="1:67" x14ac:dyDescent="0.2">
      <c r="A622" s="3" t="s">
        <v>633</v>
      </c>
      <c r="B622" s="8">
        <v>41359</v>
      </c>
      <c r="C622" s="5">
        <v>59</v>
      </c>
      <c r="D622" s="5">
        <v>9</v>
      </c>
      <c r="E622" s="5">
        <v>2</v>
      </c>
      <c r="F622" s="5">
        <v>5</v>
      </c>
      <c r="G622" s="5">
        <v>1</v>
      </c>
      <c r="H622" s="5">
        <v>9</v>
      </c>
      <c r="I622" s="5">
        <v>21</v>
      </c>
      <c r="J622" s="5">
        <v>0</v>
      </c>
      <c r="K622" s="5">
        <v>0</v>
      </c>
      <c r="L622" s="5">
        <v>0</v>
      </c>
      <c r="M622" s="5">
        <v>0</v>
      </c>
      <c r="N622" s="5">
        <v>2</v>
      </c>
      <c r="O622" s="5">
        <v>0</v>
      </c>
      <c r="P622" s="5">
        <v>1</v>
      </c>
      <c r="Q622" s="5">
        <v>2</v>
      </c>
      <c r="R622" s="5">
        <v>0</v>
      </c>
      <c r="S622" s="5">
        <v>1</v>
      </c>
      <c r="T622" s="5">
        <v>1</v>
      </c>
      <c r="U622" s="5">
        <v>2</v>
      </c>
      <c r="V622" s="5">
        <v>3</v>
      </c>
      <c r="W622" s="5">
        <v>10</v>
      </c>
      <c r="X622" s="1">
        <f t="shared" si="140"/>
        <v>4.0943445622221004</v>
      </c>
      <c r="Y622" s="1">
        <f t="shared" si="140"/>
        <v>2.3025850929940459</v>
      </c>
      <c r="Z622" s="1">
        <f t="shared" si="140"/>
        <v>1.0986122886681098</v>
      </c>
      <c r="AA622" s="1">
        <f t="shared" si="140"/>
        <v>1.791759469228055</v>
      </c>
      <c r="AB622" s="1">
        <f t="shared" si="141"/>
        <v>0.69314718055994529</v>
      </c>
      <c r="AC622" s="1">
        <f t="shared" si="141"/>
        <v>2.3025850929940459</v>
      </c>
      <c r="AD622" s="1">
        <f t="shared" si="141"/>
        <v>3.0910424533583161</v>
      </c>
      <c r="AE622" s="1">
        <f t="shared" si="141"/>
        <v>0</v>
      </c>
      <c r="AF622" s="1">
        <f t="shared" si="148"/>
        <v>0</v>
      </c>
      <c r="AG622" s="1">
        <f t="shared" si="146"/>
        <v>0</v>
      </c>
      <c r="AH622" s="1">
        <f t="shared" si="146"/>
        <v>0</v>
      </c>
      <c r="AI622" s="1">
        <f t="shared" si="146"/>
        <v>1.0986122886681098</v>
      </c>
      <c r="AJ622" s="1">
        <f t="shared" si="146"/>
        <v>0</v>
      </c>
      <c r="AK622" s="1">
        <f t="shared" si="152"/>
        <v>0.69314718055994529</v>
      </c>
      <c r="AL622" s="1">
        <f t="shared" si="150"/>
        <v>1.0986122886681098</v>
      </c>
      <c r="AM622" s="1">
        <f t="shared" si="150"/>
        <v>0</v>
      </c>
      <c r="AN622" s="1">
        <f t="shared" si="150"/>
        <v>0.69314718055994529</v>
      </c>
      <c r="AO622" s="1">
        <f t="shared" si="150"/>
        <v>0.69314718055994529</v>
      </c>
      <c r="AP622" s="1">
        <f t="shared" si="150"/>
        <v>1.0986122886681098</v>
      </c>
      <c r="AQ622" s="1">
        <f t="shared" si="156"/>
        <v>1.3862943611198906</v>
      </c>
      <c r="AR622" s="1">
        <f t="shared" si="154"/>
        <v>2.3978952727983707</v>
      </c>
      <c r="AS622" s="1">
        <f t="shared" si="142"/>
        <v>0.45603223119101444</v>
      </c>
      <c r="AT622" s="1">
        <f t="shared" si="142"/>
        <v>0.85496340309922347</v>
      </c>
      <c r="AU622" s="1">
        <f t="shared" si="142"/>
        <v>-8.1477129518228525E-2</v>
      </c>
      <c r="AV622" s="1">
        <f t="shared" si="142"/>
        <v>0.38315261420353169</v>
      </c>
      <c r="AW622" s="1">
        <f t="shared" si="143"/>
        <v>-0.19036728686403157</v>
      </c>
      <c r="AX622" s="1">
        <f t="shared" si="143"/>
        <v>1.1941889474014071</v>
      </c>
      <c r="AY622" s="1">
        <f t="shared" si="143"/>
        <v>0.353729924114012</v>
      </c>
      <c r="AZ622" s="1">
        <f t="shared" si="143"/>
        <v>-0.34552032288269757</v>
      </c>
      <c r="BA622" s="1">
        <f t="shared" si="149"/>
        <v>-0.44108228041665831</v>
      </c>
      <c r="BB622" s="1">
        <f t="shared" si="147"/>
        <v>-0.21503732076197307</v>
      </c>
      <c r="BC622" s="1">
        <f t="shared" si="147"/>
        <v>-0.35611437759536568</v>
      </c>
      <c r="BD622" s="1">
        <f t="shared" si="147"/>
        <v>0.30413110129730331</v>
      </c>
      <c r="BE622" s="1">
        <f t="shared" si="147"/>
        <v>-0.65979304502442915</v>
      </c>
      <c r="BF622" s="1">
        <f t="shared" si="153"/>
        <v>8.162042714378219E-2</v>
      </c>
      <c r="BG622" s="1">
        <f t="shared" si="151"/>
        <v>0.22437974549041978</v>
      </c>
      <c r="BH622" s="1">
        <f t="shared" si="151"/>
        <v>-0.90291969880072387</v>
      </c>
      <c r="BI622" s="1">
        <f t="shared" si="151"/>
        <v>0.7690084337002866</v>
      </c>
      <c r="BJ622" s="1">
        <f t="shared" si="151"/>
        <v>2.6344764738292326E-2</v>
      </c>
      <c r="BK622" s="1">
        <f t="shared" si="151"/>
        <v>1.5751262039335632</v>
      </c>
      <c r="BL622" s="1">
        <f t="shared" si="157"/>
        <v>1.2992307486250201</v>
      </c>
      <c r="BM622" s="1">
        <f t="shared" si="155"/>
        <v>0.79293671944496258</v>
      </c>
      <c r="BN622" s="1">
        <f t="shared" si="144"/>
        <v>0.24393018107231956</v>
      </c>
      <c r="BO622" s="6">
        <f t="shared" si="145"/>
        <v>1.4203748020895381</v>
      </c>
    </row>
    <row r="623" spans="1:67" x14ac:dyDescent="0.2">
      <c r="A623" s="3" t="s">
        <v>634</v>
      </c>
      <c r="B623" s="8">
        <v>41378</v>
      </c>
      <c r="C623" s="5">
        <v>42</v>
      </c>
      <c r="D623" s="5">
        <v>2</v>
      </c>
      <c r="E623" s="5">
        <v>3</v>
      </c>
      <c r="F623" s="5">
        <v>3</v>
      </c>
      <c r="G623" s="5">
        <v>1</v>
      </c>
      <c r="H623" s="5">
        <v>2</v>
      </c>
      <c r="I623" s="5">
        <v>22</v>
      </c>
      <c r="J623" s="5">
        <v>1</v>
      </c>
      <c r="K623" s="5">
        <v>0</v>
      </c>
      <c r="L623" s="5">
        <v>0</v>
      </c>
      <c r="M623" s="5">
        <v>0</v>
      </c>
      <c r="N623" s="5">
        <v>1</v>
      </c>
      <c r="O623" s="5">
        <v>1</v>
      </c>
      <c r="P623" s="5">
        <v>0</v>
      </c>
      <c r="Q623" s="5">
        <v>0</v>
      </c>
      <c r="R623" s="5">
        <v>1</v>
      </c>
      <c r="S623" s="5">
        <v>1</v>
      </c>
      <c r="T623" s="5">
        <v>0</v>
      </c>
      <c r="U623" s="5">
        <v>1</v>
      </c>
      <c r="V623" s="5">
        <v>3</v>
      </c>
      <c r="W623" s="5">
        <v>2</v>
      </c>
      <c r="X623" s="1">
        <f t="shared" si="140"/>
        <v>3.7612001156935624</v>
      </c>
      <c r="Y623" s="1">
        <f t="shared" si="140"/>
        <v>1.0986122886681098</v>
      </c>
      <c r="Z623" s="1">
        <f t="shared" si="140"/>
        <v>1.3862943611198906</v>
      </c>
      <c r="AA623" s="1">
        <f t="shared" si="140"/>
        <v>1.3862943611198906</v>
      </c>
      <c r="AB623" s="1">
        <f t="shared" si="141"/>
        <v>0.69314718055994529</v>
      </c>
      <c r="AC623" s="1">
        <f t="shared" si="141"/>
        <v>1.0986122886681098</v>
      </c>
      <c r="AD623" s="1">
        <f t="shared" si="141"/>
        <v>3.1354942159291497</v>
      </c>
      <c r="AE623" s="1">
        <f t="shared" si="141"/>
        <v>0.69314718055994529</v>
      </c>
      <c r="AF623" s="1">
        <f t="shared" si="148"/>
        <v>0</v>
      </c>
      <c r="AG623" s="1">
        <f t="shared" si="146"/>
        <v>0</v>
      </c>
      <c r="AH623" s="1">
        <f t="shared" si="146"/>
        <v>0</v>
      </c>
      <c r="AI623" s="1">
        <f t="shared" si="146"/>
        <v>0.69314718055994529</v>
      </c>
      <c r="AJ623" s="1">
        <f t="shared" si="146"/>
        <v>0.69314718055994529</v>
      </c>
      <c r="AK623" s="1">
        <f t="shared" si="152"/>
        <v>0</v>
      </c>
      <c r="AL623" s="1">
        <f t="shared" si="150"/>
        <v>0</v>
      </c>
      <c r="AM623" s="1">
        <f t="shared" si="150"/>
        <v>0.69314718055994529</v>
      </c>
      <c r="AN623" s="1">
        <f t="shared" si="150"/>
        <v>0.69314718055994529</v>
      </c>
      <c r="AO623" s="1">
        <f t="shared" si="150"/>
        <v>0</v>
      </c>
      <c r="AP623" s="1">
        <f t="shared" si="150"/>
        <v>0.69314718055994529</v>
      </c>
      <c r="AQ623" s="1">
        <f t="shared" si="156"/>
        <v>1.3862943611198906</v>
      </c>
      <c r="AR623" s="1">
        <f t="shared" si="154"/>
        <v>1.0986122886681098</v>
      </c>
      <c r="AS623" s="1">
        <f t="shared" si="142"/>
        <v>0.1209403645751992</v>
      </c>
      <c r="AT623" s="1">
        <f t="shared" si="142"/>
        <v>-0.40649587327223197</v>
      </c>
      <c r="AU623" s="1">
        <f t="shared" si="142"/>
        <v>0.24460214067413955</v>
      </c>
      <c r="AV623" s="1">
        <f t="shared" si="142"/>
        <v>-6.9112230563044622E-2</v>
      </c>
      <c r="AW623" s="1">
        <f t="shared" si="143"/>
        <v>-0.19036728686403157</v>
      </c>
      <c r="AX623" s="1">
        <f t="shared" si="143"/>
        <v>-0.42768746017487758</v>
      </c>
      <c r="AY623" s="1">
        <f t="shared" si="143"/>
        <v>0.39562791549056997</v>
      </c>
      <c r="AZ623" s="1">
        <f t="shared" si="143"/>
        <v>2.0427099180130579</v>
      </c>
      <c r="BA623" s="1">
        <f t="shared" si="149"/>
        <v>-0.44108228041665831</v>
      </c>
      <c r="BB623" s="1">
        <f t="shared" si="147"/>
        <v>-0.21503732076197307</v>
      </c>
      <c r="BC623" s="1">
        <f t="shared" si="147"/>
        <v>-0.35611437759536568</v>
      </c>
      <c r="BD623" s="1">
        <f t="shared" si="147"/>
        <v>-0.21611134729571765</v>
      </c>
      <c r="BE623" s="1">
        <f t="shared" si="147"/>
        <v>0.35575076669167954</v>
      </c>
      <c r="BF623" s="1">
        <f t="shared" si="153"/>
        <v>-0.84821762538638401</v>
      </c>
      <c r="BG623" s="1">
        <f t="shared" si="151"/>
        <v>-1.3960715073280572</v>
      </c>
      <c r="BH623" s="1">
        <f t="shared" si="151"/>
        <v>-2.5474876134406872E-2</v>
      </c>
      <c r="BI623" s="1">
        <f t="shared" si="151"/>
        <v>0.7690084337002866</v>
      </c>
      <c r="BJ623" s="1">
        <f t="shared" si="151"/>
        <v>-1.010408345508508</v>
      </c>
      <c r="BK623" s="1">
        <f t="shared" si="151"/>
        <v>0.73738767066342814</v>
      </c>
      <c r="BL623" s="1">
        <f t="shared" si="157"/>
        <v>1.2992307486250201</v>
      </c>
      <c r="BM623" s="1">
        <f t="shared" si="155"/>
        <v>-0.22398394759866314</v>
      </c>
      <c r="BN623" s="1">
        <f t="shared" si="144"/>
        <v>6.6234990254029191E-3</v>
      </c>
      <c r="BO623" s="6">
        <f t="shared" si="145"/>
        <v>1.1830681200426214</v>
      </c>
    </row>
    <row r="624" spans="1:67" x14ac:dyDescent="0.2">
      <c r="A624" s="3" t="s">
        <v>635</v>
      </c>
      <c r="B624" s="8">
        <v>41396</v>
      </c>
      <c r="C624" s="5">
        <v>157</v>
      </c>
      <c r="D624" s="5">
        <v>21</v>
      </c>
      <c r="E624" s="5">
        <v>11</v>
      </c>
      <c r="F624" s="5">
        <v>13</v>
      </c>
      <c r="G624" s="5">
        <v>2</v>
      </c>
      <c r="H624" s="5">
        <v>12</v>
      </c>
      <c r="I624" s="5">
        <v>61</v>
      </c>
      <c r="J624" s="5">
        <v>2</v>
      </c>
      <c r="K624" s="5">
        <v>3</v>
      </c>
      <c r="L624" s="5">
        <v>0</v>
      </c>
      <c r="M624" s="5">
        <v>0</v>
      </c>
      <c r="N624" s="5">
        <v>6</v>
      </c>
      <c r="O624" s="5">
        <v>3</v>
      </c>
      <c r="P624" s="5">
        <v>2</v>
      </c>
      <c r="Q624" s="5">
        <v>3</v>
      </c>
      <c r="R624" s="5">
        <v>8</v>
      </c>
      <c r="S624" s="5">
        <v>0</v>
      </c>
      <c r="T624" s="5">
        <v>1</v>
      </c>
      <c r="U624" s="5">
        <v>2</v>
      </c>
      <c r="V624" s="5">
        <v>7</v>
      </c>
      <c r="W624" s="5">
        <v>25</v>
      </c>
      <c r="X624" s="1">
        <f t="shared" si="140"/>
        <v>5.0625950330269669</v>
      </c>
      <c r="Y624" s="1">
        <f t="shared" si="140"/>
        <v>3.0910424533583161</v>
      </c>
      <c r="Z624" s="1">
        <f t="shared" si="140"/>
        <v>2.4849066497880004</v>
      </c>
      <c r="AA624" s="1">
        <f t="shared" si="140"/>
        <v>2.6390573296152584</v>
      </c>
      <c r="AB624" s="1">
        <f t="shared" si="141"/>
        <v>1.0986122886681098</v>
      </c>
      <c r="AC624" s="1">
        <f t="shared" si="141"/>
        <v>2.5649493574615367</v>
      </c>
      <c r="AD624" s="1">
        <f t="shared" si="141"/>
        <v>4.1271343850450917</v>
      </c>
      <c r="AE624" s="1">
        <f t="shared" si="141"/>
        <v>1.0986122886681098</v>
      </c>
      <c r="AF624" s="1">
        <f t="shared" si="148"/>
        <v>1.3862943611198906</v>
      </c>
      <c r="AG624" s="1">
        <f t="shared" si="146"/>
        <v>0</v>
      </c>
      <c r="AH624" s="1">
        <f t="shared" si="146"/>
        <v>0</v>
      </c>
      <c r="AI624" s="1">
        <f t="shared" si="146"/>
        <v>1.9459101490553132</v>
      </c>
      <c r="AJ624" s="1">
        <f t="shared" si="146"/>
        <v>1.3862943611198906</v>
      </c>
      <c r="AK624" s="1">
        <f t="shared" si="152"/>
        <v>1.0986122886681098</v>
      </c>
      <c r="AL624" s="1">
        <f t="shared" si="150"/>
        <v>1.3862943611198906</v>
      </c>
      <c r="AM624" s="1">
        <f t="shared" si="150"/>
        <v>2.1972245773362196</v>
      </c>
      <c r="AN624" s="1">
        <f t="shared" si="150"/>
        <v>0</v>
      </c>
      <c r="AO624" s="1">
        <f t="shared" si="150"/>
        <v>0.69314718055994529</v>
      </c>
      <c r="AP624" s="1">
        <f t="shared" si="150"/>
        <v>1.0986122886681098</v>
      </c>
      <c r="AQ624" s="1">
        <f t="shared" si="156"/>
        <v>2.0794415416798357</v>
      </c>
      <c r="AR624" s="1">
        <f t="shared" si="154"/>
        <v>3.2580965380214821</v>
      </c>
      <c r="AS624" s="1">
        <f t="shared" si="142"/>
        <v>1.4299426805307458</v>
      </c>
      <c r="AT624" s="1">
        <f t="shared" si="142"/>
        <v>1.6810674875778651</v>
      </c>
      <c r="AU624" s="1">
        <f t="shared" si="142"/>
        <v>1.4898472484425744</v>
      </c>
      <c r="AV624" s="1">
        <f t="shared" si="142"/>
        <v>1.3282475869547881</v>
      </c>
      <c r="AW624" s="1">
        <f t="shared" si="143"/>
        <v>0.53618933412197389</v>
      </c>
      <c r="AX624" s="1">
        <f t="shared" si="143"/>
        <v>1.5476208598183689</v>
      </c>
      <c r="AY624" s="1">
        <f t="shared" si="143"/>
        <v>1.3302979679561429</v>
      </c>
      <c r="AZ624" s="1">
        <f t="shared" si="143"/>
        <v>3.4397350520253287</v>
      </c>
      <c r="BA624" s="1">
        <f t="shared" si="149"/>
        <v>2.6376439574571124</v>
      </c>
      <c r="BB624" s="1">
        <f t="shared" si="147"/>
        <v>-0.21503732076197307</v>
      </c>
      <c r="BC624" s="1">
        <f t="shared" si="147"/>
        <v>-0.35611437759536568</v>
      </c>
      <c r="BD624" s="1">
        <f t="shared" si="147"/>
        <v>1.3912784408850924</v>
      </c>
      <c r="BE624" s="1">
        <f t="shared" si="147"/>
        <v>1.3712945784077881</v>
      </c>
      <c r="BF624" s="1">
        <f t="shared" si="153"/>
        <v>0.62554081961751817</v>
      </c>
      <c r="BG624" s="1">
        <f t="shared" si="151"/>
        <v>0.64871031190258488</v>
      </c>
      <c r="BH624" s="1">
        <f t="shared" si="151"/>
        <v>1.8785145819553508</v>
      </c>
      <c r="BI624" s="1">
        <f t="shared" si="151"/>
        <v>-0.51341694708197316</v>
      </c>
      <c r="BJ624" s="1">
        <f t="shared" si="151"/>
        <v>2.6344764738292326E-2</v>
      </c>
      <c r="BK624" s="1">
        <f t="shared" si="151"/>
        <v>1.5751262039335632</v>
      </c>
      <c r="BL624" s="1">
        <f t="shared" si="157"/>
        <v>2.4843303912346237</v>
      </c>
      <c r="BM624" s="1">
        <f t="shared" si="155"/>
        <v>1.4661976295830406</v>
      </c>
      <c r="BN624" s="1">
        <f t="shared" si="144"/>
        <v>1.2287314881763547</v>
      </c>
      <c r="BO624" s="6">
        <f t="shared" si="145"/>
        <v>2.4051761091935733</v>
      </c>
    </row>
    <row r="625" spans="1:67" x14ac:dyDescent="0.2">
      <c r="A625" s="3" t="s">
        <v>636</v>
      </c>
      <c r="B625" s="8">
        <v>41483</v>
      </c>
      <c r="C625" s="5">
        <v>25</v>
      </c>
      <c r="D625" s="5">
        <v>1</v>
      </c>
      <c r="E625" s="5">
        <v>3</v>
      </c>
      <c r="F625" s="5">
        <v>4</v>
      </c>
      <c r="G625" s="5">
        <v>0</v>
      </c>
      <c r="H625" s="5">
        <v>1</v>
      </c>
      <c r="I625" s="5">
        <v>10</v>
      </c>
      <c r="J625" s="5">
        <v>1</v>
      </c>
      <c r="K625" s="5">
        <v>0</v>
      </c>
      <c r="L625" s="5">
        <v>0</v>
      </c>
      <c r="M625" s="5">
        <v>0</v>
      </c>
      <c r="N625" s="5">
        <v>0</v>
      </c>
      <c r="O625" s="5">
        <v>1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1</v>
      </c>
      <c r="V625" s="5">
        <v>3</v>
      </c>
      <c r="W625" s="5">
        <v>2</v>
      </c>
      <c r="X625" s="1">
        <f t="shared" si="140"/>
        <v>3.2580965380214821</v>
      </c>
      <c r="Y625" s="1">
        <f t="shared" si="140"/>
        <v>0.69314718055994529</v>
      </c>
      <c r="Z625" s="1">
        <f t="shared" si="140"/>
        <v>1.3862943611198906</v>
      </c>
      <c r="AA625" s="1">
        <f t="shared" si="140"/>
        <v>1.6094379124341003</v>
      </c>
      <c r="AB625" s="1">
        <f t="shared" si="141"/>
        <v>0</v>
      </c>
      <c r="AC625" s="1">
        <f t="shared" si="141"/>
        <v>0.69314718055994529</v>
      </c>
      <c r="AD625" s="1">
        <f t="shared" si="141"/>
        <v>2.3978952727983707</v>
      </c>
      <c r="AE625" s="1">
        <f t="shared" si="141"/>
        <v>0.69314718055994529</v>
      </c>
      <c r="AF625" s="1">
        <f t="shared" si="148"/>
        <v>0</v>
      </c>
      <c r="AG625" s="1">
        <f t="shared" si="146"/>
        <v>0</v>
      </c>
      <c r="AH625" s="1">
        <f t="shared" si="146"/>
        <v>0</v>
      </c>
      <c r="AI625" s="1">
        <f t="shared" si="146"/>
        <v>0</v>
      </c>
      <c r="AJ625" s="1">
        <f t="shared" si="146"/>
        <v>0.69314718055994529</v>
      </c>
      <c r="AK625" s="1">
        <f t="shared" si="152"/>
        <v>0</v>
      </c>
      <c r="AL625" s="1">
        <f t="shared" si="150"/>
        <v>0</v>
      </c>
      <c r="AM625" s="1">
        <f t="shared" si="150"/>
        <v>0</v>
      </c>
      <c r="AN625" s="1">
        <f t="shared" si="150"/>
        <v>0</v>
      </c>
      <c r="AO625" s="1">
        <f t="shared" si="150"/>
        <v>0</v>
      </c>
      <c r="AP625" s="1">
        <f t="shared" si="150"/>
        <v>0.69314718055994529</v>
      </c>
      <c r="AQ625" s="1">
        <f t="shared" si="156"/>
        <v>1.3862943611198906</v>
      </c>
      <c r="AR625" s="1">
        <f t="shared" si="154"/>
        <v>1.0986122886681098</v>
      </c>
      <c r="AS625" s="1">
        <f t="shared" si="142"/>
        <v>-0.38510414164408918</v>
      </c>
      <c r="AT625" s="1">
        <f t="shared" si="142"/>
        <v>-0.83132085273209477</v>
      </c>
      <c r="AU625" s="1">
        <f t="shared" si="142"/>
        <v>0.24460214067413955</v>
      </c>
      <c r="AV625" s="1">
        <f t="shared" si="142"/>
        <v>0.17978707440220917</v>
      </c>
      <c r="AW625" s="1">
        <f t="shared" si="143"/>
        <v>-1.4324240342457668</v>
      </c>
      <c r="AX625" s="1">
        <f t="shared" si="143"/>
        <v>-0.97389107089860638</v>
      </c>
      <c r="AY625" s="1">
        <f t="shared" si="143"/>
        <v>-0.29959567906108503</v>
      </c>
      <c r="AZ625" s="1">
        <f t="shared" si="143"/>
        <v>2.0427099180130579</v>
      </c>
      <c r="BA625" s="1">
        <f t="shared" si="149"/>
        <v>-0.44108228041665831</v>
      </c>
      <c r="BB625" s="1">
        <f t="shared" si="147"/>
        <v>-0.21503732076197307</v>
      </c>
      <c r="BC625" s="1">
        <f t="shared" si="147"/>
        <v>-0.35611437759536568</v>
      </c>
      <c r="BD625" s="1">
        <f t="shared" si="147"/>
        <v>-1.1054716874058155</v>
      </c>
      <c r="BE625" s="1">
        <f t="shared" si="147"/>
        <v>0.35575076669167954</v>
      </c>
      <c r="BF625" s="1">
        <f t="shared" si="153"/>
        <v>-0.84821762538638401</v>
      </c>
      <c r="BG625" s="1">
        <f t="shared" si="151"/>
        <v>-1.3960715073280572</v>
      </c>
      <c r="BH625" s="1">
        <f t="shared" si="151"/>
        <v>-0.90291969880072387</v>
      </c>
      <c r="BI625" s="1">
        <f t="shared" si="151"/>
        <v>-0.51341694708197316</v>
      </c>
      <c r="BJ625" s="1">
        <f t="shared" si="151"/>
        <v>-1.010408345508508</v>
      </c>
      <c r="BK625" s="1">
        <f t="shared" si="151"/>
        <v>0.73738767066342814</v>
      </c>
      <c r="BL625" s="1">
        <f t="shared" si="157"/>
        <v>1.2992307486250201</v>
      </c>
      <c r="BM625" s="1">
        <f t="shared" si="155"/>
        <v>-0.22398394759866314</v>
      </c>
      <c r="BN625" s="1">
        <f t="shared" si="144"/>
        <v>-0.2893138665426776</v>
      </c>
      <c r="BO625" s="6">
        <f t="shared" si="145"/>
        <v>0.88713075447454104</v>
      </c>
    </row>
    <row r="626" spans="1:67" x14ac:dyDescent="0.2">
      <c r="A626" s="3" t="s">
        <v>637</v>
      </c>
      <c r="B626" s="8">
        <v>41503</v>
      </c>
      <c r="C626" s="5">
        <v>25</v>
      </c>
      <c r="D626" s="5">
        <v>2</v>
      </c>
      <c r="E626" s="5">
        <v>1</v>
      </c>
      <c r="F626" s="5">
        <v>2</v>
      </c>
      <c r="G626" s="5">
        <v>1</v>
      </c>
      <c r="H626" s="5">
        <v>4</v>
      </c>
      <c r="I626" s="5">
        <v>7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2</v>
      </c>
      <c r="P626" s="5">
        <v>0</v>
      </c>
      <c r="Q626" s="5">
        <v>0</v>
      </c>
      <c r="R626" s="5">
        <v>2</v>
      </c>
      <c r="S626" s="5">
        <v>0</v>
      </c>
      <c r="T626" s="5">
        <v>1</v>
      </c>
      <c r="U626" s="5">
        <v>0</v>
      </c>
      <c r="V626" s="5">
        <v>3</v>
      </c>
      <c r="W626" s="5">
        <v>5</v>
      </c>
      <c r="X626" s="1">
        <f t="shared" si="140"/>
        <v>3.2580965380214821</v>
      </c>
      <c r="Y626" s="1">
        <f t="shared" si="140"/>
        <v>1.0986122886681098</v>
      </c>
      <c r="Z626" s="1">
        <f t="shared" si="140"/>
        <v>0.69314718055994529</v>
      </c>
      <c r="AA626" s="1">
        <f t="shared" si="140"/>
        <v>1.0986122886681098</v>
      </c>
      <c r="AB626" s="1">
        <f t="shared" si="141"/>
        <v>0.69314718055994529</v>
      </c>
      <c r="AC626" s="1">
        <f t="shared" si="141"/>
        <v>1.6094379124341003</v>
      </c>
      <c r="AD626" s="1">
        <f t="shared" si="141"/>
        <v>2.0794415416798357</v>
      </c>
      <c r="AE626" s="1">
        <f t="shared" si="141"/>
        <v>0</v>
      </c>
      <c r="AF626" s="1">
        <f t="shared" si="148"/>
        <v>0</v>
      </c>
      <c r="AG626" s="1">
        <f t="shared" si="146"/>
        <v>0</v>
      </c>
      <c r="AH626" s="1">
        <f t="shared" si="146"/>
        <v>0</v>
      </c>
      <c r="AI626" s="1">
        <f t="shared" si="146"/>
        <v>0</v>
      </c>
      <c r="AJ626" s="1">
        <f t="shared" si="146"/>
        <v>1.0986122886681098</v>
      </c>
      <c r="AK626" s="1">
        <f t="shared" si="152"/>
        <v>0</v>
      </c>
      <c r="AL626" s="1">
        <f t="shared" si="150"/>
        <v>0</v>
      </c>
      <c r="AM626" s="1">
        <f t="shared" si="150"/>
        <v>1.0986122886681098</v>
      </c>
      <c r="AN626" s="1">
        <f t="shared" si="150"/>
        <v>0</v>
      </c>
      <c r="AO626" s="1">
        <f t="shared" si="150"/>
        <v>0.69314718055994529</v>
      </c>
      <c r="AP626" s="1">
        <f t="shared" si="150"/>
        <v>0</v>
      </c>
      <c r="AQ626" s="1">
        <f t="shared" si="156"/>
        <v>1.3862943611198906</v>
      </c>
      <c r="AR626" s="1">
        <f t="shared" si="154"/>
        <v>1.791759469228055</v>
      </c>
      <c r="AS626" s="1">
        <f t="shared" si="142"/>
        <v>-0.38510414164408918</v>
      </c>
      <c r="AT626" s="1">
        <f t="shared" si="142"/>
        <v>-0.40649587327223197</v>
      </c>
      <c r="AU626" s="1">
        <f t="shared" si="142"/>
        <v>-0.54106004830626186</v>
      </c>
      <c r="AV626" s="1">
        <f t="shared" si="142"/>
        <v>-0.38999924460624324</v>
      </c>
      <c r="AW626" s="1">
        <f t="shared" si="143"/>
        <v>-0.19036728686403157</v>
      </c>
      <c r="AX626" s="1">
        <f t="shared" si="143"/>
        <v>0.26044770749225798</v>
      </c>
      <c r="AY626" s="1">
        <f t="shared" si="143"/>
        <v>-0.5997541184250087</v>
      </c>
      <c r="AZ626" s="1">
        <f t="shared" si="143"/>
        <v>-0.34552032288269757</v>
      </c>
      <c r="BA626" s="1">
        <f t="shared" si="149"/>
        <v>-0.44108228041665831</v>
      </c>
      <c r="BB626" s="1">
        <f t="shared" si="147"/>
        <v>-0.21503732076197307</v>
      </c>
      <c r="BC626" s="1">
        <f t="shared" si="147"/>
        <v>-0.35611437759536568</v>
      </c>
      <c r="BD626" s="1">
        <f t="shared" si="147"/>
        <v>-1.1054716874058155</v>
      </c>
      <c r="BE626" s="1">
        <f t="shared" si="147"/>
        <v>0.94980581438502953</v>
      </c>
      <c r="BF626" s="1">
        <f t="shared" si="153"/>
        <v>-0.84821762538638401</v>
      </c>
      <c r="BG626" s="1">
        <f t="shared" si="151"/>
        <v>-1.3960715073280572</v>
      </c>
      <c r="BH626" s="1">
        <f t="shared" si="151"/>
        <v>0.48779744157731347</v>
      </c>
      <c r="BI626" s="1">
        <f t="shared" si="151"/>
        <v>-0.51341694708197316</v>
      </c>
      <c r="BJ626" s="1">
        <f t="shared" si="151"/>
        <v>2.6344764738292326E-2</v>
      </c>
      <c r="BK626" s="1">
        <f t="shared" si="151"/>
        <v>-0.69473581116207361</v>
      </c>
      <c r="BL626" s="1">
        <f t="shared" si="157"/>
        <v>1.2992307486250201</v>
      </c>
      <c r="BM626" s="1">
        <f t="shared" si="155"/>
        <v>0.31852734657199921</v>
      </c>
      <c r="BN626" s="1">
        <f t="shared" si="144"/>
        <v>-0.24220451284518812</v>
      </c>
      <c r="BO626" s="6">
        <f t="shared" si="145"/>
        <v>0.9342401081720304</v>
      </c>
    </row>
    <row r="627" spans="1:67" x14ac:dyDescent="0.2">
      <c r="A627" s="3" t="s">
        <v>638</v>
      </c>
      <c r="B627" s="8">
        <v>41518</v>
      </c>
      <c r="C627" s="5">
        <v>24</v>
      </c>
      <c r="D627" s="5">
        <v>5</v>
      </c>
      <c r="E627" s="5">
        <v>3</v>
      </c>
      <c r="F627" s="5">
        <v>3</v>
      </c>
      <c r="G627" s="5">
        <v>0</v>
      </c>
      <c r="H627" s="5">
        <v>3</v>
      </c>
      <c r="I627" s="5">
        <v>7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1</v>
      </c>
      <c r="R627" s="5">
        <v>1</v>
      </c>
      <c r="S627" s="5">
        <v>0</v>
      </c>
      <c r="T627" s="5">
        <v>0</v>
      </c>
      <c r="U627" s="5">
        <v>0</v>
      </c>
      <c r="V627" s="5">
        <v>1</v>
      </c>
      <c r="W627" s="5">
        <v>2</v>
      </c>
      <c r="X627" s="1">
        <f t="shared" si="140"/>
        <v>3.2188758248682006</v>
      </c>
      <c r="Y627" s="1">
        <f t="shared" si="140"/>
        <v>1.791759469228055</v>
      </c>
      <c r="Z627" s="1">
        <f t="shared" si="140"/>
        <v>1.3862943611198906</v>
      </c>
      <c r="AA627" s="1">
        <f t="shared" si="140"/>
        <v>1.3862943611198906</v>
      </c>
      <c r="AB627" s="1">
        <f t="shared" si="141"/>
        <v>0</v>
      </c>
      <c r="AC627" s="1">
        <f t="shared" si="141"/>
        <v>1.3862943611198906</v>
      </c>
      <c r="AD627" s="1">
        <f t="shared" si="141"/>
        <v>2.0794415416798357</v>
      </c>
      <c r="AE627" s="1">
        <f t="shared" si="141"/>
        <v>0</v>
      </c>
      <c r="AF627" s="1">
        <f t="shared" si="148"/>
        <v>0</v>
      </c>
      <c r="AG627" s="1">
        <f t="shared" si="146"/>
        <v>0</v>
      </c>
      <c r="AH627" s="1">
        <f t="shared" si="146"/>
        <v>0</v>
      </c>
      <c r="AI627" s="1">
        <f t="shared" si="146"/>
        <v>0</v>
      </c>
      <c r="AJ627" s="1">
        <f t="shared" si="146"/>
        <v>0</v>
      </c>
      <c r="AK627" s="1">
        <f t="shared" si="152"/>
        <v>0</v>
      </c>
      <c r="AL627" s="1">
        <f t="shared" si="150"/>
        <v>0.69314718055994529</v>
      </c>
      <c r="AM627" s="1">
        <f t="shared" si="150"/>
        <v>0.69314718055994529</v>
      </c>
      <c r="AN627" s="1">
        <f t="shared" si="150"/>
        <v>0</v>
      </c>
      <c r="AO627" s="1">
        <f t="shared" si="150"/>
        <v>0</v>
      </c>
      <c r="AP627" s="1">
        <f t="shared" si="150"/>
        <v>0</v>
      </c>
      <c r="AQ627" s="1">
        <f t="shared" si="156"/>
        <v>0.69314718055994529</v>
      </c>
      <c r="AR627" s="1">
        <f t="shared" si="154"/>
        <v>1.0986122886681098</v>
      </c>
      <c r="AS627" s="1">
        <f t="shared" si="142"/>
        <v>-0.42455412232810086</v>
      </c>
      <c r="AT627" s="1">
        <f t="shared" si="142"/>
        <v>0.31974722596255284</v>
      </c>
      <c r="AU627" s="1">
        <f t="shared" si="142"/>
        <v>0.24460214067413955</v>
      </c>
      <c r="AV627" s="1">
        <f t="shared" si="142"/>
        <v>-6.9112230563044622E-2</v>
      </c>
      <c r="AW627" s="1">
        <f t="shared" si="143"/>
        <v>-1.4324240342457668</v>
      </c>
      <c r="AX627" s="1">
        <f t="shared" si="143"/>
        <v>-4.0149830989457763E-2</v>
      </c>
      <c r="AY627" s="1">
        <f t="shared" si="143"/>
        <v>-0.5997541184250087</v>
      </c>
      <c r="AZ627" s="1">
        <f t="shared" si="143"/>
        <v>-0.34552032288269757</v>
      </c>
      <c r="BA627" s="1">
        <f t="shared" si="149"/>
        <v>-0.44108228041665831</v>
      </c>
      <c r="BB627" s="1">
        <f t="shared" si="147"/>
        <v>-0.21503732076197307</v>
      </c>
      <c r="BC627" s="1">
        <f t="shared" si="147"/>
        <v>-0.35611437759536568</v>
      </c>
      <c r="BD627" s="1">
        <f t="shared" si="147"/>
        <v>-1.1054716874058155</v>
      </c>
      <c r="BE627" s="1">
        <f t="shared" si="147"/>
        <v>-0.65979304502442915</v>
      </c>
      <c r="BF627" s="1">
        <f t="shared" si="153"/>
        <v>-0.84821762538638401</v>
      </c>
      <c r="BG627" s="1">
        <f t="shared" si="151"/>
        <v>-0.37368059771273615</v>
      </c>
      <c r="BH627" s="1">
        <f t="shared" si="151"/>
        <v>-2.5474876134406872E-2</v>
      </c>
      <c r="BI627" s="1">
        <f t="shared" si="151"/>
        <v>-0.51341694708197316</v>
      </c>
      <c r="BJ627" s="1">
        <f t="shared" si="151"/>
        <v>-1.010408345508508</v>
      </c>
      <c r="BK627" s="1">
        <f t="shared" si="151"/>
        <v>-0.69473581116207361</v>
      </c>
      <c r="BL627" s="1">
        <f t="shared" si="157"/>
        <v>0.11413110601541589</v>
      </c>
      <c r="BM627" s="1">
        <f t="shared" si="155"/>
        <v>-0.22398394759866314</v>
      </c>
      <c r="BN627" s="1">
        <f t="shared" si="144"/>
        <v>-0.41430719278909306</v>
      </c>
      <c r="BO627" s="6">
        <f t="shared" si="145"/>
        <v>0.76213742822812547</v>
      </c>
    </row>
    <row r="628" spans="1:67" x14ac:dyDescent="0.2">
      <c r="A628" s="3" t="s">
        <v>639</v>
      </c>
      <c r="B628" s="8">
        <v>41524</v>
      </c>
      <c r="C628" s="5">
        <v>90</v>
      </c>
      <c r="D628" s="5">
        <v>12</v>
      </c>
      <c r="E628" s="5">
        <v>7</v>
      </c>
      <c r="F628" s="5">
        <v>6</v>
      </c>
      <c r="G628" s="5">
        <v>3</v>
      </c>
      <c r="H628" s="5">
        <v>5</v>
      </c>
      <c r="I628" s="5">
        <v>41</v>
      </c>
      <c r="J628" s="5">
        <v>0</v>
      </c>
      <c r="K628" s="5">
        <v>0</v>
      </c>
      <c r="L628" s="5">
        <v>0</v>
      </c>
      <c r="M628" s="5">
        <v>1</v>
      </c>
      <c r="N628" s="5">
        <v>1</v>
      </c>
      <c r="O628" s="5">
        <v>0</v>
      </c>
      <c r="P628" s="5">
        <v>2</v>
      </c>
      <c r="Q628" s="5">
        <v>3</v>
      </c>
      <c r="R628" s="5">
        <v>2</v>
      </c>
      <c r="S628" s="5">
        <v>2</v>
      </c>
      <c r="T628" s="5">
        <v>3</v>
      </c>
      <c r="U628" s="5">
        <v>0</v>
      </c>
      <c r="V628" s="5">
        <v>2</v>
      </c>
      <c r="W628" s="5">
        <v>3</v>
      </c>
      <c r="X628" s="1">
        <f t="shared" si="140"/>
        <v>4.5108595065168497</v>
      </c>
      <c r="Y628" s="1">
        <f t="shared" si="140"/>
        <v>2.5649493574615367</v>
      </c>
      <c r="Z628" s="1">
        <f t="shared" si="140"/>
        <v>2.0794415416798357</v>
      </c>
      <c r="AA628" s="1">
        <f t="shared" si="140"/>
        <v>1.9459101490553132</v>
      </c>
      <c r="AB628" s="1">
        <f t="shared" si="141"/>
        <v>1.3862943611198906</v>
      </c>
      <c r="AC628" s="1">
        <f t="shared" si="141"/>
        <v>1.791759469228055</v>
      </c>
      <c r="AD628" s="1">
        <f t="shared" si="141"/>
        <v>3.7376696182833684</v>
      </c>
      <c r="AE628" s="1">
        <f t="shared" si="141"/>
        <v>0</v>
      </c>
      <c r="AF628" s="1">
        <f t="shared" si="148"/>
        <v>0</v>
      </c>
      <c r="AG628" s="1">
        <f t="shared" si="146"/>
        <v>0</v>
      </c>
      <c r="AH628" s="1">
        <f t="shared" si="146"/>
        <v>0.69314718055994529</v>
      </c>
      <c r="AI628" s="1">
        <f t="shared" si="146"/>
        <v>0.69314718055994529</v>
      </c>
      <c r="AJ628" s="1">
        <f t="shared" si="146"/>
        <v>0</v>
      </c>
      <c r="AK628" s="1">
        <f t="shared" si="152"/>
        <v>1.0986122886681098</v>
      </c>
      <c r="AL628" s="1">
        <f t="shared" si="150"/>
        <v>1.3862943611198906</v>
      </c>
      <c r="AM628" s="1">
        <f t="shared" si="150"/>
        <v>1.0986122886681098</v>
      </c>
      <c r="AN628" s="1">
        <f t="shared" si="150"/>
        <v>1.0986122886681098</v>
      </c>
      <c r="AO628" s="1">
        <f t="shared" si="150"/>
        <v>1.3862943611198906</v>
      </c>
      <c r="AP628" s="1">
        <f t="shared" si="150"/>
        <v>0</v>
      </c>
      <c r="AQ628" s="1">
        <f t="shared" si="156"/>
        <v>1.0986122886681098</v>
      </c>
      <c r="AR628" s="1">
        <f t="shared" si="154"/>
        <v>1.3862943611198906</v>
      </c>
      <c r="AS628" s="1">
        <f t="shared" si="142"/>
        <v>0.87498194388014328</v>
      </c>
      <c r="AT628" s="1">
        <f t="shared" si="142"/>
        <v>1.1298548574674012</v>
      </c>
      <c r="AU628" s="1">
        <f t="shared" si="142"/>
        <v>1.0302643296545408</v>
      </c>
      <c r="AV628" s="1">
        <f t="shared" si="142"/>
        <v>0.55509572814501307</v>
      </c>
      <c r="AW628" s="1">
        <f t="shared" si="143"/>
        <v>1.0516894605177038</v>
      </c>
      <c r="AX628" s="1">
        <f t="shared" si="143"/>
        <v>0.5060537797342709</v>
      </c>
      <c r="AY628" s="1">
        <f t="shared" si="143"/>
        <v>0.96320810479821861</v>
      </c>
      <c r="AZ628" s="1">
        <f t="shared" si="143"/>
        <v>-0.34552032288269757</v>
      </c>
      <c r="BA628" s="1">
        <f t="shared" si="149"/>
        <v>-0.44108228041665831</v>
      </c>
      <c r="BB628" s="1">
        <f t="shared" si="147"/>
        <v>-0.21503732076197307</v>
      </c>
      <c r="BC628" s="1">
        <f t="shared" si="147"/>
        <v>1.4736769479924545</v>
      </c>
      <c r="BD628" s="1">
        <f t="shared" si="147"/>
        <v>-0.21611134729571765</v>
      </c>
      <c r="BE628" s="1">
        <f t="shared" si="147"/>
        <v>-0.65979304502442915</v>
      </c>
      <c r="BF628" s="1">
        <f t="shared" si="153"/>
        <v>0.62554081961751817</v>
      </c>
      <c r="BG628" s="1">
        <f t="shared" si="151"/>
        <v>0.64871031190258488</v>
      </c>
      <c r="BH628" s="1">
        <f t="shared" si="151"/>
        <v>0.48779744157731347</v>
      </c>
      <c r="BI628" s="1">
        <f t="shared" si="151"/>
        <v>1.5191791914309583</v>
      </c>
      <c r="BJ628" s="1">
        <f t="shared" si="151"/>
        <v>1.0630978749850926</v>
      </c>
      <c r="BK628" s="1">
        <f t="shared" si="151"/>
        <v>-0.69473581116207361</v>
      </c>
      <c r="BL628" s="1">
        <f t="shared" si="157"/>
        <v>0.80736995656007859</v>
      </c>
      <c r="BM628" s="1">
        <f t="shared" si="155"/>
        <v>1.1785832644576903E-3</v>
      </c>
      <c r="BN628" s="1">
        <f t="shared" si="144"/>
        <v>0.4840675811421048</v>
      </c>
      <c r="BO628" s="6">
        <f t="shared" si="145"/>
        <v>1.6605122021593233</v>
      </c>
    </row>
    <row r="629" spans="1:67" x14ac:dyDescent="0.2">
      <c r="A629" s="3" t="s">
        <v>640</v>
      </c>
      <c r="B629" s="8">
        <v>41530</v>
      </c>
      <c r="C629" s="5">
        <v>23</v>
      </c>
      <c r="D629" s="5">
        <v>1</v>
      </c>
      <c r="E629" s="5">
        <v>1</v>
      </c>
      <c r="F629" s="5">
        <v>3</v>
      </c>
      <c r="G629" s="5">
        <v>1</v>
      </c>
      <c r="H629" s="5">
        <v>2</v>
      </c>
      <c r="I629" s="5">
        <v>12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1</v>
      </c>
      <c r="S629" s="5">
        <v>0</v>
      </c>
      <c r="T629" s="5">
        <v>1</v>
      </c>
      <c r="U629" s="5">
        <v>1</v>
      </c>
      <c r="V629" s="5">
        <v>0</v>
      </c>
      <c r="W629" s="5">
        <v>2</v>
      </c>
      <c r="X629" s="1">
        <f t="shared" si="140"/>
        <v>3.1780538303479458</v>
      </c>
      <c r="Y629" s="1">
        <f t="shared" si="140"/>
        <v>0.69314718055994529</v>
      </c>
      <c r="Z629" s="1">
        <f t="shared" si="140"/>
        <v>0.69314718055994529</v>
      </c>
      <c r="AA629" s="1">
        <f t="shared" si="140"/>
        <v>1.3862943611198906</v>
      </c>
      <c r="AB629" s="1">
        <f t="shared" si="141"/>
        <v>0.69314718055994529</v>
      </c>
      <c r="AC629" s="1">
        <f t="shared" si="141"/>
        <v>1.0986122886681098</v>
      </c>
      <c r="AD629" s="1">
        <f t="shared" si="141"/>
        <v>2.5649493574615367</v>
      </c>
      <c r="AE629" s="1">
        <f t="shared" si="141"/>
        <v>0</v>
      </c>
      <c r="AF629" s="1">
        <f t="shared" si="148"/>
        <v>0</v>
      </c>
      <c r="AG629" s="1">
        <f t="shared" si="146"/>
        <v>0</v>
      </c>
      <c r="AH629" s="1">
        <f t="shared" si="146"/>
        <v>0</v>
      </c>
      <c r="AI629" s="1">
        <f t="shared" si="146"/>
        <v>0</v>
      </c>
      <c r="AJ629" s="1">
        <f t="shared" si="146"/>
        <v>0</v>
      </c>
      <c r="AK629" s="1">
        <f t="shared" si="152"/>
        <v>0</v>
      </c>
      <c r="AL629" s="1">
        <f t="shared" si="150"/>
        <v>0</v>
      </c>
      <c r="AM629" s="1">
        <f t="shared" si="150"/>
        <v>0.69314718055994529</v>
      </c>
      <c r="AN629" s="1">
        <f t="shared" si="150"/>
        <v>0</v>
      </c>
      <c r="AO629" s="1">
        <f t="shared" si="150"/>
        <v>0.69314718055994529</v>
      </c>
      <c r="AP629" s="1">
        <f t="shared" si="150"/>
        <v>0.69314718055994529</v>
      </c>
      <c r="AQ629" s="1">
        <f t="shared" si="156"/>
        <v>0</v>
      </c>
      <c r="AR629" s="1">
        <f t="shared" si="154"/>
        <v>1.0986122886681098</v>
      </c>
      <c r="AS629" s="1">
        <f t="shared" si="142"/>
        <v>-0.46561474478575593</v>
      </c>
      <c r="AT629" s="1">
        <f t="shared" si="142"/>
        <v>-0.83132085273209477</v>
      </c>
      <c r="AU629" s="1">
        <f t="shared" si="142"/>
        <v>-0.54106004830626186</v>
      </c>
      <c r="AV629" s="1">
        <f t="shared" si="142"/>
        <v>-6.9112230563044622E-2</v>
      </c>
      <c r="AW629" s="1">
        <f t="shared" si="143"/>
        <v>-0.19036728686403157</v>
      </c>
      <c r="AX629" s="1">
        <f t="shared" si="143"/>
        <v>-0.42768746017487758</v>
      </c>
      <c r="AY629" s="1">
        <f t="shared" si="143"/>
        <v>-0.14213891708268456</v>
      </c>
      <c r="AZ629" s="1">
        <f t="shared" si="143"/>
        <v>-0.34552032288269757</v>
      </c>
      <c r="BA629" s="1">
        <f t="shared" si="149"/>
        <v>-0.44108228041665831</v>
      </c>
      <c r="BB629" s="1">
        <f t="shared" si="147"/>
        <v>-0.21503732076197307</v>
      </c>
      <c r="BC629" s="1">
        <f t="shared" si="147"/>
        <v>-0.35611437759536568</v>
      </c>
      <c r="BD629" s="1">
        <f t="shared" si="147"/>
        <v>-1.1054716874058155</v>
      </c>
      <c r="BE629" s="1">
        <f t="shared" si="147"/>
        <v>-0.65979304502442915</v>
      </c>
      <c r="BF629" s="1">
        <f t="shared" si="153"/>
        <v>-0.84821762538638401</v>
      </c>
      <c r="BG629" s="1">
        <f t="shared" si="151"/>
        <v>-1.3960715073280572</v>
      </c>
      <c r="BH629" s="1">
        <f t="shared" si="151"/>
        <v>-2.5474876134406872E-2</v>
      </c>
      <c r="BI629" s="1">
        <f t="shared" si="151"/>
        <v>-0.51341694708197316</v>
      </c>
      <c r="BJ629" s="1">
        <f t="shared" si="151"/>
        <v>2.6344764738292326E-2</v>
      </c>
      <c r="BK629" s="1">
        <f t="shared" si="151"/>
        <v>0.73738767066342814</v>
      </c>
      <c r="BL629" s="1">
        <f t="shared" si="157"/>
        <v>-1.0709685365941881</v>
      </c>
      <c r="BM629" s="1">
        <f t="shared" si="155"/>
        <v>-0.22398394759866314</v>
      </c>
      <c r="BN629" s="1">
        <f t="shared" si="144"/>
        <v>-0.43355817044369727</v>
      </c>
      <c r="BO629" s="6">
        <f t="shared" si="145"/>
        <v>0.74288645057352132</v>
      </c>
    </row>
    <row r="630" spans="1:67" x14ac:dyDescent="0.2">
      <c r="A630" s="3" t="s">
        <v>641</v>
      </c>
      <c r="B630" s="8">
        <v>41548</v>
      </c>
      <c r="C630" s="5">
        <v>41</v>
      </c>
      <c r="D630" s="5">
        <v>7</v>
      </c>
      <c r="E630" s="5">
        <v>3</v>
      </c>
      <c r="F630" s="5">
        <v>2</v>
      </c>
      <c r="G630" s="5">
        <v>0</v>
      </c>
      <c r="H630" s="5">
        <v>2</v>
      </c>
      <c r="I630" s="5">
        <v>20</v>
      </c>
      <c r="J630" s="5">
        <v>0</v>
      </c>
      <c r="K630" s="5">
        <v>0</v>
      </c>
      <c r="L630" s="5">
        <v>0</v>
      </c>
      <c r="M630" s="5">
        <v>0</v>
      </c>
      <c r="N630" s="5">
        <v>1</v>
      </c>
      <c r="O630" s="5">
        <v>0</v>
      </c>
      <c r="P630" s="5">
        <v>1</v>
      </c>
      <c r="Q630" s="5">
        <v>0</v>
      </c>
      <c r="R630" s="5">
        <v>3</v>
      </c>
      <c r="S630" s="5">
        <v>0</v>
      </c>
      <c r="T630" s="5">
        <v>1</v>
      </c>
      <c r="U630" s="5">
        <v>0</v>
      </c>
      <c r="V630" s="5">
        <v>1</v>
      </c>
      <c r="W630" s="5">
        <v>2</v>
      </c>
      <c r="X630" s="1">
        <f t="shared" si="140"/>
        <v>3.7376696182833684</v>
      </c>
      <c r="Y630" s="1">
        <f t="shared" si="140"/>
        <v>2.0794415416798357</v>
      </c>
      <c r="Z630" s="1">
        <f t="shared" si="140"/>
        <v>1.3862943611198906</v>
      </c>
      <c r="AA630" s="1">
        <f t="shared" si="140"/>
        <v>1.0986122886681098</v>
      </c>
      <c r="AB630" s="1">
        <f t="shared" si="141"/>
        <v>0</v>
      </c>
      <c r="AC630" s="1">
        <f t="shared" si="141"/>
        <v>1.0986122886681098</v>
      </c>
      <c r="AD630" s="1">
        <f t="shared" si="141"/>
        <v>3.044522437723423</v>
      </c>
      <c r="AE630" s="1">
        <f t="shared" si="141"/>
        <v>0</v>
      </c>
      <c r="AF630" s="1">
        <f t="shared" si="148"/>
        <v>0</v>
      </c>
      <c r="AG630" s="1">
        <f t="shared" si="146"/>
        <v>0</v>
      </c>
      <c r="AH630" s="1">
        <f t="shared" si="146"/>
        <v>0</v>
      </c>
      <c r="AI630" s="1">
        <f t="shared" si="146"/>
        <v>0.69314718055994529</v>
      </c>
      <c r="AJ630" s="1">
        <f t="shared" si="146"/>
        <v>0</v>
      </c>
      <c r="AK630" s="1">
        <f t="shared" si="152"/>
        <v>0.69314718055994529</v>
      </c>
      <c r="AL630" s="1">
        <f t="shared" si="150"/>
        <v>0</v>
      </c>
      <c r="AM630" s="1">
        <f t="shared" si="150"/>
        <v>1.3862943611198906</v>
      </c>
      <c r="AN630" s="1">
        <f t="shared" si="150"/>
        <v>0</v>
      </c>
      <c r="AO630" s="1">
        <f t="shared" si="150"/>
        <v>0.69314718055994529</v>
      </c>
      <c r="AP630" s="1">
        <f t="shared" si="150"/>
        <v>0</v>
      </c>
      <c r="AQ630" s="1">
        <f t="shared" si="156"/>
        <v>0.69314718055994529</v>
      </c>
      <c r="AR630" s="1">
        <f t="shared" si="154"/>
        <v>1.0986122886681098</v>
      </c>
      <c r="AS630" s="1">
        <f t="shared" si="142"/>
        <v>9.7272317931338767E-2</v>
      </c>
      <c r="AT630" s="1">
        <f t="shared" si="142"/>
        <v>0.62116534573747506</v>
      </c>
      <c r="AU630" s="1">
        <f t="shared" si="142"/>
        <v>0.24460214067413955</v>
      </c>
      <c r="AV630" s="1">
        <f t="shared" si="142"/>
        <v>-0.38999924460624324</v>
      </c>
      <c r="AW630" s="1">
        <f t="shared" si="143"/>
        <v>-1.4324240342457668</v>
      </c>
      <c r="AX630" s="1">
        <f t="shared" si="143"/>
        <v>-0.42768746017487758</v>
      </c>
      <c r="AY630" s="1">
        <f t="shared" si="143"/>
        <v>0.30988250162312159</v>
      </c>
      <c r="AZ630" s="1">
        <f t="shared" si="143"/>
        <v>-0.34552032288269757</v>
      </c>
      <c r="BA630" s="1">
        <f t="shared" si="149"/>
        <v>-0.44108228041665831</v>
      </c>
      <c r="BB630" s="1">
        <f t="shared" si="147"/>
        <v>-0.21503732076197307</v>
      </c>
      <c r="BC630" s="1">
        <f t="shared" si="147"/>
        <v>-0.35611437759536568</v>
      </c>
      <c r="BD630" s="1">
        <f t="shared" si="147"/>
        <v>-0.21611134729571765</v>
      </c>
      <c r="BE630" s="1">
        <f t="shared" si="147"/>
        <v>-0.65979304502442915</v>
      </c>
      <c r="BF630" s="1">
        <f t="shared" si="153"/>
        <v>8.162042714378219E-2</v>
      </c>
      <c r="BG630" s="1">
        <f t="shared" si="151"/>
        <v>-1.3960715073280572</v>
      </c>
      <c r="BH630" s="1">
        <f t="shared" si="151"/>
        <v>0.85196994653191005</v>
      </c>
      <c r="BI630" s="1">
        <f t="shared" si="151"/>
        <v>-0.51341694708197316</v>
      </c>
      <c r="BJ630" s="1">
        <f t="shared" si="151"/>
        <v>2.6344764738292326E-2</v>
      </c>
      <c r="BK630" s="1">
        <f t="shared" si="151"/>
        <v>-0.69473581116207361</v>
      </c>
      <c r="BL630" s="1">
        <f t="shared" si="157"/>
        <v>0.11413110601541589</v>
      </c>
      <c r="BM630" s="1">
        <f t="shared" si="155"/>
        <v>-0.22398394759866314</v>
      </c>
      <c r="BN630" s="1">
        <f t="shared" si="144"/>
        <v>-0.23642805217995339</v>
      </c>
      <c r="BO630" s="6">
        <f t="shared" si="145"/>
        <v>0.94001656883726525</v>
      </c>
    </row>
    <row r="631" spans="1:67" x14ac:dyDescent="0.2">
      <c r="A631" s="3" t="s">
        <v>642</v>
      </c>
      <c r="B631" s="8">
        <v>41551</v>
      </c>
      <c r="C631" s="5">
        <v>277</v>
      </c>
      <c r="D631" s="5">
        <v>39</v>
      </c>
      <c r="E631" s="5">
        <v>20</v>
      </c>
      <c r="F631" s="5">
        <v>20</v>
      </c>
      <c r="G631" s="5">
        <v>8</v>
      </c>
      <c r="H631" s="5">
        <v>13</v>
      </c>
      <c r="I631" s="5">
        <v>117</v>
      </c>
      <c r="J631" s="5">
        <v>1</v>
      </c>
      <c r="K631" s="5">
        <v>4</v>
      </c>
      <c r="L631" s="5">
        <v>0</v>
      </c>
      <c r="M631" s="5">
        <v>4</v>
      </c>
      <c r="N631" s="5">
        <v>14</v>
      </c>
      <c r="O631" s="5">
        <v>2</v>
      </c>
      <c r="P631" s="5">
        <v>11</v>
      </c>
      <c r="Q631" s="5">
        <v>5</v>
      </c>
      <c r="R631" s="5">
        <v>7</v>
      </c>
      <c r="S631" s="5">
        <v>1</v>
      </c>
      <c r="T631" s="5">
        <v>5</v>
      </c>
      <c r="U631" s="5">
        <v>1</v>
      </c>
      <c r="V631" s="5">
        <v>5</v>
      </c>
      <c r="W631" s="5">
        <v>44</v>
      </c>
      <c r="X631" s="1">
        <f t="shared" si="140"/>
        <v>5.6276211136906369</v>
      </c>
      <c r="Y631" s="1">
        <f t="shared" si="140"/>
        <v>3.6888794541139363</v>
      </c>
      <c r="Z631" s="1">
        <f t="shared" si="140"/>
        <v>3.044522437723423</v>
      </c>
      <c r="AA631" s="1">
        <f t="shared" si="140"/>
        <v>3.044522437723423</v>
      </c>
      <c r="AB631" s="1">
        <f t="shared" si="141"/>
        <v>2.1972245773362196</v>
      </c>
      <c r="AC631" s="1">
        <f t="shared" si="141"/>
        <v>2.6390573296152584</v>
      </c>
      <c r="AD631" s="1">
        <f t="shared" si="141"/>
        <v>4.7706846244656651</v>
      </c>
      <c r="AE631" s="1">
        <f t="shared" si="141"/>
        <v>0.69314718055994529</v>
      </c>
      <c r="AF631" s="1">
        <f t="shared" si="148"/>
        <v>1.6094379124341003</v>
      </c>
      <c r="AG631" s="1">
        <f t="shared" si="146"/>
        <v>0</v>
      </c>
      <c r="AH631" s="1">
        <f t="shared" si="146"/>
        <v>1.6094379124341003</v>
      </c>
      <c r="AI631" s="1">
        <f t="shared" si="146"/>
        <v>2.7080502011022101</v>
      </c>
      <c r="AJ631" s="1">
        <f t="shared" si="146"/>
        <v>1.0986122886681098</v>
      </c>
      <c r="AK631" s="1">
        <f t="shared" si="152"/>
        <v>2.4849066497880004</v>
      </c>
      <c r="AL631" s="1">
        <f t="shared" si="150"/>
        <v>1.791759469228055</v>
      </c>
      <c r="AM631" s="1">
        <f t="shared" si="150"/>
        <v>2.0794415416798357</v>
      </c>
      <c r="AN631" s="1">
        <f t="shared" si="150"/>
        <v>0.69314718055994529</v>
      </c>
      <c r="AO631" s="1">
        <f t="shared" si="150"/>
        <v>1.791759469228055</v>
      </c>
      <c r="AP631" s="1">
        <f t="shared" si="150"/>
        <v>0.69314718055994529</v>
      </c>
      <c r="AQ631" s="1">
        <f t="shared" si="156"/>
        <v>1.791759469228055</v>
      </c>
      <c r="AR631" s="1">
        <f t="shared" si="154"/>
        <v>3.8066624897703196</v>
      </c>
      <c r="AS631" s="1">
        <f t="shared" si="142"/>
        <v>1.9982716622356484</v>
      </c>
      <c r="AT631" s="1">
        <f t="shared" si="142"/>
        <v>2.3074496015687931</v>
      </c>
      <c r="AU631" s="1">
        <f t="shared" si="142"/>
        <v>2.124155483790453</v>
      </c>
      <c r="AV631" s="1">
        <f t="shared" si="142"/>
        <v>1.7805124317213645</v>
      </c>
      <c r="AW631" s="1">
        <f t="shared" si="143"/>
        <v>2.5048027024897146</v>
      </c>
      <c r="AX631" s="1">
        <f t="shared" si="143"/>
        <v>1.647451994888512</v>
      </c>
      <c r="AY631" s="1">
        <f t="shared" si="143"/>
        <v>1.9368759937129145</v>
      </c>
      <c r="AZ631" s="1">
        <f t="shared" si="143"/>
        <v>2.0427099180130579</v>
      </c>
      <c r="BA631" s="1">
        <f t="shared" si="149"/>
        <v>3.1332081936763321</v>
      </c>
      <c r="BB631" s="1">
        <f t="shared" si="147"/>
        <v>-0.21503732076197307</v>
      </c>
      <c r="BC631" s="1">
        <f t="shared" si="147"/>
        <v>3.8925295090681828</v>
      </c>
      <c r="BD631" s="1">
        <f t="shared" si="147"/>
        <v>2.3691618614775192</v>
      </c>
      <c r="BE631" s="1">
        <f t="shared" si="147"/>
        <v>0.94980581438502953</v>
      </c>
      <c r="BF631" s="1">
        <f t="shared" si="153"/>
        <v>2.4852169246778506</v>
      </c>
      <c r="BG631" s="1">
        <f t="shared" si="151"/>
        <v>1.2467706551057407</v>
      </c>
      <c r="BH631" s="1">
        <f t="shared" si="151"/>
        <v>1.7294147691982269</v>
      </c>
      <c r="BI631" s="1">
        <f t="shared" si="151"/>
        <v>0.7690084337002866</v>
      </c>
      <c r="BJ631" s="1">
        <f t="shared" si="151"/>
        <v>1.6695595669854975</v>
      </c>
      <c r="BK631" s="1">
        <f t="shared" si="151"/>
        <v>0.73738767066342814</v>
      </c>
      <c r="BL631" s="1">
        <f t="shared" si="157"/>
        <v>1.9924695991696826</v>
      </c>
      <c r="BM631" s="1">
        <f t="shared" si="155"/>
        <v>1.8955483256081043</v>
      </c>
      <c r="BN631" s="1">
        <f t="shared" si="144"/>
        <v>1.8570130376844938</v>
      </c>
      <c r="BO631" s="6">
        <f t="shared" si="145"/>
        <v>3.0334576587017121</v>
      </c>
    </row>
    <row r="632" spans="1:67" x14ac:dyDescent="0.2">
      <c r="A632" s="3" t="s">
        <v>643</v>
      </c>
      <c r="B632" s="8">
        <v>41615</v>
      </c>
      <c r="C632" s="5">
        <v>102</v>
      </c>
      <c r="D632" s="5">
        <v>12</v>
      </c>
      <c r="E632" s="5">
        <v>5</v>
      </c>
      <c r="F632" s="5">
        <v>4</v>
      </c>
      <c r="G632" s="5">
        <v>3</v>
      </c>
      <c r="H632" s="5">
        <v>5</v>
      </c>
      <c r="I632" s="5">
        <v>49</v>
      </c>
      <c r="J632" s="5">
        <v>0</v>
      </c>
      <c r="K632" s="5">
        <v>2</v>
      </c>
      <c r="L632" s="5">
        <v>0</v>
      </c>
      <c r="M632" s="5">
        <v>0</v>
      </c>
      <c r="N632" s="5">
        <v>5</v>
      </c>
      <c r="O632" s="5">
        <v>0</v>
      </c>
      <c r="P632" s="5">
        <v>4</v>
      </c>
      <c r="Q632" s="5">
        <v>3</v>
      </c>
      <c r="R632" s="5">
        <v>4</v>
      </c>
      <c r="S632" s="5">
        <v>3</v>
      </c>
      <c r="T632" s="5">
        <v>2</v>
      </c>
      <c r="U632" s="5">
        <v>1</v>
      </c>
      <c r="V632" s="5">
        <v>0</v>
      </c>
      <c r="W632" s="5">
        <v>5</v>
      </c>
      <c r="X632" s="1">
        <f t="shared" si="140"/>
        <v>4.6347289882296359</v>
      </c>
      <c r="Y632" s="1">
        <f t="shared" si="140"/>
        <v>2.5649493574615367</v>
      </c>
      <c r="Z632" s="1">
        <f t="shared" si="140"/>
        <v>1.791759469228055</v>
      </c>
      <c r="AA632" s="1">
        <f t="shared" si="140"/>
        <v>1.6094379124341003</v>
      </c>
      <c r="AB632" s="1">
        <f t="shared" si="141"/>
        <v>1.3862943611198906</v>
      </c>
      <c r="AC632" s="1">
        <f t="shared" si="141"/>
        <v>1.791759469228055</v>
      </c>
      <c r="AD632" s="1">
        <f t="shared" si="141"/>
        <v>3.912023005428146</v>
      </c>
      <c r="AE632" s="1">
        <f t="shared" si="141"/>
        <v>0</v>
      </c>
      <c r="AF632" s="1">
        <f t="shared" si="148"/>
        <v>1.0986122886681098</v>
      </c>
      <c r="AG632" s="1">
        <f t="shared" si="146"/>
        <v>0</v>
      </c>
      <c r="AH632" s="1">
        <f t="shared" si="146"/>
        <v>0</v>
      </c>
      <c r="AI632" s="1">
        <f t="shared" si="146"/>
        <v>1.791759469228055</v>
      </c>
      <c r="AJ632" s="1">
        <f t="shared" si="146"/>
        <v>0</v>
      </c>
      <c r="AK632" s="1">
        <f t="shared" si="152"/>
        <v>1.6094379124341003</v>
      </c>
      <c r="AL632" s="1">
        <f t="shared" si="150"/>
        <v>1.3862943611198906</v>
      </c>
      <c r="AM632" s="1">
        <f t="shared" si="150"/>
        <v>1.6094379124341003</v>
      </c>
      <c r="AN632" s="1">
        <f t="shared" si="150"/>
        <v>1.3862943611198906</v>
      </c>
      <c r="AO632" s="1">
        <f t="shared" si="150"/>
        <v>1.0986122886681098</v>
      </c>
      <c r="AP632" s="1">
        <f t="shared" si="150"/>
        <v>0.69314718055994529</v>
      </c>
      <c r="AQ632" s="1">
        <f t="shared" si="156"/>
        <v>0</v>
      </c>
      <c r="AR632" s="1">
        <f t="shared" si="154"/>
        <v>1.791759469228055</v>
      </c>
      <c r="AS632" s="1">
        <f t="shared" si="142"/>
        <v>0.99957551365563535</v>
      </c>
      <c r="AT632" s="1">
        <f t="shared" si="142"/>
        <v>1.1298548574674012</v>
      </c>
      <c r="AU632" s="1">
        <f t="shared" si="142"/>
        <v>0.7041850594621728</v>
      </c>
      <c r="AV632" s="1">
        <f t="shared" si="142"/>
        <v>0.17978707440220917</v>
      </c>
      <c r="AW632" s="1">
        <f t="shared" si="143"/>
        <v>1.0516894605177038</v>
      </c>
      <c r="AX632" s="1">
        <f t="shared" si="143"/>
        <v>0.5060537797342709</v>
      </c>
      <c r="AY632" s="1">
        <f t="shared" si="143"/>
        <v>1.127544821467777</v>
      </c>
      <c r="AZ632" s="1">
        <f t="shared" si="143"/>
        <v>-0.34552032288269757</v>
      </c>
      <c r="BA632" s="1">
        <f t="shared" si="149"/>
        <v>1.9987505380914665</v>
      </c>
      <c r="BB632" s="1">
        <f t="shared" si="147"/>
        <v>-0.21503732076197307</v>
      </c>
      <c r="BC632" s="1">
        <f t="shared" si="147"/>
        <v>-0.35611437759536568</v>
      </c>
      <c r="BD632" s="1">
        <f t="shared" si="147"/>
        <v>1.1934914414074009</v>
      </c>
      <c r="BE632" s="1">
        <f t="shared" si="147"/>
        <v>-0.65979304502442915</v>
      </c>
      <c r="BF632" s="1">
        <f t="shared" si="153"/>
        <v>1.3107994724787599</v>
      </c>
      <c r="BG632" s="1">
        <f t="shared" si="151"/>
        <v>0.64871031190258488</v>
      </c>
      <c r="BH632" s="1">
        <f t="shared" si="151"/>
        <v>1.134444086661657</v>
      </c>
      <c r="BI632" s="1">
        <f t="shared" si="151"/>
        <v>2.0514338144825461</v>
      </c>
      <c r="BJ632" s="1">
        <f t="shared" si="151"/>
        <v>0.63280645673869729</v>
      </c>
      <c r="BK632" s="1">
        <f t="shared" si="151"/>
        <v>0.73738767066342814</v>
      </c>
      <c r="BL632" s="1">
        <f t="shared" si="157"/>
        <v>-1.0709685365941881</v>
      </c>
      <c r="BM632" s="1">
        <f t="shared" si="155"/>
        <v>0.31852734657199921</v>
      </c>
      <c r="BN632" s="1">
        <f t="shared" si="144"/>
        <v>0.62274324299271699</v>
      </c>
      <c r="BO632" s="6">
        <f t="shared" si="145"/>
        <v>1.7991878640099355</v>
      </c>
    </row>
    <row r="633" spans="1:67" x14ac:dyDescent="0.2">
      <c r="A633" s="3" t="s">
        <v>644</v>
      </c>
      <c r="B633" s="8">
        <v>41660</v>
      </c>
      <c r="C633" s="5">
        <v>20</v>
      </c>
      <c r="D633" s="5">
        <v>3</v>
      </c>
      <c r="E633" s="5">
        <v>3</v>
      </c>
      <c r="F633" s="5">
        <v>2</v>
      </c>
      <c r="G633" s="5">
        <v>1</v>
      </c>
      <c r="H633" s="5">
        <v>2</v>
      </c>
      <c r="I633" s="5">
        <v>6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</v>
      </c>
      <c r="T633" s="5">
        <v>0</v>
      </c>
      <c r="U633" s="5">
        <v>0</v>
      </c>
      <c r="V633" s="5">
        <v>2</v>
      </c>
      <c r="W633" s="5">
        <v>0</v>
      </c>
      <c r="X633" s="1">
        <f t="shared" si="140"/>
        <v>3.044522437723423</v>
      </c>
      <c r="Y633" s="1">
        <f t="shared" si="140"/>
        <v>1.3862943611198906</v>
      </c>
      <c r="Z633" s="1">
        <f t="shared" si="140"/>
        <v>1.3862943611198906</v>
      </c>
      <c r="AA633" s="1">
        <f t="shared" si="140"/>
        <v>1.0986122886681098</v>
      </c>
      <c r="AB633" s="1">
        <f t="shared" si="141"/>
        <v>0.69314718055994529</v>
      </c>
      <c r="AC633" s="1">
        <f t="shared" si="141"/>
        <v>1.0986122886681098</v>
      </c>
      <c r="AD633" s="1">
        <f t="shared" si="141"/>
        <v>1.9459101490553132</v>
      </c>
      <c r="AE633" s="1">
        <f t="shared" si="141"/>
        <v>0</v>
      </c>
      <c r="AF633" s="1">
        <f t="shared" si="148"/>
        <v>0</v>
      </c>
      <c r="AG633" s="1">
        <f t="shared" si="146"/>
        <v>0</v>
      </c>
      <c r="AH633" s="1">
        <f t="shared" si="146"/>
        <v>0</v>
      </c>
      <c r="AI633" s="1">
        <f t="shared" si="146"/>
        <v>0</v>
      </c>
      <c r="AJ633" s="1">
        <f t="shared" si="146"/>
        <v>0</v>
      </c>
      <c r="AK633" s="1">
        <f t="shared" si="152"/>
        <v>0</v>
      </c>
      <c r="AL633" s="1">
        <f t="shared" si="150"/>
        <v>0</v>
      </c>
      <c r="AM633" s="1">
        <f t="shared" si="150"/>
        <v>0</v>
      </c>
      <c r="AN633" s="1">
        <f t="shared" si="150"/>
        <v>0.69314718055994529</v>
      </c>
      <c r="AO633" s="1">
        <f t="shared" si="150"/>
        <v>0</v>
      </c>
      <c r="AP633" s="1">
        <f t="shared" si="150"/>
        <v>0</v>
      </c>
      <c r="AQ633" s="1">
        <f t="shared" si="156"/>
        <v>1.0986122886681098</v>
      </c>
      <c r="AR633" s="1">
        <f t="shared" si="154"/>
        <v>0</v>
      </c>
      <c r="AS633" s="1">
        <f t="shared" si="142"/>
        <v>-0.59992670487579947</v>
      </c>
      <c r="AT633" s="1">
        <f t="shared" si="142"/>
        <v>-0.10507775349730976</v>
      </c>
      <c r="AU633" s="1">
        <f t="shared" si="142"/>
        <v>0.24460214067413955</v>
      </c>
      <c r="AV633" s="1">
        <f t="shared" si="142"/>
        <v>-0.38999924460624324</v>
      </c>
      <c r="AW633" s="1">
        <f t="shared" si="143"/>
        <v>-0.19036728686403157</v>
      </c>
      <c r="AX633" s="1">
        <f t="shared" si="143"/>
        <v>-0.42768746017487758</v>
      </c>
      <c r="AY633" s="1">
        <f t="shared" si="143"/>
        <v>-0.72561408017043794</v>
      </c>
      <c r="AZ633" s="1">
        <f t="shared" si="143"/>
        <v>-0.34552032288269757</v>
      </c>
      <c r="BA633" s="1">
        <f t="shared" si="149"/>
        <v>-0.44108228041665831</v>
      </c>
      <c r="BB633" s="1">
        <f t="shared" si="147"/>
        <v>-0.21503732076197307</v>
      </c>
      <c r="BC633" s="1">
        <f t="shared" si="147"/>
        <v>-0.35611437759536568</v>
      </c>
      <c r="BD633" s="1">
        <f t="shared" si="147"/>
        <v>-1.1054716874058155</v>
      </c>
      <c r="BE633" s="1">
        <f t="shared" si="147"/>
        <v>-0.65979304502442915</v>
      </c>
      <c r="BF633" s="1">
        <f t="shared" si="153"/>
        <v>-0.84821762538638401</v>
      </c>
      <c r="BG633" s="1">
        <f t="shared" si="151"/>
        <v>-1.3960715073280572</v>
      </c>
      <c r="BH633" s="1">
        <f t="shared" si="151"/>
        <v>-0.90291969880072387</v>
      </c>
      <c r="BI633" s="1">
        <f t="shared" si="151"/>
        <v>0.7690084337002866</v>
      </c>
      <c r="BJ633" s="1">
        <f t="shared" si="151"/>
        <v>-1.010408345508508</v>
      </c>
      <c r="BK633" s="1">
        <f t="shared" si="151"/>
        <v>-0.69473581116207361</v>
      </c>
      <c r="BL633" s="1">
        <f t="shared" si="157"/>
        <v>0.80736995656007859</v>
      </c>
      <c r="BM633" s="1">
        <f t="shared" si="155"/>
        <v>-1.0838440050768672</v>
      </c>
      <c r="BN633" s="1">
        <f t="shared" si="144"/>
        <v>-0.46080514412398799</v>
      </c>
      <c r="BO633" s="6">
        <f t="shared" si="145"/>
        <v>0.7156394768932306</v>
      </c>
    </row>
    <row r="634" spans="1:67" x14ac:dyDescent="0.2">
      <c r="A634" s="3" t="s">
        <v>645</v>
      </c>
      <c r="B634" s="8">
        <v>41668</v>
      </c>
      <c r="C634" s="5">
        <v>78</v>
      </c>
      <c r="D634" s="5">
        <v>5</v>
      </c>
      <c r="E634" s="5">
        <v>7</v>
      </c>
      <c r="F634" s="5">
        <v>4</v>
      </c>
      <c r="G634" s="5">
        <v>3</v>
      </c>
      <c r="H634" s="5">
        <v>3</v>
      </c>
      <c r="I634" s="5">
        <v>41</v>
      </c>
      <c r="J634" s="5">
        <v>0</v>
      </c>
      <c r="K634" s="5">
        <v>1</v>
      </c>
      <c r="L634" s="5">
        <v>0</v>
      </c>
      <c r="M634" s="5">
        <v>1</v>
      </c>
      <c r="N634" s="5">
        <v>2</v>
      </c>
      <c r="O634" s="5">
        <v>1</v>
      </c>
      <c r="P634" s="5">
        <v>0</v>
      </c>
      <c r="Q634" s="5">
        <v>2</v>
      </c>
      <c r="R634" s="5">
        <v>3</v>
      </c>
      <c r="S634" s="5">
        <v>0</v>
      </c>
      <c r="T634" s="5">
        <v>1</v>
      </c>
      <c r="U634" s="5">
        <v>1</v>
      </c>
      <c r="V634" s="5">
        <v>3</v>
      </c>
      <c r="W634" s="5">
        <v>4</v>
      </c>
      <c r="X634" s="1">
        <f t="shared" si="140"/>
        <v>4.3694478524670215</v>
      </c>
      <c r="Y634" s="1">
        <f t="shared" si="140"/>
        <v>1.791759469228055</v>
      </c>
      <c r="Z634" s="1">
        <f t="shared" si="140"/>
        <v>2.0794415416798357</v>
      </c>
      <c r="AA634" s="1">
        <f t="shared" si="140"/>
        <v>1.6094379124341003</v>
      </c>
      <c r="AB634" s="1">
        <f t="shared" si="141"/>
        <v>1.3862943611198906</v>
      </c>
      <c r="AC634" s="1">
        <f t="shared" si="141"/>
        <v>1.3862943611198906</v>
      </c>
      <c r="AD634" s="1">
        <f t="shared" si="141"/>
        <v>3.7376696182833684</v>
      </c>
      <c r="AE634" s="1">
        <f t="shared" si="141"/>
        <v>0</v>
      </c>
      <c r="AF634" s="1">
        <f t="shared" si="148"/>
        <v>0.69314718055994529</v>
      </c>
      <c r="AG634" s="1">
        <f t="shared" si="146"/>
        <v>0</v>
      </c>
      <c r="AH634" s="1">
        <f t="shared" si="146"/>
        <v>0.69314718055994529</v>
      </c>
      <c r="AI634" s="1">
        <f t="shared" si="146"/>
        <v>1.0986122886681098</v>
      </c>
      <c r="AJ634" s="1">
        <f t="shared" si="146"/>
        <v>0.69314718055994529</v>
      </c>
      <c r="AK634" s="1">
        <f t="shared" si="152"/>
        <v>0</v>
      </c>
      <c r="AL634" s="1">
        <f t="shared" si="150"/>
        <v>1.0986122886681098</v>
      </c>
      <c r="AM634" s="1">
        <f t="shared" si="150"/>
        <v>1.3862943611198906</v>
      </c>
      <c r="AN634" s="1">
        <f t="shared" si="150"/>
        <v>0</v>
      </c>
      <c r="AO634" s="1">
        <f t="shared" si="150"/>
        <v>0.69314718055994529</v>
      </c>
      <c r="AP634" s="1">
        <f t="shared" si="150"/>
        <v>0.69314718055994529</v>
      </c>
      <c r="AQ634" s="1">
        <f t="shared" si="156"/>
        <v>1.3862943611198906</v>
      </c>
      <c r="AR634" s="1">
        <f t="shared" si="154"/>
        <v>1.6094379124341003</v>
      </c>
      <c r="AS634" s="1">
        <f t="shared" si="142"/>
        <v>0.73274365772360772</v>
      </c>
      <c r="AT634" s="1">
        <f t="shared" si="142"/>
        <v>0.31974722596255284</v>
      </c>
      <c r="AU634" s="1">
        <f t="shared" si="142"/>
        <v>1.0302643296545408</v>
      </c>
      <c r="AV634" s="1">
        <f t="shared" si="142"/>
        <v>0.17978707440220917</v>
      </c>
      <c r="AW634" s="1">
        <f t="shared" si="143"/>
        <v>1.0516894605177038</v>
      </c>
      <c r="AX634" s="1">
        <f t="shared" si="143"/>
        <v>-4.0149830989457763E-2</v>
      </c>
      <c r="AY634" s="1">
        <f t="shared" si="143"/>
        <v>0.96320810479821861</v>
      </c>
      <c r="AZ634" s="1">
        <f t="shared" si="143"/>
        <v>-0.34552032288269757</v>
      </c>
      <c r="BA634" s="1">
        <f t="shared" si="149"/>
        <v>1.0982808385202272</v>
      </c>
      <c r="BB634" s="1">
        <f t="shared" si="147"/>
        <v>-0.21503732076197307</v>
      </c>
      <c r="BC634" s="1">
        <f t="shared" si="147"/>
        <v>1.4736769479924545</v>
      </c>
      <c r="BD634" s="1">
        <f t="shared" si="147"/>
        <v>0.30413110129730331</v>
      </c>
      <c r="BE634" s="1">
        <f t="shared" si="147"/>
        <v>0.35575076669167954</v>
      </c>
      <c r="BF634" s="1">
        <f t="shared" si="153"/>
        <v>-0.84821762538638401</v>
      </c>
      <c r="BG634" s="1">
        <f t="shared" si="151"/>
        <v>0.22437974549041978</v>
      </c>
      <c r="BH634" s="1">
        <f t="shared" si="151"/>
        <v>0.85196994653191005</v>
      </c>
      <c r="BI634" s="1">
        <f t="shared" si="151"/>
        <v>-0.51341694708197316</v>
      </c>
      <c r="BJ634" s="1">
        <f t="shared" si="151"/>
        <v>2.6344764738292326E-2</v>
      </c>
      <c r="BK634" s="1">
        <f t="shared" si="151"/>
        <v>0.73738767066342814</v>
      </c>
      <c r="BL634" s="1">
        <f t="shared" si="157"/>
        <v>1.2992307486250201</v>
      </c>
      <c r="BM634" s="1">
        <f t="shared" si="155"/>
        <v>0.17582821065169643</v>
      </c>
      <c r="BN634" s="1">
        <f t="shared" si="144"/>
        <v>0.42200374034089416</v>
      </c>
      <c r="BO634" s="6">
        <f t="shared" si="145"/>
        <v>1.5984483613581126</v>
      </c>
    </row>
    <row r="635" spans="1:67" x14ac:dyDescent="0.2">
      <c r="A635" s="3" t="s">
        <v>646</v>
      </c>
      <c r="B635" s="8">
        <v>41676</v>
      </c>
      <c r="C635" s="5">
        <v>29</v>
      </c>
      <c r="D635" s="5">
        <v>5</v>
      </c>
      <c r="E635" s="5">
        <v>0</v>
      </c>
      <c r="F635" s="5">
        <v>6</v>
      </c>
      <c r="G635" s="5">
        <v>1</v>
      </c>
      <c r="H635" s="5">
        <v>2</v>
      </c>
      <c r="I635" s="5">
        <v>6</v>
      </c>
      <c r="J635" s="5">
        <v>0</v>
      </c>
      <c r="K635" s="5">
        <v>0</v>
      </c>
      <c r="L635" s="5">
        <v>0</v>
      </c>
      <c r="M635" s="5">
        <v>1</v>
      </c>
      <c r="N635" s="5">
        <v>0</v>
      </c>
      <c r="O635" s="5">
        <v>1</v>
      </c>
      <c r="P635" s="5">
        <v>2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5</v>
      </c>
      <c r="W635" s="5">
        <v>3</v>
      </c>
      <c r="X635" s="1">
        <f t="shared" si="140"/>
        <v>3.4011973816621555</v>
      </c>
      <c r="Y635" s="1">
        <f t="shared" si="140"/>
        <v>1.791759469228055</v>
      </c>
      <c r="Z635" s="1">
        <f t="shared" si="140"/>
        <v>0</v>
      </c>
      <c r="AA635" s="1">
        <f t="shared" si="140"/>
        <v>1.9459101490553132</v>
      </c>
      <c r="AB635" s="1">
        <f t="shared" si="141"/>
        <v>0.69314718055994529</v>
      </c>
      <c r="AC635" s="1">
        <f t="shared" si="141"/>
        <v>1.0986122886681098</v>
      </c>
      <c r="AD635" s="1">
        <f t="shared" si="141"/>
        <v>1.9459101490553132</v>
      </c>
      <c r="AE635" s="1">
        <f t="shared" si="141"/>
        <v>0</v>
      </c>
      <c r="AF635" s="1">
        <f t="shared" si="148"/>
        <v>0</v>
      </c>
      <c r="AG635" s="1">
        <f t="shared" si="146"/>
        <v>0</v>
      </c>
      <c r="AH635" s="1">
        <f t="shared" si="146"/>
        <v>0.69314718055994529</v>
      </c>
      <c r="AI635" s="1">
        <f t="shared" si="146"/>
        <v>0</v>
      </c>
      <c r="AJ635" s="1">
        <f t="shared" si="146"/>
        <v>0.69314718055994529</v>
      </c>
      <c r="AK635" s="1">
        <f t="shared" si="152"/>
        <v>1.0986122886681098</v>
      </c>
      <c r="AL635" s="1">
        <f t="shared" si="150"/>
        <v>0</v>
      </c>
      <c r="AM635" s="1">
        <f t="shared" si="150"/>
        <v>0</v>
      </c>
      <c r="AN635" s="1">
        <f t="shared" si="150"/>
        <v>0</v>
      </c>
      <c r="AO635" s="1">
        <f t="shared" si="150"/>
        <v>0</v>
      </c>
      <c r="AP635" s="1">
        <f t="shared" si="150"/>
        <v>0</v>
      </c>
      <c r="AQ635" s="1">
        <f t="shared" si="156"/>
        <v>1.791759469228055</v>
      </c>
      <c r="AR635" s="1">
        <f t="shared" si="154"/>
        <v>1.3862943611198906</v>
      </c>
      <c r="AS635" s="1">
        <f t="shared" si="142"/>
        <v>-0.24116679161612331</v>
      </c>
      <c r="AT635" s="1">
        <f t="shared" si="142"/>
        <v>0.31974722596255284</v>
      </c>
      <c r="AU635" s="1">
        <f t="shared" si="142"/>
        <v>-1.3267222372866634</v>
      </c>
      <c r="AV635" s="1">
        <f t="shared" si="142"/>
        <v>0.55509572814501307</v>
      </c>
      <c r="AW635" s="1">
        <f t="shared" si="143"/>
        <v>-0.19036728686403157</v>
      </c>
      <c r="AX635" s="1">
        <f t="shared" si="143"/>
        <v>-0.42768746017487758</v>
      </c>
      <c r="AY635" s="1">
        <f t="shared" si="143"/>
        <v>-0.72561408017043794</v>
      </c>
      <c r="AZ635" s="1">
        <f t="shared" si="143"/>
        <v>-0.34552032288269757</v>
      </c>
      <c r="BA635" s="1">
        <f t="shared" si="149"/>
        <v>-0.44108228041665831</v>
      </c>
      <c r="BB635" s="1">
        <f t="shared" si="147"/>
        <v>-0.21503732076197307</v>
      </c>
      <c r="BC635" s="1">
        <f t="shared" si="147"/>
        <v>1.4736769479924545</v>
      </c>
      <c r="BD635" s="1">
        <f t="shared" si="147"/>
        <v>-1.1054716874058155</v>
      </c>
      <c r="BE635" s="1">
        <f t="shared" si="147"/>
        <v>0.35575076669167954</v>
      </c>
      <c r="BF635" s="1">
        <f t="shared" si="153"/>
        <v>0.62554081961751817</v>
      </c>
      <c r="BG635" s="1">
        <f t="shared" si="151"/>
        <v>-1.3960715073280572</v>
      </c>
      <c r="BH635" s="1">
        <f t="shared" si="151"/>
        <v>-0.90291969880072387</v>
      </c>
      <c r="BI635" s="1">
        <f t="shared" si="151"/>
        <v>-0.51341694708197316</v>
      </c>
      <c r="BJ635" s="1">
        <f t="shared" si="151"/>
        <v>-1.010408345508508</v>
      </c>
      <c r="BK635" s="1">
        <f t="shared" si="151"/>
        <v>-0.69473581116207361</v>
      </c>
      <c r="BL635" s="1">
        <f t="shared" si="157"/>
        <v>1.9924695991696826</v>
      </c>
      <c r="BM635" s="1">
        <f t="shared" si="155"/>
        <v>1.1785832644576903E-3</v>
      </c>
      <c r="BN635" s="1">
        <f t="shared" si="144"/>
        <v>-0.20060771936272648</v>
      </c>
      <c r="BO635" s="6">
        <f t="shared" si="145"/>
        <v>0.97583690165449211</v>
      </c>
    </row>
    <row r="636" spans="1:67" x14ac:dyDescent="0.2">
      <c r="A636" s="3" t="s">
        <v>647</v>
      </c>
      <c r="B636" s="8">
        <v>41770</v>
      </c>
      <c r="C636" s="5">
        <v>64</v>
      </c>
      <c r="D636" s="5">
        <v>8</v>
      </c>
      <c r="E636" s="5">
        <v>5</v>
      </c>
      <c r="F636" s="5">
        <v>7</v>
      </c>
      <c r="G636" s="5">
        <v>2</v>
      </c>
      <c r="H636" s="5">
        <v>4</v>
      </c>
      <c r="I636" s="5">
        <v>28</v>
      </c>
      <c r="J636" s="5">
        <v>0</v>
      </c>
      <c r="K636" s="5">
        <v>0</v>
      </c>
      <c r="L636" s="5">
        <v>0</v>
      </c>
      <c r="M636" s="5">
        <v>1</v>
      </c>
      <c r="N636" s="5">
        <v>0</v>
      </c>
      <c r="O636" s="5">
        <v>0</v>
      </c>
      <c r="P636" s="5">
        <v>1</v>
      </c>
      <c r="Q636" s="5">
        <v>3</v>
      </c>
      <c r="R636" s="5">
        <v>1</v>
      </c>
      <c r="S636" s="5">
        <v>0</v>
      </c>
      <c r="T636" s="5">
        <v>0</v>
      </c>
      <c r="U636" s="5">
        <v>1</v>
      </c>
      <c r="V636" s="5">
        <v>3</v>
      </c>
      <c r="W636" s="5">
        <v>10</v>
      </c>
      <c r="X636" s="1">
        <f t="shared" si="140"/>
        <v>4.1743872698956368</v>
      </c>
      <c r="Y636" s="1">
        <f t="shared" si="140"/>
        <v>2.1972245773362196</v>
      </c>
      <c r="Z636" s="1">
        <f t="shared" si="140"/>
        <v>1.791759469228055</v>
      </c>
      <c r="AA636" s="1">
        <f t="shared" si="140"/>
        <v>2.0794415416798357</v>
      </c>
      <c r="AB636" s="1">
        <f t="shared" si="141"/>
        <v>1.0986122886681098</v>
      </c>
      <c r="AC636" s="1">
        <f t="shared" si="141"/>
        <v>1.6094379124341003</v>
      </c>
      <c r="AD636" s="1">
        <f t="shared" si="141"/>
        <v>3.3672958299864741</v>
      </c>
      <c r="AE636" s="1">
        <f t="shared" si="141"/>
        <v>0</v>
      </c>
      <c r="AF636" s="1">
        <f t="shared" si="148"/>
        <v>0</v>
      </c>
      <c r="AG636" s="1">
        <f t="shared" si="146"/>
        <v>0</v>
      </c>
      <c r="AH636" s="1">
        <f t="shared" si="146"/>
        <v>0.69314718055994529</v>
      </c>
      <c r="AI636" s="1">
        <f t="shared" si="146"/>
        <v>0</v>
      </c>
      <c r="AJ636" s="1">
        <f t="shared" si="146"/>
        <v>0</v>
      </c>
      <c r="AK636" s="1">
        <f t="shared" si="152"/>
        <v>0.69314718055994529</v>
      </c>
      <c r="AL636" s="1">
        <f t="shared" si="150"/>
        <v>1.3862943611198906</v>
      </c>
      <c r="AM636" s="1">
        <f t="shared" si="150"/>
        <v>0.69314718055994529</v>
      </c>
      <c r="AN636" s="1">
        <f t="shared" si="150"/>
        <v>0</v>
      </c>
      <c r="AO636" s="1">
        <f t="shared" si="150"/>
        <v>0</v>
      </c>
      <c r="AP636" s="1">
        <f t="shared" si="150"/>
        <v>0.69314718055994529</v>
      </c>
      <c r="AQ636" s="1">
        <f t="shared" si="156"/>
        <v>1.3862943611198906</v>
      </c>
      <c r="AR636" s="1">
        <f t="shared" si="154"/>
        <v>2.3978952727983707</v>
      </c>
      <c r="AS636" s="1">
        <f t="shared" si="142"/>
        <v>0.53654283433268113</v>
      </c>
      <c r="AT636" s="1">
        <f t="shared" si="142"/>
        <v>0.74457220542241576</v>
      </c>
      <c r="AU636" s="1">
        <f t="shared" si="142"/>
        <v>0.7041850594621728</v>
      </c>
      <c r="AV636" s="1">
        <f t="shared" si="142"/>
        <v>0.70403962824673028</v>
      </c>
      <c r="AW636" s="1">
        <f t="shared" si="143"/>
        <v>0.53618933412197389</v>
      </c>
      <c r="AX636" s="1">
        <f t="shared" si="143"/>
        <v>0.26044770749225798</v>
      </c>
      <c r="AY636" s="1">
        <f t="shared" si="143"/>
        <v>0.61411243590457953</v>
      </c>
      <c r="AZ636" s="1">
        <f t="shared" si="143"/>
        <v>-0.34552032288269757</v>
      </c>
      <c r="BA636" s="1">
        <f t="shared" si="149"/>
        <v>-0.44108228041665831</v>
      </c>
      <c r="BB636" s="1">
        <f t="shared" si="147"/>
        <v>-0.21503732076197307</v>
      </c>
      <c r="BC636" s="1">
        <f t="shared" si="147"/>
        <v>1.4736769479924545</v>
      </c>
      <c r="BD636" s="1">
        <f t="shared" si="147"/>
        <v>-1.1054716874058155</v>
      </c>
      <c r="BE636" s="1">
        <f t="shared" si="147"/>
        <v>-0.65979304502442915</v>
      </c>
      <c r="BF636" s="1">
        <f t="shared" si="153"/>
        <v>8.162042714378219E-2</v>
      </c>
      <c r="BG636" s="1">
        <f t="shared" si="151"/>
        <v>0.64871031190258488</v>
      </c>
      <c r="BH636" s="1">
        <f t="shared" si="151"/>
        <v>-2.5474876134406872E-2</v>
      </c>
      <c r="BI636" s="1">
        <f t="shared" si="151"/>
        <v>-0.51341694708197316</v>
      </c>
      <c r="BJ636" s="1">
        <f t="shared" si="151"/>
        <v>-1.010408345508508</v>
      </c>
      <c r="BK636" s="1">
        <f t="shared" si="151"/>
        <v>0.73738767066342814</v>
      </c>
      <c r="BL636" s="1">
        <f t="shared" si="157"/>
        <v>1.2992307486250201</v>
      </c>
      <c r="BM636" s="1">
        <f t="shared" si="155"/>
        <v>0.79293671944496258</v>
      </c>
      <c r="BN636" s="1">
        <f t="shared" si="144"/>
        <v>0.22940224788278962</v>
      </c>
      <c r="BO636" s="6">
        <f t="shared" si="145"/>
        <v>1.4058468689000083</v>
      </c>
    </row>
    <row r="637" spans="1:67" x14ac:dyDescent="0.2">
      <c r="A637" s="3" t="s">
        <v>648</v>
      </c>
      <c r="B637" s="8">
        <v>41791</v>
      </c>
      <c r="C637" s="5">
        <v>39</v>
      </c>
      <c r="D637" s="5">
        <v>4</v>
      </c>
      <c r="E637" s="5">
        <v>1</v>
      </c>
      <c r="F637" s="5">
        <v>3</v>
      </c>
      <c r="G637" s="5">
        <v>2</v>
      </c>
      <c r="H637" s="5">
        <v>7</v>
      </c>
      <c r="I637" s="5">
        <v>16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1</v>
      </c>
      <c r="Q637" s="5">
        <v>1</v>
      </c>
      <c r="R637" s="5">
        <v>0</v>
      </c>
      <c r="S637" s="5">
        <v>0</v>
      </c>
      <c r="T637" s="5">
        <v>1</v>
      </c>
      <c r="U637" s="5">
        <v>2</v>
      </c>
      <c r="V637" s="5">
        <v>1</v>
      </c>
      <c r="W637" s="5">
        <v>4</v>
      </c>
      <c r="X637" s="1">
        <f t="shared" si="140"/>
        <v>3.6888794541139363</v>
      </c>
      <c r="Y637" s="1">
        <f t="shared" si="140"/>
        <v>1.6094379124341003</v>
      </c>
      <c r="Z637" s="1">
        <f t="shared" si="140"/>
        <v>0.69314718055994529</v>
      </c>
      <c r="AA637" s="1">
        <f t="shared" si="140"/>
        <v>1.3862943611198906</v>
      </c>
      <c r="AB637" s="1">
        <f t="shared" si="141"/>
        <v>1.0986122886681098</v>
      </c>
      <c r="AC637" s="1">
        <f t="shared" si="141"/>
        <v>2.0794415416798357</v>
      </c>
      <c r="AD637" s="1">
        <f t="shared" si="141"/>
        <v>2.8332133440562162</v>
      </c>
      <c r="AE637" s="1">
        <f t="shared" si="141"/>
        <v>0</v>
      </c>
      <c r="AF637" s="1">
        <f t="shared" si="148"/>
        <v>0</v>
      </c>
      <c r="AG637" s="1">
        <f t="shared" si="146"/>
        <v>0</v>
      </c>
      <c r="AH637" s="1">
        <f t="shared" si="146"/>
        <v>0</v>
      </c>
      <c r="AI637" s="1">
        <f t="shared" si="146"/>
        <v>0</v>
      </c>
      <c r="AJ637" s="1">
        <f t="shared" si="146"/>
        <v>0</v>
      </c>
      <c r="AK637" s="1">
        <f t="shared" si="152"/>
        <v>0.69314718055994529</v>
      </c>
      <c r="AL637" s="1">
        <f t="shared" si="150"/>
        <v>0.69314718055994529</v>
      </c>
      <c r="AM637" s="1">
        <f t="shared" si="150"/>
        <v>0</v>
      </c>
      <c r="AN637" s="1">
        <f t="shared" si="150"/>
        <v>0</v>
      </c>
      <c r="AO637" s="1">
        <f t="shared" si="150"/>
        <v>0.69314718055994529</v>
      </c>
      <c r="AP637" s="1">
        <f t="shared" si="150"/>
        <v>1.0986122886681098</v>
      </c>
      <c r="AQ637" s="1">
        <f t="shared" si="156"/>
        <v>0.69314718055994529</v>
      </c>
      <c r="AR637" s="1">
        <f t="shared" si="154"/>
        <v>1.6094379124341003</v>
      </c>
      <c r="AS637" s="1">
        <f t="shared" si="142"/>
        <v>4.8196947309404735E-2</v>
      </c>
      <c r="AT637" s="1">
        <f t="shared" si="142"/>
        <v>0.12872030386443817</v>
      </c>
      <c r="AU637" s="1">
        <f t="shared" si="142"/>
        <v>-0.54106004830626186</v>
      </c>
      <c r="AV637" s="1">
        <f t="shared" si="142"/>
        <v>-6.9112230563044622E-2</v>
      </c>
      <c r="AW637" s="1">
        <f t="shared" si="143"/>
        <v>0.53618933412197389</v>
      </c>
      <c r="AX637" s="1">
        <f t="shared" si="143"/>
        <v>0.89359140891969069</v>
      </c>
      <c r="AY637" s="1">
        <f t="shared" si="143"/>
        <v>0.11071319826537429</v>
      </c>
      <c r="AZ637" s="1">
        <f t="shared" si="143"/>
        <v>-0.34552032288269757</v>
      </c>
      <c r="BA637" s="1">
        <f t="shared" si="149"/>
        <v>-0.44108228041665831</v>
      </c>
      <c r="BB637" s="1">
        <f t="shared" si="147"/>
        <v>-0.21503732076197307</v>
      </c>
      <c r="BC637" s="1">
        <f t="shared" si="147"/>
        <v>-0.35611437759536568</v>
      </c>
      <c r="BD637" s="1">
        <f t="shared" si="147"/>
        <v>-1.1054716874058155</v>
      </c>
      <c r="BE637" s="1">
        <f t="shared" si="147"/>
        <v>-0.65979304502442915</v>
      </c>
      <c r="BF637" s="1">
        <f t="shared" si="153"/>
        <v>8.162042714378219E-2</v>
      </c>
      <c r="BG637" s="1">
        <f t="shared" si="151"/>
        <v>-0.37368059771273615</v>
      </c>
      <c r="BH637" s="1">
        <f t="shared" si="151"/>
        <v>-0.90291969880072387</v>
      </c>
      <c r="BI637" s="1">
        <f t="shared" si="151"/>
        <v>-0.51341694708197316</v>
      </c>
      <c r="BJ637" s="1">
        <f t="shared" si="151"/>
        <v>2.6344764738292326E-2</v>
      </c>
      <c r="BK637" s="1">
        <f t="shared" si="151"/>
        <v>1.5751262039335632</v>
      </c>
      <c r="BL637" s="1">
        <f t="shared" si="157"/>
        <v>0.11413110601541589</v>
      </c>
      <c r="BM637" s="1">
        <f t="shared" si="155"/>
        <v>0.17582821065169643</v>
      </c>
      <c r="BN637" s="1">
        <f t="shared" si="144"/>
        <v>-8.7273650075621295E-2</v>
      </c>
      <c r="BO637" s="6">
        <f t="shared" si="145"/>
        <v>1.0891709709415973</v>
      </c>
    </row>
    <row r="638" spans="1:67" x14ac:dyDescent="0.2">
      <c r="A638" s="3" t="s">
        <v>649</v>
      </c>
      <c r="B638" s="8">
        <v>41797</v>
      </c>
      <c r="C638" s="5">
        <v>50</v>
      </c>
      <c r="D638" s="5">
        <v>11</v>
      </c>
      <c r="E638" s="5">
        <v>3</v>
      </c>
      <c r="F638" s="5">
        <v>3</v>
      </c>
      <c r="G638" s="5">
        <v>3</v>
      </c>
      <c r="H638" s="5">
        <v>2</v>
      </c>
      <c r="I638" s="5">
        <v>13</v>
      </c>
      <c r="J638" s="5">
        <v>1</v>
      </c>
      <c r="K638" s="5">
        <v>1</v>
      </c>
      <c r="L638" s="5">
        <v>0</v>
      </c>
      <c r="M638" s="5">
        <v>0</v>
      </c>
      <c r="N638" s="5">
        <v>1</v>
      </c>
      <c r="O638" s="5">
        <v>0</v>
      </c>
      <c r="P638" s="5">
        <v>1</v>
      </c>
      <c r="Q638" s="5">
        <v>1</v>
      </c>
      <c r="R638" s="5">
        <v>0</v>
      </c>
      <c r="S638" s="5">
        <v>1</v>
      </c>
      <c r="T638" s="5">
        <v>5</v>
      </c>
      <c r="U638" s="5">
        <v>0</v>
      </c>
      <c r="V638" s="5">
        <v>4</v>
      </c>
      <c r="W638" s="5">
        <v>1</v>
      </c>
      <c r="X638" s="1">
        <f t="shared" si="140"/>
        <v>3.9318256327243257</v>
      </c>
      <c r="Y638" s="1">
        <f t="shared" si="140"/>
        <v>2.4849066497880004</v>
      </c>
      <c r="Z638" s="1">
        <f t="shared" si="140"/>
        <v>1.3862943611198906</v>
      </c>
      <c r="AA638" s="1">
        <f t="shared" si="140"/>
        <v>1.3862943611198906</v>
      </c>
      <c r="AB638" s="1">
        <f t="shared" si="141"/>
        <v>1.3862943611198906</v>
      </c>
      <c r="AC638" s="1">
        <f t="shared" si="141"/>
        <v>1.0986122886681098</v>
      </c>
      <c r="AD638" s="1">
        <f t="shared" si="141"/>
        <v>2.6390573296152584</v>
      </c>
      <c r="AE638" s="1">
        <f t="shared" si="141"/>
        <v>0.69314718055994529</v>
      </c>
      <c r="AF638" s="1">
        <f t="shared" si="148"/>
        <v>0.69314718055994529</v>
      </c>
      <c r="AG638" s="1">
        <f t="shared" si="146"/>
        <v>0</v>
      </c>
      <c r="AH638" s="1">
        <f t="shared" si="146"/>
        <v>0</v>
      </c>
      <c r="AI638" s="1">
        <f t="shared" si="146"/>
        <v>0.69314718055994529</v>
      </c>
      <c r="AJ638" s="1">
        <f t="shared" si="146"/>
        <v>0</v>
      </c>
      <c r="AK638" s="1">
        <f t="shared" si="152"/>
        <v>0.69314718055994529</v>
      </c>
      <c r="AL638" s="1">
        <f t="shared" si="150"/>
        <v>0.69314718055994529</v>
      </c>
      <c r="AM638" s="1">
        <f t="shared" si="150"/>
        <v>0</v>
      </c>
      <c r="AN638" s="1">
        <f t="shared" si="150"/>
        <v>0.69314718055994529</v>
      </c>
      <c r="AO638" s="1">
        <f t="shared" si="150"/>
        <v>1.791759469228055</v>
      </c>
      <c r="AP638" s="1">
        <f t="shared" si="150"/>
        <v>0</v>
      </c>
      <c r="AQ638" s="1">
        <f t="shared" si="156"/>
        <v>1.6094379124341003</v>
      </c>
      <c r="AR638" s="1">
        <f t="shared" si="154"/>
        <v>0.69314718055994529</v>
      </c>
      <c r="AS638" s="1">
        <f t="shared" si="142"/>
        <v>0.29256328547305449</v>
      </c>
      <c r="AT638" s="1">
        <f t="shared" si="142"/>
        <v>1.0459903251973379</v>
      </c>
      <c r="AU638" s="1">
        <f t="shared" si="142"/>
        <v>0.24460214067413955</v>
      </c>
      <c r="AV638" s="1">
        <f t="shared" si="142"/>
        <v>-6.9112230563044622E-2</v>
      </c>
      <c r="AW638" s="1">
        <f t="shared" si="143"/>
        <v>1.0516894605177038</v>
      </c>
      <c r="AX638" s="1">
        <f t="shared" si="143"/>
        <v>-0.42768746017487758</v>
      </c>
      <c r="AY638" s="1">
        <f t="shared" si="143"/>
        <v>-7.2288476995341092E-2</v>
      </c>
      <c r="AZ638" s="1">
        <f t="shared" si="143"/>
        <v>2.0427099180130579</v>
      </c>
      <c r="BA638" s="1">
        <f t="shared" si="149"/>
        <v>1.0982808385202272</v>
      </c>
      <c r="BB638" s="1">
        <f t="shared" si="147"/>
        <v>-0.21503732076197307</v>
      </c>
      <c r="BC638" s="1">
        <f t="shared" si="147"/>
        <v>-0.35611437759536568</v>
      </c>
      <c r="BD638" s="1">
        <f t="shared" si="147"/>
        <v>-0.21611134729571765</v>
      </c>
      <c r="BE638" s="1">
        <f t="shared" si="147"/>
        <v>-0.65979304502442915</v>
      </c>
      <c r="BF638" s="1">
        <f t="shared" si="153"/>
        <v>8.162042714378219E-2</v>
      </c>
      <c r="BG638" s="1">
        <f t="shared" si="151"/>
        <v>-0.37368059771273615</v>
      </c>
      <c r="BH638" s="1">
        <f t="shared" si="151"/>
        <v>-0.90291969880072387</v>
      </c>
      <c r="BI638" s="1">
        <f t="shared" si="151"/>
        <v>0.7690084337002866</v>
      </c>
      <c r="BJ638" s="1">
        <f t="shared" si="151"/>
        <v>1.6695595669854975</v>
      </c>
      <c r="BK638" s="1">
        <f t="shared" si="151"/>
        <v>-0.69473581116207361</v>
      </c>
      <c r="BL638" s="1">
        <f t="shared" si="157"/>
        <v>1.6807476188220238</v>
      </c>
      <c r="BM638" s="1">
        <f t="shared" si="155"/>
        <v>-0.54133271090620472</v>
      </c>
      <c r="BN638" s="1">
        <f t="shared" si="144"/>
        <v>0.25942661609783924</v>
      </c>
      <c r="BO638" s="6">
        <f t="shared" si="145"/>
        <v>1.4358712371150579</v>
      </c>
    </row>
    <row r="639" spans="1:67" x14ac:dyDescent="0.2">
      <c r="A639" s="3" t="s">
        <v>650</v>
      </c>
      <c r="B639" s="8">
        <v>41799</v>
      </c>
      <c r="C639" s="5">
        <v>56</v>
      </c>
      <c r="D639" s="5">
        <v>5</v>
      </c>
      <c r="E639" s="5">
        <v>4</v>
      </c>
      <c r="F639" s="5">
        <v>4</v>
      </c>
      <c r="G639" s="5">
        <v>1</v>
      </c>
      <c r="H639" s="5">
        <v>4</v>
      </c>
      <c r="I639" s="5">
        <v>19</v>
      </c>
      <c r="J639" s="5">
        <v>1</v>
      </c>
      <c r="K639" s="5">
        <v>1</v>
      </c>
      <c r="L639" s="5">
        <v>0</v>
      </c>
      <c r="M639" s="5">
        <v>0</v>
      </c>
      <c r="N639" s="5">
        <v>1</v>
      </c>
      <c r="O639" s="5">
        <v>7</v>
      </c>
      <c r="P639" s="5">
        <v>0</v>
      </c>
      <c r="Q639" s="5">
        <v>1</v>
      </c>
      <c r="R639" s="5">
        <v>1</v>
      </c>
      <c r="S639" s="5">
        <v>0</v>
      </c>
      <c r="T639" s="5">
        <v>3</v>
      </c>
      <c r="U639" s="5">
        <v>0</v>
      </c>
      <c r="V639" s="5">
        <v>4</v>
      </c>
      <c r="W639" s="5">
        <v>9</v>
      </c>
      <c r="X639" s="1">
        <f t="shared" si="140"/>
        <v>4.0430512678345503</v>
      </c>
      <c r="Y639" s="1">
        <f t="shared" si="140"/>
        <v>1.791759469228055</v>
      </c>
      <c r="Z639" s="1">
        <f t="shared" si="140"/>
        <v>1.6094379124341003</v>
      </c>
      <c r="AA639" s="1">
        <f t="shared" si="140"/>
        <v>1.6094379124341003</v>
      </c>
      <c r="AB639" s="1">
        <f t="shared" si="141"/>
        <v>0.69314718055994529</v>
      </c>
      <c r="AC639" s="1">
        <f t="shared" si="141"/>
        <v>1.6094379124341003</v>
      </c>
      <c r="AD639" s="1">
        <f t="shared" si="141"/>
        <v>2.9957322735539909</v>
      </c>
      <c r="AE639" s="1">
        <f t="shared" si="141"/>
        <v>0.69314718055994529</v>
      </c>
      <c r="AF639" s="1">
        <f t="shared" si="148"/>
        <v>0.69314718055994529</v>
      </c>
      <c r="AG639" s="1">
        <f t="shared" si="146"/>
        <v>0</v>
      </c>
      <c r="AH639" s="1">
        <f t="shared" si="146"/>
        <v>0</v>
      </c>
      <c r="AI639" s="1">
        <f t="shared" si="146"/>
        <v>0.69314718055994529</v>
      </c>
      <c r="AJ639" s="1">
        <f t="shared" si="146"/>
        <v>2.0794415416798357</v>
      </c>
      <c r="AK639" s="1">
        <f t="shared" si="152"/>
        <v>0</v>
      </c>
      <c r="AL639" s="1">
        <f t="shared" si="150"/>
        <v>0.69314718055994529</v>
      </c>
      <c r="AM639" s="1">
        <f t="shared" si="150"/>
        <v>0.69314718055994529</v>
      </c>
      <c r="AN639" s="1">
        <f t="shared" si="150"/>
        <v>0</v>
      </c>
      <c r="AO639" s="1">
        <f t="shared" si="150"/>
        <v>1.3862943611198906</v>
      </c>
      <c r="AP639" s="1">
        <f t="shared" si="150"/>
        <v>0</v>
      </c>
      <c r="AQ639" s="1">
        <f t="shared" si="156"/>
        <v>1.6094379124341003</v>
      </c>
      <c r="AR639" s="1">
        <f t="shared" si="154"/>
        <v>2.3025850929940459</v>
      </c>
      <c r="AS639" s="1">
        <f t="shared" si="142"/>
        <v>0.40443909812125356</v>
      </c>
      <c r="AT639" s="1">
        <f t="shared" si="142"/>
        <v>0.31974722596255284</v>
      </c>
      <c r="AU639" s="1">
        <f t="shared" si="142"/>
        <v>0.49752887239763499</v>
      </c>
      <c r="AV639" s="1">
        <f t="shared" si="142"/>
        <v>0.17978707440220917</v>
      </c>
      <c r="AW639" s="1">
        <f t="shared" si="143"/>
        <v>-0.19036728686403157</v>
      </c>
      <c r="AX639" s="1">
        <f t="shared" si="143"/>
        <v>0.26044770749225798</v>
      </c>
      <c r="AY639" s="1">
        <f t="shared" si="143"/>
        <v>0.26389535152138421</v>
      </c>
      <c r="AZ639" s="1">
        <f t="shared" si="143"/>
        <v>2.0427099180130579</v>
      </c>
      <c r="BA639" s="1">
        <f t="shared" si="149"/>
        <v>1.0982808385202272</v>
      </c>
      <c r="BB639" s="1">
        <f t="shared" si="147"/>
        <v>-0.21503732076197307</v>
      </c>
      <c r="BC639" s="1">
        <f t="shared" si="147"/>
        <v>-0.35611437759536568</v>
      </c>
      <c r="BD639" s="1">
        <f t="shared" si="147"/>
        <v>-0.21611134729571765</v>
      </c>
      <c r="BE639" s="1">
        <f t="shared" si="147"/>
        <v>2.3868383901238968</v>
      </c>
      <c r="BF639" s="1">
        <f t="shared" si="153"/>
        <v>-0.84821762538638401</v>
      </c>
      <c r="BG639" s="1">
        <f t="shared" si="151"/>
        <v>-0.37368059771273615</v>
      </c>
      <c r="BH639" s="1">
        <f t="shared" si="151"/>
        <v>-2.5474876134406872E-2</v>
      </c>
      <c r="BI639" s="1">
        <f t="shared" si="151"/>
        <v>-0.51341694708197316</v>
      </c>
      <c r="BJ639" s="1">
        <f t="shared" si="151"/>
        <v>1.0630978749850926</v>
      </c>
      <c r="BK639" s="1">
        <f t="shared" si="151"/>
        <v>-0.69473581116207361</v>
      </c>
      <c r="BL639" s="1">
        <f t="shared" si="157"/>
        <v>1.6807476188220238</v>
      </c>
      <c r="BM639" s="1">
        <f t="shared" si="155"/>
        <v>0.71833950482235909</v>
      </c>
      <c r="BN639" s="1">
        <f t="shared" si="144"/>
        <v>0.35631920405663287</v>
      </c>
      <c r="BO639" s="6">
        <f t="shared" si="145"/>
        <v>1.5327638250738516</v>
      </c>
    </row>
    <row r="640" spans="1:67" x14ac:dyDescent="0.2">
      <c r="A640" s="3" t="s">
        <v>651</v>
      </c>
      <c r="B640" s="8">
        <v>41801</v>
      </c>
      <c r="C640" s="5">
        <v>26</v>
      </c>
      <c r="D640" s="5">
        <v>3</v>
      </c>
      <c r="E640" s="5">
        <v>2</v>
      </c>
      <c r="F640" s="5">
        <v>3</v>
      </c>
      <c r="G640" s="5">
        <v>1</v>
      </c>
      <c r="H640" s="5">
        <v>3</v>
      </c>
      <c r="I640" s="5">
        <v>11</v>
      </c>
      <c r="J640" s="5">
        <v>0</v>
      </c>
      <c r="K640" s="5">
        <v>0</v>
      </c>
      <c r="L640" s="5">
        <v>0</v>
      </c>
      <c r="M640" s="5">
        <v>0</v>
      </c>
      <c r="N640" s="5">
        <v>1</v>
      </c>
      <c r="O640" s="5">
        <v>0</v>
      </c>
      <c r="P640" s="5">
        <v>0</v>
      </c>
      <c r="Q640" s="5">
        <v>0</v>
      </c>
      <c r="R640" s="5">
        <v>1</v>
      </c>
      <c r="S640" s="5">
        <v>0</v>
      </c>
      <c r="T640" s="5">
        <v>0</v>
      </c>
      <c r="U640" s="5">
        <v>0</v>
      </c>
      <c r="V640" s="5">
        <v>1</v>
      </c>
      <c r="W640" s="5">
        <v>7</v>
      </c>
      <c r="X640" s="1">
        <f t="shared" si="140"/>
        <v>3.2958368660043291</v>
      </c>
      <c r="Y640" s="1">
        <f t="shared" si="140"/>
        <v>1.3862943611198906</v>
      </c>
      <c r="Z640" s="1">
        <f t="shared" si="140"/>
        <v>1.0986122886681098</v>
      </c>
      <c r="AA640" s="1">
        <f t="shared" si="140"/>
        <v>1.3862943611198906</v>
      </c>
      <c r="AB640" s="1">
        <f t="shared" si="141"/>
        <v>0.69314718055994529</v>
      </c>
      <c r="AC640" s="1">
        <f t="shared" si="141"/>
        <v>1.3862943611198906</v>
      </c>
      <c r="AD640" s="1">
        <f t="shared" si="141"/>
        <v>2.4849066497880004</v>
      </c>
      <c r="AE640" s="1">
        <f t="shared" si="141"/>
        <v>0</v>
      </c>
      <c r="AF640" s="1">
        <f t="shared" si="148"/>
        <v>0</v>
      </c>
      <c r="AG640" s="1">
        <f t="shared" si="146"/>
        <v>0</v>
      </c>
      <c r="AH640" s="1">
        <f t="shared" si="146"/>
        <v>0</v>
      </c>
      <c r="AI640" s="1">
        <f t="shared" si="146"/>
        <v>0.69314718055994529</v>
      </c>
      <c r="AJ640" s="1">
        <f t="shared" si="146"/>
        <v>0</v>
      </c>
      <c r="AK640" s="1">
        <f t="shared" si="152"/>
        <v>0</v>
      </c>
      <c r="AL640" s="1">
        <f t="shared" si="150"/>
        <v>0</v>
      </c>
      <c r="AM640" s="1">
        <f t="shared" si="150"/>
        <v>0.69314718055994529</v>
      </c>
      <c r="AN640" s="1">
        <f t="shared" si="150"/>
        <v>0</v>
      </c>
      <c r="AO640" s="1">
        <f t="shared" si="150"/>
        <v>0</v>
      </c>
      <c r="AP640" s="1">
        <f t="shared" si="150"/>
        <v>0</v>
      </c>
      <c r="AQ640" s="1">
        <f t="shared" si="156"/>
        <v>0.69314718055994529</v>
      </c>
      <c r="AR640" s="1">
        <f t="shared" si="154"/>
        <v>2.0794415416798357</v>
      </c>
      <c r="AS640" s="1">
        <f t="shared" si="142"/>
        <v>-0.34714319982967429</v>
      </c>
      <c r="AT640" s="1">
        <f t="shared" si="142"/>
        <v>-0.10507775349730976</v>
      </c>
      <c r="AU640" s="1">
        <f t="shared" si="142"/>
        <v>-8.1477129518228525E-2</v>
      </c>
      <c r="AV640" s="1">
        <f t="shared" si="142"/>
        <v>-6.9112230563044622E-2</v>
      </c>
      <c r="AW640" s="1">
        <f t="shared" si="143"/>
        <v>-0.19036728686403157</v>
      </c>
      <c r="AX640" s="1">
        <f t="shared" si="143"/>
        <v>-4.0149830989457763E-2</v>
      </c>
      <c r="AY640" s="1">
        <f t="shared" si="143"/>
        <v>-0.21758313980654601</v>
      </c>
      <c r="AZ640" s="1">
        <f t="shared" si="143"/>
        <v>-0.34552032288269757</v>
      </c>
      <c r="BA640" s="1">
        <f t="shared" si="149"/>
        <v>-0.44108228041665831</v>
      </c>
      <c r="BB640" s="1">
        <f t="shared" si="147"/>
        <v>-0.21503732076197307</v>
      </c>
      <c r="BC640" s="1">
        <f t="shared" si="147"/>
        <v>-0.35611437759536568</v>
      </c>
      <c r="BD640" s="1">
        <f t="shared" si="147"/>
        <v>-0.21611134729571765</v>
      </c>
      <c r="BE640" s="1">
        <f t="shared" si="147"/>
        <v>-0.65979304502442915</v>
      </c>
      <c r="BF640" s="1">
        <f t="shared" si="153"/>
        <v>-0.84821762538638401</v>
      </c>
      <c r="BG640" s="1">
        <f t="shared" si="151"/>
        <v>-1.3960715073280572</v>
      </c>
      <c r="BH640" s="1">
        <f t="shared" si="151"/>
        <v>-2.5474876134406872E-2</v>
      </c>
      <c r="BI640" s="1">
        <f t="shared" si="151"/>
        <v>-0.51341694708197316</v>
      </c>
      <c r="BJ640" s="1">
        <f t="shared" si="151"/>
        <v>-1.010408345508508</v>
      </c>
      <c r="BK640" s="1">
        <f t="shared" si="151"/>
        <v>-0.69473581116207361</v>
      </c>
      <c r="BL640" s="1">
        <f t="shared" si="157"/>
        <v>0.11413110601541589</v>
      </c>
      <c r="BM640" s="1">
        <f t="shared" si="155"/>
        <v>0.54368987743511998</v>
      </c>
      <c r="BN640" s="1">
        <f t="shared" si="144"/>
        <v>-0.33881301877123821</v>
      </c>
      <c r="BO640" s="6">
        <f t="shared" si="145"/>
        <v>0.83763160224598043</v>
      </c>
    </row>
    <row r="641" spans="1:67" x14ac:dyDescent="0.2">
      <c r="A641" s="3" t="s">
        <v>652</v>
      </c>
      <c r="B641" s="8">
        <v>41807</v>
      </c>
      <c r="C641" s="5">
        <v>65</v>
      </c>
      <c r="D641" s="5">
        <v>3</v>
      </c>
      <c r="E641" s="5">
        <v>2</v>
      </c>
      <c r="F641" s="5">
        <v>2</v>
      </c>
      <c r="G641" s="5">
        <v>2</v>
      </c>
      <c r="H641" s="5">
        <v>7</v>
      </c>
      <c r="I641" s="5">
        <v>43</v>
      </c>
      <c r="J641" s="5">
        <v>0</v>
      </c>
      <c r="K641" s="5">
        <v>0</v>
      </c>
      <c r="L641" s="5">
        <v>0</v>
      </c>
      <c r="M641" s="5">
        <v>0</v>
      </c>
      <c r="N641" s="5">
        <v>3</v>
      </c>
      <c r="O641" s="5">
        <v>0</v>
      </c>
      <c r="P641" s="5">
        <v>0</v>
      </c>
      <c r="Q641" s="5">
        <v>1</v>
      </c>
      <c r="R641" s="5">
        <v>1</v>
      </c>
      <c r="S641" s="5">
        <v>0</v>
      </c>
      <c r="T641" s="5">
        <v>0</v>
      </c>
      <c r="U641" s="5">
        <v>0</v>
      </c>
      <c r="V641" s="5">
        <v>1</v>
      </c>
      <c r="W641" s="5">
        <v>4</v>
      </c>
      <c r="X641" s="1">
        <f t="shared" si="140"/>
        <v>4.1896547420264252</v>
      </c>
      <c r="Y641" s="1">
        <f t="shared" si="140"/>
        <v>1.3862943611198906</v>
      </c>
      <c r="Z641" s="1">
        <f t="shared" si="140"/>
        <v>1.0986122886681098</v>
      </c>
      <c r="AA641" s="1">
        <f t="shared" si="140"/>
        <v>1.0986122886681098</v>
      </c>
      <c r="AB641" s="1">
        <f t="shared" si="141"/>
        <v>1.0986122886681098</v>
      </c>
      <c r="AC641" s="1">
        <f t="shared" si="141"/>
        <v>2.0794415416798357</v>
      </c>
      <c r="AD641" s="1">
        <f t="shared" si="141"/>
        <v>3.784189633918261</v>
      </c>
      <c r="AE641" s="1">
        <f t="shared" si="141"/>
        <v>0</v>
      </c>
      <c r="AF641" s="1">
        <f t="shared" si="148"/>
        <v>0</v>
      </c>
      <c r="AG641" s="1">
        <f t="shared" si="146"/>
        <v>0</v>
      </c>
      <c r="AH641" s="1">
        <f t="shared" si="146"/>
        <v>0</v>
      </c>
      <c r="AI641" s="1">
        <f t="shared" si="146"/>
        <v>1.3862943611198906</v>
      </c>
      <c r="AJ641" s="1">
        <f t="shared" si="146"/>
        <v>0</v>
      </c>
      <c r="AK641" s="1">
        <f t="shared" si="152"/>
        <v>0</v>
      </c>
      <c r="AL641" s="1">
        <f t="shared" si="150"/>
        <v>0.69314718055994529</v>
      </c>
      <c r="AM641" s="1">
        <f t="shared" si="150"/>
        <v>0.69314718055994529</v>
      </c>
      <c r="AN641" s="1">
        <f t="shared" si="150"/>
        <v>0</v>
      </c>
      <c r="AO641" s="1">
        <f t="shared" si="150"/>
        <v>0</v>
      </c>
      <c r="AP641" s="1">
        <f t="shared" si="150"/>
        <v>0</v>
      </c>
      <c r="AQ641" s="1">
        <f t="shared" si="156"/>
        <v>0.69314718055994529</v>
      </c>
      <c r="AR641" s="1">
        <f t="shared" si="154"/>
        <v>1.6094379124341003</v>
      </c>
      <c r="AS641" s="1">
        <f t="shared" si="142"/>
        <v>0.55189955358200704</v>
      </c>
      <c r="AT641" s="1">
        <f t="shared" si="142"/>
        <v>-0.10507775349730976</v>
      </c>
      <c r="AU641" s="1">
        <f t="shared" si="142"/>
        <v>-8.1477129518228525E-2</v>
      </c>
      <c r="AV641" s="1">
        <f t="shared" si="142"/>
        <v>-0.38999924460624324</v>
      </c>
      <c r="AW641" s="1">
        <f t="shared" si="143"/>
        <v>0.53618933412197389</v>
      </c>
      <c r="AX641" s="1">
        <f t="shared" si="143"/>
        <v>0.89359140891969069</v>
      </c>
      <c r="AY641" s="1">
        <f t="shared" si="143"/>
        <v>1.0070555272891086</v>
      </c>
      <c r="AZ641" s="1">
        <f t="shared" si="143"/>
        <v>-0.34552032288269757</v>
      </c>
      <c r="BA641" s="1">
        <f t="shared" si="149"/>
        <v>-0.44108228041665831</v>
      </c>
      <c r="BB641" s="1">
        <f t="shared" si="147"/>
        <v>-0.21503732076197307</v>
      </c>
      <c r="BC641" s="1">
        <f t="shared" si="147"/>
        <v>-0.35611437759536568</v>
      </c>
      <c r="BD641" s="1">
        <f t="shared" si="147"/>
        <v>0.67324899281438011</v>
      </c>
      <c r="BE641" s="1">
        <f t="shared" si="147"/>
        <v>-0.65979304502442915</v>
      </c>
      <c r="BF641" s="1">
        <f t="shared" si="153"/>
        <v>-0.84821762538638401</v>
      </c>
      <c r="BG641" s="1">
        <f t="shared" si="151"/>
        <v>-0.37368059771273615</v>
      </c>
      <c r="BH641" s="1">
        <f t="shared" si="151"/>
        <v>-2.5474876134406872E-2</v>
      </c>
      <c r="BI641" s="1">
        <f t="shared" si="151"/>
        <v>-0.51341694708197316</v>
      </c>
      <c r="BJ641" s="1">
        <f t="shared" si="151"/>
        <v>-1.010408345508508</v>
      </c>
      <c r="BK641" s="1">
        <f t="shared" si="151"/>
        <v>-0.69473581116207361</v>
      </c>
      <c r="BL641" s="1">
        <f t="shared" si="157"/>
        <v>0.11413110601541589</v>
      </c>
      <c r="BM641" s="1">
        <f t="shared" si="155"/>
        <v>0.17582821065169643</v>
      </c>
      <c r="BN641" s="1">
        <f t="shared" si="144"/>
        <v>-0.10038531161403401</v>
      </c>
      <c r="BO641" s="6">
        <f t="shared" si="145"/>
        <v>1.0760593094031845</v>
      </c>
    </row>
    <row r="642" spans="1:67" x14ac:dyDescent="0.2">
      <c r="A642" s="3" t="s">
        <v>653</v>
      </c>
      <c r="B642" s="8">
        <v>41872</v>
      </c>
      <c r="C642" s="5">
        <v>26</v>
      </c>
      <c r="D642" s="5">
        <v>2</v>
      </c>
      <c r="E642" s="5">
        <v>4</v>
      </c>
      <c r="F642" s="5">
        <v>1</v>
      </c>
      <c r="G642" s="5">
        <v>2</v>
      </c>
      <c r="H642" s="5">
        <v>3</v>
      </c>
      <c r="I642" s="5">
        <v>9</v>
      </c>
      <c r="J642" s="5">
        <v>0</v>
      </c>
      <c r="K642" s="5">
        <v>0</v>
      </c>
      <c r="L642" s="5">
        <v>0</v>
      </c>
      <c r="M642" s="5">
        <v>0</v>
      </c>
      <c r="N642" s="5">
        <v>1</v>
      </c>
      <c r="O642" s="5">
        <v>0</v>
      </c>
      <c r="P642" s="5">
        <v>0</v>
      </c>
      <c r="Q642" s="5">
        <v>1</v>
      </c>
      <c r="R642" s="5">
        <v>3</v>
      </c>
      <c r="S642" s="5">
        <v>0</v>
      </c>
      <c r="T642" s="5">
        <v>0</v>
      </c>
      <c r="U642" s="5">
        <v>0</v>
      </c>
      <c r="V642" s="5">
        <v>0</v>
      </c>
      <c r="W642" s="5">
        <v>4</v>
      </c>
      <c r="X642" s="1">
        <f t="shared" si="140"/>
        <v>3.2958368660043291</v>
      </c>
      <c r="Y642" s="1">
        <f t="shared" si="140"/>
        <v>1.0986122886681098</v>
      </c>
      <c r="Z642" s="1">
        <f t="shared" si="140"/>
        <v>1.6094379124341003</v>
      </c>
      <c r="AA642" s="1">
        <f t="shared" ref="AA642:AE705" si="158">LN(1+F642)</f>
        <v>0.69314718055994529</v>
      </c>
      <c r="AB642" s="1">
        <f t="shared" si="141"/>
        <v>1.0986122886681098</v>
      </c>
      <c r="AC642" s="1">
        <f t="shared" si="141"/>
        <v>1.3862943611198906</v>
      </c>
      <c r="AD642" s="1">
        <f t="shared" si="141"/>
        <v>2.3025850929940459</v>
      </c>
      <c r="AE642" s="1">
        <f t="shared" si="141"/>
        <v>0</v>
      </c>
      <c r="AF642" s="1">
        <f t="shared" si="148"/>
        <v>0</v>
      </c>
      <c r="AG642" s="1">
        <f t="shared" si="146"/>
        <v>0</v>
      </c>
      <c r="AH642" s="1">
        <f t="shared" si="146"/>
        <v>0</v>
      </c>
      <c r="AI642" s="1">
        <f t="shared" si="146"/>
        <v>0.69314718055994529</v>
      </c>
      <c r="AJ642" s="1">
        <f t="shared" si="146"/>
        <v>0</v>
      </c>
      <c r="AK642" s="1">
        <f t="shared" si="152"/>
        <v>0</v>
      </c>
      <c r="AL642" s="1">
        <f t="shared" si="150"/>
        <v>0.69314718055994529</v>
      </c>
      <c r="AM642" s="1">
        <f t="shared" si="150"/>
        <v>1.3862943611198906</v>
      </c>
      <c r="AN642" s="1">
        <f t="shared" si="150"/>
        <v>0</v>
      </c>
      <c r="AO642" s="1">
        <f t="shared" si="150"/>
        <v>0</v>
      </c>
      <c r="AP642" s="1">
        <f t="shared" si="150"/>
        <v>0</v>
      </c>
      <c r="AQ642" s="1">
        <f t="shared" si="156"/>
        <v>0</v>
      </c>
      <c r="AR642" s="1">
        <f t="shared" si="154"/>
        <v>1.6094379124341003</v>
      </c>
      <c r="AS642" s="1">
        <f t="shared" si="142"/>
        <v>-0.34714319982967429</v>
      </c>
      <c r="AT642" s="1">
        <f t="shared" si="142"/>
        <v>-0.40649587327223197</v>
      </c>
      <c r="AU642" s="1">
        <f t="shared" si="142"/>
        <v>0.49752887239763499</v>
      </c>
      <c r="AV642" s="1">
        <f t="shared" ref="AV642:AZ705" si="159">(AA642-AVERAGE(AA$2:AA$1123))/_xlfn.STDEV.S(AA$2:AA$1123)</f>
        <v>-0.84226408937281971</v>
      </c>
      <c r="AW642" s="1">
        <f t="shared" si="143"/>
        <v>0.53618933412197389</v>
      </c>
      <c r="AX642" s="1">
        <f t="shared" si="143"/>
        <v>-4.0149830989457763E-2</v>
      </c>
      <c r="AY642" s="1">
        <f t="shared" si="143"/>
        <v>-0.38943025165371242</v>
      </c>
      <c r="AZ642" s="1">
        <f t="shared" si="143"/>
        <v>-0.34552032288269757</v>
      </c>
      <c r="BA642" s="1">
        <f t="shared" si="149"/>
        <v>-0.44108228041665831</v>
      </c>
      <c r="BB642" s="1">
        <f t="shared" si="147"/>
        <v>-0.21503732076197307</v>
      </c>
      <c r="BC642" s="1">
        <f t="shared" si="147"/>
        <v>-0.35611437759536568</v>
      </c>
      <c r="BD642" s="1">
        <f t="shared" si="147"/>
        <v>-0.21611134729571765</v>
      </c>
      <c r="BE642" s="1">
        <f t="shared" si="147"/>
        <v>-0.65979304502442915</v>
      </c>
      <c r="BF642" s="1">
        <f t="shared" si="153"/>
        <v>-0.84821762538638401</v>
      </c>
      <c r="BG642" s="1">
        <f t="shared" si="151"/>
        <v>-0.37368059771273615</v>
      </c>
      <c r="BH642" s="1">
        <f t="shared" si="151"/>
        <v>0.85196994653191005</v>
      </c>
      <c r="BI642" s="1">
        <f t="shared" si="151"/>
        <v>-0.51341694708197316</v>
      </c>
      <c r="BJ642" s="1">
        <f t="shared" si="151"/>
        <v>-1.010408345508508</v>
      </c>
      <c r="BK642" s="1">
        <f t="shared" si="151"/>
        <v>-0.69473581116207361</v>
      </c>
      <c r="BL642" s="1">
        <f t="shared" si="157"/>
        <v>-1.0709685365941881</v>
      </c>
      <c r="BM642" s="1">
        <f t="shared" si="155"/>
        <v>0.17582821065169643</v>
      </c>
      <c r="BN642" s="1">
        <f t="shared" si="144"/>
        <v>-0.31947873518273273</v>
      </c>
      <c r="BO642" s="6">
        <f t="shared" si="145"/>
        <v>0.85696588583448585</v>
      </c>
    </row>
    <row r="643" spans="1:67" x14ac:dyDescent="0.2">
      <c r="A643" s="3" t="s">
        <v>654</v>
      </c>
      <c r="B643" s="8">
        <v>41885</v>
      </c>
      <c r="C643" s="5">
        <v>43</v>
      </c>
      <c r="D643" s="5">
        <v>7</v>
      </c>
      <c r="E643" s="5">
        <v>2</v>
      </c>
      <c r="F643" s="5">
        <v>3</v>
      </c>
      <c r="G643" s="5">
        <v>1</v>
      </c>
      <c r="H643" s="5">
        <v>0</v>
      </c>
      <c r="I643" s="5">
        <v>23</v>
      </c>
      <c r="J643" s="5">
        <v>0</v>
      </c>
      <c r="K643" s="5">
        <v>0</v>
      </c>
      <c r="L643" s="5">
        <v>0</v>
      </c>
      <c r="M643" s="5">
        <v>0</v>
      </c>
      <c r="N643" s="5">
        <v>2</v>
      </c>
      <c r="O643" s="5">
        <v>0</v>
      </c>
      <c r="P643" s="5">
        <v>0</v>
      </c>
      <c r="Q643" s="5">
        <v>2</v>
      </c>
      <c r="R643" s="5">
        <v>0</v>
      </c>
      <c r="S643" s="5">
        <v>1</v>
      </c>
      <c r="T643" s="5">
        <v>2</v>
      </c>
      <c r="U643" s="5">
        <v>0</v>
      </c>
      <c r="V643" s="5">
        <v>0</v>
      </c>
      <c r="W643" s="5">
        <v>0</v>
      </c>
      <c r="X643" s="1">
        <f t="shared" ref="X643:AD706" si="160">LN(1+C643)</f>
        <v>3.784189633918261</v>
      </c>
      <c r="Y643" s="1">
        <f t="shared" si="160"/>
        <v>2.0794415416798357</v>
      </c>
      <c r="Z643" s="1">
        <f t="shared" si="160"/>
        <v>1.0986122886681098</v>
      </c>
      <c r="AA643" s="1">
        <f t="shared" si="158"/>
        <v>1.3862943611198906</v>
      </c>
      <c r="AB643" s="1">
        <f t="shared" si="158"/>
        <v>0.69314718055994529</v>
      </c>
      <c r="AC643" s="1">
        <f t="shared" si="158"/>
        <v>0</v>
      </c>
      <c r="AD643" s="1">
        <f t="shared" si="158"/>
        <v>3.1780538303479458</v>
      </c>
      <c r="AE643" s="1">
        <f t="shared" si="158"/>
        <v>0</v>
      </c>
      <c r="AF643" s="1">
        <f t="shared" si="148"/>
        <v>0</v>
      </c>
      <c r="AG643" s="1">
        <f t="shared" si="146"/>
        <v>0</v>
      </c>
      <c r="AH643" s="1">
        <f t="shared" si="146"/>
        <v>0</v>
      </c>
      <c r="AI643" s="1">
        <f t="shared" si="146"/>
        <v>1.0986122886681098</v>
      </c>
      <c r="AJ643" s="1">
        <f t="shared" si="146"/>
        <v>0</v>
      </c>
      <c r="AK643" s="1">
        <f t="shared" si="152"/>
        <v>0</v>
      </c>
      <c r="AL643" s="1">
        <f t="shared" si="150"/>
        <v>1.0986122886681098</v>
      </c>
      <c r="AM643" s="1">
        <f t="shared" si="150"/>
        <v>0</v>
      </c>
      <c r="AN643" s="1">
        <f t="shared" si="150"/>
        <v>0.69314718055994529</v>
      </c>
      <c r="AO643" s="1">
        <f t="shared" si="150"/>
        <v>1.0986122886681098</v>
      </c>
      <c r="AP643" s="1">
        <f t="shared" si="150"/>
        <v>0</v>
      </c>
      <c r="AQ643" s="1">
        <f t="shared" si="156"/>
        <v>0</v>
      </c>
      <c r="AR643" s="1">
        <f t="shared" si="154"/>
        <v>0</v>
      </c>
      <c r="AS643" s="1">
        <f t="shared" ref="AS643:AY706" si="161">(X643-AVERAGE(X$2:X$1123))/_xlfn.STDEV.S(X$2:X$1123)</f>
        <v>0.14406426970039737</v>
      </c>
      <c r="AT643" s="1">
        <f t="shared" si="161"/>
        <v>0.62116534573747506</v>
      </c>
      <c r="AU643" s="1">
        <f t="shared" si="161"/>
        <v>-8.1477129518228525E-2</v>
      </c>
      <c r="AV643" s="1">
        <f t="shared" si="159"/>
        <v>-6.9112230563044622E-2</v>
      </c>
      <c r="AW643" s="1">
        <f t="shared" si="159"/>
        <v>-0.19036728686403157</v>
      </c>
      <c r="AX643" s="1">
        <f t="shared" si="159"/>
        <v>-1.9076323108077551</v>
      </c>
      <c r="AY643" s="1">
        <f t="shared" si="159"/>
        <v>0.43574246336855105</v>
      </c>
      <c r="AZ643" s="1">
        <f t="shared" si="159"/>
        <v>-0.34552032288269757</v>
      </c>
      <c r="BA643" s="1">
        <f t="shared" si="149"/>
        <v>-0.44108228041665831</v>
      </c>
      <c r="BB643" s="1">
        <f t="shared" si="147"/>
        <v>-0.21503732076197307</v>
      </c>
      <c r="BC643" s="1">
        <f t="shared" si="147"/>
        <v>-0.35611437759536568</v>
      </c>
      <c r="BD643" s="1">
        <f t="shared" si="147"/>
        <v>0.30413110129730331</v>
      </c>
      <c r="BE643" s="1">
        <f t="shared" si="147"/>
        <v>-0.65979304502442915</v>
      </c>
      <c r="BF643" s="1">
        <f t="shared" si="153"/>
        <v>-0.84821762538638401</v>
      </c>
      <c r="BG643" s="1">
        <f t="shared" si="151"/>
        <v>0.22437974549041978</v>
      </c>
      <c r="BH643" s="1">
        <f t="shared" si="151"/>
        <v>-0.90291969880072387</v>
      </c>
      <c r="BI643" s="1">
        <f t="shared" si="151"/>
        <v>0.7690084337002866</v>
      </c>
      <c r="BJ643" s="1">
        <f t="shared" si="151"/>
        <v>0.63280645673869729</v>
      </c>
      <c r="BK643" s="1">
        <f t="shared" si="151"/>
        <v>-0.69473581116207361</v>
      </c>
      <c r="BL643" s="1">
        <f t="shared" si="157"/>
        <v>-1.0709685365941881</v>
      </c>
      <c r="BM643" s="1">
        <f t="shared" si="155"/>
        <v>-1.0838440050768672</v>
      </c>
      <c r="BN643" s="1">
        <f t="shared" ref="BN643:BN706" si="162">AVERAGE(AS643:BM643)</f>
        <v>-0.27312019835339474</v>
      </c>
      <c r="BO643" s="6">
        <f t="shared" ref="BO643:BO706" si="163">BN643-MIN($BN$2:$BN$1123)</f>
        <v>0.90332442266382384</v>
      </c>
    </row>
    <row r="644" spans="1:67" x14ac:dyDescent="0.2">
      <c r="A644" s="3" t="s">
        <v>655</v>
      </c>
      <c r="B644" s="8">
        <v>44001</v>
      </c>
      <c r="C644" s="5">
        <v>254</v>
      </c>
      <c r="D644" s="5">
        <v>26</v>
      </c>
      <c r="E644" s="5">
        <v>25</v>
      </c>
      <c r="F644" s="5">
        <v>20</v>
      </c>
      <c r="G644" s="5">
        <v>2</v>
      </c>
      <c r="H644" s="5">
        <v>18</v>
      </c>
      <c r="I644" s="5">
        <v>96</v>
      </c>
      <c r="J644" s="5">
        <v>0</v>
      </c>
      <c r="K644" s="5">
        <v>1</v>
      </c>
      <c r="L644" s="5">
        <v>2</v>
      </c>
      <c r="M644" s="5">
        <v>2</v>
      </c>
      <c r="N644" s="5">
        <v>14</v>
      </c>
      <c r="O644" s="5">
        <v>7</v>
      </c>
      <c r="P644" s="5">
        <v>14</v>
      </c>
      <c r="Q644" s="5">
        <v>5</v>
      </c>
      <c r="R644" s="5">
        <v>12</v>
      </c>
      <c r="S644" s="5">
        <v>4</v>
      </c>
      <c r="T644" s="5">
        <v>5</v>
      </c>
      <c r="U644" s="5">
        <v>0</v>
      </c>
      <c r="V644" s="5">
        <v>1</v>
      </c>
      <c r="W644" s="5">
        <v>68</v>
      </c>
      <c r="X644" s="1">
        <f t="shared" si="160"/>
        <v>5.5412635451584258</v>
      </c>
      <c r="Y644" s="1">
        <f t="shared" si="160"/>
        <v>3.2958368660043291</v>
      </c>
      <c r="Z644" s="1">
        <f t="shared" si="160"/>
        <v>3.2580965380214821</v>
      </c>
      <c r="AA644" s="1">
        <f t="shared" si="158"/>
        <v>3.044522437723423</v>
      </c>
      <c r="AB644" s="1">
        <f t="shared" si="158"/>
        <v>1.0986122886681098</v>
      </c>
      <c r="AC644" s="1">
        <f t="shared" si="158"/>
        <v>2.9444389791664403</v>
      </c>
      <c r="AD644" s="1">
        <f t="shared" si="158"/>
        <v>4.5747109785033828</v>
      </c>
      <c r="AE644" s="1">
        <f t="shared" si="158"/>
        <v>0</v>
      </c>
      <c r="AF644" s="1">
        <f t="shared" si="148"/>
        <v>0.69314718055994529</v>
      </c>
      <c r="AG644" s="1">
        <f t="shared" si="146"/>
        <v>1.0986122886681098</v>
      </c>
      <c r="AH644" s="1">
        <f t="shared" si="146"/>
        <v>1.0986122886681098</v>
      </c>
      <c r="AI644" s="1">
        <f t="shared" si="146"/>
        <v>2.7080502011022101</v>
      </c>
      <c r="AJ644" s="1">
        <f t="shared" si="146"/>
        <v>2.0794415416798357</v>
      </c>
      <c r="AK644" s="1">
        <f t="shared" si="152"/>
        <v>2.7080502011022101</v>
      </c>
      <c r="AL644" s="1">
        <f t="shared" si="150"/>
        <v>1.791759469228055</v>
      </c>
      <c r="AM644" s="1">
        <f t="shared" si="150"/>
        <v>2.5649493574615367</v>
      </c>
      <c r="AN644" s="1">
        <f t="shared" si="150"/>
        <v>1.6094379124341003</v>
      </c>
      <c r="AO644" s="1">
        <f t="shared" si="150"/>
        <v>1.791759469228055</v>
      </c>
      <c r="AP644" s="1">
        <f t="shared" si="150"/>
        <v>0</v>
      </c>
      <c r="AQ644" s="1">
        <f t="shared" si="156"/>
        <v>0.69314718055994529</v>
      </c>
      <c r="AR644" s="1">
        <f t="shared" si="154"/>
        <v>4.2341065045972597</v>
      </c>
      <c r="AS644" s="1">
        <f t="shared" si="161"/>
        <v>1.911409284256963</v>
      </c>
      <c r="AT644" s="1">
        <f t="shared" si="161"/>
        <v>1.8956402841170632</v>
      </c>
      <c r="AU644" s="1">
        <f t="shared" si="161"/>
        <v>2.3662355208384884</v>
      </c>
      <c r="AV644" s="1">
        <f t="shared" si="159"/>
        <v>1.7805124317213645</v>
      </c>
      <c r="AW644" s="1">
        <f t="shared" si="159"/>
        <v>0.53618933412197389</v>
      </c>
      <c r="AX644" s="1">
        <f t="shared" si="159"/>
        <v>2.0588327926392451</v>
      </c>
      <c r="AY644" s="1">
        <f t="shared" si="159"/>
        <v>1.7521611105746744</v>
      </c>
      <c r="AZ644" s="1">
        <f t="shared" si="159"/>
        <v>-0.34552032288269757</v>
      </c>
      <c r="BA644" s="1">
        <f t="shared" si="149"/>
        <v>1.0982808385202272</v>
      </c>
      <c r="BB644" s="1">
        <f t="shared" si="147"/>
        <v>3.9766691842345616</v>
      </c>
      <c r="BC644" s="1">
        <f t="shared" si="147"/>
        <v>2.5440362576061855</v>
      </c>
      <c r="BD644" s="1">
        <f t="shared" si="147"/>
        <v>2.3691618614775192</v>
      </c>
      <c r="BE644" s="1">
        <f t="shared" si="147"/>
        <v>2.3868383901238968</v>
      </c>
      <c r="BF644" s="1">
        <f t="shared" si="153"/>
        <v>2.7845579174826618</v>
      </c>
      <c r="BG644" s="1">
        <f t="shared" si="151"/>
        <v>1.2467706551057407</v>
      </c>
      <c r="BH644" s="1">
        <f t="shared" si="151"/>
        <v>2.344011973470983</v>
      </c>
      <c r="BI644" s="1">
        <f t="shared" si="151"/>
        <v>2.4642825741529792</v>
      </c>
      <c r="BJ644" s="1">
        <f t="shared" si="151"/>
        <v>1.6695595669854975</v>
      </c>
      <c r="BK644" s="1">
        <f t="shared" si="151"/>
        <v>-0.69473581116207361</v>
      </c>
      <c r="BL644" s="1">
        <f t="shared" si="157"/>
        <v>0.11413110601541589</v>
      </c>
      <c r="BM644" s="1">
        <f t="shared" si="155"/>
        <v>2.2300995034430002</v>
      </c>
      <c r="BN644" s="1">
        <f t="shared" si="162"/>
        <v>1.7375773548973175</v>
      </c>
      <c r="BO644" s="6">
        <f t="shared" si="163"/>
        <v>2.9140219759145358</v>
      </c>
    </row>
    <row r="645" spans="1:67" x14ac:dyDescent="0.2">
      <c r="A645" s="3" t="s">
        <v>656</v>
      </c>
      <c r="B645" s="8">
        <v>44035</v>
      </c>
      <c r="C645" s="5">
        <v>57</v>
      </c>
      <c r="D645" s="5">
        <v>7</v>
      </c>
      <c r="E645" s="5">
        <v>1</v>
      </c>
      <c r="F645" s="5">
        <v>10</v>
      </c>
      <c r="G645" s="5">
        <v>1</v>
      </c>
      <c r="H645" s="5">
        <v>6</v>
      </c>
      <c r="I645" s="5">
        <v>26</v>
      </c>
      <c r="J645" s="5">
        <v>0</v>
      </c>
      <c r="K645" s="5">
        <v>0</v>
      </c>
      <c r="L645" s="5">
        <v>0</v>
      </c>
      <c r="M645" s="5">
        <v>0</v>
      </c>
      <c r="N645" s="5">
        <v>2</v>
      </c>
      <c r="O645" s="5">
        <v>0</v>
      </c>
      <c r="P645" s="5">
        <v>0</v>
      </c>
      <c r="Q645" s="5">
        <v>2</v>
      </c>
      <c r="R645" s="5">
        <v>0</v>
      </c>
      <c r="S645" s="5">
        <v>1</v>
      </c>
      <c r="T645" s="5">
        <v>0</v>
      </c>
      <c r="U645" s="5">
        <v>0</v>
      </c>
      <c r="V645" s="5">
        <v>1</v>
      </c>
      <c r="W645" s="5">
        <v>4</v>
      </c>
      <c r="X645" s="1">
        <f t="shared" si="160"/>
        <v>4.0604430105464191</v>
      </c>
      <c r="Y645" s="1">
        <f t="shared" si="160"/>
        <v>2.0794415416798357</v>
      </c>
      <c r="Z645" s="1">
        <f t="shared" si="160"/>
        <v>0.69314718055994529</v>
      </c>
      <c r="AA645" s="1">
        <f t="shared" si="158"/>
        <v>2.3978952727983707</v>
      </c>
      <c r="AB645" s="1">
        <f t="shared" si="158"/>
        <v>0.69314718055994529</v>
      </c>
      <c r="AC645" s="1">
        <f t="shared" si="158"/>
        <v>1.9459101490553132</v>
      </c>
      <c r="AD645" s="1">
        <f t="shared" si="158"/>
        <v>3.2958368660043291</v>
      </c>
      <c r="AE645" s="1">
        <f t="shared" ref="AE645:AI708" si="164">LN(1+J645)</f>
        <v>0</v>
      </c>
      <c r="AF645" s="1">
        <f t="shared" si="148"/>
        <v>0</v>
      </c>
      <c r="AG645" s="1">
        <f t="shared" si="148"/>
        <v>0</v>
      </c>
      <c r="AH645" s="1">
        <f t="shared" si="148"/>
        <v>0</v>
      </c>
      <c r="AI645" s="1">
        <f t="shared" si="148"/>
        <v>1.0986122886681098</v>
      </c>
      <c r="AJ645" s="1">
        <f t="shared" si="148"/>
        <v>0</v>
      </c>
      <c r="AK645" s="1">
        <f t="shared" si="152"/>
        <v>0</v>
      </c>
      <c r="AL645" s="1">
        <f t="shared" si="150"/>
        <v>1.0986122886681098</v>
      </c>
      <c r="AM645" s="1">
        <f t="shared" si="150"/>
        <v>0</v>
      </c>
      <c r="AN645" s="1">
        <f t="shared" si="150"/>
        <v>0.69314718055994529</v>
      </c>
      <c r="AO645" s="1">
        <f t="shared" si="150"/>
        <v>0</v>
      </c>
      <c r="AP645" s="1">
        <f t="shared" si="150"/>
        <v>0</v>
      </c>
      <c r="AQ645" s="1">
        <f t="shared" si="156"/>
        <v>0.69314718055994529</v>
      </c>
      <c r="AR645" s="1">
        <f t="shared" si="154"/>
        <v>1.6094379124341003</v>
      </c>
      <c r="AS645" s="1">
        <f t="shared" si="161"/>
        <v>0.4219325055298111</v>
      </c>
      <c r="AT645" s="1">
        <f t="shared" si="161"/>
        <v>0.62116534573747506</v>
      </c>
      <c r="AU645" s="1">
        <f t="shared" si="161"/>
        <v>-0.54106004830626186</v>
      </c>
      <c r="AV645" s="1">
        <f t="shared" si="159"/>
        <v>1.0592500381921408</v>
      </c>
      <c r="AW645" s="1">
        <f t="shared" si="159"/>
        <v>-0.19036728686403157</v>
      </c>
      <c r="AX645" s="1">
        <f t="shared" si="159"/>
        <v>0.71371075497936354</v>
      </c>
      <c r="AY645" s="1">
        <f t="shared" si="159"/>
        <v>0.54675881743037891</v>
      </c>
      <c r="AZ645" s="1">
        <f t="shared" ref="AZ645:BD708" si="165">(AE645-AVERAGE(AE$2:AE$1123))/_xlfn.STDEV.S(AE$2:AE$1123)</f>
        <v>-0.34552032288269757</v>
      </c>
      <c r="BA645" s="1">
        <f t="shared" si="149"/>
        <v>-0.44108228041665831</v>
      </c>
      <c r="BB645" s="1">
        <f t="shared" si="149"/>
        <v>-0.21503732076197307</v>
      </c>
      <c r="BC645" s="1">
        <f t="shared" si="149"/>
        <v>-0.35611437759536568</v>
      </c>
      <c r="BD645" s="1">
        <f t="shared" si="149"/>
        <v>0.30413110129730331</v>
      </c>
      <c r="BE645" s="1">
        <f t="shared" si="149"/>
        <v>-0.65979304502442915</v>
      </c>
      <c r="BF645" s="1">
        <f t="shared" si="153"/>
        <v>-0.84821762538638401</v>
      </c>
      <c r="BG645" s="1">
        <f t="shared" si="151"/>
        <v>0.22437974549041978</v>
      </c>
      <c r="BH645" s="1">
        <f t="shared" si="151"/>
        <v>-0.90291969880072387</v>
      </c>
      <c r="BI645" s="1">
        <f t="shared" si="151"/>
        <v>0.7690084337002866</v>
      </c>
      <c r="BJ645" s="1">
        <f t="shared" si="151"/>
        <v>-1.010408345508508</v>
      </c>
      <c r="BK645" s="1">
        <f t="shared" si="151"/>
        <v>-0.69473581116207361</v>
      </c>
      <c r="BL645" s="1">
        <f t="shared" si="157"/>
        <v>0.11413110601541589</v>
      </c>
      <c r="BM645" s="1">
        <f t="shared" si="155"/>
        <v>0.17582821065169643</v>
      </c>
      <c r="BN645" s="1">
        <f t="shared" si="162"/>
        <v>-5.9760004937372158E-2</v>
      </c>
      <c r="BO645" s="6">
        <f t="shared" si="163"/>
        <v>1.1166846160798465</v>
      </c>
    </row>
    <row r="646" spans="1:67" x14ac:dyDescent="0.2">
      <c r="A646" s="3" t="s">
        <v>657</v>
      </c>
      <c r="B646" s="8">
        <v>44078</v>
      </c>
      <c r="C646" s="5">
        <v>67</v>
      </c>
      <c r="D646" s="5">
        <v>7</v>
      </c>
      <c r="E646" s="5">
        <v>7</v>
      </c>
      <c r="F646" s="5">
        <v>3</v>
      </c>
      <c r="G646" s="5">
        <v>1</v>
      </c>
      <c r="H646" s="5">
        <v>4</v>
      </c>
      <c r="I646" s="5">
        <v>31</v>
      </c>
      <c r="J646" s="5">
        <v>0</v>
      </c>
      <c r="K646" s="5">
        <v>2</v>
      </c>
      <c r="L646" s="5">
        <v>0</v>
      </c>
      <c r="M646" s="5">
        <v>0</v>
      </c>
      <c r="N646" s="5">
        <v>4</v>
      </c>
      <c r="O646" s="5">
        <v>1</v>
      </c>
      <c r="P646" s="5">
        <v>1</v>
      </c>
      <c r="Q646" s="5">
        <v>3</v>
      </c>
      <c r="R646" s="5">
        <v>1</v>
      </c>
      <c r="S646" s="5">
        <v>0</v>
      </c>
      <c r="T646" s="5">
        <v>0</v>
      </c>
      <c r="U646" s="5">
        <v>1</v>
      </c>
      <c r="V646" s="5">
        <v>1</v>
      </c>
      <c r="W646" s="5">
        <v>7</v>
      </c>
      <c r="X646" s="1">
        <f t="shared" si="160"/>
        <v>4.219507705176107</v>
      </c>
      <c r="Y646" s="1">
        <f t="shared" si="160"/>
        <v>2.0794415416798357</v>
      </c>
      <c r="Z646" s="1">
        <f t="shared" si="160"/>
        <v>2.0794415416798357</v>
      </c>
      <c r="AA646" s="1">
        <f t="shared" si="158"/>
        <v>1.3862943611198906</v>
      </c>
      <c r="AB646" s="1">
        <f t="shared" si="158"/>
        <v>0.69314718055994529</v>
      </c>
      <c r="AC646" s="1">
        <f t="shared" si="158"/>
        <v>1.6094379124341003</v>
      </c>
      <c r="AD646" s="1">
        <f t="shared" si="158"/>
        <v>3.4657359027997265</v>
      </c>
      <c r="AE646" s="1">
        <f t="shared" si="164"/>
        <v>0</v>
      </c>
      <c r="AF646" s="1">
        <f t="shared" si="164"/>
        <v>1.0986122886681098</v>
      </c>
      <c r="AG646" s="1">
        <f t="shared" si="164"/>
        <v>0</v>
      </c>
      <c r="AH646" s="1">
        <f t="shared" si="164"/>
        <v>0</v>
      </c>
      <c r="AI646" s="1">
        <f t="shared" si="164"/>
        <v>1.6094379124341003</v>
      </c>
      <c r="AJ646" s="1">
        <f t="shared" ref="AJ646:AN709" si="166">LN(1+O646)</f>
        <v>0.69314718055994529</v>
      </c>
      <c r="AK646" s="1">
        <f t="shared" si="152"/>
        <v>0.69314718055994529</v>
      </c>
      <c r="AL646" s="1">
        <f t="shared" si="150"/>
        <v>1.3862943611198906</v>
      </c>
      <c r="AM646" s="1">
        <f t="shared" si="150"/>
        <v>0.69314718055994529</v>
      </c>
      <c r="AN646" s="1">
        <f t="shared" si="150"/>
        <v>0</v>
      </c>
      <c r="AO646" s="1">
        <f t="shared" si="150"/>
        <v>0</v>
      </c>
      <c r="AP646" s="1">
        <f t="shared" si="150"/>
        <v>0.69314718055994529</v>
      </c>
      <c r="AQ646" s="1">
        <f t="shared" si="156"/>
        <v>0.69314718055994529</v>
      </c>
      <c r="AR646" s="1">
        <f t="shared" si="154"/>
        <v>2.0794415416798357</v>
      </c>
      <c r="AS646" s="1">
        <f t="shared" si="161"/>
        <v>0.58192702439858301</v>
      </c>
      <c r="AT646" s="1">
        <f t="shared" si="161"/>
        <v>0.62116534573747506</v>
      </c>
      <c r="AU646" s="1">
        <f t="shared" si="161"/>
        <v>1.0302643296545408</v>
      </c>
      <c r="AV646" s="1">
        <f t="shared" si="159"/>
        <v>-6.9112230563044622E-2</v>
      </c>
      <c r="AW646" s="1">
        <f t="shared" si="159"/>
        <v>-0.19036728686403157</v>
      </c>
      <c r="AX646" s="1">
        <f t="shared" si="159"/>
        <v>0.26044770749225798</v>
      </c>
      <c r="AY646" s="1">
        <f t="shared" si="159"/>
        <v>0.70689708792518546</v>
      </c>
      <c r="AZ646" s="1">
        <f t="shared" si="165"/>
        <v>-0.34552032288269757</v>
      </c>
      <c r="BA646" s="1">
        <f t="shared" si="165"/>
        <v>1.9987505380914665</v>
      </c>
      <c r="BB646" s="1">
        <f t="shared" si="165"/>
        <v>-0.21503732076197307</v>
      </c>
      <c r="BC646" s="1">
        <f t="shared" si="165"/>
        <v>-0.35611437759536568</v>
      </c>
      <c r="BD646" s="1">
        <f t="shared" si="165"/>
        <v>0.95955907277440056</v>
      </c>
      <c r="BE646" s="1">
        <f t="shared" ref="BE646:BI709" si="167">(AJ646-AVERAGE(AJ$2:AJ$1123))/_xlfn.STDEV.S(AJ$2:AJ$1123)</f>
        <v>0.35575076669167954</v>
      </c>
      <c r="BF646" s="1">
        <f t="shared" si="153"/>
        <v>8.162042714378219E-2</v>
      </c>
      <c r="BG646" s="1">
        <f t="shared" si="151"/>
        <v>0.64871031190258488</v>
      </c>
      <c r="BH646" s="1">
        <f t="shared" si="151"/>
        <v>-2.5474876134406872E-2</v>
      </c>
      <c r="BI646" s="1">
        <f t="shared" si="151"/>
        <v>-0.51341694708197316</v>
      </c>
      <c r="BJ646" s="1">
        <f t="shared" si="151"/>
        <v>-1.010408345508508</v>
      </c>
      <c r="BK646" s="1">
        <f t="shared" si="151"/>
        <v>0.73738767066342814</v>
      </c>
      <c r="BL646" s="1">
        <f t="shared" si="157"/>
        <v>0.11413110601541589</v>
      </c>
      <c r="BM646" s="1">
        <f t="shared" si="155"/>
        <v>0.54368987743511998</v>
      </c>
      <c r="BN646" s="1">
        <f t="shared" si="162"/>
        <v>0.28165950278732949</v>
      </c>
      <c r="BO646" s="6">
        <f t="shared" si="163"/>
        <v>1.458104123804548</v>
      </c>
    </row>
    <row r="647" spans="1:67" x14ac:dyDescent="0.2">
      <c r="A647" s="3" t="s">
        <v>658</v>
      </c>
      <c r="B647" s="8">
        <v>44090</v>
      </c>
      <c r="C647" s="5">
        <v>68</v>
      </c>
      <c r="D647" s="5">
        <v>7</v>
      </c>
      <c r="E647" s="5">
        <v>9</v>
      </c>
      <c r="F647" s="5">
        <v>9</v>
      </c>
      <c r="G647" s="5">
        <v>1</v>
      </c>
      <c r="H647" s="5">
        <v>6</v>
      </c>
      <c r="I647" s="5">
        <v>22</v>
      </c>
      <c r="J647" s="5">
        <v>0</v>
      </c>
      <c r="K647" s="5">
        <v>0</v>
      </c>
      <c r="L647" s="5">
        <v>0</v>
      </c>
      <c r="M647" s="5">
        <v>0</v>
      </c>
      <c r="N647" s="5">
        <v>2</v>
      </c>
      <c r="O647" s="5">
        <v>1</v>
      </c>
      <c r="P647" s="5">
        <v>0</v>
      </c>
      <c r="Q647" s="5">
        <v>2</v>
      </c>
      <c r="R647" s="5">
        <v>0</v>
      </c>
      <c r="S647" s="5">
        <v>0</v>
      </c>
      <c r="T647" s="5">
        <v>6</v>
      </c>
      <c r="U647" s="5">
        <v>1</v>
      </c>
      <c r="V647" s="5">
        <v>2</v>
      </c>
      <c r="W647" s="5">
        <v>22</v>
      </c>
      <c r="X647" s="1">
        <f t="shared" si="160"/>
        <v>4.2341065045972597</v>
      </c>
      <c r="Y647" s="1">
        <f t="shared" si="160"/>
        <v>2.0794415416798357</v>
      </c>
      <c r="Z647" s="1">
        <f t="shared" si="160"/>
        <v>2.3025850929940459</v>
      </c>
      <c r="AA647" s="1">
        <f t="shared" si="158"/>
        <v>2.3025850929940459</v>
      </c>
      <c r="AB647" s="1">
        <f t="shared" si="158"/>
        <v>0.69314718055994529</v>
      </c>
      <c r="AC647" s="1">
        <f t="shared" si="158"/>
        <v>1.9459101490553132</v>
      </c>
      <c r="AD647" s="1">
        <f t="shared" si="158"/>
        <v>3.1354942159291497</v>
      </c>
      <c r="AE647" s="1">
        <f t="shared" si="164"/>
        <v>0</v>
      </c>
      <c r="AF647" s="1">
        <f t="shared" si="164"/>
        <v>0</v>
      </c>
      <c r="AG647" s="1">
        <f t="shared" si="164"/>
        <v>0</v>
      </c>
      <c r="AH647" s="1">
        <f t="shared" si="164"/>
        <v>0</v>
      </c>
      <c r="AI647" s="1">
        <f t="shared" si="164"/>
        <v>1.0986122886681098</v>
      </c>
      <c r="AJ647" s="1">
        <f t="shared" si="166"/>
        <v>0.69314718055994529</v>
      </c>
      <c r="AK647" s="1">
        <f t="shared" si="152"/>
        <v>0</v>
      </c>
      <c r="AL647" s="1">
        <f t="shared" si="150"/>
        <v>1.0986122886681098</v>
      </c>
      <c r="AM647" s="1">
        <f t="shared" si="150"/>
        <v>0</v>
      </c>
      <c r="AN647" s="1">
        <f t="shared" si="150"/>
        <v>0</v>
      </c>
      <c r="AO647" s="1">
        <f t="shared" si="150"/>
        <v>1.9459101490553132</v>
      </c>
      <c r="AP647" s="1">
        <f t="shared" si="150"/>
        <v>0.69314718055994529</v>
      </c>
      <c r="AQ647" s="1">
        <f t="shared" si="156"/>
        <v>1.0986122886681098</v>
      </c>
      <c r="AR647" s="1">
        <f t="shared" si="154"/>
        <v>3.1354942159291497</v>
      </c>
      <c r="AS647" s="1">
        <f t="shared" si="161"/>
        <v>0.59661116216332544</v>
      </c>
      <c r="AT647" s="1">
        <f t="shared" si="161"/>
        <v>0.62116534573747506</v>
      </c>
      <c r="AU647" s="1">
        <f t="shared" si="161"/>
        <v>1.2831910613780368</v>
      </c>
      <c r="AV647" s="1">
        <f t="shared" si="159"/>
        <v>0.95293893321198464</v>
      </c>
      <c r="AW647" s="1">
        <f t="shared" si="159"/>
        <v>-0.19036728686403157</v>
      </c>
      <c r="AX647" s="1">
        <f t="shared" si="159"/>
        <v>0.71371075497936354</v>
      </c>
      <c r="AY647" s="1">
        <f t="shared" si="159"/>
        <v>0.39562791549056997</v>
      </c>
      <c r="AZ647" s="1">
        <f t="shared" si="165"/>
        <v>-0.34552032288269757</v>
      </c>
      <c r="BA647" s="1">
        <f t="shared" si="165"/>
        <v>-0.44108228041665831</v>
      </c>
      <c r="BB647" s="1">
        <f t="shared" si="165"/>
        <v>-0.21503732076197307</v>
      </c>
      <c r="BC647" s="1">
        <f t="shared" si="165"/>
        <v>-0.35611437759536568</v>
      </c>
      <c r="BD647" s="1">
        <f t="shared" si="165"/>
        <v>0.30413110129730331</v>
      </c>
      <c r="BE647" s="1">
        <f t="shared" si="167"/>
        <v>0.35575076669167954</v>
      </c>
      <c r="BF647" s="1">
        <f t="shared" si="153"/>
        <v>-0.84821762538638401</v>
      </c>
      <c r="BG647" s="1">
        <f t="shared" si="151"/>
        <v>0.22437974549041978</v>
      </c>
      <c r="BH647" s="1">
        <f t="shared" si="151"/>
        <v>-0.90291969880072387</v>
      </c>
      <c r="BI647" s="1">
        <f t="shared" si="151"/>
        <v>-0.51341694708197316</v>
      </c>
      <c r="BJ647" s="1">
        <f t="shared" si="151"/>
        <v>1.9001256015013765</v>
      </c>
      <c r="BK647" s="1">
        <f t="shared" si="151"/>
        <v>0.73738767066342814</v>
      </c>
      <c r="BL647" s="1">
        <f t="shared" si="157"/>
        <v>0.80736995656007859</v>
      </c>
      <c r="BM647" s="1">
        <f t="shared" si="155"/>
        <v>1.3702394459647962</v>
      </c>
      <c r="BN647" s="1">
        <f t="shared" si="162"/>
        <v>0.30714064768285859</v>
      </c>
      <c r="BO647" s="6">
        <f t="shared" si="163"/>
        <v>1.4835852687000772</v>
      </c>
    </row>
    <row r="648" spans="1:67" x14ac:dyDescent="0.2">
      <c r="A648" s="3" t="s">
        <v>659</v>
      </c>
      <c r="B648" s="8">
        <v>44098</v>
      </c>
      <c r="C648" s="5">
        <v>35</v>
      </c>
      <c r="D648" s="5">
        <v>5</v>
      </c>
      <c r="E648" s="5">
        <v>1</v>
      </c>
      <c r="F648" s="5">
        <v>6</v>
      </c>
      <c r="G648" s="5">
        <v>1</v>
      </c>
      <c r="H648" s="5">
        <v>0</v>
      </c>
      <c r="I648" s="5">
        <v>19</v>
      </c>
      <c r="J648" s="5">
        <v>0</v>
      </c>
      <c r="K648" s="5">
        <v>0</v>
      </c>
      <c r="L648" s="5">
        <v>0</v>
      </c>
      <c r="M648" s="5">
        <v>0</v>
      </c>
      <c r="N648" s="5">
        <v>1</v>
      </c>
      <c r="O648" s="5">
        <v>0</v>
      </c>
      <c r="P648" s="5">
        <v>1</v>
      </c>
      <c r="Q648" s="5">
        <v>1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2</v>
      </c>
      <c r="X648" s="1">
        <f t="shared" si="160"/>
        <v>3.5835189384561099</v>
      </c>
      <c r="Y648" s="1">
        <f t="shared" si="160"/>
        <v>1.791759469228055</v>
      </c>
      <c r="Z648" s="1">
        <f t="shared" si="160"/>
        <v>0.69314718055994529</v>
      </c>
      <c r="AA648" s="1">
        <f t="shared" si="158"/>
        <v>1.9459101490553132</v>
      </c>
      <c r="AB648" s="1">
        <f t="shared" si="158"/>
        <v>0.69314718055994529</v>
      </c>
      <c r="AC648" s="1">
        <f t="shared" si="158"/>
        <v>0</v>
      </c>
      <c r="AD648" s="1">
        <f t="shared" si="158"/>
        <v>2.9957322735539909</v>
      </c>
      <c r="AE648" s="1">
        <f t="shared" si="164"/>
        <v>0</v>
      </c>
      <c r="AF648" s="1">
        <f t="shared" si="164"/>
        <v>0</v>
      </c>
      <c r="AG648" s="1">
        <f t="shared" si="164"/>
        <v>0</v>
      </c>
      <c r="AH648" s="1">
        <f t="shared" si="164"/>
        <v>0</v>
      </c>
      <c r="AI648" s="1">
        <f t="shared" ref="AI648:AM711" si="168">LN(1+N648)</f>
        <v>0.69314718055994529</v>
      </c>
      <c r="AJ648" s="1">
        <f t="shared" si="166"/>
        <v>0</v>
      </c>
      <c r="AK648" s="1">
        <f t="shared" si="152"/>
        <v>0.69314718055994529</v>
      </c>
      <c r="AL648" s="1">
        <f t="shared" si="152"/>
        <v>0.69314718055994529</v>
      </c>
      <c r="AM648" s="1">
        <f t="shared" si="152"/>
        <v>0</v>
      </c>
      <c r="AN648" s="1">
        <f t="shared" si="152"/>
        <v>0</v>
      </c>
      <c r="AO648" s="1">
        <f t="shared" si="152"/>
        <v>0</v>
      </c>
      <c r="AP648" s="1">
        <f t="shared" si="152"/>
        <v>0</v>
      </c>
      <c r="AQ648" s="1">
        <f t="shared" si="156"/>
        <v>0</v>
      </c>
      <c r="AR648" s="1">
        <f t="shared" si="154"/>
        <v>1.0986122886681098</v>
      </c>
      <c r="AS648" s="1">
        <f t="shared" si="161"/>
        <v>-5.7779460904146249E-2</v>
      </c>
      <c r="AT648" s="1">
        <f t="shared" si="161"/>
        <v>0.31974722596255284</v>
      </c>
      <c r="AU648" s="1">
        <f t="shared" si="161"/>
        <v>-0.54106004830626186</v>
      </c>
      <c r="AV648" s="1">
        <f t="shared" si="159"/>
        <v>0.55509572814501307</v>
      </c>
      <c r="AW648" s="1">
        <f t="shared" si="159"/>
        <v>-0.19036728686403157</v>
      </c>
      <c r="AX648" s="1">
        <f t="shared" si="159"/>
        <v>-1.9076323108077551</v>
      </c>
      <c r="AY648" s="1">
        <f t="shared" si="159"/>
        <v>0.26389535152138421</v>
      </c>
      <c r="AZ648" s="1">
        <f t="shared" si="165"/>
        <v>-0.34552032288269757</v>
      </c>
      <c r="BA648" s="1">
        <f t="shared" si="165"/>
        <v>-0.44108228041665831</v>
      </c>
      <c r="BB648" s="1">
        <f t="shared" si="165"/>
        <v>-0.21503732076197307</v>
      </c>
      <c r="BC648" s="1">
        <f t="shared" si="165"/>
        <v>-0.35611437759536568</v>
      </c>
      <c r="BD648" s="1">
        <f t="shared" ref="BD648:BH711" si="169">(AI648-AVERAGE(AI$2:AI$1123))/_xlfn.STDEV.S(AI$2:AI$1123)</f>
        <v>-0.21611134729571765</v>
      </c>
      <c r="BE648" s="1">
        <f t="shared" si="167"/>
        <v>-0.65979304502442915</v>
      </c>
      <c r="BF648" s="1">
        <f t="shared" si="153"/>
        <v>8.162042714378219E-2</v>
      </c>
      <c r="BG648" s="1">
        <f t="shared" si="153"/>
        <v>-0.37368059771273615</v>
      </c>
      <c r="BH648" s="1">
        <f t="shared" si="153"/>
        <v>-0.90291969880072387</v>
      </c>
      <c r="BI648" s="1">
        <f t="shared" si="153"/>
        <v>-0.51341694708197316</v>
      </c>
      <c r="BJ648" s="1">
        <f t="shared" si="153"/>
        <v>-1.010408345508508</v>
      </c>
      <c r="BK648" s="1">
        <f t="shared" si="153"/>
        <v>-0.69473581116207361</v>
      </c>
      <c r="BL648" s="1">
        <f t="shared" si="157"/>
        <v>-1.0709685365941881</v>
      </c>
      <c r="BM648" s="1">
        <f t="shared" si="155"/>
        <v>-0.22398394759866314</v>
      </c>
      <c r="BN648" s="1">
        <f t="shared" si="162"/>
        <v>-0.40477395012119854</v>
      </c>
      <c r="BO648" s="6">
        <f t="shared" si="163"/>
        <v>0.77167067089602004</v>
      </c>
    </row>
    <row r="649" spans="1:67" x14ac:dyDescent="0.2">
      <c r="A649" s="3" t="s">
        <v>660</v>
      </c>
      <c r="B649" s="8">
        <v>44110</v>
      </c>
      <c r="C649" s="5">
        <v>25</v>
      </c>
      <c r="D649" s="5">
        <v>0</v>
      </c>
      <c r="E649" s="5">
        <v>5</v>
      </c>
      <c r="F649" s="5">
        <v>2</v>
      </c>
      <c r="G649" s="5">
        <v>1</v>
      </c>
      <c r="H649" s="5">
        <v>1</v>
      </c>
      <c r="I649" s="5">
        <v>14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2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1">
        <f t="shared" si="160"/>
        <v>3.2580965380214821</v>
      </c>
      <c r="Y649" s="1">
        <f t="shared" si="160"/>
        <v>0</v>
      </c>
      <c r="Z649" s="1">
        <f t="shared" si="160"/>
        <v>1.791759469228055</v>
      </c>
      <c r="AA649" s="1">
        <f t="shared" si="158"/>
        <v>1.0986122886681098</v>
      </c>
      <c r="AB649" s="1">
        <f t="shared" si="158"/>
        <v>0.69314718055994529</v>
      </c>
      <c r="AC649" s="1">
        <f t="shared" si="158"/>
        <v>0.69314718055994529</v>
      </c>
      <c r="AD649" s="1">
        <f t="shared" si="158"/>
        <v>2.7080502011022101</v>
      </c>
      <c r="AE649" s="1">
        <f t="shared" si="164"/>
        <v>0</v>
      </c>
      <c r="AF649" s="1">
        <f t="shared" si="164"/>
        <v>0</v>
      </c>
      <c r="AG649" s="1">
        <f t="shared" si="164"/>
        <v>0</v>
      </c>
      <c r="AH649" s="1">
        <f t="shared" si="164"/>
        <v>0</v>
      </c>
      <c r="AI649" s="1">
        <f t="shared" si="168"/>
        <v>0</v>
      </c>
      <c r="AJ649" s="1">
        <f t="shared" si="166"/>
        <v>0</v>
      </c>
      <c r="AK649" s="1">
        <f t="shared" si="152"/>
        <v>0</v>
      </c>
      <c r="AL649" s="1">
        <f t="shared" si="152"/>
        <v>1.0986122886681098</v>
      </c>
      <c r="AM649" s="1">
        <f t="shared" si="152"/>
        <v>0</v>
      </c>
      <c r="AN649" s="1">
        <f t="shared" si="152"/>
        <v>0</v>
      </c>
      <c r="AO649" s="1">
        <f t="shared" si="152"/>
        <v>0</v>
      </c>
      <c r="AP649" s="1">
        <f t="shared" si="152"/>
        <v>0</v>
      </c>
      <c r="AQ649" s="1">
        <f t="shared" si="156"/>
        <v>0</v>
      </c>
      <c r="AR649" s="1">
        <f t="shared" si="154"/>
        <v>0</v>
      </c>
      <c r="AS649" s="1">
        <f t="shared" si="161"/>
        <v>-0.38510414164408918</v>
      </c>
      <c r="AT649" s="1">
        <f t="shared" si="161"/>
        <v>-1.5575639519668798</v>
      </c>
      <c r="AU649" s="1">
        <f t="shared" si="161"/>
        <v>0.7041850594621728</v>
      </c>
      <c r="AV649" s="1">
        <f t="shared" si="159"/>
        <v>-0.38999924460624324</v>
      </c>
      <c r="AW649" s="1">
        <f t="shared" si="159"/>
        <v>-0.19036728686403157</v>
      </c>
      <c r="AX649" s="1">
        <f t="shared" si="159"/>
        <v>-0.97389107089860638</v>
      </c>
      <c r="AY649" s="1">
        <f t="shared" si="159"/>
        <v>-7.2592730352501909E-3</v>
      </c>
      <c r="AZ649" s="1">
        <f t="shared" si="165"/>
        <v>-0.34552032288269757</v>
      </c>
      <c r="BA649" s="1">
        <f t="shared" si="165"/>
        <v>-0.44108228041665831</v>
      </c>
      <c r="BB649" s="1">
        <f t="shared" si="165"/>
        <v>-0.21503732076197307</v>
      </c>
      <c r="BC649" s="1">
        <f t="shared" si="165"/>
        <v>-0.35611437759536568</v>
      </c>
      <c r="BD649" s="1">
        <f t="shared" si="169"/>
        <v>-1.1054716874058155</v>
      </c>
      <c r="BE649" s="1">
        <f t="shared" si="167"/>
        <v>-0.65979304502442915</v>
      </c>
      <c r="BF649" s="1">
        <f t="shared" si="153"/>
        <v>-0.84821762538638401</v>
      </c>
      <c r="BG649" s="1">
        <f t="shared" si="153"/>
        <v>0.22437974549041978</v>
      </c>
      <c r="BH649" s="1">
        <f t="shared" si="153"/>
        <v>-0.90291969880072387</v>
      </c>
      <c r="BI649" s="1">
        <f t="shared" si="153"/>
        <v>-0.51341694708197316</v>
      </c>
      <c r="BJ649" s="1">
        <f t="shared" si="153"/>
        <v>-1.010408345508508</v>
      </c>
      <c r="BK649" s="1">
        <f t="shared" si="153"/>
        <v>-0.69473581116207361</v>
      </c>
      <c r="BL649" s="1">
        <f t="shared" si="157"/>
        <v>-1.0709685365941881</v>
      </c>
      <c r="BM649" s="1">
        <f t="shared" si="155"/>
        <v>-1.0838440050768672</v>
      </c>
      <c r="BN649" s="1">
        <f t="shared" si="162"/>
        <v>-0.56300715084572217</v>
      </c>
      <c r="BO649" s="6">
        <f t="shared" si="163"/>
        <v>0.61343747017149641</v>
      </c>
    </row>
    <row r="650" spans="1:67" x14ac:dyDescent="0.2">
      <c r="A650" s="3" t="s">
        <v>661</v>
      </c>
      <c r="B650" s="8">
        <v>44279</v>
      </c>
      <c r="C650" s="5">
        <v>88</v>
      </c>
      <c r="D650" s="5">
        <v>7</v>
      </c>
      <c r="E650" s="5">
        <v>5</v>
      </c>
      <c r="F650" s="5">
        <v>4</v>
      </c>
      <c r="G650" s="5">
        <v>5</v>
      </c>
      <c r="H650" s="5">
        <v>6</v>
      </c>
      <c r="I650" s="5">
        <v>41</v>
      </c>
      <c r="J650" s="5">
        <v>0</v>
      </c>
      <c r="K650" s="5">
        <v>0</v>
      </c>
      <c r="L650" s="5">
        <v>0</v>
      </c>
      <c r="M650" s="5">
        <v>1</v>
      </c>
      <c r="N650" s="5">
        <v>2</v>
      </c>
      <c r="O650" s="5">
        <v>1</v>
      </c>
      <c r="P650" s="5">
        <v>0</v>
      </c>
      <c r="Q650" s="5">
        <v>6</v>
      </c>
      <c r="R650" s="5">
        <v>4</v>
      </c>
      <c r="S650" s="5">
        <v>2</v>
      </c>
      <c r="T650" s="5">
        <v>4</v>
      </c>
      <c r="U650" s="5">
        <v>0</v>
      </c>
      <c r="V650" s="5">
        <v>0</v>
      </c>
      <c r="W650" s="5">
        <v>9</v>
      </c>
      <c r="X650" s="1">
        <f t="shared" si="160"/>
        <v>4.4886363697321396</v>
      </c>
      <c r="Y650" s="1">
        <f t="shared" si="160"/>
        <v>2.0794415416798357</v>
      </c>
      <c r="Z650" s="1">
        <f t="shared" si="160"/>
        <v>1.791759469228055</v>
      </c>
      <c r="AA650" s="1">
        <f t="shared" si="158"/>
        <v>1.6094379124341003</v>
      </c>
      <c r="AB650" s="1">
        <f t="shared" si="158"/>
        <v>1.791759469228055</v>
      </c>
      <c r="AC650" s="1">
        <f t="shared" si="158"/>
        <v>1.9459101490553132</v>
      </c>
      <c r="AD650" s="1">
        <f t="shared" si="158"/>
        <v>3.7376696182833684</v>
      </c>
      <c r="AE650" s="1">
        <f t="shared" si="164"/>
        <v>0</v>
      </c>
      <c r="AF650" s="1">
        <f t="shared" si="164"/>
        <v>0</v>
      </c>
      <c r="AG650" s="1">
        <f t="shared" si="164"/>
        <v>0</v>
      </c>
      <c r="AH650" s="1">
        <f t="shared" si="164"/>
        <v>0.69314718055994529</v>
      </c>
      <c r="AI650" s="1">
        <f t="shared" si="168"/>
        <v>1.0986122886681098</v>
      </c>
      <c r="AJ650" s="1">
        <f t="shared" si="166"/>
        <v>0.69314718055994529</v>
      </c>
      <c r="AK650" s="1">
        <f t="shared" si="152"/>
        <v>0</v>
      </c>
      <c r="AL650" s="1">
        <f t="shared" si="152"/>
        <v>1.9459101490553132</v>
      </c>
      <c r="AM650" s="1">
        <f t="shared" si="152"/>
        <v>1.6094379124341003</v>
      </c>
      <c r="AN650" s="1">
        <f t="shared" si="152"/>
        <v>1.0986122886681098</v>
      </c>
      <c r="AO650" s="1">
        <f t="shared" si="152"/>
        <v>1.6094379124341003</v>
      </c>
      <c r="AP650" s="1">
        <f t="shared" si="152"/>
        <v>0</v>
      </c>
      <c r="AQ650" s="1">
        <f t="shared" si="156"/>
        <v>0</v>
      </c>
      <c r="AR650" s="1">
        <f t="shared" si="154"/>
        <v>2.3025850929940459</v>
      </c>
      <c r="AS650" s="1">
        <f t="shared" si="161"/>
        <v>0.85262890013336967</v>
      </c>
      <c r="AT650" s="1">
        <f t="shared" si="161"/>
        <v>0.62116534573747506</v>
      </c>
      <c r="AU650" s="1">
        <f t="shared" si="161"/>
        <v>0.7041850594621728</v>
      </c>
      <c r="AV650" s="1">
        <f t="shared" si="159"/>
        <v>0.17978707440220917</v>
      </c>
      <c r="AW650" s="1">
        <f t="shared" si="159"/>
        <v>1.7782460815037091</v>
      </c>
      <c r="AX650" s="1">
        <f t="shared" si="159"/>
        <v>0.71371075497936354</v>
      </c>
      <c r="AY650" s="1">
        <f t="shared" si="159"/>
        <v>0.96320810479821861</v>
      </c>
      <c r="AZ650" s="1">
        <f t="shared" si="165"/>
        <v>-0.34552032288269757</v>
      </c>
      <c r="BA650" s="1">
        <f t="shared" si="165"/>
        <v>-0.44108228041665831</v>
      </c>
      <c r="BB650" s="1">
        <f t="shared" si="165"/>
        <v>-0.21503732076197307</v>
      </c>
      <c r="BC650" s="1">
        <f t="shared" si="165"/>
        <v>1.4736769479924545</v>
      </c>
      <c r="BD650" s="1">
        <f t="shared" si="169"/>
        <v>0.30413110129730331</v>
      </c>
      <c r="BE650" s="1">
        <f t="shared" si="167"/>
        <v>0.35575076669167954</v>
      </c>
      <c r="BF650" s="1">
        <f t="shared" si="153"/>
        <v>-0.84821762538638401</v>
      </c>
      <c r="BG650" s="1">
        <f t="shared" si="153"/>
        <v>1.4741426450474653</v>
      </c>
      <c r="BH650" s="1">
        <f t="shared" si="153"/>
        <v>1.134444086661657</v>
      </c>
      <c r="BI650" s="1">
        <f t="shared" si="153"/>
        <v>1.5191791914309583</v>
      </c>
      <c r="BJ650" s="1">
        <f t="shared" si="153"/>
        <v>1.3968578286353925</v>
      </c>
      <c r="BK650" s="1">
        <f t="shared" si="153"/>
        <v>-0.69473581116207361</v>
      </c>
      <c r="BL650" s="1">
        <f t="shared" si="157"/>
        <v>-1.0709685365941881</v>
      </c>
      <c r="BM650" s="1">
        <f t="shared" si="155"/>
        <v>0.71833950482235909</v>
      </c>
      <c r="BN650" s="1">
        <f t="shared" si="162"/>
        <v>0.5035186426853242</v>
      </c>
      <c r="BO650" s="6">
        <f t="shared" si="163"/>
        <v>1.6799632637025428</v>
      </c>
    </row>
    <row r="651" spans="1:67" x14ac:dyDescent="0.2">
      <c r="A651" s="3" t="s">
        <v>662</v>
      </c>
      <c r="B651" s="8">
        <v>44378</v>
      </c>
      <c r="C651" s="5">
        <v>51</v>
      </c>
      <c r="D651" s="5">
        <v>10</v>
      </c>
      <c r="E651" s="5">
        <v>0</v>
      </c>
      <c r="F651" s="5">
        <v>4</v>
      </c>
      <c r="G651" s="5">
        <v>1</v>
      </c>
      <c r="H651" s="5">
        <v>1</v>
      </c>
      <c r="I651" s="5">
        <v>24</v>
      </c>
      <c r="J651" s="5">
        <v>0</v>
      </c>
      <c r="K651" s="5">
        <v>0</v>
      </c>
      <c r="L651" s="5">
        <v>0</v>
      </c>
      <c r="M651" s="5">
        <v>0</v>
      </c>
      <c r="N651" s="5">
        <v>3</v>
      </c>
      <c r="O651" s="5">
        <v>0</v>
      </c>
      <c r="P651" s="5">
        <v>2</v>
      </c>
      <c r="Q651" s="5">
        <v>3</v>
      </c>
      <c r="R651" s="5">
        <v>1</v>
      </c>
      <c r="S651" s="5">
        <v>0</v>
      </c>
      <c r="T651" s="5">
        <v>1</v>
      </c>
      <c r="U651" s="5">
        <v>0</v>
      </c>
      <c r="V651" s="5">
        <v>1</v>
      </c>
      <c r="W651" s="5">
        <v>0</v>
      </c>
      <c r="X651" s="1">
        <f t="shared" si="160"/>
        <v>3.9512437185814275</v>
      </c>
      <c r="Y651" s="1">
        <f t="shared" si="160"/>
        <v>2.3978952727983707</v>
      </c>
      <c r="Z651" s="1">
        <f t="shared" si="160"/>
        <v>0</v>
      </c>
      <c r="AA651" s="1">
        <f t="shared" si="158"/>
        <v>1.6094379124341003</v>
      </c>
      <c r="AB651" s="1">
        <f t="shared" si="158"/>
        <v>0.69314718055994529</v>
      </c>
      <c r="AC651" s="1">
        <f t="shared" si="158"/>
        <v>0.69314718055994529</v>
      </c>
      <c r="AD651" s="1">
        <f t="shared" si="158"/>
        <v>3.2188758248682006</v>
      </c>
      <c r="AE651" s="1">
        <f t="shared" si="164"/>
        <v>0</v>
      </c>
      <c r="AF651" s="1">
        <f t="shared" si="164"/>
        <v>0</v>
      </c>
      <c r="AG651" s="1">
        <f t="shared" si="164"/>
        <v>0</v>
      </c>
      <c r="AH651" s="1">
        <f t="shared" si="164"/>
        <v>0</v>
      </c>
      <c r="AI651" s="1">
        <f t="shared" si="168"/>
        <v>1.3862943611198906</v>
      </c>
      <c r="AJ651" s="1">
        <f t="shared" si="166"/>
        <v>0</v>
      </c>
      <c r="AK651" s="1">
        <f t="shared" si="152"/>
        <v>1.0986122886681098</v>
      </c>
      <c r="AL651" s="1">
        <f t="shared" si="152"/>
        <v>1.3862943611198906</v>
      </c>
      <c r="AM651" s="1">
        <f t="shared" si="152"/>
        <v>0.69314718055994529</v>
      </c>
      <c r="AN651" s="1">
        <f t="shared" si="152"/>
        <v>0</v>
      </c>
      <c r="AO651" s="1">
        <f t="shared" si="152"/>
        <v>0.69314718055994529</v>
      </c>
      <c r="AP651" s="1">
        <f t="shared" si="152"/>
        <v>0</v>
      </c>
      <c r="AQ651" s="1">
        <f t="shared" si="156"/>
        <v>0.69314718055994529</v>
      </c>
      <c r="AR651" s="1">
        <f t="shared" si="154"/>
        <v>0</v>
      </c>
      <c r="AS651" s="1">
        <f t="shared" si="161"/>
        <v>0.31209488116304901</v>
      </c>
      <c r="AT651" s="1">
        <f t="shared" si="161"/>
        <v>0.95482438834307992</v>
      </c>
      <c r="AU651" s="1">
        <f t="shared" si="161"/>
        <v>-1.3267222372866634</v>
      </c>
      <c r="AV651" s="1">
        <f t="shared" si="159"/>
        <v>0.17978707440220917</v>
      </c>
      <c r="AW651" s="1">
        <f t="shared" si="159"/>
        <v>-0.19036728686403157</v>
      </c>
      <c r="AX651" s="1">
        <f t="shared" si="159"/>
        <v>-0.97389107089860638</v>
      </c>
      <c r="AY651" s="1">
        <f t="shared" si="159"/>
        <v>0.47421921829267999</v>
      </c>
      <c r="AZ651" s="1">
        <f t="shared" si="165"/>
        <v>-0.34552032288269757</v>
      </c>
      <c r="BA651" s="1">
        <f t="shared" si="165"/>
        <v>-0.44108228041665831</v>
      </c>
      <c r="BB651" s="1">
        <f t="shared" si="165"/>
        <v>-0.21503732076197307</v>
      </c>
      <c r="BC651" s="1">
        <f t="shared" si="165"/>
        <v>-0.35611437759536568</v>
      </c>
      <c r="BD651" s="1">
        <f t="shared" si="169"/>
        <v>0.67324899281438011</v>
      </c>
      <c r="BE651" s="1">
        <f t="shared" si="167"/>
        <v>-0.65979304502442915</v>
      </c>
      <c r="BF651" s="1">
        <f t="shared" si="153"/>
        <v>0.62554081961751817</v>
      </c>
      <c r="BG651" s="1">
        <f t="shared" si="153"/>
        <v>0.64871031190258488</v>
      </c>
      <c r="BH651" s="1">
        <f t="shared" si="153"/>
        <v>-2.5474876134406872E-2</v>
      </c>
      <c r="BI651" s="1">
        <f t="shared" si="153"/>
        <v>-0.51341694708197316</v>
      </c>
      <c r="BJ651" s="1">
        <f t="shared" si="153"/>
        <v>2.6344764738292326E-2</v>
      </c>
      <c r="BK651" s="1">
        <f t="shared" si="153"/>
        <v>-0.69473581116207361</v>
      </c>
      <c r="BL651" s="1">
        <f t="shared" si="157"/>
        <v>0.11413110601541589</v>
      </c>
      <c r="BM651" s="1">
        <f t="shared" si="155"/>
        <v>-1.0838440050768672</v>
      </c>
      <c r="BN651" s="1">
        <f t="shared" si="162"/>
        <v>-0.13414752494745413</v>
      </c>
      <c r="BO651" s="6">
        <f t="shared" si="163"/>
        <v>1.0422970960697644</v>
      </c>
    </row>
    <row r="652" spans="1:67" x14ac:dyDescent="0.2">
      <c r="A652" s="3" t="s">
        <v>663</v>
      </c>
      <c r="B652" s="8">
        <v>44420</v>
      </c>
      <c r="C652" s="5">
        <v>24</v>
      </c>
      <c r="D652" s="5">
        <v>3</v>
      </c>
      <c r="E652" s="5">
        <v>0</v>
      </c>
      <c r="F652" s="5">
        <v>0</v>
      </c>
      <c r="G652" s="5">
        <v>1</v>
      </c>
      <c r="H652" s="5">
        <v>1</v>
      </c>
      <c r="I652" s="5">
        <v>10</v>
      </c>
      <c r="J652" s="5">
        <v>0</v>
      </c>
      <c r="K652" s="5">
        <v>0</v>
      </c>
      <c r="L652" s="5">
        <v>0</v>
      </c>
      <c r="M652" s="5">
        <v>0</v>
      </c>
      <c r="N652" s="5">
        <v>1</v>
      </c>
      <c r="O652" s="5">
        <v>0</v>
      </c>
      <c r="P652" s="5">
        <v>1</v>
      </c>
      <c r="Q652" s="5">
        <v>5</v>
      </c>
      <c r="R652" s="5">
        <v>1</v>
      </c>
      <c r="S652" s="5">
        <v>0</v>
      </c>
      <c r="T652" s="5">
        <v>0</v>
      </c>
      <c r="U652" s="5">
        <v>0</v>
      </c>
      <c r="V652" s="5">
        <v>1</v>
      </c>
      <c r="W652" s="5">
        <v>1</v>
      </c>
      <c r="X652" s="1">
        <f t="shared" si="160"/>
        <v>3.2188758248682006</v>
      </c>
      <c r="Y652" s="1">
        <f t="shared" si="160"/>
        <v>1.3862943611198906</v>
      </c>
      <c r="Z652" s="1">
        <f t="shared" si="160"/>
        <v>0</v>
      </c>
      <c r="AA652" s="1">
        <f t="shared" si="158"/>
        <v>0</v>
      </c>
      <c r="AB652" s="1">
        <f t="shared" si="158"/>
        <v>0.69314718055994529</v>
      </c>
      <c r="AC652" s="1">
        <f t="shared" si="158"/>
        <v>0.69314718055994529</v>
      </c>
      <c r="AD652" s="1">
        <f t="shared" si="158"/>
        <v>2.3978952727983707</v>
      </c>
      <c r="AE652" s="1">
        <f t="shared" si="164"/>
        <v>0</v>
      </c>
      <c r="AF652" s="1">
        <f t="shared" si="164"/>
        <v>0</v>
      </c>
      <c r="AG652" s="1">
        <f t="shared" si="164"/>
        <v>0</v>
      </c>
      <c r="AH652" s="1">
        <f t="shared" si="164"/>
        <v>0</v>
      </c>
      <c r="AI652" s="1">
        <f t="shared" si="168"/>
        <v>0.69314718055994529</v>
      </c>
      <c r="AJ652" s="1">
        <f t="shared" si="166"/>
        <v>0</v>
      </c>
      <c r="AK652" s="1">
        <f t="shared" si="152"/>
        <v>0.69314718055994529</v>
      </c>
      <c r="AL652" s="1">
        <f t="shared" si="152"/>
        <v>1.791759469228055</v>
      </c>
      <c r="AM652" s="1">
        <f t="shared" si="152"/>
        <v>0.69314718055994529</v>
      </c>
      <c r="AN652" s="1">
        <f t="shared" si="152"/>
        <v>0</v>
      </c>
      <c r="AO652" s="1">
        <f t="shared" si="152"/>
        <v>0</v>
      </c>
      <c r="AP652" s="1">
        <f t="shared" si="152"/>
        <v>0</v>
      </c>
      <c r="AQ652" s="1">
        <f t="shared" si="156"/>
        <v>0.69314718055994529</v>
      </c>
      <c r="AR652" s="1">
        <f t="shared" si="154"/>
        <v>0.69314718055994529</v>
      </c>
      <c r="AS652" s="1">
        <f t="shared" si="161"/>
        <v>-0.42455412232810086</v>
      </c>
      <c r="AT652" s="1">
        <f t="shared" si="161"/>
        <v>-0.10507775349730976</v>
      </c>
      <c r="AU652" s="1">
        <f t="shared" si="161"/>
        <v>-1.3267222372866634</v>
      </c>
      <c r="AV652" s="1">
        <f t="shared" si="159"/>
        <v>-1.6154159481825947</v>
      </c>
      <c r="AW652" s="1">
        <f t="shared" si="159"/>
        <v>-0.19036728686403157</v>
      </c>
      <c r="AX652" s="1">
        <f t="shared" si="159"/>
        <v>-0.97389107089860638</v>
      </c>
      <c r="AY652" s="1">
        <f t="shared" si="159"/>
        <v>-0.29959567906108503</v>
      </c>
      <c r="AZ652" s="1">
        <f t="shared" si="165"/>
        <v>-0.34552032288269757</v>
      </c>
      <c r="BA652" s="1">
        <f t="shared" si="165"/>
        <v>-0.44108228041665831</v>
      </c>
      <c r="BB652" s="1">
        <f t="shared" si="165"/>
        <v>-0.21503732076197307</v>
      </c>
      <c r="BC652" s="1">
        <f t="shared" si="165"/>
        <v>-0.35611437759536568</v>
      </c>
      <c r="BD652" s="1">
        <f t="shared" si="169"/>
        <v>-0.21611134729571765</v>
      </c>
      <c r="BE652" s="1">
        <f t="shared" si="167"/>
        <v>-0.65979304502442915</v>
      </c>
      <c r="BF652" s="1">
        <f t="shared" si="153"/>
        <v>8.162042714378219E-2</v>
      </c>
      <c r="BG652" s="1">
        <f t="shared" si="153"/>
        <v>1.2467706551057407</v>
      </c>
      <c r="BH652" s="1">
        <f t="shared" si="153"/>
        <v>-2.5474876134406872E-2</v>
      </c>
      <c r="BI652" s="1">
        <f t="shared" si="153"/>
        <v>-0.51341694708197316</v>
      </c>
      <c r="BJ652" s="1">
        <f t="shared" si="153"/>
        <v>-1.010408345508508</v>
      </c>
      <c r="BK652" s="1">
        <f t="shared" si="153"/>
        <v>-0.69473581116207361</v>
      </c>
      <c r="BL652" s="1">
        <f t="shared" si="157"/>
        <v>0.11413110601541589</v>
      </c>
      <c r="BM652" s="1">
        <f t="shared" si="155"/>
        <v>-0.54133271090620472</v>
      </c>
      <c r="BN652" s="1">
        <f t="shared" si="162"/>
        <v>-0.40533949022016474</v>
      </c>
      <c r="BO652" s="6">
        <f t="shared" si="163"/>
        <v>0.77110513079705378</v>
      </c>
    </row>
    <row r="653" spans="1:67" x14ac:dyDescent="0.2">
      <c r="A653" s="3" t="s">
        <v>664</v>
      </c>
      <c r="B653" s="8">
        <v>44430</v>
      </c>
      <c r="C653" s="5">
        <v>194</v>
      </c>
      <c r="D653" s="5">
        <v>22</v>
      </c>
      <c r="E653" s="5">
        <v>11</v>
      </c>
      <c r="F653" s="5">
        <v>30</v>
      </c>
      <c r="G653" s="5">
        <v>2</v>
      </c>
      <c r="H653" s="5">
        <v>13</v>
      </c>
      <c r="I653" s="5">
        <v>81</v>
      </c>
      <c r="J653" s="5">
        <v>0</v>
      </c>
      <c r="K653" s="5">
        <v>3</v>
      </c>
      <c r="L653" s="5">
        <v>0</v>
      </c>
      <c r="M653" s="5">
        <v>0</v>
      </c>
      <c r="N653" s="5">
        <v>6</v>
      </c>
      <c r="O653" s="5">
        <v>8</v>
      </c>
      <c r="P653" s="5">
        <v>4</v>
      </c>
      <c r="Q653" s="5">
        <v>3</v>
      </c>
      <c r="R653" s="5">
        <v>5</v>
      </c>
      <c r="S653" s="5">
        <v>0</v>
      </c>
      <c r="T653" s="5">
        <v>2</v>
      </c>
      <c r="U653" s="5">
        <v>3</v>
      </c>
      <c r="V653" s="5">
        <v>1</v>
      </c>
      <c r="W653" s="5">
        <v>35</v>
      </c>
      <c r="X653" s="1">
        <f t="shared" si="160"/>
        <v>5.2729995585637468</v>
      </c>
      <c r="Y653" s="1">
        <f t="shared" si="160"/>
        <v>3.1354942159291497</v>
      </c>
      <c r="Z653" s="1">
        <f t="shared" si="160"/>
        <v>2.4849066497880004</v>
      </c>
      <c r="AA653" s="1">
        <f t="shared" si="158"/>
        <v>3.4339872044851463</v>
      </c>
      <c r="AB653" s="1">
        <f t="shared" si="158"/>
        <v>1.0986122886681098</v>
      </c>
      <c r="AC653" s="1">
        <f t="shared" si="158"/>
        <v>2.6390573296152584</v>
      </c>
      <c r="AD653" s="1">
        <f t="shared" si="158"/>
        <v>4.4067192472642533</v>
      </c>
      <c r="AE653" s="1">
        <f t="shared" si="164"/>
        <v>0</v>
      </c>
      <c r="AF653" s="1">
        <f t="shared" si="164"/>
        <v>1.3862943611198906</v>
      </c>
      <c r="AG653" s="1">
        <f t="shared" si="164"/>
        <v>0</v>
      </c>
      <c r="AH653" s="1">
        <f t="shared" si="164"/>
        <v>0</v>
      </c>
      <c r="AI653" s="1">
        <f t="shared" si="168"/>
        <v>1.9459101490553132</v>
      </c>
      <c r="AJ653" s="1">
        <f t="shared" si="166"/>
        <v>2.1972245773362196</v>
      </c>
      <c r="AK653" s="1">
        <f t="shared" si="166"/>
        <v>1.6094379124341003</v>
      </c>
      <c r="AL653" s="1">
        <f t="shared" si="166"/>
        <v>1.3862943611198906</v>
      </c>
      <c r="AM653" s="1">
        <f t="shared" si="166"/>
        <v>1.791759469228055</v>
      </c>
      <c r="AN653" s="1">
        <f t="shared" si="166"/>
        <v>0</v>
      </c>
      <c r="AO653" s="1">
        <f t="shared" ref="AO653:AR716" si="170">LN(1+T653)</f>
        <v>1.0986122886681098</v>
      </c>
      <c r="AP653" s="1">
        <f t="shared" si="170"/>
        <v>1.3862943611198906</v>
      </c>
      <c r="AQ653" s="1">
        <f t="shared" si="156"/>
        <v>0.69314718055994529</v>
      </c>
      <c r="AR653" s="1">
        <f t="shared" si="154"/>
        <v>3.5835189384561099</v>
      </c>
      <c r="AS653" s="1">
        <f t="shared" si="161"/>
        <v>1.6415771410214295</v>
      </c>
      <c r="AT653" s="1">
        <f t="shared" si="161"/>
        <v>1.7276417025805315</v>
      </c>
      <c r="AU653" s="1">
        <f t="shared" si="161"/>
        <v>1.4898472484425744</v>
      </c>
      <c r="AV653" s="1">
        <f t="shared" si="159"/>
        <v>2.2149301381015474</v>
      </c>
      <c r="AW653" s="1">
        <f t="shared" si="159"/>
        <v>0.53618933412197389</v>
      </c>
      <c r="AX653" s="1">
        <f t="shared" si="159"/>
        <v>1.647451994888512</v>
      </c>
      <c r="AY653" s="1">
        <f t="shared" si="159"/>
        <v>1.5938205701838573</v>
      </c>
      <c r="AZ653" s="1">
        <f t="shared" si="165"/>
        <v>-0.34552032288269757</v>
      </c>
      <c r="BA653" s="1">
        <f t="shared" si="165"/>
        <v>2.6376439574571124</v>
      </c>
      <c r="BB653" s="1">
        <f t="shared" si="165"/>
        <v>-0.21503732076197307</v>
      </c>
      <c r="BC653" s="1">
        <f t="shared" si="165"/>
        <v>-0.35611437759536568</v>
      </c>
      <c r="BD653" s="1">
        <f t="shared" si="169"/>
        <v>1.3912784408850924</v>
      </c>
      <c r="BE653" s="1">
        <f t="shared" si="167"/>
        <v>2.5594046737944884</v>
      </c>
      <c r="BF653" s="1">
        <f t="shared" si="167"/>
        <v>1.3107994724787599</v>
      </c>
      <c r="BG653" s="1">
        <f t="shared" si="167"/>
        <v>0.64871031190258488</v>
      </c>
      <c r="BH653" s="1">
        <f t="shared" si="167"/>
        <v>1.3652422642436304</v>
      </c>
      <c r="BI653" s="1">
        <f t="shared" si="167"/>
        <v>-0.51341694708197316</v>
      </c>
      <c r="BJ653" s="1">
        <f t="shared" ref="BJ653:BM716" si="171">(AO653-AVERAGE(AO$2:AO$1123))/_xlfn.STDEV.S(AO$2:AO$1123)</f>
        <v>0.63280645673869729</v>
      </c>
      <c r="BK653" s="1">
        <f t="shared" si="171"/>
        <v>2.1695111524889299</v>
      </c>
      <c r="BL653" s="1">
        <f t="shared" si="157"/>
        <v>0.11413110601541589</v>
      </c>
      <c r="BM653" s="1">
        <f t="shared" si="155"/>
        <v>1.7208986982208656</v>
      </c>
      <c r="BN653" s="1">
        <f t="shared" si="162"/>
        <v>1.1415140807259045</v>
      </c>
      <c r="BO653" s="6">
        <f t="shared" si="163"/>
        <v>2.3179587017431231</v>
      </c>
    </row>
    <row r="654" spans="1:67" x14ac:dyDescent="0.2">
      <c r="A654" s="3" t="s">
        <v>665</v>
      </c>
      <c r="B654" s="8">
        <v>44560</v>
      </c>
      <c r="C654" s="5">
        <v>60</v>
      </c>
      <c r="D654" s="5">
        <v>12</v>
      </c>
      <c r="E654" s="5">
        <v>1</v>
      </c>
      <c r="F654" s="5">
        <v>7</v>
      </c>
      <c r="G654" s="5">
        <v>1</v>
      </c>
      <c r="H654" s="5">
        <v>2</v>
      </c>
      <c r="I654" s="5">
        <v>27</v>
      </c>
      <c r="J654" s="5">
        <v>0</v>
      </c>
      <c r="K654" s="5">
        <v>1</v>
      </c>
      <c r="L654" s="5">
        <v>0</v>
      </c>
      <c r="M654" s="5">
        <v>0</v>
      </c>
      <c r="N654" s="5">
        <v>2</v>
      </c>
      <c r="O654" s="5">
        <v>0</v>
      </c>
      <c r="P654" s="5">
        <v>2</v>
      </c>
      <c r="Q654" s="5">
        <v>1</v>
      </c>
      <c r="R654" s="5">
        <v>0</v>
      </c>
      <c r="S654" s="5">
        <v>1</v>
      </c>
      <c r="T654" s="5">
        <v>2</v>
      </c>
      <c r="U654" s="5">
        <v>0</v>
      </c>
      <c r="V654" s="5">
        <v>1</v>
      </c>
      <c r="W654" s="5">
        <v>2</v>
      </c>
      <c r="X654" s="1">
        <f t="shared" si="160"/>
        <v>4.1108738641733114</v>
      </c>
      <c r="Y654" s="1">
        <f t="shared" si="160"/>
        <v>2.5649493574615367</v>
      </c>
      <c r="Z654" s="1">
        <f t="shared" si="160"/>
        <v>0.69314718055994529</v>
      </c>
      <c r="AA654" s="1">
        <f t="shared" si="158"/>
        <v>2.0794415416798357</v>
      </c>
      <c r="AB654" s="1">
        <f t="shared" si="158"/>
        <v>0.69314718055994529</v>
      </c>
      <c r="AC654" s="1">
        <f t="shared" si="158"/>
        <v>1.0986122886681098</v>
      </c>
      <c r="AD654" s="1">
        <f t="shared" si="158"/>
        <v>3.3322045101752038</v>
      </c>
      <c r="AE654" s="1">
        <f t="shared" si="164"/>
        <v>0</v>
      </c>
      <c r="AF654" s="1">
        <f t="shared" si="164"/>
        <v>0.69314718055994529</v>
      </c>
      <c r="AG654" s="1">
        <f t="shared" si="164"/>
        <v>0</v>
      </c>
      <c r="AH654" s="1">
        <f t="shared" si="164"/>
        <v>0</v>
      </c>
      <c r="AI654" s="1">
        <f t="shared" si="168"/>
        <v>1.0986122886681098</v>
      </c>
      <c r="AJ654" s="1">
        <f t="shared" si="166"/>
        <v>0</v>
      </c>
      <c r="AK654" s="1">
        <f t="shared" si="166"/>
        <v>1.0986122886681098</v>
      </c>
      <c r="AL654" s="1">
        <f t="shared" si="166"/>
        <v>0.69314718055994529</v>
      </c>
      <c r="AM654" s="1">
        <f t="shared" si="166"/>
        <v>0</v>
      </c>
      <c r="AN654" s="1">
        <f t="shared" si="166"/>
        <v>0.69314718055994529</v>
      </c>
      <c r="AO654" s="1">
        <f t="shared" si="170"/>
        <v>1.0986122886681098</v>
      </c>
      <c r="AP654" s="1">
        <f t="shared" si="170"/>
        <v>0</v>
      </c>
      <c r="AQ654" s="1">
        <f t="shared" si="156"/>
        <v>0.69314718055994529</v>
      </c>
      <c r="AR654" s="1">
        <f t="shared" si="154"/>
        <v>1.0986122886681098</v>
      </c>
      <c r="AS654" s="1">
        <f t="shared" si="161"/>
        <v>0.47265815637873398</v>
      </c>
      <c r="AT654" s="1">
        <f t="shared" si="161"/>
        <v>1.1298548574674012</v>
      </c>
      <c r="AU654" s="1">
        <f t="shared" si="161"/>
        <v>-0.54106004830626186</v>
      </c>
      <c r="AV654" s="1">
        <f t="shared" si="159"/>
        <v>0.70403962824673028</v>
      </c>
      <c r="AW654" s="1">
        <f t="shared" si="159"/>
        <v>-0.19036728686403157</v>
      </c>
      <c r="AX654" s="1">
        <f t="shared" si="159"/>
        <v>-0.42768746017487758</v>
      </c>
      <c r="AY654" s="1">
        <f t="shared" si="159"/>
        <v>0.581037126179756</v>
      </c>
      <c r="AZ654" s="1">
        <f t="shared" si="165"/>
        <v>-0.34552032288269757</v>
      </c>
      <c r="BA654" s="1">
        <f t="shared" si="165"/>
        <v>1.0982808385202272</v>
      </c>
      <c r="BB654" s="1">
        <f t="shared" si="165"/>
        <v>-0.21503732076197307</v>
      </c>
      <c r="BC654" s="1">
        <f t="shared" si="165"/>
        <v>-0.35611437759536568</v>
      </c>
      <c r="BD654" s="1">
        <f t="shared" si="169"/>
        <v>0.30413110129730331</v>
      </c>
      <c r="BE654" s="1">
        <f t="shared" si="167"/>
        <v>-0.65979304502442915</v>
      </c>
      <c r="BF654" s="1">
        <f t="shared" si="167"/>
        <v>0.62554081961751817</v>
      </c>
      <c r="BG654" s="1">
        <f t="shared" si="167"/>
        <v>-0.37368059771273615</v>
      </c>
      <c r="BH654" s="1">
        <f t="shared" si="167"/>
        <v>-0.90291969880072387</v>
      </c>
      <c r="BI654" s="1">
        <f t="shared" si="167"/>
        <v>0.7690084337002866</v>
      </c>
      <c r="BJ654" s="1">
        <f t="shared" si="171"/>
        <v>0.63280645673869729</v>
      </c>
      <c r="BK654" s="1">
        <f t="shared" si="171"/>
        <v>-0.69473581116207361</v>
      </c>
      <c r="BL654" s="1">
        <f t="shared" si="157"/>
        <v>0.11413110601541589</v>
      </c>
      <c r="BM654" s="1">
        <f t="shared" si="155"/>
        <v>-0.22398394759866314</v>
      </c>
      <c r="BN654" s="1">
        <f t="shared" si="162"/>
        <v>7.1456600346582716E-2</v>
      </c>
      <c r="BO654" s="6">
        <f t="shared" si="163"/>
        <v>1.2479012213638012</v>
      </c>
    </row>
    <row r="655" spans="1:67" x14ac:dyDescent="0.2">
      <c r="A655" s="3" t="s">
        <v>666</v>
      </c>
      <c r="B655" s="8">
        <v>44650</v>
      </c>
      <c r="C655" s="5">
        <v>76</v>
      </c>
      <c r="D655" s="5">
        <v>6</v>
      </c>
      <c r="E655" s="5">
        <v>5</v>
      </c>
      <c r="F655" s="5">
        <v>8</v>
      </c>
      <c r="G655" s="5">
        <v>2</v>
      </c>
      <c r="H655" s="5">
        <v>4</v>
      </c>
      <c r="I655" s="5">
        <v>34</v>
      </c>
      <c r="J655" s="5">
        <v>0</v>
      </c>
      <c r="K655" s="5">
        <v>0</v>
      </c>
      <c r="L655" s="5">
        <v>0</v>
      </c>
      <c r="M655" s="5">
        <v>0</v>
      </c>
      <c r="N655" s="5">
        <v>2</v>
      </c>
      <c r="O655" s="5">
        <v>0</v>
      </c>
      <c r="P655" s="5">
        <v>1</v>
      </c>
      <c r="Q655" s="5">
        <v>4</v>
      </c>
      <c r="R655" s="5">
        <v>4</v>
      </c>
      <c r="S655" s="5">
        <v>3</v>
      </c>
      <c r="T655" s="5">
        <v>2</v>
      </c>
      <c r="U655" s="5">
        <v>0</v>
      </c>
      <c r="V655" s="5">
        <v>1</v>
      </c>
      <c r="W655" s="5">
        <v>8</v>
      </c>
      <c r="X655" s="1">
        <f t="shared" si="160"/>
        <v>4.3438054218536841</v>
      </c>
      <c r="Y655" s="1">
        <f t="shared" si="160"/>
        <v>1.9459101490553132</v>
      </c>
      <c r="Z655" s="1">
        <f t="shared" si="160"/>
        <v>1.791759469228055</v>
      </c>
      <c r="AA655" s="1">
        <f t="shared" si="158"/>
        <v>2.1972245773362196</v>
      </c>
      <c r="AB655" s="1">
        <f t="shared" si="158"/>
        <v>1.0986122886681098</v>
      </c>
      <c r="AC655" s="1">
        <f t="shared" si="158"/>
        <v>1.6094379124341003</v>
      </c>
      <c r="AD655" s="1">
        <f t="shared" si="158"/>
        <v>3.5553480614894135</v>
      </c>
      <c r="AE655" s="1">
        <f t="shared" si="164"/>
        <v>0</v>
      </c>
      <c r="AF655" s="1">
        <f t="shared" si="164"/>
        <v>0</v>
      </c>
      <c r="AG655" s="1">
        <f t="shared" si="164"/>
        <v>0</v>
      </c>
      <c r="AH655" s="1">
        <f t="shared" si="164"/>
        <v>0</v>
      </c>
      <c r="AI655" s="1">
        <f t="shared" si="168"/>
        <v>1.0986122886681098</v>
      </c>
      <c r="AJ655" s="1">
        <f t="shared" si="166"/>
        <v>0</v>
      </c>
      <c r="AK655" s="1">
        <f t="shared" si="166"/>
        <v>0.69314718055994529</v>
      </c>
      <c r="AL655" s="1">
        <f t="shared" si="166"/>
        <v>1.6094379124341003</v>
      </c>
      <c r="AM655" s="1">
        <f t="shared" si="166"/>
        <v>1.6094379124341003</v>
      </c>
      <c r="AN655" s="1">
        <f t="shared" si="166"/>
        <v>1.3862943611198906</v>
      </c>
      <c r="AO655" s="1">
        <f t="shared" si="170"/>
        <v>1.0986122886681098</v>
      </c>
      <c r="AP655" s="1">
        <f t="shared" si="170"/>
        <v>0</v>
      </c>
      <c r="AQ655" s="1">
        <f t="shared" si="156"/>
        <v>0.69314718055994529</v>
      </c>
      <c r="AR655" s="1">
        <f t="shared" si="154"/>
        <v>2.1972245773362196</v>
      </c>
      <c r="AS655" s="1">
        <f t="shared" si="161"/>
        <v>0.70695133241749253</v>
      </c>
      <c r="AT655" s="1">
        <f t="shared" si="161"/>
        <v>0.48125818728026287</v>
      </c>
      <c r="AU655" s="1">
        <f t="shared" si="161"/>
        <v>0.7041850594621728</v>
      </c>
      <c r="AV655" s="1">
        <f t="shared" si="159"/>
        <v>0.83541745897010822</v>
      </c>
      <c r="AW655" s="1">
        <f t="shared" si="159"/>
        <v>0.53618933412197389</v>
      </c>
      <c r="AX655" s="1">
        <f t="shared" si="159"/>
        <v>0.26044770749225798</v>
      </c>
      <c r="AY655" s="1">
        <f t="shared" si="159"/>
        <v>0.79136099295105178</v>
      </c>
      <c r="AZ655" s="1">
        <f t="shared" si="165"/>
        <v>-0.34552032288269757</v>
      </c>
      <c r="BA655" s="1">
        <f t="shared" si="165"/>
        <v>-0.44108228041665831</v>
      </c>
      <c r="BB655" s="1">
        <f t="shared" si="165"/>
        <v>-0.21503732076197307</v>
      </c>
      <c r="BC655" s="1">
        <f t="shared" si="165"/>
        <v>-0.35611437759536568</v>
      </c>
      <c r="BD655" s="1">
        <f t="shared" si="169"/>
        <v>0.30413110129730331</v>
      </c>
      <c r="BE655" s="1">
        <f t="shared" si="167"/>
        <v>-0.65979304502442915</v>
      </c>
      <c r="BF655" s="1">
        <f t="shared" si="167"/>
        <v>8.162042714378219E-2</v>
      </c>
      <c r="BG655" s="1">
        <f t="shared" si="167"/>
        <v>0.97784666966520262</v>
      </c>
      <c r="BH655" s="1">
        <f t="shared" si="167"/>
        <v>1.134444086661657</v>
      </c>
      <c r="BI655" s="1">
        <f t="shared" si="167"/>
        <v>2.0514338144825461</v>
      </c>
      <c r="BJ655" s="1">
        <f t="shared" si="171"/>
        <v>0.63280645673869729</v>
      </c>
      <c r="BK655" s="1">
        <f t="shared" si="171"/>
        <v>-0.69473581116207361</v>
      </c>
      <c r="BL655" s="1">
        <f t="shared" si="157"/>
        <v>0.11413110601541589</v>
      </c>
      <c r="BM655" s="1">
        <f t="shared" si="155"/>
        <v>0.63587610987954091</v>
      </c>
      <c r="BN655" s="1">
        <f t="shared" si="162"/>
        <v>0.35884841365410797</v>
      </c>
      <c r="BO655" s="6">
        <f t="shared" si="163"/>
        <v>1.5352930346713265</v>
      </c>
    </row>
    <row r="656" spans="1:67" x14ac:dyDescent="0.2">
      <c r="A656" s="3" t="s">
        <v>667</v>
      </c>
      <c r="B656" s="8">
        <v>44847</v>
      </c>
      <c r="C656" s="5">
        <v>103</v>
      </c>
      <c r="D656" s="5">
        <v>18</v>
      </c>
      <c r="E656" s="5">
        <v>5</v>
      </c>
      <c r="F656" s="5">
        <v>19</v>
      </c>
      <c r="G656" s="5">
        <v>2</v>
      </c>
      <c r="H656" s="5">
        <v>9</v>
      </c>
      <c r="I656" s="5">
        <v>37</v>
      </c>
      <c r="J656" s="5">
        <v>0</v>
      </c>
      <c r="K656" s="5">
        <v>1</v>
      </c>
      <c r="L656" s="5">
        <v>0</v>
      </c>
      <c r="M656" s="5">
        <v>1</v>
      </c>
      <c r="N656" s="5">
        <v>2</v>
      </c>
      <c r="O656" s="5">
        <v>0</v>
      </c>
      <c r="P656" s="5">
        <v>1</v>
      </c>
      <c r="Q656" s="5">
        <v>3</v>
      </c>
      <c r="R656" s="5">
        <v>1</v>
      </c>
      <c r="S656" s="5">
        <v>0</v>
      </c>
      <c r="T656" s="5">
        <v>2</v>
      </c>
      <c r="U656" s="5">
        <v>1</v>
      </c>
      <c r="V656" s="5">
        <v>1</v>
      </c>
      <c r="W656" s="5">
        <v>6</v>
      </c>
      <c r="X656" s="1">
        <f t="shared" si="160"/>
        <v>4.6443908991413725</v>
      </c>
      <c r="Y656" s="1">
        <f t="shared" si="160"/>
        <v>2.9444389791664403</v>
      </c>
      <c r="Z656" s="1">
        <f t="shared" si="160"/>
        <v>1.791759469228055</v>
      </c>
      <c r="AA656" s="1">
        <f t="shared" si="158"/>
        <v>2.9957322735539909</v>
      </c>
      <c r="AB656" s="1">
        <f t="shared" si="158"/>
        <v>1.0986122886681098</v>
      </c>
      <c r="AC656" s="1">
        <f t="shared" si="158"/>
        <v>2.3025850929940459</v>
      </c>
      <c r="AD656" s="1">
        <f t="shared" si="158"/>
        <v>3.6375861597263857</v>
      </c>
      <c r="AE656" s="1">
        <f t="shared" si="164"/>
        <v>0</v>
      </c>
      <c r="AF656" s="1">
        <f t="shared" si="164"/>
        <v>0.69314718055994529</v>
      </c>
      <c r="AG656" s="1">
        <f t="shared" si="164"/>
        <v>0</v>
      </c>
      <c r="AH656" s="1">
        <f t="shared" si="164"/>
        <v>0.69314718055994529</v>
      </c>
      <c r="AI656" s="1">
        <f t="shared" si="168"/>
        <v>1.0986122886681098</v>
      </c>
      <c r="AJ656" s="1">
        <f t="shared" si="166"/>
        <v>0</v>
      </c>
      <c r="AK656" s="1">
        <f t="shared" si="166"/>
        <v>0.69314718055994529</v>
      </c>
      <c r="AL656" s="1">
        <f t="shared" si="166"/>
        <v>1.3862943611198906</v>
      </c>
      <c r="AM656" s="1">
        <f t="shared" si="166"/>
        <v>0.69314718055994529</v>
      </c>
      <c r="AN656" s="1">
        <f t="shared" si="166"/>
        <v>0</v>
      </c>
      <c r="AO656" s="1">
        <f t="shared" si="170"/>
        <v>1.0986122886681098</v>
      </c>
      <c r="AP656" s="1">
        <f t="shared" si="170"/>
        <v>0.69314718055994529</v>
      </c>
      <c r="AQ656" s="1">
        <f t="shared" si="156"/>
        <v>0.69314718055994529</v>
      </c>
      <c r="AR656" s="1">
        <f t="shared" si="154"/>
        <v>1.9459101490553132</v>
      </c>
      <c r="AS656" s="1">
        <f t="shared" si="161"/>
        <v>1.0092939039701867</v>
      </c>
      <c r="AT656" s="1">
        <f t="shared" si="161"/>
        <v>1.5274640907211035</v>
      </c>
      <c r="AU656" s="1">
        <f t="shared" si="161"/>
        <v>0.7041850594621728</v>
      </c>
      <c r="AV656" s="1">
        <f t="shared" si="159"/>
        <v>1.7260907920217594</v>
      </c>
      <c r="AW656" s="1">
        <f t="shared" si="159"/>
        <v>0.53618933412197389</v>
      </c>
      <c r="AX656" s="1">
        <f t="shared" si="159"/>
        <v>1.1941889474014071</v>
      </c>
      <c r="AY656" s="1">
        <f t="shared" si="159"/>
        <v>0.86887448018941782</v>
      </c>
      <c r="AZ656" s="1">
        <f t="shared" si="165"/>
        <v>-0.34552032288269757</v>
      </c>
      <c r="BA656" s="1">
        <f t="shared" si="165"/>
        <v>1.0982808385202272</v>
      </c>
      <c r="BB656" s="1">
        <f t="shared" si="165"/>
        <v>-0.21503732076197307</v>
      </c>
      <c r="BC656" s="1">
        <f t="shared" si="165"/>
        <v>1.4736769479924545</v>
      </c>
      <c r="BD656" s="1">
        <f t="shared" si="169"/>
        <v>0.30413110129730331</v>
      </c>
      <c r="BE656" s="1">
        <f t="shared" si="167"/>
        <v>-0.65979304502442915</v>
      </c>
      <c r="BF656" s="1">
        <f t="shared" si="167"/>
        <v>8.162042714378219E-2</v>
      </c>
      <c r="BG656" s="1">
        <f t="shared" si="167"/>
        <v>0.64871031190258488</v>
      </c>
      <c r="BH656" s="1">
        <f t="shared" si="167"/>
        <v>-2.5474876134406872E-2</v>
      </c>
      <c r="BI656" s="1">
        <f t="shared" si="167"/>
        <v>-0.51341694708197316</v>
      </c>
      <c r="BJ656" s="1">
        <f t="shared" si="171"/>
        <v>0.63280645673869729</v>
      </c>
      <c r="BK656" s="1">
        <f t="shared" si="171"/>
        <v>0.73738767066342814</v>
      </c>
      <c r="BL656" s="1">
        <f t="shared" si="157"/>
        <v>0.11413110601541589</v>
      </c>
      <c r="BM656" s="1">
        <f t="shared" si="155"/>
        <v>0.43917774688498279</v>
      </c>
      <c r="BN656" s="1">
        <f t="shared" si="162"/>
        <v>0.53985555729340096</v>
      </c>
      <c r="BO656" s="6">
        <f t="shared" si="163"/>
        <v>1.7163001783106195</v>
      </c>
    </row>
    <row r="657" spans="1:67" x14ac:dyDescent="0.2">
      <c r="A657" s="3" t="s">
        <v>668</v>
      </c>
      <c r="B657" s="8">
        <v>44855</v>
      </c>
      <c r="C657" s="5">
        <v>36</v>
      </c>
      <c r="D657" s="5">
        <v>3</v>
      </c>
      <c r="E657" s="5">
        <v>1</v>
      </c>
      <c r="F657" s="5">
        <v>2</v>
      </c>
      <c r="G657" s="5">
        <v>0</v>
      </c>
      <c r="H657" s="5">
        <v>3</v>
      </c>
      <c r="I657" s="5">
        <v>14</v>
      </c>
      <c r="J657" s="5">
        <v>0</v>
      </c>
      <c r="K657" s="5">
        <v>0</v>
      </c>
      <c r="L657" s="5">
        <v>0</v>
      </c>
      <c r="M657" s="5">
        <v>1</v>
      </c>
      <c r="N657" s="5">
        <v>1</v>
      </c>
      <c r="O657" s="5">
        <v>2</v>
      </c>
      <c r="P657" s="5">
        <v>1</v>
      </c>
      <c r="Q657" s="5">
        <v>3</v>
      </c>
      <c r="R657" s="5">
        <v>1</v>
      </c>
      <c r="S657" s="5">
        <v>0</v>
      </c>
      <c r="T657" s="5">
        <v>2</v>
      </c>
      <c r="U657" s="5">
        <v>0</v>
      </c>
      <c r="V657" s="5">
        <v>2</v>
      </c>
      <c r="W657" s="5">
        <v>1</v>
      </c>
      <c r="X657" s="1">
        <f t="shared" si="160"/>
        <v>3.6109179126442243</v>
      </c>
      <c r="Y657" s="1">
        <f t="shared" si="160"/>
        <v>1.3862943611198906</v>
      </c>
      <c r="Z657" s="1">
        <f t="shared" si="160"/>
        <v>0.69314718055994529</v>
      </c>
      <c r="AA657" s="1">
        <f t="shared" si="158"/>
        <v>1.0986122886681098</v>
      </c>
      <c r="AB657" s="1">
        <f t="shared" si="158"/>
        <v>0</v>
      </c>
      <c r="AC657" s="1">
        <f t="shared" si="158"/>
        <v>1.3862943611198906</v>
      </c>
      <c r="AD657" s="1">
        <f t="shared" si="158"/>
        <v>2.7080502011022101</v>
      </c>
      <c r="AE657" s="1">
        <f t="shared" si="164"/>
        <v>0</v>
      </c>
      <c r="AF657" s="1">
        <f t="shared" si="164"/>
        <v>0</v>
      </c>
      <c r="AG657" s="1">
        <f t="shared" si="164"/>
        <v>0</v>
      </c>
      <c r="AH657" s="1">
        <f t="shared" si="164"/>
        <v>0.69314718055994529</v>
      </c>
      <c r="AI657" s="1">
        <f t="shared" si="168"/>
        <v>0.69314718055994529</v>
      </c>
      <c r="AJ657" s="1">
        <f t="shared" si="166"/>
        <v>1.0986122886681098</v>
      </c>
      <c r="AK657" s="1">
        <f t="shared" si="166"/>
        <v>0.69314718055994529</v>
      </c>
      <c r="AL657" s="1">
        <f t="shared" si="166"/>
        <v>1.3862943611198906</v>
      </c>
      <c r="AM657" s="1">
        <f t="shared" si="166"/>
        <v>0.69314718055994529</v>
      </c>
      <c r="AN657" s="1">
        <f t="shared" si="166"/>
        <v>0</v>
      </c>
      <c r="AO657" s="1">
        <f t="shared" si="170"/>
        <v>1.0986122886681098</v>
      </c>
      <c r="AP657" s="1">
        <f t="shared" si="170"/>
        <v>0</v>
      </c>
      <c r="AQ657" s="1">
        <f t="shared" si="156"/>
        <v>1.0986122886681098</v>
      </c>
      <c r="AR657" s="1">
        <f t="shared" si="154"/>
        <v>0.69314718055994529</v>
      </c>
      <c r="AS657" s="1">
        <f t="shared" si="161"/>
        <v>-3.0220324020057976E-2</v>
      </c>
      <c r="AT657" s="1">
        <f t="shared" si="161"/>
        <v>-0.10507775349730976</v>
      </c>
      <c r="AU657" s="1">
        <f t="shared" si="161"/>
        <v>-0.54106004830626186</v>
      </c>
      <c r="AV657" s="1">
        <f t="shared" si="159"/>
        <v>-0.38999924460624324</v>
      </c>
      <c r="AW657" s="1">
        <f t="shared" si="159"/>
        <v>-1.4324240342457668</v>
      </c>
      <c r="AX657" s="1">
        <f t="shared" si="159"/>
        <v>-4.0149830989457763E-2</v>
      </c>
      <c r="AY657" s="1">
        <f t="shared" si="159"/>
        <v>-7.2592730352501909E-3</v>
      </c>
      <c r="AZ657" s="1">
        <f t="shared" si="165"/>
        <v>-0.34552032288269757</v>
      </c>
      <c r="BA657" s="1">
        <f t="shared" si="165"/>
        <v>-0.44108228041665831</v>
      </c>
      <c r="BB657" s="1">
        <f t="shared" si="165"/>
        <v>-0.21503732076197307</v>
      </c>
      <c r="BC657" s="1">
        <f t="shared" si="165"/>
        <v>1.4736769479924545</v>
      </c>
      <c r="BD657" s="1">
        <f t="shared" si="169"/>
        <v>-0.21611134729571765</v>
      </c>
      <c r="BE657" s="1">
        <f t="shared" si="167"/>
        <v>0.94980581438502953</v>
      </c>
      <c r="BF657" s="1">
        <f t="shared" si="167"/>
        <v>8.162042714378219E-2</v>
      </c>
      <c r="BG657" s="1">
        <f t="shared" si="167"/>
        <v>0.64871031190258488</v>
      </c>
      <c r="BH657" s="1">
        <f t="shared" si="167"/>
        <v>-2.5474876134406872E-2</v>
      </c>
      <c r="BI657" s="1">
        <f t="shared" si="167"/>
        <v>-0.51341694708197316</v>
      </c>
      <c r="BJ657" s="1">
        <f t="shared" si="171"/>
        <v>0.63280645673869729</v>
      </c>
      <c r="BK657" s="1">
        <f t="shared" si="171"/>
        <v>-0.69473581116207361</v>
      </c>
      <c r="BL657" s="1">
        <f t="shared" si="157"/>
        <v>0.80736995656007859</v>
      </c>
      <c r="BM657" s="1">
        <f t="shared" si="155"/>
        <v>-0.54133271090620472</v>
      </c>
      <c r="BN657" s="1">
        <f t="shared" si="162"/>
        <v>-4.4995819553305977E-2</v>
      </c>
      <c r="BO657" s="6">
        <f t="shared" si="163"/>
        <v>1.1314488014639126</v>
      </c>
    </row>
    <row r="658" spans="1:67" x14ac:dyDescent="0.2">
      <c r="A658" s="3" t="s">
        <v>669</v>
      </c>
      <c r="B658" s="8">
        <v>44874</v>
      </c>
      <c r="C658" s="5">
        <v>62</v>
      </c>
      <c r="D658" s="5">
        <v>12</v>
      </c>
      <c r="E658" s="5">
        <v>3</v>
      </c>
      <c r="F658" s="5">
        <v>7</v>
      </c>
      <c r="G658" s="5">
        <v>1</v>
      </c>
      <c r="H658" s="5">
        <v>3</v>
      </c>
      <c r="I658" s="5">
        <v>22</v>
      </c>
      <c r="J658" s="5">
        <v>1</v>
      </c>
      <c r="K658" s="5">
        <v>1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6</v>
      </c>
      <c r="R658" s="5">
        <v>2</v>
      </c>
      <c r="S658" s="5">
        <v>0</v>
      </c>
      <c r="T658" s="5">
        <v>1</v>
      </c>
      <c r="U658" s="5">
        <v>2</v>
      </c>
      <c r="V658" s="5">
        <v>1</v>
      </c>
      <c r="W658" s="5">
        <v>5</v>
      </c>
      <c r="X658" s="1">
        <f t="shared" si="160"/>
        <v>4.1431347263915326</v>
      </c>
      <c r="Y658" s="1">
        <f t="shared" si="160"/>
        <v>2.5649493574615367</v>
      </c>
      <c r="Z658" s="1">
        <f t="shared" si="160"/>
        <v>1.3862943611198906</v>
      </c>
      <c r="AA658" s="1">
        <f t="shared" si="158"/>
        <v>2.0794415416798357</v>
      </c>
      <c r="AB658" s="1">
        <f t="shared" si="158"/>
        <v>0.69314718055994529</v>
      </c>
      <c r="AC658" s="1">
        <f t="shared" si="158"/>
        <v>1.3862943611198906</v>
      </c>
      <c r="AD658" s="1">
        <f t="shared" si="158"/>
        <v>3.1354942159291497</v>
      </c>
      <c r="AE658" s="1">
        <f t="shared" si="164"/>
        <v>0.69314718055994529</v>
      </c>
      <c r="AF658" s="1">
        <f t="shared" si="164"/>
        <v>0.69314718055994529</v>
      </c>
      <c r="AG658" s="1">
        <f t="shared" si="164"/>
        <v>0</v>
      </c>
      <c r="AH658" s="1">
        <f t="shared" si="164"/>
        <v>0</v>
      </c>
      <c r="AI658" s="1">
        <f t="shared" si="168"/>
        <v>0</v>
      </c>
      <c r="AJ658" s="1">
        <f t="shared" si="166"/>
        <v>0</v>
      </c>
      <c r="AK658" s="1">
        <f t="shared" si="166"/>
        <v>0</v>
      </c>
      <c r="AL658" s="1">
        <f t="shared" si="166"/>
        <v>1.9459101490553132</v>
      </c>
      <c r="AM658" s="1">
        <f t="shared" si="166"/>
        <v>1.0986122886681098</v>
      </c>
      <c r="AN658" s="1">
        <f t="shared" si="166"/>
        <v>0</v>
      </c>
      <c r="AO658" s="1">
        <f t="shared" si="170"/>
        <v>0.69314718055994529</v>
      </c>
      <c r="AP658" s="1">
        <f t="shared" si="170"/>
        <v>1.0986122886681098</v>
      </c>
      <c r="AQ658" s="1">
        <f t="shared" si="156"/>
        <v>0.69314718055994529</v>
      </c>
      <c r="AR658" s="1">
        <f t="shared" si="154"/>
        <v>1.791759469228055</v>
      </c>
      <c r="AS658" s="1">
        <f t="shared" si="161"/>
        <v>0.50510760181294845</v>
      </c>
      <c r="AT658" s="1">
        <f t="shared" si="161"/>
        <v>1.1298548574674012</v>
      </c>
      <c r="AU658" s="1">
        <f t="shared" si="161"/>
        <v>0.24460214067413955</v>
      </c>
      <c r="AV658" s="1">
        <f t="shared" si="159"/>
        <v>0.70403962824673028</v>
      </c>
      <c r="AW658" s="1">
        <f t="shared" si="159"/>
        <v>-0.19036728686403157</v>
      </c>
      <c r="AX658" s="1">
        <f t="shared" si="159"/>
        <v>-4.0149830989457763E-2</v>
      </c>
      <c r="AY658" s="1">
        <f t="shared" si="159"/>
        <v>0.39562791549056997</v>
      </c>
      <c r="AZ658" s="1">
        <f t="shared" si="165"/>
        <v>2.0427099180130579</v>
      </c>
      <c r="BA658" s="1">
        <f t="shared" si="165"/>
        <v>1.0982808385202272</v>
      </c>
      <c r="BB658" s="1">
        <f t="shared" si="165"/>
        <v>-0.21503732076197307</v>
      </c>
      <c r="BC658" s="1">
        <f t="shared" si="165"/>
        <v>-0.35611437759536568</v>
      </c>
      <c r="BD658" s="1">
        <f t="shared" si="169"/>
        <v>-1.1054716874058155</v>
      </c>
      <c r="BE658" s="1">
        <f t="shared" si="167"/>
        <v>-0.65979304502442915</v>
      </c>
      <c r="BF658" s="1">
        <f t="shared" si="167"/>
        <v>-0.84821762538638401</v>
      </c>
      <c r="BG658" s="1">
        <f t="shared" si="167"/>
        <v>1.4741426450474653</v>
      </c>
      <c r="BH658" s="1">
        <f t="shared" si="167"/>
        <v>0.48779744157731347</v>
      </c>
      <c r="BI658" s="1">
        <f t="shared" si="167"/>
        <v>-0.51341694708197316</v>
      </c>
      <c r="BJ658" s="1">
        <f t="shared" si="171"/>
        <v>2.6344764738292326E-2</v>
      </c>
      <c r="BK658" s="1">
        <f t="shared" si="171"/>
        <v>1.5751262039335632</v>
      </c>
      <c r="BL658" s="1">
        <f t="shared" si="157"/>
        <v>0.11413110601541589</v>
      </c>
      <c r="BM658" s="1">
        <f t="shared" si="155"/>
        <v>0.31852734657199921</v>
      </c>
      <c r="BN658" s="1">
        <f t="shared" si="162"/>
        <v>0.29465353747617595</v>
      </c>
      <c r="BO658" s="6">
        <f t="shared" si="163"/>
        <v>1.4710981584933944</v>
      </c>
    </row>
    <row r="659" spans="1:67" x14ac:dyDescent="0.2">
      <c r="A659" s="3" t="s">
        <v>670</v>
      </c>
      <c r="B659" s="8">
        <v>47001</v>
      </c>
      <c r="C659" s="5">
        <v>513</v>
      </c>
      <c r="D659" s="5">
        <v>46</v>
      </c>
      <c r="E659" s="5">
        <v>31</v>
      </c>
      <c r="F659" s="5">
        <v>40</v>
      </c>
      <c r="G659" s="5">
        <v>6</v>
      </c>
      <c r="H659" s="5">
        <v>22</v>
      </c>
      <c r="I659" s="5">
        <v>230</v>
      </c>
      <c r="J659" s="5">
        <v>1</v>
      </c>
      <c r="K659" s="5">
        <v>3</v>
      </c>
      <c r="L659" s="5">
        <v>2</v>
      </c>
      <c r="M659" s="5">
        <v>2</v>
      </c>
      <c r="N659" s="5">
        <v>18</v>
      </c>
      <c r="O659" s="5">
        <v>19</v>
      </c>
      <c r="P659" s="5">
        <v>24</v>
      </c>
      <c r="Q659" s="5">
        <v>13</v>
      </c>
      <c r="R659" s="5">
        <v>24</v>
      </c>
      <c r="S659" s="5">
        <v>12</v>
      </c>
      <c r="T659" s="5">
        <v>9</v>
      </c>
      <c r="U659" s="5">
        <v>7</v>
      </c>
      <c r="V659" s="5">
        <v>4</v>
      </c>
      <c r="W659" s="5">
        <v>192</v>
      </c>
      <c r="X659" s="1">
        <f t="shared" si="160"/>
        <v>6.2422232654551655</v>
      </c>
      <c r="Y659" s="1">
        <f t="shared" si="160"/>
        <v>3.8501476017100584</v>
      </c>
      <c r="Z659" s="1">
        <f t="shared" si="160"/>
        <v>3.4657359027997265</v>
      </c>
      <c r="AA659" s="1">
        <f t="shared" si="158"/>
        <v>3.713572066704308</v>
      </c>
      <c r="AB659" s="1">
        <f t="shared" si="158"/>
        <v>1.9459101490553132</v>
      </c>
      <c r="AC659" s="1">
        <f t="shared" si="158"/>
        <v>3.1354942159291497</v>
      </c>
      <c r="AD659" s="1">
        <f t="shared" si="158"/>
        <v>5.4424177105217932</v>
      </c>
      <c r="AE659" s="1">
        <f t="shared" si="164"/>
        <v>0.69314718055994529</v>
      </c>
      <c r="AF659" s="1">
        <f t="shared" si="164"/>
        <v>1.3862943611198906</v>
      </c>
      <c r="AG659" s="1">
        <f t="shared" si="164"/>
        <v>1.0986122886681098</v>
      </c>
      <c r="AH659" s="1">
        <f t="shared" si="164"/>
        <v>1.0986122886681098</v>
      </c>
      <c r="AI659" s="1">
        <f t="shared" si="168"/>
        <v>2.9444389791664403</v>
      </c>
      <c r="AJ659" s="1">
        <f t="shared" si="166"/>
        <v>2.9957322735539909</v>
      </c>
      <c r="AK659" s="1">
        <f t="shared" si="166"/>
        <v>3.2188758248682006</v>
      </c>
      <c r="AL659" s="1">
        <f t="shared" si="166"/>
        <v>2.6390573296152584</v>
      </c>
      <c r="AM659" s="1">
        <f t="shared" si="166"/>
        <v>3.2188758248682006</v>
      </c>
      <c r="AN659" s="1">
        <f t="shared" si="166"/>
        <v>2.5649493574615367</v>
      </c>
      <c r="AO659" s="1">
        <f t="shared" si="170"/>
        <v>2.3025850929940459</v>
      </c>
      <c r="AP659" s="1">
        <f t="shared" si="170"/>
        <v>2.0794415416798357</v>
      </c>
      <c r="AQ659" s="1">
        <f t="shared" si="156"/>
        <v>1.6094379124341003</v>
      </c>
      <c r="AR659" s="1">
        <f t="shared" si="154"/>
        <v>5.2626901889048856</v>
      </c>
      <c r="AS659" s="1">
        <f t="shared" si="161"/>
        <v>2.6164665155700275</v>
      </c>
      <c r="AT659" s="1">
        <f t="shared" si="161"/>
        <v>2.4764178706504731</v>
      </c>
      <c r="AU659" s="1">
        <f t="shared" si="161"/>
        <v>2.6015887076153441</v>
      </c>
      <c r="AV659" s="1">
        <f t="shared" si="159"/>
        <v>2.5267853428579139</v>
      </c>
      <c r="AW659" s="1">
        <f t="shared" si="159"/>
        <v>2.0544700889912062</v>
      </c>
      <c r="AX659" s="1">
        <f t="shared" si="159"/>
        <v>2.3162040388467742</v>
      </c>
      <c r="AY659" s="1">
        <f t="shared" si="159"/>
        <v>2.5700177505123354</v>
      </c>
      <c r="AZ659" s="1">
        <f t="shared" si="165"/>
        <v>2.0427099180130579</v>
      </c>
      <c r="BA659" s="1">
        <f t="shared" si="165"/>
        <v>2.6376439574571124</v>
      </c>
      <c r="BB659" s="1">
        <f t="shared" si="165"/>
        <v>3.9766691842345616</v>
      </c>
      <c r="BC659" s="1">
        <f t="shared" si="165"/>
        <v>2.5440362576061855</v>
      </c>
      <c r="BD659" s="1">
        <f t="shared" si="169"/>
        <v>2.6724665707134139</v>
      </c>
      <c r="BE659" s="1">
        <f t="shared" si="167"/>
        <v>3.729314286420423</v>
      </c>
      <c r="BF659" s="1">
        <f t="shared" si="167"/>
        <v>3.4698165703439035</v>
      </c>
      <c r="BG659" s="1">
        <f t="shared" si="167"/>
        <v>2.4965335546627863</v>
      </c>
      <c r="BH659" s="1">
        <f t="shared" si="167"/>
        <v>3.1718078721240377</v>
      </c>
      <c r="BI659" s="1">
        <f t="shared" si="167"/>
        <v>4.2321208675169153</v>
      </c>
      <c r="BJ659" s="1">
        <f t="shared" si="171"/>
        <v>2.4336109388821932</v>
      </c>
      <c r="BK659" s="1">
        <f t="shared" si="171"/>
        <v>3.6016346343144319</v>
      </c>
      <c r="BL659" s="1">
        <f t="shared" si="157"/>
        <v>1.6807476188220238</v>
      </c>
      <c r="BM659" s="1">
        <f t="shared" si="155"/>
        <v>3.0351496881465927</v>
      </c>
      <c r="BN659" s="1">
        <f t="shared" si="162"/>
        <v>2.8041053444905577</v>
      </c>
      <c r="BO659" s="6">
        <f t="shared" si="163"/>
        <v>3.9805499655077763</v>
      </c>
    </row>
    <row r="660" spans="1:67" x14ac:dyDescent="0.2">
      <c r="A660" s="3" t="s">
        <v>671</v>
      </c>
      <c r="B660" s="8">
        <v>47030</v>
      </c>
      <c r="C660" s="5">
        <v>33</v>
      </c>
      <c r="D660" s="5">
        <v>2</v>
      </c>
      <c r="E660" s="5">
        <v>0</v>
      </c>
      <c r="F660" s="5">
        <v>4</v>
      </c>
      <c r="G660" s="5">
        <v>1</v>
      </c>
      <c r="H660" s="5">
        <v>3</v>
      </c>
      <c r="I660" s="5">
        <v>16</v>
      </c>
      <c r="J660" s="5">
        <v>0</v>
      </c>
      <c r="K660" s="5">
        <v>0</v>
      </c>
      <c r="L660" s="5">
        <v>0</v>
      </c>
      <c r="M660" s="5">
        <v>0</v>
      </c>
      <c r="N660" s="5">
        <v>1</v>
      </c>
      <c r="O660" s="5">
        <v>1</v>
      </c>
      <c r="P660" s="5">
        <v>1</v>
      </c>
      <c r="Q660" s="5">
        <v>1</v>
      </c>
      <c r="R660" s="5">
        <v>0</v>
      </c>
      <c r="S660" s="5">
        <v>1</v>
      </c>
      <c r="T660" s="5">
        <v>1</v>
      </c>
      <c r="U660" s="5">
        <v>0</v>
      </c>
      <c r="V660" s="5">
        <v>1</v>
      </c>
      <c r="W660" s="5">
        <v>4</v>
      </c>
      <c r="X660" s="1">
        <f t="shared" si="160"/>
        <v>3.5263605246161616</v>
      </c>
      <c r="Y660" s="1">
        <f t="shared" si="160"/>
        <v>1.0986122886681098</v>
      </c>
      <c r="Z660" s="1">
        <f t="shared" si="160"/>
        <v>0</v>
      </c>
      <c r="AA660" s="1">
        <f t="shared" si="158"/>
        <v>1.6094379124341003</v>
      </c>
      <c r="AB660" s="1">
        <f t="shared" si="158"/>
        <v>0.69314718055994529</v>
      </c>
      <c r="AC660" s="1">
        <f t="shared" si="158"/>
        <v>1.3862943611198906</v>
      </c>
      <c r="AD660" s="1">
        <f t="shared" si="158"/>
        <v>2.8332133440562162</v>
      </c>
      <c r="AE660" s="1">
        <f t="shared" si="164"/>
        <v>0</v>
      </c>
      <c r="AF660" s="1">
        <f t="shared" si="164"/>
        <v>0</v>
      </c>
      <c r="AG660" s="1">
        <f t="shared" si="164"/>
        <v>0</v>
      </c>
      <c r="AH660" s="1">
        <f t="shared" si="164"/>
        <v>0</v>
      </c>
      <c r="AI660" s="1">
        <f t="shared" si="168"/>
        <v>0.69314718055994529</v>
      </c>
      <c r="AJ660" s="1">
        <f t="shared" si="166"/>
        <v>0.69314718055994529</v>
      </c>
      <c r="AK660" s="1">
        <f t="shared" si="166"/>
        <v>0.69314718055994529</v>
      </c>
      <c r="AL660" s="1">
        <f t="shared" si="166"/>
        <v>0.69314718055994529</v>
      </c>
      <c r="AM660" s="1">
        <f t="shared" si="166"/>
        <v>0</v>
      </c>
      <c r="AN660" s="1">
        <f t="shared" si="166"/>
        <v>0.69314718055994529</v>
      </c>
      <c r="AO660" s="1">
        <f t="shared" si="170"/>
        <v>0.69314718055994529</v>
      </c>
      <c r="AP660" s="1">
        <f t="shared" si="170"/>
        <v>0</v>
      </c>
      <c r="AQ660" s="1">
        <f t="shared" si="156"/>
        <v>0.69314718055994529</v>
      </c>
      <c r="AR660" s="1">
        <f t="shared" si="154"/>
        <v>1.6094379124341003</v>
      </c>
      <c r="AS660" s="1">
        <f t="shared" si="161"/>
        <v>-0.11527199840855522</v>
      </c>
      <c r="AT660" s="1">
        <f t="shared" si="161"/>
        <v>-0.40649587327223197</v>
      </c>
      <c r="AU660" s="1">
        <f t="shared" si="161"/>
        <v>-1.3267222372866634</v>
      </c>
      <c r="AV660" s="1">
        <f t="shared" si="159"/>
        <v>0.17978707440220917</v>
      </c>
      <c r="AW660" s="1">
        <f t="shared" si="159"/>
        <v>-0.19036728686403157</v>
      </c>
      <c r="AX660" s="1">
        <f t="shared" si="159"/>
        <v>-4.0149830989457763E-2</v>
      </c>
      <c r="AY660" s="1">
        <f t="shared" si="159"/>
        <v>0.11071319826537429</v>
      </c>
      <c r="AZ660" s="1">
        <f t="shared" si="165"/>
        <v>-0.34552032288269757</v>
      </c>
      <c r="BA660" s="1">
        <f t="shared" si="165"/>
        <v>-0.44108228041665831</v>
      </c>
      <c r="BB660" s="1">
        <f t="shared" si="165"/>
        <v>-0.21503732076197307</v>
      </c>
      <c r="BC660" s="1">
        <f t="shared" si="165"/>
        <v>-0.35611437759536568</v>
      </c>
      <c r="BD660" s="1">
        <f t="shared" si="169"/>
        <v>-0.21611134729571765</v>
      </c>
      <c r="BE660" s="1">
        <f t="shared" si="167"/>
        <v>0.35575076669167954</v>
      </c>
      <c r="BF660" s="1">
        <f t="shared" si="167"/>
        <v>8.162042714378219E-2</v>
      </c>
      <c r="BG660" s="1">
        <f t="shared" si="167"/>
        <v>-0.37368059771273615</v>
      </c>
      <c r="BH660" s="1">
        <f t="shared" si="167"/>
        <v>-0.90291969880072387</v>
      </c>
      <c r="BI660" s="1">
        <f t="shared" si="167"/>
        <v>0.7690084337002866</v>
      </c>
      <c r="BJ660" s="1">
        <f t="shared" si="171"/>
        <v>2.6344764738292326E-2</v>
      </c>
      <c r="BK660" s="1">
        <f t="shared" si="171"/>
        <v>-0.69473581116207361</v>
      </c>
      <c r="BL660" s="1">
        <f t="shared" si="157"/>
        <v>0.11413110601541589</v>
      </c>
      <c r="BM660" s="1">
        <f t="shared" si="155"/>
        <v>0.17582821065169643</v>
      </c>
      <c r="BN660" s="1">
        <f t="shared" si="162"/>
        <v>-0.1814773810400071</v>
      </c>
      <c r="BO660" s="6">
        <f t="shared" si="163"/>
        <v>0.99496723997721148</v>
      </c>
    </row>
    <row r="661" spans="1:67" x14ac:dyDescent="0.2">
      <c r="A661" s="3" t="s">
        <v>672</v>
      </c>
      <c r="B661" s="8">
        <v>47053</v>
      </c>
      <c r="C661" s="5">
        <v>84</v>
      </c>
      <c r="D661" s="5">
        <v>12</v>
      </c>
      <c r="E661" s="5">
        <v>2</v>
      </c>
      <c r="F661" s="5">
        <v>13</v>
      </c>
      <c r="G661" s="5">
        <v>3</v>
      </c>
      <c r="H661" s="5">
        <v>8</v>
      </c>
      <c r="I661" s="5">
        <v>35</v>
      </c>
      <c r="J661" s="5">
        <v>0</v>
      </c>
      <c r="K661" s="5">
        <v>0</v>
      </c>
      <c r="L661" s="5">
        <v>0</v>
      </c>
      <c r="M661" s="5">
        <v>0</v>
      </c>
      <c r="N661" s="5">
        <v>3</v>
      </c>
      <c r="O661" s="5">
        <v>2</v>
      </c>
      <c r="P661" s="5">
        <v>0</v>
      </c>
      <c r="Q661" s="5">
        <v>0</v>
      </c>
      <c r="R661" s="5">
        <v>1</v>
      </c>
      <c r="S661" s="5">
        <v>0</v>
      </c>
      <c r="T661" s="5">
        <v>3</v>
      </c>
      <c r="U661" s="5">
        <v>1</v>
      </c>
      <c r="V661" s="5">
        <v>1</v>
      </c>
      <c r="W661" s="5">
        <v>24</v>
      </c>
      <c r="X661" s="1">
        <f t="shared" si="160"/>
        <v>4.4426512564903167</v>
      </c>
      <c r="Y661" s="1">
        <f t="shared" si="160"/>
        <v>2.5649493574615367</v>
      </c>
      <c r="Z661" s="1">
        <f t="shared" si="160"/>
        <v>1.0986122886681098</v>
      </c>
      <c r="AA661" s="1">
        <f t="shared" si="158"/>
        <v>2.6390573296152584</v>
      </c>
      <c r="AB661" s="1">
        <f t="shared" si="158"/>
        <v>1.3862943611198906</v>
      </c>
      <c r="AC661" s="1">
        <f t="shared" si="158"/>
        <v>2.1972245773362196</v>
      </c>
      <c r="AD661" s="1">
        <f t="shared" si="158"/>
        <v>3.5835189384561099</v>
      </c>
      <c r="AE661" s="1">
        <f t="shared" si="164"/>
        <v>0</v>
      </c>
      <c r="AF661" s="1">
        <f t="shared" si="164"/>
        <v>0</v>
      </c>
      <c r="AG661" s="1">
        <f t="shared" si="164"/>
        <v>0</v>
      </c>
      <c r="AH661" s="1">
        <f t="shared" si="164"/>
        <v>0</v>
      </c>
      <c r="AI661" s="1">
        <f t="shared" si="168"/>
        <v>1.3862943611198906</v>
      </c>
      <c r="AJ661" s="1">
        <f t="shared" si="166"/>
        <v>1.0986122886681098</v>
      </c>
      <c r="AK661" s="1">
        <f t="shared" si="166"/>
        <v>0</v>
      </c>
      <c r="AL661" s="1">
        <f t="shared" si="166"/>
        <v>0</v>
      </c>
      <c r="AM661" s="1">
        <f t="shared" si="166"/>
        <v>0.69314718055994529</v>
      </c>
      <c r="AN661" s="1">
        <f t="shared" si="166"/>
        <v>0</v>
      </c>
      <c r="AO661" s="1">
        <f t="shared" si="170"/>
        <v>1.3862943611198906</v>
      </c>
      <c r="AP661" s="1">
        <f t="shared" si="170"/>
        <v>0.69314718055994529</v>
      </c>
      <c r="AQ661" s="1">
        <f t="shared" si="156"/>
        <v>0.69314718055994529</v>
      </c>
      <c r="AR661" s="1">
        <f t="shared" si="154"/>
        <v>3.2188758248682006</v>
      </c>
      <c r="AS661" s="1">
        <f t="shared" si="161"/>
        <v>0.80637497756821563</v>
      </c>
      <c r="AT661" s="1">
        <f t="shared" si="161"/>
        <v>1.1298548574674012</v>
      </c>
      <c r="AU661" s="1">
        <f t="shared" si="161"/>
        <v>-8.1477129518228525E-2</v>
      </c>
      <c r="AV661" s="1">
        <f t="shared" si="159"/>
        <v>1.3282475869547881</v>
      </c>
      <c r="AW661" s="1">
        <f t="shared" si="159"/>
        <v>1.0516894605177038</v>
      </c>
      <c r="AX661" s="1">
        <f t="shared" si="159"/>
        <v>1.0522573904579999</v>
      </c>
      <c r="AY661" s="1">
        <f t="shared" si="159"/>
        <v>0.81791344198701332</v>
      </c>
      <c r="AZ661" s="1">
        <f t="shared" si="165"/>
        <v>-0.34552032288269757</v>
      </c>
      <c r="BA661" s="1">
        <f t="shared" si="165"/>
        <v>-0.44108228041665831</v>
      </c>
      <c r="BB661" s="1">
        <f t="shared" si="165"/>
        <v>-0.21503732076197307</v>
      </c>
      <c r="BC661" s="1">
        <f t="shared" si="165"/>
        <v>-0.35611437759536568</v>
      </c>
      <c r="BD661" s="1">
        <f t="shared" si="169"/>
        <v>0.67324899281438011</v>
      </c>
      <c r="BE661" s="1">
        <f t="shared" si="167"/>
        <v>0.94980581438502953</v>
      </c>
      <c r="BF661" s="1">
        <f t="shared" si="167"/>
        <v>-0.84821762538638401</v>
      </c>
      <c r="BG661" s="1">
        <f t="shared" si="167"/>
        <v>-1.3960715073280572</v>
      </c>
      <c r="BH661" s="1">
        <f t="shared" si="167"/>
        <v>-2.5474876134406872E-2</v>
      </c>
      <c r="BI661" s="1">
        <f t="shared" si="167"/>
        <v>-0.51341694708197316</v>
      </c>
      <c r="BJ661" s="1">
        <f t="shared" si="171"/>
        <v>1.0630978749850926</v>
      </c>
      <c r="BK661" s="1">
        <f t="shared" si="171"/>
        <v>0.73738767066342814</v>
      </c>
      <c r="BL661" s="1">
        <f t="shared" si="157"/>
        <v>0.11413110601541589</v>
      </c>
      <c r="BM661" s="1">
        <f t="shared" si="155"/>
        <v>1.43550042638026</v>
      </c>
      <c r="BN661" s="1">
        <f t="shared" si="162"/>
        <v>0.33033796252814202</v>
      </c>
      <c r="BO661" s="6">
        <f t="shared" si="163"/>
        <v>1.5067825835453605</v>
      </c>
    </row>
    <row r="662" spans="1:67" x14ac:dyDescent="0.2">
      <c r="A662" s="3" t="s">
        <v>673</v>
      </c>
      <c r="B662" s="8">
        <v>47058</v>
      </c>
      <c r="C662" s="5">
        <v>47</v>
      </c>
      <c r="D662" s="5">
        <v>5</v>
      </c>
      <c r="E662" s="5">
        <v>2</v>
      </c>
      <c r="F662" s="5">
        <v>6</v>
      </c>
      <c r="G662" s="5">
        <v>1</v>
      </c>
      <c r="H662" s="5">
        <v>2</v>
      </c>
      <c r="I662" s="5">
        <v>20</v>
      </c>
      <c r="J662" s="5">
        <v>0</v>
      </c>
      <c r="K662" s="5">
        <v>0</v>
      </c>
      <c r="L662" s="5">
        <v>0</v>
      </c>
      <c r="M662" s="5">
        <v>0</v>
      </c>
      <c r="N662" s="5">
        <v>4</v>
      </c>
      <c r="O662" s="5">
        <v>1</v>
      </c>
      <c r="P662" s="5">
        <v>2</v>
      </c>
      <c r="Q662" s="5">
        <v>1</v>
      </c>
      <c r="R662" s="5">
        <v>2</v>
      </c>
      <c r="S662" s="5">
        <v>0</v>
      </c>
      <c r="T662" s="5">
        <v>0</v>
      </c>
      <c r="U662" s="5">
        <v>0</v>
      </c>
      <c r="V662" s="5">
        <v>1</v>
      </c>
      <c r="W662" s="5">
        <v>9</v>
      </c>
      <c r="X662" s="1">
        <f t="shared" si="160"/>
        <v>3.8712010109078911</v>
      </c>
      <c r="Y662" s="1">
        <f t="shared" si="160"/>
        <v>1.791759469228055</v>
      </c>
      <c r="Z662" s="1">
        <f t="shared" si="160"/>
        <v>1.0986122886681098</v>
      </c>
      <c r="AA662" s="1">
        <f t="shared" si="158"/>
        <v>1.9459101490553132</v>
      </c>
      <c r="AB662" s="1">
        <f t="shared" si="158"/>
        <v>0.69314718055994529</v>
      </c>
      <c r="AC662" s="1">
        <f t="shared" si="158"/>
        <v>1.0986122886681098</v>
      </c>
      <c r="AD662" s="1">
        <f t="shared" si="158"/>
        <v>3.044522437723423</v>
      </c>
      <c r="AE662" s="1">
        <f t="shared" si="164"/>
        <v>0</v>
      </c>
      <c r="AF662" s="1">
        <f t="shared" si="164"/>
        <v>0</v>
      </c>
      <c r="AG662" s="1">
        <f t="shared" si="164"/>
        <v>0</v>
      </c>
      <c r="AH662" s="1">
        <f t="shared" si="164"/>
        <v>0</v>
      </c>
      <c r="AI662" s="1">
        <f t="shared" si="168"/>
        <v>1.6094379124341003</v>
      </c>
      <c r="AJ662" s="1">
        <f t="shared" si="166"/>
        <v>0.69314718055994529</v>
      </c>
      <c r="AK662" s="1">
        <f t="shared" si="166"/>
        <v>1.0986122886681098</v>
      </c>
      <c r="AL662" s="1">
        <f t="shared" si="166"/>
        <v>0.69314718055994529</v>
      </c>
      <c r="AM662" s="1">
        <f t="shared" si="166"/>
        <v>1.0986122886681098</v>
      </c>
      <c r="AN662" s="1">
        <f t="shared" si="166"/>
        <v>0</v>
      </c>
      <c r="AO662" s="1">
        <f t="shared" si="170"/>
        <v>0</v>
      </c>
      <c r="AP662" s="1">
        <f t="shared" si="170"/>
        <v>0</v>
      </c>
      <c r="AQ662" s="1">
        <f t="shared" si="156"/>
        <v>0.69314718055994529</v>
      </c>
      <c r="AR662" s="1">
        <f t="shared" si="154"/>
        <v>2.3025850929940459</v>
      </c>
      <c r="AS662" s="1">
        <f t="shared" si="161"/>
        <v>0.23158427802138226</v>
      </c>
      <c r="AT662" s="1">
        <f t="shared" si="161"/>
        <v>0.31974722596255284</v>
      </c>
      <c r="AU662" s="1">
        <f t="shared" si="161"/>
        <v>-8.1477129518228525E-2</v>
      </c>
      <c r="AV662" s="1">
        <f t="shared" si="159"/>
        <v>0.55509572814501307</v>
      </c>
      <c r="AW662" s="1">
        <f t="shared" si="159"/>
        <v>-0.19036728686403157</v>
      </c>
      <c r="AX662" s="1">
        <f t="shared" si="159"/>
        <v>-0.42768746017487758</v>
      </c>
      <c r="AY662" s="1">
        <f t="shared" si="159"/>
        <v>0.30988250162312159</v>
      </c>
      <c r="AZ662" s="1">
        <f t="shared" si="165"/>
        <v>-0.34552032288269757</v>
      </c>
      <c r="BA662" s="1">
        <f t="shared" si="165"/>
        <v>-0.44108228041665831</v>
      </c>
      <c r="BB662" s="1">
        <f t="shared" si="165"/>
        <v>-0.21503732076197307</v>
      </c>
      <c r="BC662" s="1">
        <f t="shared" si="165"/>
        <v>-0.35611437759536568</v>
      </c>
      <c r="BD662" s="1">
        <f t="shared" si="169"/>
        <v>0.95955907277440056</v>
      </c>
      <c r="BE662" s="1">
        <f t="shared" si="167"/>
        <v>0.35575076669167954</v>
      </c>
      <c r="BF662" s="1">
        <f t="shared" si="167"/>
        <v>0.62554081961751817</v>
      </c>
      <c r="BG662" s="1">
        <f t="shared" si="167"/>
        <v>-0.37368059771273615</v>
      </c>
      <c r="BH662" s="1">
        <f t="shared" si="167"/>
        <v>0.48779744157731347</v>
      </c>
      <c r="BI662" s="1">
        <f t="shared" si="167"/>
        <v>-0.51341694708197316</v>
      </c>
      <c r="BJ662" s="1">
        <f t="shared" si="171"/>
        <v>-1.010408345508508</v>
      </c>
      <c r="BK662" s="1">
        <f t="shared" si="171"/>
        <v>-0.69473581116207361</v>
      </c>
      <c r="BL662" s="1">
        <f t="shared" si="157"/>
        <v>0.11413110601541589</v>
      </c>
      <c r="BM662" s="1">
        <f t="shared" si="155"/>
        <v>0.71833950482235909</v>
      </c>
      <c r="BN662" s="1">
        <f t="shared" si="162"/>
        <v>1.3285983605539422E-3</v>
      </c>
      <c r="BO662" s="6">
        <f t="shared" si="163"/>
        <v>1.1777732193777726</v>
      </c>
    </row>
    <row r="663" spans="1:67" x14ac:dyDescent="0.2">
      <c r="A663" s="3" t="s">
        <v>674</v>
      </c>
      <c r="B663" s="8">
        <v>47161</v>
      </c>
      <c r="C663" s="5">
        <v>24</v>
      </c>
      <c r="D663" s="5">
        <v>3</v>
      </c>
      <c r="E663" s="5">
        <v>1</v>
      </c>
      <c r="F663" s="5">
        <v>3</v>
      </c>
      <c r="G663" s="5">
        <v>0</v>
      </c>
      <c r="H663" s="5">
        <v>2</v>
      </c>
      <c r="I663" s="5">
        <v>8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2</v>
      </c>
      <c r="Q663" s="5">
        <v>2</v>
      </c>
      <c r="R663" s="5">
        <v>1</v>
      </c>
      <c r="S663" s="5">
        <v>0</v>
      </c>
      <c r="T663" s="5">
        <v>0</v>
      </c>
      <c r="U663" s="5">
        <v>0</v>
      </c>
      <c r="V663" s="5">
        <v>2</v>
      </c>
      <c r="W663" s="5">
        <v>0</v>
      </c>
      <c r="X663" s="1">
        <f t="shared" si="160"/>
        <v>3.2188758248682006</v>
      </c>
      <c r="Y663" s="1">
        <f t="shared" si="160"/>
        <v>1.3862943611198906</v>
      </c>
      <c r="Z663" s="1">
        <f t="shared" si="160"/>
        <v>0.69314718055994529</v>
      </c>
      <c r="AA663" s="1">
        <f t="shared" si="158"/>
        <v>1.3862943611198906</v>
      </c>
      <c r="AB663" s="1">
        <f t="shared" si="158"/>
        <v>0</v>
      </c>
      <c r="AC663" s="1">
        <f t="shared" si="158"/>
        <v>1.0986122886681098</v>
      </c>
      <c r="AD663" s="1">
        <f t="shared" si="158"/>
        <v>2.1972245773362196</v>
      </c>
      <c r="AE663" s="1">
        <f t="shared" si="164"/>
        <v>0</v>
      </c>
      <c r="AF663" s="1">
        <f t="shared" si="164"/>
        <v>0</v>
      </c>
      <c r="AG663" s="1">
        <f t="shared" si="164"/>
        <v>0</v>
      </c>
      <c r="AH663" s="1">
        <f t="shared" si="164"/>
        <v>0</v>
      </c>
      <c r="AI663" s="1">
        <f t="shared" si="168"/>
        <v>0</v>
      </c>
      <c r="AJ663" s="1">
        <f t="shared" si="166"/>
        <v>0</v>
      </c>
      <c r="AK663" s="1">
        <f t="shared" si="166"/>
        <v>1.0986122886681098</v>
      </c>
      <c r="AL663" s="1">
        <f t="shared" si="166"/>
        <v>1.0986122886681098</v>
      </c>
      <c r="AM663" s="1">
        <f t="shared" si="166"/>
        <v>0.69314718055994529</v>
      </c>
      <c r="AN663" s="1">
        <f t="shared" si="166"/>
        <v>0</v>
      </c>
      <c r="AO663" s="1">
        <f t="shared" si="170"/>
        <v>0</v>
      </c>
      <c r="AP663" s="1">
        <f t="shared" si="170"/>
        <v>0</v>
      </c>
      <c r="AQ663" s="1">
        <f t="shared" si="156"/>
        <v>1.0986122886681098</v>
      </c>
      <c r="AR663" s="1">
        <f t="shared" si="154"/>
        <v>0</v>
      </c>
      <c r="AS663" s="1">
        <f t="shared" si="161"/>
        <v>-0.42455412232810086</v>
      </c>
      <c r="AT663" s="1">
        <f t="shared" si="161"/>
        <v>-0.10507775349730976</v>
      </c>
      <c r="AU663" s="1">
        <f t="shared" si="161"/>
        <v>-0.54106004830626186</v>
      </c>
      <c r="AV663" s="1">
        <f t="shared" si="159"/>
        <v>-6.9112230563044622E-2</v>
      </c>
      <c r="AW663" s="1">
        <f t="shared" si="159"/>
        <v>-1.4324240342457668</v>
      </c>
      <c r="AX663" s="1">
        <f t="shared" si="159"/>
        <v>-0.42768746017487758</v>
      </c>
      <c r="AY663" s="1">
        <f t="shared" si="159"/>
        <v>-0.48873776436318039</v>
      </c>
      <c r="AZ663" s="1">
        <f t="shared" si="165"/>
        <v>-0.34552032288269757</v>
      </c>
      <c r="BA663" s="1">
        <f t="shared" si="165"/>
        <v>-0.44108228041665831</v>
      </c>
      <c r="BB663" s="1">
        <f t="shared" si="165"/>
        <v>-0.21503732076197307</v>
      </c>
      <c r="BC663" s="1">
        <f t="shared" si="165"/>
        <v>-0.35611437759536568</v>
      </c>
      <c r="BD663" s="1">
        <f t="shared" si="169"/>
        <v>-1.1054716874058155</v>
      </c>
      <c r="BE663" s="1">
        <f t="shared" si="167"/>
        <v>-0.65979304502442915</v>
      </c>
      <c r="BF663" s="1">
        <f t="shared" si="167"/>
        <v>0.62554081961751817</v>
      </c>
      <c r="BG663" s="1">
        <f t="shared" si="167"/>
        <v>0.22437974549041978</v>
      </c>
      <c r="BH663" s="1">
        <f t="shared" si="167"/>
        <v>-2.5474876134406872E-2</v>
      </c>
      <c r="BI663" s="1">
        <f t="shared" si="167"/>
        <v>-0.51341694708197316</v>
      </c>
      <c r="BJ663" s="1">
        <f t="shared" si="171"/>
        <v>-1.010408345508508</v>
      </c>
      <c r="BK663" s="1">
        <f t="shared" si="171"/>
        <v>-0.69473581116207361</v>
      </c>
      <c r="BL663" s="1">
        <f t="shared" si="157"/>
        <v>0.80736995656007859</v>
      </c>
      <c r="BM663" s="1">
        <f t="shared" si="155"/>
        <v>-1.0838440050768672</v>
      </c>
      <c r="BN663" s="1">
        <f t="shared" si="162"/>
        <v>-0.3943934243267283</v>
      </c>
      <c r="BO663" s="6">
        <f t="shared" si="163"/>
        <v>0.78205119669049028</v>
      </c>
    </row>
    <row r="664" spans="1:67" x14ac:dyDescent="0.2">
      <c r="A664" s="3" t="s">
        <v>675</v>
      </c>
      <c r="B664" s="8">
        <v>47170</v>
      </c>
      <c r="C664" s="5">
        <v>30</v>
      </c>
      <c r="D664" s="5">
        <v>2</v>
      </c>
      <c r="E664" s="5">
        <v>4</v>
      </c>
      <c r="F664" s="5">
        <v>2</v>
      </c>
      <c r="G664" s="5">
        <v>1</v>
      </c>
      <c r="H664" s="5">
        <v>2</v>
      </c>
      <c r="I664" s="5">
        <v>11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2</v>
      </c>
      <c r="P664" s="5">
        <v>0</v>
      </c>
      <c r="Q664" s="5">
        <v>3</v>
      </c>
      <c r="R664" s="5">
        <v>2</v>
      </c>
      <c r="S664" s="5">
        <v>0</v>
      </c>
      <c r="T664" s="5">
        <v>0</v>
      </c>
      <c r="U664" s="5">
        <v>0</v>
      </c>
      <c r="V664" s="5">
        <v>1</v>
      </c>
      <c r="W664" s="5">
        <v>2</v>
      </c>
      <c r="X664" s="1">
        <f t="shared" si="160"/>
        <v>3.4339872044851463</v>
      </c>
      <c r="Y664" s="1">
        <f t="shared" si="160"/>
        <v>1.0986122886681098</v>
      </c>
      <c r="Z664" s="1">
        <f t="shared" si="160"/>
        <v>1.6094379124341003</v>
      </c>
      <c r="AA664" s="1">
        <f t="shared" si="158"/>
        <v>1.0986122886681098</v>
      </c>
      <c r="AB664" s="1">
        <f t="shared" si="158"/>
        <v>0.69314718055994529</v>
      </c>
      <c r="AC664" s="1">
        <f t="shared" si="158"/>
        <v>1.0986122886681098</v>
      </c>
      <c r="AD664" s="1">
        <f t="shared" si="158"/>
        <v>2.4849066497880004</v>
      </c>
      <c r="AE664" s="1">
        <f t="shared" si="164"/>
        <v>0</v>
      </c>
      <c r="AF664" s="1">
        <f t="shared" si="164"/>
        <v>0</v>
      </c>
      <c r="AG664" s="1">
        <f t="shared" si="164"/>
        <v>0</v>
      </c>
      <c r="AH664" s="1">
        <f t="shared" si="164"/>
        <v>0</v>
      </c>
      <c r="AI664" s="1">
        <f t="shared" si="168"/>
        <v>0</v>
      </c>
      <c r="AJ664" s="1">
        <f t="shared" si="166"/>
        <v>1.0986122886681098</v>
      </c>
      <c r="AK664" s="1">
        <f t="shared" si="166"/>
        <v>0</v>
      </c>
      <c r="AL664" s="1">
        <f t="shared" si="166"/>
        <v>1.3862943611198906</v>
      </c>
      <c r="AM664" s="1">
        <f t="shared" si="166"/>
        <v>1.0986122886681098</v>
      </c>
      <c r="AN664" s="1">
        <f t="shared" si="166"/>
        <v>0</v>
      </c>
      <c r="AO664" s="1">
        <f t="shared" si="170"/>
        <v>0</v>
      </c>
      <c r="AP664" s="1">
        <f t="shared" si="170"/>
        <v>0</v>
      </c>
      <c r="AQ664" s="1">
        <f t="shared" si="156"/>
        <v>0.69314718055994529</v>
      </c>
      <c r="AR664" s="1">
        <f t="shared" si="154"/>
        <v>1.0986122886681098</v>
      </c>
      <c r="AS664" s="1">
        <f t="shared" si="161"/>
        <v>-0.20818529349945991</v>
      </c>
      <c r="AT664" s="1">
        <f t="shared" si="161"/>
        <v>-0.40649587327223197</v>
      </c>
      <c r="AU664" s="1">
        <f t="shared" si="161"/>
        <v>0.49752887239763499</v>
      </c>
      <c r="AV664" s="1">
        <f t="shared" si="159"/>
        <v>-0.38999924460624324</v>
      </c>
      <c r="AW664" s="1">
        <f t="shared" si="159"/>
        <v>-0.19036728686403157</v>
      </c>
      <c r="AX664" s="1">
        <f t="shared" si="159"/>
        <v>-0.42768746017487758</v>
      </c>
      <c r="AY664" s="1">
        <f t="shared" si="159"/>
        <v>-0.21758313980654601</v>
      </c>
      <c r="AZ664" s="1">
        <f t="shared" si="165"/>
        <v>-0.34552032288269757</v>
      </c>
      <c r="BA664" s="1">
        <f t="shared" si="165"/>
        <v>-0.44108228041665831</v>
      </c>
      <c r="BB664" s="1">
        <f t="shared" si="165"/>
        <v>-0.21503732076197307</v>
      </c>
      <c r="BC664" s="1">
        <f t="shared" si="165"/>
        <v>-0.35611437759536568</v>
      </c>
      <c r="BD664" s="1">
        <f t="shared" si="169"/>
        <v>-1.1054716874058155</v>
      </c>
      <c r="BE664" s="1">
        <f t="shared" si="167"/>
        <v>0.94980581438502953</v>
      </c>
      <c r="BF664" s="1">
        <f t="shared" si="167"/>
        <v>-0.84821762538638401</v>
      </c>
      <c r="BG664" s="1">
        <f t="shared" si="167"/>
        <v>0.64871031190258488</v>
      </c>
      <c r="BH664" s="1">
        <f t="shared" si="167"/>
        <v>0.48779744157731347</v>
      </c>
      <c r="BI664" s="1">
        <f t="shared" si="167"/>
        <v>-0.51341694708197316</v>
      </c>
      <c r="BJ664" s="1">
        <f t="shared" si="171"/>
        <v>-1.010408345508508</v>
      </c>
      <c r="BK664" s="1">
        <f t="shared" si="171"/>
        <v>-0.69473581116207361</v>
      </c>
      <c r="BL664" s="1">
        <f t="shared" si="157"/>
        <v>0.11413110601541589</v>
      </c>
      <c r="BM664" s="1">
        <f t="shared" si="155"/>
        <v>-0.22398394759866314</v>
      </c>
      <c r="BN664" s="1">
        <f t="shared" si="162"/>
        <v>-0.23315873417835828</v>
      </c>
      <c r="BO664" s="6">
        <f t="shared" si="163"/>
        <v>0.94328588683886028</v>
      </c>
    </row>
    <row r="665" spans="1:67" x14ac:dyDescent="0.2">
      <c r="A665" s="3" t="s">
        <v>676</v>
      </c>
      <c r="B665" s="8">
        <v>47189</v>
      </c>
      <c r="C665" s="5">
        <v>184</v>
      </c>
      <c r="D665" s="5">
        <v>6</v>
      </c>
      <c r="E665" s="5">
        <v>17</v>
      </c>
      <c r="F665" s="5">
        <v>19</v>
      </c>
      <c r="G665" s="5">
        <v>1</v>
      </c>
      <c r="H665" s="5">
        <v>9</v>
      </c>
      <c r="I665" s="5">
        <v>88</v>
      </c>
      <c r="J665" s="5">
        <v>0</v>
      </c>
      <c r="K665" s="5">
        <v>1</v>
      </c>
      <c r="L665" s="5">
        <v>1</v>
      </c>
      <c r="M665" s="5">
        <v>0</v>
      </c>
      <c r="N665" s="5">
        <v>7</v>
      </c>
      <c r="O665" s="5">
        <v>4</v>
      </c>
      <c r="P665" s="5">
        <v>7</v>
      </c>
      <c r="Q665" s="5">
        <v>6</v>
      </c>
      <c r="R665" s="5">
        <v>5</v>
      </c>
      <c r="S665" s="5">
        <v>2</v>
      </c>
      <c r="T665" s="5">
        <v>6</v>
      </c>
      <c r="U665" s="5">
        <v>2</v>
      </c>
      <c r="V665" s="5">
        <v>3</v>
      </c>
      <c r="W665" s="5">
        <v>54</v>
      </c>
      <c r="X665" s="1">
        <f t="shared" si="160"/>
        <v>5.2203558250783244</v>
      </c>
      <c r="Y665" s="1">
        <f t="shared" si="160"/>
        <v>1.9459101490553132</v>
      </c>
      <c r="Z665" s="1">
        <f t="shared" si="160"/>
        <v>2.8903717578961645</v>
      </c>
      <c r="AA665" s="1">
        <f t="shared" si="158"/>
        <v>2.9957322735539909</v>
      </c>
      <c r="AB665" s="1">
        <f t="shared" si="158"/>
        <v>0.69314718055994529</v>
      </c>
      <c r="AC665" s="1">
        <f t="shared" si="158"/>
        <v>2.3025850929940459</v>
      </c>
      <c r="AD665" s="1">
        <f t="shared" si="158"/>
        <v>4.4886363697321396</v>
      </c>
      <c r="AE665" s="1">
        <f t="shared" si="164"/>
        <v>0</v>
      </c>
      <c r="AF665" s="1">
        <f t="shared" si="164"/>
        <v>0.69314718055994529</v>
      </c>
      <c r="AG665" s="1">
        <f t="shared" si="164"/>
        <v>0.69314718055994529</v>
      </c>
      <c r="AH665" s="1">
        <f t="shared" si="164"/>
        <v>0</v>
      </c>
      <c r="AI665" s="1">
        <f t="shared" si="168"/>
        <v>2.0794415416798357</v>
      </c>
      <c r="AJ665" s="1">
        <f t="shared" si="166"/>
        <v>1.6094379124341003</v>
      </c>
      <c r="AK665" s="1">
        <f t="shared" si="166"/>
        <v>2.0794415416798357</v>
      </c>
      <c r="AL665" s="1">
        <f t="shared" si="166"/>
        <v>1.9459101490553132</v>
      </c>
      <c r="AM665" s="1">
        <f t="shared" si="166"/>
        <v>1.791759469228055</v>
      </c>
      <c r="AN665" s="1">
        <f t="shared" si="166"/>
        <v>1.0986122886681098</v>
      </c>
      <c r="AO665" s="1">
        <f t="shared" si="170"/>
        <v>1.9459101490553132</v>
      </c>
      <c r="AP665" s="1">
        <f t="shared" si="170"/>
        <v>1.0986122886681098</v>
      </c>
      <c r="AQ665" s="1">
        <f t="shared" si="156"/>
        <v>1.3862943611198906</v>
      </c>
      <c r="AR665" s="1">
        <f t="shared" si="154"/>
        <v>4.0073331852324712</v>
      </c>
      <c r="AS665" s="1">
        <f t="shared" si="161"/>
        <v>1.5886256747638505</v>
      </c>
      <c r="AT665" s="1">
        <f t="shared" si="161"/>
        <v>0.48125818728026287</v>
      </c>
      <c r="AU665" s="1">
        <f t="shared" si="161"/>
        <v>1.9494301672306074</v>
      </c>
      <c r="AV665" s="1">
        <f t="shared" si="159"/>
        <v>1.7260907920217594</v>
      </c>
      <c r="AW665" s="1">
        <f t="shared" si="159"/>
        <v>-0.19036728686403157</v>
      </c>
      <c r="AX665" s="1">
        <f t="shared" si="159"/>
        <v>1.1941889474014071</v>
      </c>
      <c r="AY665" s="1">
        <f t="shared" si="159"/>
        <v>1.6710315218369625</v>
      </c>
      <c r="AZ665" s="1">
        <f t="shared" si="165"/>
        <v>-0.34552032288269757</v>
      </c>
      <c r="BA665" s="1">
        <f t="shared" si="165"/>
        <v>1.0982808385202272</v>
      </c>
      <c r="BB665" s="1">
        <f t="shared" si="165"/>
        <v>2.4296350314793651</v>
      </c>
      <c r="BC665" s="1">
        <f t="shared" si="165"/>
        <v>-0.35611437759536568</v>
      </c>
      <c r="BD665" s="1">
        <f t="shared" si="169"/>
        <v>1.5626093329244777</v>
      </c>
      <c r="BE665" s="1">
        <f t="shared" si="167"/>
        <v>1.6982266629882052</v>
      </c>
      <c r="BF665" s="1">
        <f t="shared" si="167"/>
        <v>1.9412965322041142</v>
      </c>
      <c r="BG665" s="1">
        <f t="shared" si="167"/>
        <v>1.4741426450474653</v>
      </c>
      <c r="BH665" s="1">
        <f t="shared" si="167"/>
        <v>1.3652422642436304</v>
      </c>
      <c r="BI665" s="1">
        <f t="shared" si="167"/>
        <v>1.5191791914309583</v>
      </c>
      <c r="BJ665" s="1">
        <f t="shared" si="171"/>
        <v>1.9001256015013765</v>
      </c>
      <c r="BK665" s="1">
        <f t="shared" si="171"/>
        <v>1.5751262039335632</v>
      </c>
      <c r="BL665" s="1">
        <f t="shared" si="157"/>
        <v>1.2992307486250201</v>
      </c>
      <c r="BM665" s="1">
        <f t="shared" si="155"/>
        <v>2.0526089351735264</v>
      </c>
      <c r="BN665" s="1">
        <f t="shared" si="162"/>
        <v>1.3159203472030803</v>
      </c>
      <c r="BO665" s="6">
        <f t="shared" si="163"/>
        <v>2.4923649682202988</v>
      </c>
    </row>
    <row r="666" spans="1:67" x14ac:dyDescent="0.2">
      <c r="A666" s="3" t="s">
        <v>677</v>
      </c>
      <c r="B666" s="8">
        <v>47205</v>
      </c>
      <c r="C666" s="5">
        <v>23</v>
      </c>
      <c r="D666" s="5">
        <v>2</v>
      </c>
      <c r="E666" s="5">
        <v>1</v>
      </c>
      <c r="F666" s="5">
        <v>1</v>
      </c>
      <c r="G666" s="5">
        <v>0</v>
      </c>
      <c r="H666" s="5">
        <v>3</v>
      </c>
      <c r="I666" s="5">
        <v>7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5</v>
      </c>
      <c r="Q666" s="5">
        <v>1</v>
      </c>
      <c r="R666" s="5">
        <v>2</v>
      </c>
      <c r="S666" s="5">
        <v>0</v>
      </c>
      <c r="T666" s="5">
        <v>1</v>
      </c>
      <c r="U666" s="5">
        <v>0</v>
      </c>
      <c r="V666" s="5">
        <v>0</v>
      </c>
      <c r="W666" s="5">
        <v>1</v>
      </c>
      <c r="X666" s="1">
        <f t="shared" si="160"/>
        <v>3.1780538303479458</v>
      </c>
      <c r="Y666" s="1">
        <f t="shared" si="160"/>
        <v>1.0986122886681098</v>
      </c>
      <c r="Z666" s="1">
        <f t="shared" si="160"/>
        <v>0.69314718055994529</v>
      </c>
      <c r="AA666" s="1">
        <f t="shared" si="158"/>
        <v>0.69314718055994529</v>
      </c>
      <c r="AB666" s="1">
        <f t="shared" si="158"/>
        <v>0</v>
      </c>
      <c r="AC666" s="1">
        <f t="shared" si="158"/>
        <v>1.3862943611198906</v>
      </c>
      <c r="AD666" s="1">
        <f t="shared" si="158"/>
        <v>2.0794415416798357</v>
      </c>
      <c r="AE666" s="1">
        <f t="shared" si="164"/>
        <v>0</v>
      </c>
      <c r="AF666" s="1">
        <f t="shared" si="164"/>
        <v>0</v>
      </c>
      <c r="AG666" s="1">
        <f t="shared" si="164"/>
        <v>0</v>
      </c>
      <c r="AH666" s="1">
        <f t="shared" si="164"/>
        <v>0</v>
      </c>
      <c r="AI666" s="1">
        <f t="shared" si="168"/>
        <v>0</v>
      </c>
      <c r="AJ666" s="1">
        <f t="shared" si="166"/>
        <v>0</v>
      </c>
      <c r="AK666" s="1">
        <f t="shared" si="166"/>
        <v>1.791759469228055</v>
      </c>
      <c r="AL666" s="1">
        <f t="shared" si="166"/>
        <v>0.69314718055994529</v>
      </c>
      <c r="AM666" s="1">
        <f t="shared" si="166"/>
        <v>1.0986122886681098</v>
      </c>
      <c r="AN666" s="1">
        <f t="shared" si="166"/>
        <v>0</v>
      </c>
      <c r="AO666" s="1">
        <f t="shared" si="170"/>
        <v>0.69314718055994529</v>
      </c>
      <c r="AP666" s="1">
        <f t="shared" si="170"/>
        <v>0</v>
      </c>
      <c r="AQ666" s="1">
        <f t="shared" si="156"/>
        <v>0</v>
      </c>
      <c r="AR666" s="1">
        <f t="shared" si="154"/>
        <v>0.69314718055994529</v>
      </c>
      <c r="AS666" s="1">
        <f t="shared" si="161"/>
        <v>-0.46561474478575593</v>
      </c>
      <c r="AT666" s="1">
        <f t="shared" si="161"/>
        <v>-0.40649587327223197</v>
      </c>
      <c r="AU666" s="1">
        <f t="shared" si="161"/>
        <v>-0.54106004830626186</v>
      </c>
      <c r="AV666" s="1">
        <f t="shared" si="159"/>
        <v>-0.84226408937281971</v>
      </c>
      <c r="AW666" s="1">
        <f t="shared" si="159"/>
        <v>-1.4324240342457668</v>
      </c>
      <c r="AX666" s="1">
        <f t="shared" si="159"/>
        <v>-4.0149830989457763E-2</v>
      </c>
      <c r="AY666" s="1">
        <f t="shared" si="159"/>
        <v>-0.5997541184250087</v>
      </c>
      <c r="AZ666" s="1">
        <f t="shared" si="165"/>
        <v>-0.34552032288269757</v>
      </c>
      <c r="BA666" s="1">
        <f t="shared" si="165"/>
        <v>-0.44108228041665831</v>
      </c>
      <c r="BB666" s="1">
        <f t="shared" si="165"/>
        <v>-0.21503732076197307</v>
      </c>
      <c r="BC666" s="1">
        <f t="shared" si="165"/>
        <v>-0.35611437759536568</v>
      </c>
      <c r="BD666" s="1">
        <f t="shared" si="169"/>
        <v>-1.1054716874058155</v>
      </c>
      <c r="BE666" s="1">
        <f t="shared" si="167"/>
        <v>-0.65979304502442915</v>
      </c>
      <c r="BF666" s="1">
        <f t="shared" si="167"/>
        <v>1.5553788721476842</v>
      </c>
      <c r="BG666" s="1">
        <f t="shared" si="167"/>
        <v>-0.37368059771273615</v>
      </c>
      <c r="BH666" s="1">
        <f t="shared" si="167"/>
        <v>0.48779744157731347</v>
      </c>
      <c r="BI666" s="1">
        <f t="shared" si="167"/>
        <v>-0.51341694708197316</v>
      </c>
      <c r="BJ666" s="1">
        <f t="shared" si="171"/>
        <v>2.6344764738292326E-2</v>
      </c>
      <c r="BK666" s="1">
        <f t="shared" si="171"/>
        <v>-0.69473581116207361</v>
      </c>
      <c r="BL666" s="1">
        <f t="shared" si="157"/>
        <v>-1.0709685365941881</v>
      </c>
      <c r="BM666" s="1">
        <f t="shared" si="155"/>
        <v>-0.54133271090620472</v>
      </c>
      <c r="BN666" s="1">
        <f t="shared" si="162"/>
        <v>-0.40835215707038702</v>
      </c>
      <c r="BO666" s="6">
        <f t="shared" si="163"/>
        <v>0.76809246394683162</v>
      </c>
    </row>
    <row r="667" spans="1:67" x14ac:dyDescent="0.2">
      <c r="A667" s="3" t="s">
        <v>678</v>
      </c>
      <c r="B667" s="8">
        <v>47245</v>
      </c>
      <c r="C667" s="5">
        <v>82</v>
      </c>
      <c r="D667" s="5">
        <v>3</v>
      </c>
      <c r="E667" s="5">
        <v>4</v>
      </c>
      <c r="F667" s="5">
        <v>5</v>
      </c>
      <c r="G667" s="5">
        <v>1</v>
      </c>
      <c r="H667" s="5">
        <v>9</v>
      </c>
      <c r="I667" s="5">
        <v>37</v>
      </c>
      <c r="J667" s="5">
        <v>0</v>
      </c>
      <c r="K667" s="5">
        <v>0</v>
      </c>
      <c r="L667" s="5">
        <v>0</v>
      </c>
      <c r="M667" s="5">
        <v>0</v>
      </c>
      <c r="N667" s="5">
        <v>2</v>
      </c>
      <c r="O667" s="5">
        <v>6</v>
      </c>
      <c r="P667" s="5">
        <v>3</v>
      </c>
      <c r="Q667" s="5">
        <v>3</v>
      </c>
      <c r="R667" s="5">
        <v>4</v>
      </c>
      <c r="S667" s="5">
        <v>1</v>
      </c>
      <c r="T667" s="5">
        <v>1</v>
      </c>
      <c r="U667" s="5">
        <v>1</v>
      </c>
      <c r="V667" s="5">
        <v>2</v>
      </c>
      <c r="W667" s="5">
        <v>17</v>
      </c>
      <c r="X667" s="1">
        <f t="shared" si="160"/>
        <v>4.4188406077965983</v>
      </c>
      <c r="Y667" s="1">
        <f t="shared" si="160"/>
        <v>1.3862943611198906</v>
      </c>
      <c r="Z667" s="1">
        <f t="shared" si="160"/>
        <v>1.6094379124341003</v>
      </c>
      <c r="AA667" s="1">
        <f t="shared" si="158"/>
        <v>1.791759469228055</v>
      </c>
      <c r="AB667" s="1">
        <f t="shared" si="158"/>
        <v>0.69314718055994529</v>
      </c>
      <c r="AC667" s="1">
        <f t="shared" si="158"/>
        <v>2.3025850929940459</v>
      </c>
      <c r="AD667" s="1">
        <f t="shared" si="158"/>
        <v>3.6375861597263857</v>
      </c>
      <c r="AE667" s="1">
        <f t="shared" si="164"/>
        <v>0</v>
      </c>
      <c r="AF667" s="1">
        <f t="shared" si="164"/>
        <v>0</v>
      </c>
      <c r="AG667" s="1">
        <f t="shared" si="164"/>
        <v>0</v>
      </c>
      <c r="AH667" s="1">
        <f t="shared" si="164"/>
        <v>0</v>
      </c>
      <c r="AI667" s="1">
        <f t="shared" si="168"/>
        <v>1.0986122886681098</v>
      </c>
      <c r="AJ667" s="1">
        <f t="shared" si="166"/>
        <v>1.9459101490553132</v>
      </c>
      <c r="AK667" s="1">
        <f t="shared" si="166"/>
        <v>1.3862943611198906</v>
      </c>
      <c r="AL667" s="1">
        <f t="shared" si="166"/>
        <v>1.3862943611198906</v>
      </c>
      <c r="AM667" s="1">
        <f t="shared" si="166"/>
        <v>1.6094379124341003</v>
      </c>
      <c r="AN667" s="1">
        <f t="shared" si="166"/>
        <v>0.69314718055994529</v>
      </c>
      <c r="AO667" s="1">
        <f t="shared" si="170"/>
        <v>0.69314718055994529</v>
      </c>
      <c r="AP667" s="1">
        <f t="shared" si="170"/>
        <v>0.69314718055994529</v>
      </c>
      <c r="AQ667" s="1">
        <f t="shared" si="156"/>
        <v>1.0986122886681098</v>
      </c>
      <c r="AR667" s="1">
        <f t="shared" si="154"/>
        <v>2.8903717578961645</v>
      </c>
      <c r="AS667" s="1">
        <f t="shared" si="161"/>
        <v>0.78242514199613122</v>
      </c>
      <c r="AT667" s="1">
        <f t="shared" si="161"/>
        <v>-0.10507775349730976</v>
      </c>
      <c r="AU667" s="1">
        <f t="shared" si="161"/>
        <v>0.49752887239763499</v>
      </c>
      <c r="AV667" s="1">
        <f t="shared" si="159"/>
        <v>0.38315261420353169</v>
      </c>
      <c r="AW667" s="1">
        <f t="shared" si="159"/>
        <v>-0.19036728686403157</v>
      </c>
      <c r="AX667" s="1">
        <f t="shared" si="159"/>
        <v>1.1941889474014071</v>
      </c>
      <c r="AY667" s="1">
        <f t="shared" si="159"/>
        <v>0.86887448018941782</v>
      </c>
      <c r="AZ667" s="1">
        <f t="shared" si="165"/>
        <v>-0.34552032288269757</v>
      </c>
      <c r="BA667" s="1">
        <f t="shared" si="165"/>
        <v>-0.44108228041665831</v>
      </c>
      <c r="BB667" s="1">
        <f t="shared" si="165"/>
        <v>-0.21503732076197307</v>
      </c>
      <c r="BC667" s="1">
        <f t="shared" si="165"/>
        <v>-0.35611437759536568</v>
      </c>
      <c r="BD667" s="1">
        <f t="shared" si="169"/>
        <v>0.30413110129730331</v>
      </c>
      <c r="BE667" s="1">
        <f t="shared" si="167"/>
        <v>2.1911988733619294</v>
      </c>
      <c r="BF667" s="1">
        <f t="shared" si="167"/>
        <v>1.0114584796739483</v>
      </c>
      <c r="BG667" s="1">
        <f t="shared" si="167"/>
        <v>0.64871031190258488</v>
      </c>
      <c r="BH667" s="1">
        <f t="shared" si="167"/>
        <v>1.134444086661657</v>
      </c>
      <c r="BI667" s="1">
        <f t="shared" si="167"/>
        <v>0.7690084337002866</v>
      </c>
      <c r="BJ667" s="1">
        <f t="shared" si="171"/>
        <v>2.6344764738292326E-2</v>
      </c>
      <c r="BK667" s="1">
        <f t="shared" si="171"/>
        <v>0.73738767066342814</v>
      </c>
      <c r="BL667" s="1">
        <f t="shared" si="157"/>
        <v>0.80736995656007859</v>
      </c>
      <c r="BM667" s="1">
        <f t="shared" si="155"/>
        <v>1.1783874040502029</v>
      </c>
      <c r="BN667" s="1">
        <f t="shared" si="162"/>
        <v>0.51816246651332365</v>
      </c>
      <c r="BO667" s="6">
        <f t="shared" si="163"/>
        <v>1.6946070875305423</v>
      </c>
    </row>
    <row r="668" spans="1:67" x14ac:dyDescent="0.2">
      <c r="A668" s="3" t="s">
        <v>679</v>
      </c>
      <c r="B668" s="8">
        <v>47258</v>
      </c>
      <c r="C668" s="5">
        <v>27</v>
      </c>
      <c r="D668" s="5">
        <v>3</v>
      </c>
      <c r="E668" s="5">
        <v>2</v>
      </c>
      <c r="F668" s="5">
        <v>2</v>
      </c>
      <c r="G668" s="5">
        <v>0</v>
      </c>
      <c r="H668" s="5">
        <v>3</v>
      </c>
      <c r="I668" s="5">
        <v>10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2</v>
      </c>
      <c r="P668" s="5">
        <v>2</v>
      </c>
      <c r="Q668" s="5">
        <v>1</v>
      </c>
      <c r="R668" s="5">
        <v>1</v>
      </c>
      <c r="S668" s="5">
        <v>0</v>
      </c>
      <c r="T668" s="5">
        <v>1</v>
      </c>
      <c r="U668" s="5">
        <v>0</v>
      </c>
      <c r="V668" s="5">
        <v>0</v>
      </c>
      <c r="W668" s="5">
        <v>5</v>
      </c>
      <c r="X668" s="1">
        <f t="shared" si="160"/>
        <v>3.3322045101752038</v>
      </c>
      <c r="Y668" s="1">
        <f t="shared" si="160"/>
        <v>1.3862943611198906</v>
      </c>
      <c r="Z668" s="1">
        <f t="shared" si="160"/>
        <v>1.0986122886681098</v>
      </c>
      <c r="AA668" s="1">
        <f t="shared" si="158"/>
        <v>1.0986122886681098</v>
      </c>
      <c r="AB668" s="1">
        <f t="shared" si="158"/>
        <v>0</v>
      </c>
      <c r="AC668" s="1">
        <f t="shared" si="158"/>
        <v>1.3862943611198906</v>
      </c>
      <c r="AD668" s="1">
        <f t="shared" si="158"/>
        <v>2.3978952727983707</v>
      </c>
      <c r="AE668" s="1">
        <f t="shared" si="164"/>
        <v>0</v>
      </c>
      <c r="AF668" s="1">
        <f t="shared" si="164"/>
        <v>0</v>
      </c>
      <c r="AG668" s="1">
        <f t="shared" si="164"/>
        <v>0</v>
      </c>
      <c r="AH668" s="1">
        <f t="shared" si="164"/>
        <v>0</v>
      </c>
      <c r="AI668" s="1">
        <f t="shared" si="168"/>
        <v>0</v>
      </c>
      <c r="AJ668" s="1">
        <f t="shared" si="166"/>
        <v>1.0986122886681098</v>
      </c>
      <c r="AK668" s="1">
        <f t="shared" si="166"/>
        <v>1.0986122886681098</v>
      </c>
      <c r="AL668" s="1">
        <f t="shared" si="166"/>
        <v>0.69314718055994529</v>
      </c>
      <c r="AM668" s="1">
        <f t="shared" si="166"/>
        <v>0.69314718055994529</v>
      </c>
      <c r="AN668" s="1">
        <f t="shared" si="166"/>
        <v>0</v>
      </c>
      <c r="AO668" s="1">
        <f t="shared" si="170"/>
        <v>0.69314718055994529</v>
      </c>
      <c r="AP668" s="1">
        <f t="shared" si="170"/>
        <v>0</v>
      </c>
      <c r="AQ668" s="1">
        <f t="shared" si="156"/>
        <v>0</v>
      </c>
      <c r="AR668" s="1">
        <f t="shared" si="154"/>
        <v>1.791759469228055</v>
      </c>
      <c r="AS668" s="1">
        <f t="shared" si="161"/>
        <v>-0.31056296595027139</v>
      </c>
      <c r="AT668" s="1">
        <f t="shared" si="161"/>
        <v>-0.10507775349730976</v>
      </c>
      <c r="AU668" s="1">
        <f t="shared" si="161"/>
        <v>-8.1477129518228525E-2</v>
      </c>
      <c r="AV668" s="1">
        <f t="shared" si="159"/>
        <v>-0.38999924460624324</v>
      </c>
      <c r="AW668" s="1">
        <f t="shared" si="159"/>
        <v>-1.4324240342457668</v>
      </c>
      <c r="AX668" s="1">
        <f t="shared" si="159"/>
        <v>-4.0149830989457763E-2</v>
      </c>
      <c r="AY668" s="1">
        <f t="shared" si="159"/>
        <v>-0.29959567906108503</v>
      </c>
      <c r="AZ668" s="1">
        <f t="shared" si="165"/>
        <v>-0.34552032288269757</v>
      </c>
      <c r="BA668" s="1">
        <f t="shared" si="165"/>
        <v>-0.44108228041665831</v>
      </c>
      <c r="BB668" s="1">
        <f t="shared" si="165"/>
        <v>-0.21503732076197307</v>
      </c>
      <c r="BC668" s="1">
        <f t="shared" si="165"/>
        <v>-0.35611437759536568</v>
      </c>
      <c r="BD668" s="1">
        <f t="shared" si="169"/>
        <v>-1.1054716874058155</v>
      </c>
      <c r="BE668" s="1">
        <f t="shared" si="167"/>
        <v>0.94980581438502953</v>
      </c>
      <c r="BF668" s="1">
        <f t="shared" si="167"/>
        <v>0.62554081961751817</v>
      </c>
      <c r="BG668" s="1">
        <f t="shared" si="167"/>
        <v>-0.37368059771273615</v>
      </c>
      <c r="BH668" s="1">
        <f t="shared" si="167"/>
        <v>-2.5474876134406872E-2</v>
      </c>
      <c r="BI668" s="1">
        <f t="shared" si="167"/>
        <v>-0.51341694708197316</v>
      </c>
      <c r="BJ668" s="1">
        <f t="shared" si="171"/>
        <v>2.6344764738292326E-2</v>
      </c>
      <c r="BK668" s="1">
        <f t="shared" si="171"/>
        <v>-0.69473581116207361</v>
      </c>
      <c r="BL668" s="1">
        <f t="shared" si="157"/>
        <v>-1.0709685365941881</v>
      </c>
      <c r="BM668" s="1">
        <f t="shared" si="155"/>
        <v>0.31852734657199921</v>
      </c>
      <c r="BN668" s="1">
        <f t="shared" si="162"/>
        <v>-0.28002717382397196</v>
      </c>
      <c r="BO668" s="6">
        <f t="shared" si="163"/>
        <v>0.89641744719324667</v>
      </c>
    </row>
    <row r="669" spans="1:67" x14ac:dyDescent="0.2">
      <c r="A669" s="3" t="s">
        <v>680</v>
      </c>
      <c r="B669" s="8">
        <v>47268</v>
      </c>
      <c r="C669" s="5">
        <v>43</v>
      </c>
      <c r="D669" s="5">
        <v>6</v>
      </c>
      <c r="E669" s="5">
        <v>3</v>
      </c>
      <c r="F669" s="5">
        <v>3</v>
      </c>
      <c r="G669" s="5">
        <v>1</v>
      </c>
      <c r="H669" s="5">
        <v>5</v>
      </c>
      <c r="I669" s="5">
        <v>16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3</v>
      </c>
      <c r="P669" s="5">
        <v>2</v>
      </c>
      <c r="Q669" s="5">
        <v>3</v>
      </c>
      <c r="R669" s="5">
        <v>0</v>
      </c>
      <c r="S669" s="5">
        <v>0</v>
      </c>
      <c r="T669" s="5">
        <v>0</v>
      </c>
      <c r="U669" s="5">
        <v>0</v>
      </c>
      <c r="V669" s="5">
        <v>1</v>
      </c>
      <c r="W669" s="5">
        <v>10</v>
      </c>
      <c r="X669" s="1">
        <f t="shared" si="160"/>
        <v>3.784189633918261</v>
      </c>
      <c r="Y669" s="1">
        <f t="shared" si="160"/>
        <v>1.9459101490553132</v>
      </c>
      <c r="Z669" s="1">
        <f t="shared" si="160"/>
        <v>1.3862943611198906</v>
      </c>
      <c r="AA669" s="1">
        <f t="shared" si="158"/>
        <v>1.3862943611198906</v>
      </c>
      <c r="AB669" s="1">
        <f t="shared" si="158"/>
        <v>0.69314718055994529</v>
      </c>
      <c r="AC669" s="1">
        <f t="shared" si="158"/>
        <v>1.791759469228055</v>
      </c>
      <c r="AD669" s="1">
        <f t="shared" si="158"/>
        <v>2.8332133440562162</v>
      </c>
      <c r="AE669" s="1">
        <f t="shared" si="164"/>
        <v>0</v>
      </c>
      <c r="AF669" s="1">
        <f t="shared" si="164"/>
        <v>0</v>
      </c>
      <c r="AG669" s="1">
        <f t="shared" si="164"/>
        <v>0</v>
      </c>
      <c r="AH669" s="1">
        <f t="shared" si="164"/>
        <v>0</v>
      </c>
      <c r="AI669" s="1">
        <f t="shared" si="168"/>
        <v>0</v>
      </c>
      <c r="AJ669" s="1">
        <f t="shared" si="166"/>
        <v>1.3862943611198906</v>
      </c>
      <c r="AK669" s="1">
        <f t="shared" si="166"/>
        <v>1.0986122886681098</v>
      </c>
      <c r="AL669" s="1">
        <f t="shared" si="166"/>
        <v>1.3862943611198906</v>
      </c>
      <c r="AM669" s="1">
        <f t="shared" si="166"/>
        <v>0</v>
      </c>
      <c r="AN669" s="1">
        <f t="shared" si="166"/>
        <v>0</v>
      </c>
      <c r="AO669" s="1">
        <f t="shared" si="170"/>
        <v>0</v>
      </c>
      <c r="AP669" s="1">
        <f t="shared" si="170"/>
        <v>0</v>
      </c>
      <c r="AQ669" s="1">
        <f t="shared" si="156"/>
        <v>0.69314718055994529</v>
      </c>
      <c r="AR669" s="1">
        <f t="shared" si="154"/>
        <v>2.3978952727983707</v>
      </c>
      <c r="AS669" s="1">
        <f t="shared" si="161"/>
        <v>0.14406426970039737</v>
      </c>
      <c r="AT669" s="1">
        <f t="shared" si="161"/>
        <v>0.48125818728026287</v>
      </c>
      <c r="AU669" s="1">
        <f t="shared" si="161"/>
        <v>0.24460214067413955</v>
      </c>
      <c r="AV669" s="1">
        <f t="shared" si="159"/>
        <v>-6.9112230563044622E-2</v>
      </c>
      <c r="AW669" s="1">
        <f t="shared" si="159"/>
        <v>-0.19036728686403157</v>
      </c>
      <c r="AX669" s="1">
        <f t="shared" si="159"/>
        <v>0.5060537797342709</v>
      </c>
      <c r="AY669" s="1">
        <f t="shared" si="159"/>
        <v>0.11071319826537429</v>
      </c>
      <c r="AZ669" s="1">
        <f t="shared" si="165"/>
        <v>-0.34552032288269757</v>
      </c>
      <c r="BA669" s="1">
        <f t="shared" si="165"/>
        <v>-0.44108228041665831</v>
      </c>
      <c r="BB669" s="1">
        <f t="shared" si="165"/>
        <v>-0.21503732076197307</v>
      </c>
      <c r="BC669" s="1">
        <f t="shared" si="165"/>
        <v>-0.35611437759536568</v>
      </c>
      <c r="BD669" s="1">
        <f t="shared" si="169"/>
        <v>-1.1054716874058155</v>
      </c>
      <c r="BE669" s="1">
        <f t="shared" si="167"/>
        <v>1.3712945784077881</v>
      </c>
      <c r="BF669" s="1">
        <f t="shared" si="167"/>
        <v>0.62554081961751817</v>
      </c>
      <c r="BG669" s="1">
        <f t="shared" si="167"/>
        <v>0.64871031190258488</v>
      </c>
      <c r="BH669" s="1">
        <f t="shared" si="167"/>
        <v>-0.90291969880072387</v>
      </c>
      <c r="BI669" s="1">
        <f t="shared" si="167"/>
        <v>-0.51341694708197316</v>
      </c>
      <c r="BJ669" s="1">
        <f t="shared" si="171"/>
        <v>-1.010408345508508</v>
      </c>
      <c r="BK669" s="1">
        <f t="shared" si="171"/>
        <v>-0.69473581116207361</v>
      </c>
      <c r="BL669" s="1">
        <f t="shared" si="157"/>
        <v>0.11413110601541589</v>
      </c>
      <c r="BM669" s="1">
        <f t="shared" si="155"/>
        <v>0.79293671944496258</v>
      </c>
      <c r="BN669" s="1">
        <f t="shared" si="162"/>
        <v>-3.8327676095245247E-2</v>
      </c>
      <c r="BO669" s="6">
        <f t="shared" si="163"/>
        <v>1.1381169449219732</v>
      </c>
    </row>
    <row r="670" spans="1:67" x14ac:dyDescent="0.2">
      <c r="A670" s="3" t="s">
        <v>681</v>
      </c>
      <c r="B670" s="8">
        <v>47288</v>
      </c>
      <c r="C670" s="5">
        <v>135</v>
      </c>
      <c r="D670" s="5">
        <v>9</v>
      </c>
      <c r="E670" s="5">
        <v>7</v>
      </c>
      <c r="F670" s="5">
        <v>15</v>
      </c>
      <c r="G670" s="5">
        <v>3</v>
      </c>
      <c r="H670" s="5">
        <v>6</v>
      </c>
      <c r="I670" s="5">
        <v>58</v>
      </c>
      <c r="J670" s="5">
        <v>0</v>
      </c>
      <c r="K670" s="5">
        <v>0</v>
      </c>
      <c r="L670" s="5">
        <v>0</v>
      </c>
      <c r="M670" s="5">
        <v>0</v>
      </c>
      <c r="N670" s="5">
        <v>5</v>
      </c>
      <c r="O670" s="5">
        <v>7</v>
      </c>
      <c r="P670" s="5">
        <v>3</v>
      </c>
      <c r="Q670" s="5">
        <v>6</v>
      </c>
      <c r="R670" s="5">
        <v>5</v>
      </c>
      <c r="S670" s="5">
        <v>1</v>
      </c>
      <c r="T670" s="5">
        <v>4</v>
      </c>
      <c r="U670" s="5">
        <v>4</v>
      </c>
      <c r="V670" s="5">
        <v>2</v>
      </c>
      <c r="W670" s="5">
        <v>15</v>
      </c>
      <c r="X670" s="1">
        <f t="shared" si="160"/>
        <v>4.9126548857360524</v>
      </c>
      <c r="Y670" s="1">
        <f t="shared" si="160"/>
        <v>2.3025850929940459</v>
      </c>
      <c r="Z670" s="1">
        <f t="shared" si="160"/>
        <v>2.0794415416798357</v>
      </c>
      <c r="AA670" s="1">
        <f t="shared" si="158"/>
        <v>2.7725887222397811</v>
      </c>
      <c r="AB670" s="1">
        <f t="shared" si="158"/>
        <v>1.3862943611198906</v>
      </c>
      <c r="AC670" s="1">
        <f t="shared" si="158"/>
        <v>1.9459101490553132</v>
      </c>
      <c r="AD670" s="1">
        <f t="shared" si="158"/>
        <v>4.0775374439057197</v>
      </c>
      <c r="AE670" s="1">
        <f t="shared" si="164"/>
        <v>0</v>
      </c>
      <c r="AF670" s="1">
        <f t="shared" si="164"/>
        <v>0</v>
      </c>
      <c r="AG670" s="1">
        <f t="shared" si="164"/>
        <v>0</v>
      </c>
      <c r="AH670" s="1">
        <f t="shared" si="164"/>
        <v>0</v>
      </c>
      <c r="AI670" s="1">
        <f t="shared" si="168"/>
        <v>1.791759469228055</v>
      </c>
      <c r="AJ670" s="1">
        <f t="shared" si="166"/>
        <v>2.0794415416798357</v>
      </c>
      <c r="AK670" s="1">
        <f t="shared" si="166"/>
        <v>1.3862943611198906</v>
      </c>
      <c r="AL670" s="1">
        <f t="shared" si="166"/>
        <v>1.9459101490553132</v>
      </c>
      <c r="AM670" s="1">
        <f t="shared" si="166"/>
        <v>1.791759469228055</v>
      </c>
      <c r="AN670" s="1">
        <f t="shared" si="166"/>
        <v>0.69314718055994529</v>
      </c>
      <c r="AO670" s="1">
        <f t="shared" si="170"/>
        <v>1.6094379124341003</v>
      </c>
      <c r="AP670" s="1">
        <f t="shared" si="170"/>
        <v>1.6094379124341003</v>
      </c>
      <c r="AQ670" s="1">
        <f t="shared" si="156"/>
        <v>1.0986122886681098</v>
      </c>
      <c r="AR670" s="1">
        <f t="shared" si="154"/>
        <v>2.7725887222397811</v>
      </c>
      <c r="AS670" s="1">
        <f t="shared" si="161"/>
        <v>1.2791260472057211</v>
      </c>
      <c r="AT670" s="1">
        <f t="shared" si="161"/>
        <v>0.85496340309922347</v>
      </c>
      <c r="AU670" s="1">
        <f t="shared" si="161"/>
        <v>1.0302643296545408</v>
      </c>
      <c r="AV670" s="1">
        <f t="shared" si="159"/>
        <v>1.4771914870565055</v>
      </c>
      <c r="AW670" s="1">
        <f t="shared" si="159"/>
        <v>1.0516894605177038</v>
      </c>
      <c r="AX670" s="1">
        <f t="shared" si="159"/>
        <v>0.71371075497936354</v>
      </c>
      <c r="AY670" s="1">
        <f t="shared" si="159"/>
        <v>1.2835503905378174</v>
      </c>
      <c r="AZ670" s="1">
        <f t="shared" si="165"/>
        <v>-0.34552032288269757</v>
      </c>
      <c r="BA670" s="1">
        <f t="shared" si="165"/>
        <v>-0.44108228041665831</v>
      </c>
      <c r="BB670" s="1">
        <f t="shared" si="165"/>
        <v>-0.21503732076197307</v>
      </c>
      <c r="BC670" s="1">
        <f t="shared" si="165"/>
        <v>-0.35611437759536568</v>
      </c>
      <c r="BD670" s="1">
        <f t="shared" si="169"/>
        <v>1.1934914414074009</v>
      </c>
      <c r="BE670" s="1">
        <f t="shared" si="167"/>
        <v>2.3868383901238968</v>
      </c>
      <c r="BF670" s="1">
        <f t="shared" si="167"/>
        <v>1.0114584796739483</v>
      </c>
      <c r="BG670" s="1">
        <f t="shared" si="167"/>
        <v>1.4741426450474653</v>
      </c>
      <c r="BH670" s="1">
        <f t="shared" si="167"/>
        <v>1.3652422642436304</v>
      </c>
      <c r="BI670" s="1">
        <f t="shared" si="167"/>
        <v>0.7690084337002866</v>
      </c>
      <c r="BJ670" s="1">
        <f t="shared" si="171"/>
        <v>1.3968578286353925</v>
      </c>
      <c r="BK670" s="1">
        <f t="shared" si="171"/>
        <v>2.6305519366364698</v>
      </c>
      <c r="BL670" s="1">
        <f t="shared" si="157"/>
        <v>0.80736995656007859</v>
      </c>
      <c r="BM670" s="1">
        <f t="shared" si="155"/>
        <v>1.0862011716057824</v>
      </c>
      <c r="BN670" s="1">
        <f t="shared" si="162"/>
        <v>0.97399543423945378</v>
      </c>
      <c r="BO670" s="6">
        <f t="shared" si="163"/>
        <v>2.1504400552566723</v>
      </c>
    </row>
    <row r="671" spans="1:67" x14ac:dyDescent="0.2">
      <c r="A671" s="3" t="s">
        <v>682</v>
      </c>
      <c r="B671" s="8">
        <v>47318</v>
      </c>
      <c r="C671" s="5">
        <v>28</v>
      </c>
      <c r="D671" s="5">
        <v>2</v>
      </c>
      <c r="E671" s="5">
        <v>1</v>
      </c>
      <c r="F671" s="5">
        <v>2</v>
      </c>
      <c r="G671" s="5">
        <v>1</v>
      </c>
      <c r="H671" s="5">
        <v>2</v>
      </c>
      <c r="I671" s="5">
        <v>11</v>
      </c>
      <c r="J671" s="5">
        <v>0</v>
      </c>
      <c r="K671" s="5">
        <v>0</v>
      </c>
      <c r="L671" s="5">
        <v>0</v>
      </c>
      <c r="M671" s="5">
        <v>0</v>
      </c>
      <c r="N671" s="5">
        <v>2</v>
      </c>
      <c r="O671" s="5">
        <v>0</v>
      </c>
      <c r="P671" s="5">
        <v>0</v>
      </c>
      <c r="Q671" s="5">
        <v>3</v>
      </c>
      <c r="R671" s="5">
        <v>2</v>
      </c>
      <c r="S671" s="5">
        <v>0</v>
      </c>
      <c r="T671" s="5">
        <v>1</v>
      </c>
      <c r="U671" s="5">
        <v>1</v>
      </c>
      <c r="V671" s="5">
        <v>0</v>
      </c>
      <c r="W671" s="5">
        <v>3</v>
      </c>
      <c r="X671" s="1">
        <f t="shared" si="160"/>
        <v>3.3672958299864741</v>
      </c>
      <c r="Y671" s="1">
        <f t="shared" si="160"/>
        <v>1.0986122886681098</v>
      </c>
      <c r="Z671" s="1">
        <f t="shared" si="160"/>
        <v>0.69314718055994529</v>
      </c>
      <c r="AA671" s="1">
        <f t="shared" si="158"/>
        <v>1.0986122886681098</v>
      </c>
      <c r="AB671" s="1">
        <f t="shared" si="158"/>
        <v>0.69314718055994529</v>
      </c>
      <c r="AC671" s="1">
        <f t="shared" si="158"/>
        <v>1.0986122886681098</v>
      </c>
      <c r="AD671" s="1">
        <f t="shared" si="158"/>
        <v>2.4849066497880004</v>
      </c>
      <c r="AE671" s="1">
        <f t="shared" si="164"/>
        <v>0</v>
      </c>
      <c r="AF671" s="1">
        <f t="shared" si="164"/>
        <v>0</v>
      </c>
      <c r="AG671" s="1">
        <f t="shared" si="164"/>
        <v>0</v>
      </c>
      <c r="AH671" s="1">
        <f t="shared" si="164"/>
        <v>0</v>
      </c>
      <c r="AI671" s="1">
        <f t="shared" si="168"/>
        <v>1.0986122886681098</v>
      </c>
      <c r="AJ671" s="1">
        <f t="shared" si="166"/>
        <v>0</v>
      </c>
      <c r="AK671" s="1">
        <f t="shared" si="166"/>
        <v>0</v>
      </c>
      <c r="AL671" s="1">
        <f t="shared" si="166"/>
        <v>1.3862943611198906</v>
      </c>
      <c r="AM671" s="1">
        <f t="shared" si="166"/>
        <v>1.0986122886681098</v>
      </c>
      <c r="AN671" s="1">
        <f t="shared" si="166"/>
        <v>0</v>
      </c>
      <c r="AO671" s="1">
        <f t="shared" si="170"/>
        <v>0.69314718055994529</v>
      </c>
      <c r="AP671" s="1">
        <f t="shared" si="170"/>
        <v>0.69314718055994529</v>
      </c>
      <c r="AQ671" s="1">
        <f t="shared" si="156"/>
        <v>0</v>
      </c>
      <c r="AR671" s="1">
        <f t="shared" si="154"/>
        <v>1.3862943611198906</v>
      </c>
      <c r="AS671" s="1">
        <f t="shared" si="161"/>
        <v>-0.27526651727732665</v>
      </c>
      <c r="AT671" s="1">
        <f t="shared" si="161"/>
        <v>-0.40649587327223197</v>
      </c>
      <c r="AU671" s="1">
        <f t="shared" si="161"/>
        <v>-0.54106004830626186</v>
      </c>
      <c r="AV671" s="1">
        <f t="shared" si="159"/>
        <v>-0.38999924460624324</v>
      </c>
      <c r="AW671" s="1">
        <f t="shared" si="159"/>
        <v>-0.19036728686403157</v>
      </c>
      <c r="AX671" s="1">
        <f t="shared" si="159"/>
        <v>-0.42768746017487758</v>
      </c>
      <c r="AY671" s="1">
        <f t="shared" si="159"/>
        <v>-0.21758313980654601</v>
      </c>
      <c r="AZ671" s="1">
        <f t="shared" si="165"/>
        <v>-0.34552032288269757</v>
      </c>
      <c r="BA671" s="1">
        <f t="shared" si="165"/>
        <v>-0.44108228041665831</v>
      </c>
      <c r="BB671" s="1">
        <f t="shared" si="165"/>
        <v>-0.21503732076197307</v>
      </c>
      <c r="BC671" s="1">
        <f t="shared" si="165"/>
        <v>-0.35611437759536568</v>
      </c>
      <c r="BD671" s="1">
        <f t="shared" si="169"/>
        <v>0.30413110129730331</v>
      </c>
      <c r="BE671" s="1">
        <f t="shared" si="167"/>
        <v>-0.65979304502442915</v>
      </c>
      <c r="BF671" s="1">
        <f t="shared" si="167"/>
        <v>-0.84821762538638401</v>
      </c>
      <c r="BG671" s="1">
        <f t="shared" si="167"/>
        <v>0.64871031190258488</v>
      </c>
      <c r="BH671" s="1">
        <f t="shared" si="167"/>
        <v>0.48779744157731347</v>
      </c>
      <c r="BI671" s="1">
        <f t="shared" si="167"/>
        <v>-0.51341694708197316</v>
      </c>
      <c r="BJ671" s="1">
        <f t="shared" si="171"/>
        <v>2.6344764738292326E-2</v>
      </c>
      <c r="BK671" s="1">
        <f t="shared" si="171"/>
        <v>0.73738767066342814</v>
      </c>
      <c r="BL671" s="1">
        <f t="shared" si="157"/>
        <v>-1.0709685365941881</v>
      </c>
      <c r="BM671" s="1">
        <f t="shared" si="155"/>
        <v>1.1785832644576903E-3</v>
      </c>
      <c r="BN671" s="1">
        <f t="shared" si="162"/>
        <v>-0.2234790548860861</v>
      </c>
      <c r="BO671" s="6">
        <f t="shared" si="163"/>
        <v>0.95296556613113248</v>
      </c>
    </row>
    <row r="672" spans="1:67" x14ac:dyDescent="0.2">
      <c r="A672" s="3" t="s">
        <v>683</v>
      </c>
      <c r="B672" s="8">
        <v>47460</v>
      </c>
      <c r="C672" s="5">
        <v>45</v>
      </c>
      <c r="D672" s="5">
        <v>3</v>
      </c>
      <c r="E672" s="5">
        <v>8</v>
      </c>
      <c r="F672" s="5">
        <v>6</v>
      </c>
      <c r="G672" s="5">
        <v>1</v>
      </c>
      <c r="H672" s="5">
        <v>3</v>
      </c>
      <c r="I672" s="5">
        <v>13</v>
      </c>
      <c r="J672" s="5">
        <v>0</v>
      </c>
      <c r="K672" s="5">
        <v>0</v>
      </c>
      <c r="L672" s="5">
        <v>0</v>
      </c>
      <c r="M672" s="5">
        <v>0</v>
      </c>
      <c r="N672" s="5">
        <v>2</v>
      </c>
      <c r="O672" s="5">
        <v>1</v>
      </c>
      <c r="P672" s="5">
        <v>2</v>
      </c>
      <c r="Q672" s="5">
        <v>3</v>
      </c>
      <c r="R672" s="5">
        <v>1</v>
      </c>
      <c r="S672" s="5">
        <v>0</v>
      </c>
      <c r="T672" s="5">
        <v>0</v>
      </c>
      <c r="U672" s="5">
        <v>1</v>
      </c>
      <c r="V672" s="5">
        <v>1</v>
      </c>
      <c r="W672" s="5">
        <v>12</v>
      </c>
      <c r="X672" s="1">
        <f t="shared" si="160"/>
        <v>3.8286413964890951</v>
      </c>
      <c r="Y672" s="1">
        <f t="shared" si="160"/>
        <v>1.3862943611198906</v>
      </c>
      <c r="Z672" s="1">
        <f t="shared" si="160"/>
        <v>2.1972245773362196</v>
      </c>
      <c r="AA672" s="1">
        <f t="shared" si="158"/>
        <v>1.9459101490553132</v>
      </c>
      <c r="AB672" s="1">
        <f t="shared" si="158"/>
        <v>0.69314718055994529</v>
      </c>
      <c r="AC672" s="1">
        <f t="shared" si="158"/>
        <v>1.3862943611198906</v>
      </c>
      <c r="AD672" s="1">
        <f t="shared" si="158"/>
        <v>2.6390573296152584</v>
      </c>
      <c r="AE672" s="1">
        <f t="shared" si="164"/>
        <v>0</v>
      </c>
      <c r="AF672" s="1">
        <f t="shared" si="164"/>
        <v>0</v>
      </c>
      <c r="AG672" s="1">
        <f t="shared" si="164"/>
        <v>0</v>
      </c>
      <c r="AH672" s="1">
        <f t="shared" si="164"/>
        <v>0</v>
      </c>
      <c r="AI672" s="1">
        <f t="shared" si="168"/>
        <v>1.0986122886681098</v>
      </c>
      <c r="AJ672" s="1">
        <f t="shared" si="166"/>
        <v>0.69314718055994529</v>
      </c>
      <c r="AK672" s="1">
        <f t="shared" si="166"/>
        <v>1.0986122886681098</v>
      </c>
      <c r="AL672" s="1">
        <f t="shared" si="166"/>
        <v>1.3862943611198906</v>
      </c>
      <c r="AM672" s="1">
        <f t="shared" si="166"/>
        <v>0.69314718055994529</v>
      </c>
      <c r="AN672" s="1">
        <f t="shared" si="166"/>
        <v>0</v>
      </c>
      <c r="AO672" s="1">
        <f t="shared" si="170"/>
        <v>0</v>
      </c>
      <c r="AP672" s="1">
        <f t="shared" si="170"/>
        <v>0.69314718055994529</v>
      </c>
      <c r="AQ672" s="1">
        <f t="shared" si="156"/>
        <v>0.69314718055994529</v>
      </c>
      <c r="AR672" s="1">
        <f t="shared" si="154"/>
        <v>2.5649493574615367</v>
      </c>
      <c r="AS672" s="1">
        <f t="shared" si="161"/>
        <v>0.18877587828171535</v>
      </c>
      <c r="AT672" s="1">
        <f t="shared" si="161"/>
        <v>-0.10507775349730976</v>
      </c>
      <c r="AU672" s="1">
        <f t="shared" si="161"/>
        <v>1.1637679782502064</v>
      </c>
      <c r="AV672" s="1">
        <f t="shared" si="159"/>
        <v>0.55509572814501307</v>
      </c>
      <c r="AW672" s="1">
        <f t="shared" si="159"/>
        <v>-0.19036728686403157</v>
      </c>
      <c r="AX672" s="1">
        <f t="shared" si="159"/>
        <v>-4.0149830989457763E-2</v>
      </c>
      <c r="AY672" s="1">
        <f t="shared" si="159"/>
        <v>-7.2288476995341092E-2</v>
      </c>
      <c r="AZ672" s="1">
        <f t="shared" si="165"/>
        <v>-0.34552032288269757</v>
      </c>
      <c r="BA672" s="1">
        <f t="shared" si="165"/>
        <v>-0.44108228041665831</v>
      </c>
      <c r="BB672" s="1">
        <f t="shared" si="165"/>
        <v>-0.21503732076197307</v>
      </c>
      <c r="BC672" s="1">
        <f t="shared" si="165"/>
        <v>-0.35611437759536568</v>
      </c>
      <c r="BD672" s="1">
        <f t="shared" si="169"/>
        <v>0.30413110129730331</v>
      </c>
      <c r="BE672" s="1">
        <f t="shared" si="167"/>
        <v>0.35575076669167954</v>
      </c>
      <c r="BF672" s="1">
        <f t="shared" si="167"/>
        <v>0.62554081961751817</v>
      </c>
      <c r="BG672" s="1">
        <f t="shared" si="167"/>
        <v>0.64871031190258488</v>
      </c>
      <c r="BH672" s="1">
        <f t="shared" si="167"/>
        <v>-2.5474876134406872E-2</v>
      </c>
      <c r="BI672" s="1">
        <f t="shared" si="167"/>
        <v>-0.51341694708197316</v>
      </c>
      <c r="BJ672" s="1">
        <f t="shared" si="171"/>
        <v>-1.010408345508508</v>
      </c>
      <c r="BK672" s="1">
        <f t="shared" si="171"/>
        <v>0.73738767066342814</v>
      </c>
      <c r="BL672" s="1">
        <f t="shared" si="157"/>
        <v>0.11413110601541589</v>
      </c>
      <c r="BM672" s="1">
        <f t="shared" si="155"/>
        <v>0.9236863354123781</v>
      </c>
      <c r="BN672" s="1">
        <f t="shared" si="162"/>
        <v>0.10962094654997716</v>
      </c>
      <c r="BO672" s="6">
        <f t="shared" si="163"/>
        <v>1.2860655675671957</v>
      </c>
    </row>
    <row r="673" spans="1:67" x14ac:dyDescent="0.2">
      <c r="A673" s="3" t="s">
        <v>684</v>
      </c>
      <c r="B673" s="8">
        <v>47541</v>
      </c>
      <c r="C673" s="5">
        <v>13</v>
      </c>
      <c r="D673" s="5">
        <v>2</v>
      </c>
      <c r="E673" s="5">
        <v>0</v>
      </c>
      <c r="F673" s="5">
        <v>0</v>
      </c>
      <c r="G673" s="5">
        <v>1</v>
      </c>
      <c r="H673" s="5">
        <v>1</v>
      </c>
      <c r="I673" s="5">
        <v>3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1</v>
      </c>
      <c r="P673" s="5">
        <v>1</v>
      </c>
      <c r="Q673" s="5">
        <v>3</v>
      </c>
      <c r="R673" s="5">
        <v>0</v>
      </c>
      <c r="S673" s="5">
        <v>0</v>
      </c>
      <c r="T673" s="5">
        <v>0</v>
      </c>
      <c r="U673" s="5">
        <v>0</v>
      </c>
      <c r="V673" s="5">
        <v>1</v>
      </c>
      <c r="W673" s="5">
        <v>0</v>
      </c>
      <c r="X673" s="1">
        <f t="shared" si="160"/>
        <v>2.6390573296152584</v>
      </c>
      <c r="Y673" s="1">
        <f t="shared" si="160"/>
        <v>1.0986122886681098</v>
      </c>
      <c r="Z673" s="1">
        <f t="shared" si="160"/>
        <v>0</v>
      </c>
      <c r="AA673" s="1">
        <f t="shared" si="158"/>
        <v>0</v>
      </c>
      <c r="AB673" s="1">
        <f t="shared" si="158"/>
        <v>0.69314718055994529</v>
      </c>
      <c r="AC673" s="1">
        <f t="shared" si="158"/>
        <v>0.69314718055994529</v>
      </c>
      <c r="AD673" s="1">
        <f t="shared" si="158"/>
        <v>1.3862943611198906</v>
      </c>
      <c r="AE673" s="1">
        <f t="shared" si="164"/>
        <v>0</v>
      </c>
      <c r="AF673" s="1">
        <f t="shared" si="164"/>
        <v>0</v>
      </c>
      <c r="AG673" s="1">
        <f t="shared" si="164"/>
        <v>0</v>
      </c>
      <c r="AH673" s="1">
        <f t="shared" si="164"/>
        <v>0</v>
      </c>
      <c r="AI673" s="1">
        <f t="shared" si="168"/>
        <v>0</v>
      </c>
      <c r="AJ673" s="1">
        <f t="shared" si="166"/>
        <v>0.69314718055994529</v>
      </c>
      <c r="AK673" s="1">
        <f t="shared" si="166"/>
        <v>0.69314718055994529</v>
      </c>
      <c r="AL673" s="1">
        <f t="shared" si="166"/>
        <v>1.3862943611198906</v>
      </c>
      <c r="AM673" s="1">
        <f t="shared" si="166"/>
        <v>0</v>
      </c>
      <c r="AN673" s="1">
        <f t="shared" ref="AN673:AR736" si="172">LN(1+S673)</f>
        <v>0</v>
      </c>
      <c r="AO673" s="1">
        <f t="shared" si="170"/>
        <v>0</v>
      </c>
      <c r="AP673" s="1">
        <f t="shared" si="170"/>
        <v>0</v>
      </c>
      <c r="AQ673" s="1">
        <f t="shared" si="156"/>
        <v>0.69314718055994529</v>
      </c>
      <c r="AR673" s="1">
        <f t="shared" si="156"/>
        <v>0</v>
      </c>
      <c r="AS673" s="1">
        <f t="shared" si="161"/>
        <v>-1.0077619887574096</v>
      </c>
      <c r="AT673" s="1">
        <f t="shared" si="161"/>
        <v>-0.40649587327223197</v>
      </c>
      <c r="AU673" s="1">
        <f t="shared" si="161"/>
        <v>-1.3267222372866634</v>
      </c>
      <c r="AV673" s="1">
        <f t="shared" si="159"/>
        <v>-1.6154159481825947</v>
      </c>
      <c r="AW673" s="1">
        <f t="shared" si="159"/>
        <v>-0.19036728686403157</v>
      </c>
      <c r="AX673" s="1">
        <f t="shared" si="159"/>
        <v>-0.97389107089860638</v>
      </c>
      <c r="AY673" s="1">
        <f t="shared" si="159"/>
        <v>-1.2530797216001055</v>
      </c>
      <c r="AZ673" s="1">
        <f t="shared" si="165"/>
        <v>-0.34552032288269757</v>
      </c>
      <c r="BA673" s="1">
        <f t="shared" si="165"/>
        <v>-0.44108228041665831</v>
      </c>
      <c r="BB673" s="1">
        <f t="shared" si="165"/>
        <v>-0.21503732076197307</v>
      </c>
      <c r="BC673" s="1">
        <f t="shared" si="165"/>
        <v>-0.35611437759536568</v>
      </c>
      <c r="BD673" s="1">
        <f t="shared" si="169"/>
        <v>-1.1054716874058155</v>
      </c>
      <c r="BE673" s="1">
        <f t="shared" si="167"/>
        <v>0.35575076669167954</v>
      </c>
      <c r="BF673" s="1">
        <f t="shared" si="167"/>
        <v>8.162042714378219E-2</v>
      </c>
      <c r="BG673" s="1">
        <f t="shared" si="167"/>
        <v>0.64871031190258488</v>
      </c>
      <c r="BH673" s="1">
        <f t="shared" si="167"/>
        <v>-0.90291969880072387</v>
      </c>
      <c r="BI673" s="1">
        <f t="shared" ref="BI673:BM736" si="173">(AN673-AVERAGE(AN$2:AN$1123))/_xlfn.STDEV.S(AN$2:AN$1123)</f>
        <v>-0.51341694708197316</v>
      </c>
      <c r="BJ673" s="1">
        <f t="shared" si="171"/>
        <v>-1.010408345508508</v>
      </c>
      <c r="BK673" s="1">
        <f t="shared" si="171"/>
        <v>-0.69473581116207361</v>
      </c>
      <c r="BL673" s="1">
        <f t="shared" si="157"/>
        <v>0.11413110601541589</v>
      </c>
      <c r="BM673" s="1">
        <f t="shared" si="157"/>
        <v>-1.0838440050768672</v>
      </c>
      <c r="BN673" s="1">
        <f t="shared" si="162"/>
        <v>-0.58295582437146842</v>
      </c>
      <c r="BO673" s="6">
        <f t="shared" si="163"/>
        <v>0.59348879664575016</v>
      </c>
    </row>
    <row r="674" spans="1:67" x14ac:dyDescent="0.2">
      <c r="A674" s="3" t="s">
        <v>685</v>
      </c>
      <c r="B674" s="8">
        <v>47545</v>
      </c>
      <c r="C674" s="5">
        <v>37</v>
      </c>
      <c r="D674" s="5">
        <v>3</v>
      </c>
      <c r="E674" s="5">
        <v>0</v>
      </c>
      <c r="F674" s="5">
        <v>5</v>
      </c>
      <c r="G674" s="5">
        <v>1</v>
      </c>
      <c r="H674" s="5">
        <v>2</v>
      </c>
      <c r="I674" s="5">
        <v>15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1</v>
      </c>
      <c r="Q674" s="5">
        <v>7</v>
      </c>
      <c r="R674" s="5">
        <v>2</v>
      </c>
      <c r="S674" s="5">
        <v>0</v>
      </c>
      <c r="T674" s="5">
        <v>0</v>
      </c>
      <c r="U674" s="5">
        <v>0</v>
      </c>
      <c r="V674" s="5">
        <v>1</v>
      </c>
      <c r="W674" s="5">
        <v>2</v>
      </c>
      <c r="X674" s="1">
        <f t="shared" si="160"/>
        <v>3.6375861597263857</v>
      </c>
      <c r="Y674" s="1">
        <f t="shared" si="160"/>
        <v>1.3862943611198906</v>
      </c>
      <c r="Z674" s="1">
        <f t="shared" si="160"/>
        <v>0</v>
      </c>
      <c r="AA674" s="1">
        <f t="shared" si="158"/>
        <v>1.791759469228055</v>
      </c>
      <c r="AB674" s="1">
        <f t="shared" si="158"/>
        <v>0.69314718055994529</v>
      </c>
      <c r="AC674" s="1">
        <f t="shared" si="158"/>
        <v>1.0986122886681098</v>
      </c>
      <c r="AD674" s="1">
        <f t="shared" si="158"/>
        <v>2.7725887222397811</v>
      </c>
      <c r="AE674" s="1">
        <f t="shared" si="164"/>
        <v>0</v>
      </c>
      <c r="AF674" s="1">
        <f t="shared" si="164"/>
        <v>0</v>
      </c>
      <c r="AG674" s="1">
        <f t="shared" si="164"/>
        <v>0</v>
      </c>
      <c r="AH674" s="1">
        <f t="shared" si="164"/>
        <v>0</v>
      </c>
      <c r="AI674" s="1">
        <f t="shared" si="168"/>
        <v>0</v>
      </c>
      <c r="AJ674" s="1">
        <f t="shared" si="166"/>
        <v>0</v>
      </c>
      <c r="AK674" s="1">
        <f t="shared" si="166"/>
        <v>0.69314718055994529</v>
      </c>
      <c r="AL674" s="1">
        <f t="shared" si="166"/>
        <v>2.0794415416798357</v>
      </c>
      <c r="AM674" s="1">
        <f t="shared" si="166"/>
        <v>1.0986122886681098</v>
      </c>
      <c r="AN674" s="1">
        <f t="shared" si="172"/>
        <v>0</v>
      </c>
      <c r="AO674" s="1">
        <f t="shared" si="170"/>
        <v>0</v>
      </c>
      <c r="AP674" s="1">
        <f t="shared" si="170"/>
        <v>0</v>
      </c>
      <c r="AQ674" s="1">
        <f t="shared" si="156"/>
        <v>0.69314718055994529</v>
      </c>
      <c r="AR674" s="1">
        <f t="shared" si="156"/>
        <v>1.0986122886681098</v>
      </c>
      <c r="AS674" s="1">
        <f t="shared" si="161"/>
        <v>-3.3961857603565827E-3</v>
      </c>
      <c r="AT674" s="1">
        <f t="shared" si="161"/>
        <v>-0.10507775349730976</v>
      </c>
      <c r="AU674" s="1">
        <f t="shared" si="161"/>
        <v>-1.3267222372866634</v>
      </c>
      <c r="AV674" s="1">
        <f t="shared" si="159"/>
        <v>0.38315261420353169</v>
      </c>
      <c r="AW674" s="1">
        <f t="shared" si="159"/>
        <v>-0.19036728686403157</v>
      </c>
      <c r="AX674" s="1">
        <f t="shared" si="159"/>
        <v>-0.42768746017487758</v>
      </c>
      <c r="AY674" s="1">
        <f t="shared" si="159"/>
        <v>5.3571484750088376E-2</v>
      </c>
      <c r="AZ674" s="1">
        <f t="shared" si="165"/>
        <v>-0.34552032288269757</v>
      </c>
      <c r="BA674" s="1">
        <f t="shared" si="165"/>
        <v>-0.44108228041665831</v>
      </c>
      <c r="BB674" s="1">
        <f t="shared" si="165"/>
        <v>-0.21503732076197307</v>
      </c>
      <c r="BC674" s="1">
        <f t="shared" si="165"/>
        <v>-0.35611437759536568</v>
      </c>
      <c r="BD674" s="1">
        <f t="shared" si="169"/>
        <v>-1.1054716874058155</v>
      </c>
      <c r="BE674" s="1">
        <f t="shared" si="167"/>
        <v>-0.65979304502442915</v>
      </c>
      <c r="BF674" s="1">
        <f t="shared" si="167"/>
        <v>8.162042714378219E-2</v>
      </c>
      <c r="BG674" s="1">
        <f t="shared" si="167"/>
        <v>1.671101221517906</v>
      </c>
      <c r="BH674" s="1">
        <f t="shared" si="167"/>
        <v>0.48779744157731347</v>
      </c>
      <c r="BI674" s="1">
        <f t="shared" si="173"/>
        <v>-0.51341694708197316</v>
      </c>
      <c r="BJ674" s="1">
        <f t="shared" si="171"/>
        <v>-1.010408345508508</v>
      </c>
      <c r="BK674" s="1">
        <f t="shared" si="171"/>
        <v>-0.69473581116207361</v>
      </c>
      <c r="BL674" s="1">
        <f t="shared" si="157"/>
        <v>0.11413110601541589</v>
      </c>
      <c r="BM674" s="1">
        <f t="shared" si="157"/>
        <v>-0.22398394759866314</v>
      </c>
      <c r="BN674" s="1">
        <f t="shared" si="162"/>
        <v>-0.22987812922920753</v>
      </c>
      <c r="BO674" s="6">
        <f t="shared" si="163"/>
        <v>0.946566491788011</v>
      </c>
    </row>
    <row r="675" spans="1:67" x14ac:dyDescent="0.2">
      <c r="A675" s="3" t="s">
        <v>686</v>
      </c>
      <c r="B675" s="8">
        <v>47551</v>
      </c>
      <c r="C675" s="5">
        <v>63</v>
      </c>
      <c r="D675" s="5">
        <v>5</v>
      </c>
      <c r="E675" s="5">
        <v>4</v>
      </c>
      <c r="F675" s="5">
        <v>8</v>
      </c>
      <c r="G675" s="5">
        <v>1</v>
      </c>
      <c r="H675" s="5">
        <v>9</v>
      </c>
      <c r="I675" s="5">
        <v>21</v>
      </c>
      <c r="J675" s="5">
        <v>0</v>
      </c>
      <c r="K675" s="5">
        <v>0</v>
      </c>
      <c r="L675" s="5">
        <v>0</v>
      </c>
      <c r="M675" s="5">
        <v>0</v>
      </c>
      <c r="N675" s="5">
        <v>1</v>
      </c>
      <c r="O675" s="5">
        <v>2</v>
      </c>
      <c r="P675" s="5">
        <v>1</v>
      </c>
      <c r="Q675" s="5">
        <v>5</v>
      </c>
      <c r="R675" s="5">
        <v>3</v>
      </c>
      <c r="S675" s="5">
        <v>0</v>
      </c>
      <c r="T675" s="5">
        <v>1</v>
      </c>
      <c r="U675" s="5">
        <v>0</v>
      </c>
      <c r="V675" s="5">
        <v>2</v>
      </c>
      <c r="W675" s="5">
        <v>13</v>
      </c>
      <c r="X675" s="1">
        <f t="shared" si="160"/>
        <v>4.1588830833596715</v>
      </c>
      <c r="Y675" s="1">
        <f t="shared" si="160"/>
        <v>1.791759469228055</v>
      </c>
      <c r="Z675" s="1">
        <f t="shared" si="160"/>
        <v>1.6094379124341003</v>
      </c>
      <c r="AA675" s="1">
        <f t="shared" si="158"/>
        <v>2.1972245773362196</v>
      </c>
      <c r="AB675" s="1">
        <f t="shared" si="158"/>
        <v>0.69314718055994529</v>
      </c>
      <c r="AC675" s="1">
        <f t="shared" si="158"/>
        <v>2.3025850929940459</v>
      </c>
      <c r="AD675" s="1">
        <f t="shared" si="158"/>
        <v>3.0910424533583161</v>
      </c>
      <c r="AE675" s="1">
        <f t="shared" si="164"/>
        <v>0</v>
      </c>
      <c r="AF675" s="1">
        <f t="shared" si="164"/>
        <v>0</v>
      </c>
      <c r="AG675" s="1">
        <f t="shared" si="164"/>
        <v>0</v>
      </c>
      <c r="AH675" s="1">
        <f t="shared" si="164"/>
        <v>0</v>
      </c>
      <c r="AI675" s="1">
        <f t="shared" si="168"/>
        <v>0.69314718055994529</v>
      </c>
      <c r="AJ675" s="1">
        <f t="shared" si="166"/>
        <v>1.0986122886681098</v>
      </c>
      <c r="AK675" s="1">
        <f t="shared" si="166"/>
        <v>0.69314718055994529</v>
      </c>
      <c r="AL675" s="1">
        <f t="shared" si="166"/>
        <v>1.791759469228055</v>
      </c>
      <c r="AM675" s="1">
        <f t="shared" si="166"/>
        <v>1.3862943611198906</v>
      </c>
      <c r="AN675" s="1">
        <f t="shared" si="172"/>
        <v>0</v>
      </c>
      <c r="AO675" s="1">
        <f t="shared" si="170"/>
        <v>0.69314718055994529</v>
      </c>
      <c r="AP675" s="1">
        <f t="shared" si="170"/>
        <v>0</v>
      </c>
      <c r="AQ675" s="1">
        <f t="shared" si="156"/>
        <v>1.0986122886681098</v>
      </c>
      <c r="AR675" s="1">
        <f t="shared" si="156"/>
        <v>2.6390573296152584</v>
      </c>
      <c r="AS675" s="1">
        <f t="shared" si="161"/>
        <v>0.52094801694690984</v>
      </c>
      <c r="AT675" s="1">
        <f t="shared" si="161"/>
        <v>0.31974722596255284</v>
      </c>
      <c r="AU675" s="1">
        <f t="shared" si="161"/>
        <v>0.49752887239763499</v>
      </c>
      <c r="AV675" s="1">
        <f t="shared" si="159"/>
        <v>0.83541745897010822</v>
      </c>
      <c r="AW675" s="1">
        <f t="shared" si="159"/>
        <v>-0.19036728686403157</v>
      </c>
      <c r="AX675" s="1">
        <f t="shared" si="159"/>
        <v>1.1941889474014071</v>
      </c>
      <c r="AY675" s="1">
        <f t="shared" si="159"/>
        <v>0.353729924114012</v>
      </c>
      <c r="AZ675" s="1">
        <f t="shared" si="165"/>
        <v>-0.34552032288269757</v>
      </c>
      <c r="BA675" s="1">
        <f t="shared" si="165"/>
        <v>-0.44108228041665831</v>
      </c>
      <c r="BB675" s="1">
        <f t="shared" si="165"/>
        <v>-0.21503732076197307</v>
      </c>
      <c r="BC675" s="1">
        <f t="shared" si="165"/>
        <v>-0.35611437759536568</v>
      </c>
      <c r="BD675" s="1">
        <f t="shared" si="169"/>
        <v>-0.21611134729571765</v>
      </c>
      <c r="BE675" s="1">
        <f t="shared" si="167"/>
        <v>0.94980581438502953</v>
      </c>
      <c r="BF675" s="1">
        <f t="shared" si="167"/>
        <v>8.162042714378219E-2</v>
      </c>
      <c r="BG675" s="1">
        <f t="shared" si="167"/>
        <v>1.2467706551057407</v>
      </c>
      <c r="BH675" s="1">
        <f t="shared" si="167"/>
        <v>0.85196994653191005</v>
      </c>
      <c r="BI675" s="1">
        <f t="shared" si="173"/>
        <v>-0.51341694708197316</v>
      </c>
      <c r="BJ675" s="1">
        <f t="shared" si="171"/>
        <v>2.6344764738292326E-2</v>
      </c>
      <c r="BK675" s="1">
        <f t="shared" si="171"/>
        <v>-0.69473581116207361</v>
      </c>
      <c r="BL675" s="1">
        <f t="shared" si="157"/>
        <v>0.80736995656007859</v>
      </c>
      <c r="BM675" s="1">
        <f t="shared" si="157"/>
        <v>0.98168904105564514</v>
      </c>
      <c r="BN675" s="1">
        <f t="shared" si="162"/>
        <v>0.27117835034536253</v>
      </c>
      <c r="BO675" s="6">
        <f t="shared" si="163"/>
        <v>1.447622971362581</v>
      </c>
    </row>
    <row r="676" spans="1:67" x14ac:dyDescent="0.2">
      <c r="A676" s="3" t="s">
        <v>687</v>
      </c>
      <c r="B676" s="8">
        <v>47555</v>
      </c>
      <c r="C676" s="5">
        <v>81</v>
      </c>
      <c r="D676" s="5">
        <v>3</v>
      </c>
      <c r="E676" s="5">
        <v>5</v>
      </c>
      <c r="F676" s="5">
        <v>9</v>
      </c>
      <c r="G676" s="5">
        <v>1</v>
      </c>
      <c r="H676" s="5">
        <v>6</v>
      </c>
      <c r="I676" s="5">
        <v>42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2</v>
      </c>
      <c r="P676" s="5">
        <v>5</v>
      </c>
      <c r="Q676" s="5">
        <v>1</v>
      </c>
      <c r="R676" s="5">
        <v>4</v>
      </c>
      <c r="S676" s="5">
        <v>0</v>
      </c>
      <c r="T676" s="5">
        <v>2</v>
      </c>
      <c r="U676" s="5">
        <v>1</v>
      </c>
      <c r="V676" s="5">
        <v>0</v>
      </c>
      <c r="W676" s="5">
        <v>12</v>
      </c>
      <c r="X676" s="1">
        <f t="shared" si="160"/>
        <v>4.4067192472642533</v>
      </c>
      <c r="Y676" s="1">
        <f t="shared" si="160"/>
        <v>1.3862943611198906</v>
      </c>
      <c r="Z676" s="1">
        <f t="shared" si="160"/>
        <v>1.791759469228055</v>
      </c>
      <c r="AA676" s="1">
        <f t="shared" si="158"/>
        <v>2.3025850929940459</v>
      </c>
      <c r="AB676" s="1">
        <f t="shared" si="158"/>
        <v>0.69314718055994529</v>
      </c>
      <c r="AC676" s="1">
        <f t="shared" si="158"/>
        <v>1.9459101490553132</v>
      </c>
      <c r="AD676" s="1">
        <f t="shared" si="158"/>
        <v>3.7612001156935624</v>
      </c>
      <c r="AE676" s="1">
        <f t="shared" si="164"/>
        <v>0</v>
      </c>
      <c r="AF676" s="1">
        <f t="shared" si="164"/>
        <v>0</v>
      </c>
      <c r="AG676" s="1">
        <f t="shared" si="164"/>
        <v>0</v>
      </c>
      <c r="AH676" s="1">
        <f t="shared" si="164"/>
        <v>0</v>
      </c>
      <c r="AI676" s="1">
        <f t="shared" si="168"/>
        <v>0</v>
      </c>
      <c r="AJ676" s="1">
        <f t="shared" si="166"/>
        <v>1.0986122886681098</v>
      </c>
      <c r="AK676" s="1">
        <f t="shared" si="166"/>
        <v>1.791759469228055</v>
      </c>
      <c r="AL676" s="1">
        <f t="shared" si="166"/>
        <v>0.69314718055994529</v>
      </c>
      <c r="AM676" s="1">
        <f t="shared" si="166"/>
        <v>1.6094379124341003</v>
      </c>
      <c r="AN676" s="1">
        <f t="shared" si="172"/>
        <v>0</v>
      </c>
      <c r="AO676" s="1">
        <f t="shared" si="170"/>
        <v>1.0986122886681098</v>
      </c>
      <c r="AP676" s="1">
        <f t="shared" si="170"/>
        <v>0.69314718055994529</v>
      </c>
      <c r="AQ676" s="1">
        <f t="shared" si="156"/>
        <v>0</v>
      </c>
      <c r="AR676" s="1">
        <f t="shared" si="156"/>
        <v>2.5649493574615367</v>
      </c>
      <c r="AS676" s="1">
        <f t="shared" si="161"/>
        <v>0.7702329251693717</v>
      </c>
      <c r="AT676" s="1">
        <f t="shared" si="161"/>
        <v>-0.10507775349730976</v>
      </c>
      <c r="AU676" s="1">
        <f t="shared" si="161"/>
        <v>0.7041850594621728</v>
      </c>
      <c r="AV676" s="1">
        <f t="shared" si="159"/>
        <v>0.95293893321198464</v>
      </c>
      <c r="AW676" s="1">
        <f t="shared" si="159"/>
        <v>-0.19036728686403157</v>
      </c>
      <c r="AX676" s="1">
        <f t="shared" si="159"/>
        <v>0.71371075497936354</v>
      </c>
      <c r="AY676" s="1">
        <f t="shared" si="159"/>
        <v>0.98538676590321828</v>
      </c>
      <c r="AZ676" s="1">
        <f t="shared" si="165"/>
        <v>-0.34552032288269757</v>
      </c>
      <c r="BA676" s="1">
        <f t="shared" si="165"/>
        <v>-0.44108228041665831</v>
      </c>
      <c r="BB676" s="1">
        <f t="shared" si="165"/>
        <v>-0.21503732076197307</v>
      </c>
      <c r="BC676" s="1">
        <f t="shared" si="165"/>
        <v>-0.35611437759536568</v>
      </c>
      <c r="BD676" s="1">
        <f t="shared" si="169"/>
        <v>-1.1054716874058155</v>
      </c>
      <c r="BE676" s="1">
        <f t="shared" si="167"/>
        <v>0.94980581438502953</v>
      </c>
      <c r="BF676" s="1">
        <f t="shared" si="167"/>
        <v>1.5553788721476842</v>
      </c>
      <c r="BG676" s="1">
        <f t="shared" si="167"/>
        <v>-0.37368059771273615</v>
      </c>
      <c r="BH676" s="1">
        <f t="shared" si="167"/>
        <v>1.134444086661657</v>
      </c>
      <c r="BI676" s="1">
        <f t="shared" si="173"/>
        <v>-0.51341694708197316</v>
      </c>
      <c r="BJ676" s="1">
        <f t="shared" si="171"/>
        <v>0.63280645673869729</v>
      </c>
      <c r="BK676" s="1">
        <f t="shared" si="171"/>
        <v>0.73738767066342814</v>
      </c>
      <c r="BL676" s="1">
        <f t="shared" si="157"/>
        <v>-1.0709685365941881</v>
      </c>
      <c r="BM676" s="1">
        <f t="shared" si="157"/>
        <v>0.9236863354123781</v>
      </c>
      <c r="BN676" s="1">
        <f t="shared" si="162"/>
        <v>0.25443936018677316</v>
      </c>
      <c r="BO676" s="6">
        <f t="shared" si="163"/>
        <v>1.4308839812039917</v>
      </c>
    </row>
    <row r="677" spans="1:67" x14ac:dyDescent="0.2">
      <c r="A677" s="3" t="s">
        <v>688</v>
      </c>
      <c r="B677" s="8">
        <v>47570</v>
      </c>
      <c r="C677" s="5">
        <v>60</v>
      </c>
      <c r="D677" s="5">
        <v>3</v>
      </c>
      <c r="E677" s="5">
        <v>1</v>
      </c>
      <c r="F677" s="5">
        <v>10</v>
      </c>
      <c r="G677" s="5">
        <v>1</v>
      </c>
      <c r="H677" s="5">
        <v>4</v>
      </c>
      <c r="I677" s="5">
        <v>32</v>
      </c>
      <c r="J677" s="5">
        <v>0</v>
      </c>
      <c r="K677" s="5">
        <v>0</v>
      </c>
      <c r="L677" s="5">
        <v>0</v>
      </c>
      <c r="M677" s="5">
        <v>0</v>
      </c>
      <c r="N677" s="5">
        <v>1</v>
      </c>
      <c r="O677" s="5">
        <v>3</v>
      </c>
      <c r="P677" s="5">
        <v>1</v>
      </c>
      <c r="Q677" s="5">
        <v>1</v>
      </c>
      <c r="R677" s="5">
        <v>0</v>
      </c>
      <c r="S677" s="5">
        <v>0</v>
      </c>
      <c r="T677" s="5">
        <v>2</v>
      </c>
      <c r="U677" s="5">
        <v>0</v>
      </c>
      <c r="V677" s="5">
        <v>1</v>
      </c>
      <c r="W677" s="5">
        <v>10</v>
      </c>
      <c r="X677" s="1">
        <f t="shared" si="160"/>
        <v>4.1108738641733114</v>
      </c>
      <c r="Y677" s="1">
        <f t="shared" si="160"/>
        <v>1.3862943611198906</v>
      </c>
      <c r="Z677" s="1">
        <f t="shared" si="160"/>
        <v>0.69314718055994529</v>
      </c>
      <c r="AA677" s="1">
        <f t="shared" si="158"/>
        <v>2.3978952727983707</v>
      </c>
      <c r="AB677" s="1">
        <f t="shared" si="158"/>
        <v>0.69314718055994529</v>
      </c>
      <c r="AC677" s="1">
        <f t="shared" si="158"/>
        <v>1.6094379124341003</v>
      </c>
      <c r="AD677" s="1">
        <f t="shared" si="158"/>
        <v>3.4965075614664802</v>
      </c>
      <c r="AE677" s="1">
        <f t="shared" si="164"/>
        <v>0</v>
      </c>
      <c r="AF677" s="1">
        <f t="shared" si="164"/>
        <v>0</v>
      </c>
      <c r="AG677" s="1">
        <f t="shared" si="164"/>
        <v>0</v>
      </c>
      <c r="AH677" s="1">
        <f t="shared" si="164"/>
        <v>0</v>
      </c>
      <c r="AI677" s="1">
        <f t="shared" si="168"/>
        <v>0.69314718055994529</v>
      </c>
      <c r="AJ677" s="1">
        <f t="shared" si="166"/>
        <v>1.3862943611198906</v>
      </c>
      <c r="AK677" s="1">
        <f t="shared" si="166"/>
        <v>0.69314718055994529</v>
      </c>
      <c r="AL677" s="1">
        <f t="shared" si="166"/>
        <v>0.69314718055994529</v>
      </c>
      <c r="AM677" s="1">
        <f t="shared" si="166"/>
        <v>0</v>
      </c>
      <c r="AN677" s="1">
        <f t="shared" si="172"/>
        <v>0</v>
      </c>
      <c r="AO677" s="1">
        <f t="shared" si="170"/>
        <v>1.0986122886681098</v>
      </c>
      <c r="AP677" s="1">
        <f t="shared" si="170"/>
        <v>0</v>
      </c>
      <c r="AQ677" s="1">
        <f t="shared" si="156"/>
        <v>0.69314718055994529</v>
      </c>
      <c r="AR677" s="1">
        <f t="shared" si="156"/>
        <v>2.3978952727983707</v>
      </c>
      <c r="AS677" s="1">
        <f t="shared" si="161"/>
        <v>0.47265815637873398</v>
      </c>
      <c r="AT677" s="1">
        <f t="shared" si="161"/>
        <v>-0.10507775349730976</v>
      </c>
      <c r="AU677" s="1">
        <f t="shared" si="161"/>
        <v>-0.54106004830626186</v>
      </c>
      <c r="AV677" s="1">
        <f t="shared" si="159"/>
        <v>1.0592500381921408</v>
      </c>
      <c r="AW677" s="1">
        <f t="shared" si="159"/>
        <v>-0.19036728686403157</v>
      </c>
      <c r="AX677" s="1">
        <f t="shared" si="159"/>
        <v>0.26044770749225798</v>
      </c>
      <c r="AY677" s="1">
        <f t="shared" si="159"/>
        <v>0.73590090273247422</v>
      </c>
      <c r="AZ677" s="1">
        <f t="shared" si="165"/>
        <v>-0.34552032288269757</v>
      </c>
      <c r="BA677" s="1">
        <f t="shared" si="165"/>
        <v>-0.44108228041665831</v>
      </c>
      <c r="BB677" s="1">
        <f t="shared" si="165"/>
        <v>-0.21503732076197307</v>
      </c>
      <c r="BC677" s="1">
        <f t="shared" si="165"/>
        <v>-0.35611437759536568</v>
      </c>
      <c r="BD677" s="1">
        <f t="shared" si="169"/>
        <v>-0.21611134729571765</v>
      </c>
      <c r="BE677" s="1">
        <f t="shared" si="167"/>
        <v>1.3712945784077881</v>
      </c>
      <c r="BF677" s="1">
        <f t="shared" si="167"/>
        <v>8.162042714378219E-2</v>
      </c>
      <c r="BG677" s="1">
        <f t="shared" si="167"/>
        <v>-0.37368059771273615</v>
      </c>
      <c r="BH677" s="1">
        <f t="shared" si="167"/>
        <v>-0.90291969880072387</v>
      </c>
      <c r="BI677" s="1">
        <f t="shared" si="173"/>
        <v>-0.51341694708197316</v>
      </c>
      <c r="BJ677" s="1">
        <f t="shared" si="171"/>
        <v>0.63280645673869729</v>
      </c>
      <c r="BK677" s="1">
        <f t="shared" si="171"/>
        <v>-0.69473581116207361</v>
      </c>
      <c r="BL677" s="1">
        <f t="shared" si="157"/>
        <v>0.11413110601541589</v>
      </c>
      <c r="BM677" s="1">
        <f t="shared" si="157"/>
        <v>0.79293671944496258</v>
      </c>
      <c r="BN677" s="1">
        <f t="shared" si="162"/>
        <v>2.9805823817558603E-2</v>
      </c>
      <c r="BO677" s="6">
        <f t="shared" si="163"/>
        <v>1.2062504448347773</v>
      </c>
    </row>
    <row r="678" spans="1:67" x14ac:dyDescent="0.2">
      <c r="A678" s="3" t="s">
        <v>689</v>
      </c>
      <c r="B678" s="8">
        <v>47605</v>
      </c>
      <c r="C678" s="5">
        <v>16</v>
      </c>
      <c r="D678" s="5">
        <v>2</v>
      </c>
      <c r="E678" s="5">
        <v>3</v>
      </c>
      <c r="F678" s="5">
        <v>1</v>
      </c>
      <c r="G678" s="5">
        <v>0</v>
      </c>
      <c r="H678" s="5">
        <v>3</v>
      </c>
      <c r="I678" s="5">
        <v>3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2</v>
      </c>
      <c r="R678" s="5">
        <v>0</v>
      </c>
      <c r="S678" s="5">
        <v>0</v>
      </c>
      <c r="T678" s="5">
        <v>2</v>
      </c>
      <c r="U678" s="5">
        <v>0</v>
      </c>
      <c r="V678" s="5">
        <v>0</v>
      </c>
      <c r="W678" s="5">
        <v>1</v>
      </c>
      <c r="X678" s="1">
        <f t="shared" si="160"/>
        <v>2.8332133440562162</v>
      </c>
      <c r="Y678" s="1">
        <f t="shared" si="160"/>
        <v>1.0986122886681098</v>
      </c>
      <c r="Z678" s="1">
        <f t="shared" si="160"/>
        <v>1.3862943611198906</v>
      </c>
      <c r="AA678" s="1">
        <f t="shared" si="158"/>
        <v>0.69314718055994529</v>
      </c>
      <c r="AB678" s="1">
        <f t="shared" si="158"/>
        <v>0</v>
      </c>
      <c r="AC678" s="1">
        <f t="shared" si="158"/>
        <v>1.3862943611198906</v>
      </c>
      <c r="AD678" s="1">
        <f t="shared" si="158"/>
        <v>1.3862943611198906</v>
      </c>
      <c r="AE678" s="1">
        <f t="shared" si="164"/>
        <v>0</v>
      </c>
      <c r="AF678" s="1">
        <f t="shared" si="164"/>
        <v>0</v>
      </c>
      <c r="AG678" s="1">
        <f t="shared" si="164"/>
        <v>0</v>
      </c>
      <c r="AH678" s="1">
        <f t="shared" si="164"/>
        <v>0</v>
      </c>
      <c r="AI678" s="1">
        <f t="shared" si="168"/>
        <v>0</v>
      </c>
      <c r="AJ678" s="1">
        <f t="shared" si="166"/>
        <v>0</v>
      </c>
      <c r="AK678" s="1">
        <f t="shared" si="166"/>
        <v>0</v>
      </c>
      <c r="AL678" s="1">
        <f t="shared" si="166"/>
        <v>1.0986122886681098</v>
      </c>
      <c r="AM678" s="1">
        <f t="shared" si="166"/>
        <v>0</v>
      </c>
      <c r="AN678" s="1">
        <f t="shared" si="172"/>
        <v>0</v>
      </c>
      <c r="AO678" s="1">
        <f t="shared" si="170"/>
        <v>1.0986122886681098</v>
      </c>
      <c r="AP678" s="1">
        <f t="shared" si="170"/>
        <v>0</v>
      </c>
      <c r="AQ678" s="1">
        <f t="shared" si="156"/>
        <v>0</v>
      </c>
      <c r="AR678" s="1">
        <f t="shared" si="156"/>
        <v>0.69314718055994529</v>
      </c>
      <c r="AS678" s="1">
        <f t="shared" si="161"/>
        <v>-0.81247102121569337</v>
      </c>
      <c r="AT678" s="1">
        <f t="shared" si="161"/>
        <v>-0.40649587327223197</v>
      </c>
      <c r="AU678" s="1">
        <f t="shared" si="161"/>
        <v>0.24460214067413955</v>
      </c>
      <c r="AV678" s="1">
        <f t="shared" si="159"/>
        <v>-0.84226408937281971</v>
      </c>
      <c r="AW678" s="1">
        <f t="shared" si="159"/>
        <v>-1.4324240342457668</v>
      </c>
      <c r="AX678" s="1">
        <f t="shared" si="159"/>
        <v>-4.0149830989457763E-2</v>
      </c>
      <c r="AY678" s="1">
        <f t="shared" si="159"/>
        <v>-1.2530797216001055</v>
      </c>
      <c r="AZ678" s="1">
        <f t="shared" si="165"/>
        <v>-0.34552032288269757</v>
      </c>
      <c r="BA678" s="1">
        <f t="shared" si="165"/>
        <v>-0.44108228041665831</v>
      </c>
      <c r="BB678" s="1">
        <f t="shared" si="165"/>
        <v>-0.21503732076197307</v>
      </c>
      <c r="BC678" s="1">
        <f t="shared" si="165"/>
        <v>-0.35611437759536568</v>
      </c>
      <c r="BD678" s="1">
        <f t="shared" si="169"/>
        <v>-1.1054716874058155</v>
      </c>
      <c r="BE678" s="1">
        <f t="shared" si="167"/>
        <v>-0.65979304502442915</v>
      </c>
      <c r="BF678" s="1">
        <f t="shared" si="167"/>
        <v>-0.84821762538638401</v>
      </c>
      <c r="BG678" s="1">
        <f t="shared" si="167"/>
        <v>0.22437974549041978</v>
      </c>
      <c r="BH678" s="1">
        <f t="shared" si="167"/>
        <v>-0.90291969880072387</v>
      </c>
      <c r="BI678" s="1">
        <f t="shared" si="173"/>
        <v>-0.51341694708197316</v>
      </c>
      <c r="BJ678" s="1">
        <f t="shared" si="171"/>
        <v>0.63280645673869729</v>
      </c>
      <c r="BK678" s="1">
        <f t="shared" si="171"/>
        <v>-0.69473581116207361</v>
      </c>
      <c r="BL678" s="1">
        <f t="shared" si="157"/>
        <v>-1.0709685365941881</v>
      </c>
      <c r="BM678" s="1">
        <f t="shared" si="157"/>
        <v>-0.54133271090620472</v>
      </c>
      <c r="BN678" s="1">
        <f t="shared" si="162"/>
        <v>-0.54189079008625263</v>
      </c>
      <c r="BO678" s="6">
        <f t="shared" si="163"/>
        <v>0.63455383093096596</v>
      </c>
    </row>
    <row r="679" spans="1:67" x14ac:dyDescent="0.2">
      <c r="A679" s="3" t="s">
        <v>690</v>
      </c>
      <c r="B679" s="8">
        <v>47660</v>
      </c>
      <c r="C679" s="5">
        <v>25</v>
      </c>
      <c r="D679" s="5">
        <v>1</v>
      </c>
      <c r="E679" s="5">
        <v>1</v>
      </c>
      <c r="F679" s="5">
        <v>3</v>
      </c>
      <c r="G679" s="5">
        <v>0</v>
      </c>
      <c r="H679" s="5">
        <v>1</v>
      </c>
      <c r="I679" s="5">
        <v>10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1</v>
      </c>
      <c r="P679" s="5">
        <v>0</v>
      </c>
      <c r="Q679" s="5">
        <v>3</v>
      </c>
      <c r="R679" s="5">
        <v>3</v>
      </c>
      <c r="S679" s="5">
        <v>0</v>
      </c>
      <c r="T679" s="5">
        <v>0</v>
      </c>
      <c r="U679" s="5">
        <v>0</v>
      </c>
      <c r="V679" s="5">
        <v>2</v>
      </c>
      <c r="W679" s="5">
        <v>0</v>
      </c>
      <c r="X679" s="1">
        <f t="shared" si="160"/>
        <v>3.2580965380214821</v>
      </c>
      <c r="Y679" s="1">
        <f t="shared" si="160"/>
        <v>0.69314718055994529</v>
      </c>
      <c r="Z679" s="1">
        <f t="shared" si="160"/>
        <v>0.69314718055994529</v>
      </c>
      <c r="AA679" s="1">
        <f t="shared" si="158"/>
        <v>1.3862943611198906</v>
      </c>
      <c r="AB679" s="1">
        <f t="shared" si="158"/>
        <v>0</v>
      </c>
      <c r="AC679" s="1">
        <f t="shared" si="158"/>
        <v>0.69314718055994529</v>
      </c>
      <c r="AD679" s="1">
        <f t="shared" si="158"/>
        <v>2.3978952727983707</v>
      </c>
      <c r="AE679" s="1">
        <f t="shared" si="164"/>
        <v>0</v>
      </c>
      <c r="AF679" s="1">
        <f t="shared" si="164"/>
        <v>0</v>
      </c>
      <c r="AG679" s="1">
        <f t="shared" si="164"/>
        <v>0</v>
      </c>
      <c r="AH679" s="1">
        <f t="shared" si="164"/>
        <v>0</v>
      </c>
      <c r="AI679" s="1">
        <f t="shared" si="168"/>
        <v>0</v>
      </c>
      <c r="AJ679" s="1">
        <f t="shared" si="166"/>
        <v>0.69314718055994529</v>
      </c>
      <c r="AK679" s="1">
        <f t="shared" si="166"/>
        <v>0</v>
      </c>
      <c r="AL679" s="1">
        <f t="shared" si="166"/>
        <v>1.3862943611198906</v>
      </c>
      <c r="AM679" s="1">
        <f t="shared" si="166"/>
        <v>1.3862943611198906</v>
      </c>
      <c r="AN679" s="1">
        <f t="shared" si="172"/>
        <v>0</v>
      </c>
      <c r="AO679" s="1">
        <f t="shared" si="170"/>
        <v>0</v>
      </c>
      <c r="AP679" s="1">
        <f t="shared" si="170"/>
        <v>0</v>
      </c>
      <c r="AQ679" s="1">
        <f t="shared" si="156"/>
        <v>1.0986122886681098</v>
      </c>
      <c r="AR679" s="1">
        <f t="shared" si="156"/>
        <v>0</v>
      </c>
      <c r="AS679" s="1">
        <f t="shared" si="161"/>
        <v>-0.38510414164408918</v>
      </c>
      <c r="AT679" s="1">
        <f t="shared" si="161"/>
        <v>-0.83132085273209477</v>
      </c>
      <c r="AU679" s="1">
        <f t="shared" si="161"/>
        <v>-0.54106004830626186</v>
      </c>
      <c r="AV679" s="1">
        <f t="shared" si="159"/>
        <v>-6.9112230563044622E-2</v>
      </c>
      <c r="AW679" s="1">
        <f t="shared" si="159"/>
        <v>-1.4324240342457668</v>
      </c>
      <c r="AX679" s="1">
        <f t="shared" si="159"/>
        <v>-0.97389107089860638</v>
      </c>
      <c r="AY679" s="1">
        <f t="shared" si="159"/>
        <v>-0.29959567906108503</v>
      </c>
      <c r="AZ679" s="1">
        <f t="shared" si="165"/>
        <v>-0.34552032288269757</v>
      </c>
      <c r="BA679" s="1">
        <f t="shared" si="165"/>
        <v>-0.44108228041665831</v>
      </c>
      <c r="BB679" s="1">
        <f t="shared" si="165"/>
        <v>-0.21503732076197307</v>
      </c>
      <c r="BC679" s="1">
        <f t="shared" si="165"/>
        <v>-0.35611437759536568</v>
      </c>
      <c r="BD679" s="1">
        <f t="shared" si="169"/>
        <v>-1.1054716874058155</v>
      </c>
      <c r="BE679" s="1">
        <f t="shared" si="167"/>
        <v>0.35575076669167954</v>
      </c>
      <c r="BF679" s="1">
        <f t="shared" si="167"/>
        <v>-0.84821762538638401</v>
      </c>
      <c r="BG679" s="1">
        <f t="shared" si="167"/>
        <v>0.64871031190258488</v>
      </c>
      <c r="BH679" s="1">
        <f t="shared" si="167"/>
        <v>0.85196994653191005</v>
      </c>
      <c r="BI679" s="1">
        <f t="shared" si="173"/>
        <v>-0.51341694708197316</v>
      </c>
      <c r="BJ679" s="1">
        <f t="shared" si="171"/>
        <v>-1.010408345508508</v>
      </c>
      <c r="BK679" s="1">
        <f t="shared" si="171"/>
        <v>-0.69473581116207361</v>
      </c>
      <c r="BL679" s="1">
        <f t="shared" si="157"/>
        <v>0.80736995656007859</v>
      </c>
      <c r="BM679" s="1">
        <f t="shared" si="157"/>
        <v>-1.0838440050768672</v>
      </c>
      <c r="BN679" s="1">
        <f t="shared" si="162"/>
        <v>-0.40393122852585772</v>
      </c>
      <c r="BO679" s="6">
        <f t="shared" si="163"/>
        <v>0.77251339249136086</v>
      </c>
    </row>
    <row r="680" spans="1:67" x14ac:dyDescent="0.2">
      <c r="A680" s="3" t="s">
        <v>691</v>
      </c>
      <c r="B680" s="8">
        <v>47675</v>
      </c>
      <c r="C680" s="5">
        <v>28</v>
      </c>
      <c r="D680" s="5">
        <v>3</v>
      </c>
      <c r="E680" s="5">
        <v>2</v>
      </c>
      <c r="F680" s="5">
        <v>1</v>
      </c>
      <c r="G680" s="5">
        <v>1</v>
      </c>
      <c r="H680" s="5">
        <v>1</v>
      </c>
      <c r="I680" s="5">
        <v>11</v>
      </c>
      <c r="J680" s="5">
        <v>0</v>
      </c>
      <c r="K680" s="5">
        <v>0</v>
      </c>
      <c r="L680" s="5">
        <v>0</v>
      </c>
      <c r="M680" s="5">
        <v>0</v>
      </c>
      <c r="N680" s="5">
        <v>1</v>
      </c>
      <c r="O680" s="5">
        <v>0</v>
      </c>
      <c r="P680" s="5">
        <v>2</v>
      </c>
      <c r="Q680" s="5">
        <v>4</v>
      </c>
      <c r="R680" s="5">
        <v>0</v>
      </c>
      <c r="S680" s="5">
        <v>0</v>
      </c>
      <c r="T680" s="5">
        <v>1</v>
      </c>
      <c r="U680" s="5">
        <v>0</v>
      </c>
      <c r="V680" s="5">
        <v>1</v>
      </c>
      <c r="W680" s="5">
        <v>4</v>
      </c>
      <c r="X680" s="1">
        <f t="shared" si="160"/>
        <v>3.3672958299864741</v>
      </c>
      <c r="Y680" s="1">
        <f t="shared" si="160"/>
        <v>1.3862943611198906</v>
      </c>
      <c r="Z680" s="1">
        <f t="shared" si="160"/>
        <v>1.0986122886681098</v>
      </c>
      <c r="AA680" s="1">
        <f t="shared" si="158"/>
        <v>0.69314718055994529</v>
      </c>
      <c r="AB680" s="1">
        <f t="shared" si="158"/>
        <v>0.69314718055994529</v>
      </c>
      <c r="AC680" s="1">
        <f t="shared" si="158"/>
        <v>0.69314718055994529</v>
      </c>
      <c r="AD680" s="1">
        <f t="shared" si="158"/>
        <v>2.4849066497880004</v>
      </c>
      <c r="AE680" s="1">
        <f t="shared" si="164"/>
        <v>0</v>
      </c>
      <c r="AF680" s="1">
        <f t="shared" si="164"/>
        <v>0</v>
      </c>
      <c r="AG680" s="1">
        <f t="shared" si="164"/>
        <v>0</v>
      </c>
      <c r="AH680" s="1">
        <f t="shared" si="164"/>
        <v>0</v>
      </c>
      <c r="AI680" s="1">
        <f t="shared" si="168"/>
        <v>0.69314718055994529</v>
      </c>
      <c r="AJ680" s="1">
        <f t="shared" si="166"/>
        <v>0</v>
      </c>
      <c r="AK680" s="1">
        <f t="shared" si="166"/>
        <v>1.0986122886681098</v>
      </c>
      <c r="AL680" s="1">
        <f t="shared" si="166"/>
        <v>1.6094379124341003</v>
      </c>
      <c r="AM680" s="1">
        <f t="shared" si="166"/>
        <v>0</v>
      </c>
      <c r="AN680" s="1">
        <f t="shared" si="172"/>
        <v>0</v>
      </c>
      <c r="AO680" s="1">
        <f t="shared" si="170"/>
        <v>0.69314718055994529</v>
      </c>
      <c r="AP680" s="1">
        <f t="shared" si="170"/>
        <v>0</v>
      </c>
      <c r="AQ680" s="1">
        <f t="shared" si="156"/>
        <v>0.69314718055994529</v>
      </c>
      <c r="AR680" s="1">
        <f t="shared" si="156"/>
        <v>1.6094379124341003</v>
      </c>
      <c r="AS680" s="1">
        <f t="shared" si="161"/>
        <v>-0.27526651727732665</v>
      </c>
      <c r="AT680" s="1">
        <f t="shared" si="161"/>
        <v>-0.10507775349730976</v>
      </c>
      <c r="AU680" s="1">
        <f t="shared" si="161"/>
        <v>-8.1477129518228525E-2</v>
      </c>
      <c r="AV680" s="1">
        <f t="shared" si="159"/>
        <v>-0.84226408937281971</v>
      </c>
      <c r="AW680" s="1">
        <f t="shared" si="159"/>
        <v>-0.19036728686403157</v>
      </c>
      <c r="AX680" s="1">
        <f t="shared" si="159"/>
        <v>-0.97389107089860638</v>
      </c>
      <c r="AY680" s="1">
        <f t="shared" si="159"/>
        <v>-0.21758313980654601</v>
      </c>
      <c r="AZ680" s="1">
        <f t="shared" si="165"/>
        <v>-0.34552032288269757</v>
      </c>
      <c r="BA680" s="1">
        <f t="shared" si="165"/>
        <v>-0.44108228041665831</v>
      </c>
      <c r="BB680" s="1">
        <f t="shared" si="165"/>
        <v>-0.21503732076197307</v>
      </c>
      <c r="BC680" s="1">
        <f t="shared" si="165"/>
        <v>-0.35611437759536568</v>
      </c>
      <c r="BD680" s="1">
        <f t="shared" si="169"/>
        <v>-0.21611134729571765</v>
      </c>
      <c r="BE680" s="1">
        <f t="shared" si="167"/>
        <v>-0.65979304502442915</v>
      </c>
      <c r="BF680" s="1">
        <f t="shared" si="167"/>
        <v>0.62554081961751817</v>
      </c>
      <c r="BG680" s="1">
        <f t="shared" si="167"/>
        <v>0.97784666966520262</v>
      </c>
      <c r="BH680" s="1">
        <f t="shared" si="167"/>
        <v>-0.90291969880072387</v>
      </c>
      <c r="BI680" s="1">
        <f t="shared" si="173"/>
        <v>-0.51341694708197316</v>
      </c>
      <c r="BJ680" s="1">
        <f t="shared" si="171"/>
        <v>2.6344764738292326E-2</v>
      </c>
      <c r="BK680" s="1">
        <f t="shared" si="171"/>
        <v>-0.69473581116207361</v>
      </c>
      <c r="BL680" s="1">
        <f t="shared" si="157"/>
        <v>0.11413110601541589</v>
      </c>
      <c r="BM680" s="1">
        <f t="shared" si="157"/>
        <v>0.17582821065169643</v>
      </c>
      <c r="BN680" s="1">
        <f t="shared" si="162"/>
        <v>-0.24337936036039792</v>
      </c>
      <c r="BO680" s="6">
        <f t="shared" si="163"/>
        <v>0.93306526065682061</v>
      </c>
    </row>
    <row r="681" spans="1:67" x14ac:dyDescent="0.2">
      <c r="A681" s="3" t="s">
        <v>692</v>
      </c>
      <c r="B681" s="8">
        <v>47692</v>
      </c>
      <c r="C681" s="5">
        <v>27</v>
      </c>
      <c r="D681" s="5">
        <v>2</v>
      </c>
      <c r="E681" s="5">
        <v>1</v>
      </c>
      <c r="F681" s="5">
        <v>2</v>
      </c>
      <c r="G681" s="5">
        <v>1</v>
      </c>
      <c r="H681" s="5">
        <v>2</v>
      </c>
      <c r="I681" s="5">
        <v>13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1</v>
      </c>
      <c r="P681" s="5">
        <v>0</v>
      </c>
      <c r="Q681" s="5">
        <v>1</v>
      </c>
      <c r="R681" s="5">
        <v>1</v>
      </c>
      <c r="S681" s="5">
        <v>0</v>
      </c>
      <c r="T681" s="5">
        <v>0</v>
      </c>
      <c r="U681" s="5">
        <v>1</v>
      </c>
      <c r="V681" s="5">
        <v>2</v>
      </c>
      <c r="W681" s="5">
        <v>3</v>
      </c>
      <c r="X681" s="1">
        <f t="shared" si="160"/>
        <v>3.3322045101752038</v>
      </c>
      <c r="Y681" s="1">
        <f t="shared" si="160"/>
        <v>1.0986122886681098</v>
      </c>
      <c r="Z681" s="1">
        <f t="shared" si="160"/>
        <v>0.69314718055994529</v>
      </c>
      <c r="AA681" s="1">
        <f t="shared" si="158"/>
        <v>1.0986122886681098</v>
      </c>
      <c r="AB681" s="1">
        <f t="shared" si="158"/>
        <v>0.69314718055994529</v>
      </c>
      <c r="AC681" s="1">
        <f t="shared" si="158"/>
        <v>1.0986122886681098</v>
      </c>
      <c r="AD681" s="1">
        <f t="shared" si="158"/>
        <v>2.6390573296152584</v>
      </c>
      <c r="AE681" s="1">
        <f t="shared" si="164"/>
        <v>0</v>
      </c>
      <c r="AF681" s="1">
        <f t="shared" si="164"/>
        <v>0</v>
      </c>
      <c r="AG681" s="1">
        <f t="shared" si="164"/>
        <v>0</v>
      </c>
      <c r="AH681" s="1">
        <f t="shared" si="164"/>
        <v>0</v>
      </c>
      <c r="AI681" s="1">
        <f t="shared" si="168"/>
        <v>0</v>
      </c>
      <c r="AJ681" s="1">
        <f t="shared" si="166"/>
        <v>0.69314718055994529</v>
      </c>
      <c r="AK681" s="1">
        <f t="shared" si="166"/>
        <v>0</v>
      </c>
      <c r="AL681" s="1">
        <f t="shared" si="166"/>
        <v>0.69314718055994529</v>
      </c>
      <c r="AM681" s="1">
        <f t="shared" si="166"/>
        <v>0.69314718055994529</v>
      </c>
      <c r="AN681" s="1">
        <f t="shared" si="172"/>
        <v>0</v>
      </c>
      <c r="AO681" s="1">
        <f t="shared" si="170"/>
        <v>0</v>
      </c>
      <c r="AP681" s="1">
        <f t="shared" si="170"/>
        <v>0.69314718055994529</v>
      </c>
      <c r="AQ681" s="1">
        <f t="shared" si="156"/>
        <v>1.0986122886681098</v>
      </c>
      <c r="AR681" s="1">
        <f t="shared" si="156"/>
        <v>1.3862943611198906</v>
      </c>
      <c r="AS681" s="1">
        <f t="shared" si="161"/>
        <v>-0.31056296595027139</v>
      </c>
      <c r="AT681" s="1">
        <f t="shared" si="161"/>
        <v>-0.40649587327223197</v>
      </c>
      <c r="AU681" s="1">
        <f t="shared" si="161"/>
        <v>-0.54106004830626186</v>
      </c>
      <c r="AV681" s="1">
        <f t="shared" si="159"/>
        <v>-0.38999924460624324</v>
      </c>
      <c r="AW681" s="1">
        <f t="shared" si="159"/>
        <v>-0.19036728686403157</v>
      </c>
      <c r="AX681" s="1">
        <f t="shared" si="159"/>
        <v>-0.42768746017487758</v>
      </c>
      <c r="AY681" s="1">
        <f t="shared" si="159"/>
        <v>-7.2288476995341092E-2</v>
      </c>
      <c r="AZ681" s="1">
        <f t="shared" si="165"/>
        <v>-0.34552032288269757</v>
      </c>
      <c r="BA681" s="1">
        <f t="shared" si="165"/>
        <v>-0.44108228041665831</v>
      </c>
      <c r="BB681" s="1">
        <f t="shared" si="165"/>
        <v>-0.21503732076197307</v>
      </c>
      <c r="BC681" s="1">
        <f t="shared" si="165"/>
        <v>-0.35611437759536568</v>
      </c>
      <c r="BD681" s="1">
        <f t="shared" si="169"/>
        <v>-1.1054716874058155</v>
      </c>
      <c r="BE681" s="1">
        <f t="shared" si="167"/>
        <v>0.35575076669167954</v>
      </c>
      <c r="BF681" s="1">
        <f t="shared" si="167"/>
        <v>-0.84821762538638401</v>
      </c>
      <c r="BG681" s="1">
        <f t="shared" si="167"/>
        <v>-0.37368059771273615</v>
      </c>
      <c r="BH681" s="1">
        <f t="shared" si="167"/>
        <v>-2.5474876134406872E-2</v>
      </c>
      <c r="BI681" s="1">
        <f t="shared" si="173"/>
        <v>-0.51341694708197316</v>
      </c>
      <c r="BJ681" s="1">
        <f t="shared" si="171"/>
        <v>-1.010408345508508</v>
      </c>
      <c r="BK681" s="1">
        <f t="shared" si="171"/>
        <v>0.73738767066342814</v>
      </c>
      <c r="BL681" s="1">
        <f t="shared" si="157"/>
        <v>0.80736995656007859</v>
      </c>
      <c r="BM681" s="1">
        <f t="shared" si="157"/>
        <v>1.1785832644576903E-3</v>
      </c>
      <c r="BN681" s="1">
        <f t="shared" si="162"/>
        <v>-0.27005708380362536</v>
      </c>
      <c r="BO681" s="6">
        <f t="shared" si="163"/>
        <v>0.90638753721359322</v>
      </c>
    </row>
    <row r="682" spans="1:67" x14ac:dyDescent="0.2">
      <c r="A682" s="3" t="s">
        <v>693</v>
      </c>
      <c r="B682" s="8">
        <v>47703</v>
      </c>
      <c r="C682" s="5">
        <v>28</v>
      </c>
      <c r="D682" s="5">
        <v>1</v>
      </c>
      <c r="E682" s="5">
        <v>1</v>
      </c>
      <c r="F682" s="5">
        <v>1</v>
      </c>
      <c r="G682" s="5">
        <v>1</v>
      </c>
      <c r="H682" s="5">
        <v>2</v>
      </c>
      <c r="I682" s="5">
        <v>5</v>
      </c>
      <c r="J682" s="5">
        <v>0</v>
      </c>
      <c r="K682" s="5">
        <v>0</v>
      </c>
      <c r="L682" s="5">
        <v>0</v>
      </c>
      <c r="M682" s="5">
        <v>0</v>
      </c>
      <c r="N682" s="5">
        <v>1</v>
      </c>
      <c r="O682" s="5">
        <v>0</v>
      </c>
      <c r="P682" s="5">
        <v>5</v>
      </c>
      <c r="Q682" s="5">
        <v>7</v>
      </c>
      <c r="R682" s="5">
        <v>1</v>
      </c>
      <c r="S682" s="5">
        <v>0</v>
      </c>
      <c r="T682" s="5">
        <v>1</v>
      </c>
      <c r="U682" s="5">
        <v>0</v>
      </c>
      <c r="V682" s="5">
        <v>2</v>
      </c>
      <c r="W682" s="5">
        <v>4</v>
      </c>
      <c r="X682" s="1">
        <f t="shared" si="160"/>
        <v>3.3672958299864741</v>
      </c>
      <c r="Y682" s="1">
        <f t="shared" si="160"/>
        <v>0.69314718055994529</v>
      </c>
      <c r="Z682" s="1">
        <f t="shared" si="160"/>
        <v>0.69314718055994529</v>
      </c>
      <c r="AA682" s="1">
        <f t="shared" si="158"/>
        <v>0.69314718055994529</v>
      </c>
      <c r="AB682" s="1">
        <f t="shared" si="158"/>
        <v>0.69314718055994529</v>
      </c>
      <c r="AC682" s="1">
        <f t="shared" si="158"/>
        <v>1.0986122886681098</v>
      </c>
      <c r="AD682" s="1">
        <f t="shared" si="158"/>
        <v>1.791759469228055</v>
      </c>
      <c r="AE682" s="1">
        <f t="shared" si="164"/>
        <v>0</v>
      </c>
      <c r="AF682" s="1">
        <f t="shared" si="164"/>
        <v>0</v>
      </c>
      <c r="AG682" s="1">
        <f t="shared" si="164"/>
        <v>0</v>
      </c>
      <c r="AH682" s="1">
        <f t="shared" si="164"/>
        <v>0</v>
      </c>
      <c r="AI682" s="1">
        <f t="shared" si="168"/>
        <v>0.69314718055994529</v>
      </c>
      <c r="AJ682" s="1">
        <f t="shared" si="166"/>
        <v>0</v>
      </c>
      <c r="AK682" s="1">
        <f t="shared" si="166"/>
        <v>1.791759469228055</v>
      </c>
      <c r="AL682" s="1">
        <f t="shared" si="166"/>
        <v>2.0794415416798357</v>
      </c>
      <c r="AM682" s="1">
        <f t="shared" si="166"/>
        <v>0.69314718055994529</v>
      </c>
      <c r="AN682" s="1">
        <f t="shared" si="172"/>
        <v>0</v>
      </c>
      <c r="AO682" s="1">
        <f t="shared" si="170"/>
        <v>0.69314718055994529</v>
      </c>
      <c r="AP682" s="1">
        <f t="shared" si="170"/>
        <v>0</v>
      </c>
      <c r="AQ682" s="1">
        <f t="shared" si="156"/>
        <v>1.0986122886681098</v>
      </c>
      <c r="AR682" s="1">
        <f t="shared" si="156"/>
        <v>1.6094379124341003</v>
      </c>
      <c r="AS682" s="1">
        <f t="shared" si="161"/>
        <v>-0.27526651727732665</v>
      </c>
      <c r="AT682" s="1">
        <f t="shared" si="161"/>
        <v>-0.83132085273209477</v>
      </c>
      <c r="AU682" s="1">
        <f t="shared" si="161"/>
        <v>-0.54106004830626186</v>
      </c>
      <c r="AV682" s="1">
        <f t="shared" si="159"/>
        <v>-0.84226408937281971</v>
      </c>
      <c r="AW682" s="1">
        <f t="shared" si="159"/>
        <v>-0.19036728686403157</v>
      </c>
      <c r="AX682" s="1">
        <f t="shared" si="159"/>
        <v>-0.42768746017487758</v>
      </c>
      <c r="AY682" s="1">
        <f t="shared" si="159"/>
        <v>-0.870908742981643</v>
      </c>
      <c r="AZ682" s="1">
        <f t="shared" si="165"/>
        <v>-0.34552032288269757</v>
      </c>
      <c r="BA682" s="1">
        <f t="shared" si="165"/>
        <v>-0.44108228041665831</v>
      </c>
      <c r="BB682" s="1">
        <f t="shared" si="165"/>
        <v>-0.21503732076197307</v>
      </c>
      <c r="BC682" s="1">
        <f t="shared" si="165"/>
        <v>-0.35611437759536568</v>
      </c>
      <c r="BD682" s="1">
        <f t="shared" si="169"/>
        <v>-0.21611134729571765</v>
      </c>
      <c r="BE682" s="1">
        <f t="shared" si="167"/>
        <v>-0.65979304502442915</v>
      </c>
      <c r="BF682" s="1">
        <f t="shared" si="167"/>
        <v>1.5553788721476842</v>
      </c>
      <c r="BG682" s="1">
        <f t="shared" si="167"/>
        <v>1.671101221517906</v>
      </c>
      <c r="BH682" s="1">
        <f t="shared" si="167"/>
        <v>-2.5474876134406872E-2</v>
      </c>
      <c r="BI682" s="1">
        <f t="shared" si="173"/>
        <v>-0.51341694708197316</v>
      </c>
      <c r="BJ682" s="1">
        <f t="shared" si="171"/>
        <v>2.6344764738292326E-2</v>
      </c>
      <c r="BK682" s="1">
        <f t="shared" si="171"/>
        <v>-0.69473581116207361</v>
      </c>
      <c r="BL682" s="1">
        <f t="shared" si="157"/>
        <v>0.80736995656007859</v>
      </c>
      <c r="BM682" s="1">
        <f t="shared" si="157"/>
        <v>0.17582821065169643</v>
      </c>
      <c r="BN682" s="1">
        <f t="shared" si="162"/>
        <v>-0.15286372859279485</v>
      </c>
      <c r="BO682" s="6">
        <f t="shared" si="163"/>
        <v>1.0235808924244236</v>
      </c>
    </row>
    <row r="683" spans="1:67" x14ac:dyDescent="0.2">
      <c r="A683" s="3" t="s">
        <v>694</v>
      </c>
      <c r="B683" s="8">
        <v>47707</v>
      </c>
      <c r="C683" s="5">
        <v>51</v>
      </c>
      <c r="D683" s="5">
        <v>5</v>
      </c>
      <c r="E683" s="5">
        <v>2</v>
      </c>
      <c r="F683" s="5">
        <v>5</v>
      </c>
      <c r="G683" s="5">
        <v>1</v>
      </c>
      <c r="H683" s="5">
        <v>2</v>
      </c>
      <c r="I683" s="5">
        <v>23</v>
      </c>
      <c r="J683" s="5">
        <v>0</v>
      </c>
      <c r="K683" s="5">
        <v>0</v>
      </c>
      <c r="L683" s="5">
        <v>0</v>
      </c>
      <c r="M683" s="5">
        <v>0</v>
      </c>
      <c r="N683" s="5">
        <v>2</v>
      </c>
      <c r="O683" s="5">
        <v>1</v>
      </c>
      <c r="P683" s="5">
        <v>2</v>
      </c>
      <c r="Q683" s="5">
        <v>2</v>
      </c>
      <c r="R683" s="5">
        <v>2</v>
      </c>
      <c r="S683" s="5">
        <v>0</v>
      </c>
      <c r="T683" s="5">
        <v>2</v>
      </c>
      <c r="U683" s="5">
        <v>0</v>
      </c>
      <c r="V683" s="5">
        <v>2</v>
      </c>
      <c r="W683" s="5">
        <v>3</v>
      </c>
      <c r="X683" s="1">
        <f t="shared" si="160"/>
        <v>3.9512437185814275</v>
      </c>
      <c r="Y683" s="1">
        <f t="shared" si="160"/>
        <v>1.791759469228055</v>
      </c>
      <c r="Z683" s="1">
        <f t="shared" si="160"/>
        <v>1.0986122886681098</v>
      </c>
      <c r="AA683" s="1">
        <f t="shared" si="158"/>
        <v>1.791759469228055</v>
      </c>
      <c r="AB683" s="1">
        <f t="shared" si="158"/>
        <v>0.69314718055994529</v>
      </c>
      <c r="AC683" s="1">
        <f t="shared" si="158"/>
        <v>1.0986122886681098</v>
      </c>
      <c r="AD683" s="1">
        <f t="shared" si="158"/>
        <v>3.1780538303479458</v>
      </c>
      <c r="AE683" s="1">
        <f t="shared" si="164"/>
        <v>0</v>
      </c>
      <c r="AF683" s="1">
        <f t="shared" si="164"/>
        <v>0</v>
      </c>
      <c r="AG683" s="1">
        <f t="shared" si="164"/>
        <v>0</v>
      </c>
      <c r="AH683" s="1">
        <f t="shared" si="164"/>
        <v>0</v>
      </c>
      <c r="AI683" s="1">
        <f t="shared" si="168"/>
        <v>1.0986122886681098</v>
      </c>
      <c r="AJ683" s="1">
        <f t="shared" si="166"/>
        <v>0.69314718055994529</v>
      </c>
      <c r="AK683" s="1">
        <f t="shared" si="166"/>
        <v>1.0986122886681098</v>
      </c>
      <c r="AL683" s="1">
        <f t="shared" si="166"/>
        <v>1.0986122886681098</v>
      </c>
      <c r="AM683" s="1">
        <f t="shared" si="166"/>
        <v>1.0986122886681098</v>
      </c>
      <c r="AN683" s="1">
        <f t="shared" si="172"/>
        <v>0</v>
      </c>
      <c r="AO683" s="1">
        <f t="shared" si="170"/>
        <v>1.0986122886681098</v>
      </c>
      <c r="AP683" s="1">
        <f t="shared" si="170"/>
        <v>0</v>
      </c>
      <c r="AQ683" s="1">
        <f t="shared" si="170"/>
        <v>1.0986122886681098</v>
      </c>
      <c r="AR683" s="1">
        <f t="shared" si="170"/>
        <v>1.3862943611198906</v>
      </c>
      <c r="AS683" s="1">
        <f t="shared" si="161"/>
        <v>0.31209488116304901</v>
      </c>
      <c r="AT683" s="1">
        <f t="shared" si="161"/>
        <v>0.31974722596255284</v>
      </c>
      <c r="AU683" s="1">
        <f t="shared" si="161"/>
        <v>-8.1477129518228525E-2</v>
      </c>
      <c r="AV683" s="1">
        <f t="shared" si="159"/>
        <v>0.38315261420353169</v>
      </c>
      <c r="AW683" s="1">
        <f t="shared" si="159"/>
        <v>-0.19036728686403157</v>
      </c>
      <c r="AX683" s="1">
        <f t="shared" si="159"/>
        <v>-0.42768746017487758</v>
      </c>
      <c r="AY683" s="1">
        <f t="shared" si="159"/>
        <v>0.43574246336855105</v>
      </c>
      <c r="AZ683" s="1">
        <f t="shared" si="165"/>
        <v>-0.34552032288269757</v>
      </c>
      <c r="BA683" s="1">
        <f t="shared" si="165"/>
        <v>-0.44108228041665831</v>
      </c>
      <c r="BB683" s="1">
        <f t="shared" si="165"/>
        <v>-0.21503732076197307</v>
      </c>
      <c r="BC683" s="1">
        <f t="shared" si="165"/>
        <v>-0.35611437759536568</v>
      </c>
      <c r="BD683" s="1">
        <f t="shared" si="169"/>
        <v>0.30413110129730331</v>
      </c>
      <c r="BE683" s="1">
        <f t="shared" si="167"/>
        <v>0.35575076669167954</v>
      </c>
      <c r="BF683" s="1">
        <f t="shared" si="167"/>
        <v>0.62554081961751817</v>
      </c>
      <c r="BG683" s="1">
        <f t="shared" si="167"/>
        <v>0.22437974549041978</v>
      </c>
      <c r="BH683" s="1">
        <f t="shared" si="167"/>
        <v>0.48779744157731347</v>
      </c>
      <c r="BI683" s="1">
        <f t="shared" si="173"/>
        <v>-0.51341694708197316</v>
      </c>
      <c r="BJ683" s="1">
        <f t="shared" si="171"/>
        <v>0.63280645673869729</v>
      </c>
      <c r="BK683" s="1">
        <f t="shared" si="171"/>
        <v>-0.69473581116207361</v>
      </c>
      <c r="BL683" s="1">
        <f t="shared" si="171"/>
        <v>0.80736995656007859</v>
      </c>
      <c r="BM683" s="1">
        <f t="shared" si="171"/>
        <v>1.1785832644576903E-3</v>
      </c>
      <c r="BN683" s="1">
        <f t="shared" si="162"/>
        <v>7.7345386641774927E-2</v>
      </c>
      <c r="BO683" s="6">
        <f t="shared" si="163"/>
        <v>1.2537900076589934</v>
      </c>
    </row>
    <row r="684" spans="1:67" x14ac:dyDescent="0.2">
      <c r="A684" s="3" t="s">
        <v>695</v>
      </c>
      <c r="B684" s="8">
        <v>47720</v>
      </c>
      <c r="C684" s="5">
        <v>14</v>
      </c>
      <c r="D684" s="5">
        <v>1</v>
      </c>
      <c r="E684" s="5">
        <v>0</v>
      </c>
      <c r="F684" s="5">
        <v>1</v>
      </c>
      <c r="G684" s="5">
        <v>1</v>
      </c>
      <c r="H684" s="5">
        <v>1</v>
      </c>
      <c r="I684" s="5">
        <v>9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1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1">
        <f t="shared" si="160"/>
        <v>2.7080502011022101</v>
      </c>
      <c r="Y684" s="1">
        <f t="shared" si="160"/>
        <v>0.69314718055994529</v>
      </c>
      <c r="Z684" s="1">
        <f t="shared" si="160"/>
        <v>0</v>
      </c>
      <c r="AA684" s="1">
        <f t="shared" si="158"/>
        <v>0.69314718055994529</v>
      </c>
      <c r="AB684" s="1">
        <f t="shared" si="158"/>
        <v>0.69314718055994529</v>
      </c>
      <c r="AC684" s="1">
        <f t="shared" si="158"/>
        <v>0.69314718055994529</v>
      </c>
      <c r="AD684" s="1">
        <f t="shared" si="158"/>
        <v>2.3025850929940459</v>
      </c>
      <c r="AE684" s="1">
        <f t="shared" si="164"/>
        <v>0</v>
      </c>
      <c r="AF684" s="1">
        <f t="shared" si="164"/>
        <v>0</v>
      </c>
      <c r="AG684" s="1">
        <f t="shared" si="164"/>
        <v>0</v>
      </c>
      <c r="AH684" s="1">
        <f t="shared" si="164"/>
        <v>0</v>
      </c>
      <c r="AI684" s="1">
        <f t="shared" si="168"/>
        <v>0</v>
      </c>
      <c r="AJ684" s="1">
        <f t="shared" si="166"/>
        <v>0</v>
      </c>
      <c r="AK684" s="1">
        <f t="shared" si="166"/>
        <v>0</v>
      </c>
      <c r="AL684" s="1">
        <f t="shared" si="166"/>
        <v>0.69314718055994529</v>
      </c>
      <c r="AM684" s="1">
        <f t="shared" si="166"/>
        <v>0</v>
      </c>
      <c r="AN684" s="1">
        <f t="shared" si="172"/>
        <v>0</v>
      </c>
      <c r="AO684" s="1">
        <f t="shared" si="170"/>
        <v>0</v>
      </c>
      <c r="AP684" s="1">
        <f t="shared" si="170"/>
        <v>0</v>
      </c>
      <c r="AQ684" s="1">
        <f t="shared" si="170"/>
        <v>0</v>
      </c>
      <c r="AR684" s="1">
        <f t="shared" si="170"/>
        <v>0</v>
      </c>
      <c r="AS684" s="1">
        <f t="shared" si="161"/>
        <v>-0.9383658144232615</v>
      </c>
      <c r="AT684" s="1">
        <f t="shared" si="161"/>
        <v>-0.83132085273209477</v>
      </c>
      <c r="AU684" s="1">
        <f t="shared" si="161"/>
        <v>-1.3267222372866634</v>
      </c>
      <c r="AV684" s="1">
        <f t="shared" si="159"/>
        <v>-0.84226408937281971</v>
      </c>
      <c r="AW684" s="1">
        <f t="shared" si="159"/>
        <v>-0.19036728686403157</v>
      </c>
      <c r="AX684" s="1">
        <f t="shared" si="159"/>
        <v>-0.97389107089860638</v>
      </c>
      <c r="AY684" s="1">
        <f t="shared" si="159"/>
        <v>-0.38943025165371242</v>
      </c>
      <c r="AZ684" s="1">
        <f t="shared" si="165"/>
        <v>-0.34552032288269757</v>
      </c>
      <c r="BA684" s="1">
        <f t="shared" si="165"/>
        <v>-0.44108228041665831</v>
      </c>
      <c r="BB684" s="1">
        <f t="shared" si="165"/>
        <v>-0.21503732076197307</v>
      </c>
      <c r="BC684" s="1">
        <f t="shared" si="165"/>
        <v>-0.35611437759536568</v>
      </c>
      <c r="BD684" s="1">
        <f t="shared" si="169"/>
        <v>-1.1054716874058155</v>
      </c>
      <c r="BE684" s="1">
        <f t="shared" si="167"/>
        <v>-0.65979304502442915</v>
      </c>
      <c r="BF684" s="1">
        <f t="shared" si="167"/>
        <v>-0.84821762538638401</v>
      </c>
      <c r="BG684" s="1">
        <f t="shared" si="167"/>
        <v>-0.37368059771273615</v>
      </c>
      <c r="BH684" s="1">
        <f t="shared" si="167"/>
        <v>-0.90291969880072387</v>
      </c>
      <c r="BI684" s="1">
        <f t="shared" si="173"/>
        <v>-0.51341694708197316</v>
      </c>
      <c r="BJ684" s="1">
        <f t="shared" si="171"/>
        <v>-1.010408345508508</v>
      </c>
      <c r="BK684" s="1">
        <f t="shared" si="171"/>
        <v>-0.69473581116207361</v>
      </c>
      <c r="BL684" s="1">
        <f t="shared" si="171"/>
        <v>-1.0709685365941881</v>
      </c>
      <c r="BM684" s="1">
        <f t="shared" si="171"/>
        <v>-1.0838440050768672</v>
      </c>
      <c r="BN684" s="1">
        <f t="shared" si="162"/>
        <v>-0.71969391450674225</v>
      </c>
      <c r="BO684" s="6">
        <f t="shared" si="163"/>
        <v>0.45675070651047633</v>
      </c>
    </row>
    <row r="685" spans="1:67" x14ac:dyDescent="0.2">
      <c r="A685" s="3" t="s">
        <v>696</v>
      </c>
      <c r="B685" s="8">
        <v>47745</v>
      </c>
      <c r="C685" s="5">
        <v>66</v>
      </c>
      <c r="D685" s="5">
        <v>7</v>
      </c>
      <c r="E685" s="5">
        <v>2</v>
      </c>
      <c r="F685" s="5">
        <v>4</v>
      </c>
      <c r="G685" s="5">
        <v>1</v>
      </c>
      <c r="H685" s="5">
        <v>3</v>
      </c>
      <c r="I685" s="5">
        <v>35</v>
      </c>
      <c r="J685" s="5">
        <v>0</v>
      </c>
      <c r="K685" s="5">
        <v>1</v>
      </c>
      <c r="L685" s="5">
        <v>0</v>
      </c>
      <c r="M685" s="5">
        <v>0</v>
      </c>
      <c r="N685" s="5">
        <v>3</v>
      </c>
      <c r="O685" s="5">
        <v>0</v>
      </c>
      <c r="P685" s="5">
        <v>2</v>
      </c>
      <c r="Q685" s="5">
        <v>1</v>
      </c>
      <c r="R685" s="5">
        <v>3</v>
      </c>
      <c r="S685" s="5">
        <v>0</v>
      </c>
      <c r="T685" s="5">
        <v>1</v>
      </c>
      <c r="U685" s="5">
        <v>2</v>
      </c>
      <c r="V685" s="5">
        <v>1</v>
      </c>
      <c r="W685" s="5">
        <v>3</v>
      </c>
      <c r="X685" s="1">
        <f t="shared" si="160"/>
        <v>4.2046926193909657</v>
      </c>
      <c r="Y685" s="1">
        <f t="shared" si="160"/>
        <v>2.0794415416798357</v>
      </c>
      <c r="Z685" s="1">
        <f t="shared" si="160"/>
        <v>1.0986122886681098</v>
      </c>
      <c r="AA685" s="1">
        <f t="shared" si="158"/>
        <v>1.6094379124341003</v>
      </c>
      <c r="AB685" s="1">
        <f t="shared" si="158"/>
        <v>0.69314718055994529</v>
      </c>
      <c r="AC685" s="1">
        <f t="shared" si="158"/>
        <v>1.3862943611198906</v>
      </c>
      <c r="AD685" s="1">
        <f t="shared" si="158"/>
        <v>3.5835189384561099</v>
      </c>
      <c r="AE685" s="1">
        <f t="shared" si="164"/>
        <v>0</v>
      </c>
      <c r="AF685" s="1">
        <f t="shared" si="164"/>
        <v>0.69314718055994529</v>
      </c>
      <c r="AG685" s="1">
        <f t="shared" si="164"/>
        <v>0</v>
      </c>
      <c r="AH685" s="1">
        <f t="shared" si="164"/>
        <v>0</v>
      </c>
      <c r="AI685" s="1">
        <f t="shared" si="168"/>
        <v>1.3862943611198906</v>
      </c>
      <c r="AJ685" s="1">
        <f t="shared" si="166"/>
        <v>0</v>
      </c>
      <c r="AK685" s="1">
        <f t="shared" si="166"/>
        <v>1.0986122886681098</v>
      </c>
      <c r="AL685" s="1">
        <f t="shared" si="166"/>
        <v>0.69314718055994529</v>
      </c>
      <c r="AM685" s="1">
        <f t="shared" si="166"/>
        <v>1.3862943611198906</v>
      </c>
      <c r="AN685" s="1">
        <f t="shared" si="172"/>
        <v>0</v>
      </c>
      <c r="AO685" s="1">
        <f t="shared" si="170"/>
        <v>0.69314718055994529</v>
      </c>
      <c r="AP685" s="1">
        <f t="shared" si="170"/>
        <v>1.0986122886681098</v>
      </c>
      <c r="AQ685" s="1">
        <f t="shared" si="170"/>
        <v>0.69314718055994529</v>
      </c>
      <c r="AR685" s="1">
        <f t="shared" si="170"/>
        <v>1.3862943611198906</v>
      </c>
      <c r="AS685" s="1">
        <f t="shared" si="161"/>
        <v>0.56702533595218363</v>
      </c>
      <c r="AT685" s="1">
        <f t="shared" si="161"/>
        <v>0.62116534573747506</v>
      </c>
      <c r="AU685" s="1">
        <f t="shared" si="161"/>
        <v>-8.1477129518228525E-2</v>
      </c>
      <c r="AV685" s="1">
        <f t="shared" si="159"/>
        <v>0.17978707440220917</v>
      </c>
      <c r="AW685" s="1">
        <f t="shared" si="159"/>
        <v>-0.19036728686403157</v>
      </c>
      <c r="AX685" s="1">
        <f t="shared" si="159"/>
        <v>-4.0149830989457763E-2</v>
      </c>
      <c r="AY685" s="1">
        <f t="shared" si="159"/>
        <v>0.81791344198701332</v>
      </c>
      <c r="AZ685" s="1">
        <f t="shared" si="165"/>
        <v>-0.34552032288269757</v>
      </c>
      <c r="BA685" s="1">
        <f t="shared" si="165"/>
        <v>1.0982808385202272</v>
      </c>
      <c r="BB685" s="1">
        <f t="shared" si="165"/>
        <v>-0.21503732076197307</v>
      </c>
      <c r="BC685" s="1">
        <f t="shared" si="165"/>
        <v>-0.35611437759536568</v>
      </c>
      <c r="BD685" s="1">
        <f t="shared" si="169"/>
        <v>0.67324899281438011</v>
      </c>
      <c r="BE685" s="1">
        <f t="shared" si="167"/>
        <v>-0.65979304502442915</v>
      </c>
      <c r="BF685" s="1">
        <f t="shared" si="167"/>
        <v>0.62554081961751817</v>
      </c>
      <c r="BG685" s="1">
        <f t="shared" si="167"/>
        <v>-0.37368059771273615</v>
      </c>
      <c r="BH685" s="1">
        <f t="shared" si="167"/>
        <v>0.85196994653191005</v>
      </c>
      <c r="BI685" s="1">
        <f t="shared" si="173"/>
        <v>-0.51341694708197316</v>
      </c>
      <c r="BJ685" s="1">
        <f t="shared" si="171"/>
        <v>2.6344764738292326E-2</v>
      </c>
      <c r="BK685" s="1">
        <f t="shared" si="171"/>
        <v>1.5751262039335632</v>
      </c>
      <c r="BL685" s="1">
        <f t="shared" si="171"/>
        <v>0.11413110601541589</v>
      </c>
      <c r="BM685" s="1">
        <f t="shared" si="171"/>
        <v>1.1785832644576903E-3</v>
      </c>
      <c r="BN685" s="1">
        <f t="shared" si="162"/>
        <v>0.20838836167065489</v>
      </c>
      <c r="BO685" s="6">
        <f t="shared" si="163"/>
        <v>1.3848329826878736</v>
      </c>
    </row>
    <row r="686" spans="1:67" x14ac:dyDescent="0.2">
      <c r="A686" s="3" t="s">
        <v>697</v>
      </c>
      <c r="B686" s="8">
        <v>47798</v>
      </c>
      <c r="C686" s="5">
        <v>26</v>
      </c>
      <c r="D686" s="5">
        <v>1</v>
      </c>
      <c r="E686" s="5">
        <v>2</v>
      </c>
      <c r="F686" s="5">
        <v>2</v>
      </c>
      <c r="G686" s="5">
        <v>1</v>
      </c>
      <c r="H686" s="5">
        <v>3</v>
      </c>
      <c r="I686" s="5">
        <v>7</v>
      </c>
      <c r="J686" s="5">
        <v>0</v>
      </c>
      <c r="K686" s="5">
        <v>0</v>
      </c>
      <c r="L686" s="5">
        <v>0</v>
      </c>
      <c r="M686" s="5">
        <v>0</v>
      </c>
      <c r="N686" s="5">
        <v>2</v>
      </c>
      <c r="O686" s="5">
        <v>1</v>
      </c>
      <c r="P686" s="5">
        <v>3</v>
      </c>
      <c r="Q686" s="5">
        <v>1</v>
      </c>
      <c r="R686" s="5">
        <v>1</v>
      </c>
      <c r="S686" s="5">
        <v>0</v>
      </c>
      <c r="T686" s="5">
        <v>1</v>
      </c>
      <c r="U686" s="5">
        <v>1</v>
      </c>
      <c r="V686" s="5">
        <v>0</v>
      </c>
      <c r="W686" s="5">
        <v>5</v>
      </c>
      <c r="X686" s="1">
        <f t="shared" si="160"/>
        <v>3.2958368660043291</v>
      </c>
      <c r="Y686" s="1">
        <f t="shared" si="160"/>
        <v>0.69314718055994529</v>
      </c>
      <c r="Z686" s="1">
        <f t="shared" si="160"/>
        <v>1.0986122886681098</v>
      </c>
      <c r="AA686" s="1">
        <f t="shared" si="158"/>
        <v>1.0986122886681098</v>
      </c>
      <c r="AB686" s="1">
        <f t="shared" si="158"/>
        <v>0.69314718055994529</v>
      </c>
      <c r="AC686" s="1">
        <f t="shared" si="158"/>
        <v>1.3862943611198906</v>
      </c>
      <c r="AD686" s="1">
        <f t="shared" si="158"/>
        <v>2.0794415416798357</v>
      </c>
      <c r="AE686" s="1">
        <f t="shared" si="164"/>
        <v>0</v>
      </c>
      <c r="AF686" s="1">
        <f t="shared" si="164"/>
        <v>0</v>
      </c>
      <c r="AG686" s="1">
        <f t="shared" si="164"/>
        <v>0</v>
      </c>
      <c r="AH686" s="1">
        <f t="shared" si="164"/>
        <v>0</v>
      </c>
      <c r="AI686" s="1">
        <f t="shared" si="168"/>
        <v>1.0986122886681098</v>
      </c>
      <c r="AJ686" s="1">
        <f t="shared" si="166"/>
        <v>0.69314718055994529</v>
      </c>
      <c r="AK686" s="1">
        <f t="shared" si="166"/>
        <v>1.3862943611198906</v>
      </c>
      <c r="AL686" s="1">
        <f t="shared" si="166"/>
        <v>0.69314718055994529</v>
      </c>
      <c r="AM686" s="1">
        <f t="shared" si="166"/>
        <v>0.69314718055994529</v>
      </c>
      <c r="AN686" s="1">
        <f t="shared" si="172"/>
        <v>0</v>
      </c>
      <c r="AO686" s="1">
        <f t="shared" si="170"/>
        <v>0.69314718055994529</v>
      </c>
      <c r="AP686" s="1">
        <f t="shared" si="170"/>
        <v>0.69314718055994529</v>
      </c>
      <c r="AQ686" s="1">
        <f t="shared" si="170"/>
        <v>0</v>
      </c>
      <c r="AR686" s="1">
        <f t="shared" si="170"/>
        <v>1.791759469228055</v>
      </c>
      <c r="AS686" s="1">
        <f t="shared" si="161"/>
        <v>-0.34714319982967429</v>
      </c>
      <c r="AT686" s="1">
        <f t="shared" si="161"/>
        <v>-0.83132085273209477</v>
      </c>
      <c r="AU686" s="1">
        <f t="shared" si="161"/>
        <v>-8.1477129518228525E-2</v>
      </c>
      <c r="AV686" s="1">
        <f t="shared" si="159"/>
        <v>-0.38999924460624324</v>
      </c>
      <c r="AW686" s="1">
        <f t="shared" si="159"/>
        <v>-0.19036728686403157</v>
      </c>
      <c r="AX686" s="1">
        <f t="shared" si="159"/>
        <v>-4.0149830989457763E-2</v>
      </c>
      <c r="AY686" s="1">
        <f t="shared" si="159"/>
        <v>-0.5997541184250087</v>
      </c>
      <c r="AZ686" s="1">
        <f t="shared" si="165"/>
        <v>-0.34552032288269757</v>
      </c>
      <c r="BA686" s="1">
        <f t="shared" si="165"/>
        <v>-0.44108228041665831</v>
      </c>
      <c r="BB686" s="1">
        <f t="shared" si="165"/>
        <v>-0.21503732076197307</v>
      </c>
      <c r="BC686" s="1">
        <f t="shared" si="165"/>
        <v>-0.35611437759536568</v>
      </c>
      <c r="BD686" s="1">
        <f t="shared" si="169"/>
        <v>0.30413110129730331</v>
      </c>
      <c r="BE686" s="1">
        <f t="shared" si="167"/>
        <v>0.35575076669167954</v>
      </c>
      <c r="BF686" s="1">
        <f t="shared" si="167"/>
        <v>1.0114584796739483</v>
      </c>
      <c r="BG686" s="1">
        <f t="shared" si="167"/>
        <v>-0.37368059771273615</v>
      </c>
      <c r="BH686" s="1">
        <f t="shared" si="167"/>
        <v>-2.5474876134406872E-2</v>
      </c>
      <c r="BI686" s="1">
        <f t="shared" si="173"/>
        <v>-0.51341694708197316</v>
      </c>
      <c r="BJ686" s="1">
        <f t="shared" si="171"/>
        <v>2.6344764738292326E-2</v>
      </c>
      <c r="BK686" s="1">
        <f t="shared" si="171"/>
        <v>0.73738767066342814</v>
      </c>
      <c r="BL686" s="1">
        <f t="shared" si="171"/>
        <v>-1.0709685365941881</v>
      </c>
      <c r="BM686" s="1">
        <f t="shared" si="171"/>
        <v>0.31852734657199921</v>
      </c>
      <c r="BN686" s="1">
        <f t="shared" si="162"/>
        <v>-0.1460907996432422</v>
      </c>
      <c r="BO686" s="6">
        <f t="shared" si="163"/>
        <v>1.0303538213739765</v>
      </c>
    </row>
    <row r="687" spans="1:67" x14ac:dyDescent="0.2">
      <c r="A687" s="3" t="s">
        <v>698</v>
      </c>
      <c r="B687" s="8">
        <v>47960</v>
      </c>
      <c r="C687" s="5">
        <v>8</v>
      </c>
      <c r="D687" s="5">
        <v>0</v>
      </c>
      <c r="E687" s="5">
        <v>0</v>
      </c>
      <c r="F687" s="5">
        <v>1</v>
      </c>
      <c r="G687" s="5">
        <v>0</v>
      </c>
      <c r="H687" s="5">
        <v>1</v>
      </c>
      <c r="I687" s="5">
        <v>1</v>
      </c>
      <c r="J687" s="5">
        <v>0</v>
      </c>
      <c r="K687" s="5">
        <v>0</v>
      </c>
      <c r="L687" s="5">
        <v>0</v>
      </c>
      <c r="M687" s="5">
        <v>0</v>
      </c>
      <c r="N687" s="5">
        <v>1</v>
      </c>
      <c r="O687" s="5">
        <v>0</v>
      </c>
      <c r="P687" s="5">
        <v>1</v>
      </c>
      <c r="Q687" s="5">
        <v>2</v>
      </c>
      <c r="R687" s="5">
        <v>0</v>
      </c>
      <c r="S687" s="5">
        <v>0</v>
      </c>
      <c r="T687" s="5">
        <v>0</v>
      </c>
      <c r="U687" s="5">
        <v>0</v>
      </c>
      <c r="V687" s="5">
        <v>1</v>
      </c>
      <c r="W687" s="5">
        <v>0</v>
      </c>
      <c r="X687" s="1">
        <f t="shared" si="160"/>
        <v>2.1972245773362196</v>
      </c>
      <c r="Y687" s="1">
        <f t="shared" si="160"/>
        <v>0</v>
      </c>
      <c r="Z687" s="1">
        <f t="shared" si="160"/>
        <v>0</v>
      </c>
      <c r="AA687" s="1">
        <f t="shared" si="158"/>
        <v>0.69314718055994529</v>
      </c>
      <c r="AB687" s="1">
        <f t="shared" si="158"/>
        <v>0</v>
      </c>
      <c r="AC687" s="1">
        <f t="shared" si="158"/>
        <v>0.69314718055994529</v>
      </c>
      <c r="AD687" s="1">
        <f t="shared" si="158"/>
        <v>0.69314718055994529</v>
      </c>
      <c r="AE687" s="1">
        <f t="shared" si="164"/>
        <v>0</v>
      </c>
      <c r="AF687" s="1">
        <f t="shared" si="164"/>
        <v>0</v>
      </c>
      <c r="AG687" s="1">
        <f t="shared" si="164"/>
        <v>0</v>
      </c>
      <c r="AH687" s="1">
        <f t="shared" si="164"/>
        <v>0</v>
      </c>
      <c r="AI687" s="1">
        <f t="shared" si="168"/>
        <v>0.69314718055994529</v>
      </c>
      <c r="AJ687" s="1">
        <f t="shared" si="166"/>
        <v>0</v>
      </c>
      <c r="AK687" s="1">
        <f t="shared" si="166"/>
        <v>0.69314718055994529</v>
      </c>
      <c r="AL687" s="1">
        <f t="shared" si="166"/>
        <v>1.0986122886681098</v>
      </c>
      <c r="AM687" s="1">
        <f t="shared" si="166"/>
        <v>0</v>
      </c>
      <c r="AN687" s="1">
        <f t="shared" si="172"/>
        <v>0</v>
      </c>
      <c r="AO687" s="1">
        <f t="shared" si="170"/>
        <v>0</v>
      </c>
      <c r="AP687" s="1">
        <f t="shared" si="170"/>
        <v>0</v>
      </c>
      <c r="AQ687" s="1">
        <f t="shared" si="170"/>
        <v>0.69314718055994529</v>
      </c>
      <c r="AR687" s="1">
        <f t="shared" si="170"/>
        <v>0</v>
      </c>
      <c r="AS687" s="1">
        <f t="shared" si="161"/>
        <v>-1.4521775065184221</v>
      </c>
      <c r="AT687" s="1">
        <f t="shared" si="161"/>
        <v>-1.5575639519668798</v>
      </c>
      <c r="AU687" s="1">
        <f t="shared" si="161"/>
        <v>-1.3267222372866634</v>
      </c>
      <c r="AV687" s="1">
        <f t="shared" si="159"/>
        <v>-0.84226408937281971</v>
      </c>
      <c r="AW687" s="1">
        <f t="shared" si="159"/>
        <v>-1.4324240342457668</v>
      </c>
      <c r="AX687" s="1">
        <f t="shared" si="159"/>
        <v>-0.97389107089860638</v>
      </c>
      <c r="AY687" s="1">
        <f t="shared" si="159"/>
        <v>-1.9064053247752024</v>
      </c>
      <c r="AZ687" s="1">
        <f t="shared" si="165"/>
        <v>-0.34552032288269757</v>
      </c>
      <c r="BA687" s="1">
        <f t="shared" si="165"/>
        <v>-0.44108228041665831</v>
      </c>
      <c r="BB687" s="1">
        <f t="shared" si="165"/>
        <v>-0.21503732076197307</v>
      </c>
      <c r="BC687" s="1">
        <f t="shared" si="165"/>
        <v>-0.35611437759536568</v>
      </c>
      <c r="BD687" s="1">
        <f t="shared" si="169"/>
        <v>-0.21611134729571765</v>
      </c>
      <c r="BE687" s="1">
        <f t="shared" si="167"/>
        <v>-0.65979304502442915</v>
      </c>
      <c r="BF687" s="1">
        <f t="shared" si="167"/>
        <v>8.162042714378219E-2</v>
      </c>
      <c r="BG687" s="1">
        <f t="shared" si="167"/>
        <v>0.22437974549041978</v>
      </c>
      <c r="BH687" s="1">
        <f t="shared" si="167"/>
        <v>-0.90291969880072387</v>
      </c>
      <c r="BI687" s="1">
        <f t="shared" si="173"/>
        <v>-0.51341694708197316</v>
      </c>
      <c r="BJ687" s="1">
        <f t="shared" si="171"/>
        <v>-1.010408345508508</v>
      </c>
      <c r="BK687" s="1">
        <f t="shared" si="171"/>
        <v>-0.69473581116207361</v>
      </c>
      <c r="BL687" s="1">
        <f t="shared" si="171"/>
        <v>0.11413110601541589</v>
      </c>
      <c r="BM687" s="1">
        <f t="shared" si="171"/>
        <v>-1.0838440050768672</v>
      </c>
      <c r="BN687" s="1">
        <f t="shared" si="162"/>
        <v>-0.73858573514389181</v>
      </c>
      <c r="BO687" s="6">
        <f t="shared" si="163"/>
        <v>0.43785888587332678</v>
      </c>
    </row>
    <row r="688" spans="1:67" x14ac:dyDescent="0.2">
      <c r="A688" s="3" t="s">
        <v>699</v>
      </c>
      <c r="B688" s="8">
        <v>47980</v>
      </c>
      <c r="C688" s="5">
        <v>119</v>
      </c>
      <c r="D688" s="5">
        <v>8</v>
      </c>
      <c r="E688" s="5">
        <v>9</v>
      </c>
      <c r="F688" s="5">
        <v>9</v>
      </c>
      <c r="G688" s="5">
        <v>1</v>
      </c>
      <c r="H688" s="5">
        <v>9</v>
      </c>
      <c r="I688" s="5">
        <v>50</v>
      </c>
      <c r="J688" s="5">
        <v>0</v>
      </c>
      <c r="K688" s="5">
        <v>0</v>
      </c>
      <c r="L688" s="5">
        <v>0</v>
      </c>
      <c r="M688" s="5">
        <v>1</v>
      </c>
      <c r="N688" s="5">
        <v>4</v>
      </c>
      <c r="O688" s="5">
        <v>6</v>
      </c>
      <c r="P688" s="5">
        <v>5</v>
      </c>
      <c r="Q688" s="5">
        <v>3</v>
      </c>
      <c r="R688" s="5">
        <v>5</v>
      </c>
      <c r="S688" s="5">
        <v>0</v>
      </c>
      <c r="T688" s="5">
        <v>4</v>
      </c>
      <c r="U688" s="5">
        <v>1</v>
      </c>
      <c r="V688" s="5">
        <v>4</v>
      </c>
      <c r="W688" s="5">
        <v>80</v>
      </c>
      <c r="X688" s="1">
        <f t="shared" si="160"/>
        <v>4.7874917427820458</v>
      </c>
      <c r="Y688" s="1">
        <f t="shared" si="160"/>
        <v>2.1972245773362196</v>
      </c>
      <c r="Z688" s="1">
        <f t="shared" si="160"/>
        <v>2.3025850929940459</v>
      </c>
      <c r="AA688" s="1">
        <f t="shared" si="158"/>
        <v>2.3025850929940459</v>
      </c>
      <c r="AB688" s="1">
        <f t="shared" si="158"/>
        <v>0.69314718055994529</v>
      </c>
      <c r="AC688" s="1">
        <f t="shared" si="158"/>
        <v>2.3025850929940459</v>
      </c>
      <c r="AD688" s="1">
        <f t="shared" si="158"/>
        <v>3.9318256327243257</v>
      </c>
      <c r="AE688" s="1">
        <f t="shared" si="164"/>
        <v>0</v>
      </c>
      <c r="AF688" s="1">
        <f t="shared" si="164"/>
        <v>0</v>
      </c>
      <c r="AG688" s="1">
        <f t="shared" si="164"/>
        <v>0</v>
      </c>
      <c r="AH688" s="1">
        <f t="shared" si="164"/>
        <v>0.69314718055994529</v>
      </c>
      <c r="AI688" s="1">
        <f t="shared" si="168"/>
        <v>1.6094379124341003</v>
      </c>
      <c r="AJ688" s="1">
        <f t="shared" si="166"/>
        <v>1.9459101490553132</v>
      </c>
      <c r="AK688" s="1">
        <f t="shared" si="166"/>
        <v>1.791759469228055</v>
      </c>
      <c r="AL688" s="1">
        <f t="shared" si="166"/>
        <v>1.3862943611198906</v>
      </c>
      <c r="AM688" s="1">
        <f t="shared" si="166"/>
        <v>1.791759469228055</v>
      </c>
      <c r="AN688" s="1">
        <f t="shared" si="172"/>
        <v>0</v>
      </c>
      <c r="AO688" s="1">
        <f t="shared" si="170"/>
        <v>1.6094379124341003</v>
      </c>
      <c r="AP688" s="1">
        <f t="shared" si="170"/>
        <v>0.69314718055994529</v>
      </c>
      <c r="AQ688" s="1">
        <f t="shared" si="170"/>
        <v>1.6094379124341003</v>
      </c>
      <c r="AR688" s="1">
        <f t="shared" si="170"/>
        <v>4.3944491546724391</v>
      </c>
      <c r="AS688" s="1">
        <f t="shared" si="161"/>
        <v>1.1532312539981526</v>
      </c>
      <c r="AT688" s="1">
        <f t="shared" si="161"/>
        <v>0.74457220542241576</v>
      </c>
      <c r="AU688" s="1">
        <f t="shared" si="161"/>
        <v>1.2831910613780368</v>
      </c>
      <c r="AV688" s="1">
        <f t="shared" si="159"/>
        <v>0.95293893321198464</v>
      </c>
      <c r="AW688" s="1">
        <f t="shared" si="159"/>
        <v>-0.19036728686403157</v>
      </c>
      <c r="AX688" s="1">
        <f t="shared" si="159"/>
        <v>1.1941889474014071</v>
      </c>
      <c r="AY688" s="1">
        <f t="shared" si="159"/>
        <v>1.1462097800589335</v>
      </c>
      <c r="AZ688" s="1">
        <f t="shared" si="165"/>
        <v>-0.34552032288269757</v>
      </c>
      <c r="BA688" s="1">
        <f t="shared" si="165"/>
        <v>-0.44108228041665831</v>
      </c>
      <c r="BB688" s="1">
        <f t="shared" si="165"/>
        <v>-0.21503732076197307</v>
      </c>
      <c r="BC688" s="1">
        <f t="shared" si="165"/>
        <v>1.4736769479924545</v>
      </c>
      <c r="BD688" s="1">
        <f t="shared" si="169"/>
        <v>0.95955907277440056</v>
      </c>
      <c r="BE688" s="1">
        <f t="shared" si="167"/>
        <v>2.1911988733619294</v>
      </c>
      <c r="BF688" s="1">
        <f t="shared" si="167"/>
        <v>1.5553788721476842</v>
      </c>
      <c r="BG688" s="1">
        <f t="shared" si="167"/>
        <v>0.64871031190258488</v>
      </c>
      <c r="BH688" s="1">
        <f t="shared" si="167"/>
        <v>1.3652422642436304</v>
      </c>
      <c r="BI688" s="1">
        <f t="shared" si="173"/>
        <v>-0.51341694708197316</v>
      </c>
      <c r="BJ688" s="1">
        <f t="shared" si="171"/>
        <v>1.3968578286353925</v>
      </c>
      <c r="BK688" s="1">
        <f t="shared" si="171"/>
        <v>0.73738767066342814</v>
      </c>
      <c r="BL688" s="1">
        <f t="shared" si="171"/>
        <v>1.6807476188220238</v>
      </c>
      <c r="BM688" s="1">
        <f t="shared" si="171"/>
        <v>2.3555962248359488</v>
      </c>
      <c r="BN688" s="1">
        <f t="shared" si="162"/>
        <v>0.91110779565919398</v>
      </c>
      <c r="BO688" s="6">
        <f t="shared" si="163"/>
        <v>2.0875524166764126</v>
      </c>
    </row>
    <row r="689" spans="1:67" x14ac:dyDescent="0.2">
      <c r="A689" s="3" t="s">
        <v>700</v>
      </c>
      <c r="B689" s="8">
        <v>50001</v>
      </c>
      <c r="C689" s="5">
        <v>593</v>
      </c>
      <c r="D689" s="5">
        <v>52</v>
      </c>
      <c r="E689" s="5">
        <v>41</v>
      </c>
      <c r="F689" s="5">
        <v>39</v>
      </c>
      <c r="G689" s="5">
        <v>10</v>
      </c>
      <c r="H689" s="5">
        <v>27</v>
      </c>
      <c r="I689" s="5">
        <v>260</v>
      </c>
      <c r="J689" s="5">
        <v>3</v>
      </c>
      <c r="K689" s="5">
        <v>7</v>
      </c>
      <c r="L689" s="5">
        <v>4</v>
      </c>
      <c r="M689" s="5">
        <v>6</v>
      </c>
      <c r="N689" s="5">
        <v>24</v>
      </c>
      <c r="O689" s="5">
        <v>5</v>
      </c>
      <c r="P689" s="5">
        <v>25</v>
      </c>
      <c r="Q689" s="5">
        <v>16</v>
      </c>
      <c r="R689" s="5">
        <v>20</v>
      </c>
      <c r="S689" s="5">
        <v>14</v>
      </c>
      <c r="T689" s="5">
        <v>28</v>
      </c>
      <c r="U689" s="5">
        <v>6</v>
      </c>
      <c r="V689" s="5">
        <v>6</v>
      </c>
      <c r="W689" s="5">
        <v>0</v>
      </c>
      <c r="X689" s="1">
        <f t="shared" si="160"/>
        <v>6.3868793193626452</v>
      </c>
      <c r="Y689" s="1">
        <f t="shared" si="160"/>
        <v>3.970291913552122</v>
      </c>
      <c r="Z689" s="1">
        <f t="shared" si="160"/>
        <v>3.7376696182833684</v>
      </c>
      <c r="AA689" s="1">
        <f t="shared" si="158"/>
        <v>3.6888794541139363</v>
      </c>
      <c r="AB689" s="1">
        <f t="shared" si="158"/>
        <v>2.3978952727983707</v>
      </c>
      <c r="AC689" s="1">
        <f t="shared" si="158"/>
        <v>3.3322045101752038</v>
      </c>
      <c r="AD689" s="1">
        <f t="shared" si="158"/>
        <v>5.5645204073226937</v>
      </c>
      <c r="AE689" s="1">
        <f t="shared" si="164"/>
        <v>1.3862943611198906</v>
      </c>
      <c r="AF689" s="1">
        <f t="shared" si="164"/>
        <v>2.0794415416798357</v>
      </c>
      <c r="AG689" s="1">
        <f t="shared" si="164"/>
        <v>1.6094379124341003</v>
      </c>
      <c r="AH689" s="1">
        <f t="shared" si="164"/>
        <v>1.9459101490553132</v>
      </c>
      <c r="AI689" s="1">
        <f t="shared" si="168"/>
        <v>3.2188758248682006</v>
      </c>
      <c r="AJ689" s="1">
        <f t="shared" si="166"/>
        <v>1.791759469228055</v>
      </c>
      <c r="AK689" s="1">
        <f t="shared" si="166"/>
        <v>3.2580965380214821</v>
      </c>
      <c r="AL689" s="1">
        <f t="shared" si="166"/>
        <v>2.8332133440562162</v>
      </c>
      <c r="AM689" s="1">
        <f t="shared" si="166"/>
        <v>3.044522437723423</v>
      </c>
      <c r="AN689" s="1">
        <f t="shared" si="172"/>
        <v>2.7080502011022101</v>
      </c>
      <c r="AO689" s="1">
        <f t="shared" si="170"/>
        <v>3.3672958299864741</v>
      </c>
      <c r="AP689" s="1">
        <f t="shared" si="170"/>
        <v>1.9459101490553132</v>
      </c>
      <c r="AQ689" s="1">
        <f t="shared" si="170"/>
        <v>1.9459101490553132</v>
      </c>
      <c r="AR689" s="1">
        <f t="shared" si="170"/>
        <v>0</v>
      </c>
      <c r="AS689" s="1">
        <f t="shared" si="161"/>
        <v>2.7619681669595035</v>
      </c>
      <c r="AT689" s="1">
        <f t="shared" si="161"/>
        <v>2.6022987511254163</v>
      </c>
      <c r="AU689" s="1">
        <f t="shared" si="161"/>
        <v>2.9098176727708545</v>
      </c>
      <c r="AV689" s="1">
        <f t="shared" si="159"/>
        <v>2.4992426508315342</v>
      </c>
      <c r="AW689" s="1">
        <f t="shared" si="159"/>
        <v>2.8643863497884063</v>
      </c>
      <c r="AX689" s="1">
        <f t="shared" si="159"/>
        <v>2.5811932347976607</v>
      </c>
      <c r="AY689" s="1">
        <f t="shared" si="159"/>
        <v>2.6851055994916986</v>
      </c>
      <c r="AZ689" s="1">
        <f t="shared" si="165"/>
        <v>4.4309401589088138</v>
      </c>
      <c r="BA689" s="1">
        <f t="shared" si="165"/>
        <v>4.1770070763939975</v>
      </c>
      <c r="BB689" s="1">
        <f t="shared" si="165"/>
        <v>5.925701715679037</v>
      </c>
      <c r="BC689" s="1">
        <f t="shared" si="165"/>
        <v>4.780759306631909</v>
      </c>
      <c r="BD689" s="1">
        <f t="shared" si="169"/>
        <v>3.0245898329546161</v>
      </c>
      <c r="BE689" s="1">
        <f t="shared" si="167"/>
        <v>1.9653496261011381</v>
      </c>
      <c r="BF689" s="1">
        <f t="shared" si="167"/>
        <v>3.5224300881653727</v>
      </c>
      <c r="BG689" s="1">
        <f t="shared" si="167"/>
        <v>2.7829133449567025</v>
      </c>
      <c r="BH689" s="1">
        <f t="shared" si="167"/>
        <v>2.9510964833235596</v>
      </c>
      <c r="BI689" s="1">
        <f t="shared" si="173"/>
        <v>4.4968787126659109</v>
      </c>
      <c r="BJ689" s="1">
        <f t="shared" si="171"/>
        <v>4.0261185607098486</v>
      </c>
      <c r="BK689" s="1">
        <f t="shared" si="171"/>
        <v>3.3257430945350226</v>
      </c>
      <c r="BL689" s="1">
        <f t="shared" si="171"/>
        <v>2.2560267782145913</v>
      </c>
      <c r="BM689" s="1">
        <f t="shared" si="171"/>
        <v>-1.0838440050768672</v>
      </c>
      <c r="BN689" s="1">
        <f t="shared" si="162"/>
        <v>3.1183677714251776</v>
      </c>
      <c r="BO689" s="6">
        <f t="shared" si="163"/>
        <v>4.2948123924423962</v>
      </c>
    </row>
    <row r="690" spans="1:67" x14ac:dyDescent="0.2">
      <c r="A690" s="3" t="s">
        <v>701</v>
      </c>
      <c r="B690" s="8">
        <v>50006</v>
      </c>
      <c r="C690" s="5">
        <v>191</v>
      </c>
      <c r="D690" s="5">
        <v>13</v>
      </c>
      <c r="E690" s="5">
        <v>15</v>
      </c>
      <c r="F690" s="5">
        <v>10</v>
      </c>
      <c r="G690" s="5">
        <v>1</v>
      </c>
      <c r="H690" s="5">
        <v>10</v>
      </c>
      <c r="I690" s="5">
        <v>91</v>
      </c>
      <c r="J690" s="5">
        <v>0</v>
      </c>
      <c r="K690" s="5">
        <v>1</v>
      </c>
      <c r="L690" s="5">
        <v>0</v>
      </c>
      <c r="M690" s="5">
        <v>0</v>
      </c>
      <c r="N690" s="5">
        <v>9</v>
      </c>
      <c r="O690" s="5">
        <v>0</v>
      </c>
      <c r="P690" s="5">
        <v>12</v>
      </c>
      <c r="Q690" s="5">
        <v>5</v>
      </c>
      <c r="R690" s="5">
        <v>11</v>
      </c>
      <c r="S690" s="5">
        <v>2</v>
      </c>
      <c r="T690" s="5">
        <v>8</v>
      </c>
      <c r="U690" s="5">
        <v>1</v>
      </c>
      <c r="V690" s="5">
        <v>2</v>
      </c>
      <c r="W690" s="5">
        <v>0</v>
      </c>
      <c r="X690" s="1">
        <f t="shared" si="160"/>
        <v>5.2574953720277815</v>
      </c>
      <c r="Y690" s="1">
        <f t="shared" si="160"/>
        <v>2.6390573296152584</v>
      </c>
      <c r="Z690" s="1">
        <f t="shared" si="160"/>
        <v>2.7725887222397811</v>
      </c>
      <c r="AA690" s="1">
        <f t="shared" si="158"/>
        <v>2.3978952727983707</v>
      </c>
      <c r="AB690" s="1">
        <f t="shared" si="158"/>
        <v>0.69314718055994529</v>
      </c>
      <c r="AC690" s="1">
        <f t="shared" si="158"/>
        <v>2.3978952727983707</v>
      </c>
      <c r="AD690" s="1">
        <f t="shared" si="158"/>
        <v>4.5217885770490405</v>
      </c>
      <c r="AE690" s="1">
        <f t="shared" si="164"/>
        <v>0</v>
      </c>
      <c r="AF690" s="1">
        <f t="shared" si="164"/>
        <v>0.69314718055994529</v>
      </c>
      <c r="AG690" s="1">
        <f t="shared" si="164"/>
        <v>0</v>
      </c>
      <c r="AH690" s="1">
        <f t="shared" si="164"/>
        <v>0</v>
      </c>
      <c r="AI690" s="1">
        <f t="shared" si="168"/>
        <v>2.3025850929940459</v>
      </c>
      <c r="AJ690" s="1">
        <f t="shared" si="166"/>
        <v>0</v>
      </c>
      <c r="AK690" s="1">
        <f t="shared" si="166"/>
        <v>2.5649493574615367</v>
      </c>
      <c r="AL690" s="1">
        <f t="shared" si="166"/>
        <v>1.791759469228055</v>
      </c>
      <c r="AM690" s="1">
        <f t="shared" si="166"/>
        <v>2.4849066497880004</v>
      </c>
      <c r="AN690" s="1">
        <f t="shared" si="172"/>
        <v>1.0986122886681098</v>
      </c>
      <c r="AO690" s="1">
        <f t="shared" si="170"/>
        <v>2.1972245773362196</v>
      </c>
      <c r="AP690" s="1">
        <f t="shared" si="170"/>
        <v>0.69314718055994529</v>
      </c>
      <c r="AQ690" s="1">
        <f t="shared" si="170"/>
        <v>1.0986122886681098</v>
      </c>
      <c r="AR690" s="1">
        <f t="shared" si="170"/>
        <v>0</v>
      </c>
      <c r="AS690" s="1">
        <f t="shared" si="161"/>
        <v>1.6259823236356581</v>
      </c>
      <c r="AT690" s="1">
        <f t="shared" si="161"/>
        <v>1.2075012865150478</v>
      </c>
      <c r="AU690" s="1">
        <f t="shared" si="161"/>
        <v>1.8159265186349425</v>
      </c>
      <c r="AV690" s="1">
        <f t="shared" si="159"/>
        <v>1.0592500381921408</v>
      </c>
      <c r="AW690" s="1">
        <f t="shared" si="159"/>
        <v>-0.19036728686403157</v>
      </c>
      <c r="AX690" s="1">
        <f t="shared" si="159"/>
        <v>1.3225816581595482</v>
      </c>
      <c r="AY690" s="1">
        <f t="shared" si="159"/>
        <v>1.702279121840764</v>
      </c>
      <c r="AZ690" s="1">
        <f t="shared" si="165"/>
        <v>-0.34552032288269757</v>
      </c>
      <c r="BA690" s="1">
        <f t="shared" si="165"/>
        <v>1.0982808385202272</v>
      </c>
      <c r="BB690" s="1">
        <f t="shared" si="165"/>
        <v>-0.21503732076197307</v>
      </c>
      <c r="BC690" s="1">
        <f t="shared" si="165"/>
        <v>-0.35611437759536568</v>
      </c>
      <c r="BD690" s="1">
        <f t="shared" si="169"/>
        <v>1.8489194128844988</v>
      </c>
      <c r="BE690" s="1">
        <f t="shared" si="167"/>
        <v>-0.65979304502442915</v>
      </c>
      <c r="BF690" s="1">
        <f t="shared" si="167"/>
        <v>2.5925920356352061</v>
      </c>
      <c r="BG690" s="1">
        <f t="shared" si="167"/>
        <v>1.2467706551057407</v>
      </c>
      <c r="BH690" s="1">
        <f t="shared" si="167"/>
        <v>2.2426870869099473</v>
      </c>
      <c r="BI690" s="1">
        <f t="shared" si="173"/>
        <v>1.5191791914309583</v>
      </c>
      <c r="BJ690" s="1">
        <f t="shared" si="171"/>
        <v>2.2760212589859026</v>
      </c>
      <c r="BK690" s="1">
        <f t="shared" si="171"/>
        <v>0.73738767066342814</v>
      </c>
      <c r="BL690" s="1">
        <f t="shared" si="171"/>
        <v>0.80736995656007859</v>
      </c>
      <c r="BM690" s="1">
        <f t="shared" si="171"/>
        <v>-1.0838440050768672</v>
      </c>
      <c r="BN690" s="1">
        <f t="shared" si="162"/>
        <v>0.96438346168898681</v>
      </c>
      <c r="BO690" s="6">
        <f t="shared" si="163"/>
        <v>2.1408280827062054</v>
      </c>
    </row>
    <row r="691" spans="1:67" x14ac:dyDescent="0.2">
      <c r="A691" s="3" t="s">
        <v>702</v>
      </c>
      <c r="B691" s="8">
        <v>50110</v>
      </c>
      <c r="C691" s="5">
        <v>39</v>
      </c>
      <c r="D691" s="5">
        <v>4</v>
      </c>
      <c r="E691" s="5">
        <v>1</v>
      </c>
      <c r="F691" s="5">
        <v>5</v>
      </c>
      <c r="G691" s="5">
        <v>2</v>
      </c>
      <c r="H691" s="5">
        <v>3</v>
      </c>
      <c r="I691" s="5">
        <v>15</v>
      </c>
      <c r="J691" s="5">
        <v>0</v>
      </c>
      <c r="K691" s="5">
        <v>0</v>
      </c>
      <c r="L691" s="5">
        <v>0</v>
      </c>
      <c r="M691" s="5">
        <v>0</v>
      </c>
      <c r="N691" s="5">
        <v>1</v>
      </c>
      <c r="O691" s="5">
        <v>1</v>
      </c>
      <c r="P691" s="5">
        <v>2</v>
      </c>
      <c r="Q691" s="5">
        <v>2</v>
      </c>
      <c r="R691" s="5">
        <v>2</v>
      </c>
      <c r="S691" s="5">
        <v>0</v>
      </c>
      <c r="T691" s="5">
        <v>1</v>
      </c>
      <c r="U691" s="5">
        <v>0</v>
      </c>
      <c r="V691" s="5">
        <v>0</v>
      </c>
      <c r="W691" s="5">
        <v>3</v>
      </c>
      <c r="X691" s="1">
        <f t="shared" si="160"/>
        <v>3.6888794541139363</v>
      </c>
      <c r="Y691" s="1">
        <f t="shared" si="160"/>
        <v>1.6094379124341003</v>
      </c>
      <c r="Z691" s="1">
        <f t="shared" si="160"/>
        <v>0.69314718055994529</v>
      </c>
      <c r="AA691" s="1">
        <f t="shared" si="158"/>
        <v>1.791759469228055</v>
      </c>
      <c r="AB691" s="1">
        <f t="shared" si="158"/>
        <v>1.0986122886681098</v>
      </c>
      <c r="AC691" s="1">
        <f t="shared" si="158"/>
        <v>1.3862943611198906</v>
      </c>
      <c r="AD691" s="1">
        <f t="shared" si="158"/>
        <v>2.7725887222397811</v>
      </c>
      <c r="AE691" s="1">
        <f t="shared" si="164"/>
        <v>0</v>
      </c>
      <c r="AF691" s="1">
        <f t="shared" si="164"/>
        <v>0</v>
      </c>
      <c r="AG691" s="1">
        <f t="shared" si="164"/>
        <v>0</v>
      </c>
      <c r="AH691" s="1">
        <f t="shared" si="164"/>
        <v>0</v>
      </c>
      <c r="AI691" s="1">
        <f t="shared" si="168"/>
        <v>0.69314718055994529</v>
      </c>
      <c r="AJ691" s="1">
        <f t="shared" si="166"/>
        <v>0.69314718055994529</v>
      </c>
      <c r="AK691" s="1">
        <f t="shared" si="166"/>
        <v>1.0986122886681098</v>
      </c>
      <c r="AL691" s="1">
        <f t="shared" si="166"/>
        <v>1.0986122886681098</v>
      </c>
      <c r="AM691" s="1">
        <f t="shared" si="166"/>
        <v>1.0986122886681098</v>
      </c>
      <c r="AN691" s="1">
        <f t="shared" si="172"/>
        <v>0</v>
      </c>
      <c r="AO691" s="1">
        <f t="shared" si="170"/>
        <v>0.69314718055994529</v>
      </c>
      <c r="AP691" s="1">
        <f t="shared" si="170"/>
        <v>0</v>
      </c>
      <c r="AQ691" s="1">
        <f t="shared" si="170"/>
        <v>0</v>
      </c>
      <c r="AR691" s="1">
        <f t="shared" si="170"/>
        <v>1.3862943611198906</v>
      </c>
      <c r="AS691" s="1">
        <f t="shared" si="161"/>
        <v>4.8196947309404735E-2</v>
      </c>
      <c r="AT691" s="1">
        <f t="shared" si="161"/>
        <v>0.12872030386443817</v>
      </c>
      <c r="AU691" s="1">
        <f t="shared" si="161"/>
        <v>-0.54106004830626186</v>
      </c>
      <c r="AV691" s="1">
        <f t="shared" si="159"/>
        <v>0.38315261420353169</v>
      </c>
      <c r="AW691" s="1">
        <f t="shared" si="159"/>
        <v>0.53618933412197389</v>
      </c>
      <c r="AX691" s="1">
        <f t="shared" si="159"/>
        <v>-4.0149830989457763E-2</v>
      </c>
      <c r="AY691" s="1">
        <f t="shared" si="159"/>
        <v>5.3571484750088376E-2</v>
      </c>
      <c r="AZ691" s="1">
        <f t="shared" si="165"/>
        <v>-0.34552032288269757</v>
      </c>
      <c r="BA691" s="1">
        <f t="shared" si="165"/>
        <v>-0.44108228041665831</v>
      </c>
      <c r="BB691" s="1">
        <f t="shared" si="165"/>
        <v>-0.21503732076197307</v>
      </c>
      <c r="BC691" s="1">
        <f t="shared" si="165"/>
        <v>-0.35611437759536568</v>
      </c>
      <c r="BD691" s="1">
        <f t="shared" si="169"/>
        <v>-0.21611134729571765</v>
      </c>
      <c r="BE691" s="1">
        <f t="shared" si="167"/>
        <v>0.35575076669167954</v>
      </c>
      <c r="BF691" s="1">
        <f t="shared" si="167"/>
        <v>0.62554081961751817</v>
      </c>
      <c r="BG691" s="1">
        <f t="shared" si="167"/>
        <v>0.22437974549041978</v>
      </c>
      <c r="BH691" s="1">
        <f t="shared" si="167"/>
        <v>0.48779744157731347</v>
      </c>
      <c r="BI691" s="1">
        <f t="shared" si="173"/>
        <v>-0.51341694708197316</v>
      </c>
      <c r="BJ691" s="1">
        <f t="shared" si="171"/>
        <v>2.6344764738292326E-2</v>
      </c>
      <c r="BK691" s="1">
        <f t="shared" si="171"/>
        <v>-0.69473581116207361</v>
      </c>
      <c r="BL691" s="1">
        <f t="shared" si="171"/>
        <v>-1.0709685365941881</v>
      </c>
      <c r="BM691" s="1">
        <f t="shared" si="171"/>
        <v>1.1785832644576903E-3</v>
      </c>
      <c r="BN691" s="1">
        <f t="shared" si="162"/>
        <v>-7.4446381783678517E-2</v>
      </c>
      <c r="BO691" s="6">
        <f t="shared" si="163"/>
        <v>1.1019982392335401</v>
      </c>
    </row>
    <row r="692" spans="1:67" x14ac:dyDescent="0.2">
      <c r="A692" s="3" t="s">
        <v>703</v>
      </c>
      <c r="B692" s="8">
        <v>50124</v>
      </c>
      <c r="C692" s="5">
        <v>33</v>
      </c>
      <c r="D692" s="5">
        <v>3</v>
      </c>
      <c r="E692" s="5">
        <v>1</v>
      </c>
      <c r="F692" s="5">
        <v>4</v>
      </c>
      <c r="G692" s="5">
        <v>0</v>
      </c>
      <c r="H692" s="5">
        <v>2</v>
      </c>
      <c r="I692" s="5">
        <v>13</v>
      </c>
      <c r="J692" s="5">
        <v>0</v>
      </c>
      <c r="K692" s="5">
        <v>0</v>
      </c>
      <c r="L692" s="5">
        <v>0</v>
      </c>
      <c r="M692" s="5">
        <v>0</v>
      </c>
      <c r="N692" s="5">
        <v>1</v>
      </c>
      <c r="O692" s="5">
        <v>0</v>
      </c>
      <c r="P692" s="5">
        <v>1</v>
      </c>
      <c r="Q692" s="5">
        <v>4</v>
      </c>
      <c r="R692" s="5">
        <v>0</v>
      </c>
      <c r="S692" s="5">
        <v>0</v>
      </c>
      <c r="T692" s="5">
        <v>2</v>
      </c>
      <c r="U692" s="5">
        <v>0</v>
      </c>
      <c r="V692" s="5">
        <v>2</v>
      </c>
      <c r="W692" s="5">
        <v>0</v>
      </c>
      <c r="X692" s="1">
        <f t="shared" si="160"/>
        <v>3.5263605246161616</v>
      </c>
      <c r="Y692" s="1">
        <f t="shared" si="160"/>
        <v>1.3862943611198906</v>
      </c>
      <c r="Z692" s="1">
        <f t="shared" si="160"/>
        <v>0.69314718055994529</v>
      </c>
      <c r="AA692" s="1">
        <f t="shared" si="158"/>
        <v>1.6094379124341003</v>
      </c>
      <c r="AB692" s="1">
        <f t="shared" si="158"/>
        <v>0</v>
      </c>
      <c r="AC692" s="1">
        <f t="shared" si="158"/>
        <v>1.0986122886681098</v>
      </c>
      <c r="AD692" s="1">
        <f t="shared" si="158"/>
        <v>2.6390573296152584</v>
      </c>
      <c r="AE692" s="1">
        <f t="shared" si="164"/>
        <v>0</v>
      </c>
      <c r="AF692" s="1">
        <f t="shared" si="164"/>
        <v>0</v>
      </c>
      <c r="AG692" s="1">
        <f t="shared" si="164"/>
        <v>0</v>
      </c>
      <c r="AH692" s="1">
        <f t="shared" si="164"/>
        <v>0</v>
      </c>
      <c r="AI692" s="1">
        <f t="shared" si="168"/>
        <v>0.69314718055994529</v>
      </c>
      <c r="AJ692" s="1">
        <f t="shared" si="166"/>
        <v>0</v>
      </c>
      <c r="AK692" s="1">
        <f t="shared" si="166"/>
        <v>0.69314718055994529</v>
      </c>
      <c r="AL692" s="1">
        <f t="shared" si="166"/>
        <v>1.6094379124341003</v>
      </c>
      <c r="AM692" s="1">
        <f t="shared" si="166"/>
        <v>0</v>
      </c>
      <c r="AN692" s="1">
        <f t="shared" si="172"/>
        <v>0</v>
      </c>
      <c r="AO692" s="1">
        <f t="shared" si="170"/>
        <v>1.0986122886681098</v>
      </c>
      <c r="AP692" s="1">
        <f t="shared" si="170"/>
        <v>0</v>
      </c>
      <c r="AQ692" s="1">
        <f t="shared" si="170"/>
        <v>1.0986122886681098</v>
      </c>
      <c r="AR692" s="1">
        <f t="shared" si="170"/>
        <v>0</v>
      </c>
      <c r="AS692" s="1">
        <f t="shared" si="161"/>
        <v>-0.11527199840855522</v>
      </c>
      <c r="AT692" s="1">
        <f t="shared" si="161"/>
        <v>-0.10507775349730976</v>
      </c>
      <c r="AU692" s="1">
        <f t="shared" si="161"/>
        <v>-0.54106004830626186</v>
      </c>
      <c r="AV692" s="1">
        <f t="shared" si="159"/>
        <v>0.17978707440220917</v>
      </c>
      <c r="AW692" s="1">
        <f t="shared" si="159"/>
        <v>-1.4324240342457668</v>
      </c>
      <c r="AX692" s="1">
        <f t="shared" si="159"/>
        <v>-0.42768746017487758</v>
      </c>
      <c r="AY692" s="1">
        <f t="shared" si="159"/>
        <v>-7.2288476995341092E-2</v>
      </c>
      <c r="AZ692" s="1">
        <f t="shared" si="165"/>
        <v>-0.34552032288269757</v>
      </c>
      <c r="BA692" s="1">
        <f t="shared" si="165"/>
        <v>-0.44108228041665831</v>
      </c>
      <c r="BB692" s="1">
        <f t="shared" si="165"/>
        <v>-0.21503732076197307</v>
      </c>
      <c r="BC692" s="1">
        <f t="shared" si="165"/>
        <v>-0.35611437759536568</v>
      </c>
      <c r="BD692" s="1">
        <f t="shared" si="169"/>
        <v>-0.21611134729571765</v>
      </c>
      <c r="BE692" s="1">
        <f t="shared" si="167"/>
        <v>-0.65979304502442915</v>
      </c>
      <c r="BF692" s="1">
        <f t="shared" si="167"/>
        <v>8.162042714378219E-2</v>
      </c>
      <c r="BG692" s="1">
        <f t="shared" si="167"/>
        <v>0.97784666966520262</v>
      </c>
      <c r="BH692" s="1">
        <f t="shared" si="167"/>
        <v>-0.90291969880072387</v>
      </c>
      <c r="BI692" s="1">
        <f t="shared" si="173"/>
        <v>-0.51341694708197316</v>
      </c>
      <c r="BJ692" s="1">
        <f t="shared" si="171"/>
        <v>0.63280645673869729</v>
      </c>
      <c r="BK692" s="1">
        <f t="shared" si="171"/>
        <v>-0.69473581116207361</v>
      </c>
      <c r="BL692" s="1">
        <f t="shared" si="171"/>
        <v>0.80736995656007859</v>
      </c>
      <c r="BM692" s="1">
        <f t="shared" si="171"/>
        <v>-1.0838440050768672</v>
      </c>
      <c r="BN692" s="1">
        <f t="shared" si="162"/>
        <v>-0.25918830205793431</v>
      </c>
      <c r="BO692" s="6">
        <f t="shared" si="163"/>
        <v>0.91725631895928428</v>
      </c>
    </row>
    <row r="693" spans="1:67" x14ac:dyDescent="0.2">
      <c r="A693" s="3" t="s">
        <v>704</v>
      </c>
      <c r="B693" s="8">
        <v>50150</v>
      </c>
      <c r="C693" s="5">
        <v>62</v>
      </c>
      <c r="D693" s="5">
        <v>3</v>
      </c>
      <c r="E693" s="5">
        <v>6</v>
      </c>
      <c r="F693" s="5">
        <v>4</v>
      </c>
      <c r="G693" s="5">
        <v>1</v>
      </c>
      <c r="H693" s="5">
        <v>3</v>
      </c>
      <c r="I693" s="5">
        <v>35</v>
      </c>
      <c r="J693" s="5">
        <v>0</v>
      </c>
      <c r="K693" s="5">
        <v>0</v>
      </c>
      <c r="L693" s="5">
        <v>0</v>
      </c>
      <c r="M693" s="5">
        <v>0</v>
      </c>
      <c r="N693" s="5">
        <v>1</v>
      </c>
      <c r="O693" s="5">
        <v>2</v>
      </c>
      <c r="P693" s="5">
        <v>2</v>
      </c>
      <c r="Q693" s="5">
        <v>2</v>
      </c>
      <c r="R693" s="5">
        <v>0</v>
      </c>
      <c r="S693" s="5">
        <v>0</v>
      </c>
      <c r="T693" s="5">
        <v>2</v>
      </c>
      <c r="U693" s="5">
        <v>0</v>
      </c>
      <c r="V693" s="5">
        <v>1</v>
      </c>
      <c r="W693" s="5">
        <v>1</v>
      </c>
      <c r="X693" s="1">
        <f t="shared" si="160"/>
        <v>4.1431347263915326</v>
      </c>
      <c r="Y693" s="1">
        <f t="shared" si="160"/>
        <v>1.3862943611198906</v>
      </c>
      <c r="Z693" s="1">
        <f t="shared" si="160"/>
        <v>1.9459101490553132</v>
      </c>
      <c r="AA693" s="1">
        <f t="shared" si="158"/>
        <v>1.6094379124341003</v>
      </c>
      <c r="AB693" s="1">
        <f t="shared" si="158"/>
        <v>0.69314718055994529</v>
      </c>
      <c r="AC693" s="1">
        <f t="shared" si="158"/>
        <v>1.3862943611198906</v>
      </c>
      <c r="AD693" s="1">
        <f t="shared" si="158"/>
        <v>3.5835189384561099</v>
      </c>
      <c r="AE693" s="1">
        <f t="shared" si="164"/>
        <v>0</v>
      </c>
      <c r="AF693" s="1">
        <f t="shared" si="164"/>
        <v>0</v>
      </c>
      <c r="AG693" s="1">
        <f t="shared" si="164"/>
        <v>0</v>
      </c>
      <c r="AH693" s="1">
        <f t="shared" si="164"/>
        <v>0</v>
      </c>
      <c r="AI693" s="1">
        <f t="shared" si="168"/>
        <v>0.69314718055994529</v>
      </c>
      <c r="AJ693" s="1">
        <f t="shared" si="166"/>
        <v>1.0986122886681098</v>
      </c>
      <c r="AK693" s="1">
        <f t="shared" si="166"/>
        <v>1.0986122886681098</v>
      </c>
      <c r="AL693" s="1">
        <f t="shared" si="166"/>
        <v>1.0986122886681098</v>
      </c>
      <c r="AM693" s="1">
        <f t="shared" si="166"/>
        <v>0</v>
      </c>
      <c r="AN693" s="1">
        <f t="shared" si="172"/>
        <v>0</v>
      </c>
      <c r="AO693" s="1">
        <f t="shared" si="170"/>
        <v>1.0986122886681098</v>
      </c>
      <c r="AP693" s="1">
        <f t="shared" si="170"/>
        <v>0</v>
      </c>
      <c r="AQ693" s="1">
        <f t="shared" si="170"/>
        <v>0.69314718055994529</v>
      </c>
      <c r="AR693" s="1">
        <f t="shared" si="170"/>
        <v>0.69314718055994529</v>
      </c>
      <c r="AS693" s="1">
        <f t="shared" si="161"/>
        <v>0.50510760181294845</v>
      </c>
      <c r="AT693" s="1">
        <f t="shared" si="161"/>
        <v>-0.10507775349730976</v>
      </c>
      <c r="AU693" s="1">
        <f t="shared" si="161"/>
        <v>0.87891037602201816</v>
      </c>
      <c r="AV693" s="1">
        <f t="shared" si="159"/>
        <v>0.17978707440220917</v>
      </c>
      <c r="AW693" s="1">
        <f t="shared" si="159"/>
        <v>-0.19036728686403157</v>
      </c>
      <c r="AX693" s="1">
        <f t="shared" si="159"/>
        <v>-4.0149830989457763E-2</v>
      </c>
      <c r="AY693" s="1">
        <f t="shared" si="159"/>
        <v>0.81791344198701332</v>
      </c>
      <c r="AZ693" s="1">
        <f t="shared" si="165"/>
        <v>-0.34552032288269757</v>
      </c>
      <c r="BA693" s="1">
        <f t="shared" si="165"/>
        <v>-0.44108228041665831</v>
      </c>
      <c r="BB693" s="1">
        <f t="shared" si="165"/>
        <v>-0.21503732076197307</v>
      </c>
      <c r="BC693" s="1">
        <f t="shared" si="165"/>
        <v>-0.35611437759536568</v>
      </c>
      <c r="BD693" s="1">
        <f t="shared" si="169"/>
        <v>-0.21611134729571765</v>
      </c>
      <c r="BE693" s="1">
        <f t="shared" si="167"/>
        <v>0.94980581438502953</v>
      </c>
      <c r="BF693" s="1">
        <f t="shared" si="167"/>
        <v>0.62554081961751817</v>
      </c>
      <c r="BG693" s="1">
        <f t="shared" si="167"/>
        <v>0.22437974549041978</v>
      </c>
      <c r="BH693" s="1">
        <f t="shared" si="167"/>
        <v>-0.90291969880072387</v>
      </c>
      <c r="BI693" s="1">
        <f t="shared" si="173"/>
        <v>-0.51341694708197316</v>
      </c>
      <c r="BJ693" s="1">
        <f t="shared" si="171"/>
        <v>0.63280645673869729</v>
      </c>
      <c r="BK693" s="1">
        <f t="shared" si="171"/>
        <v>-0.69473581116207361</v>
      </c>
      <c r="BL693" s="1">
        <f t="shared" si="171"/>
        <v>0.11413110601541589</v>
      </c>
      <c r="BM693" s="1">
        <f t="shared" si="171"/>
        <v>-0.54133271090620472</v>
      </c>
      <c r="BN693" s="1">
        <f t="shared" si="162"/>
        <v>1.745317848652778E-2</v>
      </c>
      <c r="BO693" s="6">
        <f t="shared" si="163"/>
        <v>1.1938977995037463</v>
      </c>
    </row>
    <row r="694" spans="1:67" x14ac:dyDescent="0.2">
      <c r="A694" s="3" t="s">
        <v>705</v>
      </c>
      <c r="B694" s="8">
        <v>50223</v>
      </c>
      <c r="C694" s="5">
        <v>35</v>
      </c>
      <c r="D694" s="5">
        <v>5</v>
      </c>
      <c r="E694" s="5">
        <v>1</v>
      </c>
      <c r="F694" s="5">
        <v>3</v>
      </c>
      <c r="G694" s="5">
        <v>1</v>
      </c>
      <c r="H694" s="5">
        <v>1</v>
      </c>
      <c r="I694" s="5">
        <v>13</v>
      </c>
      <c r="J694" s="5">
        <v>0</v>
      </c>
      <c r="K694" s="5">
        <v>0</v>
      </c>
      <c r="L694" s="5">
        <v>0</v>
      </c>
      <c r="M694" s="5">
        <v>0</v>
      </c>
      <c r="N694" s="5">
        <v>1</v>
      </c>
      <c r="O694" s="5">
        <v>1</v>
      </c>
      <c r="P694" s="5">
        <v>0</v>
      </c>
      <c r="Q694" s="5">
        <v>4</v>
      </c>
      <c r="R694" s="5">
        <v>2</v>
      </c>
      <c r="S694" s="5">
        <v>1</v>
      </c>
      <c r="T694" s="5">
        <v>1</v>
      </c>
      <c r="U694" s="5">
        <v>0</v>
      </c>
      <c r="V694" s="5">
        <v>1</v>
      </c>
      <c r="W694" s="5">
        <v>1</v>
      </c>
      <c r="X694" s="1">
        <f t="shared" si="160"/>
        <v>3.5835189384561099</v>
      </c>
      <c r="Y694" s="1">
        <f t="shared" si="160"/>
        <v>1.791759469228055</v>
      </c>
      <c r="Z694" s="1">
        <f t="shared" si="160"/>
        <v>0.69314718055994529</v>
      </c>
      <c r="AA694" s="1">
        <f t="shared" si="158"/>
        <v>1.3862943611198906</v>
      </c>
      <c r="AB694" s="1">
        <f t="shared" si="158"/>
        <v>0.69314718055994529</v>
      </c>
      <c r="AC694" s="1">
        <f t="shared" si="158"/>
        <v>0.69314718055994529</v>
      </c>
      <c r="AD694" s="1">
        <f t="shared" si="158"/>
        <v>2.6390573296152584</v>
      </c>
      <c r="AE694" s="1">
        <f t="shared" si="164"/>
        <v>0</v>
      </c>
      <c r="AF694" s="1">
        <f t="shared" si="164"/>
        <v>0</v>
      </c>
      <c r="AG694" s="1">
        <f t="shared" si="164"/>
        <v>0</v>
      </c>
      <c r="AH694" s="1">
        <f t="shared" si="164"/>
        <v>0</v>
      </c>
      <c r="AI694" s="1">
        <f t="shared" si="168"/>
        <v>0.69314718055994529</v>
      </c>
      <c r="AJ694" s="1">
        <f t="shared" si="166"/>
        <v>0.69314718055994529</v>
      </c>
      <c r="AK694" s="1">
        <f t="shared" si="166"/>
        <v>0</v>
      </c>
      <c r="AL694" s="1">
        <f t="shared" si="166"/>
        <v>1.6094379124341003</v>
      </c>
      <c r="AM694" s="1">
        <f t="shared" si="166"/>
        <v>1.0986122886681098</v>
      </c>
      <c r="AN694" s="1">
        <f t="shared" si="172"/>
        <v>0.69314718055994529</v>
      </c>
      <c r="AO694" s="1">
        <f t="shared" si="170"/>
        <v>0.69314718055994529</v>
      </c>
      <c r="AP694" s="1">
        <f t="shared" si="170"/>
        <v>0</v>
      </c>
      <c r="AQ694" s="1">
        <f t="shared" si="170"/>
        <v>0.69314718055994529</v>
      </c>
      <c r="AR694" s="1">
        <f t="shared" si="170"/>
        <v>0.69314718055994529</v>
      </c>
      <c r="AS694" s="1">
        <f t="shared" si="161"/>
        <v>-5.7779460904146249E-2</v>
      </c>
      <c r="AT694" s="1">
        <f t="shared" si="161"/>
        <v>0.31974722596255284</v>
      </c>
      <c r="AU694" s="1">
        <f t="shared" si="161"/>
        <v>-0.54106004830626186</v>
      </c>
      <c r="AV694" s="1">
        <f t="shared" si="159"/>
        <v>-6.9112230563044622E-2</v>
      </c>
      <c r="AW694" s="1">
        <f t="shared" si="159"/>
        <v>-0.19036728686403157</v>
      </c>
      <c r="AX694" s="1">
        <f t="shared" si="159"/>
        <v>-0.97389107089860638</v>
      </c>
      <c r="AY694" s="1">
        <f t="shared" si="159"/>
        <v>-7.2288476995341092E-2</v>
      </c>
      <c r="AZ694" s="1">
        <f t="shared" si="165"/>
        <v>-0.34552032288269757</v>
      </c>
      <c r="BA694" s="1">
        <f t="shared" si="165"/>
        <v>-0.44108228041665831</v>
      </c>
      <c r="BB694" s="1">
        <f t="shared" si="165"/>
        <v>-0.21503732076197307</v>
      </c>
      <c r="BC694" s="1">
        <f t="shared" si="165"/>
        <v>-0.35611437759536568</v>
      </c>
      <c r="BD694" s="1">
        <f t="shared" si="169"/>
        <v>-0.21611134729571765</v>
      </c>
      <c r="BE694" s="1">
        <f t="shared" si="167"/>
        <v>0.35575076669167954</v>
      </c>
      <c r="BF694" s="1">
        <f t="shared" si="167"/>
        <v>-0.84821762538638401</v>
      </c>
      <c r="BG694" s="1">
        <f t="shared" si="167"/>
        <v>0.97784666966520262</v>
      </c>
      <c r="BH694" s="1">
        <f t="shared" si="167"/>
        <v>0.48779744157731347</v>
      </c>
      <c r="BI694" s="1">
        <f t="shared" si="173"/>
        <v>0.7690084337002866</v>
      </c>
      <c r="BJ694" s="1">
        <f t="shared" si="171"/>
        <v>2.6344764738292326E-2</v>
      </c>
      <c r="BK694" s="1">
        <f t="shared" si="171"/>
        <v>-0.69473581116207361</v>
      </c>
      <c r="BL694" s="1">
        <f t="shared" si="171"/>
        <v>0.11413110601541589</v>
      </c>
      <c r="BM694" s="1">
        <f t="shared" si="171"/>
        <v>-0.54133271090620472</v>
      </c>
      <c r="BN694" s="1">
        <f t="shared" si="162"/>
        <v>-0.11962018869465538</v>
      </c>
      <c r="BO694" s="6">
        <f t="shared" si="163"/>
        <v>1.0568244323225633</v>
      </c>
    </row>
    <row r="695" spans="1:67" x14ac:dyDescent="0.2">
      <c r="A695" s="3" t="s">
        <v>706</v>
      </c>
      <c r="B695" s="8">
        <v>50226</v>
      </c>
      <c r="C695" s="5">
        <v>75</v>
      </c>
      <c r="D695" s="5">
        <v>7</v>
      </c>
      <c r="E695" s="5">
        <v>6</v>
      </c>
      <c r="F695" s="5">
        <v>7</v>
      </c>
      <c r="G695" s="5">
        <v>3</v>
      </c>
      <c r="H695" s="5">
        <v>4</v>
      </c>
      <c r="I695" s="5">
        <v>35</v>
      </c>
      <c r="J695" s="5">
        <v>0</v>
      </c>
      <c r="K695" s="5">
        <v>1</v>
      </c>
      <c r="L695" s="5">
        <v>0</v>
      </c>
      <c r="M695" s="5">
        <v>0</v>
      </c>
      <c r="N695" s="5">
        <v>4</v>
      </c>
      <c r="O695" s="5">
        <v>0</v>
      </c>
      <c r="P695" s="5">
        <v>1</v>
      </c>
      <c r="Q695" s="5">
        <v>1</v>
      </c>
      <c r="R695" s="5">
        <v>0</v>
      </c>
      <c r="S695" s="5">
        <v>1</v>
      </c>
      <c r="T695" s="5">
        <v>2</v>
      </c>
      <c r="U695" s="5">
        <v>1</v>
      </c>
      <c r="V695" s="5">
        <v>2</v>
      </c>
      <c r="W695" s="5">
        <v>1</v>
      </c>
      <c r="X695" s="1">
        <f t="shared" si="160"/>
        <v>4.3307333402863311</v>
      </c>
      <c r="Y695" s="1">
        <f t="shared" si="160"/>
        <v>2.0794415416798357</v>
      </c>
      <c r="Z695" s="1">
        <f t="shared" si="160"/>
        <v>1.9459101490553132</v>
      </c>
      <c r="AA695" s="1">
        <f t="shared" si="158"/>
        <v>2.0794415416798357</v>
      </c>
      <c r="AB695" s="1">
        <f t="shared" si="158"/>
        <v>1.3862943611198906</v>
      </c>
      <c r="AC695" s="1">
        <f t="shared" si="158"/>
        <v>1.6094379124341003</v>
      </c>
      <c r="AD695" s="1">
        <f t="shared" si="158"/>
        <v>3.5835189384561099</v>
      </c>
      <c r="AE695" s="1">
        <f t="shared" si="164"/>
        <v>0</v>
      </c>
      <c r="AF695" s="1">
        <f t="shared" si="164"/>
        <v>0.69314718055994529</v>
      </c>
      <c r="AG695" s="1">
        <f t="shared" si="164"/>
        <v>0</v>
      </c>
      <c r="AH695" s="1">
        <f t="shared" si="164"/>
        <v>0</v>
      </c>
      <c r="AI695" s="1">
        <f t="shared" si="168"/>
        <v>1.6094379124341003</v>
      </c>
      <c r="AJ695" s="1">
        <f t="shared" si="166"/>
        <v>0</v>
      </c>
      <c r="AK695" s="1">
        <f t="shared" si="166"/>
        <v>0.69314718055994529</v>
      </c>
      <c r="AL695" s="1">
        <f t="shared" si="166"/>
        <v>0.69314718055994529</v>
      </c>
      <c r="AM695" s="1">
        <f t="shared" si="166"/>
        <v>0</v>
      </c>
      <c r="AN695" s="1">
        <f t="shared" si="172"/>
        <v>0.69314718055994529</v>
      </c>
      <c r="AO695" s="1">
        <f t="shared" si="170"/>
        <v>1.0986122886681098</v>
      </c>
      <c r="AP695" s="1">
        <f t="shared" si="170"/>
        <v>0.69314718055994529</v>
      </c>
      <c r="AQ695" s="1">
        <f t="shared" si="170"/>
        <v>1.0986122886681098</v>
      </c>
      <c r="AR695" s="1">
        <f t="shared" si="170"/>
        <v>0.69314718055994529</v>
      </c>
      <c r="AS695" s="1">
        <f t="shared" si="161"/>
        <v>0.69380283704678158</v>
      </c>
      <c r="AT695" s="1">
        <f t="shared" si="161"/>
        <v>0.62116534573747506</v>
      </c>
      <c r="AU695" s="1">
        <f t="shared" si="161"/>
        <v>0.87891037602201816</v>
      </c>
      <c r="AV695" s="1">
        <f t="shared" si="159"/>
        <v>0.70403962824673028</v>
      </c>
      <c r="AW695" s="1">
        <f t="shared" si="159"/>
        <v>1.0516894605177038</v>
      </c>
      <c r="AX695" s="1">
        <f t="shared" si="159"/>
        <v>0.26044770749225798</v>
      </c>
      <c r="AY695" s="1">
        <f t="shared" si="159"/>
        <v>0.81791344198701332</v>
      </c>
      <c r="AZ695" s="1">
        <f t="shared" si="165"/>
        <v>-0.34552032288269757</v>
      </c>
      <c r="BA695" s="1">
        <f t="shared" si="165"/>
        <v>1.0982808385202272</v>
      </c>
      <c r="BB695" s="1">
        <f t="shared" si="165"/>
        <v>-0.21503732076197307</v>
      </c>
      <c r="BC695" s="1">
        <f t="shared" si="165"/>
        <v>-0.35611437759536568</v>
      </c>
      <c r="BD695" s="1">
        <f t="shared" si="169"/>
        <v>0.95955907277440056</v>
      </c>
      <c r="BE695" s="1">
        <f t="shared" si="167"/>
        <v>-0.65979304502442915</v>
      </c>
      <c r="BF695" s="1">
        <f t="shared" si="167"/>
        <v>8.162042714378219E-2</v>
      </c>
      <c r="BG695" s="1">
        <f t="shared" si="167"/>
        <v>-0.37368059771273615</v>
      </c>
      <c r="BH695" s="1">
        <f t="shared" si="167"/>
        <v>-0.90291969880072387</v>
      </c>
      <c r="BI695" s="1">
        <f t="shared" si="173"/>
        <v>0.7690084337002866</v>
      </c>
      <c r="BJ695" s="1">
        <f t="shared" si="171"/>
        <v>0.63280645673869729</v>
      </c>
      <c r="BK695" s="1">
        <f t="shared" si="171"/>
        <v>0.73738767066342814</v>
      </c>
      <c r="BL695" s="1">
        <f t="shared" si="171"/>
        <v>0.80736995656007859</v>
      </c>
      <c r="BM695" s="1">
        <f t="shared" si="171"/>
        <v>-0.54133271090620472</v>
      </c>
      <c r="BN695" s="1">
        <f t="shared" si="162"/>
        <v>0.31998112283174995</v>
      </c>
      <c r="BO695" s="6">
        <f t="shared" si="163"/>
        <v>1.4964257438489685</v>
      </c>
    </row>
    <row r="696" spans="1:67" x14ac:dyDescent="0.2">
      <c r="A696" s="3" t="s">
        <v>707</v>
      </c>
      <c r="B696" s="8">
        <v>50245</v>
      </c>
      <c r="C696" s="5">
        <v>12</v>
      </c>
      <c r="D696" s="5">
        <v>0</v>
      </c>
      <c r="E696" s="5">
        <v>1</v>
      </c>
      <c r="F696" s="5">
        <v>0</v>
      </c>
      <c r="G696" s="5">
        <v>0</v>
      </c>
      <c r="H696" s="5">
        <v>1</v>
      </c>
      <c r="I696" s="5">
        <v>3</v>
      </c>
      <c r="J696" s="5">
        <v>0</v>
      </c>
      <c r="K696" s="5">
        <v>0</v>
      </c>
      <c r="L696" s="5">
        <v>0</v>
      </c>
      <c r="M696" s="5">
        <v>0</v>
      </c>
      <c r="N696" s="5">
        <v>1</v>
      </c>
      <c r="O696" s="5">
        <v>0</v>
      </c>
      <c r="P696" s="5">
        <v>0</v>
      </c>
      <c r="Q696" s="5">
        <v>3</v>
      </c>
      <c r="R696" s="5">
        <v>1</v>
      </c>
      <c r="S696" s="5">
        <v>0</v>
      </c>
      <c r="T696" s="5">
        <v>1</v>
      </c>
      <c r="U696" s="5">
        <v>0</v>
      </c>
      <c r="V696" s="5">
        <v>1</v>
      </c>
      <c r="W696" s="5">
        <v>0</v>
      </c>
      <c r="X696" s="1">
        <f t="shared" si="160"/>
        <v>2.5649493574615367</v>
      </c>
      <c r="Y696" s="1">
        <f t="shared" si="160"/>
        <v>0</v>
      </c>
      <c r="Z696" s="1">
        <f t="shared" si="160"/>
        <v>0.69314718055994529</v>
      </c>
      <c r="AA696" s="1">
        <f t="shared" si="158"/>
        <v>0</v>
      </c>
      <c r="AB696" s="1">
        <f t="shared" si="158"/>
        <v>0</v>
      </c>
      <c r="AC696" s="1">
        <f t="shared" si="158"/>
        <v>0.69314718055994529</v>
      </c>
      <c r="AD696" s="1">
        <f t="shared" si="158"/>
        <v>1.3862943611198906</v>
      </c>
      <c r="AE696" s="1">
        <f t="shared" si="164"/>
        <v>0</v>
      </c>
      <c r="AF696" s="1">
        <f t="shared" si="164"/>
        <v>0</v>
      </c>
      <c r="AG696" s="1">
        <f t="shared" si="164"/>
        <v>0</v>
      </c>
      <c r="AH696" s="1">
        <f t="shared" si="164"/>
        <v>0</v>
      </c>
      <c r="AI696" s="1">
        <f t="shared" si="168"/>
        <v>0.69314718055994529</v>
      </c>
      <c r="AJ696" s="1">
        <f t="shared" si="166"/>
        <v>0</v>
      </c>
      <c r="AK696" s="1">
        <f t="shared" si="166"/>
        <v>0</v>
      </c>
      <c r="AL696" s="1">
        <f t="shared" si="166"/>
        <v>1.3862943611198906</v>
      </c>
      <c r="AM696" s="1">
        <f t="shared" si="166"/>
        <v>0.69314718055994529</v>
      </c>
      <c r="AN696" s="1">
        <f t="shared" si="172"/>
        <v>0</v>
      </c>
      <c r="AO696" s="1">
        <f t="shared" si="170"/>
        <v>0.69314718055994529</v>
      </c>
      <c r="AP696" s="1">
        <f t="shared" si="170"/>
        <v>0</v>
      </c>
      <c r="AQ696" s="1">
        <f t="shared" si="170"/>
        <v>0.69314718055994529</v>
      </c>
      <c r="AR696" s="1">
        <f t="shared" si="170"/>
        <v>0</v>
      </c>
      <c r="AS696" s="1">
        <f t="shared" si="161"/>
        <v>-1.0823031644512273</v>
      </c>
      <c r="AT696" s="1">
        <f t="shared" si="161"/>
        <v>-1.5575639519668798</v>
      </c>
      <c r="AU696" s="1">
        <f t="shared" si="161"/>
        <v>-0.54106004830626186</v>
      </c>
      <c r="AV696" s="1">
        <f t="shared" si="159"/>
        <v>-1.6154159481825947</v>
      </c>
      <c r="AW696" s="1">
        <f t="shared" si="159"/>
        <v>-1.4324240342457668</v>
      </c>
      <c r="AX696" s="1">
        <f t="shared" si="159"/>
        <v>-0.97389107089860638</v>
      </c>
      <c r="AY696" s="1">
        <f t="shared" si="159"/>
        <v>-1.2530797216001055</v>
      </c>
      <c r="AZ696" s="1">
        <f t="shared" si="165"/>
        <v>-0.34552032288269757</v>
      </c>
      <c r="BA696" s="1">
        <f t="shared" si="165"/>
        <v>-0.44108228041665831</v>
      </c>
      <c r="BB696" s="1">
        <f t="shared" si="165"/>
        <v>-0.21503732076197307</v>
      </c>
      <c r="BC696" s="1">
        <f t="shared" si="165"/>
        <v>-0.35611437759536568</v>
      </c>
      <c r="BD696" s="1">
        <f t="shared" si="169"/>
        <v>-0.21611134729571765</v>
      </c>
      <c r="BE696" s="1">
        <f t="shared" si="167"/>
        <v>-0.65979304502442915</v>
      </c>
      <c r="BF696" s="1">
        <f t="shared" si="167"/>
        <v>-0.84821762538638401</v>
      </c>
      <c r="BG696" s="1">
        <f t="shared" si="167"/>
        <v>0.64871031190258488</v>
      </c>
      <c r="BH696" s="1">
        <f t="shared" si="167"/>
        <v>-2.5474876134406872E-2</v>
      </c>
      <c r="BI696" s="1">
        <f t="shared" si="173"/>
        <v>-0.51341694708197316</v>
      </c>
      <c r="BJ696" s="1">
        <f t="shared" si="171"/>
        <v>2.6344764738292326E-2</v>
      </c>
      <c r="BK696" s="1">
        <f t="shared" si="171"/>
        <v>-0.69473581116207361</v>
      </c>
      <c r="BL696" s="1">
        <f t="shared" si="171"/>
        <v>0.11413110601541589</v>
      </c>
      <c r="BM696" s="1">
        <f t="shared" si="171"/>
        <v>-1.0838440050768672</v>
      </c>
      <c r="BN696" s="1">
        <f t="shared" si="162"/>
        <v>-0.62218570075303314</v>
      </c>
      <c r="BO696" s="6">
        <f t="shared" si="163"/>
        <v>0.55425892026418544</v>
      </c>
    </row>
    <row r="697" spans="1:67" x14ac:dyDescent="0.2">
      <c r="A697" s="3" t="s">
        <v>708</v>
      </c>
      <c r="B697" s="8">
        <v>50251</v>
      </c>
      <c r="C697" s="5">
        <v>24</v>
      </c>
      <c r="D697" s="5">
        <v>2</v>
      </c>
      <c r="E697" s="5">
        <v>2</v>
      </c>
      <c r="F697" s="5">
        <v>2</v>
      </c>
      <c r="G697" s="5">
        <v>1</v>
      </c>
      <c r="H697" s="5">
        <v>0</v>
      </c>
      <c r="I697" s="5">
        <v>12</v>
      </c>
      <c r="J697" s="5">
        <v>0</v>
      </c>
      <c r="K697" s="5">
        <v>1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1</v>
      </c>
      <c r="R697" s="5">
        <v>0</v>
      </c>
      <c r="S697" s="5">
        <v>0</v>
      </c>
      <c r="T697" s="5">
        <v>0</v>
      </c>
      <c r="U697" s="5">
        <v>1</v>
      </c>
      <c r="V697" s="5">
        <v>2</v>
      </c>
      <c r="W697" s="5">
        <v>0</v>
      </c>
      <c r="X697" s="1">
        <f t="shared" si="160"/>
        <v>3.2188758248682006</v>
      </c>
      <c r="Y697" s="1">
        <f t="shared" si="160"/>
        <v>1.0986122886681098</v>
      </c>
      <c r="Z697" s="1">
        <f t="shared" si="160"/>
        <v>1.0986122886681098</v>
      </c>
      <c r="AA697" s="1">
        <f t="shared" si="158"/>
        <v>1.0986122886681098</v>
      </c>
      <c r="AB697" s="1">
        <f t="shared" si="158"/>
        <v>0.69314718055994529</v>
      </c>
      <c r="AC697" s="1">
        <f t="shared" si="158"/>
        <v>0</v>
      </c>
      <c r="AD697" s="1">
        <f t="shared" si="158"/>
        <v>2.5649493574615367</v>
      </c>
      <c r="AE697" s="1">
        <f t="shared" si="164"/>
        <v>0</v>
      </c>
      <c r="AF697" s="1">
        <f t="shared" si="164"/>
        <v>0.69314718055994529</v>
      </c>
      <c r="AG697" s="1">
        <f t="shared" si="164"/>
        <v>0</v>
      </c>
      <c r="AH697" s="1">
        <f t="shared" si="164"/>
        <v>0</v>
      </c>
      <c r="AI697" s="1">
        <f t="shared" si="168"/>
        <v>0</v>
      </c>
      <c r="AJ697" s="1">
        <f t="shared" si="166"/>
        <v>0</v>
      </c>
      <c r="AK697" s="1">
        <f t="shared" si="166"/>
        <v>0</v>
      </c>
      <c r="AL697" s="1">
        <f t="shared" si="166"/>
        <v>0.69314718055994529</v>
      </c>
      <c r="AM697" s="1">
        <f t="shared" si="166"/>
        <v>0</v>
      </c>
      <c r="AN697" s="1">
        <f t="shared" si="172"/>
        <v>0</v>
      </c>
      <c r="AO697" s="1">
        <f t="shared" si="170"/>
        <v>0</v>
      </c>
      <c r="AP697" s="1">
        <f t="shared" si="170"/>
        <v>0.69314718055994529</v>
      </c>
      <c r="AQ697" s="1">
        <f t="shared" si="170"/>
        <v>1.0986122886681098</v>
      </c>
      <c r="AR697" s="1">
        <f t="shared" si="170"/>
        <v>0</v>
      </c>
      <c r="AS697" s="1">
        <f t="shared" si="161"/>
        <v>-0.42455412232810086</v>
      </c>
      <c r="AT697" s="1">
        <f t="shared" si="161"/>
        <v>-0.40649587327223197</v>
      </c>
      <c r="AU697" s="1">
        <f t="shared" si="161"/>
        <v>-8.1477129518228525E-2</v>
      </c>
      <c r="AV697" s="1">
        <f t="shared" si="159"/>
        <v>-0.38999924460624324</v>
      </c>
      <c r="AW697" s="1">
        <f t="shared" si="159"/>
        <v>-0.19036728686403157</v>
      </c>
      <c r="AX697" s="1">
        <f t="shared" si="159"/>
        <v>-1.9076323108077551</v>
      </c>
      <c r="AY697" s="1">
        <f t="shared" si="159"/>
        <v>-0.14213891708268456</v>
      </c>
      <c r="AZ697" s="1">
        <f t="shared" si="165"/>
        <v>-0.34552032288269757</v>
      </c>
      <c r="BA697" s="1">
        <f t="shared" si="165"/>
        <v>1.0982808385202272</v>
      </c>
      <c r="BB697" s="1">
        <f t="shared" si="165"/>
        <v>-0.21503732076197307</v>
      </c>
      <c r="BC697" s="1">
        <f t="shared" si="165"/>
        <v>-0.35611437759536568</v>
      </c>
      <c r="BD697" s="1">
        <f t="shared" si="169"/>
        <v>-1.1054716874058155</v>
      </c>
      <c r="BE697" s="1">
        <f t="shared" si="167"/>
        <v>-0.65979304502442915</v>
      </c>
      <c r="BF697" s="1">
        <f t="shared" si="167"/>
        <v>-0.84821762538638401</v>
      </c>
      <c r="BG697" s="1">
        <f t="shared" si="167"/>
        <v>-0.37368059771273615</v>
      </c>
      <c r="BH697" s="1">
        <f t="shared" si="167"/>
        <v>-0.90291969880072387</v>
      </c>
      <c r="BI697" s="1">
        <f t="shared" si="173"/>
        <v>-0.51341694708197316</v>
      </c>
      <c r="BJ697" s="1">
        <f t="shared" si="171"/>
        <v>-1.010408345508508</v>
      </c>
      <c r="BK697" s="1">
        <f t="shared" si="171"/>
        <v>0.73738767066342814</v>
      </c>
      <c r="BL697" s="1">
        <f t="shared" si="171"/>
        <v>0.80736995656007859</v>
      </c>
      <c r="BM697" s="1">
        <f t="shared" si="171"/>
        <v>-1.0838440050768672</v>
      </c>
      <c r="BN697" s="1">
        <f t="shared" si="162"/>
        <v>-0.39590716152252459</v>
      </c>
      <c r="BO697" s="6">
        <f t="shared" si="163"/>
        <v>0.780537459494694</v>
      </c>
    </row>
    <row r="698" spans="1:67" x14ac:dyDescent="0.2">
      <c r="A698" s="3" t="s">
        <v>709</v>
      </c>
      <c r="B698" s="8">
        <v>50270</v>
      </c>
      <c r="C698" s="5">
        <v>14</v>
      </c>
      <c r="D698" s="5">
        <v>1</v>
      </c>
      <c r="E698" s="5">
        <v>1</v>
      </c>
      <c r="F698" s="5">
        <v>2</v>
      </c>
      <c r="G698" s="5">
        <v>1</v>
      </c>
      <c r="H698" s="5">
        <v>1</v>
      </c>
      <c r="I698" s="5">
        <v>5</v>
      </c>
      <c r="J698" s="5">
        <v>0</v>
      </c>
      <c r="K698" s="5">
        <v>0</v>
      </c>
      <c r="L698" s="5">
        <v>0</v>
      </c>
      <c r="M698" s="5">
        <v>0</v>
      </c>
      <c r="N698" s="5">
        <v>1</v>
      </c>
      <c r="O698" s="5">
        <v>0</v>
      </c>
      <c r="P698" s="5">
        <v>0</v>
      </c>
      <c r="Q698" s="5">
        <v>1</v>
      </c>
      <c r="R698" s="5">
        <v>0</v>
      </c>
      <c r="S698" s="5">
        <v>0</v>
      </c>
      <c r="T698" s="5">
        <v>0</v>
      </c>
      <c r="U698" s="5">
        <v>0</v>
      </c>
      <c r="V698" s="5">
        <v>1</v>
      </c>
      <c r="W698" s="5">
        <v>0</v>
      </c>
      <c r="X698" s="1">
        <f t="shared" si="160"/>
        <v>2.7080502011022101</v>
      </c>
      <c r="Y698" s="1">
        <f t="shared" si="160"/>
        <v>0.69314718055994529</v>
      </c>
      <c r="Z698" s="1">
        <f t="shared" si="160"/>
        <v>0.69314718055994529</v>
      </c>
      <c r="AA698" s="1">
        <f t="shared" si="158"/>
        <v>1.0986122886681098</v>
      </c>
      <c r="AB698" s="1">
        <f t="shared" si="158"/>
        <v>0.69314718055994529</v>
      </c>
      <c r="AC698" s="1">
        <f t="shared" si="158"/>
        <v>0.69314718055994529</v>
      </c>
      <c r="AD698" s="1">
        <f t="shared" si="158"/>
        <v>1.791759469228055</v>
      </c>
      <c r="AE698" s="1">
        <f t="shared" si="164"/>
        <v>0</v>
      </c>
      <c r="AF698" s="1">
        <f t="shared" si="164"/>
        <v>0</v>
      </c>
      <c r="AG698" s="1">
        <f t="shared" si="164"/>
        <v>0</v>
      </c>
      <c r="AH698" s="1">
        <f t="shared" si="164"/>
        <v>0</v>
      </c>
      <c r="AI698" s="1">
        <f t="shared" si="168"/>
        <v>0.69314718055994529</v>
      </c>
      <c r="AJ698" s="1">
        <f t="shared" si="166"/>
        <v>0</v>
      </c>
      <c r="AK698" s="1">
        <f t="shared" si="166"/>
        <v>0</v>
      </c>
      <c r="AL698" s="1">
        <f t="shared" si="166"/>
        <v>0.69314718055994529</v>
      </c>
      <c r="AM698" s="1">
        <f t="shared" si="166"/>
        <v>0</v>
      </c>
      <c r="AN698" s="1">
        <f t="shared" si="172"/>
        <v>0</v>
      </c>
      <c r="AO698" s="1">
        <f t="shared" si="170"/>
        <v>0</v>
      </c>
      <c r="AP698" s="1">
        <f t="shared" si="170"/>
        <v>0</v>
      </c>
      <c r="AQ698" s="1">
        <f t="shared" si="170"/>
        <v>0.69314718055994529</v>
      </c>
      <c r="AR698" s="1">
        <f t="shared" si="170"/>
        <v>0</v>
      </c>
      <c r="AS698" s="1">
        <f t="shared" si="161"/>
        <v>-0.9383658144232615</v>
      </c>
      <c r="AT698" s="1">
        <f t="shared" si="161"/>
        <v>-0.83132085273209477</v>
      </c>
      <c r="AU698" s="1">
        <f t="shared" si="161"/>
        <v>-0.54106004830626186</v>
      </c>
      <c r="AV698" s="1">
        <f t="shared" si="159"/>
        <v>-0.38999924460624324</v>
      </c>
      <c r="AW698" s="1">
        <f t="shared" si="159"/>
        <v>-0.19036728686403157</v>
      </c>
      <c r="AX698" s="1">
        <f t="shared" si="159"/>
        <v>-0.97389107089860638</v>
      </c>
      <c r="AY698" s="1">
        <f t="shared" si="159"/>
        <v>-0.870908742981643</v>
      </c>
      <c r="AZ698" s="1">
        <f t="shared" si="165"/>
        <v>-0.34552032288269757</v>
      </c>
      <c r="BA698" s="1">
        <f t="shared" si="165"/>
        <v>-0.44108228041665831</v>
      </c>
      <c r="BB698" s="1">
        <f t="shared" si="165"/>
        <v>-0.21503732076197307</v>
      </c>
      <c r="BC698" s="1">
        <f t="shared" si="165"/>
        <v>-0.35611437759536568</v>
      </c>
      <c r="BD698" s="1">
        <f t="shared" si="169"/>
        <v>-0.21611134729571765</v>
      </c>
      <c r="BE698" s="1">
        <f t="shared" si="167"/>
        <v>-0.65979304502442915</v>
      </c>
      <c r="BF698" s="1">
        <f t="shared" si="167"/>
        <v>-0.84821762538638401</v>
      </c>
      <c r="BG698" s="1">
        <f t="shared" si="167"/>
        <v>-0.37368059771273615</v>
      </c>
      <c r="BH698" s="1">
        <f t="shared" si="167"/>
        <v>-0.90291969880072387</v>
      </c>
      <c r="BI698" s="1">
        <f t="shared" si="173"/>
        <v>-0.51341694708197316</v>
      </c>
      <c r="BJ698" s="1">
        <f t="shared" si="171"/>
        <v>-1.010408345508508</v>
      </c>
      <c r="BK698" s="1">
        <f t="shared" si="171"/>
        <v>-0.69473581116207361</v>
      </c>
      <c r="BL698" s="1">
        <f t="shared" si="171"/>
        <v>0.11413110601541589</v>
      </c>
      <c r="BM698" s="1">
        <f t="shared" si="171"/>
        <v>-1.0838440050768672</v>
      </c>
      <c r="BN698" s="1">
        <f t="shared" si="162"/>
        <v>-0.58488874664299229</v>
      </c>
      <c r="BO698" s="6">
        <f t="shared" si="163"/>
        <v>0.5915558743742263</v>
      </c>
    </row>
    <row r="699" spans="1:67" x14ac:dyDescent="0.2">
      <c r="A699" s="3" t="s">
        <v>710</v>
      </c>
      <c r="B699" s="8">
        <v>50287</v>
      </c>
      <c r="C699" s="5">
        <v>44</v>
      </c>
      <c r="D699" s="5">
        <v>3</v>
      </c>
      <c r="E699" s="5">
        <v>5</v>
      </c>
      <c r="F699" s="5">
        <v>4</v>
      </c>
      <c r="G699" s="5">
        <v>2</v>
      </c>
      <c r="H699" s="5">
        <v>4</v>
      </c>
      <c r="I699" s="5">
        <v>19</v>
      </c>
      <c r="J699" s="5">
        <v>0</v>
      </c>
      <c r="K699" s="5">
        <v>1</v>
      </c>
      <c r="L699" s="5">
        <v>0</v>
      </c>
      <c r="M699" s="5">
        <v>0</v>
      </c>
      <c r="N699" s="5">
        <v>0</v>
      </c>
      <c r="O699" s="5">
        <v>0</v>
      </c>
      <c r="P699" s="5">
        <v>1</v>
      </c>
      <c r="Q699" s="5">
        <v>1</v>
      </c>
      <c r="R699" s="5">
        <v>0</v>
      </c>
      <c r="S699" s="5">
        <v>0</v>
      </c>
      <c r="T699" s="5">
        <v>2</v>
      </c>
      <c r="U699" s="5">
        <v>1</v>
      </c>
      <c r="V699" s="5">
        <v>1</v>
      </c>
      <c r="W699" s="5">
        <v>1</v>
      </c>
      <c r="X699" s="1">
        <f t="shared" si="160"/>
        <v>3.8066624897703196</v>
      </c>
      <c r="Y699" s="1">
        <f t="shared" si="160"/>
        <v>1.3862943611198906</v>
      </c>
      <c r="Z699" s="1">
        <f t="shared" si="160"/>
        <v>1.791759469228055</v>
      </c>
      <c r="AA699" s="1">
        <f t="shared" si="158"/>
        <v>1.6094379124341003</v>
      </c>
      <c r="AB699" s="1">
        <f t="shared" si="158"/>
        <v>1.0986122886681098</v>
      </c>
      <c r="AC699" s="1">
        <f t="shared" si="158"/>
        <v>1.6094379124341003</v>
      </c>
      <c r="AD699" s="1">
        <f t="shared" si="158"/>
        <v>2.9957322735539909</v>
      </c>
      <c r="AE699" s="1">
        <f t="shared" si="164"/>
        <v>0</v>
      </c>
      <c r="AF699" s="1">
        <f t="shared" si="164"/>
        <v>0.69314718055994529</v>
      </c>
      <c r="AG699" s="1">
        <f t="shared" si="164"/>
        <v>0</v>
      </c>
      <c r="AH699" s="1">
        <f t="shared" si="164"/>
        <v>0</v>
      </c>
      <c r="AI699" s="1">
        <f t="shared" si="168"/>
        <v>0</v>
      </c>
      <c r="AJ699" s="1">
        <f t="shared" si="166"/>
        <v>0</v>
      </c>
      <c r="AK699" s="1">
        <f t="shared" si="166"/>
        <v>0.69314718055994529</v>
      </c>
      <c r="AL699" s="1">
        <f t="shared" si="166"/>
        <v>0.69314718055994529</v>
      </c>
      <c r="AM699" s="1">
        <f t="shared" si="166"/>
        <v>0</v>
      </c>
      <c r="AN699" s="1">
        <f t="shared" si="172"/>
        <v>0</v>
      </c>
      <c r="AO699" s="1">
        <f t="shared" si="170"/>
        <v>1.0986122886681098</v>
      </c>
      <c r="AP699" s="1">
        <f t="shared" si="170"/>
        <v>0.69314718055994529</v>
      </c>
      <c r="AQ699" s="1">
        <f t="shared" si="170"/>
        <v>0.69314718055994529</v>
      </c>
      <c r="AR699" s="1">
        <f t="shared" si="170"/>
        <v>0.69314718055994529</v>
      </c>
      <c r="AS699" s="1">
        <f t="shared" si="161"/>
        <v>0.16666849226548636</v>
      </c>
      <c r="AT699" s="1">
        <f t="shared" si="161"/>
        <v>-0.10507775349730976</v>
      </c>
      <c r="AU699" s="1">
        <f t="shared" si="161"/>
        <v>0.7041850594621728</v>
      </c>
      <c r="AV699" s="1">
        <f t="shared" si="159"/>
        <v>0.17978707440220917</v>
      </c>
      <c r="AW699" s="1">
        <f t="shared" si="159"/>
        <v>0.53618933412197389</v>
      </c>
      <c r="AX699" s="1">
        <f t="shared" si="159"/>
        <v>0.26044770749225798</v>
      </c>
      <c r="AY699" s="1">
        <f t="shared" si="159"/>
        <v>0.26389535152138421</v>
      </c>
      <c r="AZ699" s="1">
        <f t="shared" si="165"/>
        <v>-0.34552032288269757</v>
      </c>
      <c r="BA699" s="1">
        <f t="shared" si="165"/>
        <v>1.0982808385202272</v>
      </c>
      <c r="BB699" s="1">
        <f t="shared" si="165"/>
        <v>-0.21503732076197307</v>
      </c>
      <c r="BC699" s="1">
        <f t="shared" si="165"/>
        <v>-0.35611437759536568</v>
      </c>
      <c r="BD699" s="1">
        <f t="shared" si="169"/>
        <v>-1.1054716874058155</v>
      </c>
      <c r="BE699" s="1">
        <f t="shared" si="167"/>
        <v>-0.65979304502442915</v>
      </c>
      <c r="BF699" s="1">
        <f t="shared" si="167"/>
        <v>8.162042714378219E-2</v>
      </c>
      <c r="BG699" s="1">
        <f t="shared" si="167"/>
        <v>-0.37368059771273615</v>
      </c>
      <c r="BH699" s="1">
        <f t="shared" si="167"/>
        <v>-0.90291969880072387</v>
      </c>
      <c r="BI699" s="1">
        <f t="shared" si="173"/>
        <v>-0.51341694708197316</v>
      </c>
      <c r="BJ699" s="1">
        <f t="shared" si="171"/>
        <v>0.63280645673869729</v>
      </c>
      <c r="BK699" s="1">
        <f t="shared" si="171"/>
        <v>0.73738767066342814</v>
      </c>
      <c r="BL699" s="1">
        <f t="shared" si="171"/>
        <v>0.11413110601541589</v>
      </c>
      <c r="BM699" s="1">
        <f t="shared" si="171"/>
        <v>-0.54133271090620472</v>
      </c>
      <c r="BN699" s="1">
        <f t="shared" si="162"/>
        <v>-1.6331663967723495E-2</v>
      </c>
      <c r="BO699" s="6">
        <f t="shared" si="163"/>
        <v>1.160112957049495</v>
      </c>
    </row>
    <row r="700" spans="1:67" x14ac:dyDescent="0.2">
      <c r="A700" s="3" t="s">
        <v>711</v>
      </c>
      <c r="B700" s="8">
        <v>50313</v>
      </c>
      <c r="C700" s="5">
        <v>159</v>
      </c>
      <c r="D700" s="5">
        <v>13</v>
      </c>
      <c r="E700" s="5">
        <v>20</v>
      </c>
      <c r="F700" s="5">
        <v>25</v>
      </c>
      <c r="G700" s="5">
        <v>4</v>
      </c>
      <c r="H700" s="5">
        <v>8</v>
      </c>
      <c r="I700" s="5">
        <v>63</v>
      </c>
      <c r="J700" s="5">
        <v>1</v>
      </c>
      <c r="K700" s="5">
        <v>1</v>
      </c>
      <c r="L700" s="5">
        <v>0</v>
      </c>
      <c r="M700" s="5">
        <v>1</v>
      </c>
      <c r="N700" s="5">
        <v>5</v>
      </c>
      <c r="O700" s="5">
        <v>2</v>
      </c>
      <c r="P700" s="5">
        <v>3</v>
      </c>
      <c r="Q700" s="5">
        <v>4</v>
      </c>
      <c r="R700" s="5">
        <v>4</v>
      </c>
      <c r="S700" s="5">
        <v>2</v>
      </c>
      <c r="T700" s="5">
        <v>1</v>
      </c>
      <c r="U700" s="5">
        <v>1</v>
      </c>
      <c r="V700" s="5">
        <v>1</v>
      </c>
      <c r="W700" s="5">
        <v>24</v>
      </c>
      <c r="X700" s="1">
        <f t="shared" si="160"/>
        <v>5.0751738152338266</v>
      </c>
      <c r="Y700" s="1">
        <f t="shared" si="160"/>
        <v>2.6390573296152584</v>
      </c>
      <c r="Z700" s="1">
        <f t="shared" si="160"/>
        <v>3.044522437723423</v>
      </c>
      <c r="AA700" s="1">
        <f t="shared" si="158"/>
        <v>3.2580965380214821</v>
      </c>
      <c r="AB700" s="1">
        <f t="shared" si="158"/>
        <v>1.6094379124341003</v>
      </c>
      <c r="AC700" s="1">
        <f t="shared" si="158"/>
        <v>2.1972245773362196</v>
      </c>
      <c r="AD700" s="1">
        <f t="shared" si="158"/>
        <v>4.1588830833596715</v>
      </c>
      <c r="AE700" s="1">
        <f t="shared" si="164"/>
        <v>0.69314718055994529</v>
      </c>
      <c r="AF700" s="1">
        <f t="shared" si="164"/>
        <v>0.69314718055994529</v>
      </c>
      <c r="AG700" s="1">
        <f t="shared" si="164"/>
        <v>0</v>
      </c>
      <c r="AH700" s="1">
        <f t="shared" si="164"/>
        <v>0.69314718055994529</v>
      </c>
      <c r="AI700" s="1">
        <f t="shared" si="168"/>
        <v>1.791759469228055</v>
      </c>
      <c r="AJ700" s="1">
        <f t="shared" si="166"/>
        <v>1.0986122886681098</v>
      </c>
      <c r="AK700" s="1">
        <f t="shared" si="166"/>
        <v>1.3862943611198906</v>
      </c>
      <c r="AL700" s="1">
        <f t="shared" si="166"/>
        <v>1.6094379124341003</v>
      </c>
      <c r="AM700" s="1">
        <f t="shared" si="166"/>
        <v>1.6094379124341003</v>
      </c>
      <c r="AN700" s="1">
        <f t="shared" si="172"/>
        <v>1.0986122886681098</v>
      </c>
      <c r="AO700" s="1">
        <f t="shared" si="170"/>
        <v>0.69314718055994529</v>
      </c>
      <c r="AP700" s="1">
        <f t="shared" si="170"/>
        <v>0.69314718055994529</v>
      </c>
      <c r="AQ700" s="1">
        <f t="shared" si="170"/>
        <v>0.69314718055994529</v>
      </c>
      <c r="AR700" s="1">
        <f t="shared" si="170"/>
        <v>3.2188758248682006</v>
      </c>
      <c r="AS700" s="1">
        <f t="shared" si="161"/>
        <v>1.4425949929236808</v>
      </c>
      <c r="AT700" s="1">
        <f t="shared" si="161"/>
        <v>1.2075012865150478</v>
      </c>
      <c r="AU700" s="1">
        <f t="shared" si="161"/>
        <v>2.124155483790453</v>
      </c>
      <c r="AV700" s="1">
        <f t="shared" si="159"/>
        <v>2.0187377571214862</v>
      </c>
      <c r="AW700" s="1">
        <f t="shared" si="159"/>
        <v>1.4515424229442997</v>
      </c>
      <c r="AX700" s="1">
        <f t="shared" si="159"/>
        <v>1.0522573904579999</v>
      </c>
      <c r="AY700" s="1">
        <f t="shared" si="159"/>
        <v>1.3602226911002822</v>
      </c>
      <c r="AZ700" s="1">
        <f t="shared" si="165"/>
        <v>2.0427099180130579</v>
      </c>
      <c r="BA700" s="1">
        <f t="shared" si="165"/>
        <v>1.0982808385202272</v>
      </c>
      <c r="BB700" s="1">
        <f t="shared" si="165"/>
        <v>-0.21503732076197307</v>
      </c>
      <c r="BC700" s="1">
        <f t="shared" si="165"/>
        <v>1.4736769479924545</v>
      </c>
      <c r="BD700" s="1">
        <f t="shared" si="169"/>
        <v>1.1934914414074009</v>
      </c>
      <c r="BE700" s="1">
        <f t="shared" si="167"/>
        <v>0.94980581438502953</v>
      </c>
      <c r="BF700" s="1">
        <f t="shared" si="167"/>
        <v>1.0114584796739483</v>
      </c>
      <c r="BG700" s="1">
        <f t="shared" si="167"/>
        <v>0.97784666966520262</v>
      </c>
      <c r="BH700" s="1">
        <f t="shared" si="167"/>
        <v>1.134444086661657</v>
      </c>
      <c r="BI700" s="1">
        <f t="shared" si="173"/>
        <v>1.5191791914309583</v>
      </c>
      <c r="BJ700" s="1">
        <f t="shared" si="171"/>
        <v>2.6344764738292326E-2</v>
      </c>
      <c r="BK700" s="1">
        <f t="shared" si="171"/>
        <v>0.73738767066342814</v>
      </c>
      <c r="BL700" s="1">
        <f t="shared" si="171"/>
        <v>0.11413110601541589</v>
      </c>
      <c r="BM700" s="1">
        <f t="shared" si="171"/>
        <v>1.43550042638026</v>
      </c>
      <c r="BN700" s="1">
        <f t="shared" si="162"/>
        <v>1.1502967647446956</v>
      </c>
      <c r="BO700" s="6">
        <f t="shared" si="163"/>
        <v>2.3267413857619141</v>
      </c>
    </row>
    <row r="701" spans="1:67" x14ac:dyDescent="0.2">
      <c r="A701" s="3" t="s">
        <v>712</v>
      </c>
      <c r="B701" s="8">
        <v>50318</v>
      </c>
      <c r="C701" s="5">
        <v>53</v>
      </c>
      <c r="D701" s="5">
        <v>3</v>
      </c>
      <c r="E701" s="5">
        <v>7</v>
      </c>
      <c r="F701" s="5">
        <v>3</v>
      </c>
      <c r="G701" s="5">
        <v>1</v>
      </c>
      <c r="H701" s="5">
        <v>5</v>
      </c>
      <c r="I701" s="5">
        <v>27</v>
      </c>
      <c r="J701" s="5">
        <v>0</v>
      </c>
      <c r="K701" s="5">
        <v>0</v>
      </c>
      <c r="L701" s="5">
        <v>0</v>
      </c>
      <c r="M701" s="5">
        <v>0</v>
      </c>
      <c r="N701" s="5">
        <v>1</v>
      </c>
      <c r="O701" s="5">
        <v>0</v>
      </c>
      <c r="P701" s="5">
        <v>0</v>
      </c>
      <c r="Q701" s="5">
        <v>3</v>
      </c>
      <c r="R701" s="5">
        <v>1</v>
      </c>
      <c r="S701" s="5">
        <v>0</v>
      </c>
      <c r="T701" s="5">
        <v>2</v>
      </c>
      <c r="U701" s="5">
        <v>0</v>
      </c>
      <c r="V701" s="5">
        <v>0</v>
      </c>
      <c r="W701" s="5">
        <v>4</v>
      </c>
      <c r="X701" s="1">
        <f t="shared" si="160"/>
        <v>3.9889840465642745</v>
      </c>
      <c r="Y701" s="1">
        <f t="shared" si="160"/>
        <v>1.3862943611198906</v>
      </c>
      <c r="Z701" s="1">
        <f t="shared" si="160"/>
        <v>2.0794415416798357</v>
      </c>
      <c r="AA701" s="1">
        <f t="shared" si="158"/>
        <v>1.3862943611198906</v>
      </c>
      <c r="AB701" s="1">
        <f t="shared" si="158"/>
        <v>0.69314718055994529</v>
      </c>
      <c r="AC701" s="1">
        <f t="shared" si="158"/>
        <v>1.791759469228055</v>
      </c>
      <c r="AD701" s="1">
        <f t="shared" si="158"/>
        <v>3.3322045101752038</v>
      </c>
      <c r="AE701" s="1">
        <f t="shared" si="164"/>
        <v>0</v>
      </c>
      <c r="AF701" s="1">
        <f t="shared" si="164"/>
        <v>0</v>
      </c>
      <c r="AG701" s="1">
        <f t="shared" si="164"/>
        <v>0</v>
      </c>
      <c r="AH701" s="1">
        <f t="shared" si="164"/>
        <v>0</v>
      </c>
      <c r="AI701" s="1">
        <f t="shared" si="168"/>
        <v>0.69314718055994529</v>
      </c>
      <c r="AJ701" s="1">
        <f t="shared" si="166"/>
        <v>0</v>
      </c>
      <c r="AK701" s="1">
        <f t="shared" si="166"/>
        <v>0</v>
      </c>
      <c r="AL701" s="1">
        <f t="shared" si="166"/>
        <v>1.3862943611198906</v>
      </c>
      <c r="AM701" s="1">
        <f t="shared" si="166"/>
        <v>0.69314718055994529</v>
      </c>
      <c r="AN701" s="1">
        <f t="shared" si="172"/>
        <v>0</v>
      </c>
      <c r="AO701" s="1">
        <f t="shared" si="170"/>
        <v>1.0986122886681098</v>
      </c>
      <c r="AP701" s="1">
        <f t="shared" si="170"/>
        <v>0</v>
      </c>
      <c r="AQ701" s="1">
        <f t="shared" si="170"/>
        <v>0</v>
      </c>
      <c r="AR701" s="1">
        <f t="shared" si="170"/>
        <v>1.6094379124341003</v>
      </c>
      <c r="AS701" s="1">
        <f t="shared" si="161"/>
        <v>0.3500558229774639</v>
      </c>
      <c r="AT701" s="1">
        <f t="shared" si="161"/>
        <v>-0.10507775349730976</v>
      </c>
      <c r="AU701" s="1">
        <f t="shared" si="161"/>
        <v>1.0302643296545408</v>
      </c>
      <c r="AV701" s="1">
        <f t="shared" si="159"/>
        <v>-6.9112230563044622E-2</v>
      </c>
      <c r="AW701" s="1">
        <f t="shared" si="159"/>
        <v>-0.19036728686403157</v>
      </c>
      <c r="AX701" s="1">
        <f t="shared" si="159"/>
        <v>0.5060537797342709</v>
      </c>
      <c r="AY701" s="1">
        <f t="shared" si="159"/>
        <v>0.581037126179756</v>
      </c>
      <c r="AZ701" s="1">
        <f t="shared" si="165"/>
        <v>-0.34552032288269757</v>
      </c>
      <c r="BA701" s="1">
        <f t="shared" si="165"/>
        <v>-0.44108228041665831</v>
      </c>
      <c r="BB701" s="1">
        <f t="shared" si="165"/>
        <v>-0.21503732076197307</v>
      </c>
      <c r="BC701" s="1">
        <f t="shared" si="165"/>
        <v>-0.35611437759536568</v>
      </c>
      <c r="BD701" s="1">
        <f t="shared" si="169"/>
        <v>-0.21611134729571765</v>
      </c>
      <c r="BE701" s="1">
        <f t="shared" si="167"/>
        <v>-0.65979304502442915</v>
      </c>
      <c r="BF701" s="1">
        <f t="shared" si="167"/>
        <v>-0.84821762538638401</v>
      </c>
      <c r="BG701" s="1">
        <f t="shared" si="167"/>
        <v>0.64871031190258488</v>
      </c>
      <c r="BH701" s="1">
        <f t="shared" si="167"/>
        <v>-2.5474876134406872E-2</v>
      </c>
      <c r="BI701" s="1">
        <f t="shared" si="173"/>
        <v>-0.51341694708197316</v>
      </c>
      <c r="BJ701" s="1">
        <f t="shared" si="171"/>
        <v>0.63280645673869729</v>
      </c>
      <c r="BK701" s="1">
        <f t="shared" si="171"/>
        <v>-0.69473581116207361</v>
      </c>
      <c r="BL701" s="1">
        <f t="shared" si="171"/>
        <v>-1.0709685365941881</v>
      </c>
      <c r="BM701" s="1">
        <f t="shared" si="171"/>
        <v>0.17582821065169643</v>
      </c>
      <c r="BN701" s="1">
        <f t="shared" si="162"/>
        <v>-8.6965415401011575E-2</v>
      </c>
      <c r="BO701" s="6">
        <f t="shared" si="163"/>
        <v>1.089479205616207</v>
      </c>
    </row>
    <row r="702" spans="1:67" x14ac:dyDescent="0.2">
      <c r="A702" s="3" t="s">
        <v>713</v>
      </c>
      <c r="B702" s="8">
        <v>50325</v>
      </c>
      <c r="C702" s="5">
        <v>57</v>
      </c>
      <c r="D702" s="5">
        <v>6</v>
      </c>
      <c r="E702" s="5">
        <v>5</v>
      </c>
      <c r="F702" s="5">
        <v>7</v>
      </c>
      <c r="G702" s="5">
        <v>1</v>
      </c>
      <c r="H702" s="5">
        <v>6</v>
      </c>
      <c r="I702" s="5">
        <v>13</v>
      </c>
      <c r="J702" s="5">
        <v>0</v>
      </c>
      <c r="K702" s="5">
        <v>1</v>
      </c>
      <c r="L702" s="5">
        <v>0</v>
      </c>
      <c r="M702" s="5">
        <v>3</v>
      </c>
      <c r="N702" s="5">
        <v>0</v>
      </c>
      <c r="O702" s="5">
        <v>4</v>
      </c>
      <c r="P702" s="5">
        <v>0</v>
      </c>
      <c r="Q702" s="5">
        <v>4</v>
      </c>
      <c r="R702" s="5">
        <v>1</v>
      </c>
      <c r="S702" s="5">
        <v>0</v>
      </c>
      <c r="T702" s="5">
        <v>4</v>
      </c>
      <c r="U702" s="5">
        <v>0</v>
      </c>
      <c r="V702" s="5">
        <v>2</v>
      </c>
      <c r="W702" s="5">
        <v>6</v>
      </c>
      <c r="X702" s="1">
        <f t="shared" si="160"/>
        <v>4.0604430105464191</v>
      </c>
      <c r="Y702" s="1">
        <f t="shared" si="160"/>
        <v>1.9459101490553132</v>
      </c>
      <c r="Z702" s="1">
        <f t="shared" si="160"/>
        <v>1.791759469228055</v>
      </c>
      <c r="AA702" s="1">
        <f t="shared" si="158"/>
        <v>2.0794415416798357</v>
      </c>
      <c r="AB702" s="1">
        <f t="shared" si="158"/>
        <v>0.69314718055994529</v>
      </c>
      <c r="AC702" s="1">
        <f t="shared" si="158"/>
        <v>1.9459101490553132</v>
      </c>
      <c r="AD702" s="1">
        <f t="shared" si="158"/>
        <v>2.6390573296152584</v>
      </c>
      <c r="AE702" s="1">
        <f t="shared" si="164"/>
        <v>0</v>
      </c>
      <c r="AF702" s="1">
        <f t="shared" si="164"/>
        <v>0.69314718055994529</v>
      </c>
      <c r="AG702" s="1">
        <f t="shared" si="164"/>
        <v>0</v>
      </c>
      <c r="AH702" s="1">
        <f t="shared" si="164"/>
        <v>1.3862943611198906</v>
      </c>
      <c r="AI702" s="1">
        <f t="shared" si="168"/>
        <v>0</v>
      </c>
      <c r="AJ702" s="1">
        <f t="shared" si="166"/>
        <v>1.6094379124341003</v>
      </c>
      <c r="AK702" s="1">
        <f t="shared" si="166"/>
        <v>0</v>
      </c>
      <c r="AL702" s="1">
        <f t="shared" si="166"/>
        <v>1.6094379124341003</v>
      </c>
      <c r="AM702" s="1">
        <f t="shared" si="166"/>
        <v>0.69314718055994529</v>
      </c>
      <c r="AN702" s="1">
        <f t="shared" si="172"/>
        <v>0</v>
      </c>
      <c r="AO702" s="1">
        <f t="shared" si="170"/>
        <v>1.6094379124341003</v>
      </c>
      <c r="AP702" s="1">
        <f t="shared" si="170"/>
        <v>0</v>
      </c>
      <c r="AQ702" s="1">
        <f t="shared" si="170"/>
        <v>1.0986122886681098</v>
      </c>
      <c r="AR702" s="1">
        <f t="shared" si="170"/>
        <v>1.9459101490553132</v>
      </c>
      <c r="AS702" s="1">
        <f t="shared" si="161"/>
        <v>0.4219325055298111</v>
      </c>
      <c r="AT702" s="1">
        <f t="shared" si="161"/>
        <v>0.48125818728026287</v>
      </c>
      <c r="AU702" s="1">
        <f t="shared" si="161"/>
        <v>0.7041850594621728</v>
      </c>
      <c r="AV702" s="1">
        <f t="shared" si="159"/>
        <v>0.70403962824673028</v>
      </c>
      <c r="AW702" s="1">
        <f t="shared" si="159"/>
        <v>-0.19036728686403157</v>
      </c>
      <c r="AX702" s="1">
        <f t="shared" si="159"/>
        <v>0.71371075497936354</v>
      </c>
      <c r="AY702" s="1">
        <f t="shared" si="159"/>
        <v>-7.2288476995341092E-2</v>
      </c>
      <c r="AZ702" s="1">
        <f t="shared" si="165"/>
        <v>-0.34552032288269757</v>
      </c>
      <c r="BA702" s="1">
        <f t="shared" si="165"/>
        <v>1.0982808385202272</v>
      </c>
      <c r="BB702" s="1">
        <f t="shared" si="165"/>
        <v>-0.21503732076197307</v>
      </c>
      <c r="BC702" s="1">
        <f t="shared" si="165"/>
        <v>3.3034682735802745</v>
      </c>
      <c r="BD702" s="1">
        <f t="shared" si="169"/>
        <v>-1.1054716874058155</v>
      </c>
      <c r="BE702" s="1">
        <f t="shared" si="167"/>
        <v>1.6982266629882052</v>
      </c>
      <c r="BF702" s="1">
        <f t="shared" si="167"/>
        <v>-0.84821762538638401</v>
      </c>
      <c r="BG702" s="1">
        <f t="shared" si="167"/>
        <v>0.97784666966520262</v>
      </c>
      <c r="BH702" s="1">
        <f t="shared" si="167"/>
        <v>-2.5474876134406872E-2</v>
      </c>
      <c r="BI702" s="1">
        <f t="shared" si="173"/>
        <v>-0.51341694708197316</v>
      </c>
      <c r="BJ702" s="1">
        <f t="shared" si="171"/>
        <v>1.3968578286353925</v>
      </c>
      <c r="BK702" s="1">
        <f t="shared" si="171"/>
        <v>-0.69473581116207361</v>
      </c>
      <c r="BL702" s="1">
        <f t="shared" si="171"/>
        <v>0.80736995656007859</v>
      </c>
      <c r="BM702" s="1">
        <f t="shared" si="171"/>
        <v>0.43917774688498279</v>
      </c>
      <c r="BN702" s="1">
        <f t="shared" si="162"/>
        <v>0.41599160750752417</v>
      </c>
      <c r="BO702" s="6">
        <f t="shared" si="163"/>
        <v>1.5924362285247429</v>
      </c>
    </row>
    <row r="703" spans="1:67" x14ac:dyDescent="0.2">
      <c r="A703" s="3" t="s">
        <v>714</v>
      </c>
      <c r="B703" s="8">
        <v>50330</v>
      </c>
      <c r="C703" s="5">
        <v>49</v>
      </c>
      <c r="D703" s="5">
        <v>5</v>
      </c>
      <c r="E703" s="5">
        <v>7</v>
      </c>
      <c r="F703" s="5">
        <v>6</v>
      </c>
      <c r="G703" s="5">
        <v>1</v>
      </c>
      <c r="H703" s="5">
        <v>2</v>
      </c>
      <c r="I703" s="5">
        <v>16</v>
      </c>
      <c r="J703" s="5">
        <v>0</v>
      </c>
      <c r="K703" s="5">
        <v>0</v>
      </c>
      <c r="L703" s="5">
        <v>0</v>
      </c>
      <c r="M703" s="5">
        <v>1</v>
      </c>
      <c r="N703" s="5">
        <v>1</v>
      </c>
      <c r="O703" s="5">
        <v>1</v>
      </c>
      <c r="P703" s="5">
        <v>0</v>
      </c>
      <c r="Q703" s="5">
        <v>1</v>
      </c>
      <c r="R703" s="5">
        <v>1</v>
      </c>
      <c r="S703" s="5">
        <v>0</v>
      </c>
      <c r="T703" s="5">
        <v>4</v>
      </c>
      <c r="U703" s="5">
        <v>0</v>
      </c>
      <c r="V703" s="5">
        <v>3</v>
      </c>
      <c r="W703" s="5">
        <v>3</v>
      </c>
      <c r="X703" s="1">
        <f t="shared" si="160"/>
        <v>3.912023005428146</v>
      </c>
      <c r="Y703" s="1">
        <f t="shared" si="160"/>
        <v>1.791759469228055</v>
      </c>
      <c r="Z703" s="1">
        <f t="shared" si="160"/>
        <v>2.0794415416798357</v>
      </c>
      <c r="AA703" s="1">
        <f t="shared" si="158"/>
        <v>1.9459101490553132</v>
      </c>
      <c r="AB703" s="1">
        <f t="shared" si="158"/>
        <v>0.69314718055994529</v>
      </c>
      <c r="AC703" s="1">
        <f t="shared" si="158"/>
        <v>1.0986122886681098</v>
      </c>
      <c r="AD703" s="1">
        <f t="shared" si="158"/>
        <v>2.8332133440562162</v>
      </c>
      <c r="AE703" s="1">
        <f t="shared" si="164"/>
        <v>0</v>
      </c>
      <c r="AF703" s="1">
        <f t="shared" si="164"/>
        <v>0</v>
      </c>
      <c r="AG703" s="1">
        <f t="shared" si="164"/>
        <v>0</v>
      </c>
      <c r="AH703" s="1">
        <f t="shared" si="164"/>
        <v>0.69314718055994529</v>
      </c>
      <c r="AI703" s="1">
        <f t="shared" si="168"/>
        <v>0.69314718055994529</v>
      </c>
      <c r="AJ703" s="1">
        <f t="shared" si="166"/>
        <v>0.69314718055994529</v>
      </c>
      <c r="AK703" s="1">
        <f t="shared" si="166"/>
        <v>0</v>
      </c>
      <c r="AL703" s="1">
        <f t="shared" si="166"/>
        <v>0.69314718055994529</v>
      </c>
      <c r="AM703" s="1">
        <f t="shared" si="166"/>
        <v>0.69314718055994529</v>
      </c>
      <c r="AN703" s="1">
        <f t="shared" si="172"/>
        <v>0</v>
      </c>
      <c r="AO703" s="1">
        <f t="shared" si="170"/>
        <v>1.6094379124341003</v>
      </c>
      <c r="AP703" s="1">
        <f t="shared" si="170"/>
        <v>0</v>
      </c>
      <c r="AQ703" s="1">
        <f t="shared" si="170"/>
        <v>1.3862943611198906</v>
      </c>
      <c r="AR703" s="1">
        <f t="shared" si="170"/>
        <v>1.3862943611198906</v>
      </c>
      <c r="AS703" s="1">
        <f t="shared" si="161"/>
        <v>0.27264490047903733</v>
      </c>
      <c r="AT703" s="1">
        <f t="shared" si="161"/>
        <v>0.31974722596255284</v>
      </c>
      <c r="AU703" s="1">
        <f t="shared" si="161"/>
        <v>1.0302643296545408</v>
      </c>
      <c r="AV703" s="1">
        <f t="shared" si="159"/>
        <v>0.55509572814501307</v>
      </c>
      <c r="AW703" s="1">
        <f t="shared" si="159"/>
        <v>-0.19036728686403157</v>
      </c>
      <c r="AX703" s="1">
        <f t="shared" si="159"/>
        <v>-0.42768746017487758</v>
      </c>
      <c r="AY703" s="1">
        <f t="shared" si="159"/>
        <v>0.11071319826537429</v>
      </c>
      <c r="AZ703" s="1">
        <f t="shared" si="165"/>
        <v>-0.34552032288269757</v>
      </c>
      <c r="BA703" s="1">
        <f t="shared" si="165"/>
        <v>-0.44108228041665831</v>
      </c>
      <c r="BB703" s="1">
        <f t="shared" si="165"/>
        <v>-0.21503732076197307</v>
      </c>
      <c r="BC703" s="1">
        <f t="shared" si="165"/>
        <v>1.4736769479924545</v>
      </c>
      <c r="BD703" s="1">
        <f t="shared" si="169"/>
        <v>-0.21611134729571765</v>
      </c>
      <c r="BE703" s="1">
        <f t="shared" si="167"/>
        <v>0.35575076669167954</v>
      </c>
      <c r="BF703" s="1">
        <f t="shared" si="167"/>
        <v>-0.84821762538638401</v>
      </c>
      <c r="BG703" s="1">
        <f t="shared" si="167"/>
        <v>-0.37368059771273615</v>
      </c>
      <c r="BH703" s="1">
        <f t="shared" si="167"/>
        <v>-2.5474876134406872E-2</v>
      </c>
      <c r="BI703" s="1">
        <f t="shared" si="173"/>
        <v>-0.51341694708197316</v>
      </c>
      <c r="BJ703" s="1">
        <f t="shared" si="171"/>
        <v>1.3968578286353925</v>
      </c>
      <c r="BK703" s="1">
        <f t="shared" si="171"/>
        <v>-0.69473581116207361</v>
      </c>
      <c r="BL703" s="1">
        <f t="shared" si="171"/>
        <v>1.2992307486250201</v>
      </c>
      <c r="BM703" s="1">
        <f t="shared" si="171"/>
        <v>1.1785832644576903E-3</v>
      </c>
      <c r="BN703" s="1">
        <f t="shared" si="162"/>
        <v>0.12018230389723775</v>
      </c>
      <c r="BO703" s="6">
        <f t="shared" si="163"/>
        <v>1.2966269249144564</v>
      </c>
    </row>
    <row r="704" spans="1:67" x14ac:dyDescent="0.2">
      <c r="A704" s="3" t="s">
        <v>715</v>
      </c>
      <c r="B704" s="8">
        <v>50350</v>
      </c>
      <c r="C704" s="5">
        <v>57</v>
      </c>
      <c r="D704" s="5">
        <v>3</v>
      </c>
      <c r="E704" s="5">
        <v>6</v>
      </c>
      <c r="F704" s="5">
        <v>10</v>
      </c>
      <c r="G704" s="5">
        <v>2</v>
      </c>
      <c r="H704" s="5">
        <v>4</v>
      </c>
      <c r="I704" s="5">
        <v>17</v>
      </c>
      <c r="J704" s="5">
        <v>1</v>
      </c>
      <c r="K704" s="5">
        <v>0</v>
      </c>
      <c r="L704" s="5">
        <v>0</v>
      </c>
      <c r="M704" s="5">
        <v>2</v>
      </c>
      <c r="N704" s="5">
        <v>2</v>
      </c>
      <c r="O704" s="5">
        <v>1</v>
      </c>
      <c r="P704" s="5">
        <v>2</v>
      </c>
      <c r="Q704" s="5">
        <v>1</v>
      </c>
      <c r="R704" s="5">
        <v>3</v>
      </c>
      <c r="S704" s="5">
        <v>0</v>
      </c>
      <c r="T704" s="5">
        <v>2</v>
      </c>
      <c r="U704" s="5">
        <v>0</v>
      </c>
      <c r="V704" s="5">
        <v>1</v>
      </c>
      <c r="W704" s="5">
        <v>6</v>
      </c>
      <c r="X704" s="1">
        <f t="shared" si="160"/>
        <v>4.0604430105464191</v>
      </c>
      <c r="Y704" s="1">
        <f t="shared" si="160"/>
        <v>1.3862943611198906</v>
      </c>
      <c r="Z704" s="1">
        <f t="shared" si="160"/>
        <v>1.9459101490553132</v>
      </c>
      <c r="AA704" s="1">
        <f t="shared" si="158"/>
        <v>2.3978952727983707</v>
      </c>
      <c r="AB704" s="1">
        <f t="shared" si="158"/>
        <v>1.0986122886681098</v>
      </c>
      <c r="AC704" s="1">
        <f t="shared" si="158"/>
        <v>1.6094379124341003</v>
      </c>
      <c r="AD704" s="1">
        <f t="shared" si="158"/>
        <v>2.8903717578961645</v>
      </c>
      <c r="AE704" s="1">
        <f t="shared" si="164"/>
        <v>0.69314718055994529</v>
      </c>
      <c r="AF704" s="1">
        <f t="shared" si="164"/>
        <v>0</v>
      </c>
      <c r="AG704" s="1">
        <f t="shared" si="164"/>
        <v>0</v>
      </c>
      <c r="AH704" s="1">
        <f t="shared" si="164"/>
        <v>1.0986122886681098</v>
      </c>
      <c r="AI704" s="1">
        <f t="shared" si="168"/>
        <v>1.0986122886681098</v>
      </c>
      <c r="AJ704" s="1">
        <f t="shared" si="166"/>
        <v>0.69314718055994529</v>
      </c>
      <c r="AK704" s="1">
        <f t="shared" si="166"/>
        <v>1.0986122886681098</v>
      </c>
      <c r="AL704" s="1">
        <f t="shared" si="166"/>
        <v>0.69314718055994529</v>
      </c>
      <c r="AM704" s="1">
        <f t="shared" si="166"/>
        <v>1.3862943611198906</v>
      </c>
      <c r="AN704" s="1">
        <f t="shared" si="172"/>
        <v>0</v>
      </c>
      <c r="AO704" s="1">
        <f t="shared" si="170"/>
        <v>1.0986122886681098</v>
      </c>
      <c r="AP704" s="1">
        <f t="shared" si="170"/>
        <v>0</v>
      </c>
      <c r="AQ704" s="1">
        <f t="shared" si="170"/>
        <v>0.69314718055994529</v>
      </c>
      <c r="AR704" s="1">
        <f t="shared" si="170"/>
        <v>1.9459101490553132</v>
      </c>
      <c r="AS704" s="1">
        <f t="shared" si="161"/>
        <v>0.4219325055298111</v>
      </c>
      <c r="AT704" s="1">
        <f t="shared" si="161"/>
        <v>-0.10507775349730976</v>
      </c>
      <c r="AU704" s="1">
        <f t="shared" si="161"/>
        <v>0.87891037602201816</v>
      </c>
      <c r="AV704" s="1">
        <f t="shared" si="159"/>
        <v>1.0592500381921408</v>
      </c>
      <c r="AW704" s="1">
        <f t="shared" si="159"/>
        <v>0.53618933412197389</v>
      </c>
      <c r="AX704" s="1">
        <f t="shared" si="159"/>
        <v>0.26044770749225798</v>
      </c>
      <c r="AY704" s="1">
        <f t="shared" si="159"/>
        <v>0.16458783881191624</v>
      </c>
      <c r="AZ704" s="1">
        <f t="shared" si="165"/>
        <v>2.0427099180130579</v>
      </c>
      <c r="BA704" s="1">
        <f t="shared" si="165"/>
        <v>-0.44108228041665831</v>
      </c>
      <c r="BB704" s="1">
        <f t="shared" si="165"/>
        <v>-0.21503732076197307</v>
      </c>
      <c r="BC704" s="1">
        <f t="shared" si="165"/>
        <v>2.5440362576061855</v>
      </c>
      <c r="BD704" s="1">
        <f t="shared" si="169"/>
        <v>0.30413110129730331</v>
      </c>
      <c r="BE704" s="1">
        <f t="shared" si="167"/>
        <v>0.35575076669167954</v>
      </c>
      <c r="BF704" s="1">
        <f t="shared" si="167"/>
        <v>0.62554081961751817</v>
      </c>
      <c r="BG704" s="1">
        <f t="shared" si="167"/>
        <v>-0.37368059771273615</v>
      </c>
      <c r="BH704" s="1">
        <f t="shared" si="167"/>
        <v>0.85196994653191005</v>
      </c>
      <c r="BI704" s="1">
        <f t="shared" si="173"/>
        <v>-0.51341694708197316</v>
      </c>
      <c r="BJ704" s="1">
        <f t="shared" si="171"/>
        <v>0.63280645673869729</v>
      </c>
      <c r="BK704" s="1">
        <f t="shared" si="171"/>
        <v>-0.69473581116207361</v>
      </c>
      <c r="BL704" s="1">
        <f t="shared" si="171"/>
        <v>0.11413110601541589</v>
      </c>
      <c r="BM704" s="1">
        <f t="shared" si="171"/>
        <v>0.43917774688498279</v>
      </c>
      <c r="BN704" s="1">
        <f t="shared" si="162"/>
        <v>0.42326386709210206</v>
      </c>
      <c r="BO704" s="6">
        <f t="shared" si="163"/>
        <v>1.5997084881093206</v>
      </c>
    </row>
    <row r="705" spans="1:67" x14ac:dyDescent="0.2">
      <c r="A705" s="3" t="s">
        <v>716</v>
      </c>
      <c r="B705" s="8">
        <v>50370</v>
      </c>
      <c r="C705" s="5">
        <v>38</v>
      </c>
      <c r="D705" s="5">
        <v>2</v>
      </c>
      <c r="E705" s="5">
        <v>6</v>
      </c>
      <c r="F705" s="5">
        <v>1</v>
      </c>
      <c r="G705" s="5">
        <v>2</v>
      </c>
      <c r="H705" s="5">
        <v>3</v>
      </c>
      <c r="I705" s="5">
        <v>12</v>
      </c>
      <c r="J705" s="5">
        <v>1</v>
      </c>
      <c r="K705" s="5">
        <v>1</v>
      </c>
      <c r="L705" s="5">
        <v>0</v>
      </c>
      <c r="M705" s="5">
        <v>0</v>
      </c>
      <c r="N705" s="5">
        <v>1</v>
      </c>
      <c r="O705" s="5">
        <v>2</v>
      </c>
      <c r="P705" s="5">
        <v>0</v>
      </c>
      <c r="Q705" s="5">
        <v>1</v>
      </c>
      <c r="R705" s="5">
        <v>1</v>
      </c>
      <c r="S705" s="5">
        <v>0</v>
      </c>
      <c r="T705" s="5">
        <v>0</v>
      </c>
      <c r="U705" s="5">
        <v>3</v>
      </c>
      <c r="V705" s="5">
        <v>2</v>
      </c>
      <c r="W705" s="5">
        <v>3</v>
      </c>
      <c r="X705" s="1">
        <f t="shared" si="160"/>
        <v>3.6635616461296463</v>
      </c>
      <c r="Y705" s="1">
        <f t="shared" si="160"/>
        <v>1.0986122886681098</v>
      </c>
      <c r="Z705" s="1">
        <f t="shared" si="160"/>
        <v>1.9459101490553132</v>
      </c>
      <c r="AA705" s="1">
        <f t="shared" si="158"/>
        <v>0.69314718055994529</v>
      </c>
      <c r="AB705" s="1">
        <f t="shared" si="158"/>
        <v>1.0986122886681098</v>
      </c>
      <c r="AC705" s="1">
        <f t="shared" si="158"/>
        <v>1.3862943611198906</v>
      </c>
      <c r="AD705" s="1">
        <f t="shared" si="158"/>
        <v>2.5649493574615367</v>
      </c>
      <c r="AE705" s="1">
        <f t="shared" si="164"/>
        <v>0.69314718055994529</v>
      </c>
      <c r="AF705" s="1">
        <f t="shared" si="164"/>
        <v>0.69314718055994529</v>
      </c>
      <c r="AG705" s="1">
        <f t="shared" si="164"/>
        <v>0</v>
      </c>
      <c r="AH705" s="1">
        <f t="shared" si="164"/>
        <v>0</v>
      </c>
      <c r="AI705" s="1">
        <f t="shared" si="168"/>
        <v>0.69314718055994529</v>
      </c>
      <c r="AJ705" s="1">
        <f t="shared" si="166"/>
        <v>1.0986122886681098</v>
      </c>
      <c r="AK705" s="1">
        <f t="shared" si="166"/>
        <v>0</v>
      </c>
      <c r="AL705" s="1">
        <f t="shared" si="166"/>
        <v>0.69314718055994529</v>
      </c>
      <c r="AM705" s="1">
        <f t="shared" si="166"/>
        <v>0.69314718055994529</v>
      </c>
      <c r="AN705" s="1">
        <f t="shared" si="172"/>
        <v>0</v>
      </c>
      <c r="AO705" s="1">
        <f t="shared" si="170"/>
        <v>0</v>
      </c>
      <c r="AP705" s="1">
        <f t="shared" si="170"/>
        <v>1.3862943611198906</v>
      </c>
      <c r="AQ705" s="1">
        <f t="shared" si="170"/>
        <v>1.0986122886681098</v>
      </c>
      <c r="AR705" s="1">
        <f t="shared" si="170"/>
        <v>1.3862943611198906</v>
      </c>
      <c r="AS705" s="1">
        <f t="shared" si="161"/>
        <v>2.2731142237520499E-2</v>
      </c>
      <c r="AT705" s="1">
        <f t="shared" si="161"/>
        <v>-0.40649587327223197</v>
      </c>
      <c r="AU705" s="1">
        <f t="shared" si="161"/>
        <v>0.87891037602201816</v>
      </c>
      <c r="AV705" s="1">
        <f t="shared" si="159"/>
        <v>-0.84226408937281971</v>
      </c>
      <c r="AW705" s="1">
        <f t="shared" si="159"/>
        <v>0.53618933412197389</v>
      </c>
      <c r="AX705" s="1">
        <f t="shared" si="159"/>
        <v>-4.0149830989457763E-2</v>
      </c>
      <c r="AY705" s="1">
        <f t="shared" si="159"/>
        <v>-0.14213891708268456</v>
      </c>
      <c r="AZ705" s="1">
        <f t="shared" si="165"/>
        <v>2.0427099180130579</v>
      </c>
      <c r="BA705" s="1">
        <f t="shared" si="165"/>
        <v>1.0982808385202272</v>
      </c>
      <c r="BB705" s="1">
        <f t="shared" si="165"/>
        <v>-0.21503732076197307</v>
      </c>
      <c r="BC705" s="1">
        <f t="shared" si="165"/>
        <v>-0.35611437759536568</v>
      </c>
      <c r="BD705" s="1">
        <f t="shared" si="169"/>
        <v>-0.21611134729571765</v>
      </c>
      <c r="BE705" s="1">
        <f t="shared" si="167"/>
        <v>0.94980581438502953</v>
      </c>
      <c r="BF705" s="1">
        <f t="shared" si="167"/>
        <v>-0.84821762538638401</v>
      </c>
      <c r="BG705" s="1">
        <f t="shared" si="167"/>
        <v>-0.37368059771273615</v>
      </c>
      <c r="BH705" s="1">
        <f t="shared" si="167"/>
        <v>-2.5474876134406872E-2</v>
      </c>
      <c r="BI705" s="1">
        <f t="shared" si="173"/>
        <v>-0.51341694708197316</v>
      </c>
      <c r="BJ705" s="1">
        <f t="shared" si="171"/>
        <v>-1.010408345508508</v>
      </c>
      <c r="BK705" s="1">
        <f t="shared" si="171"/>
        <v>2.1695111524889299</v>
      </c>
      <c r="BL705" s="1">
        <f t="shared" si="171"/>
        <v>0.80736995656007859</v>
      </c>
      <c r="BM705" s="1">
        <f t="shared" si="171"/>
        <v>1.1785832644576903E-3</v>
      </c>
      <c r="BN705" s="1">
        <f t="shared" si="162"/>
        <v>0.16748461749614452</v>
      </c>
      <c r="BO705" s="6">
        <f t="shared" si="163"/>
        <v>1.343929238513363</v>
      </c>
    </row>
    <row r="706" spans="1:67" x14ac:dyDescent="0.2">
      <c r="A706" s="3" t="s">
        <v>717</v>
      </c>
      <c r="B706" s="8">
        <v>50400</v>
      </c>
      <c r="C706" s="5">
        <v>36</v>
      </c>
      <c r="D706" s="5">
        <v>1</v>
      </c>
      <c r="E706" s="5">
        <v>6</v>
      </c>
      <c r="F706" s="5">
        <v>4</v>
      </c>
      <c r="G706" s="5">
        <v>3</v>
      </c>
      <c r="H706" s="5">
        <v>3</v>
      </c>
      <c r="I706" s="5">
        <v>15</v>
      </c>
      <c r="J706" s="5">
        <v>0</v>
      </c>
      <c r="K706" s="5">
        <v>0</v>
      </c>
      <c r="L706" s="5">
        <v>0</v>
      </c>
      <c r="M706" s="5">
        <v>1</v>
      </c>
      <c r="N706" s="5">
        <v>0</v>
      </c>
      <c r="O706" s="5">
        <v>0</v>
      </c>
      <c r="P706" s="5">
        <v>1</v>
      </c>
      <c r="Q706" s="5">
        <v>1</v>
      </c>
      <c r="R706" s="5">
        <v>0</v>
      </c>
      <c r="S706" s="5">
        <v>0</v>
      </c>
      <c r="T706" s="5">
        <v>1</v>
      </c>
      <c r="U706" s="5">
        <v>0</v>
      </c>
      <c r="V706" s="5">
        <v>0</v>
      </c>
      <c r="W706" s="5">
        <v>1</v>
      </c>
      <c r="X706" s="1">
        <f t="shared" si="160"/>
        <v>3.6109179126442243</v>
      </c>
      <c r="Y706" s="1">
        <f t="shared" si="160"/>
        <v>0.69314718055994529</v>
      </c>
      <c r="Z706" s="1">
        <f t="shared" si="160"/>
        <v>1.9459101490553132</v>
      </c>
      <c r="AA706" s="1">
        <f t="shared" si="160"/>
        <v>1.6094379124341003</v>
      </c>
      <c r="AB706" s="1">
        <f t="shared" si="160"/>
        <v>1.3862943611198906</v>
      </c>
      <c r="AC706" s="1">
        <f t="shared" si="160"/>
        <v>1.3862943611198906</v>
      </c>
      <c r="AD706" s="1">
        <f t="shared" si="160"/>
        <v>2.7725887222397811</v>
      </c>
      <c r="AE706" s="1">
        <f t="shared" si="164"/>
        <v>0</v>
      </c>
      <c r="AF706" s="1">
        <f t="shared" si="164"/>
        <v>0</v>
      </c>
      <c r="AG706" s="1">
        <f t="shared" si="164"/>
        <v>0</v>
      </c>
      <c r="AH706" s="1">
        <f t="shared" si="164"/>
        <v>0.69314718055994529</v>
      </c>
      <c r="AI706" s="1">
        <f t="shared" si="168"/>
        <v>0</v>
      </c>
      <c r="AJ706" s="1">
        <f t="shared" si="166"/>
        <v>0</v>
      </c>
      <c r="AK706" s="1">
        <f t="shared" si="166"/>
        <v>0.69314718055994529</v>
      </c>
      <c r="AL706" s="1">
        <f t="shared" si="166"/>
        <v>0.69314718055994529</v>
      </c>
      <c r="AM706" s="1">
        <f t="shared" si="166"/>
        <v>0</v>
      </c>
      <c r="AN706" s="1">
        <f t="shared" si="172"/>
        <v>0</v>
      </c>
      <c r="AO706" s="1">
        <f t="shared" si="170"/>
        <v>0.69314718055994529</v>
      </c>
      <c r="AP706" s="1">
        <f t="shared" si="170"/>
        <v>0</v>
      </c>
      <c r="AQ706" s="1">
        <f t="shared" si="170"/>
        <v>0</v>
      </c>
      <c r="AR706" s="1">
        <f t="shared" si="170"/>
        <v>0.69314718055994529</v>
      </c>
      <c r="AS706" s="1">
        <f t="shared" si="161"/>
        <v>-3.0220324020057976E-2</v>
      </c>
      <c r="AT706" s="1">
        <f t="shared" si="161"/>
        <v>-0.83132085273209477</v>
      </c>
      <c r="AU706" s="1">
        <f t="shared" si="161"/>
        <v>0.87891037602201816</v>
      </c>
      <c r="AV706" s="1">
        <f t="shared" si="161"/>
        <v>0.17978707440220917</v>
      </c>
      <c r="AW706" s="1">
        <f t="shared" si="161"/>
        <v>1.0516894605177038</v>
      </c>
      <c r="AX706" s="1">
        <f t="shared" si="161"/>
        <v>-4.0149830989457763E-2</v>
      </c>
      <c r="AY706" s="1">
        <f t="shared" si="161"/>
        <v>5.3571484750088376E-2</v>
      </c>
      <c r="AZ706" s="1">
        <f t="shared" si="165"/>
        <v>-0.34552032288269757</v>
      </c>
      <c r="BA706" s="1">
        <f t="shared" si="165"/>
        <v>-0.44108228041665831</v>
      </c>
      <c r="BB706" s="1">
        <f t="shared" si="165"/>
        <v>-0.21503732076197307</v>
      </c>
      <c r="BC706" s="1">
        <f t="shared" si="165"/>
        <v>1.4736769479924545</v>
      </c>
      <c r="BD706" s="1">
        <f t="shared" si="169"/>
        <v>-1.1054716874058155</v>
      </c>
      <c r="BE706" s="1">
        <f t="shared" si="167"/>
        <v>-0.65979304502442915</v>
      </c>
      <c r="BF706" s="1">
        <f t="shared" si="167"/>
        <v>8.162042714378219E-2</v>
      </c>
      <c r="BG706" s="1">
        <f t="shared" si="167"/>
        <v>-0.37368059771273615</v>
      </c>
      <c r="BH706" s="1">
        <f t="shared" si="167"/>
        <v>-0.90291969880072387</v>
      </c>
      <c r="BI706" s="1">
        <f t="shared" si="173"/>
        <v>-0.51341694708197316</v>
      </c>
      <c r="BJ706" s="1">
        <f t="shared" si="171"/>
        <v>2.6344764738292326E-2</v>
      </c>
      <c r="BK706" s="1">
        <f t="shared" si="171"/>
        <v>-0.69473581116207361</v>
      </c>
      <c r="BL706" s="1">
        <f t="shared" si="171"/>
        <v>-1.0709685365941881</v>
      </c>
      <c r="BM706" s="1">
        <f t="shared" si="171"/>
        <v>-0.54133271090620472</v>
      </c>
      <c r="BN706" s="1">
        <f t="shared" si="162"/>
        <v>-0.19143092528212075</v>
      </c>
      <c r="BO706" s="6">
        <f t="shared" si="163"/>
        <v>0.98501369573509789</v>
      </c>
    </row>
    <row r="707" spans="1:67" x14ac:dyDescent="0.2">
      <c r="A707" s="3" t="s">
        <v>718</v>
      </c>
      <c r="B707" s="8">
        <v>50450</v>
      </c>
      <c r="C707" s="5">
        <v>46</v>
      </c>
      <c r="D707" s="5">
        <v>8</v>
      </c>
      <c r="E707" s="5">
        <v>3</v>
      </c>
      <c r="F707" s="5">
        <v>6</v>
      </c>
      <c r="G707" s="5">
        <v>1</v>
      </c>
      <c r="H707" s="5">
        <v>4</v>
      </c>
      <c r="I707" s="5">
        <v>18</v>
      </c>
      <c r="J707" s="5">
        <v>0</v>
      </c>
      <c r="K707" s="5">
        <v>0</v>
      </c>
      <c r="L707" s="5">
        <v>0</v>
      </c>
      <c r="M707" s="5">
        <v>0</v>
      </c>
      <c r="N707" s="5">
        <v>1</v>
      </c>
      <c r="O707" s="5">
        <v>0</v>
      </c>
      <c r="P707" s="5">
        <v>0</v>
      </c>
      <c r="Q707" s="5">
        <v>0</v>
      </c>
      <c r="R707" s="5">
        <v>1</v>
      </c>
      <c r="S707" s="5">
        <v>1</v>
      </c>
      <c r="T707" s="5">
        <v>2</v>
      </c>
      <c r="U707" s="5">
        <v>0</v>
      </c>
      <c r="V707" s="5">
        <v>1</v>
      </c>
      <c r="W707" s="5">
        <v>2</v>
      </c>
      <c r="X707" s="1">
        <f t="shared" ref="X707:AA770" si="174">LN(1+C707)</f>
        <v>3.8501476017100584</v>
      </c>
      <c r="Y707" s="1">
        <f t="shared" si="174"/>
        <v>2.1972245773362196</v>
      </c>
      <c r="Z707" s="1">
        <f t="shared" si="174"/>
        <v>1.3862943611198906</v>
      </c>
      <c r="AA707" s="1">
        <f t="shared" si="174"/>
        <v>1.9459101490553132</v>
      </c>
      <c r="AB707" s="1">
        <f t="shared" ref="AB707:AF770" si="175">LN(1+G707)</f>
        <v>0.69314718055994529</v>
      </c>
      <c r="AC707" s="1">
        <f t="shared" si="175"/>
        <v>1.6094379124341003</v>
      </c>
      <c r="AD707" s="1">
        <f t="shared" si="175"/>
        <v>2.9444389791664403</v>
      </c>
      <c r="AE707" s="1">
        <f t="shared" si="164"/>
        <v>0</v>
      </c>
      <c r="AF707" s="1">
        <f t="shared" si="164"/>
        <v>0</v>
      </c>
      <c r="AG707" s="1">
        <f t="shared" si="164"/>
        <v>0</v>
      </c>
      <c r="AH707" s="1">
        <f t="shared" si="164"/>
        <v>0</v>
      </c>
      <c r="AI707" s="1">
        <f t="shared" si="168"/>
        <v>0.69314718055994529</v>
      </c>
      <c r="AJ707" s="1">
        <f t="shared" si="166"/>
        <v>0</v>
      </c>
      <c r="AK707" s="1">
        <f t="shared" si="166"/>
        <v>0</v>
      </c>
      <c r="AL707" s="1">
        <f t="shared" si="166"/>
        <v>0</v>
      </c>
      <c r="AM707" s="1">
        <f t="shared" si="166"/>
        <v>0.69314718055994529</v>
      </c>
      <c r="AN707" s="1">
        <f t="shared" si="172"/>
        <v>0.69314718055994529</v>
      </c>
      <c r="AO707" s="1">
        <f t="shared" si="170"/>
        <v>1.0986122886681098</v>
      </c>
      <c r="AP707" s="1">
        <f t="shared" si="170"/>
        <v>0</v>
      </c>
      <c r="AQ707" s="1">
        <f t="shared" si="170"/>
        <v>0.69314718055994529</v>
      </c>
      <c r="AR707" s="1">
        <f t="shared" si="170"/>
        <v>1.0986122886681098</v>
      </c>
      <c r="AS707" s="1">
        <f t="shared" ref="AS707:AV770" si="176">(X707-AVERAGE(X$2:X$1123))/_xlfn.STDEV.S(X$2:X$1123)</f>
        <v>0.21040779958915359</v>
      </c>
      <c r="AT707" s="1">
        <f t="shared" si="176"/>
        <v>0.74457220542241576</v>
      </c>
      <c r="AU707" s="1">
        <f t="shared" si="176"/>
        <v>0.24460214067413955</v>
      </c>
      <c r="AV707" s="1">
        <f t="shared" si="176"/>
        <v>0.55509572814501307</v>
      </c>
      <c r="AW707" s="1">
        <f t="shared" ref="AW707:BA770" si="177">(AB707-AVERAGE(AB$2:AB$1123))/_xlfn.STDEV.S(AB$2:AB$1123)</f>
        <v>-0.19036728686403157</v>
      </c>
      <c r="AX707" s="1">
        <f t="shared" si="177"/>
        <v>0.26044770749225798</v>
      </c>
      <c r="AY707" s="1">
        <f t="shared" si="177"/>
        <v>0.21554887701432074</v>
      </c>
      <c r="AZ707" s="1">
        <f t="shared" si="165"/>
        <v>-0.34552032288269757</v>
      </c>
      <c r="BA707" s="1">
        <f t="shared" si="165"/>
        <v>-0.44108228041665831</v>
      </c>
      <c r="BB707" s="1">
        <f t="shared" si="165"/>
        <v>-0.21503732076197307</v>
      </c>
      <c r="BC707" s="1">
        <f t="shared" si="165"/>
        <v>-0.35611437759536568</v>
      </c>
      <c r="BD707" s="1">
        <f t="shared" si="169"/>
        <v>-0.21611134729571765</v>
      </c>
      <c r="BE707" s="1">
        <f t="shared" si="167"/>
        <v>-0.65979304502442915</v>
      </c>
      <c r="BF707" s="1">
        <f t="shared" si="167"/>
        <v>-0.84821762538638401</v>
      </c>
      <c r="BG707" s="1">
        <f t="shared" si="167"/>
        <v>-1.3960715073280572</v>
      </c>
      <c r="BH707" s="1">
        <f t="shared" si="167"/>
        <v>-2.5474876134406872E-2</v>
      </c>
      <c r="BI707" s="1">
        <f t="shared" si="173"/>
        <v>0.7690084337002866</v>
      </c>
      <c r="BJ707" s="1">
        <f t="shared" si="171"/>
        <v>0.63280645673869729</v>
      </c>
      <c r="BK707" s="1">
        <f t="shared" si="171"/>
        <v>-0.69473581116207361</v>
      </c>
      <c r="BL707" s="1">
        <f t="shared" si="171"/>
        <v>0.11413110601541589</v>
      </c>
      <c r="BM707" s="1">
        <f t="shared" si="171"/>
        <v>-0.22398394759866314</v>
      </c>
      <c r="BN707" s="1">
        <f t="shared" ref="BN707:BN770" si="178">AVERAGE(AS707:BM707)</f>
        <v>-8.8851871126607501E-2</v>
      </c>
      <c r="BO707" s="6">
        <f t="shared" ref="BO707:BO770" si="179">BN707-MIN($BN$2:$BN$1123)</f>
        <v>1.0875927498906111</v>
      </c>
    </row>
    <row r="708" spans="1:67" x14ac:dyDescent="0.2">
      <c r="A708" s="3" t="s">
        <v>719</v>
      </c>
      <c r="B708" s="8">
        <v>50568</v>
      </c>
      <c r="C708" s="5">
        <v>167</v>
      </c>
      <c r="D708" s="5">
        <v>13</v>
      </c>
      <c r="E708" s="5">
        <v>14</v>
      </c>
      <c r="F708" s="5">
        <v>14</v>
      </c>
      <c r="G708" s="5">
        <v>2</v>
      </c>
      <c r="H708" s="5">
        <v>12</v>
      </c>
      <c r="I708" s="5">
        <v>58</v>
      </c>
      <c r="J708" s="5">
        <v>0</v>
      </c>
      <c r="K708" s="5">
        <v>2</v>
      </c>
      <c r="L708" s="5">
        <v>1</v>
      </c>
      <c r="M708" s="5">
        <v>0</v>
      </c>
      <c r="N708" s="5">
        <v>8</v>
      </c>
      <c r="O708" s="5">
        <v>4</v>
      </c>
      <c r="P708" s="5">
        <v>8</v>
      </c>
      <c r="Q708" s="5">
        <v>9</v>
      </c>
      <c r="R708" s="5">
        <v>6</v>
      </c>
      <c r="S708" s="5">
        <v>3</v>
      </c>
      <c r="T708" s="5">
        <v>6</v>
      </c>
      <c r="U708" s="5">
        <v>3</v>
      </c>
      <c r="V708" s="5">
        <v>4</v>
      </c>
      <c r="W708" s="5">
        <v>35</v>
      </c>
      <c r="X708" s="1">
        <f t="shared" si="174"/>
        <v>5.1239639794032588</v>
      </c>
      <c r="Y708" s="1">
        <f t="shared" si="174"/>
        <v>2.6390573296152584</v>
      </c>
      <c r="Z708" s="1">
        <f t="shared" si="174"/>
        <v>2.7080502011022101</v>
      </c>
      <c r="AA708" s="1">
        <f t="shared" si="174"/>
        <v>2.7080502011022101</v>
      </c>
      <c r="AB708" s="1">
        <f t="shared" si="175"/>
        <v>1.0986122886681098</v>
      </c>
      <c r="AC708" s="1">
        <f t="shared" si="175"/>
        <v>2.5649493574615367</v>
      </c>
      <c r="AD708" s="1">
        <f t="shared" si="175"/>
        <v>4.0775374439057197</v>
      </c>
      <c r="AE708" s="1">
        <f t="shared" si="164"/>
        <v>0</v>
      </c>
      <c r="AF708" s="1">
        <f t="shared" si="164"/>
        <v>1.0986122886681098</v>
      </c>
      <c r="AG708" s="1">
        <f t="shared" si="164"/>
        <v>0.69314718055994529</v>
      </c>
      <c r="AH708" s="1">
        <f t="shared" si="164"/>
        <v>0</v>
      </c>
      <c r="AI708" s="1">
        <f t="shared" si="168"/>
        <v>2.1972245773362196</v>
      </c>
      <c r="AJ708" s="1">
        <f t="shared" si="166"/>
        <v>1.6094379124341003</v>
      </c>
      <c r="AK708" s="1">
        <f t="shared" si="166"/>
        <v>2.1972245773362196</v>
      </c>
      <c r="AL708" s="1">
        <f t="shared" si="166"/>
        <v>2.3025850929940459</v>
      </c>
      <c r="AM708" s="1">
        <f t="shared" si="166"/>
        <v>1.9459101490553132</v>
      </c>
      <c r="AN708" s="1">
        <f t="shared" si="172"/>
        <v>1.3862943611198906</v>
      </c>
      <c r="AO708" s="1">
        <f t="shared" si="170"/>
        <v>1.9459101490553132</v>
      </c>
      <c r="AP708" s="1">
        <f t="shared" si="170"/>
        <v>1.3862943611198906</v>
      </c>
      <c r="AQ708" s="1">
        <f t="shared" si="170"/>
        <v>1.6094379124341003</v>
      </c>
      <c r="AR708" s="1">
        <f t="shared" si="170"/>
        <v>3.5835189384561099</v>
      </c>
      <c r="AS708" s="1">
        <f t="shared" si="176"/>
        <v>1.4916703635456148</v>
      </c>
      <c r="AT708" s="1">
        <f t="shared" si="176"/>
        <v>1.2075012865150478</v>
      </c>
      <c r="AU708" s="1">
        <f t="shared" si="176"/>
        <v>1.7427739801660698</v>
      </c>
      <c r="AV708" s="1">
        <f t="shared" si="176"/>
        <v>1.4052037779785607</v>
      </c>
      <c r="AW708" s="1">
        <f t="shared" si="177"/>
        <v>0.53618933412197389</v>
      </c>
      <c r="AX708" s="1">
        <f t="shared" si="177"/>
        <v>1.5476208598183689</v>
      </c>
      <c r="AY708" s="1">
        <f t="shared" si="177"/>
        <v>1.2835503905378174</v>
      </c>
      <c r="AZ708" s="1">
        <f t="shared" si="165"/>
        <v>-0.34552032288269757</v>
      </c>
      <c r="BA708" s="1">
        <f t="shared" si="165"/>
        <v>1.9987505380914665</v>
      </c>
      <c r="BB708" s="1">
        <f t="shared" si="165"/>
        <v>2.4296350314793651</v>
      </c>
      <c r="BC708" s="1">
        <f t="shared" si="165"/>
        <v>-0.35611437759536568</v>
      </c>
      <c r="BD708" s="1">
        <f t="shared" si="169"/>
        <v>1.713733890000422</v>
      </c>
      <c r="BE708" s="1">
        <f t="shared" si="167"/>
        <v>1.6982266629882052</v>
      </c>
      <c r="BF708" s="1">
        <f t="shared" si="167"/>
        <v>2.0992992646214201</v>
      </c>
      <c r="BG708" s="1">
        <f t="shared" si="167"/>
        <v>2.0002375792805243</v>
      </c>
      <c r="BH708" s="1">
        <f t="shared" si="167"/>
        <v>1.5603793429455226</v>
      </c>
      <c r="BI708" s="1">
        <f t="shared" si="173"/>
        <v>2.0514338144825461</v>
      </c>
      <c r="BJ708" s="1">
        <f t="shared" si="171"/>
        <v>1.9001256015013765</v>
      </c>
      <c r="BK708" s="1">
        <f t="shared" si="171"/>
        <v>2.1695111524889299</v>
      </c>
      <c r="BL708" s="1">
        <f t="shared" si="171"/>
        <v>1.6807476188220238</v>
      </c>
      <c r="BM708" s="1">
        <f t="shared" si="171"/>
        <v>1.7208986982208656</v>
      </c>
      <c r="BN708" s="1">
        <f t="shared" si="178"/>
        <v>1.5017073565299075</v>
      </c>
      <c r="BO708" s="6">
        <f t="shared" si="179"/>
        <v>2.6781519775471261</v>
      </c>
    </row>
    <row r="709" spans="1:67" x14ac:dyDescent="0.2">
      <c r="A709" s="3" t="s">
        <v>720</v>
      </c>
      <c r="B709" s="8">
        <v>50573</v>
      </c>
      <c r="C709" s="5">
        <v>115</v>
      </c>
      <c r="D709" s="5">
        <v>12</v>
      </c>
      <c r="E709" s="5">
        <v>8</v>
      </c>
      <c r="F709" s="5">
        <v>6</v>
      </c>
      <c r="G709" s="5">
        <v>3</v>
      </c>
      <c r="H709" s="5">
        <v>9</v>
      </c>
      <c r="I709" s="5">
        <v>48</v>
      </c>
      <c r="J709" s="5">
        <v>0</v>
      </c>
      <c r="K709" s="5">
        <v>0</v>
      </c>
      <c r="L709" s="5">
        <v>0</v>
      </c>
      <c r="M709" s="5">
        <v>0</v>
      </c>
      <c r="N709" s="5">
        <v>5</v>
      </c>
      <c r="O709" s="5">
        <v>2</v>
      </c>
      <c r="P709" s="5">
        <v>2</v>
      </c>
      <c r="Q709" s="5">
        <v>7</v>
      </c>
      <c r="R709" s="5">
        <v>2</v>
      </c>
      <c r="S709" s="5">
        <v>1</v>
      </c>
      <c r="T709" s="5">
        <v>7</v>
      </c>
      <c r="U709" s="5">
        <v>0</v>
      </c>
      <c r="V709" s="5">
        <v>3</v>
      </c>
      <c r="W709" s="5">
        <v>12</v>
      </c>
      <c r="X709" s="1">
        <f t="shared" si="174"/>
        <v>4.7535901911063645</v>
      </c>
      <c r="Y709" s="1">
        <f t="shared" si="174"/>
        <v>2.5649493574615367</v>
      </c>
      <c r="Z709" s="1">
        <f t="shared" si="174"/>
        <v>2.1972245773362196</v>
      </c>
      <c r="AA709" s="1">
        <f t="shared" si="174"/>
        <v>1.9459101490553132</v>
      </c>
      <c r="AB709" s="1">
        <f t="shared" si="175"/>
        <v>1.3862943611198906</v>
      </c>
      <c r="AC709" s="1">
        <f t="shared" si="175"/>
        <v>2.3025850929940459</v>
      </c>
      <c r="AD709" s="1">
        <f t="shared" si="175"/>
        <v>3.8918202981106265</v>
      </c>
      <c r="AE709" s="1">
        <f t="shared" si="175"/>
        <v>0</v>
      </c>
      <c r="AF709" s="1">
        <f t="shared" si="175"/>
        <v>0</v>
      </c>
      <c r="AG709" s="1">
        <f t="shared" ref="AG709:AK772" si="180">LN(1+L709)</f>
        <v>0</v>
      </c>
      <c r="AH709" s="1">
        <f t="shared" si="180"/>
        <v>0</v>
      </c>
      <c r="AI709" s="1">
        <f t="shared" si="168"/>
        <v>1.791759469228055</v>
      </c>
      <c r="AJ709" s="1">
        <f t="shared" si="166"/>
        <v>1.0986122886681098</v>
      </c>
      <c r="AK709" s="1">
        <f t="shared" si="166"/>
        <v>1.0986122886681098</v>
      </c>
      <c r="AL709" s="1">
        <f t="shared" si="166"/>
        <v>2.0794415416798357</v>
      </c>
      <c r="AM709" s="1">
        <f t="shared" si="166"/>
        <v>1.0986122886681098</v>
      </c>
      <c r="AN709" s="1">
        <f t="shared" si="172"/>
        <v>0.69314718055994529</v>
      </c>
      <c r="AO709" s="1">
        <f t="shared" si="170"/>
        <v>2.0794415416798357</v>
      </c>
      <c r="AP709" s="1">
        <f t="shared" si="170"/>
        <v>0</v>
      </c>
      <c r="AQ709" s="1">
        <f t="shared" si="170"/>
        <v>1.3862943611198906</v>
      </c>
      <c r="AR709" s="1">
        <f t="shared" si="170"/>
        <v>2.5649493574615367</v>
      </c>
      <c r="AS709" s="1">
        <f t="shared" si="176"/>
        <v>1.1191315283369492</v>
      </c>
      <c r="AT709" s="1">
        <f t="shared" si="176"/>
        <v>1.1298548574674012</v>
      </c>
      <c r="AU709" s="1">
        <f t="shared" si="176"/>
        <v>1.1637679782502064</v>
      </c>
      <c r="AV709" s="1">
        <f t="shared" si="176"/>
        <v>0.55509572814501307</v>
      </c>
      <c r="AW709" s="1">
        <f t="shared" si="177"/>
        <v>1.0516894605177038</v>
      </c>
      <c r="AX709" s="1">
        <f t="shared" si="177"/>
        <v>1.1941889474014071</v>
      </c>
      <c r="AY709" s="1">
        <f t="shared" si="177"/>
        <v>1.1085027676094235</v>
      </c>
      <c r="AZ709" s="1">
        <f t="shared" si="177"/>
        <v>-0.34552032288269757</v>
      </c>
      <c r="BA709" s="1">
        <f t="shared" si="177"/>
        <v>-0.44108228041665831</v>
      </c>
      <c r="BB709" s="1">
        <f t="shared" ref="BB709:BF772" si="181">(AG709-AVERAGE(AG$2:AG$1123))/_xlfn.STDEV.S(AG$2:AG$1123)</f>
        <v>-0.21503732076197307</v>
      </c>
      <c r="BC709" s="1">
        <f t="shared" si="181"/>
        <v>-0.35611437759536568</v>
      </c>
      <c r="BD709" s="1">
        <f t="shared" si="169"/>
        <v>1.1934914414074009</v>
      </c>
      <c r="BE709" s="1">
        <f t="shared" si="167"/>
        <v>0.94980581438502953</v>
      </c>
      <c r="BF709" s="1">
        <f t="shared" si="167"/>
        <v>0.62554081961751817</v>
      </c>
      <c r="BG709" s="1">
        <f t="shared" si="167"/>
        <v>1.671101221517906</v>
      </c>
      <c r="BH709" s="1">
        <f t="shared" si="167"/>
        <v>0.48779744157731347</v>
      </c>
      <c r="BI709" s="1">
        <f t="shared" si="173"/>
        <v>0.7690084337002866</v>
      </c>
      <c r="BJ709" s="1">
        <f t="shared" si="171"/>
        <v>2.0998509852318925</v>
      </c>
      <c r="BK709" s="1">
        <f t="shared" si="171"/>
        <v>-0.69473581116207361</v>
      </c>
      <c r="BL709" s="1">
        <f t="shared" si="171"/>
        <v>1.2992307486250201</v>
      </c>
      <c r="BM709" s="1">
        <f t="shared" si="171"/>
        <v>0.9236863354123781</v>
      </c>
      <c r="BN709" s="1">
        <f t="shared" si="178"/>
        <v>0.72805973316114669</v>
      </c>
      <c r="BO709" s="6">
        <f t="shared" si="179"/>
        <v>1.9045043541783653</v>
      </c>
    </row>
    <row r="710" spans="1:67" x14ac:dyDescent="0.2">
      <c r="A710" s="3" t="s">
        <v>721</v>
      </c>
      <c r="B710" s="8">
        <v>50577</v>
      </c>
      <c r="C710" s="5">
        <v>39</v>
      </c>
      <c r="D710" s="5">
        <v>5</v>
      </c>
      <c r="E710" s="5">
        <v>3</v>
      </c>
      <c r="F710" s="5">
        <v>2</v>
      </c>
      <c r="G710" s="5">
        <v>2</v>
      </c>
      <c r="H710" s="5">
        <v>1</v>
      </c>
      <c r="I710" s="5">
        <v>14</v>
      </c>
      <c r="J710" s="5">
        <v>0</v>
      </c>
      <c r="K710" s="5">
        <v>1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3</v>
      </c>
      <c r="R710" s="5">
        <v>2</v>
      </c>
      <c r="S710" s="5">
        <v>1</v>
      </c>
      <c r="T710" s="5">
        <v>2</v>
      </c>
      <c r="U710" s="5">
        <v>1</v>
      </c>
      <c r="V710" s="5">
        <v>2</v>
      </c>
      <c r="W710" s="5">
        <v>2</v>
      </c>
      <c r="X710" s="1">
        <f t="shared" si="174"/>
        <v>3.6888794541139363</v>
      </c>
      <c r="Y710" s="1">
        <f t="shared" si="174"/>
        <v>1.791759469228055</v>
      </c>
      <c r="Z710" s="1">
        <f t="shared" si="174"/>
        <v>1.3862943611198906</v>
      </c>
      <c r="AA710" s="1">
        <f t="shared" si="174"/>
        <v>1.0986122886681098</v>
      </c>
      <c r="AB710" s="1">
        <f t="shared" si="175"/>
        <v>1.0986122886681098</v>
      </c>
      <c r="AC710" s="1">
        <f t="shared" si="175"/>
        <v>0.69314718055994529</v>
      </c>
      <c r="AD710" s="1">
        <f t="shared" si="175"/>
        <v>2.7080502011022101</v>
      </c>
      <c r="AE710" s="1">
        <f t="shared" si="175"/>
        <v>0</v>
      </c>
      <c r="AF710" s="1">
        <f t="shared" ref="AF710:AJ773" si="182">LN(1+K710)</f>
        <v>0.69314718055994529</v>
      </c>
      <c r="AG710" s="1">
        <f t="shared" si="180"/>
        <v>0</v>
      </c>
      <c r="AH710" s="1">
        <f t="shared" si="180"/>
        <v>0</v>
      </c>
      <c r="AI710" s="1">
        <f t="shared" si="168"/>
        <v>0</v>
      </c>
      <c r="AJ710" s="1">
        <f t="shared" si="168"/>
        <v>0</v>
      </c>
      <c r="AK710" s="1">
        <f t="shared" si="168"/>
        <v>0</v>
      </c>
      <c r="AL710" s="1">
        <f t="shared" si="168"/>
        <v>1.3862943611198906</v>
      </c>
      <c r="AM710" s="1">
        <f t="shared" si="168"/>
        <v>1.0986122886681098</v>
      </c>
      <c r="AN710" s="1">
        <f t="shared" si="172"/>
        <v>0.69314718055994529</v>
      </c>
      <c r="AO710" s="1">
        <f t="shared" si="170"/>
        <v>1.0986122886681098</v>
      </c>
      <c r="AP710" s="1">
        <f t="shared" si="170"/>
        <v>0.69314718055994529</v>
      </c>
      <c r="AQ710" s="1">
        <f t="shared" si="170"/>
        <v>1.0986122886681098</v>
      </c>
      <c r="AR710" s="1">
        <f t="shared" si="170"/>
        <v>1.0986122886681098</v>
      </c>
      <c r="AS710" s="1">
        <f t="shared" si="176"/>
        <v>4.8196947309404735E-2</v>
      </c>
      <c r="AT710" s="1">
        <f t="shared" si="176"/>
        <v>0.31974722596255284</v>
      </c>
      <c r="AU710" s="1">
        <f t="shared" si="176"/>
        <v>0.24460214067413955</v>
      </c>
      <c r="AV710" s="1">
        <f t="shared" si="176"/>
        <v>-0.38999924460624324</v>
      </c>
      <c r="AW710" s="1">
        <f t="shared" si="177"/>
        <v>0.53618933412197389</v>
      </c>
      <c r="AX710" s="1">
        <f t="shared" si="177"/>
        <v>-0.97389107089860638</v>
      </c>
      <c r="AY710" s="1">
        <f t="shared" si="177"/>
        <v>-7.2592730352501909E-3</v>
      </c>
      <c r="AZ710" s="1">
        <f t="shared" si="177"/>
        <v>-0.34552032288269757</v>
      </c>
      <c r="BA710" s="1">
        <f t="shared" ref="BA710:BE773" si="183">(AF710-AVERAGE(AF$2:AF$1123))/_xlfn.STDEV.S(AF$2:AF$1123)</f>
        <v>1.0982808385202272</v>
      </c>
      <c r="BB710" s="1">
        <f t="shared" si="181"/>
        <v>-0.21503732076197307</v>
      </c>
      <c r="BC710" s="1">
        <f t="shared" si="181"/>
        <v>-0.35611437759536568</v>
      </c>
      <c r="BD710" s="1">
        <f t="shared" si="169"/>
        <v>-1.1054716874058155</v>
      </c>
      <c r="BE710" s="1">
        <f t="shared" si="169"/>
        <v>-0.65979304502442915</v>
      </c>
      <c r="BF710" s="1">
        <f t="shared" si="169"/>
        <v>-0.84821762538638401</v>
      </c>
      <c r="BG710" s="1">
        <f t="shared" si="169"/>
        <v>0.64871031190258488</v>
      </c>
      <c r="BH710" s="1">
        <f t="shared" si="169"/>
        <v>0.48779744157731347</v>
      </c>
      <c r="BI710" s="1">
        <f t="shared" si="173"/>
        <v>0.7690084337002866</v>
      </c>
      <c r="BJ710" s="1">
        <f t="shared" si="171"/>
        <v>0.63280645673869729</v>
      </c>
      <c r="BK710" s="1">
        <f t="shared" si="171"/>
        <v>0.73738767066342814</v>
      </c>
      <c r="BL710" s="1">
        <f t="shared" si="171"/>
        <v>0.80736995656007859</v>
      </c>
      <c r="BM710" s="1">
        <f t="shared" si="171"/>
        <v>-0.22398394759866314</v>
      </c>
      <c r="BN710" s="1">
        <f t="shared" si="178"/>
        <v>5.7371849644536142E-2</v>
      </c>
      <c r="BO710" s="6">
        <f t="shared" si="179"/>
        <v>1.2338164706617547</v>
      </c>
    </row>
    <row r="711" spans="1:67" x14ac:dyDescent="0.2">
      <c r="A711" s="3" t="s">
        <v>722</v>
      </c>
      <c r="B711" s="8">
        <v>50590</v>
      </c>
      <c r="C711" s="5">
        <v>41</v>
      </c>
      <c r="D711" s="5">
        <v>8</v>
      </c>
      <c r="E711" s="5">
        <v>3</v>
      </c>
      <c r="F711" s="5">
        <v>3</v>
      </c>
      <c r="G711" s="5">
        <v>2</v>
      </c>
      <c r="H711" s="5">
        <v>2</v>
      </c>
      <c r="I711" s="5">
        <v>14</v>
      </c>
      <c r="J711" s="5">
        <v>0</v>
      </c>
      <c r="K711" s="5">
        <v>0</v>
      </c>
      <c r="L711" s="5">
        <v>0</v>
      </c>
      <c r="M711" s="5">
        <v>1</v>
      </c>
      <c r="N711" s="5">
        <v>0</v>
      </c>
      <c r="O711" s="5">
        <v>0</v>
      </c>
      <c r="P711" s="5">
        <v>0</v>
      </c>
      <c r="Q711" s="5">
        <v>4</v>
      </c>
      <c r="R711" s="5">
        <v>1</v>
      </c>
      <c r="S711" s="5">
        <v>1</v>
      </c>
      <c r="T711" s="5">
        <v>0</v>
      </c>
      <c r="U711" s="5">
        <v>0</v>
      </c>
      <c r="V711" s="5">
        <v>2</v>
      </c>
      <c r="W711" s="5">
        <v>2</v>
      </c>
      <c r="X711" s="1">
        <f t="shared" si="174"/>
        <v>3.7376696182833684</v>
      </c>
      <c r="Y711" s="1">
        <f t="shared" si="174"/>
        <v>2.1972245773362196</v>
      </c>
      <c r="Z711" s="1">
        <f t="shared" si="174"/>
        <v>1.3862943611198906</v>
      </c>
      <c r="AA711" s="1">
        <f t="shared" si="174"/>
        <v>1.3862943611198906</v>
      </c>
      <c r="AB711" s="1">
        <f t="shared" si="175"/>
        <v>1.0986122886681098</v>
      </c>
      <c r="AC711" s="1">
        <f t="shared" si="175"/>
        <v>1.0986122886681098</v>
      </c>
      <c r="AD711" s="1">
        <f t="shared" si="175"/>
        <v>2.7080502011022101</v>
      </c>
      <c r="AE711" s="1">
        <f t="shared" si="175"/>
        <v>0</v>
      </c>
      <c r="AF711" s="1">
        <f t="shared" si="182"/>
        <v>0</v>
      </c>
      <c r="AG711" s="1">
        <f t="shared" si="180"/>
        <v>0</v>
      </c>
      <c r="AH711" s="1">
        <f t="shared" si="180"/>
        <v>0.69314718055994529</v>
      </c>
      <c r="AI711" s="1">
        <f t="shared" si="168"/>
        <v>0</v>
      </c>
      <c r="AJ711" s="1">
        <f t="shared" si="168"/>
        <v>0</v>
      </c>
      <c r="AK711" s="1">
        <f t="shared" si="168"/>
        <v>0</v>
      </c>
      <c r="AL711" s="1">
        <f t="shared" si="168"/>
        <v>1.6094379124341003</v>
      </c>
      <c r="AM711" s="1">
        <f t="shared" si="168"/>
        <v>0.69314718055994529</v>
      </c>
      <c r="AN711" s="1">
        <f t="shared" si="172"/>
        <v>0.69314718055994529</v>
      </c>
      <c r="AO711" s="1">
        <f t="shared" si="170"/>
        <v>0</v>
      </c>
      <c r="AP711" s="1">
        <f t="shared" si="170"/>
        <v>0</v>
      </c>
      <c r="AQ711" s="1">
        <f t="shared" si="170"/>
        <v>1.0986122886681098</v>
      </c>
      <c r="AR711" s="1">
        <f t="shared" si="170"/>
        <v>1.0986122886681098</v>
      </c>
      <c r="AS711" s="1">
        <f t="shared" si="176"/>
        <v>9.7272317931338767E-2</v>
      </c>
      <c r="AT711" s="1">
        <f t="shared" si="176"/>
        <v>0.74457220542241576</v>
      </c>
      <c r="AU711" s="1">
        <f t="shared" si="176"/>
        <v>0.24460214067413955</v>
      </c>
      <c r="AV711" s="1">
        <f t="shared" si="176"/>
        <v>-6.9112230563044622E-2</v>
      </c>
      <c r="AW711" s="1">
        <f t="shared" si="177"/>
        <v>0.53618933412197389</v>
      </c>
      <c r="AX711" s="1">
        <f t="shared" si="177"/>
        <v>-0.42768746017487758</v>
      </c>
      <c r="AY711" s="1">
        <f t="shared" si="177"/>
        <v>-7.2592730352501909E-3</v>
      </c>
      <c r="AZ711" s="1">
        <f t="shared" si="177"/>
        <v>-0.34552032288269757</v>
      </c>
      <c r="BA711" s="1">
        <f t="shared" si="183"/>
        <v>-0.44108228041665831</v>
      </c>
      <c r="BB711" s="1">
        <f t="shared" si="181"/>
        <v>-0.21503732076197307</v>
      </c>
      <c r="BC711" s="1">
        <f t="shared" si="181"/>
        <v>1.4736769479924545</v>
      </c>
      <c r="BD711" s="1">
        <f t="shared" si="169"/>
        <v>-1.1054716874058155</v>
      </c>
      <c r="BE711" s="1">
        <f t="shared" si="169"/>
        <v>-0.65979304502442915</v>
      </c>
      <c r="BF711" s="1">
        <f t="shared" si="169"/>
        <v>-0.84821762538638401</v>
      </c>
      <c r="BG711" s="1">
        <f t="shared" si="169"/>
        <v>0.97784666966520262</v>
      </c>
      <c r="BH711" s="1">
        <f t="shared" si="169"/>
        <v>-2.5474876134406872E-2</v>
      </c>
      <c r="BI711" s="1">
        <f t="shared" si="173"/>
        <v>0.7690084337002866</v>
      </c>
      <c r="BJ711" s="1">
        <f t="shared" si="171"/>
        <v>-1.010408345508508</v>
      </c>
      <c r="BK711" s="1">
        <f t="shared" si="171"/>
        <v>-0.69473581116207361</v>
      </c>
      <c r="BL711" s="1">
        <f t="shared" si="171"/>
        <v>0.80736995656007859</v>
      </c>
      <c r="BM711" s="1">
        <f t="shared" si="171"/>
        <v>-0.22398394759866314</v>
      </c>
      <c r="BN711" s="1">
        <f t="shared" si="178"/>
        <v>-2.0154581904137679E-2</v>
      </c>
      <c r="BO711" s="6">
        <f t="shared" si="179"/>
        <v>1.1562900391130808</v>
      </c>
    </row>
    <row r="712" spans="1:67" x14ac:dyDescent="0.2">
      <c r="A712" s="3" t="s">
        <v>723</v>
      </c>
      <c r="B712" s="8">
        <v>50606</v>
      </c>
      <c r="C712" s="5">
        <v>71</v>
      </c>
      <c r="D712" s="5">
        <v>4</v>
      </c>
      <c r="E712" s="5">
        <v>7</v>
      </c>
      <c r="F712" s="5">
        <v>4</v>
      </c>
      <c r="G712" s="5">
        <v>2</v>
      </c>
      <c r="H712" s="5">
        <v>4</v>
      </c>
      <c r="I712" s="5">
        <v>32</v>
      </c>
      <c r="J712" s="5">
        <v>0</v>
      </c>
      <c r="K712" s="5">
        <v>0</v>
      </c>
      <c r="L712" s="5">
        <v>0</v>
      </c>
      <c r="M712" s="5">
        <v>0</v>
      </c>
      <c r="N712" s="5">
        <v>3</v>
      </c>
      <c r="O712" s="5">
        <v>0</v>
      </c>
      <c r="P712" s="5">
        <v>3</v>
      </c>
      <c r="Q712" s="5">
        <v>5</v>
      </c>
      <c r="R712" s="5">
        <v>2</v>
      </c>
      <c r="S712" s="5">
        <v>0</v>
      </c>
      <c r="T712" s="5">
        <v>3</v>
      </c>
      <c r="U712" s="5">
        <v>0</v>
      </c>
      <c r="V712" s="5">
        <v>2</v>
      </c>
      <c r="W712" s="5">
        <v>2</v>
      </c>
      <c r="X712" s="1">
        <f t="shared" si="174"/>
        <v>4.2766661190160553</v>
      </c>
      <c r="Y712" s="1">
        <f t="shared" si="174"/>
        <v>1.6094379124341003</v>
      </c>
      <c r="Z712" s="1">
        <f t="shared" si="174"/>
        <v>2.0794415416798357</v>
      </c>
      <c r="AA712" s="1">
        <f t="shared" si="174"/>
        <v>1.6094379124341003</v>
      </c>
      <c r="AB712" s="1">
        <f t="shared" si="175"/>
        <v>1.0986122886681098</v>
      </c>
      <c r="AC712" s="1">
        <f t="shared" si="175"/>
        <v>1.6094379124341003</v>
      </c>
      <c r="AD712" s="1">
        <f t="shared" si="175"/>
        <v>3.4965075614664802</v>
      </c>
      <c r="AE712" s="1">
        <f t="shared" si="175"/>
        <v>0</v>
      </c>
      <c r="AF712" s="1">
        <f t="shared" si="182"/>
        <v>0</v>
      </c>
      <c r="AG712" s="1">
        <f t="shared" si="180"/>
        <v>0</v>
      </c>
      <c r="AH712" s="1">
        <f t="shared" si="180"/>
        <v>0</v>
      </c>
      <c r="AI712" s="1">
        <f t="shared" si="180"/>
        <v>1.3862943611198906</v>
      </c>
      <c r="AJ712" s="1">
        <f t="shared" si="180"/>
        <v>0</v>
      </c>
      <c r="AK712" s="1">
        <f t="shared" si="180"/>
        <v>1.3862943611198906</v>
      </c>
      <c r="AL712" s="1">
        <f t="shared" ref="AL712:AQ775" si="184">LN(1+Q712)</f>
        <v>1.791759469228055</v>
      </c>
      <c r="AM712" s="1">
        <f t="shared" si="184"/>
        <v>1.0986122886681098</v>
      </c>
      <c r="AN712" s="1">
        <f t="shared" si="172"/>
        <v>0</v>
      </c>
      <c r="AO712" s="1">
        <f t="shared" si="170"/>
        <v>1.3862943611198906</v>
      </c>
      <c r="AP712" s="1">
        <f t="shared" si="170"/>
        <v>0</v>
      </c>
      <c r="AQ712" s="1">
        <f t="shared" si="170"/>
        <v>1.0986122886681098</v>
      </c>
      <c r="AR712" s="1">
        <f t="shared" si="170"/>
        <v>1.0986122886681098</v>
      </c>
      <c r="AS712" s="1">
        <f t="shared" si="176"/>
        <v>0.63941956190299198</v>
      </c>
      <c r="AT712" s="1">
        <f t="shared" si="176"/>
        <v>0.12872030386443817</v>
      </c>
      <c r="AU712" s="1">
        <f t="shared" si="176"/>
        <v>1.0302643296545408</v>
      </c>
      <c r="AV712" s="1">
        <f t="shared" si="176"/>
        <v>0.17978707440220917</v>
      </c>
      <c r="AW712" s="1">
        <f t="shared" si="177"/>
        <v>0.53618933412197389</v>
      </c>
      <c r="AX712" s="1">
        <f t="shared" si="177"/>
        <v>0.26044770749225798</v>
      </c>
      <c r="AY712" s="1">
        <f t="shared" si="177"/>
        <v>0.73590090273247422</v>
      </c>
      <c r="AZ712" s="1">
        <f t="shared" si="177"/>
        <v>-0.34552032288269757</v>
      </c>
      <c r="BA712" s="1">
        <f t="shared" si="183"/>
        <v>-0.44108228041665831</v>
      </c>
      <c r="BB712" s="1">
        <f t="shared" si="181"/>
        <v>-0.21503732076197307</v>
      </c>
      <c r="BC712" s="1">
        <f t="shared" si="181"/>
        <v>-0.35611437759536568</v>
      </c>
      <c r="BD712" s="1">
        <f t="shared" si="181"/>
        <v>0.67324899281438011</v>
      </c>
      <c r="BE712" s="1">
        <f t="shared" si="181"/>
        <v>-0.65979304502442915</v>
      </c>
      <c r="BF712" s="1">
        <f t="shared" si="181"/>
        <v>1.0114584796739483</v>
      </c>
      <c r="BG712" s="1">
        <f t="shared" ref="BG712:BL775" si="185">(AL712-AVERAGE(AL$2:AL$1123))/_xlfn.STDEV.S(AL$2:AL$1123)</f>
        <v>1.2467706551057407</v>
      </c>
      <c r="BH712" s="1">
        <f t="shared" si="185"/>
        <v>0.48779744157731347</v>
      </c>
      <c r="BI712" s="1">
        <f t="shared" si="173"/>
        <v>-0.51341694708197316</v>
      </c>
      <c r="BJ712" s="1">
        <f t="shared" si="171"/>
        <v>1.0630978749850926</v>
      </c>
      <c r="BK712" s="1">
        <f t="shared" si="171"/>
        <v>-0.69473581116207361</v>
      </c>
      <c r="BL712" s="1">
        <f t="shared" si="171"/>
        <v>0.80736995656007859</v>
      </c>
      <c r="BM712" s="1">
        <f t="shared" si="171"/>
        <v>-0.22398394759866314</v>
      </c>
      <c r="BN712" s="1">
        <f t="shared" si="178"/>
        <v>0.25479945535064791</v>
      </c>
      <c r="BO712" s="6">
        <f t="shared" si="179"/>
        <v>1.4312440763678664</v>
      </c>
    </row>
    <row r="713" spans="1:67" x14ac:dyDescent="0.2">
      <c r="A713" s="3" t="s">
        <v>724</v>
      </c>
      <c r="B713" s="8">
        <v>50680</v>
      </c>
      <c r="C713" s="5">
        <v>55</v>
      </c>
      <c r="D713" s="5">
        <v>2</v>
      </c>
      <c r="E713" s="5">
        <v>7</v>
      </c>
      <c r="F713" s="5">
        <v>6</v>
      </c>
      <c r="G713" s="5">
        <v>1</v>
      </c>
      <c r="H713" s="5">
        <v>6</v>
      </c>
      <c r="I713" s="5">
        <v>16</v>
      </c>
      <c r="J713" s="5">
        <v>0</v>
      </c>
      <c r="K713" s="5">
        <v>1</v>
      </c>
      <c r="L713" s="5">
        <v>0</v>
      </c>
      <c r="M713" s="5">
        <v>0</v>
      </c>
      <c r="N713" s="5">
        <v>3</v>
      </c>
      <c r="O713" s="5">
        <v>0</v>
      </c>
      <c r="P713" s="5">
        <v>2</v>
      </c>
      <c r="Q713" s="5">
        <v>9</v>
      </c>
      <c r="R713" s="5">
        <v>1</v>
      </c>
      <c r="S713" s="5">
        <v>0</v>
      </c>
      <c r="T713" s="5">
        <v>0</v>
      </c>
      <c r="U713" s="5">
        <v>0</v>
      </c>
      <c r="V713" s="5">
        <v>1</v>
      </c>
      <c r="W713" s="5">
        <v>4</v>
      </c>
      <c r="X713" s="1">
        <f t="shared" si="174"/>
        <v>4.0253516907351496</v>
      </c>
      <c r="Y713" s="1">
        <f t="shared" si="174"/>
        <v>1.0986122886681098</v>
      </c>
      <c r="Z713" s="1">
        <f t="shared" si="174"/>
        <v>2.0794415416798357</v>
      </c>
      <c r="AA713" s="1">
        <f t="shared" si="174"/>
        <v>1.9459101490553132</v>
      </c>
      <c r="AB713" s="1">
        <f t="shared" si="175"/>
        <v>0.69314718055994529</v>
      </c>
      <c r="AC713" s="1">
        <f t="shared" si="175"/>
        <v>1.9459101490553132</v>
      </c>
      <c r="AD713" s="1">
        <f t="shared" si="175"/>
        <v>2.8332133440562162</v>
      </c>
      <c r="AE713" s="1">
        <f t="shared" si="175"/>
        <v>0</v>
      </c>
      <c r="AF713" s="1">
        <f t="shared" si="182"/>
        <v>0.69314718055994529</v>
      </c>
      <c r="AG713" s="1">
        <f t="shared" si="180"/>
        <v>0</v>
      </c>
      <c r="AH713" s="1">
        <f t="shared" si="180"/>
        <v>0</v>
      </c>
      <c r="AI713" s="1">
        <f t="shared" si="180"/>
        <v>1.3862943611198906</v>
      </c>
      <c r="AJ713" s="1">
        <f t="shared" si="180"/>
        <v>0</v>
      </c>
      <c r="AK713" s="1">
        <f t="shared" si="180"/>
        <v>1.0986122886681098</v>
      </c>
      <c r="AL713" s="1">
        <f t="shared" si="184"/>
        <v>2.3025850929940459</v>
      </c>
      <c r="AM713" s="1">
        <f t="shared" si="184"/>
        <v>0.69314718055994529</v>
      </c>
      <c r="AN713" s="1">
        <f t="shared" si="172"/>
        <v>0</v>
      </c>
      <c r="AO713" s="1">
        <f t="shared" si="170"/>
        <v>0</v>
      </c>
      <c r="AP713" s="1">
        <f t="shared" si="170"/>
        <v>0</v>
      </c>
      <c r="AQ713" s="1">
        <f t="shared" si="170"/>
        <v>0.69314718055994529</v>
      </c>
      <c r="AR713" s="1">
        <f t="shared" si="170"/>
        <v>1.6094379124341003</v>
      </c>
      <c r="AS713" s="1">
        <f t="shared" si="176"/>
        <v>0.38663605685686725</v>
      </c>
      <c r="AT713" s="1">
        <f t="shared" si="176"/>
        <v>-0.40649587327223197</v>
      </c>
      <c r="AU713" s="1">
        <f t="shared" si="176"/>
        <v>1.0302643296545408</v>
      </c>
      <c r="AV713" s="1">
        <f t="shared" si="176"/>
        <v>0.55509572814501307</v>
      </c>
      <c r="AW713" s="1">
        <f t="shared" si="177"/>
        <v>-0.19036728686403157</v>
      </c>
      <c r="AX713" s="1">
        <f t="shared" si="177"/>
        <v>0.71371075497936354</v>
      </c>
      <c r="AY713" s="1">
        <f t="shared" si="177"/>
        <v>0.11071319826537429</v>
      </c>
      <c r="AZ713" s="1">
        <f t="shared" si="177"/>
        <v>-0.34552032288269757</v>
      </c>
      <c r="BA713" s="1">
        <f t="shared" si="183"/>
        <v>1.0982808385202272</v>
      </c>
      <c r="BB713" s="1">
        <f t="shared" si="181"/>
        <v>-0.21503732076197307</v>
      </c>
      <c r="BC713" s="1">
        <f t="shared" si="181"/>
        <v>-0.35611437759536568</v>
      </c>
      <c r="BD713" s="1">
        <f t="shared" si="181"/>
        <v>0.67324899281438011</v>
      </c>
      <c r="BE713" s="1">
        <f t="shared" si="181"/>
        <v>-0.65979304502442915</v>
      </c>
      <c r="BF713" s="1">
        <f t="shared" si="181"/>
        <v>0.62554081961751817</v>
      </c>
      <c r="BG713" s="1">
        <f t="shared" si="185"/>
        <v>2.0002375792805243</v>
      </c>
      <c r="BH713" s="1">
        <f t="shared" si="185"/>
        <v>-2.5474876134406872E-2</v>
      </c>
      <c r="BI713" s="1">
        <f t="shared" si="173"/>
        <v>-0.51341694708197316</v>
      </c>
      <c r="BJ713" s="1">
        <f t="shared" si="171"/>
        <v>-1.010408345508508</v>
      </c>
      <c r="BK713" s="1">
        <f t="shared" si="171"/>
        <v>-0.69473581116207361</v>
      </c>
      <c r="BL713" s="1">
        <f t="shared" si="171"/>
        <v>0.11413110601541589</v>
      </c>
      <c r="BM713" s="1">
        <f t="shared" si="171"/>
        <v>0.17582821065169643</v>
      </c>
      <c r="BN713" s="1">
        <f t="shared" si="178"/>
        <v>0.14601540040539196</v>
      </c>
      <c r="BO713" s="6">
        <f t="shared" si="179"/>
        <v>1.3224600214226105</v>
      </c>
    </row>
    <row r="714" spans="1:67" x14ac:dyDescent="0.2">
      <c r="A714" s="3" t="s">
        <v>725</v>
      </c>
      <c r="B714" s="8">
        <v>50683</v>
      </c>
      <c r="C714" s="5">
        <v>39</v>
      </c>
      <c r="D714" s="5">
        <v>5</v>
      </c>
      <c r="E714" s="5">
        <v>1</v>
      </c>
      <c r="F714" s="5">
        <v>4</v>
      </c>
      <c r="G714" s="5">
        <v>2</v>
      </c>
      <c r="H714" s="5">
        <v>2</v>
      </c>
      <c r="I714" s="5">
        <v>16</v>
      </c>
      <c r="J714" s="5">
        <v>0</v>
      </c>
      <c r="K714" s="5">
        <v>0</v>
      </c>
      <c r="L714" s="5">
        <v>0</v>
      </c>
      <c r="M714" s="5">
        <v>0</v>
      </c>
      <c r="N714" s="5">
        <v>1</v>
      </c>
      <c r="O714" s="5">
        <v>0</v>
      </c>
      <c r="P714" s="5">
        <v>0</v>
      </c>
      <c r="Q714" s="5">
        <v>4</v>
      </c>
      <c r="R714" s="5">
        <v>1</v>
      </c>
      <c r="S714" s="5">
        <v>0</v>
      </c>
      <c r="T714" s="5">
        <v>2</v>
      </c>
      <c r="U714" s="5">
        <v>0</v>
      </c>
      <c r="V714" s="5">
        <v>1</v>
      </c>
      <c r="W714" s="5">
        <v>3</v>
      </c>
      <c r="X714" s="1">
        <f t="shared" si="174"/>
        <v>3.6888794541139363</v>
      </c>
      <c r="Y714" s="1">
        <f t="shared" si="174"/>
        <v>1.791759469228055</v>
      </c>
      <c r="Z714" s="1">
        <f t="shared" si="174"/>
        <v>0.69314718055994529</v>
      </c>
      <c r="AA714" s="1">
        <f t="shared" si="174"/>
        <v>1.6094379124341003</v>
      </c>
      <c r="AB714" s="1">
        <f t="shared" si="175"/>
        <v>1.0986122886681098</v>
      </c>
      <c r="AC714" s="1">
        <f t="shared" si="175"/>
        <v>1.0986122886681098</v>
      </c>
      <c r="AD714" s="1">
        <f t="shared" si="175"/>
        <v>2.8332133440562162</v>
      </c>
      <c r="AE714" s="1">
        <f t="shared" si="175"/>
        <v>0</v>
      </c>
      <c r="AF714" s="1">
        <f t="shared" si="182"/>
        <v>0</v>
      </c>
      <c r="AG714" s="1">
        <f t="shared" si="180"/>
        <v>0</v>
      </c>
      <c r="AH714" s="1">
        <f t="shared" si="180"/>
        <v>0</v>
      </c>
      <c r="AI714" s="1">
        <f t="shared" si="180"/>
        <v>0.69314718055994529</v>
      </c>
      <c r="AJ714" s="1">
        <f t="shared" si="180"/>
        <v>0</v>
      </c>
      <c r="AK714" s="1">
        <f t="shared" si="180"/>
        <v>0</v>
      </c>
      <c r="AL714" s="1">
        <f t="shared" si="184"/>
        <v>1.6094379124341003</v>
      </c>
      <c r="AM714" s="1">
        <f t="shared" si="184"/>
        <v>0.69314718055994529</v>
      </c>
      <c r="AN714" s="1">
        <f t="shared" si="172"/>
        <v>0</v>
      </c>
      <c r="AO714" s="1">
        <f t="shared" si="170"/>
        <v>1.0986122886681098</v>
      </c>
      <c r="AP714" s="1">
        <f t="shared" si="170"/>
        <v>0</v>
      </c>
      <c r="AQ714" s="1">
        <f t="shared" si="170"/>
        <v>0.69314718055994529</v>
      </c>
      <c r="AR714" s="1">
        <f t="shared" si="170"/>
        <v>1.3862943611198906</v>
      </c>
      <c r="AS714" s="1">
        <f t="shared" si="176"/>
        <v>4.8196947309404735E-2</v>
      </c>
      <c r="AT714" s="1">
        <f t="shared" si="176"/>
        <v>0.31974722596255284</v>
      </c>
      <c r="AU714" s="1">
        <f t="shared" si="176"/>
        <v>-0.54106004830626186</v>
      </c>
      <c r="AV714" s="1">
        <f t="shared" si="176"/>
        <v>0.17978707440220917</v>
      </c>
      <c r="AW714" s="1">
        <f t="shared" si="177"/>
        <v>0.53618933412197389</v>
      </c>
      <c r="AX714" s="1">
        <f t="shared" si="177"/>
        <v>-0.42768746017487758</v>
      </c>
      <c r="AY714" s="1">
        <f t="shared" si="177"/>
        <v>0.11071319826537429</v>
      </c>
      <c r="AZ714" s="1">
        <f t="shared" si="177"/>
        <v>-0.34552032288269757</v>
      </c>
      <c r="BA714" s="1">
        <f t="shared" si="183"/>
        <v>-0.44108228041665831</v>
      </c>
      <c r="BB714" s="1">
        <f t="shared" si="181"/>
        <v>-0.21503732076197307</v>
      </c>
      <c r="BC714" s="1">
        <f t="shared" si="181"/>
        <v>-0.35611437759536568</v>
      </c>
      <c r="BD714" s="1">
        <f t="shared" si="181"/>
        <v>-0.21611134729571765</v>
      </c>
      <c r="BE714" s="1">
        <f t="shared" si="181"/>
        <v>-0.65979304502442915</v>
      </c>
      <c r="BF714" s="1">
        <f t="shared" si="181"/>
        <v>-0.84821762538638401</v>
      </c>
      <c r="BG714" s="1">
        <f t="shared" si="185"/>
        <v>0.97784666966520262</v>
      </c>
      <c r="BH714" s="1">
        <f t="shared" si="185"/>
        <v>-2.5474876134406872E-2</v>
      </c>
      <c r="BI714" s="1">
        <f t="shared" si="173"/>
        <v>-0.51341694708197316</v>
      </c>
      <c r="BJ714" s="1">
        <f t="shared" si="171"/>
        <v>0.63280645673869729</v>
      </c>
      <c r="BK714" s="1">
        <f t="shared" si="171"/>
        <v>-0.69473581116207361</v>
      </c>
      <c r="BL714" s="1">
        <f t="shared" si="171"/>
        <v>0.11413110601541589</v>
      </c>
      <c r="BM714" s="1">
        <f t="shared" si="171"/>
        <v>1.1785832644576903E-3</v>
      </c>
      <c r="BN714" s="1">
        <f t="shared" si="178"/>
        <v>-0.11255499364178717</v>
      </c>
      <c r="BO714" s="6">
        <f t="shared" si="179"/>
        <v>1.0638896273754315</v>
      </c>
    </row>
    <row r="715" spans="1:67" x14ac:dyDescent="0.2">
      <c r="A715" s="3" t="s">
        <v>726</v>
      </c>
      <c r="B715" s="8">
        <v>50686</v>
      </c>
      <c r="C715" s="5">
        <v>8</v>
      </c>
      <c r="D715" s="5">
        <v>0</v>
      </c>
      <c r="E715" s="5">
        <v>0</v>
      </c>
      <c r="F715" s="5">
        <v>1</v>
      </c>
      <c r="G715" s="5">
        <v>0</v>
      </c>
      <c r="H715" s="5">
        <v>1</v>
      </c>
      <c r="I715" s="5">
        <v>1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5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1">
        <f t="shared" si="174"/>
        <v>2.1972245773362196</v>
      </c>
      <c r="Y715" s="1">
        <f t="shared" si="174"/>
        <v>0</v>
      </c>
      <c r="Z715" s="1">
        <f t="shared" si="174"/>
        <v>0</v>
      </c>
      <c r="AA715" s="1">
        <f t="shared" si="174"/>
        <v>0.69314718055994529</v>
      </c>
      <c r="AB715" s="1">
        <f t="shared" si="175"/>
        <v>0</v>
      </c>
      <c r="AC715" s="1">
        <f t="shared" si="175"/>
        <v>0.69314718055994529</v>
      </c>
      <c r="AD715" s="1">
        <f t="shared" si="175"/>
        <v>0.69314718055994529</v>
      </c>
      <c r="AE715" s="1">
        <f t="shared" si="175"/>
        <v>0</v>
      </c>
      <c r="AF715" s="1">
        <f t="shared" si="182"/>
        <v>0</v>
      </c>
      <c r="AG715" s="1">
        <f t="shared" si="180"/>
        <v>0</v>
      </c>
      <c r="AH715" s="1">
        <f t="shared" si="180"/>
        <v>0</v>
      </c>
      <c r="AI715" s="1">
        <f t="shared" si="180"/>
        <v>0</v>
      </c>
      <c r="AJ715" s="1">
        <f t="shared" si="180"/>
        <v>0</v>
      </c>
      <c r="AK715" s="1">
        <f t="shared" si="180"/>
        <v>0</v>
      </c>
      <c r="AL715" s="1">
        <f t="shared" si="184"/>
        <v>1.791759469228055</v>
      </c>
      <c r="AM715" s="1">
        <f t="shared" si="184"/>
        <v>0</v>
      </c>
      <c r="AN715" s="1">
        <f t="shared" si="172"/>
        <v>0</v>
      </c>
      <c r="AO715" s="1">
        <f t="shared" si="170"/>
        <v>0</v>
      </c>
      <c r="AP715" s="1">
        <f t="shared" si="170"/>
        <v>0</v>
      </c>
      <c r="AQ715" s="1">
        <f t="shared" si="170"/>
        <v>0</v>
      </c>
      <c r="AR715" s="1">
        <f t="shared" si="170"/>
        <v>0</v>
      </c>
      <c r="AS715" s="1">
        <f t="shared" si="176"/>
        <v>-1.4521775065184221</v>
      </c>
      <c r="AT715" s="1">
        <f t="shared" si="176"/>
        <v>-1.5575639519668798</v>
      </c>
      <c r="AU715" s="1">
        <f t="shared" si="176"/>
        <v>-1.3267222372866634</v>
      </c>
      <c r="AV715" s="1">
        <f t="shared" si="176"/>
        <v>-0.84226408937281971</v>
      </c>
      <c r="AW715" s="1">
        <f t="shared" si="177"/>
        <v>-1.4324240342457668</v>
      </c>
      <c r="AX715" s="1">
        <f t="shared" si="177"/>
        <v>-0.97389107089860638</v>
      </c>
      <c r="AY715" s="1">
        <f t="shared" si="177"/>
        <v>-1.9064053247752024</v>
      </c>
      <c r="AZ715" s="1">
        <f t="shared" si="177"/>
        <v>-0.34552032288269757</v>
      </c>
      <c r="BA715" s="1">
        <f t="shared" si="183"/>
        <v>-0.44108228041665831</v>
      </c>
      <c r="BB715" s="1">
        <f t="shared" si="181"/>
        <v>-0.21503732076197307</v>
      </c>
      <c r="BC715" s="1">
        <f t="shared" si="181"/>
        <v>-0.35611437759536568</v>
      </c>
      <c r="BD715" s="1">
        <f t="shared" si="181"/>
        <v>-1.1054716874058155</v>
      </c>
      <c r="BE715" s="1">
        <f t="shared" si="181"/>
        <v>-0.65979304502442915</v>
      </c>
      <c r="BF715" s="1">
        <f t="shared" si="181"/>
        <v>-0.84821762538638401</v>
      </c>
      <c r="BG715" s="1">
        <f t="shared" si="185"/>
        <v>1.2467706551057407</v>
      </c>
      <c r="BH715" s="1">
        <f t="shared" si="185"/>
        <v>-0.90291969880072387</v>
      </c>
      <c r="BI715" s="1">
        <f t="shared" si="173"/>
        <v>-0.51341694708197316</v>
      </c>
      <c r="BJ715" s="1">
        <f t="shared" si="171"/>
        <v>-1.010408345508508</v>
      </c>
      <c r="BK715" s="1">
        <f t="shared" si="171"/>
        <v>-0.69473581116207361</v>
      </c>
      <c r="BL715" s="1">
        <f t="shared" si="171"/>
        <v>-1.0709685365941881</v>
      </c>
      <c r="BM715" s="1">
        <f t="shared" si="171"/>
        <v>-1.0838440050768672</v>
      </c>
      <c r="BN715" s="1">
        <f t="shared" si="178"/>
        <v>-0.83296226493601311</v>
      </c>
      <c r="BO715" s="6">
        <f t="shared" si="179"/>
        <v>0.34348235608120548</v>
      </c>
    </row>
    <row r="716" spans="1:67" x14ac:dyDescent="0.2">
      <c r="A716" s="3" t="s">
        <v>727</v>
      </c>
      <c r="B716" s="8">
        <v>50689</v>
      </c>
      <c r="C716" s="5">
        <v>87</v>
      </c>
      <c r="D716" s="5">
        <v>8</v>
      </c>
      <c r="E716" s="5">
        <v>9</v>
      </c>
      <c r="F716" s="5">
        <v>8</v>
      </c>
      <c r="G716" s="5">
        <v>4</v>
      </c>
      <c r="H716" s="5">
        <v>8</v>
      </c>
      <c r="I716" s="5">
        <v>31</v>
      </c>
      <c r="J716" s="5">
        <v>0</v>
      </c>
      <c r="K716" s="5">
        <v>1</v>
      </c>
      <c r="L716" s="5">
        <v>0</v>
      </c>
      <c r="M716" s="5">
        <v>0</v>
      </c>
      <c r="N716" s="5">
        <v>2</v>
      </c>
      <c r="O716" s="5">
        <v>1</v>
      </c>
      <c r="P716" s="5">
        <v>4</v>
      </c>
      <c r="Q716" s="5">
        <v>2</v>
      </c>
      <c r="R716" s="5">
        <v>3</v>
      </c>
      <c r="S716" s="5">
        <v>1</v>
      </c>
      <c r="T716" s="5">
        <v>4</v>
      </c>
      <c r="U716" s="5">
        <v>0</v>
      </c>
      <c r="V716" s="5">
        <v>1</v>
      </c>
      <c r="W716" s="5">
        <v>10</v>
      </c>
      <c r="X716" s="1">
        <f t="shared" si="174"/>
        <v>4.4773368144782069</v>
      </c>
      <c r="Y716" s="1">
        <f t="shared" si="174"/>
        <v>2.1972245773362196</v>
      </c>
      <c r="Z716" s="1">
        <f t="shared" si="174"/>
        <v>2.3025850929940459</v>
      </c>
      <c r="AA716" s="1">
        <f t="shared" si="174"/>
        <v>2.1972245773362196</v>
      </c>
      <c r="AB716" s="1">
        <f t="shared" si="175"/>
        <v>1.6094379124341003</v>
      </c>
      <c r="AC716" s="1">
        <f t="shared" si="175"/>
        <v>2.1972245773362196</v>
      </c>
      <c r="AD716" s="1">
        <f t="shared" si="175"/>
        <v>3.4657359027997265</v>
      </c>
      <c r="AE716" s="1">
        <f t="shared" si="175"/>
        <v>0</v>
      </c>
      <c r="AF716" s="1">
        <f t="shared" si="182"/>
        <v>0.69314718055994529</v>
      </c>
      <c r="AG716" s="1">
        <f t="shared" si="180"/>
        <v>0</v>
      </c>
      <c r="AH716" s="1">
        <f t="shared" si="180"/>
        <v>0</v>
      </c>
      <c r="AI716" s="1">
        <f t="shared" si="180"/>
        <v>1.0986122886681098</v>
      </c>
      <c r="AJ716" s="1">
        <f t="shared" si="180"/>
        <v>0.69314718055994529</v>
      </c>
      <c r="AK716" s="1">
        <f t="shared" si="180"/>
        <v>1.6094379124341003</v>
      </c>
      <c r="AL716" s="1">
        <f t="shared" si="184"/>
        <v>1.0986122886681098</v>
      </c>
      <c r="AM716" s="1">
        <f t="shared" si="184"/>
        <v>1.3862943611198906</v>
      </c>
      <c r="AN716" s="1">
        <f t="shared" si="172"/>
        <v>0.69314718055994529</v>
      </c>
      <c r="AO716" s="1">
        <f t="shared" si="170"/>
        <v>1.6094379124341003</v>
      </c>
      <c r="AP716" s="1">
        <f t="shared" si="170"/>
        <v>0</v>
      </c>
      <c r="AQ716" s="1">
        <f t="shared" si="170"/>
        <v>0.69314718055994529</v>
      </c>
      <c r="AR716" s="1">
        <f t="shared" si="170"/>
        <v>2.3978952727983707</v>
      </c>
      <c r="AS716" s="1">
        <f t="shared" si="176"/>
        <v>0.84126329250753595</v>
      </c>
      <c r="AT716" s="1">
        <f t="shared" si="176"/>
        <v>0.74457220542241576</v>
      </c>
      <c r="AU716" s="1">
        <f t="shared" si="176"/>
        <v>1.2831910613780368</v>
      </c>
      <c r="AV716" s="1">
        <f t="shared" si="176"/>
        <v>0.83541745897010822</v>
      </c>
      <c r="AW716" s="1">
        <f t="shared" si="177"/>
        <v>1.4515424229442997</v>
      </c>
      <c r="AX716" s="1">
        <f t="shared" si="177"/>
        <v>1.0522573904579999</v>
      </c>
      <c r="AY716" s="1">
        <f t="shared" si="177"/>
        <v>0.70689708792518546</v>
      </c>
      <c r="AZ716" s="1">
        <f t="shared" si="177"/>
        <v>-0.34552032288269757</v>
      </c>
      <c r="BA716" s="1">
        <f t="shared" si="183"/>
        <v>1.0982808385202272</v>
      </c>
      <c r="BB716" s="1">
        <f t="shared" si="181"/>
        <v>-0.21503732076197307</v>
      </c>
      <c r="BC716" s="1">
        <f t="shared" si="181"/>
        <v>-0.35611437759536568</v>
      </c>
      <c r="BD716" s="1">
        <f t="shared" si="181"/>
        <v>0.30413110129730331</v>
      </c>
      <c r="BE716" s="1">
        <f t="shared" si="181"/>
        <v>0.35575076669167954</v>
      </c>
      <c r="BF716" s="1">
        <f t="shared" si="181"/>
        <v>1.3107994724787599</v>
      </c>
      <c r="BG716" s="1">
        <f t="shared" si="185"/>
        <v>0.22437974549041978</v>
      </c>
      <c r="BH716" s="1">
        <f t="shared" si="185"/>
        <v>0.85196994653191005</v>
      </c>
      <c r="BI716" s="1">
        <f t="shared" si="173"/>
        <v>0.7690084337002866</v>
      </c>
      <c r="BJ716" s="1">
        <f t="shared" si="171"/>
        <v>1.3968578286353925</v>
      </c>
      <c r="BK716" s="1">
        <f t="shared" si="171"/>
        <v>-0.69473581116207361</v>
      </c>
      <c r="BL716" s="1">
        <f t="shared" si="171"/>
        <v>0.11413110601541589</v>
      </c>
      <c r="BM716" s="1">
        <f t="shared" si="171"/>
        <v>0.79293671944496258</v>
      </c>
      <c r="BN716" s="1">
        <f t="shared" si="178"/>
        <v>0.59628471647665848</v>
      </c>
      <c r="BO716" s="6">
        <f t="shared" si="179"/>
        <v>1.7727293374938771</v>
      </c>
    </row>
    <row r="717" spans="1:67" x14ac:dyDescent="0.2">
      <c r="A717" s="3" t="s">
        <v>728</v>
      </c>
      <c r="B717" s="8">
        <v>50711</v>
      </c>
      <c r="C717" s="5">
        <v>79</v>
      </c>
      <c r="D717" s="5">
        <v>9</v>
      </c>
      <c r="E717" s="5">
        <v>12</v>
      </c>
      <c r="F717" s="5">
        <v>8</v>
      </c>
      <c r="G717" s="5">
        <v>1</v>
      </c>
      <c r="H717" s="5">
        <v>5</v>
      </c>
      <c r="I717" s="5">
        <v>25</v>
      </c>
      <c r="J717" s="5">
        <v>0</v>
      </c>
      <c r="K717" s="5">
        <v>1</v>
      </c>
      <c r="L717" s="5">
        <v>0</v>
      </c>
      <c r="M717" s="5">
        <v>1</v>
      </c>
      <c r="N717" s="5">
        <v>2</v>
      </c>
      <c r="O717" s="5">
        <v>2</v>
      </c>
      <c r="P717" s="5">
        <v>1</v>
      </c>
      <c r="Q717" s="5">
        <v>2</v>
      </c>
      <c r="R717" s="5">
        <v>2</v>
      </c>
      <c r="S717" s="5">
        <v>0</v>
      </c>
      <c r="T717" s="5">
        <v>5</v>
      </c>
      <c r="U717" s="5">
        <v>1</v>
      </c>
      <c r="V717" s="5">
        <v>2</v>
      </c>
      <c r="W717" s="5">
        <v>7</v>
      </c>
      <c r="X717" s="1">
        <f t="shared" si="174"/>
        <v>4.3820266346738812</v>
      </c>
      <c r="Y717" s="1">
        <f t="shared" si="174"/>
        <v>2.3025850929940459</v>
      </c>
      <c r="Z717" s="1">
        <f t="shared" si="174"/>
        <v>2.5649493574615367</v>
      </c>
      <c r="AA717" s="1">
        <f t="shared" si="174"/>
        <v>2.1972245773362196</v>
      </c>
      <c r="AB717" s="1">
        <f t="shared" si="175"/>
        <v>0.69314718055994529</v>
      </c>
      <c r="AC717" s="1">
        <f t="shared" si="175"/>
        <v>1.791759469228055</v>
      </c>
      <c r="AD717" s="1">
        <f t="shared" si="175"/>
        <v>3.2580965380214821</v>
      </c>
      <c r="AE717" s="1">
        <f t="shared" si="175"/>
        <v>0</v>
      </c>
      <c r="AF717" s="1">
        <f t="shared" si="182"/>
        <v>0.69314718055994529</v>
      </c>
      <c r="AG717" s="1">
        <f t="shared" si="180"/>
        <v>0</v>
      </c>
      <c r="AH717" s="1">
        <f t="shared" si="180"/>
        <v>0.69314718055994529</v>
      </c>
      <c r="AI717" s="1">
        <f t="shared" si="180"/>
        <v>1.0986122886681098</v>
      </c>
      <c r="AJ717" s="1">
        <f t="shared" si="180"/>
        <v>1.0986122886681098</v>
      </c>
      <c r="AK717" s="1">
        <f t="shared" ref="AK717:AP780" si="186">LN(1+P717)</f>
        <v>0.69314718055994529</v>
      </c>
      <c r="AL717" s="1">
        <f t="shared" si="184"/>
        <v>1.0986122886681098</v>
      </c>
      <c r="AM717" s="1">
        <f t="shared" si="184"/>
        <v>1.0986122886681098</v>
      </c>
      <c r="AN717" s="1">
        <f t="shared" si="172"/>
        <v>0</v>
      </c>
      <c r="AO717" s="1">
        <f t="shared" si="172"/>
        <v>1.791759469228055</v>
      </c>
      <c r="AP717" s="1">
        <f t="shared" si="172"/>
        <v>0.69314718055994529</v>
      </c>
      <c r="AQ717" s="1">
        <f t="shared" si="172"/>
        <v>1.0986122886681098</v>
      </c>
      <c r="AR717" s="1">
        <f t="shared" si="172"/>
        <v>2.0794415416798357</v>
      </c>
      <c r="AS717" s="1">
        <f t="shared" si="176"/>
        <v>0.74539597011654246</v>
      </c>
      <c r="AT717" s="1">
        <f t="shared" si="176"/>
        <v>0.85496340309922347</v>
      </c>
      <c r="AU717" s="1">
        <f t="shared" si="176"/>
        <v>1.580573331858087</v>
      </c>
      <c r="AV717" s="1">
        <f t="shared" si="176"/>
        <v>0.83541745897010822</v>
      </c>
      <c r="AW717" s="1">
        <f t="shared" si="177"/>
        <v>-0.19036728686403157</v>
      </c>
      <c r="AX717" s="1">
        <f t="shared" si="177"/>
        <v>0.5060537797342709</v>
      </c>
      <c r="AY717" s="1">
        <f t="shared" si="177"/>
        <v>0.51118668609241247</v>
      </c>
      <c r="AZ717" s="1">
        <f t="shared" si="177"/>
        <v>-0.34552032288269757</v>
      </c>
      <c r="BA717" s="1">
        <f t="shared" si="183"/>
        <v>1.0982808385202272</v>
      </c>
      <c r="BB717" s="1">
        <f t="shared" si="181"/>
        <v>-0.21503732076197307</v>
      </c>
      <c r="BC717" s="1">
        <f t="shared" si="181"/>
        <v>1.4736769479924545</v>
      </c>
      <c r="BD717" s="1">
        <f t="shared" si="181"/>
        <v>0.30413110129730331</v>
      </c>
      <c r="BE717" s="1">
        <f t="shared" si="181"/>
        <v>0.94980581438502953</v>
      </c>
      <c r="BF717" s="1">
        <f t="shared" ref="BF717:BK780" si="187">(AK717-AVERAGE(AK$2:AK$1123))/_xlfn.STDEV.S(AK$2:AK$1123)</f>
        <v>8.162042714378219E-2</v>
      </c>
      <c r="BG717" s="1">
        <f t="shared" si="185"/>
        <v>0.22437974549041978</v>
      </c>
      <c r="BH717" s="1">
        <f t="shared" si="185"/>
        <v>0.48779744157731347</v>
      </c>
      <c r="BI717" s="1">
        <f t="shared" si="173"/>
        <v>-0.51341694708197316</v>
      </c>
      <c r="BJ717" s="1">
        <f t="shared" si="173"/>
        <v>1.6695595669854975</v>
      </c>
      <c r="BK717" s="1">
        <f t="shared" si="173"/>
        <v>0.73738767066342814</v>
      </c>
      <c r="BL717" s="1">
        <f t="shared" si="173"/>
        <v>0.80736995656007859</v>
      </c>
      <c r="BM717" s="1">
        <f t="shared" si="173"/>
        <v>0.54368987743511998</v>
      </c>
      <c r="BN717" s="1">
        <f t="shared" si="178"/>
        <v>0.57842610192050603</v>
      </c>
      <c r="BO717" s="6">
        <f t="shared" si="179"/>
        <v>1.7548707229377247</v>
      </c>
    </row>
    <row r="718" spans="1:67" x14ac:dyDescent="0.2">
      <c r="A718" s="3" t="s">
        <v>729</v>
      </c>
      <c r="B718" s="8">
        <v>52001</v>
      </c>
      <c r="C718" s="5">
        <v>508</v>
      </c>
      <c r="D718" s="5">
        <v>53</v>
      </c>
      <c r="E718" s="5">
        <v>21</v>
      </c>
      <c r="F718" s="5">
        <v>33</v>
      </c>
      <c r="G718" s="5">
        <v>7</v>
      </c>
      <c r="H718" s="5">
        <v>23</v>
      </c>
      <c r="I718" s="5">
        <v>234</v>
      </c>
      <c r="J718" s="5">
        <v>1</v>
      </c>
      <c r="K718" s="5">
        <v>4</v>
      </c>
      <c r="L718" s="5">
        <v>2</v>
      </c>
      <c r="M718" s="5">
        <v>4</v>
      </c>
      <c r="N718" s="5">
        <v>32</v>
      </c>
      <c r="O718" s="5">
        <v>7</v>
      </c>
      <c r="P718" s="5">
        <v>23</v>
      </c>
      <c r="Q718" s="5">
        <v>17</v>
      </c>
      <c r="R718" s="5">
        <v>25</v>
      </c>
      <c r="S718" s="5">
        <v>8</v>
      </c>
      <c r="T718" s="5">
        <v>8</v>
      </c>
      <c r="U718" s="5">
        <v>4</v>
      </c>
      <c r="V718" s="5">
        <v>2</v>
      </c>
      <c r="W718" s="5">
        <v>40</v>
      </c>
      <c r="X718" s="1">
        <f t="shared" si="174"/>
        <v>6.2324480165505225</v>
      </c>
      <c r="Y718" s="1">
        <f t="shared" si="174"/>
        <v>3.9889840465642745</v>
      </c>
      <c r="Z718" s="1">
        <f t="shared" si="174"/>
        <v>3.0910424533583161</v>
      </c>
      <c r="AA718" s="1">
        <f t="shared" si="174"/>
        <v>3.5263605246161616</v>
      </c>
      <c r="AB718" s="1">
        <f t="shared" si="175"/>
        <v>2.0794415416798357</v>
      </c>
      <c r="AC718" s="1">
        <f t="shared" si="175"/>
        <v>3.1780538303479458</v>
      </c>
      <c r="AD718" s="1">
        <f t="shared" si="175"/>
        <v>5.4595855141441589</v>
      </c>
      <c r="AE718" s="1">
        <f t="shared" si="175"/>
        <v>0.69314718055994529</v>
      </c>
      <c r="AF718" s="1">
        <f t="shared" si="182"/>
        <v>1.6094379124341003</v>
      </c>
      <c r="AG718" s="1">
        <f t="shared" si="180"/>
        <v>1.0986122886681098</v>
      </c>
      <c r="AH718" s="1">
        <f t="shared" si="180"/>
        <v>1.6094379124341003</v>
      </c>
      <c r="AI718" s="1">
        <f t="shared" si="180"/>
        <v>3.4965075614664802</v>
      </c>
      <c r="AJ718" s="1">
        <f t="shared" si="180"/>
        <v>2.0794415416798357</v>
      </c>
      <c r="AK718" s="1">
        <f t="shared" si="186"/>
        <v>3.1780538303479458</v>
      </c>
      <c r="AL718" s="1">
        <f t="shared" si="184"/>
        <v>2.8903717578961645</v>
      </c>
      <c r="AM718" s="1">
        <f t="shared" si="184"/>
        <v>3.2580965380214821</v>
      </c>
      <c r="AN718" s="1">
        <f t="shared" si="172"/>
        <v>2.1972245773362196</v>
      </c>
      <c r="AO718" s="1">
        <f t="shared" si="172"/>
        <v>2.1972245773362196</v>
      </c>
      <c r="AP718" s="1">
        <f t="shared" si="172"/>
        <v>1.6094379124341003</v>
      </c>
      <c r="AQ718" s="1">
        <f t="shared" si="172"/>
        <v>1.0986122886681098</v>
      </c>
      <c r="AR718" s="1">
        <f t="shared" si="172"/>
        <v>3.713572066704308</v>
      </c>
      <c r="AS718" s="1">
        <f t="shared" si="176"/>
        <v>2.6066341247370906</v>
      </c>
      <c r="AT718" s="1">
        <f t="shared" si="176"/>
        <v>2.6218833833518485</v>
      </c>
      <c r="AU718" s="1">
        <f t="shared" si="176"/>
        <v>2.1768845698203307</v>
      </c>
      <c r="AV718" s="1">
        <f t="shared" si="176"/>
        <v>2.3179654041557654</v>
      </c>
      <c r="AW718" s="1">
        <f t="shared" si="177"/>
        <v>2.2937462078994386</v>
      </c>
      <c r="AX718" s="1">
        <f t="shared" si="177"/>
        <v>2.3735362595525684</v>
      </c>
      <c r="AY718" s="1">
        <f t="shared" si="177"/>
        <v>2.5861992570831518</v>
      </c>
      <c r="AZ718" s="1">
        <f t="shared" si="177"/>
        <v>2.0427099180130579</v>
      </c>
      <c r="BA718" s="1">
        <f t="shared" si="183"/>
        <v>3.1332081936763321</v>
      </c>
      <c r="BB718" s="1">
        <f t="shared" si="181"/>
        <v>3.9766691842345616</v>
      </c>
      <c r="BC718" s="1">
        <f t="shared" si="181"/>
        <v>3.8925295090681828</v>
      </c>
      <c r="BD718" s="1">
        <f t="shared" si="181"/>
        <v>3.3808123822361957</v>
      </c>
      <c r="BE718" s="1">
        <f t="shared" si="181"/>
        <v>2.3868383901238968</v>
      </c>
      <c r="BF718" s="1">
        <f t="shared" si="187"/>
        <v>3.4150549772080168</v>
      </c>
      <c r="BG718" s="1">
        <f t="shared" si="185"/>
        <v>2.8672219079242174</v>
      </c>
      <c r="BH718" s="1">
        <f t="shared" si="185"/>
        <v>3.2214567961372995</v>
      </c>
      <c r="BI718" s="1">
        <f t="shared" si="173"/>
        <v>3.5517753299438901</v>
      </c>
      <c r="BJ718" s="1">
        <f t="shared" si="173"/>
        <v>2.2760212589859026</v>
      </c>
      <c r="BK718" s="1">
        <f t="shared" si="173"/>
        <v>2.6305519366364698</v>
      </c>
      <c r="BL718" s="1">
        <f t="shared" si="173"/>
        <v>0.80736995656007859</v>
      </c>
      <c r="BM718" s="1">
        <f t="shared" si="173"/>
        <v>1.8226884665351164</v>
      </c>
      <c r="BN718" s="1">
        <f t="shared" si="178"/>
        <v>2.6848455911373055</v>
      </c>
      <c r="BO718" s="6">
        <f t="shared" si="179"/>
        <v>3.8612902121545241</v>
      </c>
    </row>
    <row r="719" spans="1:67" x14ac:dyDescent="0.2">
      <c r="A719" s="3" t="s">
        <v>730</v>
      </c>
      <c r="B719" s="8">
        <v>52019</v>
      </c>
      <c r="C719" s="5">
        <v>35</v>
      </c>
      <c r="D719" s="5">
        <v>4</v>
      </c>
      <c r="E719" s="5">
        <v>3</v>
      </c>
      <c r="F719" s="5">
        <v>4</v>
      </c>
      <c r="G719" s="5">
        <v>1</v>
      </c>
      <c r="H719" s="5">
        <v>2</v>
      </c>
      <c r="I719" s="5">
        <v>10</v>
      </c>
      <c r="J719" s="5">
        <v>0</v>
      </c>
      <c r="K719" s="5">
        <v>0</v>
      </c>
      <c r="L719" s="5">
        <v>0</v>
      </c>
      <c r="M719" s="5">
        <v>0</v>
      </c>
      <c r="N719" s="5">
        <v>2</v>
      </c>
      <c r="O719" s="5">
        <v>2</v>
      </c>
      <c r="P719" s="5">
        <v>2</v>
      </c>
      <c r="Q719" s="5">
        <v>2</v>
      </c>
      <c r="R719" s="5">
        <v>2</v>
      </c>
      <c r="S719" s="5">
        <v>0</v>
      </c>
      <c r="T719" s="5">
        <v>0</v>
      </c>
      <c r="U719" s="5">
        <v>1</v>
      </c>
      <c r="V719" s="5">
        <v>0</v>
      </c>
      <c r="W719" s="5">
        <v>2</v>
      </c>
      <c r="X719" s="1">
        <f t="shared" si="174"/>
        <v>3.5835189384561099</v>
      </c>
      <c r="Y719" s="1">
        <f t="shared" si="174"/>
        <v>1.6094379124341003</v>
      </c>
      <c r="Z719" s="1">
        <f t="shared" si="174"/>
        <v>1.3862943611198906</v>
      </c>
      <c r="AA719" s="1">
        <f t="shared" si="174"/>
        <v>1.6094379124341003</v>
      </c>
      <c r="AB719" s="1">
        <f t="shared" si="175"/>
        <v>0.69314718055994529</v>
      </c>
      <c r="AC719" s="1">
        <f t="shared" si="175"/>
        <v>1.0986122886681098</v>
      </c>
      <c r="AD719" s="1">
        <f t="shared" si="175"/>
        <v>2.3978952727983707</v>
      </c>
      <c r="AE719" s="1">
        <f t="shared" si="175"/>
        <v>0</v>
      </c>
      <c r="AF719" s="1">
        <f t="shared" si="182"/>
        <v>0</v>
      </c>
      <c r="AG719" s="1">
        <f t="shared" si="180"/>
        <v>0</v>
      </c>
      <c r="AH719" s="1">
        <f t="shared" si="180"/>
        <v>0</v>
      </c>
      <c r="AI719" s="1">
        <f t="shared" si="180"/>
        <v>1.0986122886681098</v>
      </c>
      <c r="AJ719" s="1">
        <f t="shared" si="180"/>
        <v>1.0986122886681098</v>
      </c>
      <c r="AK719" s="1">
        <f t="shared" si="186"/>
        <v>1.0986122886681098</v>
      </c>
      <c r="AL719" s="1">
        <f t="shared" si="184"/>
        <v>1.0986122886681098</v>
      </c>
      <c r="AM719" s="1">
        <f t="shared" si="184"/>
        <v>1.0986122886681098</v>
      </c>
      <c r="AN719" s="1">
        <f t="shared" si="172"/>
        <v>0</v>
      </c>
      <c r="AO719" s="1">
        <f t="shared" si="172"/>
        <v>0</v>
      </c>
      <c r="AP719" s="1">
        <f t="shared" si="172"/>
        <v>0.69314718055994529</v>
      </c>
      <c r="AQ719" s="1">
        <f t="shared" si="172"/>
        <v>0</v>
      </c>
      <c r="AR719" s="1">
        <f t="shared" si="172"/>
        <v>1.0986122886681098</v>
      </c>
      <c r="AS719" s="1">
        <f t="shared" si="176"/>
        <v>-5.7779460904146249E-2</v>
      </c>
      <c r="AT719" s="1">
        <f t="shared" si="176"/>
        <v>0.12872030386443817</v>
      </c>
      <c r="AU719" s="1">
        <f t="shared" si="176"/>
        <v>0.24460214067413955</v>
      </c>
      <c r="AV719" s="1">
        <f t="shared" si="176"/>
        <v>0.17978707440220917</v>
      </c>
      <c r="AW719" s="1">
        <f t="shared" si="177"/>
        <v>-0.19036728686403157</v>
      </c>
      <c r="AX719" s="1">
        <f t="shared" si="177"/>
        <v>-0.42768746017487758</v>
      </c>
      <c r="AY719" s="1">
        <f t="shared" si="177"/>
        <v>-0.29959567906108503</v>
      </c>
      <c r="AZ719" s="1">
        <f t="shared" si="177"/>
        <v>-0.34552032288269757</v>
      </c>
      <c r="BA719" s="1">
        <f t="shared" si="183"/>
        <v>-0.44108228041665831</v>
      </c>
      <c r="BB719" s="1">
        <f t="shared" si="181"/>
        <v>-0.21503732076197307</v>
      </c>
      <c r="BC719" s="1">
        <f t="shared" si="181"/>
        <v>-0.35611437759536568</v>
      </c>
      <c r="BD719" s="1">
        <f t="shared" si="181"/>
        <v>0.30413110129730331</v>
      </c>
      <c r="BE719" s="1">
        <f t="shared" si="181"/>
        <v>0.94980581438502953</v>
      </c>
      <c r="BF719" s="1">
        <f t="shared" si="187"/>
        <v>0.62554081961751817</v>
      </c>
      <c r="BG719" s="1">
        <f t="shared" si="185"/>
        <v>0.22437974549041978</v>
      </c>
      <c r="BH719" s="1">
        <f t="shared" si="185"/>
        <v>0.48779744157731347</v>
      </c>
      <c r="BI719" s="1">
        <f t="shared" si="173"/>
        <v>-0.51341694708197316</v>
      </c>
      <c r="BJ719" s="1">
        <f t="shared" si="173"/>
        <v>-1.010408345508508</v>
      </c>
      <c r="BK719" s="1">
        <f t="shared" si="173"/>
        <v>0.73738767066342814</v>
      </c>
      <c r="BL719" s="1">
        <f t="shared" si="173"/>
        <v>-1.0709685365941881</v>
      </c>
      <c r="BM719" s="1">
        <f t="shared" si="173"/>
        <v>-0.22398394759866314</v>
      </c>
      <c r="BN719" s="1">
        <f t="shared" si="178"/>
        <v>-6.0467135879636584E-2</v>
      </c>
      <c r="BO719" s="6">
        <f t="shared" si="179"/>
        <v>1.1159774851375821</v>
      </c>
    </row>
    <row r="720" spans="1:67" x14ac:dyDescent="0.2">
      <c r="A720" s="3" t="s">
        <v>731</v>
      </c>
      <c r="B720" s="8">
        <v>52022</v>
      </c>
      <c r="C720" s="5">
        <v>29</v>
      </c>
      <c r="D720" s="5">
        <v>2</v>
      </c>
      <c r="E720" s="5">
        <v>0</v>
      </c>
      <c r="F720" s="5">
        <v>3</v>
      </c>
      <c r="G720" s="5">
        <v>0</v>
      </c>
      <c r="H720" s="5">
        <v>1</v>
      </c>
      <c r="I720" s="5">
        <v>19</v>
      </c>
      <c r="J720" s="5">
        <v>0</v>
      </c>
      <c r="K720" s="5">
        <v>0</v>
      </c>
      <c r="L720" s="5">
        <v>0</v>
      </c>
      <c r="M720" s="5">
        <v>1</v>
      </c>
      <c r="N720" s="5">
        <v>0</v>
      </c>
      <c r="O720" s="5">
        <v>0</v>
      </c>
      <c r="P720" s="5">
        <v>1</v>
      </c>
      <c r="Q720" s="5">
        <v>1</v>
      </c>
      <c r="R720" s="5">
        <v>0</v>
      </c>
      <c r="S720" s="5">
        <v>0</v>
      </c>
      <c r="T720" s="5">
        <v>0</v>
      </c>
      <c r="U720" s="5">
        <v>1</v>
      </c>
      <c r="V720" s="5">
        <v>0</v>
      </c>
      <c r="W720" s="5">
        <v>0</v>
      </c>
      <c r="X720" s="1">
        <f t="shared" si="174"/>
        <v>3.4011973816621555</v>
      </c>
      <c r="Y720" s="1">
        <f t="shared" si="174"/>
        <v>1.0986122886681098</v>
      </c>
      <c r="Z720" s="1">
        <f t="shared" si="174"/>
        <v>0</v>
      </c>
      <c r="AA720" s="1">
        <f t="shared" si="174"/>
        <v>1.3862943611198906</v>
      </c>
      <c r="AB720" s="1">
        <f t="shared" si="175"/>
        <v>0</v>
      </c>
      <c r="AC720" s="1">
        <f t="shared" si="175"/>
        <v>0.69314718055994529</v>
      </c>
      <c r="AD720" s="1">
        <f t="shared" si="175"/>
        <v>2.9957322735539909</v>
      </c>
      <c r="AE720" s="1">
        <f t="shared" si="175"/>
        <v>0</v>
      </c>
      <c r="AF720" s="1">
        <f t="shared" si="182"/>
        <v>0</v>
      </c>
      <c r="AG720" s="1">
        <f t="shared" si="180"/>
        <v>0</v>
      </c>
      <c r="AH720" s="1">
        <f t="shared" si="180"/>
        <v>0.69314718055994529</v>
      </c>
      <c r="AI720" s="1">
        <f t="shared" si="180"/>
        <v>0</v>
      </c>
      <c r="AJ720" s="1">
        <f t="shared" si="180"/>
        <v>0</v>
      </c>
      <c r="AK720" s="1">
        <f t="shared" si="186"/>
        <v>0.69314718055994529</v>
      </c>
      <c r="AL720" s="1">
        <f t="shared" si="184"/>
        <v>0.69314718055994529</v>
      </c>
      <c r="AM720" s="1">
        <f t="shared" si="184"/>
        <v>0</v>
      </c>
      <c r="AN720" s="1">
        <f t="shared" si="172"/>
        <v>0</v>
      </c>
      <c r="AO720" s="1">
        <f t="shared" si="172"/>
        <v>0</v>
      </c>
      <c r="AP720" s="1">
        <f t="shared" si="172"/>
        <v>0.69314718055994529</v>
      </c>
      <c r="AQ720" s="1">
        <f t="shared" si="172"/>
        <v>0</v>
      </c>
      <c r="AR720" s="1">
        <f t="shared" si="172"/>
        <v>0</v>
      </c>
      <c r="AS720" s="1">
        <f t="shared" si="176"/>
        <v>-0.24116679161612331</v>
      </c>
      <c r="AT720" s="1">
        <f t="shared" si="176"/>
        <v>-0.40649587327223197</v>
      </c>
      <c r="AU720" s="1">
        <f t="shared" si="176"/>
        <v>-1.3267222372866634</v>
      </c>
      <c r="AV720" s="1">
        <f t="shared" si="176"/>
        <v>-6.9112230563044622E-2</v>
      </c>
      <c r="AW720" s="1">
        <f t="shared" si="177"/>
        <v>-1.4324240342457668</v>
      </c>
      <c r="AX720" s="1">
        <f t="shared" si="177"/>
        <v>-0.97389107089860638</v>
      </c>
      <c r="AY720" s="1">
        <f t="shared" si="177"/>
        <v>0.26389535152138421</v>
      </c>
      <c r="AZ720" s="1">
        <f t="shared" si="177"/>
        <v>-0.34552032288269757</v>
      </c>
      <c r="BA720" s="1">
        <f t="shared" si="183"/>
        <v>-0.44108228041665831</v>
      </c>
      <c r="BB720" s="1">
        <f t="shared" si="181"/>
        <v>-0.21503732076197307</v>
      </c>
      <c r="BC720" s="1">
        <f t="shared" si="181"/>
        <v>1.4736769479924545</v>
      </c>
      <c r="BD720" s="1">
        <f t="shared" si="181"/>
        <v>-1.1054716874058155</v>
      </c>
      <c r="BE720" s="1">
        <f t="shared" si="181"/>
        <v>-0.65979304502442915</v>
      </c>
      <c r="BF720" s="1">
        <f t="shared" si="187"/>
        <v>8.162042714378219E-2</v>
      </c>
      <c r="BG720" s="1">
        <f t="shared" si="185"/>
        <v>-0.37368059771273615</v>
      </c>
      <c r="BH720" s="1">
        <f t="shared" si="185"/>
        <v>-0.90291969880072387</v>
      </c>
      <c r="BI720" s="1">
        <f t="shared" si="173"/>
        <v>-0.51341694708197316</v>
      </c>
      <c r="BJ720" s="1">
        <f t="shared" si="173"/>
        <v>-1.010408345508508</v>
      </c>
      <c r="BK720" s="1">
        <f t="shared" si="173"/>
        <v>0.73738767066342814</v>
      </c>
      <c r="BL720" s="1">
        <f t="shared" si="173"/>
        <v>-1.0709685365941881</v>
      </c>
      <c r="BM720" s="1">
        <f t="shared" si="173"/>
        <v>-1.0838440050768672</v>
      </c>
      <c r="BN720" s="1">
        <f t="shared" si="178"/>
        <v>-0.45787498227752177</v>
      </c>
      <c r="BO720" s="6">
        <f t="shared" si="179"/>
        <v>0.71856963873969681</v>
      </c>
    </row>
    <row r="721" spans="1:67" x14ac:dyDescent="0.2">
      <c r="A721" s="3" t="s">
        <v>732</v>
      </c>
      <c r="B721" s="8">
        <v>52036</v>
      </c>
      <c r="C721" s="5">
        <v>24</v>
      </c>
      <c r="D721" s="5">
        <v>7</v>
      </c>
      <c r="E721" s="5">
        <v>0</v>
      </c>
      <c r="F721" s="5">
        <v>3</v>
      </c>
      <c r="G721" s="5">
        <v>0</v>
      </c>
      <c r="H721" s="5">
        <v>2</v>
      </c>
      <c r="I721" s="5">
        <v>6</v>
      </c>
      <c r="J721" s="5">
        <v>0</v>
      </c>
      <c r="K721" s="5">
        <v>0</v>
      </c>
      <c r="L721" s="5">
        <v>0</v>
      </c>
      <c r="M721" s="5">
        <v>1</v>
      </c>
      <c r="N721" s="5">
        <v>2</v>
      </c>
      <c r="O721" s="5">
        <v>0</v>
      </c>
      <c r="P721" s="5">
        <v>0</v>
      </c>
      <c r="Q721" s="5">
        <v>3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4</v>
      </c>
      <c r="X721" s="1">
        <f t="shared" si="174"/>
        <v>3.2188758248682006</v>
      </c>
      <c r="Y721" s="1">
        <f t="shared" si="174"/>
        <v>2.0794415416798357</v>
      </c>
      <c r="Z721" s="1">
        <f t="shared" si="174"/>
        <v>0</v>
      </c>
      <c r="AA721" s="1">
        <f t="shared" si="174"/>
        <v>1.3862943611198906</v>
      </c>
      <c r="AB721" s="1">
        <f t="shared" si="175"/>
        <v>0</v>
      </c>
      <c r="AC721" s="1">
        <f t="shared" si="175"/>
        <v>1.0986122886681098</v>
      </c>
      <c r="AD721" s="1">
        <f t="shared" si="175"/>
        <v>1.9459101490553132</v>
      </c>
      <c r="AE721" s="1">
        <f t="shared" si="175"/>
        <v>0</v>
      </c>
      <c r="AF721" s="1">
        <f t="shared" si="182"/>
        <v>0</v>
      </c>
      <c r="AG721" s="1">
        <f t="shared" si="180"/>
        <v>0</v>
      </c>
      <c r="AH721" s="1">
        <f t="shared" si="180"/>
        <v>0.69314718055994529</v>
      </c>
      <c r="AI721" s="1">
        <f t="shared" si="180"/>
        <v>1.0986122886681098</v>
      </c>
      <c r="AJ721" s="1">
        <f t="shared" si="180"/>
        <v>0</v>
      </c>
      <c r="AK721" s="1">
        <f t="shared" si="186"/>
        <v>0</v>
      </c>
      <c r="AL721" s="1">
        <f t="shared" si="184"/>
        <v>1.3862943611198906</v>
      </c>
      <c r="AM721" s="1">
        <f t="shared" si="184"/>
        <v>0</v>
      </c>
      <c r="AN721" s="1">
        <f t="shared" si="172"/>
        <v>0</v>
      </c>
      <c r="AO721" s="1">
        <f t="shared" si="172"/>
        <v>0</v>
      </c>
      <c r="AP721" s="1">
        <f t="shared" si="172"/>
        <v>0</v>
      </c>
      <c r="AQ721" s="1">
        <f t="shared" si="172"/>
        <v>0</v>
      </c>
      <c r="AR721" s="1">
        <f t="shared" si="172"/>
        <v>1.6094379124341003</v>
      </c>
      <c r="AS721" s="1">
        <f t="shared" si="176"/>
        <v>-0.42455412232810086</v>
      </c>
      <c r="AT721" s="1">
        <f t="shared" si="176"/>
        <v>0.62116534573747506</v>
      </c>
      <c r="AU721" s="1">
        <f t="shared" si="176"/>
        <v>-1.3267222372866634</v>
      </c>
      <c r="AV721" s="1">
        <f t="shared" si="176"/>
        <v>-6.9112230563044622E-2</v>
      </c>
      <c r="AW721" s="1">
        <f t="shared" si="177"/>
        <v>-1.4324240342457668</v>
      </c>
      <c r="AX721" s="1">
        <f t="shared" si="177"/>
        <v>-0.42768746017487758</v>
      </c>
      <c r="AY721" s="1">
        <f t="shared" si="177"/>
        <v>-0.72561408017043794</v>
      </c>
      <c r="AZ721" s="1">
        <f t="shared" si="177"/>
        <v>-0.34552032288269757</v>
      </c>
      <c r="BA721" s="1">
        <f t="shared" si="183"/>
        <v>-0.44108228041665831</v>
      </c>
      <c r="BB721" s="1">
        <f t="shared" si="181"/>
        <v>-0.21503732076197307</v>
      </c>
      <c r="BC721" s="1">
        <f t="shared" si="181"/>
        <v>1.4736769479924545</v>
      </c>
      <c r="BD721" s="1">
        <f t="shared" si="181"/>
        <v>0.30413110129730331</v>
      </c>
      <c r="BE721" s="1">
        <f t="shared" si="181"/>
        <v>-0.65979304502442915</v>
      </c>
      <c r="BF721" s="1">
        <f t="shared" si="187"/>
        <v>-0.84821762538638401</v>
      </c>
      <c r="BG721" s="1">
        <f t="shared" si="185"/>
        <v>0.64871031190258488</v>
      </c>
      <c r="BH721" s="1">
        <f t="shared" si="185"/>
        <v>-0.90291969880072387</v>
      </c>
      <c r="BI721" s="1">
        <f t="shared" si="173"/>
        <v>-0.51341694708197316</v>
      </c>
      <c r="BJ721" s="1">
        <f t="shared" si="173"/>
        <v>-1.010408345508508</v>
      </c>
      <c r="BK721" s="1">
        <f t="shared" si="173"/>
        <v>-0.69473581116207361</v>
      </c>
      <c r="BL721" s="1">
        <f t="shared" si="173"/>
        <v>-1.0709685365941881</v>
      </c>
      <c r="BM721" s="1">
        <f t="shared" si="173"/>
        <v>0.17582821065169643</v>
      </c>
      <c r="BN721" s="1">
        <f t="shared" si="178"/>
        <v>-0.37546200860985646</v>
      </c>
      <c r="BO721" s="6">
        <f t="shared" si="179"/>
        <v>0.80098261240736213</v>
      </c>
    </row>
    <row r="722" spans="1:67" x14ac:dyDescent="0.2">
      <c r="A722" s="3" t="s">
        <v>733</v>
      </c>
      <c r="B722" s="8">
        <v>52051</v>
      </c>
      <c r="C722" s="5">
        <v>17</v>
      </c>
      <c r="D722" s="5">
        <v>2</v>
      </c>
      <c r="E722" s="5">
        <v>0</v>
      </c>
      <c r="F722" s="5">
        <v>1</v>
      </c>
      <c r="G722" s="5">
        <v>1</v>
      </c>
      <c r="H722" s="5">
        <v>1</v>
      </c>
      <c r="I722" s="5">
        <v>6</v>
      </c>
      <c r="J722" s="5">
        <v>0</v>
      </c>
      <c r="K722" s="5">
        <v>0</v>
      </c>
      <c r="L722" s="5">
        <v>0</v>
      </c>
      <c r="M722" s="5">
        <v>0</v>
      </c>
      <c r="N722" s="5">
        <v>1</v>
      </c>
      <c r="O722" s="5">
        <v>0</v>
      </c>
      <c r="P722" s="5">
        <v>1</v>
      </c>
      <c r="Q722" s="5">
        <v>1</v>
      </c>
      <c r="R722" s="5">
        <v>0</v>
      </c>
      <c r="S722" s="5">
        <v>0</v>
      </c>
      <c r="T722" s="5">
        <v>1</v>
      </c>
      <c r="U722" s="5">
        <v>1</v>
      </c>
      <c r="V722" s="5">
        <v>1</v>
      </c>
      <c r="W722" s="5">
        <v>1</v>
      </c>
      <c r="X722" s="1">
        <f t="shared" si="174"/>
        <v>2.8903717578961645</v>
      </c>
      <c r="Y722" s="1">
        <f t="shared" si="174"/>
        <v>1.0986122886681098</v>
      </c>
      <c r="Z722" s="1">
        <f t="shared" si="174"/>
        <v>0</v>
      </c>
      <c r="AA722" s="1">
        <f t="shared" si="174"/>
        <v>0.69314718055994529</v>
      </c>
      <c r="AB722" s="1">
        <f t="shared" si="175"/>
        <v>0.69314718055994529</v>
      </c>
      <c r="AC722" s="1">
        <f t="shared" si="175"/>
        <v>0.69314718055994529</v>
      </c>
      <c r="AD722" s="1">
        <f t="shared" si="175"/>
        <v>1.9459101490553132</v>
      </c>
      <c r="AE722" s="1">
        <f t="shared" si="175"/>
        <v>0</v>
      </c>
      <c r="AF722" s="1">
        <f t="shared" si="182"/>
        <v>0</v>
      </c>
      <c r="AG722" s="1">
        <f t="shared" si="180"/>
        <v>0</v>
      </c>
      <c r="AH722" s="1">
        <f t="shared" si="180"/>
        <v>0</v>
      </c>
      <c r="AI722" s="1">
        <f t="shared" si="180"/>
        <v>0.69314718055994529</v>
      </c>
      <c r="AJ722" s="1">
        <f t="shared" si="180"/>
        <v>0</v>
      </c>
      <c r="AK722" s="1">
        <f t="shared" si="186"/>
        <v>0.69314718055994529</v>
      </c>
      <c r="AL722" s="1">
        <f t="shared" si="184"/>
        <v>0.69314718055994529</v>
      </c>
      <c r="AM722" s="1">
        <f t="shared" si="184"/>
        <v>0</v>
      </c>
      <c r="AN722" s="1">
        <f t="shared" si="172"/>
        <v>0</v>
      </c>
      <c r="AO722" s="1">
        <f t="shared" si="172"/>
        <v>0.69314718055994529</v>
      </c>
      <c r="AP722" s="1">
        <f t="shared" si="172"/>
        <v>0.69314718055994529</v>
      </c>
      <c r="AQ722" s="1">
        <f t="shared" si="172"/>
        <v>0.69314718055994529</v>
      </c>
      <c r="AR722" s="1">
        <f t="shared" si="172"/>
        <v>0.69314718055994529</v>
      </c>
      <c r="AS722" s="1">
        <f t="shared" si="176"/>
        <v>-0.7549784837112844</v>
      </c>
      <c r="AT722" s="1">
        <f t="shared" si="176"/>
        <v>-0.40649587327223197</v>
      </c>
      <c r="AU722" s="1">
        <f t="shared" si="176"/>
        <v>-1.3267222372866634</v>
      </c>
      <c r="AV722" s="1">
        <f t="shared" si="176"/>
        <v>-0.84226408937281971</v>
      </c>
      <c r="AW722" s="1">
        <f t="shared" si="177"/>
        <v>-0.19036728686403157</v>
      </c>
      <c r="AX722" s="1">
        <f t="shared" si="177"/>
        <v>-0.97389107089860638</v>
      </c>
      <c r="AY722" s="1">
        <f t="shared" si="177"/>
        <v>-0.72561408017043794</v>
      </c>
      <c r="AZ722" s="1">
        <f t="shared" si="177"/>
        <v>-0.34552032288269757</v>
      </c>
      <c r="BA722" s="1">
        <f t="shared" si="183"/>
        <v>-0.44108228041665831</v>
      </c>
      <c r="BB722" s="1">
        <f t="shared" si="181"/>
        <v>-0.21503732076197307</v>
      </c>
      <c r="BC722" s="1">
        <f t="shared" si="181"/>
        <v>-0.35611437759536568</v>
      </c>
      <c r="BD722" s="1">
        <f t="shared" si="181"/>
        <v>-0.21611134729571765</v>
      </c>
      <c r="BE722" s="1">
        <f t="shared" si="181"/>
        <v>-0.65979304502442915</v>
      </c>
      <c r="BF722" s="1">
        <f t="shared" si="187"/>
        <v>8.162042714378219E-2</v>
      </c>
      <c r="BG722" s="1">
        <f t="shared" si="185"/>
        <v>-0.37368059771273615</v>
      </c>
      <c r="BH722" s="1">
        <f t="shared" si="185"/>
        <v>-0.90291969880072387</v>
      </c>
      <c r="BI722" s="1">
        <f t="shared" si="173"/>
        <v>-0.51341694708197316</v>
      </c>
      <c r="BJ722" s="1">
        <f t="shared" si="173"/>
        <v>2.6344764738292326E-2</v>
      </c>
      <c r="BK722" s="1">
        <f t="shared" si="173"/>
        <v>0.73738767066342814</v>
      </c>
      <c r="BL722" s="1">
        <f t="shared" si="173"/>
        <v>0.11413110601541589</v>
      </c>
      <c r="BM722" s="1">
        <f t="shared" si="173"/>
        <v>-0.54133271090620472</v>
      </c>
      <c r="BN722" s="1">
        <f t="shared" si="178"/>
        <v>-0.4202789429282684</v>
      </c>
      <c r="BO722" s="6">
        <f t="shared" si="179"/>
        <v>0.75616567808895019</v>
      </c>
    </row>
    <row r="723" spans="1:67" x14ac:dyDescent="0.2">
      <c r="A723" s="3" t="s">
        <v>734</v>
      </c>
      <c r="B723" s="8">
        <v>52079</v>
      </c>
      <c r="C723" s="5">
        <v>91</v>
      </c>
      <c r="D723" s="5">
        <v>8</v>
      </c>
      <c r="E723" s="5">
        <v>8</v>
      </c>
      <c r="F723" s="5">
        <v>14</v>
      </c>
      <c r="G723" s="5">
        <v>2</v>
      </c>
      <c r="H723" s="5">
        <v>8</v>
      </c>
      <c r="I723" s="5">
        <v>20</v>
      </c>
      <c r="J723" s="5">
        <v>2</v>
      </c>
      <c r="K723" s="5">
        <v>7</v>
      </c>
      <c r="L723" s="5">
        <v>0</v>
      </c>
      <c r="M723" s="5">
        <v>1</v>
      </c>
      <c r="N723" s="5">
        <v>1</v>
      </c>
      <c r="O723" s="5">
        <v>8</v>
      </c>
      <c r="P723" s="5">
        <v>2</v>
      </c>
      <c r="Q723" s="5">
        <v>3</v>
      </c>
      <c r="R723" s="5">
        <v>2</v>
      </c>
      <c r="S723" s="5">
        <v>0</v>
      </c>
      <c r="T723" s="5">
        <v>1</v>
      </c>
      <c r="U723" s="5">
        <v>1</v>
      </c>
      <c r="V723" s="5">
        <v>3</v>
      </c>
      <c r="W723" s="5">
        <v>23</v>
      </c>
      <c r="X723" s="1">
        <f t="shared" si="174"/>
        <v>4.5217885770490405</v>
      </c>
      <c r="Y723" s="1">
        <f t="shared" si="174"/>
        <v>2.1972245773362196</v>
      </c>
      <c r="Z723" s="1">
        <f t="shared" si="174"/>
        <v>2.1972245773362196</v>
      </c>
      <c r="AA723" s="1">
        <f t="shared" si="174"/>
        <v>2.7080502011022101</v>
      </c>
      <c r="AB723" s="1">
        <f t="shared" si="175"/>
        <v>1.0986122886681098</v>
      </c>
      <c r="AC723" s="1">
        <f t="shared" si="175"/>
        <v>2.1972245773362196</v>
      </c>
      <c r="AD723" s="1">
        <f t="shared" si="175"/>
        <v>3.044522437723423</v>
      </c>
      <c r="AE723" s="1">
        <f t="shared" si="175"/>
        <v>1.0986122886681098</v>
      </c>
      <c r="AF723" s="1">
        <f t="shared" si="182"/>
        <v>2.0794415416798357</v>
      </c>
      <c r="AG723" s="1">
        <f t="shared" si="180"/>
        <v>0</v>
      </c>
      <c r="AH723" s="1">
        <f t="shared" si="180"/>
        <v>0.69314718055994529</v>
      </c>
      <c r="AI723" s="1">
        <f t="shared" si="180"/>
        <v>0.69314718055994529</v>
      </c>
      <c r="AJ723" s="1">
        <f t="shared" si="180"/>
        <v>2.1972245773362196</v>
      </c>
      <c r="AK723" s="1">
        <f t="shared" si="186"/>
        <v>1.0986122886681098</v>
      </c>
      <c r="AL723" s="1">
        <f t="shared" si="184"/>
        <v>1.3862943611198906</v>
      </c>
      <c r="AM723" s="1">
        <f t="shared" si="184"/>
        <v>1.0986122886681098</v>
      </c>
      <c r="AN723" s="1">
        <f t="shared" si="172"/>
        <v>0</v>
      </c>
      <c r="AO723" s="1">
        <f t="shared" si="172"/>
        <v>0.69314718055994529</v>
      </c>
      <c r="AP723" s="1">
        <f t="shared" si="172"/>
        <v>0.69314718055994529</v>
      </c>
      <c r="AQ723" s="1">
        <f t="shared" si="172"/>
        <v>1.3862943611198906</v>
      </c>
      <c r="AR723" s="1">
        <f t="shared" si="172"/>
        <v>3.1780538303479458</v>
      </c>
      <c r="AS723" s="1">
        <f t="shared" si="176"/>
        <v>0.88597490108885357</v>
      </c>
      <c r="AT723" s="1">
        <f t="shared" si="176"/>
        <v>0.74457220542241576</v>
      </c>
      <c r="AU723" s="1">
        <f t="shared" si="176"/>
        <v>1.1637679782502064</v>
      </c>
      <c r="AV723" s="1">
        <f t="shared" si="176"/>
        <v>1.4052037779785607</v>
      </c>
      <c r="AW723" s="1">
        <f t="shared" si="177"/>
        <v>0.53618933412197389</v>
      </c>
      <c r="AX723" s="1">
        <f t="shared" si="177"/>
        <v>1.0522573904579999</v>
      </c>
      <c r="AY723" s="1">
        <f t="shared" si="177"/>
        <v>0.30988250162312159</v>
      </c>
      <c r="AZ723" s="1">
        <f t="shared" si="177"/>
        <v>3.4397350520253287</v>
      </c>
      <c r="BA723" s="1">
        <f t="shared" si="183"/>
        <v>4.1770070763939975</v>
      </c>
      <c r="BB723" s="1">
        <f t="shared" si="181"/>
        <v>-0.21503732076197307</v>
      </c>
      <c r="BC723" s="1">
        <f t="shared" si="181"/>
        <v>1.4736769479924545</v>
      </c>
      <c r="BD723" s="1">
        <f t="shared" si="181"/>
        <v>-0.21611134729571765</v>
      </c>
      <c r="BE723" s="1">
        <f t="shared" si="181"/>
        <v>2.5594046737944884</v>
      </c>
      <c r="BF723" s="1">
        <f t="shared" si="187"/>
        <v>0.62554081961751817</v>
      </c>
      <c r="BG723" s="1">
        <f t="shared" si="185"/>
        <v>0.64871031190258488</v>
      </c>
      <c r="BH723" s="1">
        <f t="shared" si="185"/>
        <v>0.48779744157731347</v>
      </c>
      <c r="BI723" s="1">
        <f t="shared" si="173"/>
        <v>-0.51341694708197316</v>
      </c>
      <c r="BJ723" s="1">
        <f t="shared" si="173"/>
        <v>2.6344764738292326E-2</v>
      </c>
      <c r="BK723" s="1">
        <f t="shared" si="173"/>
        <v>0.73738767066342814</v>
      </c>
      <c r="BL723" s="1">
        <f t="shared" si="173"/>
        <v>1.2992307486250201</v>
      </c>
      <c r="BM723" s="1">
        <f t="shared" si="173"/>
        <v>1.4035499349133242</v>
      </c>
      <c r="BN723" s="1">
        <f t="shared" si="178"/>
        <v>1.0491270436212963</v>
      </c>
      <c r="BO723" s="6">
        <f t="shared" si="179"/>
        <v>2.2255716646385149</v>
      </c>
    </row>
    <row r="724" spans="1:67" x14ac:dyDescent="0.2">
      <c r="A724" s="3" t="s">
        <v>735</v>
      </c>
      <c r="B724" s="8">
        <v>52083</v>
      </c>
      <c r="C724" s="5">
        <v>12</v>
      </c>
      <c r="D724" s="5">
        <v>0</v>
      </c>
      <c r="E724" s="5">
        <v>5</v>
      </c>
      <c r="F724" s="5">
        <v>1</v>
      </c>
      <c r="G724" s="5">
        <v>0</v>
      </c>
      <c r="H724" s="5">
        <v>0</v>
      </c>
      <c r="I724" s="5">
        <v>3</v>
      </c>
      <c r="J724" s="5">
        <v>0</v>
      </c>
      <c r="K724" s="5">
        <v>0</v>
      </c>
      <c r="L724" s="5">
        <v>0</v>
      </c>
      <c r="M724" s="5">
        <v>0</v>
      </c>
      <c r="N724" s="5">
        <v>1</v>
      </c>
      <c r="O724" s="5">
        <v>2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1">
        <f t="shared" si="174"/>
        <v>2.5649493574615367</v>
      </c>
      <c r="Y724" s="1">
        <f t="shared" si="174"/>
        <v>0</v>
      </c>
      <c r="Z724" s="1">
        <f t="shared" si="174"/>
        <v>1.791759469228055</v>
      </c>
      <c r="AA724" s="1">
        <f t="shared" si="174"/>
        <v>0.69314718055994529</v>
      </c>
      <c r="AB724" s="1">
        <f t="shared" si="175"/>
        <v>0</v>
      </c>
      <c r="AC724" s="1">
        <f t="shared" si="175"/>
        <v>0</v>
      </c>
      <c r="AD724" s="1">
        <f t="shared" si="175"/>
        <v>1.3862943611198906</v>
      </c>
      <c r="AE724" s="1">
        <f t="shared" si="175"/>
        <v>0</v>
      </c>
      <c r="AF724" s="1">
        <f t="shared" si="182"/>
        <v>0</v>
      </c>
      <c r="AG724" s="1">
        <f t="shared" si="180"/>
        <v>0</v>
      </c>
      <c r="AH724" s="1">
        <f t="shared" si="180"/>
        <v>0</v>
      </c>
      <c r="AI724" s="1">
        <f t="shared" si="180"/>
        <v>0.69314718055994529</v>
      </c>
      <c r="AJ724" s="1">
        <f t="shared" si="180"/>
        <v>1.0986122886681098</v>
      </c>
      <c r="AK724" s="1">
        <f t="shared" si="186"/>
        <v>0</v>
      </c>
      <c r="AL724" s="1">
        <f t="shared" si="184"/>
        <v>0</v>
      </c>
      <c r="AM724" s="1">
        <f t="shared" si="184"/>
        <v>0</v>
      </c>
      <c r="AN724" s="1">
        <f t="shared" si="172"/>
        <v>0</v>
      </c>
      <c r="AO724" s="1">
        <f t="shared" si="172"/>
        <v>0</v>
      </c>
      <c r="AP724" s="1">
        <f t="shared" si="172"/>
        <v>0</v>
      </c>
      <c r="AQ724" s="1">
        <f t="shared" si="172"/>
        <v>0</v>
      </c>
      <c r="AR724" s="1">
        <f t="shared" si="172"/>
        <v>0</v>
      </c>
      <c r="AS724" s="1">
        <f t="shared" si="176"/>
        <v>-1.0823031644512273</v>
      </c>
      <c r="AT724" s="1">
        <f t="shared" si="176"/>
        <v>-1.5575639519668798</v>
      </c>
      <c r="AU724" s="1">
        <f t="shared" si="176"/>
        <v>0.7041850594621728</v>
      </c>
      <c r="AV724" s="1">
        <f t="shared" si="176"/>
        <v>-0.84226408937281971</v>
      </c>
      <c r="AW724" s="1">
        <f t="shared" si="177"/>
        <v>-1.4324240342457668</v>
      </c>
      <c r="AX724" s="1">
        <f t="shared" si="177"/>
        <v>-1.9076323108077551</v>
      </c>
      <c r="AY724" s="1">
        <f t="shared" si="177"/>
        <v>-1.2530797216001055</v>
      </c>
      <c r="AZ724" s="1">
        <f t="shared" si="177"/>
        <v>-0.34552032288269757</v>
      </c>
      <c r="BA724" s="1">
        <f t="shared" si="183"/>
        <v>-0.44108228041665831</v>
      </c>
      <c r="BB724" s="1">
        <f t="shared" si="181"/>
        <v>-0.21503732076197307</v>
      </c>
      <c r="BC724" s="1">
        <f t="shared" si="181"/>
        <v>-0.35611437759536568</v>
      </c>
      <c r="BD724" s="1">
        <f t="shared" si="181"/>
        <v>-0.21611134729571765</v>
      </c>
      <c r="BE724" s="1">
        <f t="shared" si="181"/>
        <v>0.94980581438502953</v>
      </c>
      <c r="BF724" s="1">
        <f t="shared" si="187"/>
        <v>-0.84821762538638401</v>
      </c>
      <c r="BG724" s="1">
        <f t="shared" si="185"/>
        <v>-1.3960715073280572</v>
      </c>
      <c r="BH724" s="1">
        <f t="shared" si="185"/>
        <v>-0.90291969880072387</v>
      </c>
      <c r="BI724" s="1">
        <f t="shared" si="173"/>
        <v>-0.51341694708197316</v>
      </c>
      <c r="BJ724" s="1">
        <f t="shared" si="173"/>
        <v>-1.010408345508508</v>
      </c>
      <c r="BK724" s="1">
        <f t="shared" si="173"/>
        <v>-0.69473581116207361</v>
      </c>
      <c r="BL724" s="1">
        <f t="shared" si="173"/>
        <v>-1.0709685365941881</v>
      </c>
      <c r="BM724" s="1">
        <f t="shared" si="173"/>
        <v>-1.0838440050768672</v>
      </c>
      <c r="BN724" s="1">
        <f t="shared" si="178"/>
        <v>-0.73884402497564483</v>
      </c>
      <c r="BO724" s="6">
        <f t="shared" si="179"/>
        <v>0.43760059604157375</v>
      </c>
    </row>
    <row r="725" spans="1:67" x14ac:dyDescent="0.2">
      <c r="A725" s="3" t="s">
        <v>736</v>
      </c>
      <c r="B725" s="8">
        <v>52110</v>
      </c>
      <c r="C725" s="5">
        <v>61</v>
      </c>
      <c r="D725" s="5">
        <v>11</v>
      </c>
      <c r="E725" s="5">
        <v>1</v>
      </c>
      <c r="F725" s="5">
        <v>2</v>
      </c>
      <c r="G725" s="5">
        <v>3</v>
      </c>
      <c r="H725" s="5">
        <v>7</v>
      </c>
      <c r="I725" s="5">
        <v>23</v>
      </c>
      <c r="J725" s="5">
        <v>0</v>
      </c>
      <c r="K725" s="5">
        <v>0</v>
      </c>
      <c r="L725" s="5">
        <v>0</v>
      </c>
      <c r="M725" s="5">
        <v>0</v>
      </c>
      <c r="N725" s="5">
        <v>3</v>
      </c>
      <c r="O725" s="5">
        <v>1</v>
      </c>
      <c r="P725" s="5">
        <v>3</v>
      </c>
      <c r="Q725" s="5">
        <v>3</v>
      </c>
      <c r="R725" s="5">
        <v>2</v>
      </c>
      <c r="S725" s="5">
        <v>0</v>
      </c>
      <c r="T725" s="5">
        <v>1</v>
      </c>
      <c r="U725" s="5">
        <v>1</v>
      </c>
      <c r="V725" s="5">
        <v>0</v>
      </c>
      <c r="W725" s="5">
        <v>3</v>
      </c>
      <c r="X725" s="1">
        <f t="shared" si="174"/>
        <v>4.1271343850450917</v>
      </c>
      <c r="Y725" s="1">
        <f t="shared" si="174"/>
        <v>2.4849066497880004</v>
      </c>
      <c r="Z725" s="1">
        <f t="shared" si="174"/>
        <v>0.69314718055994529</v>
      </c>
      <c r="AA725" s="1">
        <f t="shared" si="174"/>
        <v>1.0986122886681098</v>
      </c>
      <c r="AB725" s="1">
        <f t="shared" si="175"/>
        <v>1.3862943611198906</v>
      </c>
      <c r="AC725" s="1">
        <f t="shared" si="175"/>
        <v>2.0794415416798357</v>
      </c>
      <c r="AD725" s="1">
        <f t="shared" si="175"/>
        <v>3.1780538303479458</v>
      </c>
      <c r="AE725" s="1">
        <f t="shared" si="175"/>
        <v>0</v>
      </c>
      <c r="AF725" s="1">
        <f t="shared" si="182"/>
        <v>0</v>
      </c>
      <c r="AG725" s="1">
        <f t="shared" si="180"/>
        <v>0</v>
      </c>
      <c r="AH725" s="1">
        <f t="shared" si="180"/>
        <v>0</v>
      </c>
      <c r="AI725" s="1">
        <f t="shared" si="180"/>
        <v>1.3862943611198906</v>
      </c>
      <c r="AJ725" s="1">
        <f t="shared" si="180"/>
        <v>0.69314718055994529</v>
      </c>
      <c r="AK725" s="1">
        <f t="shared" si="186"/>
        <v>1.3862943611198906</v>
      </c>
      <c r="AL725" s="1">
        <f t="shared" si="184"/>
        <v>1.3862943611198906</v>
      </c>
      <c r="AM725" s="1">
        <f t="shared" si="184"/>
        <v>1.0986122886681098</v>
      </c>
      <c r="AN725" s="1">
        <f t="shared" si="172"/>
        <v>0</v>
      </c>
      <c r="AO725" s="1">
        <f t="shared" si="172"/>
        <v>0.69314718055994529</v>
      </c>
      <c r="AP725" s="1">
        <f t="shared" si="172"/>
        <v>0.69314718055994529</v>
      </c>
      <c r="AQ725" s="1">
        <f t="shared" si="172"/>
        <v>0</v>
      </c>
      <c r="AR725" s="1">
        <f t="shared" si="172"/>
        <v>1.3862943611198906</v>
      </c>
      <c r="AS725" s="1">
        <f t="shared" si="176"/>
        <v>0.48901372930767828</v>
      </c>
      <c r="AT725" s="1">
        <f t="shared" si="176"/>
        <v>1.0459903251973379</v>
      </c>
      <c r="AU725" s="1">
        <f t="shared" si="176"/>
        <v>-0.54106004830626186</v>
      </c>
      <c r="AV725" s="1">
        <f t="shared" si="176"/>
        <v>-0.38999924460624324</v>
      </c>
      <c r="AW725" s="1">
        <f t="shared" si="177"/>
        <v>1.0516894605177038</v>
      </c>
      <c r="AX725" s="1">
        <f t="shared" si="177"/>
        <v>0.89359140891969069</v>
      </c>
      <c r="AY725" s="1">
        <f t="shared" si="177"/>
        <v>0.43574246336855105</v>
      </c>
      <c r="AZ725" s="1">
        <f t="shared" si="177"/>
        <v>-0.34552032288269757</v>
      </c>
      <c r="BA725" s="1">
        <f t="shared" si="183"/>
        <v>-0.44108228041665831</v>
      </c>
      <c r="BB725" s="1">
        <f t="shared" si="181"/>
        <v>-0.21503732076197307</v>
      </c>
      <c r="BC725" s="1">
        <f t="shared" si="181"/>
        <v>-0.35611437759536568</v>
      </c>
      <c r="BD725" s="1">
        <f t="shared" si="181"/>
        <v>0.67324899281438011</v>
      </c>
      <c r="BE725" s="1">
        <f t="shared" si="181"/>
        <v>0.35575076669167954</v>
      </c>
      <c r="BF725" s="1">
        <f t="shared" si="187"/>
        <v>1.0114584796739483</v>
      </c>
      <c r="BG725" s="1">
        <f t="shared" si="185"/>
        <v>0.64871031190258488</v>
      </c>
      <c r="BH725" s="1">
        <f t="shared" si="185"/>
        <v>0.48779744157731347</v>
      </c>
      <c r="BI725" s="1">
        <f t="shared" si="173"/>
        <v>-0.51341694708197316</v>
      </c>
      <c r="BJ725" s="1">
        <f t="shared" si="173"/>
        <v>2.6344764738292326E-2</v>
      </c>
      <c r="BK725" s="1">
        <f t="shared" si="173"/>
        <v>0.73738767066342814</v>
      </c>
      <c r="BL725" s="1">
        <f t="shared" si="173"/>
        <v>-1.0709685365941881</v>
      </c>
      <c r="BM725" s="1">
        <f t="shared" si="173"/>
        <v>1.1785832644576903E-3</v>
      </c>
      <c r="BN725" s="1">
        <f t="shared" si="178"/>
        <v>0.18974787239960403</v>
      </c>
      <c r="BO725" s="6">
        <f t="shared" si="179"/>
        <v>1.3661924934168226</v>
      </c>
    </row>
    <row r="726" spans="1:67" x14ac:dyDescent="0.2">
      <c r="A726" s="3" t="s">
        <v>737</v>
      </c>
      <c r="B726" s="8">
        <v>52203</v>
      </c>
      <c r="C726" s="5">
        <v>10</v>
      </c>
      <c r="D726" s="5">
        <v>1</v>
      </c>
      <c r="E726" s="5">
        <v>0</v>
      </c>
      <c r="F726" s="5">
        <v>1</v>
      </c>
      <c r="G726" s="5">
        <v>0</v>
      </c>
      <c r="H726" s="5">
        <v>0</v>
      </c>
      <c r="I726" s="5">
        <v>4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1</v>
      </c>
      <c r="Q726" s="5">
        <v>2</v>
      </c>
      <c r="R726" s="5">
        <v>0</v>
      </c>
      <c r="S726" s="5">
        <v>0</v>
      </c>
      <c r="T726" s="5">
        <v>0</v>
      </c>
      <c r="U726" s="5">
        <v>0</v>
      </c>
      <c r="V726" s="5">
        <v>1</v>
      </c>
      <c r="W726" s="5">
        <v>0</v>
      </c>
      <c r="X726" s="1">
        <f t="shared" si="174"/>
        <v>2.3978952727983707</v>
      </c>
      <c r="Y726" s="1">
        <f t="shared" si="174"/>
        <v>0.69314718055994529</v>
      </c>
      <c r="Z726" s="1">
        <f t="shared" si="174"/>
        <v>0</v>
      </c>
      <c r="AA726" s="1">
        <f t="shared" si="174"/>
        <v>0.69314718055994529</v>
      </c>
      <c r="AB726" s="1">
        <f t="shared" si="175"/>
        <v>0</v>
      </c>
      <c r="AC726" s="1">
        <f t="shared" si="175"/>
        <v>0</v>
      </c>
      <c r="AD726" s="1">
        <f t="shared" si="175"/>
        <v>1.6094379124341003</v>
      </c>
      <c r="AE726" s="1">
        <f t="shared" si="175"/>
        <v>0</v>
      </c>
      <c r="AF726" s="1">
        <f t="shared" si="182"/>
        <v>0</v>
      </c>
      <c r="AG726" s="1">
        <f t="shared" si="180"/>
        <v>0</v>
      </c>
      <c r="AH726" s="1">
        <f t="shared" si="180"/>
        <v>0</v>
      </c>
      <c r="AI726" s="1">
        <f t="shared" si="180"/>
        <v>0</v>
      </c>
      <c r="AJ726" s="1">
        <f t="shared" si="180"/>
        <v>0</v>
      </c>
      <c r="AK726" s="1">
        <f t="shared" si="186"/>
        <v>0.69314718055994529</v>
      </c>
      <c r="AL726" s="1">
        <f t="shared" si="184"/>
        <v>1.0986122886681098</v>
      </c>
      <c r="AM726" s="1">
        <f t="shared" si="184"/>
        <v>0</v>
      </c>
      <c r="AN726" s="1">
        <f t="shared" si="172"/>
        <v>0</v>
      </c>
      <c r="AO726" s="1">
        <f t="shared" si="172"/>
        <v>0</v>
      </c>
      <c r="AP726" s="1">
        <f t="shared" si="172"/>
        <v>0</v>
      </c>
      <c r="AQ726" s="1">
        <f t="shared" si="172"/>
        <v>0.69314718055994529</v>
      </c>
      <c r="AR726" s="1">
        <f t="shared" si="172"/>
        <v>0</v>
      </c>
      <c r="AS726" s="1">
        <f t="shared" si="176"/>
        <v>-1.2503337759138786</v>
      </c>
      <c r="AT726" s="1">
        <f t="shared" si="176"/>
        <v>-0.83132085273209477</v>
      </c>
      <c r="AU726" s="1">
        <f t="shared" si="176"/>
        <v>-1.3267222372866634</v>
      </c>
      <c r="AV726" s="1">
        <f t="shared" si="176"/>
        <v>-0.84226408937281971</v>
      </c>
      <c r="AW726" s="1">
        <f t="shared" si="177"/>
        <v>-1.4324240342457668</v>
      </c>
      <c r="AX726" s="1">
        <f t="shared" si="177"/>
        <v>-1.9076323108077551</v>
      </c>
      <c r="AY726" s="1">
        <f t="shared" si="177"/>
        <v>-1.0427558548288096</v>
      </c>
      <c r="AZ726" s="1">
        <f t="shared" si="177"/>
        <v>-0.34552032288269757</v>
      </c>
      <c r="BA726" s="1">
        <f t="shared" si="183"/>
        <v>-0.44108228041665831</v>
      </c>
      <c r="BB726" s="1">
        <f t="shared" si="181"/>
        <v>-0.21503732076197307</v>
      </c>
      <c r="BC726" s="1">
        <f t="shared" si="181"/>
        <v>-0.35611437759536568</v>
      </c>
      <c r="BD726" s="1">
        <f t="shared" si="181"/>
        <v>-1.1054716874058155</v>
      </c>
      <c r="BE726" s="1">
        <f t="shared" si="181"/>
        <v>-0.65979304502442915</v>
      </c>
      <c r="BF726" s="1">
        <f t="shared" si="187"/>
        <v>8.162042714378219E-2</v>
      </c>
      <c r="BG726" s="1">
        <f t="shared" si="185"/>
        <v>0.22437974549041978</v>
      </c>
      <c r="BH726" s="1">
        <f t="shared" si="185"/>
        <v>-0.90291969880072387</v>
      </c>
      <c r="BI726" s="1">
        <f t="shared" si="173"/>
        <v>-0.51341694708197316</v>
      </c>
      <c r="BJ726" s="1">
        <f t="shared" si="173"/>
        <v>-1.010408345508508</v>
      </c>
      <c r="BK726" s="1">
        <f t="shared" si="173"/>
        <v>-0.69473581116207361</v>
      </c>
      <c r="BL726" s="1">
        <f t="shared" si="173"/>
        <v>0.11413110601541589</v>
      </c>
      <c r="BM726" s="1">
        <f t="shared" si="173"/>
        <v>-1.0838440050768672</v>
      </c>
      <c r="BN726" s="1">
        <f t="shared" si="178"/>
        <v>-0.74007931991691689</v>
      </c>
      <c r="BO726" s="6">
        <f t="shared" si="179"/>
        <v>0.43636530110030169</v>
      </c>
    </row>
    <row r="727" spans="1:67" x14ac:dyDescent="0.2">
      <c r="A727" s="3" t="s">
        <v>738</v>
      </c>
      <c r="B727" s="8">
        <v>52207</v>
      </c>
      <c r="C727" s="5">
        <v>19</v>
      </c>
      <c r="D727" s="5">
        <v>2</v>
      </c>
      <c r="E727" s="5">
        <v>0</v>
      </c>
      <c r="F727" s="5">
        <v>2</v>
      </c>
      <c r="G727" s="5">
        <v>1</v>
      </c>
      <c r="H727" s="5">
        <v>1</v>
      </c>
      <c r="I727" s="5">
        <v>9</v>
      </c>
      <c r="J727" s="5">
        <v>0</v>
      </c>
      <c r="K727" s="5">
        <v>0</v>
      </c>
      <c r="L727" s="5">
        <v>0</v>
      </c>
      <c r="M727" s="5">
        <v>0</v>
      </c>
      <c r="N727" s="5">
        <v>1</v>
      </c>
      <c r="O727" s="5">
        <v>0</v>
      </c>
      <c r="P727" s="5">
        <v>0</v>
      </c>
      <c r="Q727" s="5">
        <v>1</v>
      </c>
      <c r="R727" s="5">
        <v>0</v>
      </c>
      <c r="S727" s="5">
        <v>0</v>
      </c>
      <c r="T727" s="5">
        <v>1</v>
      </c>
      <c r="U727" s="5">
        <v>0</v>
      </c>
      <c r="V727" s="5">
        <v>1</v>
      </c>
      <c r="W727" s="5">
        <v>2</v>
      </c>
      <c r="X727" s="1">
        <f t="shared" si="174"/>
        <v>2.9957322735539909</v>
      </c>
      <c r="Y727" s="1">
        <f t="shared" si="174"/>
        <v>1.0986122886681098</v>
      </c>
      <c r="Z727" s="1">
        <f t="shared" si="174"/>
        <v>0</v>
      </c>
      <c r="AA727" s="1">
        <f t="shared" si="174"/>
        <v>1.0986122886681098</v>
      </c>
      <c r="AB727" s="1">
        <f t="shared" si="175"/>
        <v>0.69314718055994529</v>
      </c>
      <c r="AC727" s="1">
        <f t="shared" si="175"/>
        <v>0.69314718055994529</v>
      </c>
      <c r="AD727" s="1">
        <f t="shared" si="175"/>
        <v>2.3025850929940459</v>
      </c>
      <c r="AE727" s="1">
        <f t="shared" si="175"/>
        <v>0</v>
      </c>
      <c r="AF727" s="1">
        <f t="shared" si="182"/>
        <v>0</v>
      </c>
      <c r="AG727" s="1">
        <f t="shared" si="180"/>
        <v>0</v>
      </c>
      <c r="AH727" s="1">
        <f t="shared" si="180"/>
        <v>0</v>
      </c>
      <c r="AI727" s="1">
        <f t="shared" si="180"/>
        <v>0.69314718055994529</v>
      </c>
      <c r="AJ727" s="1">
        <f t="shared" si="180"/>
        <v>0</v>
      </c>
      <c r="AK727" s="1">
        <f t="shared" si="186"/>
        <v>0</v>
      </c>
      <c r="AL727" s="1">
        <f t="shared" si="184"/>
        <v>0.69314718055994529</v>
      </c>
      <c r="AM727" s="1">
        <f t="shared" si="184"/>
        <v>0</v>
      </c>
      <c r="AN727" s="1">
        <f t="shared" si="172"/>
        <v>0</v>
      </c>
      <c r="AO727" s="1">
        <f t="shared" si="172"/>
        <v>0.69314718055994529</v>
      </c>
      <c r="AP727" s="1">
        <f t="shared" si="172"/>
        <v>0</v>
      </c>
      <c r="AQ727" s="1">
        <f t="shared" si="172"/>
        <v>0.69314718055994529</v>
      </c>
      <c r="AR727" s="1">
        <f t="shared" si="172"/>
        <v>1.0986122886681098</v>
      </c>
      <c r="AS727" s="1">
        <f t="shared" si="176"/>
        <v>-0.64900207549773348</v>
      </c>
      <c r="AT727" s="1">
        <f t="shared" si="176"/>
        <v>-0.40649587327223197</v>
      </c>
      <c r="AU727" s="1">
        <f t="shared" si="176"/>
        <v>-1.3267222372866634</v>
      </c>
      <c r="AV727" s="1">
        <f t="shared" si="176"/>
        <v>-0.38999924460624324</v>
      </c>
      <c r="AW727" s="1">
        <f t="shared" si="177"/>
        <v>-0.19036728686403157</v>
      </c>
      <c r="AX727" s="1">
        <f t="shared" si="177"/>
        <v>-0.97389107089860638</v>
      </c>
      <c r="AY727" s="1">
        <f t="shared" si="177"/>
        <v>-0.38943025165371242</v>
      </c>
      <c r="AZ727" s="1">
        <f t="shared" si="177"/>
        <v>-0.34552032288269757</v>
      </c>
      <c r="BA727" s="1">
        <f t="shared" si="183"/>
        <v>-0.44108228041665831</v>
      </c>
      <c r="BB727" s="1">
        <f t="shared" si="181"/>
        <v>-0.21503732076197307</v>
      </c>
      <c r="BC727" s="1">
        <f t="shared" si="181"/>
        <v>-0.35611437759536568</v>
      </c>
      <c r="BD727" s="1">
        <f t="shared" si="181"/>
        <v>-0.21611134729571765</v>
      </c>
      <c r="BE727" s="1">
        <f t="shared" si="181"/>
        <v>-0.65979304502442915</v>
      </c>
      <c r="BF727" s="1">
        <f t="shared" si="187"/>
        <v>-0.84821762538638401</v>
      </c>
      <c r="BG727" s="1">
        <f t="shared" si="185"/>
        <v>-0.37368059771273615</v>
      </c>
      <c r="BH727" s="1">
        <f t="shared" si="185"/>
        <v>-0.90291969880072387</v>
      </c>
      <c r="BI727" s="1">
        <f t="shared" si="173"/>
        <v>-0.51341694708197316</v>
      </c>
      <c r="BJ727" s="1">
        <f t="shared" si="173"/>
        <v>2.6344764738292326E-2</v>
      </c>
      <c r="BK727" s="1">
        <f t="shared" si="173"/>
        <v>-0.69473581116207361</v>
      </c>
      <c r="BL727" s="1">
        <f t="shared" si="173"/>
        <v>0.11413110601541589</v>
      </c>
      <c r="BM727" s="1">
        <f t="shared" si="173"/>
        <v>-0.22398394759866314</v>
      </c>
      <c r="BN727" s="1">
        <f t="shared" si="178"/>
        <v>-0.47504978528785291</v>
      </c>
      <c r="BO727" s="6">
        <f t="shared" si="179"/>
        <v>0.70139483572936567</v>
      </c>
    </row>
    <row r="728" spans="1:67" x14ac:dyDescent="0.2">
      <c r="A728" s="3" t="s">
        <v>739</v>
      </c>
      <c r="B728" s="8">
        <v>52210</v>
      </c>
      <c r="C728" s="5">
        <v>20</v>
      </c>
      <c r="D728" s="5">
        <v>2</v>
      </c>
      <c r="E728" s="5">
        <v>0</v>
      </c>
      <c r="F728" s="5">
        <v>1</v>
      </c>
      <c r="G728" s="5">
        <v>1</v>
      </c>
      <c r="H728" s="5">
        <v>1</v>
      </c>
      <c r="I728" s="5">
        <v>12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1</v>
      </c>
      <c r="R728" s="5">
        <v>1</v>
      </c>
      <c r="S728" s="5">
        <v>0</v>
      </c>
      <c r="T728" s="5">
        <v>0</v>
      </c>
      <c r="U728" s="5">
        <v>1</v>
      </c>
      <c r="V728" s="5">
        <v>0</v>
      </c>
      <c r="W728" s="5">
        <v>0</v>
      </c>
      <c r="X728" s="1">
        <f t="shared" si="174"/>
        <v>3.044522437723423</v>
      </c>
      <c r="Y728" s="1">
        <f t="shared" si="174"/>
        <v>1.0986122886681098</v>
      </c>
      <c r="Z728" s="1">
        <f t="shared" si="174"/>
        <v>0</v>
      </c>
      <c r="AA728" s="1">
        <f t="shared" si="174"/>
        <v>0.69314718055994529</v>
      </c>
      <c r="AB728" s="1">
        <f t="shared" si="175"/>
        <v>0.69314718055994529</v>
      </c>
      <c r="AC728" s="1">
        <f t="shared" si="175"/>
        <v>0.69314718055994529</v>
      </c>
      <c r="AD728" s="1">
        <f t="shared" si="175"/>
        <v>2.5649493574615367</v>
      </c>
      <c r="AE728" s="1">
        <f t="shared" si="175"/>
        <v>0</v>
      </c>
      <c r="AF728" s="1">
        <f t="shared" si="182"/>
        <v>0</v>
      </c>
      <c r="AG728" s="1">
        <f t="shared" si="180"/>
        <v>0</v>
      </c>
      <c r="AH728" s="1">
        <f t="shared" si="180"/>
        <v>0</v>
      </c>
      <c r="AI728" s="1">
        <f t="shared" si="180"/>
        <v>0</v>
      </c>
      <c r="AJ728" s="1">
        <f t="shared" si="180"/>
        <v>0</v>
      </c>
      <c r="AK728" s="1">
        <f t="shared" si="186"/>
        <v>0</v>
      </c>
      <c r="AL728" s="1">
        <f t="shared" si="184"/>
        <v>0.69314718055994529</v>
      </c>
      <c r="AM728" s="1">
        <f t="shared" si="184"/>
        <v>0.69314718055994529</v>
      </c>
      <c r="AN728" s="1">
        <f t="shared" si="172"/>
        <v>0</v>
      </c>
      <c r="AO728" s="1">
        <f t="shared" si="172"/>
        <v>0</v>
      </c>
      <c r="AP728" s="1">
        <f t="shared" si="172"/>
        <v>0.69314718055994529</v>
      </c>
      <c r="AQ728" s="1">
        <f t="shared" si="172"/>
        <v>0</v>
      </c>
      <c r="AR728" s="1">
        <f t="shared" si="172"/>
        <v>0</v>
      </c>
      <c r="AS728" s="1">
        <f t="shared" si="176"/>
        <v>-0.59992670487579947</v>
      </c>
      <c r="AT728" s="1">
        <f t="shared" si="176"/>
        <v>-0.40649587327223197</v>
      </c>
      <c r="AU728" s="1">
        <f t="shared" si="176"/>
        <v>-1.3267222372866634</v>
      </c>
      <c r="AV728" s="1">
        <f t="shared" si="176"/>
        <v>-0.84226408937281971</v>
      </c>
      <c r="AW728" s="1">
        <f t="shared" si="177"/>
        <v>-0.19036728686403157</v>
      </c>
      <c r="AX728" s="1">
        <f t="shared" si="177"/>
        <v>-0.97389107089860638</v>
      </c>
      <c r="AY728" s="1">
        <f t="shared" si="177"/>
        <v>-0.14213891708268456</v>
      </c>
      <c r="AZ728" s="1">
        <f t="shared" si="177"/>
        <v>-0.34552032288269757</v>
      </c>
      <c r="BA728" s="1">
        <f t="shared" si="183"/>
        <v>-0.44108228041665831</v>
      </c>
      <c r="BB728" s="1">
        <f t="shared" si="181"/>
        <v>-0.21503732076197307</v>
      </c>
      <c r="BC728" s="1">
        <f t="shared" si="181"/>
        <v>-0.35611437759536568</v>
      </c>
      <c r="BD728" s="1">
        <f t="shared" si="181"/>
        <v>-1.1054716874058155</v>
      </c>
      <c r="BE728" s="1">
        <f t="shared" si="181"/>
        <v>-0.65979304502442915</v>
      </c>
      <c r="BF728" s="1">
        <f t="shared" si="187"/>
        <v>-0.84821762538638401</v>
      </c>
      <c r="BG728" s="1">
        <f t="shared" si="185"/>
        <v>-0.37368059771273615</v>
      </c>
      <c r="BH728" s="1">
        <f t="shared" si="185"/>
        <v>-2.5474876134406872E-2</v>
      </c>
      <c r="BI728" s="1">
        <f t="shared" si="173"/>
        <v>-0.51341694708197316</v>
      </c>
      <c r="BJ728" s="1">
        <f t="shared" si="173"/>
        <v>-1.010408345508508</v>
      </c>
      <c r="BK728" s="1">
        <f t="shared" si="173"/>
        <v>0.73738767066342814</v>
      </c>
      <c r="BL728" s="1">
        <f t="shared" si="173"/>
        <v>-1.0709685365941881</v>
      </c>
      <c r="BM728" s="1">
        <f t="shared" si="173"/>
        <v>-1.0838440050768672</v>
      </c>
      <c r="BN728" s="1">
        <f t="shared" si="178"/>
        <v>-0.56159278459863859</v>
      </c>
      <c r="BO728" s="6">
        <f t="shared" si="179"/>
        <v>0.61485183641857999</v>
      </c>
    </row>
    <row r="729" spans="1:67" x14ac:dyDescent="0.2">
      <c r="A729" s="3" t="s">
        <v>740</v>
      </c>
      <c r="B729" s="8">
        <v>52215</v>
      </c>
      <c r="C729" s="5">
        <v>30</v>
      </c>
      <c r="D729" s="5">
        <v>2</v>
      </c>
      <c r="E729" s="5">
        <v>1</v>
      </c>
      <c r="F729" s="5">
        <v>1</v>
      </c>
      <c r="G729" s="5">
        <v>0</v>
      </c>
      <c r="H729" s="5">
        <v>3</v>
      </c>
      <c r="I729" s="5">
        <v>15</v>
      </c>
      <c r="J729" s="5">
        <v>0</v>
      </c>
      <c r="K729" s="5">
        <v>1</v>
      </c>
      <c r="L729" s="5">
        <v>0</v>
      </c>
      <c r="M729" s="5">
        <v>0</v>
      </c>
      <c r="N729" s="5">
        <v>3</v>
      </c>
      <c r="O729" s="5">
        <v>0</v>
      </c>
      <c r="P729" s="5">
        <v>2</v>
      </c>
      <c r="Q729" s="5">
        <v>2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2</v>
      </c>
      <c r="X729" s="1">
        <f t="shared" si="174"/>
        <v>3.4339872044851463</v>
      </c>
      <c r="Y729" s="1">
        <f t="shared" si="174"/>
        <v>1.0986122886681098</v>
      </c>
      <c r="Z729" s="1">
        <f t="shared" si="174"/>
        <v>0.69314718055994529</v>
      </c>
      <c r="AA729" s="1">
        <f t="shared" si="174"/>
        <v>0.69314718055994529</v>
      </c>
      <c r="AB729" s="1">
        <f t="shared" si="175"/>
        <v>0</v>
      </c>
      <c r="AC729" s="1">
        <f t="shared" si="175"/>
        <v>1.3862943611198906</v>
      </c>
      <c r="AD729" s="1">
        <f t="shared" si="175"/>
        <v>2.7725887222397811</v>
      </c>
      <c r="AE729" s="1">
        <f t="shared" si="175"/>
        <v>0</v>
      </c>
      <c r="AF729" s="1">
        <f t="shared" si="182"/>
        <v>0.69314718055994529</v>
      </c>
      <c r="AG729" s="1">
        <f t="shared" si="180"/>
        <v>0</v>
      </c>
      <c r="AH729" s="1">
        <f t="shared" si="180"/>
        <v>0</v>
      </c>
      <c r="AI729" s="1">
        <f t="shared" si="180"/>
        <v>1.3862943611198906</v>
      </c>
      <c r="AJ729" s="1">
        <f t="shared" si="180"/>
        <v>0</v>
      </c>
      <c r="AK729" s="1">
        <f t="shared" si="186"/>
        <v>1.0986122886681098</v>
      </c>
      <c r="AL729" s="1">
        <f t="shared" si="184"/>
        <v>1.0986122886681098</v>
      </c>
      <c r="AM729" s="1">
        <f t="shared" si="184"/>
        <v>0</v>
      </c>
      <c r="AN729" s="1">
        <f t="shared" si="172"/>
        <v>0</v>
      </c>
      <c r="AO729" s="1">
        <f t="shared" si="172"/>
        <v>0</v>
      </c>
      <c r="AP729" s="1">
        <f t="shared" si="172"/>
        <v>0</v>
      </c>
      <c r="AQ729" s="1">
        <f t="shared" si="172"/>
        <v>0</v>
      </c>
      <c r="AR729" s="1">
        <f t="shared" si="172"/>
        <v>1.0986122886681098</v>
      </c>
      <c r="AS729" s="1">
        <f t="shared" si="176"/>
        <v>-0.20818529349945991</v>
      </c>
      <c r="AT729" s="1">
        <f t="shared" si="176"/>
        <v>-0.40649587327223197</v>
      </c>
      <c r="AU729" s="1">
        <f t="shared" si="176"/>
        <v>-0.54106004830626186</v>
      </c>
      <c r="AV729" s="1">
        <f t="shared" si="176"/>
        <v>-0.84226408937281971</v>
      </c>
      <c r="AW729" s="1">
        <f t="shared" si="177"/>
        <v>-1.4324240342457668</v>
      </c>
      <c r="AX729" s="1">
        <f t="shared" si="177"/>
        <v>-4.0149830989457763E-2</v>
      </c>
      <c r="AY729" s="1">
        <f t="shared" si="177"/>
        <v>5.3571484750088376E-2</v>
      </c>
      <c r="AZ729" s="1">
        <f t="shared" si="177"/>
        <v>-0.34552032288269757</v>
      </c>
      <c r="BA729" s="1">
        <f t="shared" si="183"/>
        <v>1.0982808385202272</v>
      </c>
      <c r="BB729" s="1">
        <f t="shared" si="181"/>
        <v>-0.21503732076197307</v>
      </c>
      <c r="BC729" s="1">
        <f t="shared" si="181"/>
        <v>-0.35611437759536568</v>
      </c>
      <c r="BD729" s="1">
        <f t="shared" si="181"/>
        <v>0.67324899281438011</v>
      </c>
      <c r="BE729" s="1">
        <f t="shared" si="181"/>
        <v>-0.65979304502442915</v>
      </c>
      <c r="BF729" s="1">
        <f t="shared" si="187"/>
        <v>0.62554081961751817</v>
      </c>
      <c r="BG729" s="1">
        <f t="shared" si="185"/>
        <v>0.22437974549041978</v>
      </c>
      <c r="BH729" s="1">
        <f t="shared" si="185"/>
        <v>-0.90291969880072387</v>
      </c>
      <c r="BI729" s="1">
        <f t="shared" si="173"/>
        <v>-0.51341694708197316</v>
      </c>
      <c r="BJ729" s="1">
        <f t="shared" si="173"/>
        <v>-1.010408345508508</v>
      </c>
      <c r="BK729" s="1">
        <f t="shared" si="173"/>
        <v>-0.69473581116207361</v>
      </c>
      <c r="BL729" s="1">
        <f t="shared" si="173"/>
        <v>-1.0709685365941881</v>
      </c>
      <c r="BM729" s="1">
        <f t="shared" si="173"/>
        <v>-0.22398394759866314</v>
      </c>
      <c r="BN729" s="1">
        <f t="shared" si="178"/>
        <v>-0.32325979245256953</v>
      </c>
      <c r="BO729" s="6">
        <f t="shared" si="179"/>
        <v>0.85318482856464906</v>
      </c>
    </row>
    <row r="730" spans="1:67" x14ac:dyDescent="0.2">
      <c r="A730" s="3" t="s">
        <v>741</v>
      </c>
      <c r="B730" s="8">
        <v>52224</v>
      </c>
      <c r="C730" s="5">
        <v>27</v>
      </c>
      <c r="D730" s="5">
        <v>0</v>
      </c>
      <c r="E730" s="5">
        <v>0</v>
      </c>
      <c r="F730" s="5">
        <v>3</v>
      </c>
      <c r="G730" s="5">
        <v>0</v>
      </c>
      <c r="H730" s="5">
        <v>3</v>
      </c>
      <c r="I730" s="5">
        <v>16</v>
      </c>
      <c r="J730" s="5">
        <v>0</v>
      </c>
      <c r="K730" s="5">
        <v>1</v>
      </c>
      <c r="L730" s="5">
        <v>0</v>
      </c>
      <c r="M730" s="5">
        <v>0</v>
      </c>
      <c r="N730" s="5">
        <v>2</v>
      </c>
      <c r="O730" s="5">
        <v>0</v>
      </c>
      <c r="P730" s="5">
        <v>0</v>
      </c>
      <c r="Q730" s="5">
        <v>1</v>
      </c>
      <c r="R730" s="5">
        <v>0</v>
      </c>
      <c r="S730" s="5">
        <v>0</v>
      </c>
      <c r="T730" s="5">
        <v>0</v>
      </c>
      <c r="U730" s="5">
        <v>0</v>
      </c>
      <c r="V730" s="5">
        <v>1</v>
      </c>
      <c r="W730" s="5">
        <v>3</v>
      </c>
      <c r="X730" s="1">
        <f t="shared" si="174"/>
        <v>3.3322045101752038</v>
      </c>
      <c r="Y730" s="1">
        <f t="shared" si="174"/>
        <v>0</v>
      </c>
      <c r="Z730" s="1">
        <f t="shared" si="174"/>
        <v>0</v>
      </c>
      <c r="AA730" s="1">
        <f t="shared" si="174"/>
        <v>1.3862943611198906</v>
      </c>
      <c r="AB730" s="1">
        <f t="shared" si="175"/>
        <v>0</v>
      </c>
      <c r="AC730" s="1">
        <f t="shared" si="175"/>
        <v>1.3862943611198906</v>
      </c>
      <c r="AD730" s="1">
        <f t="shared" si="175"/>
        <v>2.8332133440562162</v>
      </c>
      <c r="AE730" s="1">
        <f t="shared" si="175"/>
        <v>0</v>
      </c>
      <c r="AF730" s="1">
        <f t="shared" si="182"/>
        <v>0.69314718055994529</v>
      </c>
      <c r="AG730" s="1">
        <f t="shared" si="180"/>
        <v>0</v>
      </c>
      <c r="AH730" s="1">
        <f t="shared" si="180"/>
        <v>0</v>
      </c>
      <c r="AI730" s="1">
        <f t="shared" si="180"/>
        <v>1.0986122886681098</v>
      </c>
      <c r="AJ730" s="1">
        <f t="shared" si="180"/>
        <v>0</v>
      </c>
      <c r="AK730" s="1">
        <f t="shared" si="186"/>
        <v>0</v>
      </c>
      <c r="AL730" s="1">
        <f t="shared" si="184"/>
        <v>0.69314718055994529</v>
      </c>
      <c r="AM730" s="1">
        <f t="shared" si="184"/>
        <v>0</v>
      </c>
      <c r="AN730" s="1">
        <f t="shared" si="172"/>
        <v>0</v>
      </c>
      <c r="AO730" s="1">
        <f t="shared" si="172"/>
        <v>0</v>
      </c>
      <c r="AP730" s="1">
        <f t="shared" si="172"/>
        <v>0</v>
      </c>
      <c r="AQ730" s="1">
        <f t="shared" si="172"/>
        <v>0.69314718055994529</v>
      </c>
      <c r="AR730" s="1">
        <f t="shared" si="172"/>
        <v>1.3862943611198906</v>
      </c>
      <c r="AS730" s="1">
        <f t="shared" si="176"/>
        <v>-0.31056296595027139</v>
      </c>
      <c r="AT730" s="1">
        <f t="shared" si="176"/>
        <v>-1.5575639519668798</v>
      </c>
      <c r="AU730" s="1">
        <f t="shared" si="176"/>
        <v>-1.3267222372866634</v>
      </c>
      <c r="AV730" s="1">
        <f t="shared" si="176"/>
        <v>-6.9112230563044622E-2</v>
      </c>
      <c r="AW730" s="1">
        <f t="shared" si="177"/>
        <v>-1.4324240342457668</v>
      </c>
      <c r="AX730" s="1">
        <f t="shared" si="177"/>
        <v>-4.0149830989457763E-2</v>
      </c>
      <c r="AY730" s="1">
        <f t="shared" si="177"/>
        <v>0.11071319826537429</v>
      </c>
      <c r="AZ730" s="1">
        <f t="shared" si="177"/>
        <v>-0.34552032288269757</v>
      </c>
      <c r="BA730" s="1">
        <f t="shared" si="183"/>
        <v>1.0982808385202272</v>
      </c>
      <c r="BB730" s="1">
        <f t="shared" si="181"/>
        <v>-0.21503732076197307</v>
      </c>
      <c r="BC730" s="1">
        <f t="shared" si="181"/>
        <v>-0.35611437759536568</v>
      </c>
      <c r="BD730" s="1">
        <f t="shared" si="181"/>
        <v>0.30413110129730331</v>
      </c>
      <c r="BE730" s="1">
        <f t="shared" si="181"/>
        <v>-0.65979304502442915</v>
      </c>
      <c r="BF730" s="1">
        <f t="shared" si="187"/>
        <v>-0.84821762538638401</v>
      </c>
      <c r="BG730" s="1">
        <f t="shared" si="185"/>
        <v>-0.37368059771273615</v>
      </c>
      <c r="BH730" s="1">
        <f t="shared" si="185"/>
        <v>-0.90291969880072387</v>
      </c>
      <c r="BI730" s="1">
        <f t="shared" si="173"/>
        <v>-0.51341694708197316</v>
      </c>
      <c r="BJ730" s="1">
        <f t="shared" si="173"/>
        <v>-1.010408345508508</v>
      </c>
      <c r="BK730" s="1">
        <f t="shared" si="173"/>
        <v>-0.69473581116207361</v>
      </c>
      <c r="BL730" s="1">
        <f t="shared" si="173"/>
        <v>0.11413110601541589</v>
      </c>
      <c r="BM730" s="1">
        <f t="shared" si="173"/>
        <v>1.1785832644576903E-3</v>
      </c>
      <c r="BN730" s="1">
        <f t="shared" si="178"/>
        <v>-0.4299021197883891</v>
      </c>
      <c r="BO730" s="6">
        <f t="shared" si="179"/>
        <v>0.74654250122882948</v>
      </c>
    </row>
    <row r="731" spans="1:67" x14ac:dyDescent="0.2">
      <c r="A731" s="3" t="s">
        <v>742</v>
      </c>
      <c r="B731" s="8">
        <v>52227</v>
      </c>
      <c r="C731" s="5">
        <v>50</v>
      </c>
      <c r="D731" s="5">
        <v>2</v>
      </c>
      <c r="E731" s="5">
        <v>2</v>
      </c>
      <c r="F731" s="5">
        <v>4</v>
      </c>
      <c r="G731" s="5">
        <v>1</v>
      </c>
      <c r="H731" s="5">
        <v>2</v>
      </c>
      <c r="I731" s="5">
        <v>31</v>
      </c>
      <c r="J731" s="5">
        <v>1</v>
      </c>
      <c r="K731" s="5">
        <v>0</v>
      </c>
      <c r="L731" s="5">
        <v>0</v>
      </c>
      <c r="M731" s="5">
        <v>0</v>
      </c>
      <c r="N731" s="5">
        <v>1</v>
      </c>
      <c r="O731" s="5">
        <v>0</v>
      </c>
      <c r="P731" s="5">
        <v>2</v>
      </c>
      <c r="Q731" s="5">
        <v>1</v>
      </c>
      <c r="R731" s="5">
        <v>0</v>
      </c>
      <c r="S731" s="5">
        <v>0</v>
      </c>
      <c r="T731" s="5">
        <v>2</v>
      </c>
      <c r="U731" s="5">
        <v>0</v>
      </c>
      <c r="V731" s="5">
        <v>1</v>
      </c>
      <c r="W731" s="5">
        <v>0</v>
      </c>
      <c r="X731" s="1">
        <f t="shared" si="174"/>
        <v>3.9318256327243257</v>
      </c>
      <c r="Y731" s="1">
        <f t="shared" si="174"/>
        <v>1.0986122886681098</v>
      </c>
      <c r="Z731" s="1">
        <f t="shared" si="174"/>
        <v>1.0986122886681098</v>
      </c>
      <c r="AA731" s="1">
        <f t="shared" si="174"/>
        <v>1.6094379124341003</v>
      </c>
      <c r="AB731" s="1">
        <f t="shared" si="175"/>
        <v>0.69314718055994529</v>
      </c>
      <c r="AC731" s="1">
        <f t="shared" si="175"/>
        <v>1.0986122886681098</v>
      </c>
      <c r="AD731" s="1">
        <f t="shared" si="175"/>
        <v>3.4657359027997265</v>
      </c>
      <c r="AE731" s="1">
        <f t="shared" si="175"/>
        <v>0.69314718055994529</v>
      </c>
      <c r="AF731" s="1">
        <f t="shared" si="182"/>
        <v>0</v>
      </c>
      <c r="AG731" s="1">
        <f t="shared" si="180"/>
        <v>0</v>
      </c>
      <c r="AH731" s="1">
        <f t="shared" si="180"/>
        <v>0</v>
      </c>
      <c r="AI731" s="1">
        <f t="shared" si="180"/>
        <v>0.69314718055994529</v>
      </c>
      <c r="AJ731" s="1">
        <f t="shared" si="180"/>
        <v>0</v>
      </c>
      <c r="AK731" s="1">
        <f t="shared" si="186"/>
        <v>1.0986122886681098</v>
      </c>
      <c r="AL731" s="1">
        <f t="shared" si="184"/>
        <v>0.69314718055994529</v>
      </c>
      <c r="AM731" s="1">
        <f t="shared" si="184"/>
        <v>0</v>
      </c>
      <c r="AN731" s="1">
        <f t="shared" si="172"/>
        <v>0</v>
      </c>
      <c r="AO731" s="1">
        <f t="shared" si="172"/>
        <v>1.0986122886681098</v>
      </c>
      <c r="AP731" s="1">
        <f t="shared" si="172"/>
        <v>0</v>
      </c>
      <c r="AQ731" s="1">
        <f t="shared" si="172"/>
        <v>0.69314718055994529</v>
      </c>
      <c r="AR731" s="1">
        <f t="shared" si="172"/>
        <v>0</v>
      </c>
      <c r="AS731" s="1">
        <f t="shared" si="176"/>
        <v>0.29256328547305449</v>
      </c>
      <c r="AT731" s="1">
        <f t="shared" si="176"/>
        <v>-0.40649587327223197</v>
      </c>
      <c r="AU731" s="1">
        <f t="shared" si="176"/>
        <v>-8.1477129518228525E-2</v>
      </c>
      <c r="AV731" s="1">
        <f t="shared" si="176"/>
        <v>0.17978707440220917</v>
      </c>
      <c r="AW731" s="1">
        <f t="shared" si="177"/>
        <v>-0.19036728686403157</v>
      </c>
      <c r="AX731" s="1">
        <f t="shared" si="177"/>
        <v>-0.42768746017487758</v>
      </c>
      <c r="AY731" s="1">
        <f t="shared" si="177"/>
        <v>0.70689708792518546</v>
      </c>
      <c r="AZ731" s="1">
        <f t="shared" si="177"/>
        <v>2.0427099180130579</v>
      </c>
      <c r="BA731" s="1">
        <f t="shared" si="183"/>
        <v>-0.44108228041665831</v>
      </c>
      <c r="BB731" s="1">
        <f t="shared" si="181"/>
        <v>-0.21503732076197307</v>
      </c>
      <c r="BC731" s="1">
        <f t="shared" si="181"/>
        <v>-0.35611437759536568</v>
      </c>
      <c r="BD731" s="1">
        <f t="shared" si="181"/>
        <v>-0.21611134729571765</v>
      </c>
      <c r="BE731" s="1">
        <f t="shared" si="181"/>
        <v>-0.65979304502442915</v>
      </c>
      <c r="BF731" s="1">
        <f t="shared" si="187"/>
        <v>0.62554081961751817</v>
      </c>
      <c r="BG731" s="1">
        <f t="shared" si="185"/>
        <v>-0.37368059771273615</v>
      </c>
      <c r="BH731" s="1">
        <f t="shared" si="185"/>
        <v>-0.90291969880072387</v>
      </c>
      <c r="BI731" s="1">
        <f t="shared" si="173"/>
        <v>-0.51341694708197316</v>
      </c>
      <c r="BJ731" s="1">
        <f t="shared" si="173"/>
        <v>0.63280645673869729</v>
      </c>
      <c r="BK731" s="1">
        <f t="shared" si="173"/>
        <v>-0.69473581116207361</v>
      </c>
      <c r="BL731" s="1">
        <f t="shared" si="173"/>
        <v>0.11413110601541589</v>
      </c>
      <c r="BM731" s="1">
        <f t="shared" si="173"/>
        <v>-1.0838440050768672</v>
      </c>
      <c r="BN731" s="1">
        <f t="shared" si="178"/>
        <v>-9.3729877741559484E-2</v>
      </c>
      <c r="BO731" s="6">
        <f t="shared" si="179"/>
        <v>1.0827147432756592</v>
      </c>
    </row>
    <row r="732" spans="1:67" x14ac:dyDescent="0.2">
      <c r="A732" s="3" t="s">
        <v>743</v>
      </c>
      <c r="B732" s="8">
        <v>52233</v>
      </c>
      <c r="C732" s="5">
        <v>21</v>
      </c>
      <c r="D732" s="5">
        <v>4</v>
      </c>
      <c r="E732" s="5">
        <v>0</v>
      </c>
      <c r="F732" s="5">
        <v>2</v>
      </c>
      <c r="G732" s="5">
        <v>0</v>
      </c>
      <c r="H732" s="5">
        <v>3</v>
      </c>
      <c r="I732" s="5">
        <v>4</v>
      </c>
      <c r="J732" s="5">
        <v>1</v>
      </c>
      <c r="K732" s="5">
        <v>1</v>
      </c>
      <c r="L732" s="5">
        <v>0</v>
      </c>
      <c r="M732" s="5">
        <v>0</v>
      </c>
      <c r="N732" s="5">
        <v>1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2</v>
      </c>
      <c r="V732" s="5">
        <v>3</v>
      </c>
      <c r="W732" s="5">
        <v>5</v>
      </c>
      <c r="X732" s="1">
        <f t="shared" si="174"/>
        <v>3.0910424533583161</v>
      </c>
      <c r="Y732" s="1">
        <f t="shared" si="174"/>
        <v>1.6094379124341003</v>
      </c>
      <c r="Z732" s="1">
        <f t="shared" si="174"/>
        <v>0</v>
      </c>
      <c r="AA732" s="1">
        <f t="shared" si="174"/>
        <v>1.0986122886681098</v>
      </c>
      <c r="AB732" s="1">
        <f t="shared" si="175"/>
        <v>0</v>
      </c>
      <c r="AC732" s="1">
        <f t="shared" si="175"/>
        <v>1.3862943611198906</v>
      </c>
      <c r="AD732" s="1">
        <f t="shared" si="175"/>
        <v>1.6094379124341003</v>
      </c>
      <c r="AE732" s="1">
        <f t="shared" si="175"/>
        <v>0.69314718055994529</v>
      </c>
      <c r="AF732" s="1">
        <f t="shared" si="182"/>
        <v>0.69314718055994529</v>
      </c>
      <c r="AG732" s="1">
        <f t="shared" si="180"/>
        <v>0</v>
      </c>
      <c r="AH732" s="1">
        <f t="shared" si="180"/>
        <v>0</v>
      </c>
      <c r="AI732" s="1">
        <f t="shared" si="180"/>
        <v>0.69314718055994529</v>
      </c>
      <c r="AJ732" s="1">
        <f t="shared" si="180"/>
        <v>0</v>
      </c>
      <c r="AK732" s="1">
        <f t="shared" si="186"/>
        <v>0</v>
      </c>
      <c r="AL732" s="1">
        <f t="shared" si="184"/>
        <v>0</v>
      </c>
      <c r="AM732" s="1">
        <f t="shared" si="184"/>
        <v>0</v>
      </c>
      <c r="AN732" s="1">
        <f t="shared" si="172"/>
        <v>0</v>
      </c>
      <c r="AO732" s="1">
        <f t="shared" si="172"/>
        <v>0</v>
      </c>
      <c r="AP732" s="1">
        <f t="shared" si="172"/>
        <v>1.0986122886681098</v>
      </c>
      <c r="AQ732" s="1">
        <f t="shared" si="172"/>
        <v>1.3862943611198906</v>
      </c>
      <c r="AR732" s="1">
        <f t="shared" si="172"/>
        <v>1.791759469228055</v>
      </c>
      <c r="AS732" s="1">
        <f t="shared" si="176"/>
        <v>-0.55313475310674032</v>
      </c>
      <c r="AT732" s="1">
        <f t="shared" si="176"/>
        <v>0.12872030386443817</v>
      </c>
      <c r="AU732" s="1">
        <f t="shared" si="176"/>
        <v>-1.3267222372866634</v>
      </c>
      <c r="AV732" s="1">
        <f t="shared" si="176"/>
        <v>-0.38999924460624324</v>
      </c>
      <c r="AW732" s="1">
        <f t="shared" si="177"/>
        <v>-1.4324240342457668</v>
      </c>
      <c r="AX732" s="1">
        <f t="shared" si="177"/>
        <v>-4.0149830989457763E-2</v>
      </c>
      <c r="AY732" s="1">
        <f t="shared" si="177"/>
        <v>-1.0427558548288096</v>
      </c>
      <c r="AZ732" s="1">
        <f t="shared" si="177"/>
        <v>2.0427099180130579</v>
      </c>
      <c r="BA732" s="1">
        <f t="shared" si="183"/>
        <v>1.0982808385202272</v>
      </c>
      <c r="BB732" s="1">
        <f t="shared" si="181"/>
        <v>-0.21503732076197307</v>
      </c>
      <c r="BC732" s="1">
        <f t="shared" si="181"/>
        <v>-0.35611437759536568</v>
      </c>
      <c r="BD732" s="1">
        <f t="shared" si="181"/>
        <v>-0.21611134729571765</v>
      </c>
      <c r="BE732" s="1">
        <f t="shared" si="181"/>
        <v>-0.65979304502442915</v>
      </c>
      <c r="BF732" s="1">
        <f t="shared" si="187"/>
        <v>-0.84821762538638401</v>
      </c>
      <c r="BG732" s="1">
        <f t="shared" si="185"/>
        <v>-1.3960715073280572</v>
      </c>
      <c r="BH732" s="1">
        <f t="shared" si="185"/>
        <v>-0.90291969880072387</v>
      </c>
      <c r="BI732" s="1">
        <f t="shared" si="173"/>
        <v>-0.51341694708197316</v>
      </c>
      <c r="BJ732" s="1">
        <f t="shared" si="173"/>
        <v>-1.010408345508508</v>
      </c>
      <c r="BK732" s="1">
        <f t="shared" si="173"/>
        <v>1.5751262039335632</v>
      </c>
      <c r="BL732" s="1">
        <f t="shared" si="173"/>
        <v>1.2992307486250201</v>
      </c>
      <c r="BM732" s="1">
        <f t="shared" si="173"/>
        <v>0.31852734657199921</v>
      </c>
      <c r="BN732" s="1">
        <f t="shared" si="178"/>
        <v>-0.21146099096754795</v>
      </c>
      <c r="BO732" s="6">
        <f t="shared" si="179"/>
        <v>0.96498363004967058</v>
      </c>
    </row>
    <row r="733" spans="1:67" x14ac:dyDescent="0.2">
      <c r="A733" s="3" t="s">
        <v>744</v>
      </c>
      <c r="B733" s="8">
        <v>52240</v>
      </c>
      <c r="C733" s="5">
        <v>60</v>
      </c>
      <c r="D733" s="5">
        <v>12</v>
      </c>
      <c r="E733" s="5">
        <v>1</v>
      </c>
      <c r="F733" s="5">
        <v>3</v>
      </c>
      <c r="G733" s="5">
        <v>3</v>
      </c>
      <c r="H733" s="5">
        <v>4</v>
      </c>
      <c r="I733" s="5">
        <v>24</v>
      </c>
      <c r="J733" s="5">
        <v>0</v>
      </c>
      <c r="K733" s="5">
        <v>0</v>
      </c>
      <c r="L733" s="5">
        <v>0</v>
      </c>
      <c r="M733" s="5">
        <v>0</v>
      </c>
      <c r="N733" s="5">
        <v>2</v>
      </c>
      <c r="O733" s="5">
        <v>0</v>
      </c>
      <c r="P733" s="5">
        <v>5</v>
      </c>
      <c r="Q733" s="5">
        <v>3</v>
      </c>
      <c r="R733" s="5">
        <v>2</v>
      </c>
      <c r="S733" s="5">
        <v>0</v>
      </c>
      <c r="T733" s="5">
        <v>1</v>
      </c>
      <c r="U733" s="5">
        <v>0</v>
      </c>
      <c r="V733" s="5">
        <v>0</v>
      </c>
      <c r="W733" s="5">
        <v>1</v>
      </c>
      <c r="X733" s="1">
        <f t="shared" si="174"/>
        <v>4.1108738641733114</v>
      </c>
      <c r="Y733" s="1">
        <f t="shared" si="174"/>
        <v>2.5649493574615367</v>
      </c>
      <c r="Z733" s="1">
        <f t="shared" si="174"/>
        <v>0.69314718055994529</v>
      </c>
      <c r="AA733" s="1">
        <f t="shared" si="174"/>
        <v>1.3862943611198906</v>
      </c>
      <c r="AB733" s="1">
        <f t="shared" si="175"/>
        <v>1.3862943611198906</v>
      </c>
      <c r="AC733" s="1">
        <f t="shared" si="175"/>
        <v>1.6094379124341003</v>
      </c>
      <c r="AD733" s="1">
        <f t="shared" si="175"/>
        <v>3.2188758248682006</v>
      </c>
      <c r="AE733" s="1">
        <f t="shared" si="175"/>
        <v>0</v>
      </c>
      <c r="AF733" s="1">
        <f t="shared" si="182"/>
        <v>0</v>
      </c>
      <c r="AG733" s="1">
        <f t="shared" si="180"/>
        <v>0</v>
      </c>
      <c r="AH733" s="1">
        <f t="shared" si="180"/>
        <v>0</v>
      </c>
      <c r="AI733" s="1">
        <f t="shared" si="180"/>
        <v>1.0986122886681098</v>
      </c>
      <c r="AJ733" s="1">
        <f t="shared" si="180"/>
        <v>0</v>
      </c>
      <c r="AK733" s="1">
        <f t="shared" si="186"/>
        <v>1.791759469228055</v>
      </c>
      <c r="AL733" s="1">
        <f t="shared" si="184"/>
        <v>1.3862943611198906</v>
      </c>
      <c r="AM733" s="1">
        <f t="shared" si="184"/>
        <v>1.0986122886681098</v>
      </c>
      <c r="AN733" s="1">
        <f t="shared" si="172"/>
        <v>0</v>
      </c>
      <c r="AO733" s="1">
        <f t="shared" si="172"/>
        <v>0.69314718055994529</v>
      </c>
      <c r="AP733" s="1">
        <f t="shared" si="172"/>
        <v>0</v>
      </c>
      <c r="AQ733" s="1">
        <f t="shared" si="172"/>
        <v>0</v>
      </c>
      <c r="AR733" s="1">
        <f t="shared" si="172"/>
        <v>0.69314718055994529</v>
      </c>
      <c r="AS733" s="1">
        <f t="shared" si="176"/>
        <v>0.47265815637873398</v>
      </c>
      <c r="AT733" s="1">
        <f t="shared" si="176"/>
        <v>1.1298548574674012</v>
      </c>
      <c r="AU733" s="1">
        <f t="shared" si="176"/>
        <v>-0.54106004830626186</v>
      </c>
      <c r="AV733" s="1">
        <f t="shared" si="176"/>
        <v>-6.9112230563044622E-2</v>
      </c>
      <c r="AW733" s="1">
        <f t="shared" si="177"/>
        <v>1.0516894605177038</v>
      </c>
      <c r="AX733" s="1">
        <f t="shared" si="177"/>
        <v>0.26044770749225798</v>
      </c>
      <c r="AY733" s="1">
        <f t="shared" si="177"/>
        <v>0.47421921829267999</v>
      </c>
      <c r="AZ733" s="1">
        <f t="shared" si="177"/>
        <v>-0.34552032288269757</v>
      </c>
      <c r="BA733" s="1">
        <f t="shared" si="183"/>
        <v>-0.44108228041665831</v>
      </c>
      <c r="BB733" s="1">
        <f t="shared" si="181"/>
        <v>-0.21503732076197307</v>
      </c>
      <c r="BC733" s="1">
        <f t="shared" si="181"/>
        <v>-0.35611437759536568</v>
      </c>
      <c r="BD733" s="1">
        <f t="shared" si="181"/>
        <v>0.30413110129730331</v>
      </c>
      <c r="BE733" s="1">
        <f t="shared" si="181"/>
        <v>-0.65979304502442915</v>
      </c>
      <c r="BF733" s="1">
        <f t="shared" si="187"/>
        <v>1.5553788721476842</v>
      </c>
      <c r="BG733" s="1">
        <f t="shared" si="185"/>
        <v>0.64871031190258488</v>
      </c>
      <c r="BH733" s="1">
        <f t="shared" si="185"/>
        <v>0.48779744157731347</v>
      </c>
      <c r="BI733" s="1">
        <f t="shared" si="173"/>
        <v>-0.51341694708197316</v>
      </c>
      <c r="BJ733" s="1">
        <f t="shared" si="173"/>
        <v>2.6344764738292326E-2</v>
      </c>
      <c r="BK733" s="1">
        <f t="shared" si="173"/>
        <v>-0.69473581116207361</v>
      </c>
      <c r="BL733" s="1">
        <f t="shared" si="173"/>
        <v>-1.0709685365941881</v>
      </c>
      <c r="BM733" s="1">
        <f t="shared" si="173"/>
        <v>-0.54133271090620472</v>
      </c>
      <c r="BN733" s="1">
        <f t="shared" si="178"/>
        <v>4.5859917167480266E-2</v>
      </c>
      <c r="BO733" s="6">
        <f t="shared" si="179"/>
        <v>1.2223045381846989</v>
      </c>
    </row>
    <row r="734" spans="1:67" x14ac:dyDescent="0.2">
      <c r="A734" s="3" t="s">
        <v>745</v>
      </c>
      <c r="B734" s="8">
        <v>52250</v>
      </c>
      <c r="C734" s="5">
        <v>45</v>
      </c>
      <c r="D734" s="5">
        <v>8</v>
      </c>
      <c r="E734" s="5">
        <v>2</v>
      </c>
      <c r="F734" s="5">
        <v>12</v>
      </c>
      <c r="G734" s="5">
        <v>1</v>
      </c>
      <c r="H734" s="5">
        <v>4</v>
      </c>
      <c r="I734" s="5">
        <v>7</v>
      </c>
      <c r="J734" s="5">
        <v>0</v>
      </c>
      <c r="K734" s="5">
        <v>0</v>
      </c>
      <c r="L734" s="5">
        <v>0</v>
      </c>
      <c r="M734" s="5">
        <v>0</v>
      </c>
      <c r="N734" s="5">
        <v>1</v>
      </c>
      <c r="O734" s="5">
        <v>1</v>
      </c>
      <c r="P734" s="5">
        <v>2</v>
      </c>
      <c r="Q734" s="5">
        <v>1</v>
      </c>
      <c r="R734" s="5">
        <v>0</v>
      </c>
      <c r="S734" s="5">
        <v>2</v>
      </c>
      <c r="T734" s="5">
        <v>0</v>
      </c>
      <c r="U734" s="5">
        <v>2</v>
      </c>
      <c r="V734" s="5">
        <v>2</v>
      </c>
      <c r="W734" s="5">
        <v>9</v>
      </c>
      <c r="X734" s="1">
        <f t="shared" si="174"/>
        <v>3.8286413964890951</v>
      </c>
      <c r="Y734" s="1">
        <f t="shared" si="174"/>
        <v>2.1972245773362196</v>
      </c>
      <c r="Z734" s="1">
        <f t="shared" si="174"/>
        <v>1.0986122886681098</v>
      </c>
      <c r="AA734" s="1">
        <f t="shared" si="174"/>
        <v>2.5649493574615367</v>
      </c>
      <c r="AB734" s="1">
        <f t="shared" si="175"/>
        <v>0.69314718055994529</v>
      </c>
      <c r="AC734" s="1">
        <f t="shared" si="175"/>
        <v>1.6094379124341003</v>
      </c>
      <c r="AD734" s="1">
        <f t="shared" si="175"/>
        <v>2.0794415416798357</v>
      </c>
      <c r="AE734" s="1">
        <f t="shared" si="175"/>
        <v>0</v>
      </c>
      <c r="AF734" s="1">
        <f t="shared" si="182"/>
        <v>0</v>
      </c>
      <c r="AG734" s="1">
        <f t="shared" si="180"/>
        <v>0</v>
      </c>
      <c r="AH734" s="1">
        <f t="shared" si="180"/>
        <v>0</v>
      </c>
      <c r="AI734" s="1">
        <f t="shared" si="180"/>
        <v>0.69314718055994529</v>
      </c>
      <c r="AJ734" s="1">
        <f t="shared" si="180"/>
        <v>0.69314718055994529</v>
      </c>
      <c r="AK734" s="1">
        <f t="shared" si="186"/>
        <v>1.0986122886681098</v>
      </c>
      <c r="AL734" s="1">
        <f t="shared" si="184"/>
        <v>0.69314718055994529</v>
      </c>
      <c r="AM734" s="1">
        <f t="shared" si="184"/>
        <v>0</v>
      </c>
      <c r="AN734" s="1">
        <f t="shared" si="172"/>
        <v>1.0986122886681098</v>
      </c>
      <c r="AO734" s="1">
        <f t="shared" si="172"/>
        <v>0</v>
      </c>
      <c r="AP734" s="1">
        <f t="shared" si="172"/>
        <v>1.0986122886681098</v>
      </c>
      <c r="AQ734" s="1">
        <f t="shared" si="172"/>
        <v>1.0986122886681098</v>
      </c>
      <c r="AR734" s="1">
        <f t="shared" si="172"/>
        <v>2.3025850929940459</v>
      </c>
      <c r="AS734" s="1">
        <f t="shared" si="176"/>
        <v>0.18877587828171535</v>
      </c>
      <c r="AT734" s="1">
        <f t="shared" si="176"/>
        <v>0.74457220542241576</v>
      </c>
      <c r="AU734" s="1">
        <f t="shared" si="176"/>
        <v>-8.1477129518228525E-2</v>
      </c>
      <c r="AV734" s="1">
        <f t="shared" si="176"/>
        <v>1.245585898311711</v>
      </c>
      <c r="AW734" s="1">
        <f t="shared" si="177"/>
        <v>-0.19036728686403157</v>
      </c>
      <c r="AX734" s="1">
        <f t="shared" si="177"/>
        <v>0.26044770749225798</v>
      </c>
      <c r="AY734" s="1">
        <f t="shared" si="177"/>
        <v>-0.5997541184250087</v>
      </c>
      <c r="AZ734" s="1">
        <f t="shared" si="177"/>
        <v>-0.34552032288269757</v>
      </c>
      <c r="BA734" s="1">
        <f t="shared" si="183"/>
        <v>-0.44108228041665831</v>
      </c>
      <c r="BB734" s="1">
        <f t="shared" si="181"/>
        <v>-0.21503732076197307</v>
      </c>
      <c r="BC734" s="1">
        <f t="shared" si="181"/>
        <v>-0.35611437759536568</v>
      </c>
      <c r="BD734" s="1">
        <f t="shared" si="181"/>
        <v>-0.21611134729571765</v>
      </c>
      <c r="BE734" s="1">
        <f t="shared" si="181"/>
        <v>0.35575076669167954</v>
      </c>
      <c r="BF734" s="1">
        <f t="shared" si="187"/>
        <v>0.62554081961751817</v>
      </c>
      <c r="BG734" s="1">
        <f t="shared" si="185"/>
        <v>-0.37368059771273615</v>
      </c>
      <c r="BH734" s="1">
        <f t="shared" si="185"/>
        <v>-0.90291969880072387</v>
      </c>
      <c r="BI734" s="1">
        <f t="shared" si="173"/>
        <v>1.5191791914309583</v>
      </c>
      <c r="BJ734" s="1">
        <f t="shared" si="173"/>
        <v>-1.010408345508508</v>
      </c>
      <c r="BK734" s="1">
        <f t="shared" si="173"/>
        <v>1.5751262039335632</v>
      </c>
      <c r="BL734" s="1">
        <f t="shared" si="173"/>
        <v>0.80736995656007859</v>
      </c>
      <c r="BM734" s="1">
        <f t="shared" si="173"/>
        <v>0.71833950482235909</v>
      </c>
      <c r="BN734" s="1">
        <f t="shared" si="178"/>
        <v>0.15753406222774324</v>
      </c>
      <c r="BO734" s="6">
        <f t="shared" si="179"/>
        <v>1.3339786832449618</v>
      </c>
    </row>
    <row r="735" spans="1:67" x14ac:dyDescent="0.2">
      <c r="A735" s="3" t="s">
        <v>746</v>
      </c>
      <c r="B735" s="8">
        <v>52254</v>
      </c>
      <c r="C735" s="5">
        <v>21</v>
      </c>
      <c r="D735" s="5">
        <v>2</v>
      </c>
      <c r="E735" s="5">
        <v>1</v>
      </c>
      <c r="F735" s="5">
        <v>3</v>
      </c>
      <c r="G735" s="5">
        <v>0</v>
      </c>
      <c r="H735" s="5">
        <v>3</v>
      </c>
      <c r="I735" s="5">
        <v>6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3</v>
      </c>
      <c r="R735" s="5">
        <v>1</v>
      </c>
      <c r="S735" s="5">
        <v>0</v>
      </c>
      <c r="T735" s="5">
        <v>0</v>
      </c>
      <c r="U735" s="5">
        <v>1</v>
      </c>
      <c r="V735" s="5">
        <v>1</v>
      </c>
      <c r="W735" s="5">
        <v>5</v>
      </c>
      <c r="X735" s="1">
        <f t="shared" si="174"/>
        <v>3.0910424533583161</v>
      </c>
      <c r="Y735" s="1">
        <f t="shared" si="174"/>
        <v>1.0986122886681098</v>
      </c>
      <c r="Z735" s="1">
        <f t="shared" si="174"/>
        <v>0.69314718055994529</v>
      </c>
      <c r="AA735" s="1">
        <f t="shared" si="174"/>
        <v>1.3862943611198906</v>
      </c>
      <c r="AB735" s="1">
        <f t="shared" si="175"/>
        <v>0</v>
      </c>
      <c r="AC735" s="1">
        <f t="shared" si="175"/>
        <v>1.3862943611198906</v>
      </c>
      <c r="AD735" s="1">
        <f t="shared" si="175"/>
        <v>1.9459101490553132</v>
      </c>
      <c r="AE735" s="1">
        <f t="shared" si="175"/>
        <v>0</v>
      </c>
      <c r="AF735" s="1">
        <f t="shared" si="182"/>
        <v>0</v>
      </c>
      <c r="AG735" s="1">
        <f t="shared" si="180"/>
        <v>0</v>
      </c>
      <c r="AH735" s="1">
        <f t="shared" si="180"/>
        <v>0</v>
      </c>
      <c r="AI735" s="1">
        <f t="shared" si="180"/>
        <v>0</v>
      </c>
      <c r="AJ735" s="1">
        <f t="shared" si="180"/>
        <v>0</v>
      </c>
      <c r="AK735" s="1">
        <f t="shared" si="186"/>
        <v>0</v>
      </c>
      <c r="AL735" s="1">
        <f t="shared" si="184"/>
        <v>1.3862943611198906</v>
      </c>
      <c r="AM735" s="1">
        <f t="shared" si="184"/>
        <v>0.69314718055994529</v>
      </c>
      <c r="AN735" s="1">
        <f t="shared" si="172"/>
        <v>0</v>
      </c>
      <c r="AO735" s="1">
        <f t="shared" si="172"/>
        <v>0</v>
      </c>
      <c r="AP735" s="1">
        <f t="shared" si="172"/>
        <v>0.69314718055994529</v>
      </c>
      <c r="AQ735" s="1">
        <f t="shared" si="172"/>
        <v>0.69314718055994529</v>
      </c>
      <c r="AR735" s="1">
        <f t="shared" si="172"/>
        <v>1.791759469228055</v>
      </c>
      <c r="AS735" s="1">
        <f t="shared" si="176"/>
        <v>-0.55313475310674032</v>
      </c>
      <c r="AT735" s="1">
        <f t="shared" si="176"/>
        <v>-0.40649587327223197</v>
      </c>
      <c r="AU735" s="1">
        <f t="shared" si="176"/>
        <v>-0.54106004830626186</v>
      </c>
      <c r="AV735" s="1">
        <f t="shared" si="176"/>
        <v>-6.9112230563044622E-2</v>
      </c>
      <c r="AW735" s="1">
        <f t="shared" si="177"/>
        <v>-1.4324240342457668</v>
      </c>
      <c r="AX735" s="1">
        <f t="shared" si="177"/>
        <v>-4.0149830989457763E-2</v>
      </c>
      <c r="AY735" s="1">
        <f t="shared" si="177"/>
        <v>-0.72561408017043794</v>
      </c>
      <c r="AZ735" s="1">
        <f t="shared" si="177"/>
        <v>-0.34552032288269757</v>
      </c>
      <c r="BA735" s="1">
        <f t="shared" si="183"/>
        <v>-0.44108228041665831</v>
      </c>
      <c r="BB735" s="1">
        <f t="shared" si="181"/>
        <v>-0.21503732076197307</v>
      </c>
      <c r="BC735" s="1">
        <f t="shared" si="181"/>
        <v>-0.35611437759536568</v>
      </c>
      <c r="BD735" s="1">
        <f t="shared" si="181"/>
        <v>-1.1054716874058155</v>
      </c>
      <c r="BE735" s="1">
        <f t="shared" si="181"/>
        <v>-0.65979304502442915</v>
      </c>
      <c r="BF735" s="1">
        <f t="shared" si="187"/>
        <v>-0.84821762538638401</v>
      </c>
      <c r="BG735" s="1">
        <f t="shared" si="185"/>
        <v>0.64871031190258488</v>
      </c>
      <c r="BH735" s="1">
        <f t="shared" si="185"/>
        <v>-2.5474876134406872E-2</v>
      </c>
      <c r="BI735" s="1">
        <f t="shared" si="173"/>
        <v>-0.51341694708197316</v>
      </c>
      <c r="BJ735" s="1">
        <f t="shared" si="173"/>
        <v>-1.010408345508508</v>
      </c>
      <c r="BK735" s="1">
        <f t="shared" si="173"/>
        <v>0.73738767066342814</v>
      </c>
      <c r="BL735" s="1">
        <f t="shared" si="173"/>
        <v>0.11413110601541589</v>
      </c>
      <c r="BM735" s="1">
        <f t="shared" si="173"/>
        <v>0.31852734657199921</v>
      </c>
      <c r="BN735" s="1">
        <f t="shared" si="178"/>
        <v>-0.35570339255708217</v>
      </c>
      <c r="BO735" s="6">
        <f t="shared" si="179"/>
        <v>0.82074122846013642</v>
      </c>
    </row>
    <row r="736" spans="1:67" x14ac:dyDescent="0.2">
      <c r="A736" s="3" t="s">
        <v>747</v>
      </c>
      <c r="B736" s="8">
        <v>52256</v>
      </c>
      <c r="C736" s="5">
        <v>33</v>
      </c>
      <c r="D736" s="5">
        <v>4</v>
      </c>
      <c r="E736" s="5">
        <v>1</v>
      </c>
      <c r="F736" s="5">
        <v>1</v>
      </c>
      <c r="G736" s="5">
        <v>1</v>
      </c>
      <c r="H736" s="5">
        <v>4</v>
      </c>
      <c r="I736" s="5">
        <v>12</v>
      </c>
      <c r="J736" s="5">
        <v>0</v>
      </c>
      <c r="K736" s="5">
        <v>0</v>
      </c>
      <c r="L736" s="5">
        <v>0</v>
      </c>
      <c r="M736" s="5">
        <v>0</v>
      </c>
      <c r="N736" s="5">
        <v>1</v>
      </c>
      <c r="O736" s="5">
        <v>0</v>
      </c>
      <c r="P736" s="5">
        <v>1</v>
      </c>
      <c r="Q736" s="5">
        <v>7</v>
      </c>
      <c r="R736" s="5">
        <v>0</v>
      </c>
      <c r="S736" s="5">
        <v>0</v>
      </c>
      <c r="T736" s="5">
        <v>0</v>
      </c>
      <c r="U736" s="5">
        <v>0</v>
      </c>
      <c r="V736" s="5">
        <v>1</v>
      </c>
      <c r="W736" s="5">
        <v>8</v>
      </c>
      <c r="X736" s="1">
        <f t="shared" si="174"/>
        <v>3.5263605246161616</v>
      </c>
      <c r="Y736" s="1">
        <f t="shared" si="174"/>
        <v>1.6094379124341003</v>
      </c>
      <c r="Z736" s="1">
        <f t="shared" si="174"/>
        <v>0.69314718055994529</v>
      </c>
      <c r="AA736" s="1">
        <f t="shared" si="174"/>
        <v>0.69314718055994529</v>
      </c>
      <c r="AB736" s="1">
        <f t="shared" si="175"/>
        <v>0.69314718055994529</v>
      </c>
      <c r="AC736" s="1">
        <f t="shared" si="175"/>
        <v>1.6094379124341003</v>
      </c>
      <c r="AD736" s="1">
        <f t="shared" si="175"/>
        <v>2.5649493574615367</v>
      </c>
      <c r="AE736" s="1">
        <f t="shared" si="175"/>
        <v>0</v>
      </c>
      <c r="AF736" s="1">
        <f t="shared" si="182"/>
        <v>0</v>
      </c>
      <c r="AG736" s="1">
        <f t="shared" si="180"/>
        <v>0</v>
      </c>
      <c r="AH736" s="1">
        <f t="shared" si="180"/>
        <v>0</v>
      </c>
      <c r="AI736" s="1">
        <f t="shared" si="180"/>
        <v>0.69314718055994529</v>
      </c>
      <c r="AJ736" s="1">
        <f t="shared" si="180"/>
        <v>0</v>
      </c>
      <c r="AK736" s="1">
        <f t="shared" si="186"/>
        <v>0.69314718055994529</v>
      </c>
      <c r="AL736" s="1">
        <f t="shared" si="184"/>
        <v>2.0794415416798357</v>
      </c>
      <c r="AM736" s="1">
        <f t="shared" si="184"/>
        <v>0</v>
      </c>
      <c r="AN736" s="1">
        <f t="shared" si="172"/>
        <v>0</v>
      </c>
      <c r="AO736" s="1">
        <f t="shared" si="172"/>
        <v>0</v>
      </c>
      <c r="AP736" s="1">
        <f t="shared" si="172"/>
        <v>0</v>
      </c>
      <c r="AQ736" s="1">
        <f t="shared" si="172"/>
        <v>0.69314718055994529</v>
      </c>
      <c r="AR736" s="1">
        <f t="shared" si="172"/>
        <v>2.1972245773362196</v>
      </c>
      <c r="AS736" s="1">
        <f t="shared" si="176"/>
        <v>-0.11527199840855522</v>
      </c>
      <c r="AT736" s="1">
        <f t="shared" si="176"/>
        <v>0.12872030386443817</v>
      </c>
      <c r="AU736" s="1">
        <f t="shared" si="176"/>
        <v>-0.54106004830626186</v>
      </c>
      <c r="AV736" s="1">
        <f t="shared" si="176"/>
        <v>-0.84226408937281971</v>
      </c>
      <c r="AW736" s="1">
        <f t="shared" si="177"/>
        <v>-0.19036728686403157</v>
      </c>
      <c r="AX736" s="1">
        <f t="shared" si="177"/>
        <v>0.26044770749225798</v>
      </c>
      <c r="AY736" s="1">
        <f t="shared" si="177"/>
        <v>-0.14213891708268456</v>
      </c>
      <c r="AZ736" s="1">
        <f t="shared" si="177"/>
        <v>-0.34552032288269757</v>
      </c>
      <c r="BA736" s="1">
        <f t="shared" si="183"/>
        <v>-0.44108228041665831</v>
      </c>
      <c r="BB736" s="1">
        <f t="shared" si="181"/>
        <v>-0.21503732076197307</v>
      </c>
      <c r="BC736" s="1">
        <f t="shared" si="181"/>
        <v>-0.35611437759536568</v>
      </c>
      <c r="BD736" s="1">
        <f t="shared" si="181"/>
        <v>-0.21611134729571765</v>
      </c>
      <c r="BE736" s="1">
        <f t="shared" si="181"/>
        <v>-0.65979304502442915</v>
      </c>
      <c r="BF736" s="1">
        <f t="shared" si="187"/>
        <v>8.162042714378219E-2</v>
      </c>
      <c r="BG736" s="1">
        <f t="shared" si="185"/>
        <v>1.671101221517906</v>
      </c>
      <c r="BH736" s="1">
        <f t="shared" si="185"/>
        <v>-0.90291969880072387</v>
      </c>
      <c r="BI736" s="1">
        <f t="shared" si="173"/>
        <v>-0.51341694708197316</v>
      </c>
      <c r="BJ736" s="1">
        <f t="shared" si="173"/>
        <v>-1.010408345508508</v>
      </c>
      <c r="BK736" s="1">
        <f t="shared" si="173"/>
        <v>-0.69473581116207361</v>
      </c>
      <c r="BL736" s="1">
        <f t="shared" si="173"/>
        <v>0.11413110601541589</v>
      </c>
      <c r="BM736" s="1">
        <f t="shared" si="173"/>
        <v>0.63587610987954091</v>
      </c>
      <c r="BN736" s="1">
        <f t="shared" si="178"/>
        <v>-0.20449261717386349</v>
      </c>
      <c r="BO736" s="6">
        <f t="shared" si="179"/>
        <v>0.97195200384335512</v>
      </c>
    </row>
    <row r="737" spans="1:67" x14ac:dyDescent="0.2">
      <c r="A737" s="3" t="s">
        <v>748</v>
      </c>
      <c r="B737" s="8">
        <v>52258</v>
      </c>
      <c r="C737" s="5">
        <v>19</v>
      </c>
      <c r="D737" s="5">
        <v>3</v>
      </c>
      <c r="E737" s="5">
        <v>1</v>
      </c>
      <c r="F737" s="5">
        <v>4</v>
      </c>
      <c r="G737" s="5">
        <v>0</v>
      </c>
      <c r="H737" s="5">
        <v>2</v>
      </c>
      <c r="I737" s="5">
        <v>3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2</v>
      </c>
      <c r="Q737" s="5">
        <v>2</v>
      </c>
      <c r="R737" s="5">
        <v>0</v>
      </c>
      <c r="S737" s="5">
        <v>0</v>
      </c>
      <c r="T737" s="5">
        <v>1</v>
      </c>
      <c r="U737" s="5">
        <v>0</v>
      </c>
      <c r="V737" s="5">
        <v>1</v>
      </c>
      <c r="W737" s="5">
        <v>0</v>
      </c>
      <c r="X737" s="1">
        <f t="shared" si="174"/>
        <v>2.9957322735539909</v>
      </c>
      <c r="Y737" s="1">
        <f t="shared" si="174"/>
        <v>1.3862943611198906</v>
      </c>
      <c r="Z737" s="1">
        <f t="shared" si="174"/>
        <v>0.69314718055994529</v>
      </c>
      <c r="AA737" s="1">
        <f t="shared" si="174"/>
        <v>1.6094379124341003</v>
      </c>
      <c r="AB737" s="1">
        <f t="shared" si="175"/>
        <v>0</v>
      </c>
      <c r="AC737" s="1">
        <f t="shared" si="175"/>
        <v>1.0986122886681098</v>
      </c>
      <c r="AD737" s="1">
        <f t="shared" si="175"/>
        <v>1.3862943611198906</v>
      </c>
      <c r="AE737" s="1">
        <f t="shared" si="175"/>
        <v>0</v>
      </c>
      <c r="AF737" s="1">
        <f t="shared" si="182"/>
        <v>0</v>
      </c>
      <c r="AG737" s="1">
        <f t="shared" si="180"/>
        <v>0</v>
      </c>
      <c r="AH737" s="1">
        <f t="shared" si="180"/>
        <v>0</v>
      </c>
      <c r="AI737" s="1">
        <f t="shared" si="180"/>
        <v>0</v>
      </c>
      <c r="AJ737" s="1">
        <f t="shared" si="180"/>
        <v>0</v>
      </c>
      <c r="AK737" s="1">
        <f t="shared" si="186"/>
        <v>1.0986122886681098</v>
      </c>
      <c r="AL737" s="1">
        <f t="shared" si="184"/>
        <v>1.0986122886681098</v>
      </c>
      <c r="AM737" s="1">
        <f t="shared" si="184"/>
        <v>0</v>
      </c>
      <c r="AN737" s="1">
        <f t="shared" si="184"/>
        <v>0</v>
      </c>
      <c r="AO737" s="1">
        <f t="shared" si="184"/>
        <v>0.69314718055994529</v>
      </c>
      <c r="AP737" s="1">
        <f t="shared" si="184"/>
        <v>0</v>
      </c>
      <c r="AQ737" s="1">
        <f t="shared" si="184"/>
        <v>0.69314718055994529</v>
      </c>
      <c r="AR737" s="1">
        <f t="shared" ref="AR737:AR800" si="188">LN(1+W737)</f>
        <v>0</v>
      </c>
      <c r="AS737" s="1">
        <f t="shared" si="176"/>
        <v>-0.64900207549773348</v>
      </c>
      <c r="AT737" s="1">
        <f t="shared" si="176"/>
        <v>-0.10507775349730976</v>
      </c>
      <c r="AU737" s="1">
        <f t="shared" si="176"/>
        <v>-0.54106004830626186</v>
      </c>
      <c r="AV737" s="1">
        <f t="shared" si="176"/>
        <v>0.17978707440220917</v>
      </c>
      <c r="AW737" s="1">
        <f t="shared" si="177"/>
        <v>-1.4324240342457668</v>
      </c>
      <c r="AX737" s="1">
        <f t="shared" si="177"/>
        <v>-0.42768746017487758</v>
      </c>
      <c r="AY737" s="1">
        <f t="shared" si="177"/>
        <v>-1.2530797216001055</v>
      </c>
      <c r="AZ737" s="1">
        <f t="shared" si="177"/>
        <v>-0.34552032288269757</v>
      </c>
      <c r="BA737" s="1">
        <f t="shared" si="183"/>
        <v>-0.44108228041665831</v>
      </c>
      <c r="BB737" s="1">
        <f t="shared" si="181"/>
        <v>-0.21503732076197307</v>
      </c>
      <c r="BC737" s="1">
        <f t="shared" si="181"/>
        <v>-0.35611437759536568</v>
      </c>
      <c r="BD737" s="1">
        <f t="shared" si="181"/>
        <v>-1.1054716874058155</v>
      </c>
      <c r="BE737" s="1">
        <f t="shared" si="181"/>
        <v>-0.65979304502442915</v>
      </c>
      <c r="BF737" s="1">
        <f t="shared" si="187"/>
        <v>0.62554081961751817</v>
      </c>
      <c r="BG737" s="1">
        <f t="shared" si="185"/>
        <v>0.22437974549041978</v>
      </c>
      <c r="BH737" s="1">
        <f t="shared" si="185"/>
        <v>-0.90291969880072387</v>
      </c>
      <c r="BI737" s="1">
        <f t="shared" si="185"/>
        <v>-0.51341694708197316</v>
      </c>
      <c r="BJ737" s="1">
        <f t="shared" si="185"/>
        <v>2.6344764738292326E-2</v>
      </c>
      <c r="BK737" s="1">
        <f t="shared" si="185"/>
        <v>-0.69473581116207361</v>
      </c>
      <c r="BL737" s="1">
        <f t="shared" si="185"/>
        <v>0.11413110601541589</v>
      </c>
      <c r="BM737" s="1">
        <f t="shared" ref="BM737:BM800" si="189">(AR737-AVERAGE(AR$2:AR$1123))/_xlfn.STDEV.S(AR$2:AR$1123)</f>
        <v>-1.0838440050768672</v>
      </c>
      <c r="BN737" s="1">
        <f t="shared" si="178"/>
        <v>-0.45505157520317996</v>
      </c>
      <c r="BO737" s="6">
        <f t="shared" si="179"/>
        <v>0.72139304581403862</v>
      </c>
    </row>
    <row r="738" spans="1:67" x14ac:dyDescent="0.2">
      <c r="A738" s="3" t="s">
        <v>749</v>
      </c>
      <c r="B738" s="8">
        <v>52260</v>
      </c>
      <c r="C738" s="5">
        <v>40</v>
      </c>
      <c r="D738" s="5">
        <v>8</v>
      </c>
      <c r="E738" s="5">
        <v>0</v>
      </c>
      <c r="F738" s="5">
        <v>3</v>
      </c>
      <c r="G738" s="5">
        <v>0</v>
      </c>
      <c r="H738" s="5">
        <v>4</v>
      </c>
      <c r="I738" s="5">
        <v>14</v>
      </c>
      <c r="J738" s="5">
        <v>0</v>
      </c>
      <c r="K738" s="5">
        <v>0</v>
      </c>
      <c r="L738" s="5">
        <v>0</v>
      </c>
      <c r="M738" s="5">
        <v>0</v>
      </c>
      <c r="N738" s="5">
        <v>3</v>
      </c>
      <c r="O738" s="5">
        <v>0</v>
      </c>
      <c r="P738" s="5">
        <v>2</v>
      </c>
      <c r="Q738" s="5">
        <v>1</v>
      </c>
      <c r="R738" s="5">
        <v>2</v>
      </c>
      <c r="S738" s="5">
        <v>1</v>
      </c>
      <c r="T738" s="5">
        <v>1</v>
      </c>
      <c r="U738" s="5">
        <v>0</v>
      </c>
      <c r="V738" s="5">
        <v>1</v>
      </c>
      <c r="W738" s="5">
        <v>3</v>
      </c>
      <c r="X738" s="1">
        <f t="shared" si="174"/>
        <v>3.713572066704308</v>
      </c>
      <c r="Y738" s="1">
        <f t="shared" si="174"/>
        <v>2.1972245773362196</v>
      </c>
      <c r="Z738" s="1">
        <f t="shared" si="174"/>
        <v>0</v>
      </c>
      <c r="AA738" s="1">
        <f t="shared" si="174"/>
        <v>1.3862943611198906</v>
      </c>
      <c r="AB738" s="1">
        <f t="shared" si="175"/>
        <v>0</v>
      </c>
      <c r="AC738" s="1">
        <f t="shared" si="175"/>
        <v>1.6094379124341003</v>
      </c>
      <c r="AD738" s="1">
        <f t="shared" si="175"/>
        <v>2.7080502011022101</v>
      </c>
      <c r="AE738" s="1">
        <f t="shared" si="175"/>
        <v>0</v>
      </c>
      <c r="AF738" s="1">
        <f t="shared" si="182"/>
        <v>0</v>
      </c>
      <c r="AG738" s="1">
        <f t="shared" si="180"/>
        <v>0</v>
      </c>
      <c r="AH738" s="1">
        <f t="shared" si="180"/>
        <v>0</v>
      </c>
      <c r="AI738" s="1">
        <f t="shared" si="180"/>
        <v>1.3862943611198906</v>
      </c>
      <c r="AJ738" s="1">
        <f t="shared" si="180"/>
        <v>0</v>
      </c>
      <c r="AK738" s="1">
        <f t="shared" si="186"/>
        <v>1.0986122886681098</v>
      </c>
      <c r="AL738" s="1">
        <f t="shared" si="184"/>
        <v>0.69314718055994529</v>
      </c>
      <c r="AM738" s="1">
        <f t="shared" si="184"/>
        <v>1.0986122886681098</v>
      </c>
      <c r="AN738" s="1">
        <f t="shared" si="184"/>
        <v>0.69314718055994529</v>
      </c>
      <c r="AO738" s="1">
        <f t="shared" si="184"/>
        <v>0.69314718055994529</v>
      </c>
      <c r="AP738" s="1">
        <f t="shared" si="184"/>
        <v>0</v>
      </c>
      <c r="AQ738" s="1">
        <f t="shared" si="184"/>
        <v>0.69314718055994529</v>
      </c>
      <c r="AR738" s="1">
        <f t="shared" si="188"/>
        <v>1.3862943611198906</v>
      </c>
      <c r="AS738" s="1">
        <f t="shared" si="176"/>
        <v>7.303390236223356E-2</v>
      </c>
      <c r="AT738" s="1">
        <f t="shared" si="176"/>
        <v>0.74457220542241576</v>
      </c>
      <c r="AU738" s="1">
        <f t="shared" si="176"/>
        <v>-1.3267222372866634</v>
      </c>
      <c r="AV738" s="1">
        <f t="shared" si="176"/>
        <v>-6.9112230563044622E-2</v>
      </c>
      <c r="AW738" s="1">
        <f t="shared" si="177"/>
        <v>-1.4324240342457668</v>
      </c>
      <c r="AX738" s="1">
        <f t="shared" si="177"/>
        <v>0.26044770749225798</v>
      </c>
      <c r="AY738" s="1">
        <f t="shared" si="177"/>
        <v>-7.2592730352501909E-3</v>
      </c>
      <c r="AZ738" s="1">
        <f t="shared" si="177"/>
        <v>-0.34552032288269757</v>
      </c>
      <c r="BA738" s="1">
        <f t="shared" si="183"/>
        <v>-0.44108228041665831</v>
      </c>
      <c r="BB738" s="1">
        <f t="shared" si="181"/>
        <v>-0.21503732076197307</v>
      </c>
      <c r="BC738" s="1">
        <f t="shared" si="181"/>
        <v>-0.35611437759536568</v>
      </c>
      <c r="BD738" s="1">
        <f t="shared" si="181"/>
        <v>0.67324899281438011</v>
      </c>
      <c r="BE738" s="1">
        <f t="shared" si="181"/>
        <v>-0.65979304502442915</v>
      </c>
      <c r="BF738" s="1">
        <f t="shared" si="187"/>
        <v>0.62554081961751817</v>
      </c>
      <c r="BG738" s="1">
        <f t="shared" si="185"/>
        <v>-0.37368059771273615</v>
      </c>
      <c r="BH738" s="1">
        <f t="shared" si="185"/>
        <v>0.48779744157731347</v>
      </c>
      <c r="BI738" s="1">
        <f t="shared" si="185"/>
        <v>0.7690084337002866</v>
      </c>
      <c r="BJ738" s="1">
        <f t="shared" si="185"/>
        <v>2.6344764738292326E-2</v>
      </c>
      <c r="BK738" s="1">
        <f t="shared" si="185"/>
        <v>-0.69473581116207361</v>
      </c>
      <c r="BL738" s="1">
        <f t="shared" si="185"/>
        <v>0.11413110601541589</v>
      </c>
      <c r="BM738" s="1">
        <f t="shared" si="189"/>
        <v>1.1785832644576903E-3</v>
      </c>
      <c r="BN738" s="1">
        <f t="shared" si="178"/>
        <v>-0.10219893208009938</v>
      </c>
      <c r="BO738" s="6">
        <f t="shared" si="179"/>
        <v>1.0742456889371192</v>
      </c>
    </row>
    <row r="739" spans="1:67" x14ac:dyDescent="0.2">
      <c r="A739" s="3" t="s">
        <v>750</v>
      </c>
      <c r="B739" s="8">
        <v>52287</v>
      </c>
      <c r="C739" s="5">
        <v>15</v>
      </c>
      <c r="D739" s="5">
        <v>2</v>
      </c>
      <c r="E739" s="5">
        <v>1</v>
      </c>
      <c r="F739" s="5">
        <v>2</v>
      </c>
      <c r="G739" s="5">
        <v>0</v>
      </c>
      <c r="H739" s="5">
        <v>1</v>
      </c>
      <c r="I739" s="5">
        <v>9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1">
        <f t="shared" si="174"/>
        <v>2.7725887222397811</v>
      </c>
      <c r="Y739" s="1">
        <f t="shared" si="174"/>
        <v>1.0986122886681098</v>
      </c>
      <c r="Z739" s="1">
        <f t="shared" si="174"/>
        <v>0.69314718055994529</v>
      </c>
      <c r="AA739" s="1">
        <f t="shared" si="174"/>
        <v>1.0986122886681098</v>
      </c>
      <c r="AB739" s="1">
        <f t="shared" si="175"/>
        <v>0</v>
      </c>
      <c r="AC739" s="1">
        <f t="shared" si="175"/>
        <v>0.69314718055994529</v>
      </c>
      <c r="AD739" s="1">
        <f t="shared" si="175"/>
        <v>2.3025850929940459</v>
      </c>
      <c r="AE739" s="1">
        <f t="shared" si="175"/>
        <v>0</v>
      </c>
      <c r="AF739" s="1">
        <f t="shared" si="182"/>
        <v>0</v>
      </c>
      <c r="AG739" s="1">
        <f t="shared" si="180"/>
        <v>0</v>
      </c>
      <c r="AH739" s="1">
        <f t="shared" si="180"/>
        <v>0</v>
      </c>
      <c r="AI739" s="1">
        <f t="shared" si="180"/>
        <v>0</v>
      </c>
      <c r="AJ739" s="1">
        <f t="shared" si="180"/>
        <v>0</v>
      </c>
      <c r="AK739" s="1">
        <f t="shared" si="186"/>
        <v>0</v>
      </c>
      <c r="AL739" s="1">
        <f t="shared" si="184"/>
        <v>0</v>
      </c>
      <c r="AM739" s="1">
        <f t="shared" si="184"/>
        <v>0</v>
      </c>
      <c r="AN739" s="1">
        <f t="shared" si="184"/>
        <v>0</v>
      </c>
      <c r="AO739" s="1">
        <f t="shared" si="184"/>
        <v>0</v>
      </c>
      <c r="AP739" s="1">
        <f t="shared" si="184"/>
        <v>0</v>
      </c>
      <c r="AQ739" s="1">
        <f t="shared" si="184"/>
        <v>0</v>
      </c>
      <c r="AR739" s="1">
        <f t="shared" si="188"/>
        <v>0</v>
      </c>
      <c r="AS739" s="1">
        <f t="shared" si="176"/>
        <v>-0.8734500286673661</v>
      </c>
      <c r="AT739" s="1">
        <f t="shared" si="176"/>
        <v>-0.40649587327223197</v>
      </c>
      <c r="AU739" s="1">
        <f t="shared" si="176"/>
        <v>-0.54106004830626186</v>
      </c>
      <c r="AV739" s="1">
        <f t="shared" si="176"/>
        <v>-0.38999924460624324</v>
      </c>
      <c r="AW739" s="1">
        <f t="shared" si="177"/>
        <v>-1.4324240342457668</v>
      </c>
      <c r="AX739" s="1">
        <f t="shared" si="177"/>
        <v>-0.97389107089860638</v>
      </c>
      <c r="AY739" s="1">
        <f t="shared" si="177"/>
        <v>-0.38943025165371242</v>
      </c>
      <c r="AZ739" s="1">
        <f t="shared" si="177"/>
        <v>-0.34552032288269757</v>
      </c>
      <c r="BA739" s="1">
        <f t="shared" si="183"/>
        <v>-0.44108228041665831</v>
      </c>
      <c r="BB739" s="1">
        <f t="shared" si="181"/>
        <v>-0.21503732076197307</v>
      </c>
      <c r="BC739" s="1">
        <f t="shared" si="181"/>
        <v>-0.35611437759536568</v>
      </c>
      <c r="BD739" s="1">
        <f t="shared" si="181"/>
        <v>-1.1054716874058155</v>
      </c>
      <c r="BE739" s="1">
        <f t="shared" si="181"/>
        <v>-0.65979304502442915</v>
      </c>
      <c r="BF739" s="1">
        <f t="shared" si="187"/>
        <v>-0.84821762538638401</v>
      </c>
      <c r="BG739" s="1">
        <f t="shared" si="185"/>
        <v>-1.3960715073280572</v>
      </c>
      <c r="BH739" s="1">
        <f t="shared" si="185"/>
        <v>-0.90291969880072387</v>
      </c>
      <c r="BI739" s="1">
        <f t="shared" si="185"/>
        <v>-0.51341694708197316</v>
      </c>
      <c r="BJ739" s="1">
        <f t="shared" si="185"/>
        <v>-1.010408345508508</v>
      </c>
      <c r="BK739" s="1">
        <f t="shared" si="185"/>
        <v>-0.69473581116207361</v>
      </c>
      <c r="BL739" s="1">
        <f t="shared" si="185"/>
        <v>-1.0709685365941881</v>
      </c>
      <c r="BM739" s="1">
        <f t="shared" si="189"/>
        <v>-1.0838440050768672</v>
      </c>
      <c r="BN739" s="1">
        <f t="shared" si="178"/>
        <v>-0.74525486012742403</v>
      </c>
      <c r="BO739" s="6">
        <f t="shared" si="179"/>
        <v>0.43118976088979455</v>
      </c>
    </row>
    <row r="740" spans="1:67" x14ac:dyDescent="0.2">
      <c r="A740" s="3" t="s">
        <v>751</v>
      </c>
      <c r="B740" s="8">
        <v>52317</v>
      </c>
      <c r="C740" s="5">
        <v>36</v>
      </c>
      <c r="D740" s="5">
        <v>0</v>
      </c>
      <c r="E740" s="5">
        <v>2</v>
      </c>
      <c r="F740" s="5">
        <v>3</v>
      </c>
      <c r="G740" s="5">
        <v>1</v>
      </c>
      <c r="H740" s="5">
        <v>2</v>
      </c>
      <c r="I740" s="5">
        <v>23</v>
      </c>
      <c r="J740" s="5">
        <v>0</v>
      </c>
      <c r="K740" s="5">
        <v>1</v>
      </c>
      <c r="L740" s="5">
        <v>0</v>
      </c>
      <c r="M740" s="5">
        <v>0</v>
      </c>
      <c r="N740" s="5">
        <v>0</v>
      </c>
      <c r="O740" s="5">
        <v>0</v>
      </c>
      <c r="P740" s="5">
        <v>1</v>
      </c>
      <c r="Q740" s="5">
        <v>2</v>
      </c>
      <c r="R740" s="5">
        <v>0</v>
      </c>
      <c r="S740" s="5">
        <v>1</v>
      </c>
      <c r="T740" s="5">
        <v>0</v>
      </c>
      <c r="U740" s="5">
        <v>0</v>
      </c>
      <c r="V740" s="5">
        <v>0</v>
      </c>
      <c r="W740" s="5">
        <v>1</v>
      </c>
      <c r="X740" s="1">
        <f t="shared" si="174"/>
        <v>3.6109179126442243</v>
      </c>
      <c r="Y740" s="1">
        <f t="shared" si="174"/>
        <v>0</v>
      </c>
      <c r="Z740" s="1">
        <f t="shared" si="174"/>
        <v>1.0986122886681098</v>
      </c>
      <c r="AA740" s="1">
        <f t="shared" si="174"/>
        <v>1.3862943611198906</v>
      </c>
      <c r="AB740" s="1">
        <f t="shared" si="175"/>
        <v>0.69314718055994529</v>
      </c>
      <c r="AC740" s="1">
        <f t="shared" si="175"/>
        <v>1.0986122886681098</v>
      </c>
      <c r="AD740" s="1">
        <f t="shared" si="175"/>
        <v>3.1780538303479458</v>
      </c>
      <c r="AE740" s="1">
        <f t="shared" si="175"/>
        <v>0</v>
      </c>
      <c r="AF740" s="1">
        <f t="shared" si="182"/>
        <v>0.69314718055994529</v>
      </c>
      <c r="AG740" s="1">
        <f t="shared" si="180"/>
        <v>0</v>
      </c>
      <c r="AH740" s="1">
        <f t="shared" si="180"/>
        <v>0</v>
      </c>
      <c r="AI740" s="1">
        <f t="shared" si="180"/>
        <v>0</v>
      </c>
      <c r="AJ740" s="1">
        <f t="shared" si="180"/>
        <v>0</v>
      </c>
      <c r="AK740" s="1">
        <f t="shared" si="186"/>
        <v>0.69314718055994529</v>
      </c>
      <c r="AL740" s="1">
        <f t="shared" si="184"/>
        <v>1.0986122886681098</v>
      </c>
      <c r="AM740" s="1">
        <f t="shared" si="184"/>
        <v>0</v>
      </c>
      <c r="AN740" s="1">
        <f t="shared" si="184"/>
        <v>0.69314718055994529</v>
      </c>
      <c r="AO740" s="1">
        <f t="shared" si="184"/>
        <v>0</v>
      </c>
      <c r="AP740" s="1">
        <f t="shared" si="184"/>
        <v>0</v>
      </c>
      <c r="AQ740" s="1">
        <f t="shared" si="184"/>
        <v>0</v>
      </c>
      <c r="AR740" s="1">
        <f t="shared" si="188"/>
        <v>0.69314718055994529</v>
      </c>
      <c r="AS740" s="1">
        <f t="shared" si="176"/>
        <v>-3.0220324020057976E-2</v>
      </c>
      <c r="AT740" s="1">
        <f t="shared" si="176"/>
        <v>-1.5575639519668798</v>
      </c>
      <c r="AU740" s="1">
        <f t="shared" si="176"/>
        <v>-8.1477129518228525E-2</v>
      </c>
      <c r="AV740" s="1">
        <f t="shared" si="176"/>
        <v>-6.9112230563044622E-2</v>
      </c>
      <c r="AW740" s="1">
        <f t="shared" si="177"/>
        <v>-0.19036728686403157</v>
      </c>
      <c r="AX740" s="1">
        <f t="shared" si="177"/>
        <v>-0.42768746017487758</v>
      </c>
      <c r="AY740" s="1">
        <f t="shared" si="177"/>
        <v>0.43574246336855105</v>
      </c>
      <c r="AZ740" s="1">
        <f t="shared" si="177"/>
        <v>-0.34552032288269757</v>
      </c>
      <c r="BA740" s="1">
        <f t="shared" si="183"/>
        <v>1.0982808385202272</v>
      </c>
      <c r="BB740" s="1">
        <f t="shared" si="181"/>
        <v>-0.21503732076197307</v>
      </c>
      <c r="BC740" s="1">
        <f t="shared" si="181"/>
        <v>-0.35611437759536568</v>
      </c>
      <c r="BD740" s="1">
        <f t="shared" si="181"/>
        <v>-1.1054716874058155</v>
      </c>
      <c r="BE740" s="1">
        <f t="shared" si="181"/>
        <v>-0.65979304502442915</v>
      </c>
      <c r="BF740" s="1">
        <f t="shared" si="187"/>
        <v>8.162042714378219E-2</v>
      </c>
      <c r="BG740" s="1">
        <f t="shared" si="185"/>
        <v>0.22437974549041978</v>
      </c>
      <c r="BH740" s="1">
        <f t="shared" si="185"/>
        <v>-0.90291969880072387</v>
      </c>
      <c r="BI740" s="1">
        <f t="shared" si="185"/>
        <v>0.7690084337002866</v>
      </c>
      <c r="BJ740" s="1">
        <f t="shared" si="185"/>
        <v>-1.010408345508508</v>
      </c>
      <c r="BK740" s="1">
        <f t="shared" si="185"/>
        <v>-0.69473581116207361</v>
      </c>
      <c r="BL740" s="1">
        <f t="shared" si="185"/>
        <v>-1.0709685365941881</v>
      </c>
      <c r="BM740" s="1">
        <f t="shared" si="189"/>
        <v>-0.54133271090620472</v>
      </c>
      <c r="BN740" s="1">
        <f t="shared" si="178"/>
        <v>-0.31665230150123014</v>
      </c>
      <c r="BO740" s="6">
        <f t="shared" si="179"/>
        <v>0.85979231951598845</v>
      </c>
    </row>
    <row r="741" spans="1:67" x14ac:dyDescent="0.2">
      <c r="A741" s="3" t="s">
        <v>752</v>
      </c>
      <c r="B741" s="8">
        <v>52320</v>
      </c>
      <c r="C741" s="5">
        <v>20</v>
      </c>
      <c r="D741" s="5">
        <v>2</v>
      </c>
      <c r="E741" s="5">
        <v>1</v>
      </c>
      <c r="F741" s="5">
        <v>1</v>
      </c>
      <c r="G741" s="5">
        <v>1</v>
      </c>
      <c r="H741" s="5">
        <v>0</v>
      </c>
      <c r="I741" s="5">
        <v>12</v>
      </c>
      <c r="J741" s="5">
        <v>0</v>
      </c>
      <c r="K741" s="5">
        <v>0</v>
      </c>
      <c r="L741" s="5">
        <v>0</v>
      </c>
      <c r="M741" s="5">
        <v>0</v>
      </c>
      <c r="N741" s="5">
        <v>1</v>
      </c>
      <c r="O741" s="5">
        <v>0</v>
      </c>
      <c r="P741" s="5">
        <v>0</v>
      </c>
      <c r="Q741" s="5">
        <v>0</v>
      </c>
      <c r="R741" s="5">
        <v>1</v>
      </c>
      <c r="S741" s="5">
        <v>0</v>
      </c>
      <c r="T741" s="5">
        <v>0</v>
      </c>
      <c r="U741" s="5">
        <v>0</v>
      </c>
      <c r="V741" s="5">
        <v>1</v>
      </c>
      <c r="W741" s="5">
        <v>0</v>
      </c>
      <c r="X741" s="1">
        <f t="shared" si="174"/>
        <v>3.044522437723423</v>
      </c>
      <c r="Y741" s="1">
        <f t="shared" si="174"/>
        <v>1.0986122886681098</v>
      </c>
      <c r="Z741" s="1">
        <f t="shared" si="174"/>
        <v>0.69314718055994529</v>
      </c>
      <c r="AA741" s="1">
        <f t="shared" si="174"/>
        <v>0.69314718055994529</v>
      </c>
      <c r="AB741" s="1">
        <f t="shared" si="175"/>
        <v>0.69314718055994529</v>
      </c>
      <c r="AC741" s="1">
        <f t="shared" si="175"/>
        <v>0</v>
      </c>
      <c r="AD741" s="1">
        <f t="shared" si="175"/>
        <v>2.5649493574615367</v>
      </c>
      <c r="AE741" s="1">
        <f t="shared" si="175"/>
        <v>0</v>
      </c>
      <c r="AF741" s="1">
        <f t="shared" si="182"/>
        <v>0</v>
      </c>
      <c r="AG741" s="1">
        <f t="shared" si="180"/>
        <v>0</v>
      </c>
      <c r="AH741" s="1">
        <f t="shared" si="180"/>
        <v>0</v>
      </c>
      <c r="AI741" s="1">
        <f t="shared" si="180"/>
        <v>0.69314718055994529</v>
      </c>
      <c r="AJ741" s="1">
        <f t="shared" si="180"/>
        <v>0</v>
      </c>
      <c r="AK741" s="1">
        <f t="shared" si="186"/>
        <v>0</v>
      </c>
      <c r="AL741" s="1">
        <f t="shared" si="184"/>
        <v>0</v>
      </c>
      <c r="AM741" s="1">
        <f t="shared" si="184"/>
        <v>0.69314718055994529</v>
      </c>
      <c r="AN741" s="1">
        <f t="shared" si="184"/>
        <v>0</v>
      </c>
      <c r="AO741" s="1">
        <f t="shared" si="184"/>
        <v>0</v>
      </c>
      <c r="AP741" s="1">
        <f t="shared" si="184"/>
        <v>0</v>
      </c>
      <c r="AQ741" s="1">
        <f t="shared" si="184"/>
        <v>0.69314718055994529</v>
      </c>
      <c r="AR741" s="1">
        <f t="shared" si="188"/>
        <v>0</v>
      </c>
      <c r="AS741" s="1">
        <f t="shared" si="176"/>
        <v>-0.59992670487579947</v>
      </c>
      <c r="AT741" s="1">
        <f t="shared" si="176"/>
        <v>-0.40649587327223197</v>
      </c>
      <c r="AU741" s="1">
        <f t="shared" si="176"/>
        <v>-0.54106004830626186</v>
      </c>
      <c r="AV741" s="1">
        <f t="shared" si="176"/>
        <v>-0.84226408937281971</v>
      </c>
      <c r="AW741" s="1">
        <f t="shared" si="177"/>
        <v>-0.19036728686403157</v>
      </c>
      <c r="AX741" s="1">
        <f t="shared" si="177"/>
        <v>-1.9076323108077551</v>
      </c>
      <c r="AY741" s="1">
        <f t="shared" si="177"/>
        <v>-0.14213891708268456</v>
      </c>
      <c r="AZ741" s="1">
        <f t="shared" si="177"/>
        <v>-0.34552032288269757</v>
      </c>
      <c r="BA741" s="1">
        <f t="shared" si="183"/>
        <v>-0.44108228041665831</v>
      </c>
      <c r="BB741" s="1">
        <f t="shared" si="181"/>
        <v>-0.21503732076197307</v>
      </c>
      <c r="BC741" s="1">
        <f t="shared" si="181"/>
        <v>-0.35611437759536568</v>
      </c>
      <c r="BD741" s="1">
        <f t="shared" si="181"/>
        <v>-0.21611134729571765</v>
      </c>
      <c r="BE741" s="1">
        <f t="shared" si="181"/>
        <v>-0.65979304502442915</v>
      </c>
      <c r="BF741" s="1">
        <f t="shared" si="187"/>
        <v>-0.84821762538638401</v>
      </c>
      <c r="BG741" s="1">
        <f t="shared" si="185"/>
        <v>-1.3960715073280572</v>
      </c>
      <c r="BH741" s="1">
        <f t="shared" si="185"/>
        <v>-2.5474876134406872E-2</v>
      </c>
      <c r="BI741" s="1">
        <f t="shared" si="185"/>
        <v>-0.51341694708197316</v>
      </c>
      <c r="BJ741" s="1">
        <f t="shared" si="185"/>
        <v>-1.010408345508508</v>
      </c>
      <c r="BK741" s="1">
        <f t="shared" si="185"/>
        <v>-0.69473581116207361</v>
      </c>
      <c r="BL741" s="1">
        <f t="shared" si="185"/>
        <v>0.11413110601541589</v>
      </c>
      <c r="BM741" s="1">
        <f t="shared" si="189"/>
        <v>-1.0838440050768672</v>
      </c>
      <c r="BN741" s="1">
        <f t="shared" si="178"/>
        <v>-0.58674199696291807</v>
      </c>
      <c r="BO741" s="6">
        <f t="shared" si="179"/>
        <v>0.58970262405430052</v>
      </c>
    </row>
    <row r="742" spans="1:67" x14ac:dyDescent="0.2">
      <c r="A742" s="3" t="s">
        <v>753</v>
      </c>
      <c r="B742" s="8">
        <v>52323</v>
      </c>
      <c r="C742" s="5">
        <v>11</v>
      </c>
      <c r="D742" s="5">
        <v>0</v>
      </c>
      <c r="E742" s="5">
        <v>0</v>
      </c>
      <c r="F742" s="5">
        <v>0</v>
      </c>
      <c r="G742" s="5">
        <v>0</v>
      </c>
      <c r="H742" s="5">
        <v>2</v>
      </c>
      <c r="I742" s="5">
        <v>8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1</v>
      </c>
      <c r="W742" s="5">
        <v>1</v>
      </c>
      <c r="X742" s="1">
        <f t="shared" si="174"/>
        <v>2.4849066497880004</v>
      </c>
      <c r="Y742" s="1">
        <f t="shared" si="174"/>
        <v>0</v>
      </c>
      <c r="Z742" s="1">
        <f t="shared" si="174"/>
        <v>0</v>
      </c>
      <c r="AA742" s="1">
        <f t="shared" si="174"/>
        <v>0</v>
      </c>
      <c r="AB742" s="1">
        <f t="shared" si="175"/>
        <v>0</v>
      </c>
      <c r="AC742" s="1">
        <f t="shared" si="175"/>
        <v>1.0986122886681098</v>
      </c>
      <c r="AD742" s="1">
        <f t="shared" si="175"/>
        <v>2.1972245773362196</v>
      </c>
      <c r="AE742" s="1">
        <f t="shared" si="175"/>
        <v>0</v>
      </c>
      <c r="AF742" s="1">
        <f t="shared" si="182"/>
        <v>0</v>
      </c>
      <c r="AG742" s="1">
        <f t="shared" si="180"/>
        <v>0</v>
      </c>
      <c r="AH742" s="1">
        <f t="shared" si="180"/>
        <v>0</v>
      </c>
      <c r="AI742" s="1">
        <f t="shared" si="180"/>
        <v>0</v>
      </c>
      <c r="AJ742" s="1">
        <f t="shared" si="180"/>
        <v>0</v>
      </c>
      <c r="AK742" s="1">
        <f t="shared" si="186"/>
        <v>0</v>
      </c>
      <c r="AL742" s="1">
        <f t="shared" si="184"/>
        <v>0</v>
      </c>
      <c r="AM742" s="1">
        <f t="shared" si="184"/>
        <v>0</v>
      </c>
      <c r="AN742" s="1">
        <f t="shared" si="184"/>
        <v>0</v>
      </c>
      <c r="AO742" s="1">
        <f t="shared" si="184"/>
        <v>0</v>
      </c>
      <c r="AP742" s="1">
        <f t="shared" si="184"/>
        <v>0</v>
      </c>
      <c r="AQ742" s="1">
        <f t="shared" si="184"/>
        <v>0.69314718055994529</v>
      </c>
      <c r="AR742" s="1">
        <f t="shared" si="188"/>
        <v>0.69314718055994529</v>
      </c>
      <c r="AS742" s="1">
        <f t="shared" si="176"/>
        <v>-1.162813767592894</v>
      </c>
      <c r="AT742" s="1">
        <f t="shared" si="176"/>
        <v>-1.5575639519668798</v>
      </c>
      <c r="AU742" s="1">
        <f t="shared" si="176"/>
        <v>-1.3267222372866634</v>
      </c>
      <c r="AV742" s="1">
        <f t="shared" si="176"/>
        <v>-1.6154159481825947</v>
      </c>
      <c r="AW742" s="1">
        <f t="shared" si="177"/>
        <v>-1.4324240342457668</v>
      </c>
      <c r="AX742" s="1">
        <f t="shared" si="177"/>
        <v>-0.42768746017487758</v>
      </c>
      <c r="AY742" s="1">
        <f t="shared" si="177"/>
        <v>-0.48873776436318039</v>
      </c>
      <c r="AZ742" s="1">
        <f t="shared" si="177"/>
        <v>-0.34552032288269757</v>
      </c>
      <c r="BA742" s="1">
        <f t="shared" si="183"/>
        <v>-0.44108228041665831</v>
      </c>
      <c r="BB742" s="1">
        <f t="shared" si="181"/>
        <v>-0.21503732076197307</v>
      </c>
      <c r="BC742" s="1">
        <f t="shared" si="181"/>
        <v>-0.35611437759536568</v>
      </c>
      <c r="BD742" s="1">
        <f t="shared" si="181"/>
        <v>-1.1054716874058155</v>
      </c>
      <c r="BE742" s="1">
        <f t="shared" si="181"/>
        <v>-0.65979304502442915</v>
      </c>
      <c r="BF742" s="1">
        <f t="shared" si="187"/>
        <v>-0.84821762538638401</v>
      </c>
      <c r="BG742" s="1">
        <f t="shared" si="185"/>
        <v>-1.3960715073280572</v>
      </c>
      <c r="BH742" s="1">
        <f t="shared" si="185"/>
        <v>-0.90291969880072387</v>
      </c>
      <c r="BI742" s="1">
        <f t="shared" si="185"/>
        <v>-0.51341694708197316</v>
      </c>
      <c r="BJ742" s="1">
        <f t="shared" si="185"/>
        <v>-1.010408345508508</v>
      </c>
      <c r="BK742" s="1">
        <f t="shared" si="185"/>
        <v>-0.69473581116207361</v>
      </c>
      <c r="BL742" s="1">
        <f t="shared" si="185"/>
        <v>0.11413110601541589</v>
      </c>
      <c r="BM742" s="1">
        <f t="shared" si="189"/>
        <v>-0.54133271090620472</v>
      </c>
      <c r="BN742" s="1">
        <f t="shared" si="178"/>
        <v>-0.80606455895515727</v>
      </c>
      <c r="BO742" s="6">
        <f t="shared" si="179"/>
        <v>0.37038006206206131</v>
      </c>
    </row>
    <row r="743" spans="1:67" x14ac:dyDescent="0.2">
      <c r="A743" s="3" t="s">
        <v>754</v>
      </c>
      <c r="B743" s="8">
        <v>52352</v>
      </c>
      <c r="C743" s="5">
        <v>23</v>
      </c>
      <c r="D743" s="5">
        <v>3</v>
      </c>
      <c r="E743" s="5">
        <v>1</v>
      </c>
      <c r="F743" s="5">
        <v>1</v>
      </c>
      <c r="G743" s="5">
        <v>0</v>
      </c>
      <c r="H743" s="5">
        <v>2</v>
      </c>
      <c r="I743" s="5">
        <v>14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1</v>
      </c>
      <c r="R743" s="5">
        <v>1</v>
      </c>
      <c r="S743" s="5">
        <v>0</v>
      </c>
      <c r="T743" s="5">
        <v>0</v>
      </c>
      <c r="U743" s="5">
        <v>0</v>
      </c>
      <c r="V743" s="5">
        <v>0</v>
      </c>
      <c r="W743" s="5">
        <v>1</v>
      </c>
      <c r="X743" s="1">
        <f t="shared" si="174"/>
        <v>3.1780538303479458</v>
      </c>
      <c r="Y743" s="1">
        <f t="shared" si="174"/>
        <v>1.3862943611198906</v>
      </c>
      <c r="Z743" s="1">
        <f t="shared" si="174"/>
        <v>0.69314718055994529</v>
      </c>
      <c r="AA743" s="1">
        <f t="shared" si="174"/>
        <v>0.69314718055994529</v>
      </c>
      <c r="AB743" s="1">
        <f t="shared" si="175"/>
        <v>0</v>
      </c>
      <c r="AC743" s="1">
        <f t="shared" si="175"/>
        <v>1.0986122886681098</v>
      </c>
      <c r="AD743" s="1">
        <f t="shared" si="175"/>
        <v>2.7080502011022101</v>
      </c>
      <c r="AE743" s="1">
        <f t="shared" si="175"/>
        <v>0</v>
      </c>
      <c r="AF743" s="1">
        <f t="shared" si="182"/>
        <v>0</v>
      </c>
      <c r="AG743" s="1">
        <f t="shared" si="180"/>
        <v>0</v>
      </c>
      <c r="AH743" s="1">
        <f t="shared" si="180"/>
        <v>0</v>
      </c>
      <c r="AI743" s="1">
        <f t="shared" si="180"/>
        <v>0</v>
      </c>
      <c r="AJ743" s="1">
        <f t="shared" si="180"/>
        <v>0</v>
      </c>
      <c r="AK743" s="1">
        <f t="shared" si="186"/>
        <v>0</v>
      </c>
      <c r="AL743" s="1">
        <f t="shared" si="184"/>
        <v>0.69314718055994529</v>
      </c>
      <c r="AM743" s="1">
        <f t="shared" si="184"/>
        <v>0.69314718055994529</v>
      </c>
      <c r="AN743" s="1">
        <f t="shared" si="184"/>
        <v>0</v>
      </c>
      <c r="AO743" s="1">
        <f t="shared" si="184"/>
        <v>0</v>
      </c>
      <c r="AP743" s="1">
        <f t="shared" si="184"/>
        <v>0</v>
      </c>
      <c r="AQ743" s="1">
        <f t="shared" si="184"/>
        <v>0</v>
      </c>
      <c r="AR743" s="1">
        <f t="shared" si="188"/>
        <v>0.69314718055994529</v>
      </c>
      <c r="AS743" s="1">
        <f t="shared" si="176"/>
        <v>-0.46561474478575593</v>
      </c>
      <c r="AT743" s="1">
        <f t="shared" si="176"/>
        <v>-0.10507775349730976</v>
      </c>
      <c r="AU743" s="1">
        <f t="shared" si="176"/>
        <v>-0.54106004830626186</v>
      </c>
      <c r="AV743" s="1">
        <f t="shared" si="176"/>
        <v>-0.84226408937281971</v>
      </c>
      <c r="AW743" s="1">
        <f t="shared" si="177"/>
        <v>-1.4324240342457668</v>
      </c>
      <c r="AX743" s="1">
        <f t="shared" si="177"/>
        <v>-0.42768746017487758</v>
      </c>
      <c r="AY743" s="1">
        <f t="shared" si="177"/>
        <v>-7.2592730352501909E-3</v>
      </c>
      <c r="AZ743" s="1">
        <f t="shared" si="177"/>
        <v>-0.34552032288269757</v>
      </c>
      <c r="BA743" s="1">
        <f t="shared" si="183"/>
        <v>-0.44108228041665831</v>
      </c>
      <c r="BB743" s="1">
        <f t="shared" si="181"/>
        <v>-0.21503732076197307</v>
      </c>
      <c r="BC743" s="1">
        <f t="shared" si="181"/>
        <v>-0.35611437759536568</v>
      </c>
      <c r="BD743" s="1">
        <f t="shared" si="181"/>
        <v>-1.1054716874058155</v>
      </c>
      <c r="BE743" s="1">
        <f t="shared" si="181"/>
        <v>-0.65979304502442915</v>
      </c>
      <c r="BF743" s="1">
        <f t="shared" si="187"/>
        <v>-0.84821762538638401</v>
      </c>
      <c r="BG743" s="1">
        <f t="shared" si="185"/>
        <v>-0.37368059771273615</v>
      </c>
      <c r="BH743" s="1">
        <f t="shared" si="185"/>
        <v>-2.5474876134406872E-2</v>
      </c>
      <c r="BI743" s="1">
        <f t="shared" si="185"/>
        <v>-0.51341694708197316</v>
      </c>
      <c r="BJ743" s="1">
        <f t="shared" si="185"/>
        <v>-1.010408345508508</v>
      </c>
      <c r="BK743" s="1">
        <f t="shared" si="185"/>
        <v>-0.69473581116207361</v>
      </c>
      <c r="BL743" s="1">
        <f t="shared" si="185"/>
        <v>-1.0709685365941881</v>
      </c>
      <c r="BM743" s="1">
        <f t="shared" si="189"/>
        <v>-0.54133271090620472</v>
      </c>
      <c r="BN743" s="1">
        <f t="shared" si="178"/>
        <v>-0.57250675657102168</v>
      </c>
      <c r="BO743" s="6">
        <f t="shared" si="179"/>
        <v>0.6039378644461969</v>
      </c>
    </row>
    <row r="744" spans="1:67" x14ac:dyDescent="0.2">
      <c r="A744" s="3" t="s">
        <v>755</v>
      </c>
      <c r="B744" s="8">
        <v>52354</v>
      </c>
      <c r="C744" s="5">
        <v>25</v>
      </c>
      <c r="D744" s="5">
        <v>3</v>
      </c>
      <c r="E744" s="5">
        <v>1</v>
      </c>
      <c r="F744" s="5">
        <v>2</v>
      </c>
      <c r="G744" s="5">
        <v>2</v>
      </c>
      <c r="H744" s="5">
        <v>2</v>
      </c>
      <c r="I744" s="5">
        <v>12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3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1">
        <f t="shared" si="174"/>
        <v>3.2580965380214821</v>
      </c>
      <c r="Y744" s="1">
        <f t="shared" si="174"/>
        <v>1.3862943611198906</v>
      </c>
      <c r="Z744" s="1">
        <f t="shared" si="174"/>
        <v>0.69314718055994529</v>
      </c>
      <c r="AA744" s="1">
        <f t="shared" si="174"/>
        <v>1.0986122886681098</v>
      </c>
      <c r="AB744" s="1">
        <f t="shared" si="175"/>
        <v>1.0986122886681098</v>
      </c>
      <c r="AC744" s="1">
        <f t="shared" si="175"/>
        <v>1.0986122886681098</v>
      </c>
      <c r="AD744" s="1">
        <f t="shared" si="175"/>
        <v>2.5649493574615367</v>
      </c>
      <c r="AE744" s="1">
        <f t="shared" si="175"/>
        <v>0</v>
      </c>
      <c r="AF744" s="1">
        <f t="shared" si="182"/>
        <v>0</v>
      </c>
      <c r="AG744" s="1">
        <f t="shared" si="180"/>
        <v>0</v>
      </c>
      <c r="AH744" s="1">
        <f t="shared" si="180"/>
        <v>0</v>
      </c>
      <c r="AI744" s="1">
        <f t="shared" si="180"/>
        <v>0</v>
      </c>
      <c r="AJ744" s="1">
        <f t="shared" si="180"/>
        <v>0</v>
      </c>
      <c r="AK744" s="1">
        <f t="shared" si="186"/>
        <v>0</v>
      </c>
      <c r="AL744" s="1">
        <f t="shared" si="184"/>
        <v>1.3862943611198906</v>
      </c>
      <c r="AM744" s="1">
        <f t="shared" si="184"/>
        <v>0</v>
      </c>
      <c r="AN744" s="1">
        <f t="shared" si="184"/>
        <v>0</v>
      </c>
      <c r="AO744" s="1">
        <f t="shared" si="184"/>
        <v>0</v>
      </c>
      <c r="AP744" s="1">
        <f t="shared" si="184"/>
        <v>0</v>
      </c>
      <c r="AQ744" s="1">
        <f t="shared" si="184"/>
        <v>0</v>
      </c>
      <c r="AR744" s="1">
        <f t="shared" si="188"/>
        <v>0</v>
      </c>
      <c r="AS744" s="1">
        <f t="shared" si="176"/>
        <v>-0.38510414164408918</v>
      </c>
      <c r="AT744" s="1">
        <f t="shared" si="176"/>
        <v>-0.10507775349730976</v>
      </c>
      <c r="AU744" s="1">
        <f t="shared" si="176"/>
        <v>-0.54106004830626186</v>
      </c>
      <c r="AV744" s="1">
        <f t="shared" si="176"/>
        <v>-0.38999924460624324</v>
      </c>
      <c r="AW744" s="1">
        <f t="shared" si="177"/>
        <v>0.53618933412197389</v>
      </c>
      <c r="AX744" s="1">
        <f t="shared" si="177"/>
        <v>-0.42768746017487758</v>
      </c>
      <c r="AY744" s="1">
        <f t="shared" si="177"/>
        <v>-0.14213891708268456</v>
      </c>
      <c r="AZ744" s="1">
        <f t="shared" si="177"/>
        <v>-0.34552032288269757</v>
      </c>
      <c r="BA744" s="1">
        <f t="shared" si="183"/>
        <v>-0.44108228041665831</v>
      </c>
      <c r="BB744" s="1">
        <f t="shared" si="181"/>
        <v>-0.21503732076197307</v>
      </c>
      <c r="BC744" s="1">
        <f t="shared" si="181"/>
        <v>-0.35611437759536568</v>
      </c>
      <c r="BD744" s="1">
        <f t="shared" si="181"/>
        <v>-1.1054716874058155</v>
      </c>
      <c r="BE744" s="1">
        <f t="shared" si="181"/>
        <v>-0.65979304502442915</v>
      </c>
      <c r="BF744" s="1">
        <f t="shared" si="187"/>
        <v>-0.84821762538638401</v>
      </c>
      <c r="BG744" s="1">
        <f t="shared" si="185"/>
        <v>0.64871031190258488</v>
      </c>
      <c r="BH744" s="1">
        <f t="shared" si="185"/>
        <v>-0.90291969880072387</v>
      </c>
      <c r="BI744" s="1">
        <f t="shared" si="185"/>
        <v>-0.51341694708197316</v>
      </c>
      <c r="BJ744" s="1">
        <f t="shared" si="185"/>
        <v>-1.010408345508508</v>
      </c>
      <c r="BK744" s="1">
        <f t="shared" si="185"/>
        <v>-0.69473581116207361</v>
      </c>
      <c r="BL744" s="1">
        <f t="shared" si="185"/>
        <v>-1.0709685365941881</v>
      </c>
      <c r="BM744" s="1">
        <f t="shared" si="189"/>
        <v>-1.0838440050768672</v>
      </c>
      <c r="BN744" s="1">
        <f t="shared" si="178"/>
        <v>-0.47874752014212213</v>
      </c>
      <c r="BO744" s="6">
        <f t="shared" si="179"/>
        <v>0.69769710087509651</v>
      </c>
    </row>
    <row r="745" spans="1:67" x14ac:dyDescent="0.2">
      <c r="A745" s="3" t="s">
        <v>756</v>
      </c>
      <c r="B745" s="8">
        <v>52356</v>
      </c>
      <c r="C745" s="5">
        <v>251</v>
      </c>
      <c r="D745" s="5">
        <v>30</v>
      </c>
      <c r="E745" s="5">
        <v>11</v>
      </c>
      <c r="F745" s="5">
        <v>24</v>
      </c>
      <c r="G745" s="5">
        <v>2</v>
      </c>
      <c r="H745" s="5">
        <v>13</v>
      </c>
      <c r="I745" s="5">
        <v>114</v>
      </c>
      <c r="J745" s="5">
        <v>0</v>
      </c>
      <c r="K745" s="5">
        <v>3</v>
      </c>
      <c r="L745" s="5">
        <v>1</v>
      </c>
      <c r="M745" s="5">
        <v>1</v>
      </c>
      <c r="N745" s="5">
        <v>10</v>
      </c>
      <c r="O745" s="5">
        <v>5</v>
      </c>
      <c r="P745" s="5">
        <v>11</v>
      </c>
      <c r="Q745" s="5">
        <v>3</v>
      </c>
      <c r="R745" s="5">
        <v>13</v>
      </c>
      <c r="S745" s="5">
        <v>1</v>
      </c>
      <c r="T745" s="5">
        <v>4</v>
      </c>
      <c r="U745" s="5">
        <v>4</v>
      </c>
      <c r="V745" s="5">
        <v>1</v>
      </c>
      <c r="W745" s="5">
        <v>51</v>
      </c>
      <c r="X745" s="1">
        <f t="shared" si="174"/>
        <v>5.5294290875114234</v>
      </c>
      <c r="Y745" s="1">
        <f t="shared" si="174"/>
        <v>3.4339872044851463</v>
      </c>
      <c r="Z745" s="1">
        <f t="shared" si="174"/>
        <v>2.4849066497880004</v>
      </c>
      <c r="AA745" s="1">
        <f t="shared" si="174"/>
        <v>3.2188758248682006</v>
      </c>
      <c r="AB745" s="1">
        <f t="shared" si="175"/>
        <v>1.0986122886681098</v>
      </c>
      <c r="AC745" s="1">
        <f t="shared" si="175"/>
        <v>2.6390573296152584</v>
      </c>
      <c r="AD745" s="1">
        <f t="shared" si="175"/>
        <v>4.7449321283632502</v>
      </c>
      <c r="AE745" s="1">
        <f t="shared" si="175"/>
        <v>0</v>
      </c>
      <c r="AF745" s="1">
        <f t="shared" si="182"/>
        <v>1.3862943611198906</v>
      </c>
      <c r="AG745" s="1">
        <f t="shared" si="180"/>
        <v>0.69314718055994529</v>
      </c>
      <c r="AH745" s="1">
        <f t="shared" si="180"/>
        <v>0.69314718055994529</v>
      </c>
      <c r="AI745" s="1">
        <f t="shared" si="180"/>
        <v>2.3978952727983707</v>
      </c>
      <c r="AJ745" s="1">
        <f t="shared" si="180"/>
        <v>1.791759469228055</v>
      </c>
      <c r="AK745" s="1">
        <f t="shared" si="186"/>
        <v>2.4849066497880004</v>
      </c>
      <c r="AL745" s="1">
        <f t="shared" si="184"/>
        <v>1.3862943611198906</v>
      </c>
      <c r="AM745" s="1">
        <f t="shared" si="184"/>
        <v>2.6390573296152584</v>
      </c>
      <c r="AN745" s="1">
        <f t="shared" si="184"/>
        <v>0.69314718055994529</v>
      </c>
      <c r="AO745" s="1">
        <f t="shared" si="184"/>
        <v>1.6094379124341003</v>
      </c>
      <c r="AP745" s="1">
        <f t="shared" si="184"/>
        <v>1.6094379124341003</v>
      </c>
      <c r="AQ745" s="1">
        <f t="shared" si="184"/>
        <v>0.69314718055994529</v>
      </c>
      <c r="AR745" s="1">
        <f t="shared" si="188"/>
        <v>3.9512437185814275</v>
      </c>
      <c r="AS745" s="1">
        <f t="shared" si="176"/>
        <v>1.8995056474272247</v>
      </c>
      <c r="AT745" s="1">
        <f t="shared" si="176"/>
        <v>2.0403869307060214</v>
      </c>
      <c r="AU745" s="1">
        <f t="shared" si="176"/>
        <v>1.4898472484425744</v>
      </c>
      <c r="AV745" s="1">
        <f t="shared" si="176"/>
        <v>1.9749900969870131</v>
      </c>
      <c r="AW745" s="1">
        <f t="shared" si="177"/>
        <v>0.53618933412197389</v>
      </c>
      <c r="AX745" s="1">
        <f t="shared" si="177"/>
        <v>1.647451994888512</v>
      </c>
      <c r="AY745" s="1">
        <f t="shared" si="177"/>
        <v>1.9126029886120599</v>
      </c>
      <c r="AZ745" s="1">
        <f t="shared" si="177"/>
        <v>-0.34552032288269757</v>
      </c>
      <c r="BA745" s="1">
        <f t="shared" si="183"/>
        <v>2.6376439574571124</v>
      </c>
      <c r="BB745" s="1">
        <f t="shared" si="181"/>
        <v>2.4296350314793651</v>
      </c>
      <c r="BC745" s="1">
        <f t="shared" si="181"/>
        <v>1.4736769479924545</v>
      </c>
      <c r="BD745" s="1">
        <f t="shared" si="181"/>
        <v>1.9712095935330776</v>
      </c>
      <c r="BE745" s="1">
        <f t="shared" si="181"/>
        <v>1.9653496261011381</v>
      </c>
      <c r="BF745" s="1">
        <f t="shared" si="187"/>
        <v>2.4852169246778506</v>
      </c>
      <c r="BG745" s="1">
        <f t="shared" si="185"/>
        <v>0.64871031190258488</v>
      </c>
      <c r="BH745" s="1">
        <f t="shared" si="185"/>
        <v>2.4378241656118393</v>
      </c>
      <c r="BI745" s="1">
        <f t="shared" si="185"/>
        <v>0.7690084337002866</v>
      </c>
      <c r="BJ745" s="1">
        <f t="shared" si="185"/>
        <v>1.3968578286353925</v>
      </c>
      <c r="BK745" s="1">
        <f t="shared" si="185"/>
        <v>2.6305519366364698</v>
      </c>
      <c r="BL745" s="1">
        <f t="shared" si="185"/>
        <v>0.11413110601541589</v>
      </c>
      <c r="BM745" s="1">
        <f t="shared" si="189"/>
        <v>2.0087089237537032</v>
      </c>
      <c r="BN745" s="1">
        <f t="shared" si="178"/>
        <v>1.624951366942827</v>
      </c>
      <c r="BO745" s="6">
        <f t="shared" si="179"/>
        <v>2.8013959879600456</v>
      </c>
    </row>
    <row r="746" spans="1:67" x14ac:dyDescent="0.2">
      <c r="A746" s="3" t="s">
        <v>757</v>
      </c>
      <c r="B746" s="8">
        <v>52378</v>
      </c>
      <c r="C746" s="5">
        <v>36</v>
      </c>
      <c r="D746" s="5">
        <v>5</v>
      </c>
      <c r="E746" s="5">
        <v>3</v>
      </c>
      <c r="F746" s="5">
        <v>3</v>
      </c>
      <c r="G746" s="5">
        <v>1</v>
      </c>
      <c r="H746" s="5">
        <v>4</v>
      </c>
      <c r="I746" s="5">
        <v>13</v>
      </c>
      <c r="J746" s="5">
        <v>0</v>
      </c>
      <c r="K746" s="5">
        <v>0</v>
      </c>
      <c r="L746" s="5">
        <v>0</v>
      </c>
      <c r="M746" s="5">
        <v>1</v>
      </c>
      <c r="N746" s="5">
        <v>1</v>
      </c>
      <c r="O746" s="5">
        <v>1</v>
      </c>
      <c r="P746" s="5">
        <v>1</v>
      </c>
      <c r="Q746" s="5">
        <v>2</v>
      </c>
      <c r="R746" s="5">
        <v>1</v>
      </c>
      <c r="S746" s="5">
        <v>0</v>
      </c>
      <c r="T746" s="5">
        <v>0</v>
      </c>
      <c r="U746" s="5">
        <v>0</v>
      </c>
      <c r="V746" s="5">
        <v>0</v>
      </c>
      <c r="W746" s="5">
        <v>3</v>
      </c>
      <c r="X746" s="1">
        <f t="shared" si="174"/>
        <v>3.6109179126442243</v>
      </c>
      <c r="Y746" s="1">
        <f t="shared" si="174"/>
        <v>1.791759469228055</v>
      </c>
      <c r="Z746" s="1">
        <f t="shared" si="174"/>
        <v>1.3862943611198906</v>
      </c>
      <c r="AA746" s="1">
        <f t="shared" si="174"/>
        <v>1.3862943611198906</v>
      </c>
      <c r="AB746" s="1">
        <f t="shared" si="175"/>
        <v>0.69314718055994529</v>
      </c>
      <c r="AC746" s="1">
        <f t="shared" si="175"/>
        <v>1.6094379124341003</v>
      </c>
      <c r="AD746" s="1">
        <f t="shared" si="175"/>
        <v>2.6390573296152584</v>
      </c>
      <c r="AE746" s="1">
        <f t="shared" si="175"/>
        <v>0</v>
      </c>
      <c r="AF746" s="1">
        <f t="shared" si="182"/>
        <v>0</v>
      </c>
      <c r="AG746" s="1">
        <f t="shared" si="180"/>
        <v>0</v>
      </c>
      <c r="AH746" s="1">
        <f t="shared" si="180"/>
        <v>0.69314718055994529</v>
      </c>
      <c r="AI746" s="1">
        <f t="shared" si="180"/>
        <v>0.69314718055994529</v>
      </c>
      <c r="AJ746" s="1">
        <f t="shared" si="180"/>
        <v>0.69314718055994529</v>
      </c>
      <c r="AK746" s="1">
        <f t="shared" si="186"/>
        <v>0.69314718055994529</v>
      </c>
      <c r="AL746" s="1">
        <f t="shared" si="184"/>
        <v>1.0986122886681098</v>
      </c>
      <c r="AM746" s="1">
        <f t="shared" si="184"/>
        <v>0.69314718055994529</v>
      </c>
      <c r="AN746" s="1">
        <f t="shared" si="184"/>
        <v>0</v>
      </c>
      <c r="AO746" s="1">
        <f t="shared" si="184"/>
        <v>0</v>
      </c>
      <c r="AP746" s="1">
        <f t="shared" si="184"/>
        <v>0</v>
      </c>
      <c r="AQ746" s="1">
        <f t="shared" si="184"/>
        <v>0</v>
      </c>
      <c r="AR746" s="1">
        <f t="shared" si="188"/>
        <v>1.3862943611198906</v>
      </c>
      <c r="AS746" s="1">
        <f t="shared" si="176"/>
        <v>-3.0220324020057976E-2</v>
      </c>
      <c r="AT746" s="1">
        <f t="shared" si="176"/>
        <v>0.31974722596255284</v>
      </c>
      <c r="AU746" s="1">
        <f t="shared" si="176"/>
        <v>0.24460214067413955</v>
      </c>
      <c r="AV746" s="1">
        <f t="shared" si="176"/>
        <v>-6.9112230563044622E-2</v>
      </c>
      <c r="AW746" s="1">
        <f t="shared" si="177"/>
        <v>-0.19036728686403157</v>
      </c>
      <c r="AX746" s="1">
        <f t="shared" si="177"/>
        <v>0.26044770749225798</v>
      </c>
      <c r="AY746" s="1">
        <f t="shared" si="177"/>
        <v>-7.2288476995341092E-2</v>
      </c>
      <c r="AZ746" s="1">
        <f t="shared" si="177"/>
        <v>-0.34552032288269757</v>
      </c>
      <c r="BA746" s="1">
        <f t="shared" si="183"/>
        <v>-0.44108228041665831</v>
      </c>
      <c r="BB746" s="1">
        <f t="shared" si="181"/>
        <v>-0.21503732076197307</v>
      </c>
      <c r="BC746" s="1">
        <f t="shared" si="181"/>
        <v>1.4736769479924545</v>
      </c>
      <c r="BD746" s="1">
        <f t="shared" si="181"/>
        <v>-0.21611134729571765</v>
      </c>
      <c r="BE746" s="1">
        <f t="shared" si="181"/>
        <v>0.35575076669167954</v>
      </c>
      <c r="BF746" s="1">
        <f t="shared" si="187"/>
        <v>8.162042714378219E-2</v>
      </c>
      <c r="BG746" s="1">
        <f t="shared" si="185"/>
        <v>0.22437974549041978</v>
      </c>
      <c r="BH746" s="1">
        <f t="shared" si="185"/>
        <v>-2.5474876134406872E-2</v>
      </c>
      <c r="BI746" s="1">
        <f t="shared" si="185"/>
        <v>-0.51341694708197316</v>
      </c>
      <c r="BJ746" s="1">
        <f t="shared" si="185"/>
        <v>-1.010408345508508</v>
      </c>
      <c r="BK746" s="1">
        <f t="shared" si="185"/>
        <v>-0.69473581116207361</v>
      </c>
      <c r="BL746" s="1">
        <f t="shared" si="185"/>
        <v>-1.0709685365941881</v>
      </c>
      <c r="BM746" s="1">
        <f t="shared" si="189"/>
        <v>1.1785832644576903E-3</v>
      </c>
      <c r="BN746" s="1">
        <f t="shared" si="178"/>
        <v>-9.2063836265187035E-2</v>
      </c>
      <c r="BO746" s="6">
        <f t="shared" si="179"/>
        <v>1.0843807847520315</v>
      </c>
    </row>
    <row r="747" spans="1:67" x14ac:dyDescent="0.2">
      <c r="A747" s="3" t="s">
        <v>758</v>
      </c>
      <c r="B747" s="8">
        <v>52381</v>
      </c>
      <c r="C747" s="5">
        <v>34</v>
      </c>
      <c r="D747" s="5">
        <v>4</v>
      </c>
      <c r="E747" s="5">
        <v>2</v>
      </c>
      <c r="F747" s="5">
        <v>2</v>
      </c>
      <c r="G747" s="5">
        <v>1</v>
      </c>
      <c r="H747" s="5">
        <v>1</v>
      </c>
      <c r="I747" s="5">
        <v>17</v>
      </c>
      <c r="J747" s="5">
        <v>0</v>
      </c>
      <c r="K747" s="5">
        <v>0</v>
      </c>
      <c r="L747" s="5">
        <v>0</v>
      </c>
      <c r="M747" s="5">
        <v>1</v>
      </c>
      <c r="N747" s="5">
        <v>1</v>
      </c>
      <c r="O747" s="5">
        <v>0</v>
      </c>
      <c r="P747" s="5">
        <v>0</v>
      </c>
      <c r="Q747" s="5">
        <v>1</v>
      </c>
      <c r="R747" s="5">
        <v>0</v>
      </c>
      <c r="S747" s="5">
        <v>1</v>
      </c>
      <c r="T747" s="5">
        <v>2</v>
      </c>
      <c r="U747" s="5">
        <v>0</v>
      </c>
      <c r="V747" s="5">
        <v>1</v>
      </c>
      <c r="W747" s="5">
        <v>0</v>
      </c>
      <c r="X747" s="1">
        <f t="shared" si="174"/>
        <v>3.5553480614894135</v>
      </c>
      <c r="Y747" s="1">
        <f t="shared" si="174"/>
        <v>1.6094379124341003</v>
      </c>
      <c r="Z747" s="1">
        <f t="shared" si="174"/>
        <v>1.0986122886681098</v>
      </c>
      <c r="AA747" s="1">
        <f t="shared" si="174"/>
        <v>1.0986122886681098</v>
      </c>
      <c r="AB747" s="1">
        <f t="shared" si="175"/>
        <v>0.69314718055994529</v>
      </c>
      <c r="AC747" s="1">
        <f t="shared" si="175"/>
        <v>0.69314718055994529</v>
      </c>
      <c r="AD747" s="1">
        <f t="shared" si="175"/>
        <v>2.8903717578961645</v>
      </c>
      <c r="AE747" s="1">
        <f t="shared" si="175"/>
        <v>0</v>
      </c>
      <c r="AF747" s="1">
        <f t="shared" si="182"/>
        <v>0</v>
      </c>
      <c r="AG747" s="1">
        <f t="shared" si="180"/>
        <v>0</v>
      </c>
      <c r="AH747" s="1">
        <f t="shared" si="180"/>
        <v>0.69314718055994529</v>
      </c>
      <c r="AI747" s="1">
        <f t="shared" si="180"/>
        <v>0.69314718055994529</v>
      </c>
      <c r="AJ747" s="1">
        <f t="shared" si="180"/>
        <v>0</v>
      </c>
      <c r="AK747" s="1">
        <f t="shared" si="186"/>
        <v>0</v>
      </c>
      <c r="AL747" s="1">
        <f t="shared" si="184"/>
        <v>0.69314718055994529</v>
      </c>
      <c r="AM747" s="1">
        <f t="shared" si="184"/>
        <v>0</v>
      </c>
      <c r="AN747" s="1">
        <f t="shared" si="184"/>
        <v>0.69314718055994529</v>
      </c>
      <c r="AO747" s="1">
        <f t="shared" si="184"/>
        <v>1.0986122886681098</v>
      </c>
      <c r="AP747" s="1">
        <f t="shared" si="184"/>
        <v>0</v>
      </c>
      <c r="AQ747" s="1">
        <f t="shared" ref="AQ747:AR810" si="190">LN(1+V747)</f>
        <v>0.69314718055994529</v>
      </c>
      <c r="AR747" s="1">
        <f t="shared" si="188"/>
        <v>0</v>
      </c>
      <c r="AS747" s="1">
        <f t="shared" si="176"/>
        <v>-8.6115012780638753E-2</v>
      </c>
      <c r="AT747" s="1">
        <f t="shared" si="176"/>
        <v>0.12872030386443817</v>
      </c>
      <c r="AU747" s="1">
        <f t="shared" si="176"/>
        <v>-8.1477129518228525E-2</v>
      </c>
      <c r="AV747" s="1">
        <f t="shared" si="176"/>
        <v>-0.38999924460624324</v>
      </c>
      <c r="AW747" s="1">
        <f t="shared" si="177"/>
        <v>-0.19036728686403157</v>
      </c>
      <c r="AX747" s="1">
        <f t="shared" si="177"/>
        <v>-0.97389107089860638</v>
      </c>
      <c r="AY747" s="1">
        <f t="shared" si="177"/>
        <v>0.16458783881191624</v>
      </c>
      <c r="AZ747" s="1">
        <f t="shared" si="177"/>
        <v>-0.34552032288269757</v>
      </c>
      <c r="BA747" s="1">
        <f t="shared" si="183"/>
        <v>-0.44108228041665831</v>
      </c>
      <c r="BB747" s="1">
        <f t="shared" si="181"/>
        <v>-0.21503732076197307</v>
      </c>
      <c r="BC747" s="1">
        <f t="shared" si="181"/>
        <v>1.4736769479924545</v>
      </c>
      <c r="BD747" s="1">
        <f t="shared" si="181"/>
        <v>-0.21611134729571765</v>
      </c>
      <c r="BE747" s="1">
        <f t="shared" si="181"/>
        <v>-0.65979304502442915</v>
      </c>
      <c r="BF747" s="1">
        <f t="shared" si="187"/>
        <v>-0.84821762538638401</v>
      </c>
      <c r="BG747" s="1">
        <f t="shared" si="185"/>
        <v>-0.37368059771273615</v>
      </c>
      <c r="BH747" s="1">
        <f t="shared" si="185"/>
        <v>-0.90291969880072387</v>
      </c>
      <c r="BI747" s="1">
        <f t="shared" si="185"/>
        <v>0.7690084337002866</v>
      </c>
      <c r="BJ747" s="1">
        <f t="shared" si="185"/>
        <v>0.63280645673869729</v>
      </c>
      <c r="BK747" s="1">
        <f t="shared" si="185"/>
        <v>-0.69473581116207361</v>
      </c>
      <c r="BL747" s="1">
        <f t="shared" ref="BL747:BM810" si="191">(AQ747-AVERAGE(AQ$2:AQ$1123))/_xlfn.STDEV.S(AQ$2:AQ$1123)</f>
        <v>0.11413110601541589</v>
      </c>
      <c r="BM747" s="1">
        <f t="shared" si="189"/>
        <v>-1.0838440050768672</v>
      </c>
      <c r="BN747" s="1">
        <f t="shared" si="178"/>
        <v>-0.2009457481935619</v>
      </c>
      <c r="BO747" s="6">
        <f t="shared" si="179"/>
        <v>0.97549887282365666</v>
      </c>
    </row>
    <row r="748" spans="1:67" x14ac:dyDescent="0.2">
      <c r="A748" s="3" t="s">
        <v>759</v>
      </c>
      <c r="B748" s="8">
        <v>52385</v>
      </c>
      <c r="C748" s="5">
        <v>17</v>
      </c>
      <c r="D748" s="5">
        <v>4</v>
      </c>
      <c r="E748" s="5">
        <v>1</v>
      </c>
      <c r="F748" s="5">
        <v>3</v>
      </c>
      <c r="G748" s="5">
        <v>1</v>
      </c>
      <c r="H748" s="5">
        <v>3</v>
      </c>
      <c r="I748" s="5">
        <v>2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1</v>
      </c>
      <c r="V748" s="5">
        <v>2</v>
      </c>
      <c r="W748" s="5">
        <v>1</v>
      </c>
      <c r="X748" s="1">
        <f t="shared" si="174"/>
        <v>2.8903717578961645</v>
      </c>
      <c r="Y748" s="1">
        <f t="shared" si="174"/>
        <v>1.6094379124341003</v>
      </c>
      <c r="Z748" s="1">
        <f t="shared" si="174"/>
        <v>0.69314718055994529</v>
      </c>
      <c r="AA748" s="1">
        <f t="shared" si="174"/>
        <v>1.3862943611198906</v>
      </c>
      <c r="AB748" s="1">
        <f t="shared" si="175"/>
        <v>0.69314718055994529</v>
      </c>
      <c r="AC748" s="1">
        <f t="shared" si="175"/>
        <v>1.3862943611198906</v>
      </c>
      <c r="AD748" s="1">
        <f t="shared" si="175"/>
        <v>1.0986122886681098</v>
      </c>
      <c r="AE748" s="1">
        <f t="shared" si="175"/>
        <v>0</v>
      </c>
      <c r="AF748" s="1">
        <f t="shared" si="182"/>
        <v>0</v>
      </c>
      <c r="AG748" s="1">
        <f t="shared" si="180"/>
        <v>0</v>
      </c>
      <c r="AH748" s="1">
        <f t="shared" si="180"/>
        <v>0</v>
      </c>
      <c r="AI748" s="1">
        <f t="shared" si="180"/>
        <v>0</v>
      </c>
      <c r="AJ748" s="1">
        <f t="shared" si="180"/>
        <v>0</v>
      </c>
      <c r="AK748" s="1">
        <f t="shared" si="186"/>
        <v>0</v>
      </c>
      <c r="AL748" s="1">
        <f t="shared" si="184"/>
        <v>0</v>
      </c>
      <c r="AM748" s="1">
        <f t="shared" si="184"/>
        <v>0</v>
      </c>
      <c r="AN748" s="1">
        <f t="shared" si="184"/>
        <v>0</v>
      </c>
      <c r="AO748" s="1">
        <f t="shared" si="184"/>
        <v>0</v>
      </c>
      <c r="AP748" s="1">
        <f t="shared" si="184"/>
        <v>0.69314718055994529</v>
      </c>
      <c r="AQ748" s="1">
        <f t="shared" si="190"/>
        <v>1.0986122886681098</v>
      </c>
      <c r="AR748" s="1">
        <f t="shared" si="188"/>
        <v>0.69314718055994529</v>
      </c>
      <c r="AS748" s="1">
        <f t="shared" si="176"/>
        <v>-0.7549784837112844</v>
      </c>
      <c r="AT748" s="1">
        <f t="shared" si="176"/>
        <v>0.12872030386443817</v>
      </c>
      <c r="AU748" s="1">
        <f t="shared" si="176"/>
        <v>-0.54106004830626186</v>
      </c>
      <c r="AV748" s="1">
        <f t="shared" si="176"/>
        <v>-6.9112230563044622E-2</v>
      </c>
      <c r="AW748" s="1">
        <f t="shared" si="177"/>
        <v>-0.19036728686403157</v>
      </c>
      <c r="AX748" s="1">
        <f t="shared" si="177"/>
        <v>-4.0149830989457763E-2</v>
      </c>
      <c r="AY748" s="1">
        <f t="shared" si="177"/>
        <v>-1.5242343461567398</v>
      </c>
      <c r="AZ748" s="1">
        <f t="shared" si="177"/>
        <v>-0.34552032288269757</v>
      </c>
      <c r="BA748" s="1">
        <f t="shared" si="183"/>
        <v>-0.44108228041665831</v>
      </c>
      <c r="BB748" s="1">
        <f t="shared" si="181"/>
        <v>-0.21503732076197307</v>
      </c>
      <c r="BC748" s="1">
        <f t="shared" si="181"/>
        <v>-0.35611437759536568</v>
      </c>
      <c r="BD748" s="1">
        <f t="shared" si="181"/>
        <v>-1.1054716874058155</v>
      </c>
      <c r="BE748" s="1">
        <f t="shared" si="181"/>
        <v>-0.65979304502442915</v>
      </c>
      <c r="BF748" s="1">
        <f t="shared" si="187"/>
        <v>-0.84821762538638401</v>
      </c>
      <c r="BG748" s="1">
        <f t="shared" si="185"/>
        <v>-1.3960715073280572</v>
      </c>
      <c r="BH748" s="1">
        <f t="shared" si="185"/>
        <v>-0.90291969880072387</v>
      </c>
      <c r="BI748" s="1">
        <f t="shared" si="185"/>
        <v>-0.51341694708197316</v>
      </c>
      <c r="BJ748" s="1">
        <f t="shared" si="185"/>
        <v>-1.010408345508508</v>
      </c>
      <c r="BK748" s="1">
        <f t="shared" si="185"/>
        <v>0.73738767066342814</v>
      </c>
      <c r="BL748" s="1">
        <f t="shared" si="191"/>
        <v>0.80736995656007859</v>
      </c>
      <c r="BM748" s="1">
        <f t="shared" si="189"/>
        <v>-0.54133271090620472</v>
      </c>
      <c r="BN748" s="1">
        <f t="shared" si="178"/>
        <v>-0.46580048402865076</v>
      </c>
      <c r="BO748" s="6">
        <f t="shared" si="179"/>
        <v>0.71064413698856788</v>
      </c>
    </row>
    <row r="749" spans="1:67" x14ac:dyDescent="0.2">
      <c r="A749" s="3" t="s">
        <v>760</v>
      </c>
      <c r="B749" s="8">
        <v>52390</v>
      </c>
      <c r="C749" s="5">
        <v>13</v>
      </c>
      <c r="D749" s="5">
        <v>1</v>
      </c>
      <c r="E749" s="5">
        <v>0</v>
      </c>
      <c r="F749" s="5">
        <v>4</v>
      </c>
      <c r="G749" s="5">
        <v>1</v>
      </c>
      <c r="H749" s="5">
        <v>1</v>
      </c>
      <c r="I749" s="5">
        <v>2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1</v>
      </c>
      <c r="P749" s="5">
        <v>0</v>
      </c>
      <c r="Q749" s="5">
        <v>1</v>
      </c>
      <c r="R749" s="5">
        <v>0</v>
      </c>
      <c r="S749" s="5">
        <v>0</v>
      </c>
      <c r="T749" s="5">
        <v>0</v>
      </c>
      <c r="U749" s="5">
        <v>0</v>
      </c>
      <c r="V749" s="5">
        <v>2</v>
      </c>
      <c r="W749" s="5">
        <v>0</v>
      </c>
      <c r="X749" s="1">
        <f t="shared" si="174"/>
        <v>2.6390573296152584</v>
      </c>
      <c r="Y749" s="1">
        <f t="shared" si="174"/>
        <v>0.69314718055994529</v>
      </c>
      <c r="Z749" s="1">
        <f t="shared" si="174"/>
        <v>0</v>
      </c>
      <c r="AA749" s="1">
        <f t="shared" si="174"/>
        <v>1.6094379124341003</v>
      </c>
      <c r="AB749" s="1">
        <f t="shared" si="175"/>
        <v>0.69314718055994529</v>
      </c>
      <c r="AC749" s="1">
        <f t="shared" si="175"/>
        <v>0.69314718055994529</v>
      </c>
      <c r="AD749" s="1">
        <f t="shared" si="175"/>
        <v>1.0986122886681098</v>
      </c>
      <c r="AE749" s="1">
        <f t="shared" si="175"/>
        <v>0</v>
      </c>
      <c r="AF749" s="1">
        <f t="shared" si="182"/>
        <v>0</v>
      </c>
      <c r="AG749" s="1">
        <f t="shared" si="180"/>
        <v>0</v>
      </c>
      <c r="AH749" s="1">
        <f t="shared" si="180"/>
        <v>0</v>
      </c>
      <c r="AI749" s="1">
        <f t="shared" si="180"/>
        <v>0</v>
      </c>
      <c r="AJ749" s="1">
        <f t="shared" si="180"/>
        <v>0.69314718055994529</v>
      </c>
      <c r="AK749" s="1">
        <f t="shared" si="186"/>
        <v>0</v>
      </c>
      <c r="AL749" s="1">
        <f t="shared" si="184"/>
        <v>0.69314718055994529</v>
      </c>
      <c r="AM749" s="1">
        <f t="shared" si="184"/>
        <v>0</v>
      </c>
      <c r="AN749" s="1">
        <f t="shared" si="184"/>
        <v>0</v>
      </c>
      <c r="AO749" s="1">
        <f t="shared" si="184"/>
        <v>0</v>
      </c>
      <c r="AP749" s="1">
        <f t="shared" si="184"/>
        <v>0</v>
      </c>
      <c r="AQ749" s="1">
        <f t="shared" si="190"/>
        <v>1.0986122886681098</v>
      </c>
      <c r="AR749" s="1">
        <f t="shared" si="188"/>
        <v>0</v>
      </c>
      <c r="AS749" s="1">
        <f t="shared" si="176"/>
        <v>-1.0077619887574096</v>
      </c>
      <c r="AT749" s="1">
        <f t="shared" si="176"/>
        <v>-0.83132085273209477</v>
      </c>
      <c r="AU749" s="1">
        <f t="shared" si="176"/>
        <v>-1.3267222372866634</v>
      </c>
      <c r="AV749" s="1">
        <f t="shared" si="176"/>
        <v>0.17978707440220917</v>
      </c>
      <c r="AW749" s="1">
        <f t="shared" si="177"/>
        <v>-0.19036728686403157</v>
      </c>
      <c r="AX749" s="1">
        <f t="shared" si="177"/>
        <v>-0.97389107089860638</v>
      </c>
      <c r="AY749" s="1">
        <f t="shared" si="177"/>
        <v>-1.5242343461567398</v>
      </c>
      <c r="AZ749" s="1">
        <f t="shared" si="177"/>
        <v>-0.34552032288269757</v>
      </c>
      <c r="BA749" s="1">
        <f t="shared" si="183"/>
        <v>-0.44108228041665831</v>
      </c>
      <c r="BB749" s="1">
        <f t="shared" si="181"/>
        <v>-0.21503732076197307</v>
      </c>
      <c r="BC749" s="1">
        <f t="shared" si="181"/>
        <v>-0.35611437759536568</v>
      </c>
      <c r="BD749" s="1">
        <f t="shared" si="181"/>
        <v>-1.1054716874058155</v>
      </c>
      <c r="BE749" s="1">
        <f t="shared" si="181"/>
        <v>0.35575076669167954</v>
      </c>
      <c r="BF749" s="1">
        <f t="shared" si="187"/>
        <v>-0.84821762538638401</v>
      </c>
      <c r="BG749" s="1">
        <f t="shared" si="185"/>
        <v>-0.37368059771273615</v>
      </c>
      <c r="BH749" s="1">
        <f t="shared" si="185"/>
        <v>-0.90291969880072387</v>
      </c>
      <c r="BI749" s="1">
        <f t="shared" si="185"/>
        <v>-0.51341694708197316</v>
      </c>
      <c r="BJ749" s="1">
        <f t="shared" si="185"/>
        <v>-1.010408345508508</v>
      </c>
      <c r="BK749" s="1">
        <f t="shared" si="185"/>
        <v>-0.69473581116207361</v>
      </c>
      <c r="BL749" s="1">
        <f t="shared" si="191"/>
        <v>0.80736995656007859</v>
      </c>
      <c r="BM749" s="1">
        <f t="shared" si="189"/>
        <v>-1.0838440050768672</v>
      </c>
      <c r="BN749" s="1">
        <f t="shared" si="178"/>
        <v>-0.59056376213492179</v>
      </c>
      <c r="BO749" s="6">
        <f t="shared" si="179"/>
        <v>0.5858808588822968</v>
      </c>
    </row>
    <row r="750" spans="1:67" x14ac:dyDescent="0.2">
      <c r="A750" s="3" t="s">
        <v>761</v>
      </c>
      <c r="B750" s="8">
        <v>52399</v>
      </c>
      <c r="C750" s="5">
        <v>89</v>
      </c>
      <c r="D750" s="5">
        <v>9</v>
      </c>
      <c r="E750" s="5">
        <v>4</v>
      </c>
      <c r="F750" s="5">
        <v>9</v>
      </c>
      <c r="G750" s="5">
        <v>2</v>
      </c>
      <c r="H750" s="5">
        <v>6</v>
      </c>
      <c r="I750" s="5">
        <v>40</v>
      </c>
      <c r="J750" s="5">
        <v>0</v>
      </c>
      <c r="K750" s="5">
        <v>0</v>
      </c>
      <c r="L750" s="5">
        <v>0</v>
      </c>
      <c r="M750" s="5">
        <v>0</v>
      </c>
      <c r="N750" s="5">
        <v>5</v>
      </c>
      <c r="O750" s="5">
        <v>0</v>
      </c>
      <c r="P750" s="5">
        <v>2</v>
      </c>
      <c r="Q750" s="5">
        <v>3</v>
      </c>
      <c r="R750" s="5">
        <v>3</v>
      </c>
      <c r="S750" s="5">
        <v>1</v>
      </c>
      <c r="T750" s="5">
        <v>2</v>
      </c>
      <c r="U750" s="5">
        <v>2</v>
      </c>
      <c r="V750" s="5">
        <v>1</v>
      </c>
      <c r="W750" s="5">
        <v>12</v>
      </c>
      <c r="X750" s="1">
        <f t="shared" si="174"/>
        <v>4.499809670330265</v>
      </c>
      <c r="Y750" s="1">
        <f t="shared" si="174"/>
        <v>2.3025850929940459</v>
      </c>
      <c r="Z750" s="1">
        <f t="shared" si="174"/>
        <v>1.6094379124341003</v>
      </c>
      <c r="AA750" s="1">
        <f t="shared" si="174"/>
        <v>2.3025850929940459</v>
      </c>
      <c r="AB750" s="1">
        <f t="shared" si="175"/>
        <v>1.0986122886681098</v>
      </c>
      <c r="AC750" s="1">
        <f t="shared" si="175"/>
        <v>1.9459101490553132</v>
      </c>
      <c r="AD750" s="1">
        <f t="shared" si="175"/>
        <v>3.713572066704308</v>
      </c>
      <c r="AE750" s="1">
        <f t="shared" si="175"/>
        <v>0</v>
      </c>
      <c r="AF750" s="1">
        <f t="shared" si="182"/>
        <v>0</v>
      </c>
      <c r="AG750" s="1">
        <f t="shared" si="180"/>
        <v>0</v>
      </c>
      <c r="AH750" s="1">
        <f t="shared" si="180"/>
        <v>0</v>
      </c>
      <c r="AI750" s="1">
        <f t="shared" si="180"/>
        <v>1.791759469228055</v>
      </c>
      <c r="AJ750" s="1">
        <f t="shared" si="180"/>
        <v>0</v>
      </c>
      <c r="AK750" s="1">
        <f t="shared" si="186"/>
        <v>1.0986122886681098</v>
      </c>
      <c r="AL750" s="1">
        <f t="shared" si="184"/>
        <v>1.3862943611198906</v>
      </c>
      <c r="AM750" s="1">
        <f t="shared" si="184"/>
        <v>1.3862943611198906</v>
      </c>
      <c r="AN750" s="1">
        <f t="shared" si="184"/>
        <v>0.69314718055994529</v>
      </c>
      <c r="AO750" s="1">
        <f t="shared" si="184"/>
        <v>1.0986122886681098</v>
      </c>
      <c r="AP750" s="1">
        <f t="shared" si="184"/>
        <v>1.0986122886681098</v>
      </c>
      <c r="AQ750" s="1">
        <f t="shared" si="190"/>
        <v>0.69314718055994529</v>
      </c>
      <c r="AR750" s="1">
        <f t="shared" si="188"/>
        <v>2.5649493574615367</v>
      </c>
      <c r="AS750" s="1">
        <f t="shared" si="176"/>
        <v>0.86386751507262449</v>
      </c>
      <c r="AT750" s="1">
        <f t="shared" si="176"/>
        <v>0.85496340309922347</v>
      </c>
      <c r="AU750" s="1">
        <f t="shared" si="176"/>
        <v>0.49752887239763499</v>
      </c>
      <c r="AV750" s="1">
        <f t="shared" si="176"/>
        <v>0.95293893321198464</v>
      </c>
      <c r="AW750" s="1">
        <f t="shared" si="177"/>
        <v>0.53618933412197389</v>
      </c>
      <c r="AX750" s="1">
        <f t="shared" si="177"/>
        <v>0.71371075497936354</v>
      </c>
      <c r="AY750" s="1">
        <f t="shared" si="177"/>
        <v>0.94049496700876012</v>
      </c>
      <c r="AZ750" s="1">
        <f t="shared" si="177"/>
        <v>-0.34552032288269757</v>
      </c>
      <c r="BA750" s="1">
        <f t="shared" si="183"/>
        <v>-0.44108228041665831</v>
      </c>
      <c r="BB750" s="1">
        <f t="shared" si="181"/>
        <v>-0.21503732076197307</v>
      </c>
      <c r="BC750" s="1">
        <f t="shared" si="181"/>
        <v>-0.35611437759536568</v>
      </c>
      <c r="BD750" s="1">
        <f t="shared" si="181"/>
        <v>1.1934914414074009</v>
      </c>
      <c r="BE750" s="1">
        <f t="shared" si="181"/>
        <v>-0.65979304502442915</v>
      </c>
      <c r="BF750" s="1">
        <f t="shared" si="187"/>
        <v>0.62554081961751817</v>
      </c>
      <c r="BG750" s="1">
        <f t="shared" si="185"/>
        <v>0.64871031190258488</v>
      </c>
      <c r="BH750" s="1">
        <f t="shared" si="185"/>
        <v>0.85196994653191005</v>
      </c>
      <c r="BI750" s="1">
        <f t="shared" si="185"/>
        <v>0.7690084337002866</v>
      </c>
      <c r="BJ750" s="1">
        <f t="shared" si="185"/>
        <v>0.63280645673869729</v>
      </c>
      <c r="BK750" s="1">
        <f t="shared" si="185"/>
        <v>1.5751262039335632</v>
      </c>
      <c r="BL750" s="1">
        <f t="shared" si="191"/>
        <v>0.11413110601541589</v>
      </c>
      <c r="BM750" s="1">
        <f t="shared" si="189"/>
        <v>0.9236863354123781</v>
      </c>
      <c r="BN750" s="1">
        <f t="shared" si="178"/>
        <v>0.50841035659381884</v>
      </c>
      <c r="BO750" s="6">
        <f t="shared" si="179"/>
        <v>1.6848549776110375</v>
      </c>
    </row>
    <row r="751" spans="1:67" x14ac:dyDescent="0.2">
      <c r="A751" s="3" t="s">
        <v>762</v>
      </c>
      <c r="B751" s="8">
        <v>52405</v>
      </c>
      <c r="C751" s="5">
        <v>33</v>
      </c>
      <c r="D751" s="5">
        <v>2</v>
      </c>
      <c r="E751" s="5">
        <v>2</v>
      </c>
      <c r="F751" s="5">
        <v>1</v>
      </c>
      <c r="G751" s="5">
        <v>2</v>
      </c>
      <c r="H751" s="5">
        <v>2</v>
      </c>
      <c r="I751" s="5">
        <v>13</v>
      </c>
      <c r="J751" s="5">
        <v>2</v>
      </c>
      <c r="K751" s="5">
        <v>0</v>
      </c>
      <c r="L751" s="5">
        <v>0</v>
      </c>
      <c r="M751" s="5">
        <v>0</v>
      </c>
      <c r="N751" s="5">
        <v>2</v>
      </c>
      <c r="O751" s="5">
        <v>1</v>
      </c>
      <c r="P751" s="5">
        <v>0</v>
      </c>
      <c r="Q751" s="5">
        <v>3</v>
      </c>
      <c r="R751" s="5">
        <v>0</v>
      </c>
      <c r="S751" s="5">
        <v>0</v>
      </c>
      <c r="T751" s="5">
        <v>0</v>
      </c>
      <c r="U751" s="5">
        <v>1</v>
      </c>
      <c r="V751" s="5">
        <v>2</v>
      </c>
      <c r="W751" s="5">
        <v>10</v>
      </c>
      <c r="X751" s="1">
        <f t="shared" si="174"/>
        <v>3.5263605246161616</v>
      </c>
      <c r="Y751" s="1">
        <f t="shared" si="174"/>
        <v>1.0986122886681098</v>
      </c>
      <c r="Z751" s="1">
        <f t="shared" si="174"/>
        <v>1.0986122886681098</v>
      </c>
      <c r="AA751" s="1">
        <f t="shared" si="174"/>
        <v>0.69314718055994529</v>
      </c>
      <c r="AB751" s="1">
        <f t="shared" si="175"/>
        <v>1.0986122886681098</v>
      </c>
      <c r="AC751" s="1">
        <f t="shared" si="175"/>
        <v>1.0986122886681098</v>
      </c>
      <c r="AD751" s="1">
        <f t="shared" si="175"/>
        <v>2.6390573296152584</v>
      </c>
      <c r="AE751" s="1">
        <f t="shared" si="175"/>
        <v>1.0986122886681098</v>
      </c>
      <c r="AF751" s="1">
        <f t="shared" si="182"/>
        <v>0</v>
      </c>
      <c r="AG751" s="1">
        <f t="shared" si="180"/>
        <v>0</v>
      </c>
      <c r="AH751" s="1">
        <f t="shared" si="180"/>
        <v>0</v>
      </c>
      <c r="AI751" s="1">
        <f t="shared" si="180"/>
        <v>1.0986122886681098</v>
      </c>
      <c r="AJ751" s="1">
        <f t="shared" si="180"/>
        <v>0.69314718055994529</v>
      </c>
      <c r="AK751" s="1">
        <f t="shared" si="186"/>
        <v>0</v>
      </c>
      <c r="AL751" s="1">
        <f t="shared" si="184"/>
        <v>1.3862943611198906</v>
      </c>
      <c r="AM751" s="1">
        <f t="shared" si="184"/>
        <v>0</v>
      </c>
      <c r="AN751" s="1">
        <f t="shared" si="184"/>
        <v>0</v>
      </c>
      <c r="AO751" s="1">
        <f t="shared" si="184"/>
        <v>0</v>
      </c>
      <c r="AP751" s="1">
        <f t="shared" si="184"/>
        <v>0.69314718055994529</v>
      </c>
      <c r="AQ751" s="1">
        <f t="shared" si="190"/>
        <v>1.0986122886681098</v>
      </c>
      <c r="AR751" s="1">
        <f t="shared" si="188"/>
        <v>2.3978952727983707</v>
      </c>
      <c r="AS751" s="1">
        <f t="shared" si="176"/>
        <v>-0.11527199840855522</v>
      </c>
      <c r="AT751" s="1">
        <f t="shared" si="176"/>
        <v>-0.40649587327223197</v>
      </c>
      <c r="AU751" s="1">
        <f t="shared" si="176"/>
        <v>-8.1477129518228525E-2</v>
      </c>
      <c r="AV751" s="1">
        <f t="shared" si="176"/>
        <v>-0.84226408937281971</v>
      </c>
      <c r="AW751" s="1">
        <f t="shared" si="177"/>
        <v>0.53618933412197389</v>
      </c>
      <c r="AX751" s="1">
        <f t="shared" si="177"/>
        <v>-0.42768746017487758</v>
      </c>
      <c r="AY751" s="1">
        <f t="shared" si="177"/>
        <v>-7.2288476995341092E-2</v>
      </c>
      <c r="AZ751" s="1">
        <f t="shared" si="177"/>
        <v>3.4397350520253287</v>
      </c>
      <c r="BA751" s="1">
        <f t="shared" si="183"/>
        <v>-0.44108228041665831</v>
      </c>
      <c r="BB751" s="1">
        <f t="shared" si="181"/>
        <v>-0.21503732076197307</v>
      </c>
      <c r="BC751" s="1">
        <f t="shared" si="181"/>
        <v>-0.35611437759536568</v>
      </c>
      <c r="BD751" s="1">
        <f t="shared" si="181"/>
        <v>0.30413110129730331</v>
      </c>
      <c r="BE751" s="1">
        <f t="shared" si="181"/>
        <v>0.35575076669167954</v>
      </c>
      <c r="BF751" s="1">
        <f t="shared" si="187"/>
        <v>-0.84821762538638401</v>
      </c>
      <c r="BG751" s="1">
        <f t="shared" si="185"/>
        <v>0.64871031190258488</v>
      </c>
      <c r="BH751" s="1">
        <f t="shared" si="185"/>
        <v>-0.90291969880072387</v>
      </c>
      <c r="BI751" s="1">
        <f t="shared" si="185"/>
        <v>-0.51341694708197316</v>
      </c>
      <c r="BJ751" s="1">
        <f t="shared" si="185"/>
        <v>-1.010408345508508</v>
      </c>
      <c r="BK751" s="1">
        <f t="shared" si="185"/>
        <v>0.73738767066342814</v>
      </c>
      <c r="BL751" s="1">
        <f t="shared" si="191"/>
        <v>0.80736995656007859</v>
      </c>
      <c r="BM751" s="1">
        <f t="shared" si="189"/>
        <v>0.79293671944496258</v>
      </c>
      <c r="BN751" s="1">
        <f t="shared" si="178"/>
        <v>6.6168061400652373E-2</v>
      </c>
      <c r="BO751" s="6">
        <f t="shared" si="179"/>
        <v>1.2426126824178709</v>
      </c>
    </row>
    <row r="752" spans="1:67" x14ac:dyDescent="0.2">
      <c r="A752" s="3" t="s">
        <v>763</v>
      </c>
      <c r="B752" s="8">
        <v>52411</v>
      </c>
      <c r="C752" s="5">
        <v>18</v>
      </c>
      <c r="D752" s="5">
        <v>3</v>
      </c>
      <c r="E752" s="5">
        <v>4</v>
      </c>
      <c r="F752" s="5">
        <v>2</v>
      </c>
      <c r="G752" s="5">
        <v>0</v>
      </c>
      <c r="H752" s="5">
        <v>2</v>
      </c>
      <c r="I752" s="5">
        <v>5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1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1</v>
      </c>
      <c r="W752" s="5">
        <v>3</v>
      </c>
      <c r="X752" s="1">
        <f t="shared" si="174"/>
        <v>2.9444389791664403</v>
      </c>
      <c r="Y752" s="1">
        <f t="shared" si="174"/>
        <v>1.3862943611198906</v>
      </c>
      <c r="Z752" s="1">
        <f t="shared" si="174"/>
        <v>1.6094379124341003</v>
      </c>
      <c r="AA752" s="1">
        <f t="shared" si="174"/>
        <v>1.0986122886681098</v>
      </c>
      <c r="AB752" s="1">
        <f t="shared" si="175"/>
        <v>0</v>
      </c>
      <c r="AC752" s="1">
        <f t="shared" si="175"/>
        <v>1.0986122886681098</v>
      </c>
      <c r="AD752" s="1">
        <f t="shared" si="175"/>
        <v>1.791759469228055</v>
      </c>
      <c r="AE752" s="1">
        <f t="shared" si="175"/>
        <v>0</v>
      </c>
      <c r="AF752" s="1">
        <f t="shared" si="182"/>
        <v>0</v>
      </c>
      <c r="AG752" s="1">
        <f t="shared" si="180"/>
        <v>0</v>
      </c>
      <c r="AH752" s="1">
        <f t="shared" si="180"/>
        <v>0</v>
      </c>
      <c r="AI752" s="1">
        <f t="shared" si="180"/>
        <v>0</v>
      </c>
      <c r="AJ752" s="1">
        <f t="shared" si="180"/>
        <v>0.69314718055994529</v>
      </c>
      <c r="AK752" s="1">
        <f t="shared" si="186"/>
        <v>0</v>
      </c>
      <c r="AL752" s="1">
        <f t="shared" si="184"/>
        <v>0</v>
      </c>
      <c r="AM752" s="1">
        <f t="shared" si="184"/>
        <v>0</v>
      </c>
      <c r="AN752" s="1">
        <f t="shared" si="184"/>
        <v>0</v>
      </c>
      <c r="AO752" s="1">
        <f t="shared" si="184"/>
        <v>0</v>
      </c>
      <c r="AP752" s="1">
        <f t="shared" si="184"/>
        <v>0</v>
      </c>
      <c r="AQ752" s="1">
        <f t="shared" si="190"/>
        <v>0.69314718055994529</v>
      </c>
      <c r="AR752" s="1">
        <f t="shared" si="188"/>
        <v>1.3862943611198906</v>
      </c>
      <c r="AS752" s="1">
        <f t="shared" si="176"/>
        <v>-0.7005952085674948</v>
      </c>
      <c r="AT752" s="1">
        <f t="shared" si="176"/>
        <v>-0.10507775349730976</v>
      </c>
      <c r="AU752" s="1">
        <f t="shared" si="176"/>
        <v>0.49752887239763499</v>
      </c>
      <c r="AV752" s="1">
        <f t="shared" si="176"/>
        <v>-0.38999924460624324</v>
      </c>
      <c r="AW752" s="1">
        <f t="shared" si="177"/>
        <v>-1.4324240342457668</v>
      </c>
      <c r="AX752" s="1">
        <f t="shared" si="177"/>
        <v>-0.42768746017487758</v>
      </c>
      <c r="AY752" s="1">
        <f t="shared" si="177"/>
        <v>-0.870908742981643</v>
      </c>
      <c r="AZ752" s="1">
        <f t="shared" si="177"/>
        <v>-0.34552032288269757</v>
      </c>
      <c r="BA752" s="1">
        <f t="shared" si="183"/>
        <v>-0.44108228041665831</v>
      </c>
      <c r="BB752" s="1">
        <f t="shared" si="181"/>
        <v>-0.21503732076197307</v>
      </c>
      <c r="BC752" s="1">
        <f t="shared" si="181"/>
        <v>-0.35611437759536568</v>
      </c>
      <c r="BD752" s="1">
        <f t="shared" si="181"/>
        <v>-1.1054716874058155</v>
      </c>
      <c r="BE752" s="1">
        <f t="shared" si="181"/>
        <v>0.35575076669167954</v>
      </c>
      <c r="BF752" s="1">
        <f t="shared" si="187"/>
        <v>-0.84821762538638401</v>
      </c>
      <c r="BG752" s="1">
        <f t="shared" si="185"/>
        <v>-1.3960715073280572</v>
      </c>
      <c r="BH752" s="1">
        <f t="shared" si="185"/>
        <v>-0.90291969880072387</v>
      </c>
      <c r="BI752" s="1">
        <f t="shared" si="185"/>
        <v>-0.51341694708197316</v>
      </c>
      <c r="BJ752" s="1">
        <f t="shared" si="185"/>
        <v>-1.010408345508508</v>
      </c>
      <c r="BK752" s="1">
        <f t="shared" si="185"/>
        <v>-0.69473581116207361</v>
      </c>
      <c r="BL752" s="1">
        <f t="shared" si="191"/>
        <v>0.11413110601541589</v>
      </c>
      <c r="BM752" s="1">
        <f t="shared" si="189"/>
        <v>1.1785832644576903E-3</v>
      </c>
      <c r="BN752" s="1">
        <f t="shared" si="178"/>
        <v>-0.51367138285877989</v>
      </c>
      <c r="BO752" s="6">
        <f t="shared" si="179"/>
        <v>0.66277323815843869</v>
      </c>
    </row>
    <row r="753" spans="1:67" x14ac:dyDescent="0.2">
      <c r="A753" s="3" t="s">
        <v>764</v>
      </c>
      <c r="B753" s="8">
        <v>52418</v>
      </c>
      <c r="C753" s="5">
        <v>25</v>
      </c>
      <c r="D753" s="5">
        <v>5</v>
      </c>
      <c r="E753" s="5">
        <v>3</v>
      </c>
      <c r="F753" s="5">
        <v>1</v>
      </c>
      <c r="G753" s="5">
        <v>1</v>
      </c>
      <c r="H753" s="5">
        <v>3</v>
      </c>
      <c r="I753" s="5">
        <v>5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5">
        <v>1</v>
      </c>
      <c r="R753" s="5">
        <v>0</v>
      </c>
      <c r="S753" s="5">
        <v>0</v>
      </c>
      <c r="T753" s="5">
        <v>1</v>
      </c>
      <c r="U753" s="5">
        <v>0</v>
      </c>
      <c r="V753" s="5">
        <v>4</v>
      </c>
      <c r="W753" s="5">
        <v>1</v>
      </c>
      <c r="X753" s="1">
        <f t="shared" si="174"/>
        <v>3.2580965380214821</v>
      </c>
      <c r="Y753" s="1">
        <f t="shared" si="174"/>
        <v>1.791759469228055</v>
      </c>
      <c r="Z753" s="1">
        <f t="shared" si="174"/>
        <v>1.3862943611198906</v>
      </c>
      <c r="AA753" s="1">
        <f t="shared" si="174"/>
        <v>0.69314718055994529</v>
      </c>
      <c r="AB753" s="1">
        <f t="shared" si="175"/>
        <v>0.69314718055994529</v>
      </c>
      <c r="AC753" s="1">
        <f t="shared" si="175"/>
        <v>1.3862943611198906</v>
      </c>
      <c r="AD753" s="1">
        <f t="shared" si="175"/>
        <v>1.791759469228055</v>
      </c>
      <c r="AE753" s="1">
        <f t="shared" si="175"/>
        <v>0</v>
      </c>
      <c r="AF753" s="1">
        <f t="shared" si="182"/>
        <v>0</v>
      </c>
      <c r="AG753" s="1">
        <f t="shared" si="180"/>
        <v>0</v>
      </c>
      <c r="AH753" s="1">
        <f t="shared" si="180"/>
        <v>0</v>
      </c>
      <c r="AI753" s="1">
        <f t="shared" si="180"/>
        <v>0</v>
      </c>
      <c r="AJ753" s="1">
        <f t="shared" si="180"/>
        <v>0</v>
      </c>
      <c r="AK753" s="1">
        <f t="shared" si="186"/>
        <v>0.69314718055994529</v>
      </c>
      <c r="AL753" s="1">
        <f t="shared" si="184"/>
        <v>0.69314718055994529</v>
      </c>
      <c r="AM753" s="1">
        <f t="shared" si="184"/>
        <v>0</v>
      </c>
      <c r="AN753" s="1">
        <f t="shared" si="184"/>
        <v>0</v>
      </c>
      <c r="AO753" s="1">
        <f t="shared" si="184"/>
        <v>0.69314718055994529</v>
      </c>
      <c r="AP753" s="1">
        <f t="shared" si="184"/>
        <v>0</v>
      </c>
      <c r="AQ753" s="1">
        <f t="shared" si="190"/>
        <v>1.6094379124341003</v>
      </c>
      <c r="AR753" s="1">
        <f t="shared" si="188"/>
        <v>0.69314718055994529</v>
      </c>
      <c r="AS753" s="1">
        <f t="shared" si="176"/>
        <v>-0.38510414164408918</v>
      </c>
      <c r="AT753" s="1">
        <f t="shared" si="176"/>
        <v>0.31974722596255284</v>
      </c>
      <c r="AU753" s="1">
        <f t="shared" si="176"/>
        <v>0.24460214067413955</v>
      </c>
      <c r="AV753" s="1">
        <f t="shared" si="176"/>
        <v>-0.84226408937281971</v>
      </c>
      <c r="AW753" s="1">
        <f t="shared" si="177"/>
        <v>-0.19036728686403157</v>
      </c>
      <c r="AX753" s="1">
        <f t="shared" si="177"/>
        <v>-4.0149830989457763E-2</v>
      </c>
      <c r="AY753" s="1">
        <f t="shared" si="177"/>
        <v>-0.870908742981643</v>
      </c>
      <c r="AZ753" s="1">
        <f t="shared" si="177"/>
        <v>-0.34552032288269757</v>
      </c>
      <c r="BA753" s="1">
        <f t="shared" si="183"/>
        <v>-0.44108228041665831</v>
      </c>
      <c r="BB753" s="1">
        <f t="shared" si="181"/>
        <v>-0.21503732076197307</v>
      </c>
      <c r="BC753" s="1">
        <f t="shared" si="181"/>
        <v>-0.35611437759536568</v>
      </c>
      <c r="BD753" s="1">
        <f t="shared" si="181"/>
        <v>-1.1054716874058155</v>
      </c>
      <c r="BE753" s="1">
        <f t="shared" si="181"/>
        <v>-0.65979304502442915</v>
      </c>
      <c r="BF753" s="1">
        <f t="shared" si="187"/>
        <v>8.162042714378219E-2</v>
      </c>
      <c r="BG753" s="1">
        <f t="shared" si="185"/>
        <v>-0.37368059771273615</v>
      </c>
      <c r="BH753" s="1">
        <f t="shared" si="185"/>
        <v>-0.90291969880072387</v>
      </c>
      <c r="BI753" s="1">
        <f t="shared" si="185"/>
        <v>-0.51341694708197316</v>
      </c>
      <c r="BJ753" s="1">
        <f t="shared" si="185"/>
        <v>2.6344764738292326E-2</v>
      </c>
      <c r="BK753" s="1">
        <f t="shared" si="185"/>
        <v>-0.69473581116207361</v>
      </c>
      <c r="BL753" s="1">
        <f t="shared" si="191"/>
        <v>1.6807476188220238</v>
      </c>
      <c r="BM753" s="1">
        <f t="shared" si="189"/>
        <v>-0.54133271090620472</v>
      </c>
      <c r="BN753" s="1">
        <f t="shared" si="178"/>
        <v>-0.29165889115532861</v>
      </c>
      <c r="BO753" s="6">
        <f t="shared" si="179"/>
        <v>0.88478572986188997</v>
      </c>
    </row>
    <row r="754" spans="1:67" x14ac:dyDescent="0.2">
      <c r="A754" s="3" t="s">
        <v>765</v>
      </c>
      <c r="B754" s="8">
        <v>52427</v>
      </c>
      <c r="C754" s="5">
        <v>29</v>
      </c>
      <c r="D754" s="5">
        <v>4</v>
      </c>
      <c r="E754" s="5">
        <v>0</v>
      </c>
      <c r="F754" s="5">
        <v>7</v>
      </c>
      <c r="G754" s="5">
        <v>0</v>
      </c>
      <c r="H754" s="5">
        <v>2</v>
      </c>
      <c r="I754" s="5">
        <v>4</v>
      </c>
      <c r="J754" s="5">
        <v>1</v>
      </c>
      <c r="K754" s="5">
        <v>0</v>
      </c>
      <c r="L754" s="5">
        <v>0</v>
      </c>
      <c r="M754" s="5">
        <v>0</v>
      </c>
      <c r="N754" s="5">
        <v>2</v>
      </c>
      <c r="O754" s="5">
        <v>0</v>
      </c>
      <c r="P754" s="5">
        <v>5</v>
      </c>
      <c r="Q754" s="5">
        <v>1</v>
      </c>
      <c r="R754" s="5">
        <v>2</v>
      </c>
      <c r="S754" s="5">
        <v>0</v>
      </c>
      <c r="T754" s="5">
        <v>0</v>
      </c>
      <c r="U754" s="5">
        <v>0</v>
      </c>
      <c r="V754" s="5">
        <v>1</v>
      </c>
      <c r="W754" s="5">
        <v>4</v>
      </c>
      <c r="X754" s="1">
        <f t="shared" si="174"/>
        <v>3.4011973816621555</v>
      </c>
      <c r="Y754" s="1">
        <f t="shared" si="174"/>
        <v>1.6094379124341003</v>
      </c>
      <c r="Z754" s="1">
        <f t="shared" si="174"/>
        <v>0</v>
      </c>
      <c r="AA754" s="1">
        <f t="shared" si="174"/>
        <v>2.0794415416798357</v>
      </c>
      <c r="AB754" s="1">
        <f t="shared" si="175"/>
        <v>0</v>
      </c>
      <c r="AC754" s="1">
        <f t="shared" si="175"/>
        <v>1.0986122886681098</v>
      </c>
      <c r="AD754" s="1">
        <f t="shared" si="175"/>
        <v>1.6094379124341003</v>
      </c>
      <c r="AE754" s="1">
        <f t="shared" si="175"/>
        <v>0.69314718055994529</v>
      </c>
      <c r="AF754" s="1">
        <f t="shared" si="182"/>
        <v>0</v>
      </c>
      <c r="AG754" s="1">
        <f t="shared" si="180"/>
        <v>0</v>
      </c>
      <c r="AH754" s="1">
        <f t="shared" si="180"/>
        <v>0</v>
      </c>
      <c r="AI754" s="1">
        <f t="shared" si="180"/>
        <v>1.0986122886681098</v>
      </c>
      <c r="AJ754" s="1">
        <f t="shared" si="180"/>
        <v>0</v>
      </c>
      <c r="AK754" s="1">
        <f t="shared" si="186"/>
        <v>1.791759469228055</v>
      </c>
      <c r="AL754" s="1">
        <f t="shared" si="184"/>
        <v>0.69314718055994529</v>
      </c>
      <c r="AM754" s="1">
        <f t="shared" si="184"/>
        <v>1.0986122886681098</v>
      </c>
      <c r="AN754" s="1">
        <f t="shared" si="184"/>
        <v>0</v>
      </c>
      <c r="AO754" s="1">
        <f t="shared" si="184"/>
        <v>0</v>
      </c>
      <c r="AP754" s="1">
        <f t="shared" si="184"/>
        <v>0</v>
      </c>
      <c r="AQ754" s="1">
        <f t="shared" si="190"/>
        <v>0.69314718055994529</v>
      </c>
      <c r="AR754" s="1">
        <f t="shared" si="188"/>
        <v>1.6094379124341003</v>
      </c>
      <c r="AS754" s="1">
        <f t="shared" si="176"/>
        <v>-0.24116679161612331</v>
      </c>
      <c r="AT754" s="1">
        <f t="shared" si="176"/>
        <v>0.12872030386443817</v>
      </c>
      <c r="AU754" s="1">
        <f t="shared" si="176"/>
        <v>-1.3267222372866634</v>
      </c>
      <c r="AV754" s="1">
        <f t="shared" si="176"/>
        <v>0.70403962824673028</v>
      </c>
      <c r="AW754" s="1">
        <f t="shared" si="177"/>
        <v>-1.4324240342457668</v>
      </c>
      <c r="AX754" s="1">
        <f t="shared" si="177"/>
        <v>-0.42768746017487758</v>
      </c>
      <c r="AY754" s="1">
        <f t="shared" si="177"/>
        <v>-1.0427558548288096</v>
      </c>
      <c r="AZ754" s="1">
        <f t="shared" si="177"/>
        <v>2.0427099180130579</v>
      </c>
      <c r="BA754" s="1">
        <f t="shared" si="183"/>
        <v>-0.44108228041665831</v>
      </c>
      <c r="BB754" s="1">
        <f t="shared" si="181"/>
        <v>-0.21503732076197307</v>
      </c>
      <c r="BC754" s="1">
        <f t="shared" si="181"/>
        <v>-0.35611437759536568</v>
      </c>
      <c r="BD754" s="1">
        <f t="shared" si="181"/>
        <v>0.30413110129730331</v>
      </c>
      <c r="BE754" s="1">
        <f t="shared" si="181"/>
        <v>-0.65979304502442915</v>
      </c>
      <c r="BF754" s="1">
        <f t="shared" si="187"/>
        <v>1.5553788721476842</v>
      </c>
      <c r="BG754" s="1">
        <f t="shared" si="185"/>
        <v>-0.37368059771273615</v>
      </c>
      <c r="BH754" s="1">
        <f t="shared" si="185"/>
        <v>0.48779744157731347</v>
      </c>
      <c r="BI754" s="1">
        <f t="shared" si="185"/>
        <v>-0.51341694708197316</v>
      </c>
      <c r="BJ754" s="1">
        <f t="shared" si="185"/>
        <v>-1.010408345508508</v>
      </c>
      <c r="BK754" s="1">
        <f t="shared" si="185"/>
        <v>-0.69473581116207361</v>
      </c>
      <c r="BL754" s="1">
        <f t="shared" si="191"/>
        <v>0.11413110601541589</v>
      </c>
      <c r="BM754" s="1">
        <f t="shared" si="189"/>
        <v>0.17582821065169643</v>
      </c>
      <c r="BN754" s="1">
        <f t="shared" si="178"/>
        <v>-0.1534423105524913</v>
      </c>
      <c r="BO754" s="6">
        <f t="shared" si="179"/>
        <v>1.0230023104647272</v>
      </c>
    </row>
    <row r="755" spans="1:67" x14ac:dyDescent="0.2">
      <c r="A755" s="3" t="s">
        <v>766</v>
      </c>
      <c r="B755" s="8">
        <v>52435</v>
      </c>
      <c r="C755" s="5">
        <v>61</v>
      </c>
      <c r="D755" s="5">
        <v>20</v>
      </c>
      <c r="E755" s="5">
        <v>9</v>
      </c>
      <c r="F755" s="5">
        <v>9</v>
      </c>
      <c r="G755" s="5">
        <v>2</v>
      </c>
      <c r="H755" s="5">
        <v>4</v>
      </c>
      <c r="I755" s="5">
        <v>6</v>
      </c>
      <c r="J755" s="5">
        <v>0</v>
      </c>
      <c r="K755" s="5">
        <v>2</v>
      </c>
      <c r="L755" s="5">
        <v>0</v>
      </c>
      <c r="M755" s="5">
        <v>0</v>
      </c>
      <c r="N755" s="5">
        <v>1</v>
      </c>
      <c r="O755" s="5">
        <v>0</v>
      </c>
      <c r="P755" s="5">
        <v>0</v>
      </c>
      <c r="Q755" s="5">
        <v>1</v>
      </c>
      <c r="R755" s="5">
        <v>0</v>
      </c>
      <c r="S755" s="5">
        <v>0</v>
      </c>
      <c r="T755" s="5">
        <v>5</v>
      </c>
      <c r="U755" s="5">
        <v>1</v>
      </c>
      <c r="V755" s="5">
        <v>1</v>
      </c>
      <c r="W755" s="5">
        <v>11</v>
      </c>
      <c r="X755" s="1">
        <f t="shared" si="174"/>
        <v>4.1271343850450917</v>
      </c>
      <c r="Y755" s="1">
        <f t="shared" si="174"/>
        <v>3.044522437723423</v>
      </c>
      <c r="Z755" s="1">
        <f t="shared" si="174"/>
        <v>2.3025850929940459</v>
      </c>
      <c r="AA755" s="1">
        <f t="shared" si="174"/>
        <v>2.3025850929940459</v>
      </c>
      <c r="AB755" s="1">
        <f t="shared" si="175"/>
        <v>1.0986122886681098</v>
      </c>
      <c r="AC755" s="1">
        <f t="shared" si="175"/>
        <v>1.6094379124341003</v>
      </c>
      <c r="AD755" s="1">
        <f t="shared" si="175"/>
        <v>1.9459101490553132</v>
      </c>
      <c r="AE755" s="1">
        <f t="shared" si="175"/>
        <v>0</v>
      </c>
      <c r="AF755" s="1">
        <f t="shared" si="182"/>
        <v>1.0986122886681098</v>
      </c>
      <c r="AG755" s="1">
        <f t="shared" si="180"/>
        <v>0</v>
      </c>
      <c r="AH755" s="1">
        <f t="shared" si="180"/>
        <v>0</v>
      </c>
      <c r="AI755" s="1">
        <f t="shared" si="180"/>
        <v>0.69314718055994529</v>
      </c>
      <c r="AJ755" s="1">
        <f t="shared" si="180"/>
        <v>0</v>
      </c>
      <c r="AK755" s="1">
        <f t="shared" si="186"/>
        <v>0</v>
      </c>
      <c r="AL755" s="1">
        <f t="shared" si="184"/>
        <v>0.69314718055994529</v>
      </c>
      <c r="AM755" s="1">
        <f t="shared" si="184"/>
        <v>0</v>
      </c>
      <c r="AN755" s="1">
        <f t="shared" si="184"/>
        <v>0</v>
      </c>
      <c r="AO755" s="1">
        <f t="shared" si="184"/>
        <v>1.791759469228055</v>
      </c>
      <c r="AP755" s="1">
        <f t="shared" si="184"/>
        <v>0.69314718055994529</v>
      </c>
      <c r="AQ755" s="1">
        <f t="shared" si="190"/>
        <v>0.69314718055994529</v>
      </c>
      <c r="AR755" s="1">
        <f t="shared" si="188"/>
        <v>2.4849066497880004</v>
      </c>
      <c r="AS755" s="1">
        <f t="shared" si="176"/>
        <v>0.48901372930767828</v>
      </c>
      <c r="AT755" s="1">
        <f t="shared" si="176"/>
        <v>1.6323262659749105</v>
      </c>
      <c r="AU755" s="1">
        <f t="shared" si="176"/>
        <v>1.2831910613780368</v>
      </c>
      <c r="AV755" s="1">
        <f t="shared" si="176"/>
        <v>0.95293893321198464</v>
      </c>
      <c r="AW755" s="1">
        <f t="shared" si="177"/>
        <v>0.53618933412197389</v>
      </c>
      <c r="AX755" s="1">
        <f t="shared" si="177"/>
        <v>0.26044770749225798</v>
      </c>
      <c r="AY755" s="1">
        <f t="shared" si="177"/>
        <v>-0.72561408017043794</v>
      </c>
      <c r="AZ755" s="1">
        <f t="shared" si="177"/>
        <v>-0.34552032288269757</v>
      </c>
      <c r="BA755" s="1">
        <f t="shared" si="183"/>
        <v>1.9987505380914665</v>
      </c>
      <c r="BB755" s="1">
        <f t="shared" si="181"/>
        <v>-0.21503732076197307</v>
      </c>
      <c r="BC755" s="1">
        <f t="shared" si="181"/>
        <v>-0.35611437759536568</v>
      </c>
      <c r="BD755" s="1">
        <f t="shared" si="181"/>
        <v>-0.21611134729571765</v>
      </c>
      <c r="BE755" s="1">
        <f t="shared" si="181"/>
        <v>-0.65979304502442915</v>
      </c>
      <c r="BF755" s="1">
        <f t="shared" si="187"/>
        <v>-0.84821762538638401</v>
      </c>
      <c r="BG755" s="1">
        <f t="shared" si="185"/>
        <v>-0.37368059771273615</v>
      </c>
      <c r="BH755" s="1">
        <f t="shared" si="185"/>
        <v>-0.90291969880072387</v>
      </c>
      <c r="BI755" s="1">
        <f t="shared" si="185"/>
        <v>-0.51341694708197316</v>
      </c>
      <c r="BJ755" s="1">
        <f t="shared" si="185"/>
        <v>1.6695595669854975</v>
      </c>
      <c r="BK755" s="1">
        <f t="shared" si="185"/>
        <v>0.73738767066342814</v>
      </c>
      <c r="BL755" s="1">
        <f t="shared" si="191"/>
        <v>0.11413110601541589</v>
      </c>
      <c r="BM755" s="1">
        <f t="shared" si="189"/>
        <v>0.86103864074266168</v>
      </c>
      <c r="BN755" s="1">
        <f t="shared" si="178"/>
        <v>0.25612139006061302</v>
      </c>
      <c r="BO755" s="6">
        <f t="shared" si="179"/>
        <v>1.4325660110778315</v>
      </c>
    </row>
    <row r="756" spans="1:67" x14ac:dyDescent="0.2">
      <c r="A756" s="3" t="s">
        <v>767</v>
      </c>
      <c r="B756" s="8">
        <v>52473</v>
      </c>
      <c r="C756" s="5">
        <v>18</v>
      </c>
      <c r="D756" s="5">
        <v>7</v>
      </c>
      <c r="E756" s="5">
        <v>0</v>
      </c>
      <c r="F756" s="5">
        <v>4</v>
      </c>
      <c r="G756" s="5">
        <v>0</v>
      </c>
      <c r="H756" s="5">
        <v>2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1</v>
      </c>
      <c r="O756" s="5">
        <v>0</v>
      </c>
      <c r="P756" s="5">
        <v>0</v>
      </c>
      <c r="Q756" s="5">
        <v>3</v>
      </c>
      <c r="R756" s="5">
        <v>0</v>
      </c>
      <c r="S756" s="5">
        <v>0</v>
      </c>
      <c r="T756" s="5">
        <v>1</v>
      </c>
      <c r="U756" s="5">
        <v>0</v>
      </c>
      <c r="V756" s="5">
        <v>0</v>
      </c>
      <c r="W756" s="5">
        <v>1</v>
      </c>
      <c r="X756" s="1">
        <f t="shared" si="174"/>
        <v>2.9444389791664403</v>
      </c>
      <c r="Y756" s="1">
        <f t="shared" si="174"/>
        <v>2.0794415416798357</v>
      </c>
      <c r="Z756" s="1">
        <f t="shared" si="174"/>
        <v>0</v>
      </c>
      <c r="AA756" s="1">
        <f t="shared" si="174"/>
        <v>1.6094379124341003</v>
      </c>
      <c r="AB756" s="1">
        <f t="shared" si="175"/>
        <v>0</v>
      </c>
      <c r="AC756" s="1">
        <f t="shared" si="175"/>
        <v>1.0986122886681098</v>
      </c>
      <c r="AD756" s="1">
        <f t="shared" si="175"/>
        <v>0</v>
      </c>
      <c r="AE756" s="1">
        <f t="shared" si="175"/>
        <v>0</v>
      </c>
      <c r="AF756" s="1">
        <f t="shared" si="182"/>
        <v>0</v>
      </c>
      <c r="AG756" s="1">
        <f t="shared" si="180"/>
        <v>0</v>
      </c>
      <c r="AH756" s="1">
        <f t="shared" si="180"/>
        <v>0</v>
      </c>
      <c r="AI756" s="1">
        <f t="shared" si="180"/>
        <v>0.69314718055994529</v>
      </c>
      <c r="AJ756" s="1">
        <f t="shared" si="180"/>
        <v>0</v>
      </c>
      <c r="AK756" s="1">
        <f t="shared" si="186"/>
        <v>0</v>
      </c>
      <c r="AL756" s="1">
        <f t="shared" si="184"/>
        <v>1.3862943611198906</v>
      </c>
      <c r="AM756" s="1">
        <f t="shared" si="184"/>
        <v>0</v>
      </c>
      <c r="AN756" s="1">
        <f t="shared" si="184"/>
        <v>0</v>
      </c>
      <c r="AO756" s="1">
        <f t="shared" si="184"/>
        <v>0.69314718055994529</v>
      </c>
      <c r="AP756" s="1">
        <f t="shared" si="184"/>
        <v>0</v>
      </c>
      <c r="AQ756" s="1">
        <f t="shared" si="190"/>
        <v>0</v>
      </c>
      <c r="AR756" s="1">
        <f t="shared" si="188"/>
        <v>0.69314718055994529</v>
      </c>
      <c r="AS756" s="1">
        <f t="shared" si="176"/>
        <v>-0.7005952085674948</v>
      </c>
      <c r="AT756" s="1">
        <f t="shared" si="176"/>
        <v>0.62116534573747506</v>
      </c>
      <c r="AU756" s="1">
        <f t="shared" si="176"/>
        <v>-1.3267222372866634</v>
      </c>
      <c r="AV756" s="1">
        <f t="shared" si="176"/>
        <v>0.17978707440220917</v>
      </c>
      <c r="AW756" s="1">
        <f t="shared" si="177"/>
        <v>-1.4324240342457668</v>
      </c>
      <c r="AX756" s="1">
        <f t="shared" si="177"/>
        <v>-0.42768746017487758</v>
      </c>
      <c r="AY756" s="1">
        <f t="shared" si="177"/>
        <v>-2.5597309279502993</v>
      </c>
      <c r="AZ756" s="1">
        <f t="shared" si="177"/>
        <v>-0.34552032288269757</v>
      </c>
      <c r="BA756" s="1">
        <f t="shared" si="183"/>
        <v>-0.44108228041665831</v>
      </c>
      <c r="BB756" s="1">
        <f t="shared" si="181"/>
        <v>-0.21503732076197307</v>
      </c>
      <c r="BC756" s="1">
        <f t="shared" si="181"/>
        <v>-0.35611437759536568</v>
      </c>
      <c r="BD756" s="1">
        <f t="shared" si="181"/>
        <v>-0.21611134729571765</v>
      </c>
      <c r="BE756" s="1">
        <f t="shared" si="181"/>
        <v>-0.65979304502442915</v>
      </c>
      <c r="BF756" s="1">
        <f t="shared" si="187"/>
        <v>-0.84821762538638401</v>
      </c>
      <c r="BG756" s="1">
        <f t="shared" si="185"/>
        <v>0.64871031190258488</v>
      </c>
      <c r="BH756" s="1">
        <f t="shared" si="185"/>
        <v>-0.90291969880072387</v>
      </c>
      <c r="BI756" s="1">
        <f t="shared" si="185"/>
        <v>-0.51341694708197316</v>
      </c>
      <c r="BJ756" s="1">
        <f t="shared" si="185"/>
        <v>2.6344764738292326E-2</v>
      </c>
      <c r="BK756" s="1">
        <f t="shared" si="185"/>
        <v>-0.69473581116207361</v>
      </c>
      <c r="BL756" s="1">
        <f t="shared" si="191"/>
        <v>-1.0709685365941881</v>
      </c>
      <c r="BM756" s="1">
        <f t="shared" si="189"/>
        <v>-0.54133271090620472</v>
      </c>
      <c r="BN756" s="1">
        <f t="shared" si="178"/>
        <v>-0.56078106644537773</v>
      </c>
      <c r="BO756" s="6">
        <f t="shared" si="179"/>
        <v>0.61566355457184085</v>
      </c>
    </row>
    <row r="757" spans="1:67" x14ac:dyDescent="0.2">
      <c r="A757" s="3" t="s">
        <v>768</v>
      </c>
      <c r="B757" s="8">
        <v>52480</v>
      </c>
      <c r="C757" s="5">
        <v>30</v>
      </c>
      <c r="D757" s="5">
        <v>2</v>
      </c>
      <c r="E757" s="5">
        <v>0</v>
      </c>
      <c r="F757" s="5">
        <v>2</v>
      </c>
      <c r="G757" s="5">
        <v>0</v>
      </c>
      <c r="H757" s="5">
        <v>1</v>
      </c>
      <c r="I757" s="5">
        <v>15</v>
      </c>
      <c r="J757" s="5">
        <v>1</v>
      </c>
      <c r="K757" s="5">
        <v>0</v>
      </c>
      <c r="L757" s="5">
        <v>0</v>
      </c>
      <c r="M757" s="5">
        <v>0</v>
      </c>
      <c r="N757" s="5">
        <v>3</v>
      </c>
      <c r="O757" s="5">
        <v>0</v>
      </c>
      <c r="P757" s="5">
        <v>0</v>
      </c>
      <c r="Q757" s="5">
        <v>2</v>
      </c>
      <c r="R757" s="5">
        <v>1</v>
      </c>
      <c r="S757" s="5">
        <v>0</v>
      </c>
      <c r="T757" s="5">
        <v>2</v>
      </c>
      <c r="U757" s="5">
        <v>0</v>
      </c>
      <c r="V757" s="5">
        <v>1</v>
      </c>
      <c r="W757" s="5">
        <v>0</v>
      </c>
      <c r="X757" s="1">
        <f t="shared" si="174"/>
        <v>3.4339872044851463</v>
      </c>
      <c r="Y757" s="1">
        <f t="shared" si="174"/>
        <v>1.0986122886681098</v>
      </c>
      <c r="Z757" s="1">
        <f t="shared" si="174"/>
        <v>0</v>
      </c>
      <c r="AA757" s="1">
        <f t="shared" si="174"/>
        <v>1.0986122886681098</v>
      </c>
      <c r="AB757" s="1">
        <f t="shared" si="175"/>
        <v>0</v>
      </c>
      <c r="AC757" s="1">
        <f t="shared" si="175"/>
        <v>0.69314718055994529</v>
      </c>
      <c r="AD757" s="1">
        <f t="shared" si="175"/>
        <v>2.7725887222397811</v>
      </c>
      <c r="AE757" s="1">
        <f t="shared" si="175"/>
        <v>0.69314718055994529</v>
      </c>
      <c r="AF757" s="1">
        <f t="shared" si="182"/>
        <v>0</v>
      </c>
      <c r="AG757" s="1">
        <f t="shared" si="180"/>
        <v>0</v>
      </c>
      <c r="AH757" s="1">
        <f t="shared" si="180"/>
        <v>0</v>
      </c>
      <c r="AI757" s="1">
        <f t="shared" si="180"/>
        <v>1.3862943611198906</v>
      </c>
      <c r="AJ757" s="1">
        <f t="shared" si="180"/>
        <v>0</v>
      </c>
      <c r="AK757" s="1">
        <f t="shared" si="186"/>
        <v>0</v>
      </c>
      <c r="AL757" s="1">
        <f t="shared" si="184"/>
        <v>1.0986122886681098</v>
      </c>
      <c r="AM757" s="1">
        <f t="shared" si="184"/>
        <v>0.69314718055994529</v>
      </c>
      <c r="AN757" s="1">
        <f t="shared" si="184"/>
        <v>0</v>
      </c>
      <c r="AO757" s="1">
        <f t="shared" si="184"/>
        <v>1.0986122886681098</v>
      </c>
      <c r="AP757" s="1">
        <f t="shared" si="184"/>
        <v>0</v>
      </c>
      <c r="AQ757" s="1">
        <f t="shared" si="190"/>
        <v>0.69314718055994529</v>
      </c>
      <c r="AR757" s="1">
        <f t="shared" si="188"/>
        <v>0</v>
      </c>
      <c r="AS757" s="1">
        <f t="shared" si="176"/>
        <v>-0.20818529349945991</v>
      </c>
      <c r="AT757" s="1">
        <f t="shared" si="176"/>
        <v>-0.40649587327223197</v>
      </c>
      <c r="AU757" s="1">
        <f t="shared" si="176"/>
        <v>-1.3267222372866634</v>
      </c>
      <c r="AV757" s="1">
        <f t="shared" si="176"/>
        <v>-0.38999924460624324</v>
      </c>
      <c r="AW757" s="1">
        <f t="shared" si="177"/>
        <v>-1.4324240342457668</v>
      </c>
      <c r="AX757" s="1">
        <f t="shared" si="177"/>
        <v>-0.97389107089860638</v>
      </c>
      <c r="AY757" s="1">
        <f t="shared" si="177"/>
        <v>5.3571484750088376E-2</v>
      </c>
      <c r="AZ757" s="1">
        <f t="shared" si="177"/>
        <v>2.0427099180130579</v>
      </c>
      <c r="BA757" s="1">
        <f t="shared" si="183"/>
        <v>-0.44108228041665831</v>
      </c>
      <c r="BB757" s="1">
        <f t="shared" si="181"/>
        <v>-0.21503732076197307</v>
      </c>
      <c r="BC757" s="1">
        <f t="shared" si="181"/>
        <v>-0.35611437759536568</v>
      </c>
      <c r="BD757" s="1">
        <f t="shared" si="181"/>
        <v>0.67324899281438011</v>
      </c>
      <c r="BE757" s="1">
        <f t="shared" si="181"/>
        <v>-0.65979304502442915</v>
      </c>
      <c r="BF757" s="1">
        <f t="shared" si="187"/>
        <v>-0.84821762538638401</v>
      </c>
      <c r="BG757" s="1">
        <f t="shared" si="185"/>
        <v>0.22437974549041978</v>
      </c>
      <c r="BH757" s="1">
        <f t="shared" si="185"/>
        <v>-2.5474876134406872E-2</v>
      </c>
      <c r="BI757" s="1">
        <f t="shared" si="185"/>
        <v>-0.51341694708197316</v>
      </c>
      <c r="BJ757" s="1">
        <f t="shared" si="185"/>
        <v>0.63280645673869729</v>
      </c>
      <c r="BK757" s="1">
        <f t="shared" si="185"/>
        <v>-0.69473581116207361</v>
      </c>
      <c r="BL757" s="1">
        <f t="shared" si="191"/>
        <v>0.11413110601541589</v>
      </c>
      <c r="BM757" s="1">
        <f t="shared" si="189"/>
        <v>-1.0838440050768672</v>
      </c>
      <c r="BN757" s="1">
        <f t="shared" si="178"/>
        <v>-0.27783744469652588</v>
      </c>
      <c r="BO757" s="6">
        <f t="shared" si="179"/>
        <v>0.89860717632069265</v>
      </c>
    </row>
    <row r="758" spans="1:67" x14ac:dyDescent="0.2">
      <c r="A758" s="3" t="s">
        <v>769</v>
      </c>
      <c r="B758" s="8">
        <v>52490</v>
      </c>
      <c r="C758" s="5">
        <v>47</v>
      </c>
      <c r="D758" s="5">
        <v>11</v>
      </c>
      <c r="E758" s="5">
        <v>0</v>
      </c>
      <c r="F758" s="5">
        <v>19</v>
      </c>
      <c r="G758" s="5">
        <v>1</v>
      </c>
      <c r="H758" s="5">
        <v>2</v>
      </c>
      <c r="I758" s="5">
        <v>5</v>
      </c>
      <c r="J758" s="5">
        <v>1</v>
      </c>
      <c r="K758" s="5">
        <v>0</v>
      </c>
      <c r="L758" s="5">
        <v>0</v>
      </c>
      <c r="M758" s="5">
        <v>0</v>
      </c>
      <c r="N758" s="5">
        <v>1</v>
      </c>
      <c r="O758" s="5">
        <v>1</v>
      </c>
      <c r="P758" s="5">
        <v>0</v>
      </c>
      <c r="Q758" s="5">
        <v>1</v>
      </c>
      <c r="R758" s="5">
        <v>1</v>
      </c>
      <c r="S758" s="5">
        <v>0</v>
      </c>
      <c r="T758" s="5">
        <v>0</v>
      </c>
      <c r="U758" s="5">
        <v>2</v>
      </c>
      <c r="V758" s="5">
        <v>2</v>
      </c>
      <c r="W758" s="5">
        <v>7</v>
      </c>
      <c r="X758" s="1">
        <f t="shared" si="174"/>
        <v>3.8712010109078911</v>
      </c>
      <c r="Y758" s="1">
        <f t="shared" si="174"/>
        <v>2.4849066497880004</v>
      </c>
      <c r="Z758" s="1">
        <f t="shared" si="174"/>
        <v>0</v>
      </c>
      <c r="AA758" s="1">
        <f t="shared" si="174"/>
        <v>2.9957322735539909</v>
      </c>
      <c r="AB758" s="1">
        <f t="shared" si="175"/>
        <v>0.69314718055994529</v>
      </c>
      <c r="AC758" s="1">
        <f t="shared" si="175"/>
        <v>1.0986122886681098</v>
      </c>
      <c r="AD758" s="1">
        <f t="shared" si="175"/>
        <v>1.791759469228055</v>
      </c>
      <c r="AE758" s="1">
        <f t="shared" si="175"/>
        <v>0.69314718055994529</v>
      </c>
      <c r="AF758" s="1">
        <f t="shared" si="182"/>
        <v>0</v>
      </c>
      <c r="AG758" s="1">
        <f t="shared" si="180"/>
        <v>0</v>
      </c>
      <c r="AH758" s="1">
        <f t="shared" si="180"/>
        <v>0</v>
      </c>
      <c r="AI758" s="1">
        <f t="shared" si="180"/>
        <v>0.69314718055994529</v>
      </c>
      <c r="AJ758" s="1">
        <f t="shared" si="180"/>
        <v>0.69314718055994529</v>
      </c>
      <c r="AK758" s="1">
        <f t="shared" si="186"/>
        <v>0</v>
      </c>
      <c r="AL758" s="1">
        <f t="shared" si="184"/>
        <v>0.69314718055994529</v>
      </c>
      <c r="AM758" s="1">
        <f t="shared" si="184"/>
        <v>0.69314718055994529</v>
      </c>
      <c r="AN758" s="1">
        <f t="shared" si="184"/>
        <v>0</v>
      </c>
      <c r="AO758" s="1">
        <f t="shared" si="184"/>
        <v>0</v>
      </c>
      <c r="AP758" s="1">
        <f t="shared" si="184"/>
        <v>1.0986122886681098</v>
      </c>
      <c r="AQ758" s="1">
        <f t="shared" si="190"/>
        <v>1.0986122886681098</v>
      </c>
      <c r="AR758" s="1">
        <f t="shared" si="188"/>
        <v>2.0794415416798357</v>
      </c>
      <c r="AS758" s="1">
        <f t="shared" si="176"/>
        <v>0.23158427802138226</v>
      </c>
      <c r="AT758" s="1">
        <f t="shared" si="176"/>
        <v>1.0459903251973379</v>
      </c>
      <c r="AU758" s="1">
        <f t="shared" si="176"/>
        <v>-1.3267222372866634</v>
      </c>
      <c r="AV758" s="1">
        <f t="shared" si="176"/>
        <v>1.7260907920217594</v>
      </c>
      <c r="AW758" s="1">
        <f t="shared" si="177"/>
        <v>-0.19036728686403157</v>
      </c>
      <c r="AX758" s="1">
        <f t="shared" si="177"/>
        <v>-0.42768746017487758</v>
      </c>
      <c r="AY758" s="1">
        <f t="shared" si="177"/>
        <v>-0.870908742981643</v>
      </c>
      <c r="AZ758" s="1">
        <f t="shared" si="177"/>
        <v>2.0427099180130579</v>
      </c>
      <c r="BA758" s="1">
        <f t="shared" si="183"/>
        <v>-0.44108228041665831</v>
      </c>
      <c r="BB758" s="1">
        <f t="shared" si="181"/>
        <v>-0.21503732076197307</v>
      </c>
      <c r="BC758" s="1">
        <f t="shared" si="181"/>
        <v>-0.35611437759536568</v>
      </c>
      <c r="BD758" s="1">
        <f t="shared" si="181"/>
        <v>-0.21611134729571765</v>
      </c>
      <c r="BE758" s="1">
        <f t="shared" si="181"/>
        <v>0.35575076669167954</v>
      </c>
      <c r="BF758" s="1">
        <f t="shared" si="187"/>
        <v>-0.84821762538638401</v>
      </c>
      <c r="BG758" s="1">
        <f t="shared" si="185"/>
        <v>-0.37368059771273615</v>
      </c>
      <c r="BH758" s="1">
        <f t="shared" si="185"/>
        <v>-2.5474876134406872E-2</v>
      </c>
      <c r="BI758" s="1">
        <f t="shared" si="185"/>
        <v>-0.51341694708197316</v>
      </c>
      <c r="BJ758" s="1">
        <f t="shared" si="185"/>
        <v>-1.010408345508508</v>
      </c>
      <c r="BK758" s="1">
        <f t="shared" si="185"/>
        <v>1.5751262039335632</v>
      </c>
      <c r="BL758" s="1">
        <f t="shared" si="191"/>
        <v>0.80736995656007859</v>
      </c>
      <c r="BM758" s="1">
        <f t="shared" si="189"/>
        <v>0.54368987743511998</v>
      </c>
      <c r="BN758" s="1">
        <f t="shared" si="178"/>
        <v>7.2051555841573342E-2</v>
      </c>
      <c r="BO758" s="6">
        <f t="shared" si="179"/>
        <v>1.2484961768587919</v>
      </c>
    </row>
    <row r="759" spans="1:67" x14ac:dyDescent="0.2">
      <c r="A759" s="3" t="s">
        <v>770</v>
      </c>
      <c r="B759" s="8">
        <v>52506</v>
      </c>
      <c r="C759" s="5">
        <v>17</v>
      </c>
      <c r="D759" s="5">
        <v>3</v>
      </c>
      <c r="E759" s="5">
        <v>0</v>
      </c>
      <c r="F759" s="5">
        <v>0</v>
      </c>
      <c r="G759" s="5">
        <v>1</v>
      </c>
      <c r="H759" s="5">
        <v>1</v>
      </c>
      <c r="I759" s="5">
        <v>6</v>
      </c>
      <c r="J759" s="5">
        <v>0</v>
      </c>
      <c r="K759" s="5">
        <v>1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2</v>
      </c>
      <c r="R759" s="5">
        <v>0</v>
      </c>
      <c r="S759" s="5">
        <v>1</v>
      </c>
      <c r="T759" s="5">
        <v>0</v>
      </c>
      <c r="U759" s="5">
        <v>0</v>
      </c>
      <c r="V759" s="5">
        <v>1</v>
      </c>
      <c r="W759" s="5">
        <v>2</v>
      </c>
      <c r="X759" s="1">
        <f t="shared" si="174"/>
        <v>2.8903717578961645</v>
      </c>
      <c r="Y759" s="1">
        <f t="shared" si="174"/>
        <v>1.3862943611198906</v>
      </c>
      <c r="Z759" s="1">
        <f t="shared" si="174"/>
        <v>0</v>
      </c>
      <c r="AA759" s="1">
        <f t="shared" si="174"/>
        <v>0</v>
      </c>
      <c r="AB759" s="1">
        <f t="shared" si="175"/>
        <v>0.69314718055994529</v>
      </c>
      <c r="AC759" s="1">
        <f t="shared" si="175"/>
        <v>0.69314718055994529</v>
      </c>
      <c r="AD759" s="1">
        <f t="shared" si="175"/>
        <v>1.9459101490553132</v>
      </c>
      <c r="AE759" s="1">
        <f t="shared" si="175"/>
        <v>0</v>
      </c>
      <c r="AF759" s="1">
        <f t="shared" si="182"/>
        <v>0.69314718055994529</v>
      </c>
      <c r="AG759" s="1">
        <f t="shared" si="180"/>
        <v>0</v>
      </c>
      <c r="AH759" s="1">
        <f t="shared" si="180"/>
        <v>0</v>
      </c>
      <c r="AI759" s="1">
        <f t="shared" si="180"/>
        <v>0.69314718055994529</v>
      </c>
      <c r="AJ759" s="1">
        <f t="shared" si="180"/>
        <v>0</v>
      </c>
      <c r="AK759" s="1">
        <f t="shared" si="186"/>
        <v>0</v>
      </c>
      <c r="AL759" s="1">
        <f t="shared" si="184"/>
        <v>1.0986122886681098</v>
      </c>
      <c r="AM759" s="1">
        <f t="shared" si="184"/>
        <v>0</v>
      </c>
      <c r="AN759" s="1">
        <f t="shared" si="184"/>
        <v>0.69314718055994529</v>
      </c>
      <c r="AO759" s="1">
        <f t="shared" si="184"/>
        <v>0</v>
      </c>
      <c r="AP759" s="1">
        <f t="shared" si="184"/>
        <v>0</v>
      </c>
      <c r="AQ759" s="1">
        <f t="shared" si="190"/>
        <v>0.69314718055994529</v>
      </c>
      <c r="AR759" s="1">
        <f t="shared" si="188"/>
        <v>1.0986122886681098</v>
      </c>
      <c r="AS759" s="1">
        <f t="shared" si="176"/>
        <v>-0.7549784837112844</v>
      </c>
      <c r="AT759" s="1">
        <f t="shared" si="176"/>
        <v>-0.10507775349730976</v>
      </c>
      <c r="AU759" s="1">
        <f t="shared" si="176"/>
        <v>-1.3267222372866634</v>
      </c>
      <c r="AV759" s="1">
        <f t="shared" si="176"/>
        <v>-1.6154159481825947</v>
      </c>
      <c r="AW759" s="1">
        <f t="shared" si="177"/>
        <v>-0.19036728686403157</v>
      </c>
      <c r="AX759" s="1">
        <f t="shared" si="177"/>
        <v>-0.97389107089860638</v>
      </c>
      <c r="AY759" s="1">
        <f t="shared" si="177"/>
        <v>-0.72561408017043794</v>
      </c>
      <c r="AZ759" s="1">
        <f t="shared" si="177"/>
        <v>-0.34552032288269757</v>
      </c>
      <c r="BA759" s="1">
        <f t="shared" si="183"/>
        <v>1.0982808385202272</v>
      </c>
      <c r="BB759" s="1">
        <f t="shared" si="181"/>
        <v>-0.21503732076197307</v>
      </c>
      <c r="BC759" s="1">
        <f t="shared" si="181"/>
        <v>-0.35611437759536568</v>
      </c>
      <c r="BD759" s="1">
        <f t="shared" si="181"/>
        <v>-0.21611134729571765</v>
      </c>
      <c r="BE759" s="1">
        <f t="shared" si="181"/>
        <v>-0.65979304502442915</v>
      </c>
      <c r="BF759" s="1">
        <f t="shared" si="187"/>
        <v>-0.84821762538638401</v>
      </c>
      <c r="BG759" s="1">
        <f t="shared" si="185"/>
        <v>0.22437974549041978</v>
      </c>
      <c r="BH759" s="1">
        <f t="shared" si="185"/>
        <v>-0.90291969880072387</v>
      </c>
      <c r="BI759" s="1">
        <f t="shared" si="185"/>
        <v>0.7690084337002866</v>
      </c>
      <c r="BJ759" s="1">
        <f t="shared" si="185"/>
        <v>-1.010408345508508</v>
      </c>
      <c r="BK759" s="1">
        <f t="shared" si="185"/>
        <v>-0.69473581116207361</v>
      </c>
      <c r="BL759" s="1">
        <f t="shared" si="191"/>
        <v>0.11413110601541589</v>
      </c>
      <c r="BM759" s="1">
        <f t="shared" si="189"/>
        <v>-0.22398394759866314</v>
      </c>
      <c r="BN759" s="1">
        <f t="shared" si="178"/>
        <v>-0.42662421804291017</v>
      </c>
      <c r="BO759" s="6">
        <f t="shared" si="179"/>
        <v>0.74982040297430841</v>
      </c>
    </row>
    <row r="760" spans="1:67" x14ac:dyDescent="0.2">
      <c r="A760" s="3" t="s">
        <v>771</v>
      </c>
      <c r="B760" s="8">
        <v>52520</v>
      </c>
      <c r="C760" s="5">
        <v>17</v>
      </c>
      <c r="D760" s="5">
        <v>6</v>
      </c>
      <c r="E760" s="5">
        <v>0</v>
      </c>
      <c r="F760" s="5">
        <v>0</v>
      </c>
      <c r="G760" s="5">
        <v>0</v>
      </c>
      <c r="H760" s="5">
        <v>3</v>
      </c>
      <c r="I760" s="5">
        <v>2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1</v>
      </c>
      <c r="Q760" s="5">
        <v>3</v>
      </c>
      <c r="R760" s="5">
        <v>0</v>
      </c>
      <c r="S760" s="5">
        <v>0</v>
      </c>
      <c r="T760" s="5">
        <v>1</v>
      </c>
      <c r="U760" s="5">
        <v>0</v>
      </c>
      <c r="V760" s="5">
        <v>1</v>
      </c>
      <c r="W760" s="5">
        <v>3</v>
      </c>
      <c r="X760" s="1">
        <f t="shared" si="174"/>
        <v>2.8903717578961645</v>
      </c>
      <c r="Y760" s="1">
        <f t="shared" si="174"/>
        <v>1.9459101490553132</v>
      </c>
      <c r="Z760" s="1">
        <f t="shared" si="174"/>
        <v>0</v>
      </c>
      <c r="AA760" s="1">
        <f t="shared" si="174"/>
        <v>0</v>
      </c>
      <c r="AB760" s="1">
        <f t="shared" si="175"/>
        <v>0</v>
      </c>
      <c r="AC760" s="1">
        <f t="shared" si="175"/>
        <v>1.3862943611198906</v>
      </c>
      <c r="AD760" s="1">
        <f t="shared" si="175"/>
        <v>1.0986122886681098</v>
      </c>
      <c r="AE760" s="1">
        <f t="shared" si="175"/>
        <v>0</v>
      </c>
      <c r="AF760" s="1">
        <f t="shared" si="182"/>
        <v>0</v>
      </c>
      <c r="AG760" s="1">
        <f t="shared" si="180"/>
        <v>0</v>
      </c>
      <c r="AH760" s="1">
        <f t="shared" si="180"/>
        <v>0</v>
      </c>
      <c r="AI760" s="1">
        <f t="shared" si="180"/>
        <v>0</v>
      </c>
      <c r="AJ760" s="1">
        <f t="shared" si="180"/>
        <v>0</v>
      </c>
      <c r="AK760" s="1">
        <f t="shared" si="186"/>
        <v>0.69314718055994529</v>
      </c>
      <c r="AL760" s="1">
        <f t="shared" si="184"/>
        <v>1.3862943611198906</v>
      </c>
      <c r="AM760" s="1">
        <f t="shared" si="184"/>
        <v>0</v>
      </c>
      <c r="AN760" s="1">
        <f t="shared" si="184"/>
        <v>0</v>
      </c>
      <c r="AO760" s="1">
        <f t="shared" si="184"/>
        <v>0.69314718055994529</v>
      </c>
      <c r="AP760" s="1">
        <f t="shared" si="184"/>
        <v>0</v>
      </c>
      <c r="AQ760" s="1">
        <f t="shared" si="190"/>
        <v>0.69314718055994529</v>
      </c>
      <c r="AR760" s="1">
        <f t="shared" si="188"/>
        <v>1.3862943611198906</v>
      </c>
      <c r="AS760" s="1">
        <f t="shared" si="176"/>
        <v>-0.7549784837112844</v>
      </c>
      <c r="AT760" s="1">
        <f t="shared" si="176"/>
        <v>0.48125818728026287</v>
      </c>
      <c r="AU760" s="1">
        <f t="shared" si="176"/>
        <v>-1.3267222372866634</v>
      </c>
      <c r="AV760" s="1">
        <f t="shared" si="176"/>
        <v>-1.6154159481825947</v>
      </c>
      <c r="AW760" s="1">
        <f t="shared" si="177"/>
        <v>-1.4324240342457668</v>
      </c>
      <c r="AX760" s="1">
        <f t="shared" si="177"/>
        <v>-4.0149830989457763E-2</v>
      </c>
      <c r="AY760" s="1">
        <f t="shared" si="177"/>
        <v>-1.5242343461567398</v>
      </c>
      <c r="AZ760" s="1">
        <f t="shared" si="177"/>
        <v>-0.34552032288269757</v>
      </c>
      <c r="BA760" s="1">
        <f t="shared" si="183"/>
        <v>-0.44108228041665831</v>
      </c>
      <c r="BB760" s="1">
        <f t="shared" si="181"/>
        <v>-0.21503732076197307</v>
      </c>
      <c r="BC760" s="1">
        <f t="shared" si="181"/>
        <v>-0.35611437759536568</v>
      </c>
      <c r="BD760" s="1">
        <f t="shared" si="181"/>
        <v>-1.1054716874058155</v>
      </c>
      <c r="BE760" s="1">
        <f t="shared" si="181"/>
        <v>-0.65979304502442915</v>
      </c>
      <c r="BF760" s="1">
        <f t="shared" si="187"/>
        <v>8.162042714378219E-2</v>
      </c>
      <c r="BG760" s="1">
        <f t="shared" si="185"/>
        <v>0.64871031190258488</v>
      </c>
      <c r="BH760" s="1">
        <f t="shared" si="185"/>
        <v>-0.90291969880072387</v>
      </c>
      <c r="BI760" s="1">
        <f t="shared" si="185"/>
        <v>-0.51341694708197316</v>
      </c>
      <c r="BJ760" s="1">
        <f t="shared" si="185"/>
        <v>2.6344764738292326E-2</v>
      </c>
      <c r="BK760" s="1">
        <f t="shared" si="185"/>
        <v>-0.69473581116207361</v>
      </c>
      <c r="BL760" s="1">
        <f t="shared" si="191"/>
        <v>0.11413110601541589</v>
      </c>
      <c r="BM760" s="1">
        <f t="shared" si="189"/>
        <v>1.1785832644576903E-3</v>
      </c>
      <c r="BN760" s="1">
        <f t="shared" si="178"/>
        <v>-0.50356061863616297</v>
      </c>
      <c r="BO760" s="6">
        <f t="shared" si="179"/>
        <v>0.67288400238105561</v>
      </c>
    </row>
    <row r="761" spans="1:67" x14ac:dyDescent="0.2">
      <c r="A761" s="3" t="s">
        <v>772</v>
      </c>
      <c r="B761" s="8">
        <v>52540</v>
      </c>
      <c r="C761" s="5">
        <v>46</v>
      </c>
      <c r="D761" s="5">
        <v>4</v>
      </c>
      <c r="E761" s="5">
        <v>3</v>
      </c>
      <c r="F761" s="5">
        <v>5</v>
      </c>
      <c r="G761" s="5">
        <v>1</v>
      </c>
      <c r="H761" s="5">
        <v>7</v>
      </c>
      <c r="I761" s="5">
        <v>15</v>
      </c>
      <c r="J761" s="5">
        <v>1</v>
      </c>
      <c r="K761" s="5">
        <v>1</v>
      </c>
      <c r="L761" s="5">
        <v>0</v>
      </c>
      <c r="M761" s="5">
        <v>0</v>
      </c>
      <c r="N761" s="5">
        <v>2</v>
      </c>
      <c r="O761" s="5">
        <v>2</v>
      </c>
      <c r="P761" s="5">
        <v>1</v>
      </c>
      <c r="Q761" s="5">
        <v>0</v>
      </c>
      <c r="R761" s="5">
        <v>0</v>
      </c>
      <c r="S761" s="5">
        <v>0</v>
      </c>
      <c r="T761" s="5">
        <v>0</v>
      </c>
      <c r="U761" s="5">
        <v>1</v>
      </c>
      <c r="V761" s="5">
        <v>3</v>
      </c>
      <c r="W761" s="5">
        <v>13</v>
      </c>
      <c r="X761" s="1">
        <f t="shared" si="174"/>
        <v>3.8501476017100584</v>
      </c>
      <c r="Y761" s="1">
        <f t="shared" si="174"/>
        <v>1.6094379124341003</v>
      </c>
      <c r="Z761" s="1">
        <f t="shared" si="174"/>
        <v>1.3862943611198906</v>
      </c>
      <c r="AA761" s="1">
        <f t="shared" si="174"/>
        <v>1.791759469228055</v>
      </c>
      <c r="AB761" s="1">
        <f t="shared" si="175"/>
        <v>0.69314718055994529</v>
      </c>
      <c r="AC761" s="1">
        <f t="shared" si="175"/>
        <v>2.0794415416798357</v>
      </c>
      <c r="AD761" s="1">
        <f t="shared" si="175"/>
        <v>2.7725887222397811</v>
      </c>
      <c r="AE761" s="1">
        <f t="shared" si="175"/>
        <v>0.69314718055994529</v>
      </c>
      <c r="AF761" s="1">
        <f t="shared" si="182"/>
        <v>0.69314718055994529</v>
      </c>
      <c r="AG761" s="1">
        <f t="shared" si="180"/>
        <v>0</v>
      </c>
      <c r="AH761" s="1">
        <f t="shared" si="180"/>
        <v>0</v>
      </c>
      <c r="AI761" s="1">
        <f t="shared" si="180"/>
        <v>1.0986122886681098</v>
      </c>
      <c r="AJ761" s="1">
        <f t="shared" si="180"/>
        <v>1.0986122886681098</v>
      </c>
      <c r="AK761" s="1">
        <f t="shared" si="186"/>
        <v>0.69314718055994529</v>
      </c>
      <c r="AL761" s="1">
        <f t="shared" si="184"/>
        <v>0</v>
      </c>
      <c r="AM761" s="1">
        <f t="shared" si="184"/>
        <v>0</v>
      </c>
      <c r="AN761" s="1">
        <f t="shared" si="184"/>
        <v>0</v>
      </c>
      <c r="AO761" s="1">
        <f t="shared" si="184"/>
        <v>0</v>
      </c>
      <c r="AP761" s="1">
        <f t="shared" si="184"/>
        <v>0.69314718055994529</v>
      </c>
      <c r="AQ761" s="1">
        <f t="shared" si="190"/>
        <v>1.3862943611198906</v>
      </c>
      <c r="AR761" s="1">
        <f t="shared" si="188"/>
        <v>2.6390573296152584</v>
      </c>
      <c r="AS761" s="1">
        <f t="shared" si="176"/>
        <v>0.21040779958915359</v>
      </c>
      <c r="AT761" s="1">
        <f t="shared" si="176"/>
        <v>0.12872030386443817</v>
      </c>
      <c r="AU761" s="1">
        <f t="shared" si="176"/>
        <v>0.24460214067413955</v>
      </c>
      <c r="AV761" s="1">
        <f t="shared" si="176"/>
        <v>0.38315261420353169</v>
      </c>
      <c r="AW761" s="1">
        <f t="shared" si="177"/>
        <v>-0.19036728686403157</v>
      </c>
      <c r="AX761" s="1">
        <f t="shared" si="177"/>
        <v>0.89359140891969069</v>
      </c>
      <c r="AY761" s="1">
        <f t="shared" si="177"/>
        <v>5.3571484750088376E-2</v>
      </c>
      <c r="AZ761" s="1">
        <f t="shared" si="177"/>
        <v>2.0427099180130579</v>
      </c>
      <c r="BA761" s="1">
        <f t="shared" si="183"/>
        <v>1.0982808385202272</v>
      </c>
      <c r="BB761" s="1">
        <f t="shared" si="181"/>
        <v>-0.21503732076197307</v>
      </c>
      <c r="BC761" s="1">
        <f t="shared" si="181"/>
        <v>-0.35611437759536568</v>
      </c>
      <c r="BD761" s="1">
        <f t="shared" si="181"/>
        <v>0.30413110129730331</v>
      </c>
      <c r="BE761" s="1">
        <f t="shared" si="181"/>
        <v>0.94980581438502953</v>
      </c>
      <c r="BF761" s="1">
        <f t="shared" si="187"/>
        <v>8.162042714378219E-2</v>
      </c>
      <c r="BG761" s="1">
        <f t="shared" si="185"/>
        <v>-1.3960715073280572</v>
      </c>
      <c r="BH761" s="1">
        <f t="shared" si="185"/>
        <v>-0.90291969880072387</v>
      </c>
      <c r="BI761" s="1">
        <f t="shared" si="185"/>
        <v>-0.51341694708197316</v>
      </c>
      <c r="BJ761" s="1">
        <f t="shared" si="185"/>
        <v>-1.010408345508508</v>
      </c>
      <c r="BK761" s="1">
        <f t="shared" si="185"/>
        <v>0.73738767066342814</v>
      </c>
      <c r="BL761" s="1">
        <f t="shared" si="191"/>
        <v>1.2992307486250201</v>
      </c>
      <c r="BM761" s="1">
        <f t="shared" si="189"/>
        <v>0.98168904105564514</v>
      </c>
      <c r="BN761" s="1">
        <f t="shared" si="178"/>
        <v>0.22974122989351922</v>
      </c>
      <c r="BO761" s="6">
        <f t="shared" si="179"/>
        <v>1.4061858509107379</v>
      </c>
    </row>
    <row r="762" spans="1:67" x14ac:dyDescent="0.2">
      <c r="A762" s="3" t="s">
        <v>773</v>
      </c>
      <c r="B762" s="8">
        <v>52560</v>
      </c>
      <c r="C762" s="5">
        <v>24</v>
      </c>
      <c r="D762" s="5">
        <v>5</v>
      </c>
      <c r="E762" s="5">
        <v>1</v>
      </c>
      <c r="F762" s="5">
        <v>2</v>
      </c>
      <c r="G762" s="5">
        <v>0</v>
      </c>
      <c r="H762" s="5">
        <v>2</v>
      </c>
      <c r="I762" s="5">
        <v>10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3</v>
      </c>
      <c r="R762" s="5">
        <v>0</v>
      </c>
      <c r="S762" s="5">
        <v>0</v>
      </c>
      <c r="T762" s="5">
        <v>1</v>
      </c>
      <c r="U762" s="5">
        <v>0</v>
      </c>
      <c r="V762" s="5">
        <v>0</v>
      </c>
      <c r="W762" s="5">
        <v>1</v>
      </c>
      <c r="X762" s="1">
        <f t="shared" si="174"/>
        <v>3.2188758248682006</v>
      </c>
      <c r="Y762" s="1">
        <f t="shared" si="174"/>
        <v>1.791759469228055</v>
      </c>
      <c r="Z762" s="1">
        <f t="shared" si="174"/>
        <v>0.69314718055994529</v>
      </c>
      <c r="AA762" s="1">
        <f t="shared" si="174"/>
        <v>1.0986122886681098</v>
      </c>
      <c r="AB762" s="1">
        <f t="shared" si="175"/>
        <v>0</v>
      </c>
      <c r="AC762" s="1">
        <f t="shared" si="175"/>
        <v>1.0986122886681098</v>
      </c>
      <c r="AD762" s="1">
        <f t="shared" si="175"/>
        <v>2.3978952727983707</v>
      </c>
      <c r="AE762" s="1">
        <f t="shared" si="175"/>
        <v>0</v>
      </c>
      <c r="AF762" s="1">
        <f t="shared" si="182"/>
        <v>0</v>
      </c>
      <c r="AG762" s="1">
        <f t="shared" si="180"/>
        <v>0</v>
      </c>
      <c r="AH762" s="1">
        <f t="shared" si="180"/>
        <v>0</v>
      </c>
      <c r="AI762" s="1">
        <f t="shared" si="180"/>
        <v>0</v>
      </c>
      <c r="AJ762" s="1">
        <f t="shared" si="180"/>
        <v>0</v>
      </c>
      <c r="AK762" s="1">
        <f t="shared" si="186"/>
        <v>0</v>
      </c>
      <c r="AL762" s="1">
        <f t="shared" si="184"/>
        <v>1.3862943611198906</v>
      </c>
      <c r="AM762" s="1">
        <f t="shared" si="184"/>
        <v>0</v>
      </c>
      <c r="AN762" s="1">
        <f t="shared" si="184"/>
        <v>0</v>
      </c>
      <c r="AO762" s="1">
        <f t="shared" si="184"/>
        <v>0.69314718055994529</v>
      </c>
      <c r="AP762" s="1">
        <f t="shared" si="184"/>
        <v>0</v>
      </c>
      <c r="AQ762" s="1">
        <f t="shared" si="190"/>
        <v>0</v>
      </c>
      <c r="AR762" s="1">
        <f t="shared" si="188"/>
        <v>0.69314718055994529</v>
      </c>
      <c r="AS762" s="1">
        <f t="shared" si="176"/>
        <v>-0.42455412232810086</v>
      </c>
      <c r="AT762" s="1">
        <f t="shared" si="176"/>
        <v>0.31974722596255284</v>
      </c>
      <c r="AU762" s="1">
        <f t="shared" si="176"/>
        <v>-0.54106004830626186</v>
      </c>
      <c r="AV762" s="1">
        <f t="shared" si="176"/>
        <v>-0.38999924460624324</v>
      </c>
      <c r="AW762" s="1">
        <f t="shared" si="177"/>
        <v>-1.4324240342457668</v>
      </c>
      <c r="AX762" s="1">
        <f t="shared" si="177"/>
        <v>-0.42768746017487758</v>
      </c>
      <c r="AY762" s="1">
        <f t="shared" si="177"/>
        <v>-0.29959567906108503</v>
      </c>
      <c r="AZ762" s="1">
        <f t="shared" si="177"/>
        <v>-0.34552032288269757</v>
      </c>
      <c r="BA762" s="1">
        <f t="shared" si="183"/>
        <v>-0.44108228041665831</v>
      </c>
      <c r="BB762" s="1">
        <f t="shared" si="181"/>
        <v>-0.21503732076197307</v>
      </c>
      <c r="BC762" s="1">
        <f t="shared" si="181"/>
        <v>-0.35611437759536568</v>
      </c>
      <c r="BD762" s="1">
        <f t="shared" si="181"/>
        <v>-1.1054716874058155</v>
      </c>
      <c r="BE762" s="1">
        <f t="shared" si="181"/>
        <v>-0.65979304502442915</v>
      </c>
      <c r="BF762" s="1">
        <f t="shared" si="187"/>
        <v>-0.84821762538638401</v>
      </c>
      <c r="BG762" s="1">
        <f t="shared" si="185"/>
        <v>0.64871031190258488</v>
      </c>
      <c r="BH762" s="1">
        <f t="shared" si="185"/>
        <v>-0.90291969880072387</v>
      </c>
      <c r="BI762" s="1">
        <f t="shared" si="185"/>
        <v>-0.51341694708197316</v>
      </c>
      <c r="BJ762" s="1">
        <f t="shared" si="185"/>
        <v>2.6344764738292326E-2</v>
      </c>
      <c r="BK762" s="1">
        <f t="shared" si="185"/>
        <v>-0.69473581116207361</v>
      </c>
      <c r="BL762" s="1">
        <f t="shared" si="191"/>
        <v>-1.0709685365941881</v>
      </c>
      <c r="BM762" s="1">
        <f t="shared" si="189"/>
        <v>-0.54133271090620472</v>
      </c>
      <c r="BN762" s="1">
        <f t="shared" si="178"/>
        <v>-0.48643469762559005</v>
      </c>
      <c r="BO762" s="6">
        <f t="shared" si="179"/>
        <v>0.69000992339162859</v>
      </c>
    </row>
    <row r="763" spans="1:67" x14ac:dyDescent="0.2">
      <c r="A763" s="3" t="s">
        <v>774</v>
      </c>
      <c r="B763" s="8">
        <v>52565</v>
      </c>
      <c r="C763" s="5">
        <v>8</v>
      </c>
      <c r="D763" s="5">
        <v>3</v>
      </c>
      <c r="E763" s="5">
        <v>0</v>
      </c>
      <c r="F763" s="5">
        <v>1</v>
      </c>
      <c r="G763" s="5">
        <v>0</v>
      </c>
      <c r="H763" s="5">
        <v>3</v>
      </c>
      <c r="I763" s="5">
        <v>1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2</v>
      </c>
      <c r="X763" s="1">
        <f t="shared" si="174"/>
        <v>2.1972245773362196</v>
      </c>
      <c r="Y763" s="1">
        <f t="shared" si="174"/>
        <v>1.3862943611198906</v>
      </c>
      <c r="Z763" s="1">
        <f t="shared" si="174"/>
        <v>0</v>
      </c>
      <c r="AA763" s="1">
        <f t="shared" si="174"/>
        <v>0.69314718055994529</v>
      </c>
      <c r="AB763" s="1">
        <f t="shared" si="175"/>
        <v>0</v>
      </c>
      <c r="AC763" s="1">
        <f t="shared" si="175"/>
        <v>1.3862943611198906</v>
      </c>
      <c r="AD763" s="1">
        <f t="shared" si="175"/>
        <v>0.69314718055994529</v>
      </c>
      <c r="AE763" s="1">
        <f t="shared" si="175"/>
        <v>0</v>
      </c>
      <c r="AF763" s="1">
        <f t="shared" si="182"/>
        <v>0</v>
      </c>
      <c r="AG763" s="1">
        <f t="shared" si="180"/>
        <v>0</v>
      </c>
      <c r="AH763" s="1">
        <f t="shared" si="180"/>
        <v>0</v>
      </c>
      <c r="AI763" s="1">
        <f t="shared" si="180"/>
        <v>0</v>
      </c>
      <c r="AJ763" s="1">
        <f t="shared" si="180"/>
        <v>0</v>
      </c>
      <c r="AK763" s="1">
        <f t="shared" si="186"/>
        <v>0</v>
      </c>
      <c r="AL763" s="1">
        <f t="shared" si="184"/>
        <v>0</v>
      </c>
      <c r="AM763" s="1">
        <f t="shared" si="184"/>
        <v>0</v>
      </c>
      <c r="AN763" s="1">
        <f t="shared" si="184"/>
        <v>0</v>
      </c>
      <c r="AO763" s="1">
        <f t="shared" si="184"/>
        <v>0</v>
      </c>
      <c r="AP763" s="1">
        <f t="shared" si="184"/>
        <v>0</v>
      </c>
      <c r="AQ763" s="1">
        <f t="shared" si="190"/>
        <v>0</v>
      </c>
      <c r="AR763" s="1">
        <f t="shared" si="188"/>
        <v>1.0986122886681098</v>
      </c>
      <c r="AS763" s="1">
        <f t="shared" si="176"/>
        <v>-1.4521775065184221</v>
      </c>
      <c r="AT763" s="1">
        <f t="shared" si="176"/>
        <v>-0.10507775349730976</v>
      </c>
      <c r="AU763" s="1">
        <f t="shared" si="176"/>
        <v>-1.3267222372866634</v>
      </c>
      <c r="AV763" s="1">
        <f t="shared" si="176"/>
        <v>-0.84226408937281971</v>
      </c>
      <c r="AW763" s="1">
        <f t="shared" si="177"/>
        <v>-1.4324240342457668</v>
      </c>
      <c r="AX763" s="1">
        <f t="shared" si="177"/>
        <v>-4.0149830989457763E-2</v>
      </c>
      <c r="AY763" s="1">
        <f t="shared" si="177"/>
        <v>-1.9064053247752024</v>
      </c>
      <c r="AZ763" s="1">
        <f t="shared" si="177"/>
        <v>-0.34552032288269757</v>
      </c>
      <c r="BA763" s="1">
        <f t="shared" si="183"/>
        <v>-0.44108228041665831</v>
      </c>
      <c r="BB763" s="1">
        <f t="shared" si="181"/>
        <v>-0.21503732076197307</v>
      </c>
      <c r="BC763" s="1">
        <f t="shared" si="181"/>
        <v>-0.35611437759536568</v>
      </c>
      <c r="BD763" s="1">
        <f t="shared" si="181"/>
        <v>-1.1054716874058155</v>
      </c>
      <c r="BE763" s="1">
        <f t="shared" si="181"/>
        <v>-0.65979304502442915</v>
      </c>
      <c r="BF763" s="1">
        <f t="shared" si="187"/>
        <v>-0.84821762538638401</v>
      </c>
      <c r="BG763" s="1">
        <f t="shared" si="185"/>
        <v>-1.3960715073280572</v>
      </c>
      <c r="BH763" s="1">
        <f t="shared" si="185"/>
        <v>-0.90291969880072387</v>
      </c>
      <c r="BI763" s="1">
        <f t="shared" si="185"/>
        <v>-0.51341694708197316</v>
      </c>
      <c r="BJ763" s="1">
        <f t="shared" si="185"/>
        <v>-1.010408345508508</v>
      </c>
      <c r="BK763" s="1">
        <f t="shared" si="185"/>
        <v>-0.69473581116207361</v>
      </c>
      <c r="BL763" s="1">
        <f t="shared" si="191"/>
        <v>-1.0709685365941881</v>
      </c>
      <c r="BM763" s="1">
        <f t="shared" si="189"/>
        <v>-0.22398394759866314</v>
      </c>
      <c r="BN763" s="1">
        <f t="shared" si="178"/>
        <v>-0.8042362966777693</v>
      </c>
      <c r="BO763" s="6">
        <f t="shared" si="179"/>
        <v>0.37220832433944928</v>
      </c>
    </row>
    <row r="764" spans="1:67" x14ac:dyDescent="0.2">
      <c r="A764" s="3" t="s">
        <v>775</v>
      </c>
      <c r="B764" s="8">
        <v>52573</v>
      </c>
      <c r="C764" s="5">
        <v>11</v>
      </c>
      <c r="D764" s="5">
        <v>0</v>
      </c>
      <c r="E764" s="5">
        <v>1</v>
      </c>
      <c r="F764" s="5">
        <v>0</v>
      </c>
      <c r="G764" s="5">
        <v>0</v>
      </c>
      <c r="H764" s="5">
        <v>1</v>
      </c>
      <c r="I764" s="5">
        <v>8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1</v>
      </c>
      <c r="W764" s="5">
        <v>0</v>
      </c>
      <c r="X764" s="1">
        <f t="shared" si="174"/>
        <v>2.4849066497880004</v>
      </c>
      <c r="Y764" s="1">
        <f t="shared" si="174"/>
        <v>0</v>
      </c>
      <c r="Z764" s="1">
        <f t="shared" si="174"/>
        <v>0.69314718055994529</v>
      </c>
      <c r="AA764" s="1">
        <f t="shared" si="174"/>
        <v>0</v>
      </c>
      <c r="AB764" s="1">
        <f t="shared" si="175"/>
        <v>0</v>
      </c>
      <c r="AC764" s="1">
        <f t="shared" si="175"/>
        <v>0.69314718055994529</v>
      </c>
      <c r="AD764" s="1">
        <f t="shared" si="175"/>
        <v>2.1972245773362196</v>
      </c>
      <c r="AE764" s="1">
        <f t="shared" si="175"/>
        <v>0</v>
      </c>
      <c r="AF764" s="1">
        <f t="shared" si="182"/>
        <v>0</v>
      </c>
      <c r="AG764" s="1">
        <f t="shared" si="180"/>
        <v>0</v>
      </c>
      <c r="AH764" s="1">
        <f t="shared" si="180"/>
        <v>0</v>
      </c>
      <c r="AI764" s="1">
        <f t="shared" si="180"/>
        <v>0</v>
      </c>
      <c r="AJ764" s="1">
        <f t="shared" si="180"/>
        <v>0</v>
      </c>
      <c r="AK764" s="1">
        <f t="shared" si="186"/>
        <v>0</v>
      </c>
      <c r="AL764" s="1">
        <f t="shared" si="184"/>
        <v>0</v>
      </c>
      <c r="AM764" s="1">
        <f t="shared" si="184"/>
        <v>0</v>
      </c>
      <c r="AN764" s="1">
        <f t="shared" si="184"/>
        <v>0</v>
      </c>
      <c r="AO764" s="1">
        <f t="shared" si="184"/>
        <v>0</v>
      </c>
      <c r="AP764" s="1">
        <f t="shared" si="184"/>
        <v>0</v>
      </c>
      <c r="AQ764" s="1">
        <f t="shared" si="190"/>
        <v>0.69314718055994529</v>
      </c>
      <c r="AR764" s="1">
        <f t="shared" si="188"/>
        <v>0</v>
      </c>
      <c r="AS764" s="1">
        <f t="shared" si="176"/>
        <v>-1.162813767592894</v>
      </c>
      <c r="AT764" s="1">
        <f t="shared" si="176"/>
        <v>-1.5575639519668798</v>
      </c>
      <c r="AU764" s="1">
        <f t="shared" si="176"/>
        <v>-0.54106004830626186</v>
      </c>
      <c r="AV764" s="1">
        <f t="shared" si="176"/>
        <v>-1.6154159481825947</v>
      </c>
      <c r="AW764" s="1">
        <f t="shared" si="177"/>
        <v>-1.4324240342457668</v>
      </c>
      <c r="AX764" s="1">
        <f t="shared" si="177"/>
        <v>-0.97389107089860638</v>
      </c>
      <c r="AY764" s="1">
        <f t="shared" si="177"/>
        <v>-0.48873776436318039</v>
      </c>
      <c r="AZ764" s="1">
        <f t="shared" si="177"/>
        <v>-0.34552032288269757</v>
      </c>
      <c r="BA764" s="1">
        <f t="shared" si="183"/>
        <v>-0.44108228041665831</v>
      </c>
      <c r="BB764" s="1">
        <f t="shared" si="181"/>
        <v>-0.21503732076197307</v>
      </c>
      <c r="BC764" s="1">
        <f t="shared" si="181"/>
        <v>-0.35611437759536568</v>
      </c>
      <c r="BD764" s="1">
        <f t="shared" si="181"/>
        <v>-1.1054716874058155</v>
      </c>
      <c r="BE764" s="1">
        <f t="shared" si="181"/>
        <v>-0.65979304502442915</v>
      </c>
      <c r="BF764" s="1">
        <f t="shared" si="187"/>
        <v>-0.84821762538638401</v>
      </c>
      <c r="BG764" s="1">
        <f t="shared" si="185"/>
        <v>-1.3960715073280572</v>
      </c>
      <c r="BH764" s="1">
        <f t="shared" si="185"/>
        <v>-0.90291969880072387</v>
      </c>
      <c r="BI764" s="1">
        <f t="shared" si="185"/>
        <v>-0.51341694708197316</v>
      </c>
      <c r="BJ764" s="1">
        <f t="shared" si="185"/>
        <v>-1.010408345508508</v>
      </c>
      <c r="BK764" s="1">
        <f t="shared" si="185"/>
        <v>-0.69473581116207361</v>
      </c>
      <c r="BL764" s="1">
        <f t="shared" si="191"/>
        <v>0.11413110601541589</v>
      </c>
      <c r="BM764" s="1">
        <f t="shared" si="189"/>
        <v>-1.0838440050768672</v>
      </c>
      <c r="BN764" s="1">
        <f t="shared" si="178"/>
        <v>-0.82049564066534719</v>
      </c>
      <c r="BO764" s="6">
        <f t="shared" si="179"/>
        <v>0.35594898035187139</v>
      </c>
    </row>
    <row r="765" spans="1:67" x14ac:dyDescent="0.2">
      <c r="A765" s="3" t="s">
        <v>776</v>
      </c>
      <c r="B765" s="8">
        <v>52585</v>
      </c>
      <c r="C765" s="5">
        <v>48</v>
      </c>
      <c r="D765" s="5">
        <v>7</v>
      </c>
      <c r="E765" s="5">
        <v>1</v>
      </c>
      <c r="F765" s="5">
        <v>3</v>
      </c>
      <c r="G765" s="5">
        <v>0</v>
      </c>
      <c r="H765" s="5">
        <v>4</v>
      </c>
      <c r="I765" s="5">
        <v>25</v>
      </c>
      <c r="J765" s="5">
        <v>0</v>
      </c>
      <c r="K765" s="5">
        <v>0</v>
      </c>
      <c r="L765" s="5">
        <v>0</v>
      </c>
      <c r="M765" s="5">
        <v>0</v>
      </c>
      <c r="N765" s="5">
        <v>2</v>
      </c>
      <c r="O765" s="5">
        <v>2</v>
      </c>
      <c r="P765" s="5">
        <v>0</v>
      </c>
      <c r="Q765" s="5">
        <v>0</v>
      </c>
      <c r="R765" s="5">
        <v>1</v>
      </c>
      <c r="S765" s="5">
        <v>1</v>
      </c>
      <c r="T765" s="5">
        <v>1</v>
      </c>
      <c r="U765" s="5">
        <v>1</v>
      </c>
      <c r="V765" s="5">
        <v>0</v>
      </c>
      <c r="W765" s="5">
        <v>12</v>
      </c>
      <c r="X765" s="1">
        <f t="shared" si="174"/>
        <v>3.8918202981106265</v>
      </c>
      <c r="Y765" s="1">
        <f t="shared" si="174"/>
        <v>2.0794415416798357</v>
      </c>
      <c r="Z765" s="1">
        <f t="shared" si="174"/>
        <v>0.69314718055994529</v>
      </c>
      <c r="AA765" s="1">
        <f t="shared" si="174"/>
        <v>1.3862943611198906</v>
      </c>
      <c r="AB765" s="1">
        <f t="shared" si="175"/>
        <v>0</v>
      </c>
      <c r="AC765" s="1">
        <f t="shared" si="175"/>
        <v>1.6094379124341003</v>
      </c>
      <c r="AD765" s="1">
        <f t="shared" si="175"/>
        <v>3.2580965380214821</v>
      </c>
      <c r="AE765" s="1">
        <f t="shared" si="175"/>
        <v>0</v>
      </c>
      <c r="AF765" s="1">
        <f t="shared" si="182"/>
        <v>0</v>
      </c>
      <c r="AG765" s="1">
        <f t="shared" si="180"/>
        <v>0</v>
      </c>
      <c r="AH765" s="1">
        <f t="shared" si="180"/>
        <v>0</v>
      </c>
      <c r="AI765" s="1">
        <f t="shared" si="180"/>
        <v>1.0986122886681098</v>
      </c>
      <c r="AJ765" s="1">
        <f t="shared" si="180"/>
        <v>1.0986122886681098</v>
      </c>
      <c r="AK765" s="1">
        <f t="shared" si="186"/>
        <v>0</v>
      </c>
      <c r="AL765" s="1">
        <f t="shared" si="184"/>
        <v>0</v>
      </c>
      <c r="AM765" s="1">
        <f t="shared" si="184"/>
        <v>0.69314718055994529</v>
      </c>
      <c r="AN765" s="1">
        <f t="shared" si="184"/>
        <v>0.69314718055994529</v>
      </c>
      <c r="AO765" s="1">
        <f t="shared" si="184"/>
        <v>0.69314718055994529</v>
      </c>
      <c r="AP765" s="1">
        <f t="shared" si="184"/>
        <v>0.69314718055994529</v>
      </c>
      <c r="AQ765" s="1">
        <f t="shared" si="190"/>
        <v>0</v>
      </c>
      <c r="AR765" s="1">
        <f t="shared" si="188"/>
        <v>2.5649493574615367</v>
      </c>
      <c r="AS765" s="1">
        <f t="shared" si="176"/>
        <v>0.25232409676682332</v>
      </c>
      <c r="AT765" s="1">
        <f t="shared" si="176"/>
        <v>0.62116534573747506</v>
      </c>
      <c r="AU765" s="1">
        <f t="shared" si="176"/>
        <v>-0.54106004830626186</v>
      </c>
      <c r="AV765" s="1">
        <f t="shared" si="176"/>
        <v>-6.9112230563044622E-2</v>
      </c>
      <c r="AW765" s="1">
        <f t="shared" si="177"/>
        <v>-1.4324240342457668</v>
      </c>
      <c r="AX765" s="1">
        <f t="shared" si="177"/>
        <v>0.26044770749225798</v>
      </c>
      <c r="AY765" s="1">
        <f t="shared" si="177"/>
        <v>0.51118668609241247</v>
      </c>
      <c r="AZ765" s="1">
        <f t="shared" si="177"/>
        <v>-0.34552032288269757</v>
      </c>
      <c r="BA765" s="1">
        <f t="shared" si="183"/>
        <v>-0.44108228041665831</v>
      </c>
      <c r="BB765" s="1">
        <f t="shared" si="181"/>
        <v>-0.21503732076197307</v>
      </c>
      <c r="BC765" s="1">
        <f t="shared" si="181"/>
        <v>-0.35611437759536568</v>
      </c>
      <c r="BD765" s="1">
        <f t="shared" si="181"/>
        <v>0.30413110129730331</v>
      </c>
      <c r="BE765" s="1">
        <f t="shared" si="181"/>
        <v>0.94980581438502953</v>
      </c>
      <c r="BF765" s="1">
        <f t="shared" si="187"/>
        <v>-0.84821762538638401</v>
      </c>
      <c r="BG765" s="1">
        <f t="shared" si="185"/>
        <v>-1.3960715073280572</v>
      </c>
      <c r="BH765" s="1">
        <f t="shared" si="185"/>
        <v>-2.5474876134406872E-2</v>
      </c>
      <c r="BI765" s="1">
        <f t="shared" si="185"/>
        <v>0.7690084337002866</v>
      </c>
      <c r="BJ765" s="1">
        <f t="shared" si="185"/>
        <v>2.6344764738292326E-2</v>
      </c>
      <c r="BK765" s="1">
        <f t="shared" si="185"/>
        <v>0.73738767066342814</v>
      </c>
      <c r="BL765" s="1">
        <f t="shared" si="191"/>
        <v>-1.0709685365941881</v>
      </c>
      <c r="BM765" s="1">
        <f t="shared" si="189"/>
        <v>0.9236863354123781</v>
      </c>
      <c r="BN765" s="1">
        <f t="shared" si="178"/>
        <v>-6.5980723996624593E-2</v>
      </c>
      <c r="BO765" s="6">
        <f t="shared" si="179"/>
        <v>1.110463897020594</v>
      </c>
    </row>
    <row r="766" spans="1:67" x14ac:dyDescent="0.2">
      <c r="A766" s="3" t="s">
        <v>777</v>
      </c>
      <c r="B766" s="8">
        <v>52612</v>
      </c>
      <c r="C766" s="5">
        <v>73</v>
      </c>
      <c r="D766" s="5">
        <v>15</v>
      </c>
      <c r="E766" s="5">
        <v>10</v>
      </c>
      <c r="F766" s="5">
        <v>9</v>
      </c>
      <c r="G766" s="5">
        <v>1</v>
      </c>
      <c r="H766" s="5">
        <v>5</v>
      </c>
      <c r="I766" s="5">
        <v>13</v>
      </c>
      <c r="J766" s="5">
        <v>1</v>
      </c>
      <c r="K766" s="5">
        <v>1</v>
      </c>
      <c r="L766" s="5">
        <v>0</v>
      </c>
      <c r="M766" s="5">
        <v>0</v>
      </c>
      <c r="N766" s="5">
        <v>0</v>
      </c>
      <c r="O766" s="5">
        <v>1</v>
      </c>
      <c r="P766" s="5">
        <v>1</v>
      </c>
      <c r="Q766" s="5">
        <v>6</v>
      </c>
      <c r="R766" s="5">
        <v>2</v>
      </c>
      <c r="S766" s="5">
        <v>0</v>
      </c>
      <c r="T766" s="5">
        <v>3</v>
      </c>
      <c r="U766" s="5">
        <v>1</v>
      </c>
      <c r="V766" s="5">
        <v>4</v>
      </c>
      <c r="W766" s="5">
        <v>12</v>
      </c>
      <c r="X766" s="1">
        <f t="shared" si="174"/>
        <v>4.3040650932041702</v>
      </c>
      <c r="Y766" s="1">
        <f t="shared" si="174"/>
        <v>2.7725887222397811</v>
      </c>
      <c r="Z766" s="1">
        <f t="shared" si="174"/>
        <v>2.3978952727983707</v>
      </c>
      <c r="AA766" s="1">
        <f t="shared" si="174"/>
        <v>2.3025850929940459</v>
      </c>
      <c r="AB766" s="1">
        <f t="shared" si="175"/>
        <v>0.69314718055994529</v>
      </c>
      <c r="AC766" s="1">
        <f t="shared" si="175"/>
        <v>1.791759469228055</v>
      </c>
      <c r="AD766" s="1">
        <f t="shared" si="175"/>
        <v>2.6390573296152584</v>
      </c>
      <c r="AE766" s="1">
        <f t="shared" si="175"/>
        <v>0.69314718055994529</v>
      </c>
      <c r="AF766" s="1">
        <f t="shared" si="182"/>
        <v>0.69314718055994529</v>
      </c>
      <c r="AG766" s="1">
        <f t="shared" si="180"/>
        <v>0</v>
      </c>
      <c r="AH766" s="1">
        <f t="shared" si="180"/>
        <v>0</v>
      </c>
      <c r="AI766" s="1">
        <f t="shared" si="180"/>
        <v>0</v>
      </c>
      <c r="AJ766" s="1">
        <f t="shared" si="180"/>
        <v>0.69314718055994529</v>
      </c>
      <c r="AK766" s="1">
        <f t="shared" si="186"/>
        <v>0.69314718055994529</v>
      </c>
      <c r="AL766" s="1">
        <f t="shared" si="184"/>
        <v>1.9459101490553132</v>
      </c>
      <c r="AM766" s="1">
        <f t="shared" si="184"/>
        <v>1.0986122886681098</v>
      </c>
      <c r="AN766" s="1">
        <f t="shared" si="184"/>
        <v>0</v>
      </c>
      <c r="AO766" s="1">
        <f t="shared" si="184"/>
        <v>1.3862943611198906</v>
      </c>
      <c r="AP766" s="1">
        <f t="shared" si="184"/>
        <v>0.69314718055994529</v>
      </c>
      <c r="AQ766" s="1">
        <f t="shared" si="190"/>
        <v>1.6094379124341003</v>
      </c>
      <c r="AR766" s="1">
        <f t="shared" si="188"/>
        <v>2.5649493574615367</v>
      </c>
      <c r="AS766" s="1">
        <f t="shared" si="176"/>
        <v>0.6669786987870806</v>
      </c>
      <c r="AT766" s="1">
        <f t="shared" si="176"/>
        <v>1.3474084449722601</v>
      </c>
      <c r="AU766" s="1">
        <f t="shared" si="176"/>
        <v>1.3912223808399291</v>
      </c>
      <c r="AV766" s="1">
        <f t="shared" si="176"/>
        <v>0.95293893321198464</v>
      </c>
      <c r="AW766" s="1">
        <f t="shared" si="177"/>
        <v>-0.19036728686403157</v>
      </c>
      <c r="AX766" s="1">
        <f t="shared" si="177"/>
        <v>0.5060537797342709</v>
      </c>
      <c r="AY766" s="1">
        <f t="shared" si="177"/>
        <v>-7.2288476995341092E-2</v>
      </c>
      <c r="AZ766" s="1">
        <f t="shared" si="177"/>
        <v>2.0427099180130579</v>
      </c>
      <c r="BA766" s="1">
        <f t="shared" si="183"/>
        <v>1.0982808385202272</v>
      </c>
      <c r="BB766" s="1">
        <f t="shared" si="181"/>
        <v>-0.21503732076197307</v>
      </c>
      <c r="BC766" s="1">
        <f t="shared" si="181"/>
        <v>-0.35611437759536568</v>
      </c>
      <c r="BD766" s="1">
        <f t="shared" si="181"/>
        <v>-1.1054716874058155</v>
      </c>
      <c r="BE766" s="1">
        <f t="shared" si="181"/>
        <v>0.35575076669167954</v>
      </c>
      <c r="BF766" s="1">
        <f t="shared" si="187"/>
        <v>8.162042714378219E-2</v>
      </c>
      <c r="BG766" s="1">
        <f t="shared" si="185"/>
        <v>1.4741426450474653</v>
      </c>
      <c r="BH766" s="1">
        <f t="shared" si="185"/>
        <v>0.48779744157731347</v>
      </c>
      <c r="BI766" s="1">
        <f t="shared" si="185"/>
        <v>-0.51341694708197316</v>
      </c>
      <c r="BJ766" s="1">
        <f t="shared" si="185"/>
        <v>1.0630978749850926</v>
      </c>
      <c r="BK766" s="1">
        <f t="shared" si="185"/>
        <v>0.73738767066342814</v>
      </c>
      <c r="BL766" s="1">
        <f t="shared" si="191"/>
        <v>1.6807476188220238</v>
      </c>
      <c r="BM766" s="1">
        <f t="shared" si="189"/>
        <v>0.9236863354123781</v>
      </c>
      <c r="BN766" s="1">
        <f t="shared" si="178"/>
        <v>0.58843465131987982</v>
      </c>
      <c r="BO766" s="6">
        <f t="shared" si="179"/>
        <v>1.7648792723370983</v>
      </c>
    </row>
    <row r="767" spans="1:67" x14ac:dyDescent="0.2">
      <c r="A767" s="3" t="s">
        <v>778</v>
      </c>
      <c r="B767" s="8">
        <v>52621</v>
      </c>
      <c r="C767" s="5">
        <v>19</v>
      </c>
      <c r="D767" s="5">
        <v>3</v>
      </c>
      <c r="E767" s="5">
        <v>1</v>
      </c>
      <c r="F767" s="5">
        <v>4</v>
      </c>
      <c r="G767" s="5">
        <v>1</v>
      </c>
      <c r="H767" s="5">
        <v>4</v>
      </c>
      <c r="I767" s="5">
        <v>1</v>
      </c>
      <c r="J767" s="5">
        <v>1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1</v>
      </c>
      <c r="Q767" s="5">
        <v>2</v>
      </c>
      <c r="R767" s="5">
        <v>0</v>
      </c>
      <c r="S767" s="5">
        <v>0</v>
      </c>
      <c r="T767" s="5">
        <v>0</v>
      </c>
      <c r="U767" s="5">
        <v>0</v>
      </c>
      <c r="V767" s="5">
        <v>1</v>
      </c>
      <c r="W767" s="5">
        <v>8</v>
      </c>
      <c r="X767" s="1">
        <f t="shared" si="174"/>
        <v>2.9957322735539909</v>
      </c>
      <c r="Y767" s="1">
        <f t="shared" si="174"/>
        <v>1.3862943611198906</v>
      </c>
      <c r="Z767" s="1">
        <f t="shared" si="174"/>
        <v>0.69314718055994529</v>
      </c>
      <c r="AA767" s="1">
        <f t="shared" si="174"/>
        <v>1.6094379124341003</v>
      </c>
      <c r="AB767" s="1">
        <f t="shared" si="175"/>
        <v>0.69314718055994529</v>
      </c>
      <c r="AC767" s="1">
        <f t="shared" si="175"/>
        <v>1.6094379124341003</v>
      </c>
      <c r="AD767" s="1">
        <f t="shared" si="175"/>
        <v>0.69314718055994529</v>
      </c>
      <c r="AE767" s="1">
        <f t="shared" si="175"/>
        <v>0.69314718055994529</v>
      </c>
      <c r="AF767" s="1">
        <f t="shared" si="182"/>
        <v>0</v>
      </c>
      <c r="AG767" s="1">
        <f t="shared" si="180"/>
        <v>0</v>
      </c>
      <c r="AH767" s="1">
        <f t="shared" si="180"/>
        <v>0</v>
      </c>
      <c r="AI767" s="1">
        <f t="shared" si="180"/>
        <v>0</v>
      </c>
      <c r="AJ767" s="1">
        <f t="shared" si="180"/>
        <v>0</v>
      </c>
      <c r="AK767" s="1">
        <f t="shared" si="186"/>
        <v>0.69314718055994529</v>
      </c>
      <c r="AL767" s="1">
        <f t="shared" si="184"/>
        <v>1.0986122886681098</v>
      </c>
      <c r="AM767" s="1">
        <f t="shared" si="184"/>
        <v>0</v>
      </c>
      <c r="AN767" s="1">
        <f t="shared" si="184"/>
        <v>0</v>
      </c>
      <c r="AO767" s="1">
        <f t="shared" si="184"/>
        <v>0</v>
      </c>
      <c r="AP767" s="1">
        <f t="shared" si="184"/>
        <v>0</v>
      </c>
      <c r="AQ767" s="1">
        <f t="shared" si="190"/>
        <v>0.69314718055994529</v>
      </c>
      <c r="AR767" s="1">
        <f t="shared" si="188"/>
        <v>2.1972245773362196</v>
      </c>
      <c r="AS767" s="1">
        <f t="shared" si="176"/>
        <v>-0.64900207549773348</v>
      </c>
      <c r="AT767" s="1">
        <f t="shared" si="176"/>
        <v>-0.10507775349730976</v>
      </c>
      <c r="AU767" s="1">
        <f t="shared" si="176"/>
        <v>-0.54106004830626186</v>
      </c>
      <c r="AV767" s="1">
        <f t="shared" si="176"/>
        <v>0.17978707440220917</v>
      </c>
      <c r="AW767" s="1">
        <f t="shared" si="177"/>
        <v>-0.19036728686403157</v>
      </c>
      <c r="AX767" s="1">
        <f t="shared" si="177"/>
        <v>0.26044770749225798</v>
      </c>
      <c r="AY767" s="1">
        <f t="shared" si="177"/>
        <v>-1.9064053247752024</v>
      </c>
      <c r="AZ767" s="1">
        <f t="shared" si="177"/>
        <v>2.0427099180130579</v>
      </c>
      <c r="BA767" s="1">
        <f t="shared" si="183"/>
        <v>-0.44108228041665831</v>
      </c>
      <c r="BB767" s="1">
        <f t="shared" si="181"/>
        <v>-0.21503732076197307</v>
      </c>
      <c r="BC767" s="1">
        <f t="shared" si="181"/>
        <v>-0.35611437759536568</v>
      </c>
      <c r="BD767" s="1">
        <f t="shared" si="181"/>
        <v>-1.1054716874058155</v>
      </c>
      <c r="BE767" s="1">
        <f t="shared" si="181"/>
        <v>-0.65979304502442915</v>
      </c>
      <c r="BF767" s="1">
        <f t="shared" si="187"/>
        <v>8.162042714378219E-2</v>
      </c>
      <c r="BG767" s="1">
        <f t="shared" si="185"/>
        <v>0.22437974549041978</v>
      </c>
      <c r="BH767" s="1">
        <f t="shared" si="185"/>
        <v>-0.90291969880072387</v>
      </c>
      <c r="BI767" s="1">
        <f t="shared" si="185"/>
        <v>-0.51341694708197316</v>
      </c>
      <c r="BJ767" s="1">
        <f t="shared" si="185"/>
        <v>-1.010408345508508</v>
      </c>
      <c r="BK767" s="1">
        <f t="shared" si="185"/>
        <v>-0.69473581116207361</v>
      </c>
      <c r="BL767" s="1">
        <f t="shared" si="191"/>
        <v>0.11413110601541589</v>
      </c>
      <c r="BM767" s="1">
        <f t="shared" si="189"/>
        <v>0.63587610987954091</v>
      </c>
      <c r="BN767" s="1">
        <f t="shared" si="178"/>
        <v>-0.27390190067911319</v>
      </c>
      <c r="BO767" s="6">
        <f t="shared" si="179"/>
        <v>0.90254272033810534</v>
      </c>
    </row>
    <row r="768" spans="1:67" x14ac:dyDescent="0.2">
      <c r="A768" s="3" t="s">
        <v>779</v>
      </c>
      <c r="B768" s="8">
        <v>52678</v>
      </c>
      <c r="C768" s="5">
        <v>64</v>
      </c>
      <c r="D768" s="5">
        <v>13</v>
      </c>
      <c r="E768" s="5">
        <v>3</v>
      </c>
      <c r="F768" s="5">
        <v>11</v>
      </c>
      <c r="G768" s="5">
        <v>2</v>
      </c>
      <c r="H768" s="5">
        <v>7</v>
      </c>
      <c r="I768" s="5">
        <v>12</v>
      </c>
      <c r="J768" s="5">
        <v>0</v>
      </c>
      <c r="K768" s="5">
        <v>3</v>
      </c>
      <c r="L768" s="5">
        <v>0</v>
      </c>
      <c r="M768" s="5">
        <v>0</v>
      </c>
      <c r="N768" s="5">
        <v>1</v>
      </c>
      <c r="O768" s="5">
        <v>0</v>
      </c>
      <c r="P768" s="5">
        <v>1</v>
      </c>
      <c r="Q768" s="5">
        <v>3</v>
      </c>
      <c r="R768" s="5">
        <v>1</v>
      </c>
      <c r="S768" s="5">
        <v>2</v>
      </c>
      <c r="T768" s="5">
        <v>0</v>
      </c>
      <c r="U768" s="5">
        <v>2</v>
      </c>
      <c r="V768" s="5">
        <v>3</v>
      </c>
      <c r="W768" s="5">
        <v>29</v>
      </c>
      <c r="X768" s="1">
        <f t="shared" si="174"/>
        <v>4.1743872698956368</v>
      </c>
      <c r="Y768" s="1">
        <f t="shared" si="174"/>
        <v>2.6390573296152584</v>
      </c>
      <c r="Z768" s="1">
        <f t="shared" si="174"/>
        <v>1.3862943611198906</v>
      </c>
      <c r="AA768" s="1">
        <f t="shared" si="174"/>
        <v>2.4849066497880004</v>
      </c>
      <c r="AB768" s="1">
        <f t="shared" si="175"/>
        <v>1.0986122886681098</v>
      </c>
      <c r="AC768" s="1">
        <f t="shared" si="175"/>
        <v>2.0794415416798357</v>
      </c>
      <c r="AD768" s="1">
        <f t="shared" si="175"/>
        <v>2.5649493574615367</v>
      </c>
      <c r="AE768" s="1">
        <f t="shared" si="175"/>
        <v>0</v>
      </c>
      <c r="AF768" s="1">
        <f t="shared" si="182"/>
        <v>1.3862943611198906</v>
      </c>
      <c r="AG768" s="1">
        <f t="shared" si="180"/>
        <v>0</v>
      </c>
      <c r="AH768" s="1">
        <f t="shared" si="180"/>
        <v>0</v>
      </c>
      <c r="AI768" s="1">
        <f t="shared" si="180"/>
        <v>0.69314718055994529</v>
      </c>
      <c r="AJ768" s="1">
        <f t="shared" si="180"/>
        <v>0</v>
      </c>
      <c r="AK768" s="1">
        <f t="shared" si="186"/>
        <v>0.69314718055994529</v>
      </c>
      <c r="AL768" s="1">
        <f t="shared" si="184"/>
        <v>1.3862943611198906</v>
      </c>
      <c r="AM768" s="1">
        <f t="shared" si="184"/>
        <v>0.69314718055994529</v>
      </c>
      <c r="AN768" s="1">
        <f t="shared" si="184"/>
        <v>1.0986122886681098</v>
      </c>
      <c r="AO768" s="1">
        <f t="shared" si="184"/>
        <v>0</v>
      </c>
      <c r="AP768" s="1">
        <f t="shared" si="184"/>
        <v>1.0986122886681098</v>
      </c>
      <c r="AQ768" s="1">
        <f t="shared" si="190"/>
        <v>1.3862943611198906</v>
      </c>
      <c r="AR768" s="1">
        <f t="shared" si="188"/>
        <v>3.4011973816621555</v>
      </c>
      <c r="AS768" s="1">
        <f t="shared" si="176"/>
        <v>0.53654283433268113</v>
      </c>
      <c r="AT768" s="1">
        <f t="shared" si="176"/>
        <v>1.2075012865150478</v>
      </c>
      <c r="AU768" s="1">
        <f t="shared" si="176"/>
        <v>0.24460214067413955</v>
      </c>
      <c r="AV768" s="1">
        <f t="shared" si="176"/>
        <v>1.156304473013307</v>
      </c>
      <c r="AW768" s="1">
        <f t="shared" si="177"/>
        <v>0.53618933412197389</v>
      </c>
      <c r="AX768" s="1">
        <f t="shared" si="177"/>
        <v>0.89359140891969069</v>
      </c>
      <c r="AY768" s="1">
        <f t="shared" si="177"/>
        <v>-0.14213891708268456</v>
      </c>
      <c r="AZ768" s="1">
        <f t="shared" si="177"/>
        <v>-0.34552032288269757</v>
      </c>
      <c r="BA768" s="1">
        <f t="shared" si="183"/>
        <v>2.6376439574571124</v>
      </c>
      <c r="BB768" s="1">
        <f t="shared" si="181"/>
        <v>-0.21503732076197307</v>
      </c>
      <c r="BC768" s="1">
        <f t="shared" si="181"/>
        <v>-0.35611437759536568</v>
      </c>
      <c r="BD768" s="1">
        <f t="shared" si="181"/>
        <v>-0.21611134729571765</v>
      </c>
      <c r="BE768" s="1">
        <f t="shared" si="181"/>
        <v>-0.65979304502442915</v>
      </c>
      <c r="BF768" s="1">
        <f t="shared" si="187"/>
        <v>8.162042714378219E-2</v>
      </c>
      <c r="BG768" s="1">
        <f t="shared" si="185"/>
        <v>0.64871031190258488</v>
      </c>
      <c r="BH768" s="1">
        <f t="shared" si="185"/>
        <v>-2.5474876134406872E-2</v>
      </c>
      <c r="BI768" s="1">
        <f t="shared" si="185"/>
        <v>1.5191791914309583</v>
      </c>
      <c r="BJ768" s="1">
        <f t="shared" si="185"/>
        <v>-1.010408345508508</v>
      </c>
      <c r="BK768" s="1">
        <f t="shared" si="185"/>
        <v>1.5751262039335632</v>
      </c>
      <c r="BL768" s="1">
        <f t="shared" si="191"/>
        <v>1.2992307486250201</v>
      </c>
      <c r="BM768" s="1">
        <f t="shared" si="189"/>
        <v>1.5781995623005629</v>
      </c>
      <c r="BN768" s="1">
        <f t="shared" si="178"/>
        <v>0.52113539657545915</v>
      </c>
      <c r="BO768" s="6">
        <f t="shared" si="179"/>
        <v>1.6975800175926778</v>
      </c>
    </row>
    <row r="769" spans="1:67" x14ac:dyDescent="0.2">
      <c r="A769" s="3" t="s">
        <v>780</v>
      </c>
      <c r="B769" s="8">
        <v>52683</v>
      </c>
      <c r="C769" s="5">
        <v>47</v>
      </c>
      <c r="D769" s="5">
        <v>7</v>
      </c>
      <c r="E769" s="5">
        <v>0</v>
      </c>
      <c r="F769" s="5">
        <v>4</v>
      </c>
      <c r="G769" s="5">
        <v>2</v>
      </c>
      <c r="H769" s="5">
        <v>6</v>
      </c>
      <c r="I769" s="5">
        <v>20</v>
      </c>
      <c r="J769" s="5">
        <v>0</v>
      </c>
      <c r="K769" s="5">
        <v>0</v>
      </c>
      <c r="L769" s="5">
        <v>0</v>
      </c>
      <c r="M769" s="5">
        <v>0</v>
      </c>
      <c r="N769" s="5">
        <v>2</v>
      </c>
      <c r="O769" s="5">
        <v>0</v>
      </c>
      <c r="P769" s="5">
        <v>0</v>
      </c>
      <c r="Q769" s="5">
        <v>4</v>
      </c>
      <c r="R769" s="5">
        <v>0</v>
      </c>
      <c r="S769" s="5">
        <v>0</v>
      </c>
      <c r="T769" s="5">
        <v>0</v>
      </c>
      <c r="U769" s="5">
        <v>0</v>
      </c>
      <c r="V769" s="5">
        <v>2</v>
      </c>
      <c r="W769" s="5">
        <v>6</v>
      </c>
      <c r="X769" s="1">
        <f t="shared" si="174"/>
        <v>3.8712010109078911</v>
      </c>
      <c r="Y769" s="1">
        <f t="shared" si="174"/>
        <v>2.0794415416798357</v>
      </c>
      <c r="Z769" s="1">
        <f t="shared" si="174"/>
        <v>0</v>
      </c>
      <c r="AA769" s="1">
        <f t="shared" si="174"/>
        <v>1.6094379124341003</v>
      </c>
      <c r="AB769" s="1">
        <f t="shared" si="175"/>
        <v>1.0986122886681098</v>
      </c>
      <c r="AC769" s="1">
        <f t="shared" si="175"/>
        <v>1.9459101490553132</v>
      </c>
      <c r="AD769" s="1">
        <f t="shared" si="175"/>
        <v>3.044522437723423</v>
      </c>
      <c r="AE769" s="1">
        <f t="shared" si="175"/>
        <v>0</v>
      </c>
      <c r="AF769" s="1">
        <f t="shared" si="182"/>
        <v>0</v>
      </c>
      <c r="AG769" s="1">
        <f t="shared" si="180"/>
        <v>0</v>
      </c>
      <c r="AH769" s="1">
        <f t="shared" si="180"/>
        <v>0</v>
      </c>
      <c r="AI769" s="1">
        <f t="shared" si="180"/>
        <v>1.0986122886681098</v>
      </c>
      <c r="AJ769" s="1">
        <f t="shared" si="180"/>
        <v>0</v>
      </c>
      <c r="AK769" s="1">
        <f t="shared" si="186"/>
        <v>0</v>
      </c>
      <c r="AL769" s="1">
        <f t="shared" si="184"/>
        <v>1.6094379124341003</v>
      </c>
      <c r="AM769" s="1">
        <f t="shared" si="184"/>
        <v>0</v>
      </c>
      <c r="AN769" s="1">
        <f t="shared" si="184"/>
        <v>0</v>
      </c>
      <c r="AO769" s="1">
        <f t="shared" si="184"/>
        <v>0</v>
      </c>
      <c r="AP769" s="1">
        <f t="shared" si="184"/>
        <v>0</v>
      </c>
      <c r="AQ769" s="1">
        <f t="shared" si="190"/>
        <v>1.0986122886681098</v>
      </c>
      <c r="AR769" s="1">
        <f t="shared" si="188"/>
        <v>1.9459101490553132</v>
      </c>
      <c r="AS769" s="1">
        <f t="shared" si="176"/>
        <v>0.23158427802138226</v>
      </c>
      <c r="AT769" s="1">
        <f t="shared" si="176"/>
        <v>0.62116534573747506</v>
      </c>
      <c r="AU769" s="1">
        <f t="shared" si="176"/>
        <v>-1.3267222372866634</v>
      </c>
      <c r="AV769" s="1">
        <f t="shared" si="176"/>
        <v>0.17978707440220917</v>
      </c>
      <c r="AW769" s="1">
        <f t="shared" si="177"/>
        <v>0.53618933412197389</v>
      </c>
      <c r="AX769" s="1">
        <f t="shared" si="177"/>
        <v>0.71371075497936354</v>
      </c>
      <c r="AY769" s="1">
        <f t="shared" si="177"/>
        <v>0.30988250162312159</v>
      </c>
      <c r="AZ769" s="1">
        <f t="shared" si="177"/>
        <v>-0.34552032288269757</v>
      </c>
      <c r="BA769" s="1">
        <f t="shared" si="183"/>
        <v>-0.44108228041665831</v>
      </c>
      <c r="BB769" s="1">
        <f t="shared" si="181"/>
        <v>-0.21503732076197307</v>
      </c>
      <c r="BC769" s="1">
        <f t="shared" si="181"/>
        <v>-0.35611437759536568</v>
      </c>
      <c r="BD769" s="1">
        <f t="shared" si="181"/>
        <v>0.30413110129730331</v>
      </c>
      <c r="BE769" s="1">
        <f t="shared" si="181"/>
        <v>-0.65979304502442915</v>
      </c>
      <c r="BF769" s="1">
        <f t="shared" si="187"/>
        <v>-0.84821762538638401</v>
      </c>
      <c r="BG769" s="1">
        <f t="shared" si="185"/>
        <v>0.97784666966520262</v>
      </c>
      <c r="BH769" s="1">
        <f t="shared" si="185"/>
        <v>-0.90291969880072387</v>
      </c>
      <c r="BI769" s="1">
        <f t="shared" si="185"/>
        <v>-0.51341694708197316</v>
      </c>
      <c r="BJ769" s="1">
        <f t="shared" si="185"/>
        <v>-1.010408345508508</v>
      </c>
      <c r="BK769" s="1">
        <f t="shared" si="185"/>
        <v>-0.69473581116207361</v>
      </c>
      <c r="BL769" s="1">
        <f t="shared" si="191"/>
        <v>0.80736995656007859</v>
      </c>
      <c r="BM769" s="1">
        <f t="shared" si="189"/>
        <v>0.43917774688498279</v>
      </c>
      <c r="BN769" s="1">
        <f t="shared" si="178"/>
        <v>-0.10443444041020748</v>
      </c>
      <c r="BO769" s="6">
        <f t="shared" si="179"/>
        <v>1.072010180607011</v>
      </c>
    </row>
    <row r="770" spans="1:67" x14ac:dyDescent="0.2">
      <c r="A770" s="3" t="s">
        <v>781</v>
      </c>
      <c r="B770" s="8">
        <v>52685</v>
      </c>
      <c r="C770" s="5">
        <v>19</v>
      </c>
      <c r="D770" s="5">
        <v>2</v>
      </c>
      <c r="E770" s="5">
        <v>2</v>
      </c>
      <c r="F770" s="5">
        <v>3</v>
      </c>
      <c r="G770" s="5">
        <v>0</v>
      </c>
      <c r="H770" s="5">
        <v>1</v>
      </c>
      <c r="I770" s="5">
        <v>7</v>
      </c>
      <c r="J770" s="5">
        <v>0</v>
      </c>
      <c r="K770" s="5">
        <v>0</v>
      </c>
      <c r="L770" s="5">
        <v>0</v>
      </c>
      <c r="M770" s="5">
        <v>0</v>
      </c>
      <c r="N770" s="5">
        <v>1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1</v>
      </c>
      <c r="W770" s="5">
        <v>0</v>
      </c>
      <c r="X770" s="1">
        <f t="shared" si="174"/>
        <v>2.9957322735539909</v>
      </c>
      <c r="Y770" s="1">
        <f t="shared" si="174"/>
        <v>1.0986122886681098</v>
      </c>
      <c r="Z770" s="1">
        <f t="shared" si="174"/>
        <v>1.0986122886681098</v>
      </c>
      <c r="AA770" s="1">
        <f t="shared" ref="AA770:AE833" si="192">LN(1+F770)</f>
        <v>1.3862943611198906</v>
      </c>
      <c r="AB770" s="1">
        <f t="shared" si="175"/>
        <v>0</v>
      </c>
      <c r="AC770" s="1">
        <f t="shared" si="175"/>
        <v>0.69314718055994529</v>
      </c>
      <c r="AD770" s="1">
        <f t="shared" si="175"/>
        <v>2.0794415416798357</v>
      </c>
      <c r="AE770" s="1">
        <f t="shared" si="175"/>
        <v>0</v>
      </c>
      <c r="AF770" s="1">
        <f t="shared" si="182"/>
        <v>0</v>
      </c>
      <c r="AG770" s="1">
        <f t="shared" si="180"/>
        <v>0</v>
      </c>
      <c r="AH770" s="1">
        <f t="shared" si="180"/>
        <v>0</v>
      </c>
      <c r="AI770" s="1">
        <f t="shared" si="180"/>
        <v>0.69314718055994529</v>
      </c>
      <c r="AJ770" s="1">
        <f t="shared" si="180"/>
        <v>0</v>
      </c>
      <c r="AK770" s="1">
        <f t="shared" si="186"/>
        <v>0.69314718055994529</v>
      </c>
      <c r="AL770" s="1">
        <f t="shared" si="184"/>
        <v>0.69314718055994529</v>
      </c>
      <c r="AM770" s="1">
        <f t="shared" si="184"/>
        <v>0</v>
      </c>
      <c r="AN770" s="1">
        <f t="shared" si="184"/>
        <v>0</v>
      </c>
      <c r="AO770" s="1">
        <f t="shared" si="184"/>
        <v>0</v>
      </c>
      <c r="AP770" s="1">
        <f t="shared" si="184"/>
        <v>0</v>
      </c>
      <c r="AQ770" s="1">
        <f t="shared" si="190"/>
        <v>0.69314718055994529</v>
      </c>
      <c r="AR770" s="1">
        <f t="shared" si="188"/>
        <v>0</v>
      </c>
      <c r="AS770" s="1">
        <f t="shared" si="176"/>
        <v>-0.64900207549773348</v>
      </c>
      <c r="AT770" s="1">
        <f t="shared" si="176"/>
        <v>-0.40649587327223197</v>
      </c>
      <c r="AU770" s="1">
        <f t="shared" si="176"/>
        <v>-8.1477129518228525E-2</v>
      </c>
      <c r="AV770" s="1">
        <f t="shared" ref="AV770:AZ833" si="193">(AA770-AVERAGE(AA$2:AA$1123))/_xlfn.STDEV.S(AA$2:AA$1123)</f>
        <v>-6.9112230563044622E-2</v>
      </c>
      <c r="AW770" s="1">
        <f t="shared" si="177"/>
        <v>-1.4324240342457668</v>
      </c>
      <c r="AX770" s="1">
        <f t="shared" si="177"/>
        <v>-0.97389107089860638</v>
      </c>
      <c r="AY770" s="1">
        <f t="shared" si="177"/>
        <v>-0.5997541184250087</v>
      </c>
      <c r="AZ770" s="1">
        <f t="shared" si="177"/>
        <v>-0.34552032288269757</v>
      </c>
      <c r="BA770" s="1">
        <f t="shared" si="183"/>
        <v>-0.44108228041665831</v>
      </c>
      <c r="BB770" s="1">
        <f t="shared" si="181"/>
        <v>-0.21503732076197307</v>
      </c>
      <c r="BC770" s="1">
        <f t="shared" si="181"/>
        <v>-0.35611437759536568</v>
      </c>
      <c r="BD770" s="1">
        <f t="shared" si="181"/>
        <v>-0.21611134729571765</v>
      </c>
      <c r="BE770" s="1">
        <f t="shared" si="181"/>
        <v>-0.65979304502442915</v>
      </c>
      <c r="BF770" s="1">
        <f t="shared" si="187"/>
        <v>8.162042714378219E-2</v>
      </c>
      <c r="BG770" s="1">
        <f t="shared" si="185"/>
        <v>-0.37368059771273615</v>
      </c>
      <c r="BH770" s="1">
        <f t="shared" si="185"/>
        <v>-0.90291969880072387</v>
      </c>
      <c r="BI770" s="1">
        <f t="shared" si="185"/>
        <v>-0.51341694708197316</v>
      </c>
      <c r="BJ770" s="1">
        <f t="shared" si="185"/>
        <v>-1.010408345508508</v>
      </c>
      <c r="BK770" s="1">
        <f t="shared" si="185"/>
        <v>-0.69473581116207361</v>
      </c>
      <c r="BL770" s="1">
        <f t="shared" si="191"/>
        <v>0.11413110601541589</v>
      </c>
      <c r="BM770" s="1">
        <f t="shared" si="189"/>
        <v>-1.0838440050768672</v>
      </c>
      <c r="BN770" s="1">
        <f t="shared" si="178"/>
        <v>-0.51566995707529262</v>
      </c>
      <c r="BO770" s="6">
        <f t="shared" si="179"/>
        <v>0.66077466394192597</v>
      </c>
    </row>
    <row r="771" spans="1:67" x14ac:dyDescent="0.2">
      <c r="A771" s="3" t="s">
        <v>782</v>
      </c>
      <c r="B771" s="8">
        <v>52687</v>
      </c>
      <c r="C771" s="5">
        <v>28</v>
      </c>
      <c r="D771" s="5">
        <v>2</v>
      </c>
      <c r="E771" s="5">
        <v>1</v>
      </c>
      <c r="F771" s="5">
        <v>2</v>
      </c>
      <c r="G771" s="5">
        <v>0</v>
      </c>
      <c r="H771" s="5">
        <v>4</v>
      </c>
      <c r="I771" s="5">
        <v>11</v>
      </c>
      <c r="J771" s="5">
        <v>0</v>
      </c>
      <c r="K771" s="5">
        <v>0</v>
      </c>
      <c r="L771" s="5">
        <v>0</v>
      </c>
      <c r="M771" s="5">
        <v>0</v>
      </c>
      <c r="N771" s="5">
        <v>2</v>
      </c>
      <c r="O771" s="5">
        <v>0</v>
      </c>
      <c r="P771" s="5">
        <v>0</v>
      </c>
      <c r="Q771" s="5">
        <v>3</v>
      </c>
      <c r="R771" s="5">
        <v>2</v>
      </c>
      <c r="S771" s="5">
        <v>0</v>
      </c>
      <c r="T771" s="5">
        <v>0</v>
      </c>
      <c r="U771" s="5">
        <v>1</v>
      </c>
      <c r="V771" s="5">
        <v>0</v>
      </c>
      <c r="W771" s="5">
        <v>3</v>
      </c>
      <c r="X771" s="1">
        <f t="shared" ref="X771:AD834" si="194">LN(1+C771)</f>
        <v>3.3672958299864741</v>
      </c>
      <c r="Y771" s="1">
        <f t="shared" si="194"/>
        <v>1.0986122886681098</v>
      </c>
      <c r="Z771" s="1">
        <f t="shared" si="194"/>
        <v>0.69314718055994529</v>
      </c>
      <c r="AA771" s="1">
        <f t="shared" si="192"/>
        <v>1.0986122886681098</v>
      </c>
      <c r="AB771" s="1">
        <f t="shared" si="192"/>
        <v>0</v>
      </c>
      <c r="AC771" s="1">
        <f t="shared" si="192"/>
        <v>1.6094379124341003</v>
      </c>
      <c r="AD771" s="1">
        <f t="shared" si="192"/>
        <v>2.4849066497880004</v>
      </c>
      <c r="AE771" s="1">
        <f t="shared" si="192"/>
        <v>0</v>
      </c>
      <c r="AF771" s="1">
        <f t="shared" si="182"/>
        <v>0</v>
      </c>
      <c r="AG771" s="1">
        <f t="shared" si="180"/>
        <v>0</v>
      </c>
      <c r="AH771" s="1">
        <f t="shared" si="180"/>
        <v>0</v>
      </c>
      <c r="AI771" s="1">
        <f t="shared" si="180"/>
        <v>1.0986122886681098</v>
      </c>
      <c r="AJ771" s="1">
        <f t="shared" si="180"/>
        <v>0</v>
      </c>
      <c r="AK771" s="1">
        <f t="shared" si="186"/>
        <v>0</v>
      </c>
      <c r="AL771" s="1">
        <f t="shared" si="184"/>
        <v>1.3862943611198906</v>
      </c>
      <c r="AM771" s="1">
        <f t="shared" si="184"/>
        <v>1.0986122886681098</v>
      </c>
      <c r="AN771" s="1">
        <f t="shared" si="184"/>
        <v>0</v>
      </c>
      <c r="AO771" s="1">
        <f t="shared" si="184"/>
        <v>0</v>
      </c>
      <c r="AP771" s="1">
        <f t="shared" si="184"/>
        <v>0.69314718055994529</v>
      </c>
      <c r="AQ771" s="1">
        <f t="shared" si="190"/>
        <v>0</v>
      </c>
      <c r="AR771" s="1">
        <f t="shared" si="188"/>
        <v>1.3862943611198906</v>
      </c>
      <c r="AS771" s="1">
        <f t="shared" ref="AS771:AY834" si="195">(X771-AVERAGE(X$2:X$1123))/_xlfn.STDEV.S(X$2:X$1123)</f>
        <v>-0.27526651727732665</v>
      </c>
      <c r="AT771" s="1">
        <f t="shared" si="195"/>
        <v>-0.40649587327223197</v>
      </c>
      <c r="AU771" s="1">
        <f t="shared" si="195"/>
        <v>-0.54106004830626186</v>
      </c>
      <c r="AV771" s="1">
        <f t="shared" si="193"/>
        <v>-0.38999924460624324</v>
      </c>
      <c r="AW771" s="1">
        <f t="shared" si="193"/>
        <v>-1.4324240342457668</v>
      </c>
      <c r="AX771" s="1">
        <f t="shared" si="193"/>
        <v>0.26044770749225798</v>
      </c>
      <c r="AY771" s="1">
        <f t="shared" si="193"/>
        <v>-0.21758313980654601</v>
      </c>
      <c r="AZ771" s="1">
        <f t="shared" si="193"/>
        <v>-0.34552032288269757</v>
      </c>
      <c r="BA771" s="1">
        <f t="shared" si="183"/>
        <v>-0.44108228041665831</v>
      </c>
      <c r="BB771" s="1">
        <f t="shared" si="181"/>
        <v>-0.21503732076197307</v>
      </c>
      <c r="BC771" s="1">
        <f t="shared" si="181"/>
        <v>-0.35611437759536568</v>
      </c>
      <c r="BD771" s="1">
        <f t="shared" si="181"/>
        <v>0.30413110129730331</v>
      </c>
      <c r="BE771" s="1">
        <f t="shared" si="181"/>
        <v>-0.65979304502442915</v>
      </c>
      <c r="BF771" s="1">
        <f t="shared" si="187"/>
        <v>-0.84821762538638401</v>
      </c>
      <c r="BG771" s="1">
        <f t="shared" si="185"/>
        <v>0.64871031190258488</v>
      </c>
      <c r="BH771" s="1">
        <f t="shared" si="185"/>
        <v>0.48779744157731347</v>
      </c>
      <c r="BI771" s="1">
        <f t="shared" si="185"/>
        <v>-0.51341694708197316</v>
      </c>
      <c r="BJ771" s="1">
        <f t="shared" si="185"/>
        <v>-1.010408345508508</v>
      </c>
      <c r="BK771" s="1">
        <f t="shared" si="185"/>
        <v>0.73738767066342814</v>
      </c>
      <c r="BL771" s="1">
        <f t="shared" si="191"/>
        <v>-1.0709685365941881</v>
      </c>
      <c r="BM771" s="1">
        <f t="shared" si="189"/>
        <v>1.1785832644576903E-3</v>
      </c>
      <c r="BN771" s="1">
        <f t="shared" ref="BN771:BN834" si="196">AVERAGE(AS771:BM771)</f>
        <v>-0.29922546869377187</v>
      </c>
      <c r="BO771" s="6">
        <f t="shared" ref="BO771:BO834" si="197">BN771-MIN($BN$2:$BN$1123)</f>
        <v>0.87721915232344672</v>
      </c>
    </row>
    <row r="772" spans="1:67" x14ac:dyDescent="0.2">
      <c r="A772" s="3" t="s">
        <v>783</v>
      </c>
      <c r="B772" s="8">
        <v>52693</v>
      </c>
      <c r="C772" s="5">
        <v>34</v>
      </c>
      <c r="D772" s="5">
        <v>4</v>
      </c>
      <c r="E772" s="5">
        <v>2</v>
      </c>
      <c r="F772" s="5">
        <v>2</v>
      </c>
      <c r="G772" s="5">
        <v>1</v>
      </c>
      <c r="H772" s="5">
        <v>3</v>
      </c>
      <c r="I772" s="5">
        <v>9</v>
      </c>
      <c r="J772" s="5">
        <v>0</v>
      </c>
      <c r="K772" s="5">
        <v>0</v>
      </c>
      <c r="L772" s="5">
        <v>0</v>
      </c>
      <c r="M772" s="5">
        <v>0</v>
      </c>
      <c r="N772" s="5">
        <v>2</v>
      </c>
      <c r="O772" s="5">
        <v>0</v>
      </c>
      <c r="P772" s="5">
        <v>0</v>
      </c>
      <c r="Q772" s="5">
        <v>8</v>
      </c>
      <c r="R772" s="5">
        <v>1</v>
      </c>
      <c r="S772" s="5">
        <v>0</v>
      </c>
      <c r="T772" s="5">
        <v>1</v>
      </c>
      <c r="U772" s="5">
        <v>0</v>
      </c>
      <c r="V772" s="5">
        <v>1</v>
      </c>
      <c r="W772" s="5">
        <v>9</v>
      </c>
      <c r="X772" s="1">
        <f t="shared" si="194"/>
        <v>3.5553480614894135</v>
      </c>
      <c r="Y772" s="1">
        <f t="shared" si="194"/>
        <v>1.6094379124341003</v>
      </c>
      <c r="Z772" s="1">
        <f t="shared" si="194"/>
        <v>1.0986122886681098</v>
      </c>
      <c r="AA772" s="1">
        <f t="shared" si="192"/>
        <v>1.0986122886681098</v>
      </c>
      <c r="AB772" s="1">
        <f t="shared" si="192"/>
        <v>0.69314718055994529</v>
      </c>
      <c r="AC772" s="1">
        <f t="shared" si="192"/>
        <v>1.3862943611198906</v>
      </c>
      <c r="AD772" s="1">
        <f t="shared" si="192"/>
        <v>2.3025850929940459</v>
      </c>
      <c r="AE772" s="1">
        <f t="shared" si="192"/>
        <v>0</v>
      </c>
      <c r="AF772" s="1">
        <f t="shared" si="182"/>
        <v>0</v>
      </c>
      <c r="AG772" s="1">
        <f t="shared" si="180"/>
        <v>0</v>
      </c>
      <c r="AH772" s="1">
        <f t="shared" si="180"/>
        <v>0</v>
      </c>
      <c r="AI772" s="1">
        <f t="shared" si="180"/>
        <v>1.0986122886681098</v>
      </c>
      <c r="AJ772" s="1">
        <f t="shared" si="180"/>
        <v>0</v>
      </c>
      <c r="AK772" s="1">
        <f t="shared" si="186"/>
        <v>0</v>
      </c>
      <c r="AL772" s="1">
        <f t="shared" si="184"/>
        <v>2.1972245773362196</v>
      </c>
      <c r="AM772" s="1">
        <f t="shared" si="184"/>
        <v>0.69314718055994529</v>
      </c>
      <c r="AN772" s="1">
        <f t="shared" si="184"/>
        <v>0</v>
      </c>
      <c r="AO772" s="1">
        <f t="shared" si="184"/>
        <v>0.69314718055994529</v>
      </c>
      <c r="AP772" s="1">
        <f t="shared" si="184"/>
        <v>0</v>
      </c>
      <c r="AQ772" s="1">
        <f t="shared" si="190"/>
        <v>0.69314718055994529</v>
      </c>
      <c r="AR772" s="1">
        <f t="shared" si="188"/>
        <v>2.3025850929940459</v>
      </c>
      <c r="AS772" s="1">
        <f t="shared" si="195"/>
        <v>-8.6115012780638753E-2</v>
      </c>
      <c r="AT772" s="1">
        <f t="shared" si="195"/>
        <v>0.12872030386443817</v>
      </c>
      <c r="AU772" s="1">
        <f t="shared" si="195"/>
        <v>-8.1477129518228525E-2</v>
      </c>
      <c r="AV772" s="1">
        <f t="shared" si="193"/>
        <v>-0.38999924460624324</v>
      </c>
      <c r="AW772" s="1">
        <f t="shared" si="193"/>
        <v>-0.19036728686403157</v>
      </c>
      <c r="AX772" s="1">
        <f t="shared" si="193"/>
        <v>-4.0149830989457763E-2</v>
      </c>
      <c r="AY772" s="1">
        <f t="shared" si="193"/>
        <v>-0.38943025165371242</v>
      </c>
      <c r="AZ772" s="1">
        <f t="shared" si="193"/>
        <v>-0.34552032288269757</v>
      </c>
      <c r="BA772" s="1">
        <f t="shared" si="183"/>
        <v>-0.44108228041665831</v>
      </c>
      <c r="BB772" s="1">
        <f t="shared" si="181"/>
        <v>-0.21503732076197307</v>
      </c>
      <c r="BC772" s="1">
        <f t="shared" si="181"/>
        <v>-0.35611437759536568</v>
      </c>
      <c r="BD772" s="1">
        <f t="shared" si="181"/>
        <v>0.30413110129730331</v>
      </c>
      <c r="BE772" s="1">
        <f t="shared" si="181"/>
        <v>-0.65979304502442915</v>
      </c>
      <c r="BF772" s="1">
        <f t="shared" si="187"/>
        <v>-0.84821762538638401</v>
      </c>
      <c r="BG772" s="1">
        <f t="shared" si="185"/>
        <v>1.8448309983088969</v>
      </c>
      <c r="BH772" s="1">
        <f t="shared" si="185"/>
        <v>-2.5474876134406872E-2</v>
      </c>
      <c r="BI772" s="1">
        <f t="shared" si="185"/>
        <v>-0.51341694708197316</v>
      </c>
      <c r="BJ772" s="1">
        <f t="shared" si="185"/>
        <v>2.6344764738292326E-2</v>
      </c>
      <c r="BK772" s="1">
        <f t="shared" si="185"/>
        <v>-0.69473581116207361</v>
      </c>
      <c r="BL772" s="1">
        <f t="shared" si="191"/>
        <v>0.11413110601541589</v>
      </c>
      <c r="BM772" s="1">
        <f t="shared" si="189"/>
        <v>0.71833950482235909</v>
      </c>
      <c r="BN772" s="1">
        <f t="shared" si="196"/>
        <v>-0.1019254087529318</v>
      </c>
      <c r="BO772" s="6">
        <f t="shared" si="197"/>
        <v>1.0745192122642868</v>
      </c>
    </row>
    <row r="773" spans="1:67" x14ac:dyDescent="0.2">
      <c r="A773" s="3" t="s">
        <v>784</v>
      </c>
      <c r="B773" s="8">
        <v>52694</v>
      </c>
      <c r="C773" s="5">
        <v>14</v>
      </c>
      <c r="D773" s="5">
        <v>1</v>
      </c>
      <c r="E773" s="5">
        <v>0</v>
      </c>
      <c r="F773" s="5">
        <v>0</v>
      </c>
      <c r="G773" s="5">
        <v>1</v>
      </c>
      <c r="H773" s="5">
        <v>2</v>
      </c>
      <c r="I773" s="5">
        <v>6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3</v>
      </c>
      <c r="R773" s="5">
        <v>0</v>
      </c>
      <c r="S773" s="5">
        <v>0</v>
      </c>
      <c r="T773" s="5">
        <v>0</v>
      </c>
      <c r="U773" s="5">
        <v>0</v>
      </c>
      <c r="V773" s="5">
        <v>1</v>
      </c>
      <c r="W773" s="5">
        <v>1</v>
      </c>
      <c r="X773" s="1">
        <f t="shared" si="194"/>
        <v>2.7080502011022101</v>
      </c>
      <c r="Y773" s="1">
        <f t="shared" si="194"/>
        <v>0.69314718055994529</v>
      </c>
      <c r="Z773" s="1">
        <f t="shared" si="194"/>
        <v>0</v>
      </c>
      <c r="AA773" s="1">
        <f t="shared" si="192"/>
        <v>0</v>
      </c>
      <c r="AB773" s="1">
        <f t="shared" si="192"/>
        <v>0.69314718055994529</v>
      </c>
      <c r="AC773" s="1">
        <f t="shared" si="192"/>
        <v>1.0986122886681098</v>
      </c>
      <c r="AD773" s="1">
        <f t="shared" si="192"/>
        <v>1.9459101490553132</v>
      </c>
      <c r="AE773" s="1">
        <f t="shared" ref="AE773:AI836" si="198">LN(1+J773)</f>
        <v>0</v>
      </c>
      <c r="AF773" s="1">
        <f t="shared" si="182"/>
        <v>0</v>
      </c>
      <c r="AG773" s="1">
        <f t="shared" si="182"/>
        <v>0</v>
      </c>
      <c r="AH773" s="1">
        <f t="shared" si="182"/>
        <v>0</v>
      </c>
      <c r="AI773" s="1">
        <f t="shared" si="182"/>
        <v>0</v>
      </c>
      <c r="AJ773" s="1">
        <f t="shared" si="182"/>
        <v>0</v>
      </c>
      <c r="AK773" s="1">
        <f t="shared" si="186"/>
        <v>0</v>
      </c>
      <c r="AL773" s="1">
        <f t="shared" si="184"/>
        <v>1.3862943611198906</v>
      </c>
      <c r="AM773" s="1">
        <f t="shared" si="184"/>
        <v>0</v>
      </c>
      <c r="AN773" s="1">
        <f t="shared" si="184"/>
        <v>0</v>
      </c>
      <c r="AO773" s="1">
        <f t="shared" si="184"/>
        <v>0</v>
      </c>
      <c r="AP773" s="1">
        <f t="shared" si="184"/>
        <v>0</v>
      </c>
      <c r="AQ773" s="1">
        <f t="shared" si="190"/>
        <v>0.69314718055994529</v>
      </c>
      <c r="AR773" s="1">
        <f t="shared" si="188"/>
        <v>0.69314718055994529</v>
      </c>
      <c r="AS773" s="1">
        <f t="shared" si="195"/>
        <v>-0.9383658144232615</v>
      </c>
      <c r="AT773" s="1">
        <f t="shared" si="195"/>
        <v>-0.83132085273209477</v>
      </c>
      <c r="AU773" s="1">
        <f t="shared" si="195"/>
        <v>-1.3267222372866634</v>
      </c>
      <c r="AV773" s="1">
        <f t="shared" si="193"/>
        <v>-1.6154159481825947</v>
      </c>
      <c r="AW773" s="1">
        <f t="shared" si="193"/>
        <v>-0.19036728686403157</v>
      </c>
      <c r="AX773" s="1">
        <f t="shared" si="193"/>
        <v>-0.42768746017487758</v>
      </c>
      <c r="AY773" s="1">
        <f t="shared" si="193"/>
        <v>-0.72561408017043794</v>
      </c>
      <c r="AZ773" s="1">
        <f t="shared" ref="AZ773:BD836" si="199">(AE773-AVERAGE(AE$2:AE$1123))/_xlfn.STDEV.S(AE$2:AE$1123)</f>
        <v>-0.34552032288269757</v>
      </c>
      <c r="BA773" s="1">
        <f t="shared" si="183"/>
        <v>-0.44108228041665831</v>
      </c>
      <c r="BB773" s="1">
        <f t="shared" si="183"/>
        <v>-0.21503732076197307</v>
      </c>
      <c r="BC773" s="1">
        <f t="shared" si="183"/>
        <v>-0.35611437759536568</v>
      </c>
      <c r="BD773" s="1">
        <f t="shared" si="183"/>
        <v>-1.1054716874058155</v>
      </c>
      <c r="BE773" s="1">
        <f t="shared" si="183"/>
        <v>-0.65979304502442915</v>
      </c>
      <c r="BF773" s="1">
        <f t="shared" si="187"/>
        <v>-0.84821762538638401</v>
      </c>
      <c r="BG773" s="1">
        <f t="shared" si="185"/>
        <v>0.64871031190258488</v>
      </c>
      <c r="BH773" s="1">
        <f t="shared" si="185"/>
        <v>-0.90291969880072387</v>
      </c>
      <c r="BI773" s="1">
        <f t="shared" si="185"/>
        <v>-0.51341694708197316</v>
      </c>
      <c r="BJ773" s="1">
        <f t="shared" si="185"/>
        <v>-1.010408345508508</v>
      </c>
      <c r="BK773" s="1">
        <f t="shared" si="185"/>
        <v>-0.69473581116207361</v>
      </c>
      <c r="BL773" s="1">
        <f t="shared" si="191"/>
        <v>0.11413110601541589</v>
      </c>
      <c r="BM773" s="1">
        <f t="shared" si="189"/>
        <v>-0.54133271090620472</v>
      </c>
      <c r="BN773" s="1">
        <f t="shared" si="196"/>
        <v>-0.61555725880232226</v>
      </c>
      <c r="BO773" s="6">
        <f t="shared" si="197"/>
        <v>0.56088736221489632</v>
      </c>
    </row>
    <row r="774" spans="1:67" x14ac:dyDescent="0.2">
      <c r="A774" s="3" t="s">
        <v>785</v>
      </c>
      <c r="B774" s="8">
        <v>52696</v>
      </c>
      <c r="C774" s="5">
        <v>15</v>
      </c>
      <c r="D774" s="5">
        <v>3</v>
      </c>
      <c r="E774" s="5">
        <v>1</v>
      </c>
      <c r="F774" s="5">
        <v>2</v>
      </c>
      <c r="G774" s="5">
        <v>0</v>
      </c>
      <c r="H774" s="5">
        <v>2</v>
      </c>
      <c r="I774" s="5">
        <v>3</v>
      </c>
      <c r="J774" s="5">
        <v>1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1</v>
      </c>
      <c r="R774" s="5">
        <v>0</v>
      </c>
      <c r="S774" s="5">
        <v>0</v>
      </c>
      <c r="T774" s="5">
        <v>0</v>
      </c>
      <c r="U774" s="5">
        <v>1</v>
      </c>
      <c r="V774" s="5">
        <v>1</v>
      </c>
      <c r="W774" s="5">
        <v>2</v>
      </c>
      <c r="X774" s="1">
        <f t="shared" si="194"/>
        <v>2.7725887222397811</v>
      </c>
      <c r="Y774" s="1">
        <f t="shared" si="194"/>
        <v>1.3862943611198906</v>
      </c>
      <c r="Z774" s="1">
        <f t="shared" si="194"/>
        <v>0.69314718055994529</v>
      </c>
      <c r="AA774" s="1">
        <f t="shared" si="192"/>
        <v>1.0986122886681098</v>
      </c>
      <c r="AB774" s="1">
        <f t="shared" si="192"/>
        <v>0</v>
      </c>
      <c r="AC774" s="1">
        <f t="shared" si="192"/>
        <v>1.0986122886681098</v>
      </c>
      <c r="AD774" s="1">
        <f t="shared" si="192"/>
        <v>1.3862943611198906</v>
      </c>
      <c r="AE774" s="1">
        <f t="shared" si="198"/>
        <v>0.69314718055994529</v>
      </c>
      <c r="AF774" s="1">
        <f t="shared" si="198"/>
        <v>0</v>
      </c>
      <c r="AG774" s="1">
        <f t="shared" si="198"/>
        <v>0</v>
      </c>
      <c r="AH774" s="1">
        <f t="shared" si="198"/>
        <v>0</v>
      </c>
      <c r="AI774" s="1">
        <f t="shared" si="198"/>
        <v>0</v>
      </c>
      <c r="AJ774" s="1">
        <f t="shared" ref="AJ774:AN837" si="200">LN(1+O774)</f>
        <v>0</v>
      </c>
      <c r="AK774" s="1">
        <f t="shared" si="186"/>
        <v>0</v>
      </c>
      <c r="AL774" s="1">
        <f t="shared" si="184"/>
        <v>0.69314718055994529</v>
      </c>
      <c r="AM774" s="1">
        <f t="shared" si="184"/>
        <v>0</v>
      </c>
      <c r="AN774" s="1">
        <f t="shared" si="184"/>
        <v>0</v>
      </c>
      <c r="AO774" s="1">
        <f t="shared" si="184"/>
        <v>0</v>
      </c>
      <c r="AP774" s="1">
        <f t="shared" si="184"/>
        <v>0.69314718055994529</v>
      </c>
      <c r="AQ774" s="1">
        <f t="shared" si="190"/>
        <v>0.69314718055994529</v>
      </c>
      <c r="AR774" s="1">
        <f t="shared" si="188"/>
        <v>1.0986122886681098</v>
      </c>
      <c r="AS774" s="1">
        <f t="shared" si="195"/>
        <v>-0.8734500286673661</v>
      </c>
      <c r="AT774" s="1">
        <f t="shared" si="195"/>
        <v>-0.10507775349730976</v>
      </c>
      <c r="AU774" s="1">
        <f t="shared" si="195"/>
        <v>-0.54106004830626186</v>
      </c>
      <c r="AV774" s="1">
        <f t="shared" si="193"/>
        <v>-0.38999924460624324</v>
      </c>
      <c r="AW774" s="1">
        <f t="shared" si="193"/>
        <v>-1.4324240342457668</v>
      </c>
      <c r="AX774" s="1">
        <f t="shared" si="193"/>
        <v>-0.42768746017487758</v>
      </c>
      <c r="AY774" s="1">
        <f t="shared" si="193"/>
        <v>-1.2530797216001055</v>
      </c>
      <c r="AZ774" s="1">
        <f t="shared" si="199"/>
        <v>2.0427099180130579</v>
      </c>
      <c r="BA774" s="1">
        <f t="shared" si="199"/>
        <v>-0.44108228041665831</v>
      </c>
      <c r="BB774" s="1">
        <f t="shared" si="199"/>
        <v>-0.21503732076197307</v>
      </c>
      <c r="BC774" s="1">
        <f t="shared" si="199"/>
        <v>-0.35611437759536568</v>
      </c>
      <c r="BD774" s="1">
        <f t="shared" si="199"/>
        <v>-1.1054716874058155</v>
      </c>
      <c r="BE774" s="1">
        <f t="shared" ref="BE774:BI837" si="201">(AJ774-AVERAGE(AJ$2:AJ$1123))/_xlfn.STDEV.S(AJ$2:AJ$1123)</f>
        <v>-0.65979304502442915</v>
      </c>
      <c r="BF774" s="1">
        <f t="shared" si="187"/>
        <v>-0.84821762538638401</v>
      </c>
      <c r="BG774" s="1">
        <f t="shared" si="185"/>
        <v>-0.37368059771273615</v>
      </c>
      <c r="BH774" s="1">
        <f t="shared" si="185"/>
        <v>-0.90291969880072387</v>
      </c>
      <c r="BI774" s="1">
        <f t="shared" si="185"/>
        <v>-0.51341694708197316</v>
      </c>
      <c r="BJ774" s="1">
        <f t="shared" si="185"/>
        <v>-1.010408345508508</v>
      </c>
      <c r="BK774" s="1">
        <f t="shared" si="185"/>
        <v>0.73738767066342814</v>
      </c>
      <c r="BL774" s="1">
        <f t="shared" si="191"/>
        <v>0.11413110601541589</v>
      </c>
      <c r="BM774" s="1">
        <f t="shared" si="189"/>
        <v>-0.22398394759866314</v>
      </c>
      <c r="BN774" s="1">
        <f t="shared" si="196"/>
        <v>-0.41803216522377429</v>
      </c>
      <c r="BO774" s="6">
        <f t="shared" si="197"/>
        <v>0.7584124557934443</v>
      </c>
    </row>
    <row r="775" spans="1:67" x14ac:dyDescent="0.2">
      <c r="A775" s="3" t="s">
        <v>786</v>
      </c>
      <c r="B775" s="8">
        <v>52699</v>
      </c>
      <c r="C775" s="5">
        <v>30</v>
      </c>
      <c r="D775" s="5">
        <v>9</v>
      </c>
      <c r="E775" s="5">
        <v>1</v>
      </c>
      <c r="F775" s="5">
        <v>4</v>
      </c>
      <c r="G775" s="5">
        <v>1</v>
      </c>
      <c r="H775" s="5">
        <v>3</v>
      </c>
      <c r="I775" s="5">
        <v>4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3</v>
      </c>
      <c r="R775" s="5">
        <v>0</v>
      </c>
      <c r="S775" s="5">
        <v>0</v>
      </c>
      <c r="T775" s="5">
        <v>2</v>
      </c>
      <c r="U775" s="5">
        <v>1</v>
      </c>
      <c r="V775" s="5">
        <v>2</v>
      </c>
      <c r="W775" s="5">
        <v>5</v>
      </c>
      <c r="X775" s="1">
        <f t="shared" si="194"/>
        <v>3.4339872044851463</v>
      </c>
      <c r="Y775" s="1">
        <f t="shared" si="194"/>
        <v>2.3025850929940459</v>
      </c>
      <c r="Z775" s="1">
        <f t="shared" si="194"/>
        <v>0.69314718055994529</v>
      </c>
      <c r="AA775" s="1">
        <f t="shared" si="192"/>
        <v>1.6094379124341003</v>
      </c>
      <c r="AB775" s="1">
        <f t="shared" si="192"/>
        <v>0.69314718055994529</v>
      </c>
      <c r="AC775" s="1">
        <f t="shared" si="192"/>
        <v>1.3862943611198906</v>
      </c>
      <c r="AD775" s="1">
        <f t="shared" si="192"/>
        <v>1.6094379124341003</v>
      </c>
      <c r="AE775" s="1">
        <f t="shared" si="198"/>
        <v>0</v>
      </c>
      <c r="AF775" s="1">
        <f t="shared" si="198"/>
        <v>0</v>
      </c>
      <c r="AG775" s="1">
        <f t="shared" si="198"/>
        <v>0</v>
      </c>
      <c r="AH775" s="1">
        <f t="shared" si="198"/>
        <v>0</v>
      </c>
      <c r="AI775" s="1">
        <f t="shared" si="198"/>
        <v>0</v>
      </c>
      <c r="AJ775" s="1">
        <f t="shared" si="200"/>
        <v>0</v>
      </c>
      <c r="AK775" s="1">
        <f t="shared" si="186"/>
        <v>0</v>
      </c>
      <c r="AL775" s="1">
        <f t="shared" si="184"/>
        <v>1.3862943611198906</v>
      </c>
      <c r="AM775" s="1">
        <f t="shared" si="184"/>
        <v>0</v>
      </c>
      <c r="AN775" s="1">
        <f t="shared" si="184"/>
        <v>0</v>
      </c>
      <c r="AO775" s="1">
        <f t="shared" si="184"/>
        <v>1.0986122886681098</v>
      </c>
      <c r="AP775" s="1">
        <f t="shared" si="184"/>
        <v>0.69314718055994529</v>
      </c>
      <c r="AQ775" s="1">
        <f t="shared" si="190"/>
        <v>1.0986122886681098</v>
      </c>
      <c r="AR775" s="1">
        <f t="shared" si="188"/>
        <v>1.791759469228055</v>
      </c>
      <c r="AS775" s="1">
        <f t="shared" si="195"/>
        <v>-0.20818529349945991</v>
      </c>
      <c r="AT775" s="1">
        <f t="shared" si="195"/>
        <v>0.85496340309922347</v>
      </c>
      <c r="AU775" s="1">
        <f t="shared" si="195"/>
        <v>-0.54106004830626186</v>
      </c>
      <c r="AV775" s="1">
        <f t="shared" si="193"/>
        <v>0.17978707440220917</v>
      </c>
      <c r="AW775" s="1">
        <f t="shared" si="193"/>
        <v>-0.19036728686403157</v>
      </c>
      <c r="AX775" s="1">
        <f t="shared" si="193"/>
        <v>-4.0149830989457763E-2</v>
      </c>
      <c r="AY775" s="1">
        <f t="shared" si="193"/>
        <v>-1.0427558548288096</v>
      </c>
      <c r="AZ775" s="1">
        <f t="shared" si="199"/>
        <v>-0.34552032288269757</v>
      </c>
      <c r="BA775" s="1">
        <f t="shared" si="199"/>
        <v>-0.44108228041665831</v>
      </c>
      <c r="BB775" s="1">
        <f t="shared" si="199"/>
        <v>-0.21503732076197307</v>
      </c>
      <c r="BC775" s="1">
        <f t="shared" si="199"/>
        <v>-0.35611437759536568</v>
      </c>
      <c r="BD775" s="1">
        <f t="shared" si="199"/>
        <v>-1.1054716874058155</v>
      </c>
      <c r="BE775" s="1">
        <f t="shared" si="201"/>
        <v>-0.65979304502442915</v>
      </c>
      <c r="BF775" s="1">
        <f t="shared" si="187"/>
        <v>-0.84821762538638401</v>
      </c>
      <c r="BG775" s="1">
        <f t="shared" si="185"/>
        <v>0.64871031190258488</v>
      </c>
      <c r="BH775" s="1">
        <f t="shared" si="185"/>
        <v>-0.90291969880072387</v>
      </c>
      <c r="BI775" s="1">
        <f t="shared" si="185"/>
        <v>-0.51341694708197316</v>
      </c>
      <c r="BJ775" s="1">
        <f t="shared" si="185"/>
        <v>0.63280645673869729</v>
      </c>
      <c r="BK775" s="1">
        <f t="shared" si="185"/>
        <v>0.73738767066342814</v>
      </c>
      <c r="BL775" s="1">
        <f t="shared" si="191"/>
        <v>0.80736995656007859</v>
      </c>
      <c r="BM775" s="1">
        <f t="shared" si="189"/>
        <v>0.31852734657199921</v>
      </c>
      <c r="BN775" s="1">
        <f t="shared" si="196"/>
        <v>-0.15383520951932481</v>
      </c>
      <c r="BO775" s="6">
        <f t="shared" si="197"/>
        <v>1.0226094114978939</v>
      </c>
    </row>
    <row r="776" spans="1:67" x14ac:dyDescent="0.2">
      <c r="A776" s="3" t="s">
        <v>787</v>
      </c>
      <c r="B776" s="8">
        <v>52720</v>
      </c>
      <c r="C776" s="5">
        <v>34</v>
      </c>
      <c r="D776" s="5">
        <v>9</v>
      </c>
      <c r="E776" s="5">
        <v>0</v>
      </c>
      <c r="F776" s="5">
        <v>6</v>
      </c>
      <c r="G776" s="5">
        <v>1</v>
      </c>
      <c r="H776" s="5">
        <v>6</v>
      </c>
      <c r="I776" s="5">
        <v>8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1</v>
      </c>
      <c r="Q776" s="5">
        <v>0</v>
      </c>
      <c r="R776" s="5">
        <v>1</v>
      </c>
      <c r="S776" s="5">
        <v>1</v>
      </c>
      <c r="T776" s="5">
        <v>1</v>
      </c>
      <c r="U776" s="5">
        <v>0</v>
      </c>
      <c r="V776" s="5">
        <v>0</v>
      </c>
      <c r="W776" s="5">
        <v>2</v>
      </c>
      <c r="X776" s="1">
        <f t="shared" si="194"/>
        <v>3.5553480614894135</v>
      </c>
      <c r="Y776" s="1">
        <f t="shared" si="194"/>
        <v>2.3025850929940459</v>
      </c>
      <c r="Z776" s="1">
        <f t="shared" si="194"/>
        <v>0</v>
      </c>
      <c r="AA776" s="1">
        <f t="shared" si="192"/>
        <v>1.9459101490553132</v>
      </c>
      <c r="AB776" s="1">
        <f t="shared" si="192"/>
        <v>0.69314718055994529</v>
      </c>
      <c r="AC776" s="1">
        <f t="shared" si="192"/>
        <v>1.9459101490553132</v>
      </c>
      <c r="AD776" s="1">
        <f t="shared" si="192"/>
        <v>2.1972245773362196</v>
      </c>
      <c r="AE776" s="1">
        <f t="shared" si="198"/>
        <v>0</v>
      </c>
      <c r="AF776" s="1">
        <f t="shared" si="198"/>
        <v>0</v>
      </c>
      <c r="AG776" s="1">
        <f t="shared" si="198"/>
        <v>0</v>
      </c>
      <c r="AH776" s="1">
        <f t="shared" si="198"/>
        <v>0</v>
      </c>
      <c r="AI776" s="1">
        <f t="shared" ref="AI776:AM839" si="202">LN(1+N776)</f>
        <v>0</v>
      </c>
      <c r="AJ776" s="1">
        <f t="shared" si="200"/>
        <v>0</v>
      </c>
      <c r="AK776" s="1">
        <f t="shared" si="186"/>
        <v>0.69314718055994529</v>
      </c>
      <c r="AL776" s="1">
        <f t="shared" si="186"/>
        <v>0</v>
      </c>
      <c r="AM776" s="1">
        <f t="shared" si="186"/>
        <v>0.69314718055994529</v>
      </c>
      <c r="AN776" s="1">
        <f t="shared" si="186"/>
        <v>0.69314718055994529</v>
      </c>
      <c r="AO776" s="1">
        <f t="shared" si="186"/>
        <v>0.69314718055994529</v>
      </c>
      <c r="AP776" s="1">
        <f t="shared" si="186"/>
        <v>0</v>
      </c>
      <c r="AQ776" s="1">
        <f t="shared" si="190"/>
        <v>0</v>
      </c>
      <c r="AR776" s="1">
        <f t="shared" si="188"/>
        <v>1.0986122886681098</v>
      </c>
      <c r="AS776" s="1">
        <f t="shared" si="195"/>
        <v>-8.6115012780638753E-2</v>
      </c>
      <c r="AT776" s="1">
        <f t="shared" si="195"/>
        <v>0.85496340309922347</v>
      </c>
      <c r="AU776" s="1">
        <f t="shared" si="195"/>
        <v>-1.3267222372866634</v>
      </c>
      <c r="AV776" s="1">
        <f t="shared" si="193"/>
        <v>0.55509572814501307</v>
      </c>
      <c r="AW776" s="1">
        <f t="shared" si="193"/>
        <v>-0.19036728686403157</v>
      </c>
      <c r="AX776" s="1">
        <f t="shared" si="193"/>
        <v>0.71371075497936354</v>
      </c>
      <c r="AY776" s="1">
        <f t="shared" si="193"/>
        <v>-0.48873776436318039</v>
      </c>
      <c r="AZ776" s="1">
        <f t="shared" si="199"/>
        <v>-0.34552032288269757</v>
      </c>
      <c r="BA776" s="1">
        <f t="shared" si="199"/>
        <v>-0.44108228041665831</v>
      </c>
      <c r="BB776" s="1">
        <f t="shared" si="199"/>
        <v>-0.21503732076197307</v>
      </c>
      <c r="BC776" s="1">
        <f t="shared" si="199"/>
        <v>-0.35611437759536568</v>
      </c>
      <c r="BD776" s="1">
        <f t="shared" ref="BD776:BH839" si="203">(AI776-AVERAGE(AI$2:AI$1123))/_xlfn.STDEV.S(AI$2:AI$1123)</f>
        <v>-1.1054716874058155</v>
      </c>
      <c r="BE776" s="1">
        <f t="shared" si="201"/>
        <v>-0.65979304502442915</v>
      </c>
      <c r="BF776" s="1">
        <f t="shared" si="187"/>
        <v>8.162042714378219E-2</v>
      </c>
      <c r="BG776" s="1">
        <f t="shared" si="187"/>
        <v>-1.3960715073280572</v>
      </c>
      <c r="BH776" s="1">
        <f t="shared" si="187"/>
        <v>-2.5474876134406872E-2</v>
      </c>
      <c r="BI776" s="1">
        <f t="shared" si="187"/>
        <v>0.7690084337002866</v>
      </c>
      <c r="BJ776" s="1">
        <f t="shared" si="187"/>
        <v>2.6344764738292326E-2</v>
      </c>
      <c r="BK776" s="1">
        <f t="shared" si="187"/>
        <v>-0.69473581116207361</v>
      </c>
      <c r="BL776" s="1">
        <f t="shared" si="191"/>
        <v>-1.0709685365941881</v>
      </c>
      <c r="BM776" s="1">
        <f t="shared" si="189"/>
        <v>-0.22398394759866314</v>
      </c>
      <c r="BN776" s="1">
        <f t="shared" si="196"/>
        <v>-0.26787869059013725</v>
      </c>
      <c r="BO776" s="6">
        <f t="shared" si="197"/>
        <v>0.90856593042708134</v>
      </c>
    </row>
    <row r="777" spans="1:67" x14ac:dyDescent="0.2">
      <c r="A777" s="3" t="s">
        <v>788</v>
      </c>
      <c r="B777" s="8">
        <v>52786</v>
      </c>
      <c r="C777" s="5">
        <v>89</v>
      </c>
      <c r="D777" s="5">
        <v>22</v>
      </c>
      <c r="E777" s="5">
        <v>6</v>
      </c>
      <c r="F777" s="5">
        <v>9</v>
      </c>
      <c r="G777" s="5">
        <v>3</v>
      </c>
      <c r="H777" s="5">
        <v>6</v>
      </c>
      <c r="I777" s="5">
        <v>30</v>
      </c>
      <c r="J777" s="5">
        <v>0</v>
      </c>
      <c r="K777" s="5">
        <v>0</v>
      </c>
      <c r="L777" s="5">
        <v>0</v>
      </c>
      <c r="M777" s="5">
        <v>0</v>
      </c>
      <c r="N777" s="5">
        <v>2</v>
      </c>
      <c r="O777" s="5">
        <v>2</v>
      </c>
      <c r="P777" s="5">
        <v>2</v>
      </c>
      <c r="Q777" s="5">
        <v>2</v>
      </c>
      <c r="R777" s="5">
        <v>2</v>
      </c>
      <c r="S777" s="5">
        <v>0</v>
      </c>
      <c r="T777" s="5">
        <v>2</v>
      </c>
      <c r="U777" s="5">
        <v>0</v>
      </c>
      <c r="V777" s="5">
        <v>1</v>
      </c>
      <c r="W777" s="5">
        <v>11</v>
      </c>
      <c r="X777" s="1">
        <f t="shared" si="194"/>
        <v>4.499809670330265</v>
      </c>
      <c r="Y777" s="1">
        <f t="shared" si="194"/>
        <v>3.1354942159291497</v>
      </c>
      <c r="Z777" s="1">
        <f t="shared" si="194"/>
        <v>1.9459101490553132</v>
      </c>
      <c r="AA777" s="1">
        <f t="shared" si="192"/>
        <v>2.3025850929940459</v>
      </c>
      <c r="AB777" s="1">
        <f t="shared" si="192"/>
        <v>1.3862943611198906</v>
      </c>
      <c r="AC777" s="1">
        <f t="shared" si="192"/>
        <v>1.9459101490553132</v>
      </c>
      <c r="AD777" s="1">
        <f t="shared" si="192"/>
        <v>3.4339872044851463</v>
      </c>
      <c r="AE777" s="1">
        <f t="shared" si="198"/>
        <v>0</v>
      </c>
      <c r="AF777" s="1">
        <f t="shared" si="198"/>
        <v>0</v>
      </c>
      <c r="AG777" s="1">
        <f t="shared" si="198"/>
        <v>0</v>
      </c>
      <c r="AH777" s="1">
        <f t="shared" si="198"/>
        <v>0</v>
      </c>
      <c r="AI777" s="1">
        <f t="shared" si="202"/>
        <v>1.0986122886681098</v>
      </c>
      <c r="AJ777" s="1">
        <f t="shared" si="200"/>
        <v>1.0986122886681098</v>
      </c>
      <c r="AK777" s="1">
        <f t="shared" si="186"/>
        <v>1.0986122886681098</v>
      </c>
      <c r="AL777" s="1">
        <f t="shared" si="186"/>
        <v>1.0986122886681098</v>
      </c>
      <c r="AM777" s="1">
        <f t="shared" si="186"/>
        <v>1.0986122886681098</v>
      </c>
      <c r="AN777" s="1">
        <f t="shared" si="186"/>
        <v>0</v>
      </c>
      <c r="AO777" s="1">
        <f t="shared" si="186"/>
        <v>1.0986122886681098</v>
      </c>
      <c r="AP777" s="1">
        <f t="shared" si="186"/>
        <v>0</v>
      </c>
      <c r="AQ777" s="1">
        <f t="shared" si="190"/>
        <v>0.69314718055994529</v>
      </c>
      <c r="AR777" s="1">
        <f t="shared" si="188"/>
        <v>2.4849066497880004</v>
      </c>
      <c r="AS777" s="1">
        <f t="shared" si="195"/>
        <v>0.86386751507262449</v>
      </c>
      <c r="AT777" s="1">
        <f t="shared" si="195"/>
        <v>1.7276417025805315</v>
      </c>
      <c r="AU777" s="1">
        <f t="shared" si="195"/>
        <v>0.87891037602201816</v>
      </c>
      <c r="AV777" s="1">
        <f t="shared" si="193"/>
        <v>0.95293893321198464</v>
      </c>
      <c r="AW777" s="1">
        <f t="shared" si="193"/>
        <v>1.0516894605177038</v>
      </c>
      <c r="AX777" s="1">
        <f t="shared" si="193"/>
        <v>0.71371075497936354</v>
      </c>
      <c r="AY777" s="1">
        <f t="shared" si="193"/>
        <v>0.67697236478104572</v>
      </c>
      <c r="AZ777" s="1">
        <f t="shared" si="199"/>
        <v>-0.34552032288269757</v>
      </c>
      <c r="BA777" s="1">
        <f t="shared" si="199"/>
        <v>-0.44108228041665831</v>
      </c>
      <c r="BB777" s="1">
        <f t="shared" si="199"/>
        <v>-0.21503732076197307</v>
      </c>
      <c r="BC777" s="1">
        <f t="shared" si="199"/>
        <v>-0.35611437759536568</v>
      </c>
      <c r="BD777" s="1">
        <f t="shared" si="203"/>
        <v>0.30413110129730331</v>
      </c>
      <c r="BE777" s="1">
        <f t="shared" si="201"/>
        <v>0.94980581438502953</v>
      </c>
      <c r="BF777" s="1">
        <f t="shared" si="187"/>
        <v>0.62554081961751817</v>
      </c>
      <c r="BG777" s="1">
        <f t="shared" si="187"/>
        <v>0.22437974549041978</v>
      </c>
      <c r="BH777" s="1">
        <f t="shared" si="187"/>
        <v>0.48779744157731347</v>
      </c>
      <c r="BI777" s="1">
        <f t="shared" si="187"/>
        <v>-0.51341694708197316</v>
      </c>
      <c r="BJ777" s="1">
        <f t="shared" si="187"/>
        <v>0.63280645673869729</v>
      </c>
      <c r="BK777" s="1">
        <f t="shared" si="187"/>
        <v>-0.69473581116207361</v>
      </c>
      <c r="BL777" s="1">
        <f t="shared" si="191"/>
        <v>0.11413110601541589</v>
      </c>
      <c r="BM777" s="1">
        <f t="shared" si="189"/>
        <v>0.86103864074266168</v>
      </c>
      <c r="BN777" s="1">
        <f t="shared" si="196"/>
        <v>0.40473596062518508</v>
      </c>
      <c r="BO777" s="6">
        <f t="shared" si="197"/>
        <v>1.5811805816424036</v>
      </c>
    </row>
    <row r="778" spans="1:67" x14ac:dyDescent="0.2">
      <c r="A778" s="3" t="s">
        <v>789</v>
      </c>
      <c r="B778" s="8">
        <v>52788</v>
      </c>
      <c r="C778" s="5">
        <v>36</v>
      </c>
      <c r="D778" s="5">
        <v>5</v>
      </c>
      <c r="E778" s="5">
        <v>1</v>
      </c>
      <c r="F778" s="5">
        <v>3</v>
      </c>
      <c r="G778" s="5">
        <v>1</v>
      </c>
      <c r="H778" s="5">
        <v>2</v>
      </c>
      <c r="I778" s="5">
        <v>18</v>
      </c>
      <c r="J778" s="5">
        <v>0</v>
      </c>
      <c r="K778" s="5">
        <v>0</v>
      </c>
      <c r="L778" s="5">
        <v>0</v>
      </c>
      <c r="M778" s="5">
        <v>1</v>
      </c>
      <c r="N778" s="5">
        <v>1</v>
      </c>
      <c r="O778" s="5">
        <v>0</v>
      </c>
      <c r="P778" s="5">
        <v>1</v>
      </c>
      <c r="Q778" s="5">
        <v>1</v>
      </c>
      <c r="R778" s="5">
        <v>0</v>
      </c>
      <c r="S778" s="5">
        <v>0</v>
      </c>
      <c r="T778" s="5">
        <v>2</v>
      </c>
      <c r="U778" s="5">
        <v>0</v>
      </c>
      <c r="V778" s="5">
        <v>0</v>
      </c>
      <c r="W778" s="5">
        <v>0</v>
      </c>
      <c r="X778" s="1">
        <f t="shared" si="194"/>
        <v>3.6109179126442243</v>
      </c>
      <c r="Y778" s="1">
        <f t="shared" si="194"/>
        <v>1.791759469228055</v>
      </c>
      <c r="Z778" s="1">
        <f t="shared" si="194"/>
        <v>0.69314718055994529</v>
      </c>
      <c r="AA778" s="1">
        <f t="shared" si="192"/>
        <v>1.3862943611198906</v>
      </c>
      <c r="AB778" s="1">
        <f t="shared" si="192"/>
        <v>0.69314718055994529</v>
      </c>
      <c r="AC778" s="1">
        <f t="shared" si="192"/>
        <v>1.0986122886681098</v>
      </c>
      <c r="AD778" s="1">
        <f t="shared" si="192"/>
        <v>2.9444389791664403</v>
      </c>
      <c r="AE778" s="1">
        <f t="shared" si="198"/>
        <v>0</v>
      </c>
      <c r="AF778" s="1">
        <f t="shared" si="198"/>
        <v>0</v>
      </c>
      <c r="AG778" s="1">
        <f t="shared" si="198"/>
        <v>0</v>
      </c>
      <c r="AH778" s="1">
        <f t="shared" si="198"/>
        <v>0.69314718055994529</v>
      </c>
      <c r="AI778" s="1">
        <f t="shared" si="202"/>
        <v>0.69314718055994529</v>
      </c>
      <c r="AJ778" s="1">
        <f t="shared" si="200"/>
        <v>0</v>
      </c>
      <c r="AK778" s="1">
        <f t="shared" si="186"/>
        <v>0.69314718055994529</v>
      </c>
      <c r="AL778" s="1">
        <f t="shared" si="186"/>
        <v>0.69314718055994529</v>
      </c>
      <c r="AM778" s="1">
        <f t="shared" si="186"/>
        <v>0</v>
      </c>
      <c r="AN778" s="1">
        <f t="shared" si="186"/>
        <v>0</v>
      </c>
      <c r="AO778" s="1">
        <f t="shared" si="186"/>
        <v>1.0986122886681098</v>
      </c>
      <c r="AP778" s="1">
        <f t="shared" si="186"/>
        <v>0</v>
      </c>
      <c r="AQ778" s="1">
        <f t="shared" si="190"/>
        <v>0</v>
      </c>
      <c r="AR778" s="1">
        <f t="shared" si="188"/>
        <v>0</v>
      </c>
      <c r="AS778" s="1">
        <f t="shared" si="195"/>
        <v>-3.0220324020057976E-2</v>
      </c>
      <c r="AT778" s="1">
        <f t="shared" si="195"/>
        <v>0.31974722596255284</v>
      </c>
      <c r="AU778" s="1">
        <f t="shared" si="195"/>
        <v>-0.54106004830626186</v>
      </c>
      <c r="AV778" s="1">
        <f t="shared" si="193"/>
        <v>-6.9112230563044622E-2</v>
      </c>
      <c r="AW778" s="1">
        <f t="shared" si="193"/>
        <v>-0.19036728686403157</v>
      </c>
      <c r="AX778" s="1">
        <f t="shared" si="193"/>
        <v>-0.42768746017487758</v>
      </c>
      <c r="AY778" s="1">
        <f t="shared" si="193"/>
        <v>0.21554887701432074</v>
      </c>
      <c r="AZ778" s="1">
        <f t="shared" si="199"/>
        <v>-0.34552032288269757</v>
      </c>
      <c r="BA778" s="1">
        <f t="shared" si="199"/>
        <v>-0.44108228041665831</v>
      </c>
      <c r="BB778" s="1">
        <f t="shared" si="199"/>
        <v>-0.21503732076197307</v>
      </c>
      <c r="BC778" s="1">
        <f t="shared" si="199"/>
        <v>1.4736769479924545</v>
      </c>
      <c r="BD778" s="1">
        <f t="shared" si="203"/>
        <v>-0.21611134729571765</v>
      </c>
      <c r="BE778" s="1">
        <f t="shared" si="201"/>
        <v>-0.65979304502442915</v>
      </c>
      <c r="BF778" s="1">
        <f t="shared" si="187"/>
        <v>8.162042714378219E-2</v>
      </c>
      <c r="BG778" s="1">
        <f t="shared" si="187"/>
        <v>-0.37368059771273615</v>
      </c>
      <c r="BH778" s="1">
        <f t="shared" si="187"/>
        <v>-0.90291969880072387</v>
      </c>
      <c r="BI778" s="1">
        <f t="shared" si="187"/>
        <v>-0.51341694708197316</v>
      </c>
      <c r="BJ778" s="1">
        <f t="shared" si="187"/>
        <v>0.63280645673869729</v>
      </c>
      <c r="BK778" s="1">
        <f t="shared" si="187"/>
        <v>-0.69473581116207361</v>
      </c>
      <c r="BL778" s="1">
        <f t="shared" si="191"/>
        <v>-1.0709685365941881</v>
      </c>
      <c r="BM778" s="1">
        <f t="shared" si="189"/>
        <v>-1.0838440050768672</v>
      </c>
      <c r="BN778" s="1">
        <f t="shared" si="196"/>
        <v>-0.24057892037554782</v>
      </c>
      <c r="BO778" s="6">
        <f t="shared" si="197"/>
        <v>0.93586570064167074</v>
      </c>
    </row>
    <row r="779" spans="1:67" x14ac:dyDescent="0.2">
      <c r="A779" s="3" t="s">
        <v>790</v>
      </c>
      <c r="B779" s="8">
        <v>52835</v>
      </c>
      <c r="C779" s="5">
        <v>253</v>
      </c>
      <c r="D779" s="5">
        <v>38</v>
      </c>
      <c r="E779" s="5">
        <v>15</v>
      </c>
      <c r="F779" s="5">
        <v>39</v>
      </c>
      <c r="G779" s="5">
        <v>6</v>
      </c>
      <c r="H779" s="5">
        <v>19</v>
      </c>
      <c r="I779" s="5">
        <v>57</v>
      </c>
      <c r="J779" s="5">
        <v>4</v>
      </c>
      <c r="K779" s="5">
        <v>11</v>
      </c>
      <c r="L779" s="5">
        <v>3</v>
      </c>
      <c r="M779" s="5">
        <v>0</v>
      </c>
      <c r="N779" s="5">
        <v>13</v>
      </c>
      <c r="O779" s="5">
        <v>7</v>
      </c>
      <c r="P779" s="5">
        <v>9</v>
      </c>
      <c r="Q779" s="5">
        <v>5</v>
      </c>
      <c r="R779" s="5">
        <v>7</v>
      </c>
      <c r="S779" s="5">
        <v>2</v>
      </c>
      <c r="T779" s="5">
        <v>8</v>
      </c>
      <c r="U779" s="5">
        <v>6</v>
      </c>
      <c r="V779" s="5">
        <v>4</v>
      </c>
      <c r="W779" s="5">
        <v>78</v>
      </c>
      <c r="X779" s="1">
        <f t="shared" si="194"/>
        <v>5.5373342670185366</v>
      </c>
      <c r="Y779" s="1">
        <f t="shared" si="194"/>
        <v>3.6635616461296463</v>
      </c>
      <c r="Z779" s="1">
        <f t="shared" si="194"/>
        <v>2.7725887222397811</v>
      </c>
      <c r="AA779" s="1">
        <f t="shared" si="192"/>
        <v>3.6888794541139363</v>
      </c>
      <c r="AB779" s="1">
        <f t="shared" si="192"/>
        <v>1.9459101490553132</v>
      </c>
      <c r="AC779" s="1">
        <f t="shared" si="192"/>
        <v>2.9957322735539909</v>
      </c>
      <c r="AD779" s="1">
        <f t="shared" si="192"/>
        <v>4.0604430105464191</v>
      </c>
      <c r="AE779" s="1">
        <f t="shared" si="198"/>
        <v>1.6094379124341003</v>
      </c>
      <c r="AF779" s="1">
        <f t="shared" si="198"/>
        <v>2.4849066497880004</v>
      </c>
      <c r="AG779" s="1">
        <f t="shared" si="198"/>
        <v>1.3862943611198906</v>
      </c>
      <c r="AH779" s="1">
        <f t="shared" si="198"/>
        <v>0</v>
      </c>
      <c r="AI779" s="1">
        <f t="shared" si="202"/>
        <v>2.6390573296152584</v>
      </c>
      <c r="AJ779" s="1">
        <f t="shared" si="200"/>
        <v>2.0794415416798357</v>
      </c>
      <c r="AK779" s="1">
        <f t="shared" si="186"/>
        <v>2.3025850929940459</v>
      </c>
      <c r="AL779" s="1">
        <f t="shared" si="186"/>
        <v>1.791759469228055</v>
      </c>
      <c r="AM779" s="1">
        <f t="shared" si="186"/>
        <v>2.0794415416798357</v>
      </c>
      <c r="AN779" s="1">
        <f t="shared" si="186"/>
        <v>1.0986122886681098</v>
      </c>
      <c r="AO779" s="1">
        <f t="shared" si="186"/>
        <v>2.1972245773362196</v>
      </c>
      <c r="AP779" s="1">
        <f t="shared" si="186"/>
        <v>1.9459101490553132</v>
      </c>
      <c r="AQ779" s="1">
        <f t="shared" si="190"/>
        <v>1.6094379124341003</v>
      </c>
      <c r="AR779" s="1">
        <f t="shared" si="188"/>
        <v>4.3694478524670215</v>
      </c>
      <c r="AS779" s="1">
        <f t="shared" si="195"/>
        <v>1.9074570372359838</v>
      </c>
      <c r="AT779" s="1">
        <f t="shared" si="195"/>
        <v>2.2809229361620491</v>
      </c>
      <c r="AU779" s="1">
        <f t="shared" si="195"/>
        <v>1.8159265186349425</v>
      </c>
      <c r="AV779" s="1">
        <f t="shared" si="193"/>
        <v>2.4992426508315342</v>
      </c>
      <c r="AW779" s="1">
        <f t="shared" si="193"/>
        <v>2.0544700889912062</v>
      </c>
      <c r="AX779" s="1">
        <f t="shared" si="193"/>
        <v>2.1279301873105552</v>
      </c>
      <c r="AY779" s="1">
        <f t="shared" si="193"/>
        <v>1.2674380390796762</v>
      </c>
      <c r="AZ779" s="1">
        <f t="shared" si="199"/>
        <v>5.1997785705127706</v>
      </c>
      <c r="BA779" s="1">
        <f t="shared" si="199"/>
        <v>5.0774767759652368</v>
      </c>
      <c r="BB779" s="1">
        <f t="shared" si="199"/>
        <v>5.0743073837207033</v>
      </c>
      <c r="BC779" s="1">
        <f t="shared" si="199"/>
        <v>-0.35611437759536568</v>
      </c>
      <c r="BD779" s="1">
        <f t="shared" si="203"/>
        <v>2.28063878099519</v>
      </c>
      <c r="BE779" s="1">
        <f t="shared" si="201"/>
        <v>2.3868383901238968</v>
      </c>
      <c r="BF779" s="1">
        <f t="shared" si="187"/>
        <v>2.2406375250089265</v>
      </c>
      <c r="BG779" s="1">
        <f t="shared" si="187"/>
        <v>1.2467706551057407</v>
      </c>
      <c r="BH779" s="1">
        <f t="shared" si="187"/>
        <v>1.7294147691982269</v>
      </c>
      <c r="BI779" s="1">
        <f t="shared" si="187"/>
        <v>1.5191791914309583</v>
      </c>
      <c r="BJ779" s="1">
        <f t="shared" si="187"/>
        <v>2.2760212589859026</v>
      </c>
      <c r="BK779" s="1">
        <f t="shared" si="187"/>
        <v>3.3257430945350226</v>
      </c>
      <c r="BL779" s="1">
        <f t="shared" si="191"/>
        <v>1.6807476188220238</v>
      </c>
      <c r="BM779" s="1">
        <f t="shared" si="189"/>
        <v>2.3360282467847995</v>
      </c>
      <c r="BN779" s="1">
        <f t="shared" si="196"/>
        <v>2.3795645400876184</v>
      </c>
      <c r="BO779" s="6">
        <f t="shared" si="197"/>
        <v>3.556009161104837</v>
      </c>
    </row>
    <row r="780" spans="1:67" x14ac:dyDescent="0.2">
      <c r="A780" s="3" t="s">
        <v>791</v>
      </c>
      <c r="B780" s="8">
        <v>52838</v>
      </c>
      <c r="C780" s="5">
        <v>99</v>
      </c>
      <c r="D780" s="5">
        <v>13</v>
      </c>
      <c r="E780" s="5">
        <v>7</v>
      </c>
      <c r="F780" s="5">
        <v>5</v>
      </c>
      <c r="G780" s="5">
        <v>1</v>
      </c>
      <c r="H780" s="5">
        <v>8</v>
      </c>
      <c r="I780" s="5">
        <v>48</v>
      </c>
      <c r="J780" s="5">
        <v>0</v>
      </c>
      <c r="K780" s="5">
        <v>0</v>
      </c>
      <c r="L780" s="5">
        <v>0</v>
      </c>
      <c r="M780" s="5">
        <v>0</v>
      </c>
      <c r="N780" s="5">
        <v>6</v>
      </c>
      <c r="O780" s="5">
        <v>0</v>
      </c>
      <c r="P780" s="5">
        <v>1</v>
      </c>
      <c r="Q780" s="5">
        <v>3</v>
      </c>
      <c r="R780" s="5">
        <v>2</v>
      </c>
      <c r="S780" s="5">
        <v>0</v>
      </c>
      <c r="T780" s="5">
        <v>3</v>
      </c>
      <c r="U780" s="5">
        <v>1</v>
      </c>
      <c r="V780" s="5">
        <v>1</v>
      </c>
      <c r="W780" s="5">
        <v>11</v>
      </c>
      <c r="X780" s="1">
        <f t="shared" si="194"/>
        <v>4.6051701859880918</v>
      </c>
      <c r="Y780" s="1">
        <f t="shared" si="194"/>
        <v>2.6390573296152584</v>
      </c>
      <c r="Z780" s="1">
        <f t="shared" si="194"/>
        <v>2.0794415416798357</v>
      </c>
      <c r="AA780" s="1">
        <f t="shared" si="192"/>
        <v>1.791759469228055</v>
      </c>
      <c r="AB780" s="1">
        <f t="shared" si="192"/>
        <v>0.69314718055994529</v>
      </c>
      <c r="AC780" s="1">
        <f t="shared" si="192"/>
        <v>2.1972245773362196</v>
      </c>
      <c r="AD780" s="1">
        <f t="shared" si="192"/>
        <v>3.8918202981106265</v>
      </c>
      <c r="AE780" s="1">
        <f t="shared" si="198"/>
        <v>0</v>
      </c>
      <c r="AF780" s="1">
        <f t="shared" si="198"/>
        <v>0</v>
      </c>
      <c r="AG780" s="1">
        <f t="shared" si="198"/>
        <v>0</v>
      </c>
      <c r="AH780" s="1">
        <f t="shared" si="198"/>
        <v>0</v>
      </c>
      <c r="AI780" s="1">
        <f t="shared" si="202"/>
        <v>1.9459101490553132</v>
      </c>
      <c r="AJ780" s="1">
        <f t="shared" si="200"/>
        <v>0</v>
      </c>
      <c r="AK780" s="1">
        <f t="shared" si="186"/>
        <v>0.69314718055994529</v>
      </c>
      <c r="AL780" s="1">
        <f t="shared" si="186"/>
        <v>1.3862943611198906</v>
      </c>
      <c r="AM780" s="1">
        <f t="shared" si="186"/>
        <v>1.0986122886681098</v>
      </c>
      <c r="AN780" s="1">
        <f t="shared" si="186"/>
        <v>0</v>
      </c>
      <c r="AO780" s="1">
        <f t="shared" si="186"/>
        <v>1.3862943611198906</v>
      </c>
      <c r="AP780" s="1">
        <f t="shared" si="186"/>
        <v>0.69314718055994529</v>
      </c>
      <c r="AQ780" s="1">
        <f t="shared" si="190"/>
        <v>0.69314718055994529</v>
      </c>
      <c r="AR780" s="1">
        <f t="shared" si="188"/>
        <v>2.4849066497880004</v>
      </c>
      <c r="AS780" s="1">
        <f t="shared" si="195"/>
        <v>0.96984392328617597</v>
      </c>
      <c r="AT780" s="1">
        <f t="shared" si="195"/>
        <v>1.2075012865150478</v>
      </c>
      <c r="AU780" s="1">
        <f t="shared" si="195"/>
        <v>1.0302643296545408</v>
      </c>
      <c r="AV780" s="1">
        <f t="shared" si="193"/>
        <v>0.38315261420353169</v>
      </c>
      <c r="AW780" s="1">
        <f t="shared" si="193"/>
        <v>-0.19036728686403157</v>
      </c>
      <c r="AX780" s="1">
        <f t="shared" si="193"/>
        <v>1.0522573904579999</v>
      </c>
      <c r="AY780" s="1">
        <f t="shared" si="193"/>
        <v>1.1085027676094235</v>
      </c>
      <c r="AZ780" s="1">
        <f t="shared" si="199"/>
        <v>-0.34552032288269757</v>
      </c>
      <c r="BA780" s="1">
        <f t="shared" si="199"/>
        <v>-0.44108228041665831</v>
      </c>
      <c r="BB780" s="1">
        <f t="shared" si="199"/>
        <v>-0.21503732076197307</v>
      </c>
      <c r="BC780" s="1">
        <f t="shared" si="199"/>
        <v>-0.35611437759536568</v>
      </c>
      <c r="BD780" s="1">
        <f t="shared" si="203"/>
        <v>1.3912784408850924</v>
      </c>
      <c r="BE780" s="1">
        <f t="shared" si="201"/>
        <v>-0.65979304502442915</v>
      </c>
      <c r="BF780" s="1">
        <f t="shared" si="187"/>
        <v>8.162042714378219E-2</v>
      </c>
      <c r="BG780" s="1">
        <f t="shared" si="187"/>
        <v>0.64871031190258488</v>
      </c>
      <c r="BH780" s="1">
        <f t="shared" si="187"/>
        <v>0.48779744157731347</v>
      </c>
      <c r="BI780" s="1">
        <f t="shared" si="187"/>
        <v>-0.51341694708197316</v>
      </c>
      <c r="BJ780" s="1">
        <f t="shared" si="187"/>
        <v>1.0630978749850926</v>
      </c>
      <c r="BK780" s="1">
        <f t="shared" si="187"/>
        <v>0.73738767066342814</v>
      </c>
      <c r="BL780" s="1">
        <f t="shared" si="191"/>
        <v>0.11413110601541589</v>
      </c>
      <c r="BM780" s="1">
        <f t="shared" si="189"/>
        <v>0.86103864074266168</v>
      </c>
      <c r="BN780" s="1">
        <f t="shared" si="196"/>
        <v>0.40072631642928397</v>
      </c>
      <c r="BO780" s="6">
        <f t="shared" si="197"/>
        <v>1.5771709374465026</v>
      </c>
    </row>
    <row r="781" spans="1:67" x14ac:dyDescent="0.2">
      <c r="A781" s="3" t="s">
        <v>792</v>
      </c>
      <c r="B781" s="8">
        <v>52885</v>
      </c>
      <c r="C781" s="5">
        <v>22</v>
      </c>
      <c r="D781" s="5">
        <v>5</v>
      </c>
      <c r="E781" s="5">
        <v>0</v>
      </c>
      <c r="F781" s="5">
        <v>4</v>
      </c>
      <c r="G781" s="5">
        <v>2</v>
      </c>
      <c r="H781" s="5">
        <v>2</v>
      </c>
      <c r="I781" s="5">
        <v>7</v>
      </c>
      <c r="J781" s="5">
        <v>0</v>
      </c>
      <c r="K781" s="5">
        <v>0</v>
      </c>
      <c r="L781" s="5">
        <v>0</v>
      </c>
      <c r="M781" s="5">
        <v>0</v>
      </c>
      <c r="N781" s="5">
        <v>1</v>
      </c>
      <c r="O781" s="5">
        <v>0</v>
      </c>
      <c r="P781" s="5">
        <v>0</v>
      </c>
      <c r="Q781" s="5">
        <v>1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2</v>
      </c>
      <c r="X781" s="1">
        <f t="shared" si="194"/>
        <v>3.1354942159291497</v>
      </c>
      <c r="Y781" s="1">
        <f t="shared" si="194"/>
        <v>1.791759469228055</v>
      </c>
      <c r="Z781" s="1">
        <f t="shared" si="194"/>
        <v>0</v>
      </c>
      <c r="AA781" s="1">
        <f t="shared" si="192"/>
        <v>1.6094379124341003</v>
      </c>
      <c r="AB781" s="1">
        <f t="shared" si="192"/>
        <v>1.0986122886681098</v>
      </c>
      <c r="AC781" s="1">
        <f t="shared" si="192"/>
        <v>1.0986122886681098</v>
      </c>
      <c r="AD781" s="1">
        <f t="shared" si="192"/>
        <v>2.0794415416798357</v>
      </c>
      <c r="AE781" s="1">
        <f t="shared" si="198"/>
        <v>0</v>
      </c>
      <c r="AF781" s="1">
        <f t="shared" si="198"/>
        <v>0</v>
      </c>
      <c r="AG781" s="1">
        <f t="shared" si="198"/>
        <v>0</v>
      </c>
      <c r="AH781" s="1">
        <f t="shared" si="198"/>
        <v>0</v>
      </c>
      <c r="AI781" s="1">
        <f t="shared" si="202"/>
        <v>0.69314718055994529</v>
      </c>
      <c r="AJ781" s="1">
        <f t="shared" si="200"/>
        <v>0</v>
      </c>
      <c r="AK781" s="1">
        <f t="shared" si="200"/>
        <v>0</v>
      </c>
      <c r="AL781" s="1">
        <f t="shared" si="200"/>
        <v>0.69314718055994529</v>
      </c>
      <c r="AM781" s="1">
        <f t="shared" si="200"/>
        <v>0</v>
      </c>
      <c r="AN781" s="1">
        <f t="shared" si="200"/>
        <v>0</v>
      </c>
      <c r="AO781" s="1">
        <f t="shared" ref="AO781:AR844" si="204">LN(1+T781)</f>
        <v>0</v>
      </c>
      <c r="AP781" s="1">
        <f t="shared" si="204"/>
        <v>0</v>
      </c>
      <c r="AQ781" s="1">
        <f t="shared" si="190"/>
        <v>0</v>
      </c>
      <c r="AR781" s="1">
        <f t="shared" si="188"/>
        <v>1.0986122886681098</v>
      </c>
      <c r="AS781" s="1">
        <f t="shared" si="195"/>
        <v>-0.50842314452542281</v>
      </c>
      <c r="AT781" s="1">
        <f t="shared" si="195"/>
        <v>0.31974722596255284</v>
      </c>
      <c r="AU781" s="1">
        <f t="shared" si="195"/>
        <v>-1.3267222372866634</v>
      </c>
      <c r="AV781" s="1">
        <f t="shared" si="193"/>
        <v>0.17978707440220917</v>
      </c>
      <c r="AW781" s="1">
        <f t="shared" si="193"/>
        <v>0.53618933412197389</v>
      </c>
      <c r="AX781" s="1">
        <f t="shared" si="193"/>
        <v>-0.42768746017487758</v>
      </c>
      <c r="AY781" s="1">
        <f t="shared" si="193"/>
        <v>-0.5997541184250087</v>
      </c>
      <c r="AZ781" s="1">
        <f t="shared" si="199"/>
        <v>-0.34552032288269757</v>
      </c>
      <c r="BA781" s="1">
        <f t="shared" si="199"/>
        <v>-0.44108228041665831</v>
      </c>
      <c r="BB781" s="1">
        <f t="shared" si="199"/>
        <v>-0.21503732076197307</v>
      </c>
      <c r="BC781" s="1">
        <f t="shared" si="199"/>
        <v>-0.35611437759536568</v>
      </c>
      <c r="BD781" s="1">
        <f t="shared" si="203"/>
        <v>-0.21611134729571765</v>
      </c>
      <c r="BE781" s="1">
        <f t="shared" si="201"/>
        <v>-0.65979304502442915</v>
      </c>
      <c r="BF781" s="1">
        <f t="shared" si="201"/>
        <v>-0.84821762538638401</v>
      </c>
      <c r="BG781" s="1">
        <f t="shared" si="201"/>
        <v>-0.37368059771273615</v>
      </c>
      <c r="BH781" s="1">
        <f t="shared" si="201"/>
        <v>-0.90291969880072387</v>
      </c>
      <c r="BI781" s="1">
        <f t="shared" si="201"/>
        <v>-0.51341694708197316</v>
      </c>
      <c r="BJ781" s="1">
        <f t="shared" ref="BJ781:BM844" si="205">(AO781-AVERAGE(AO$2:AO$1123))/_xlfn.STDEV.S(AO$2:AO$1123)</f>
        <v>-1.010408345508508</v>
      </c>
      <c r="BK781" s="1">
        <f t="shared" si="205"/>
        <v>-0.69473581116207361</v>
      </c>
      <c r="BL781" s="1">
        <f t="shared" si="191"/>
        <v>-1.0709685365941881</v>
      </c>
      <c r="BM781" s="1">
        <f t="shared" si="189"/>
        <v>-0.22398394759866314</v>
      </c>
      <c r="BN781" s="1">
        <f t="shared" si="196"/>
        <v>-0.46185016808320611</v>
      </c>
      <c r="BO781" s="6">
        <f t="shared" si="197"/>
        <v>0.71459445293401247</v>
      </c>
    </row>
    <row r="782" spans="1:67" x14ac:dyDescent="0.2">
      <c r="A782" s="3" t="s">
        <v>793</v>
      </c>
      <c r="B782" s="8">
        <v>54001</v>
      </c>
      <c r="C782" s="5">
        <v>579</v>
      </c>
      <c r="D782" s="5">
        <v>53</v>
      </c>
      <c r="E782" s="5">
        <v>45</v>
      </c>
      <c r="F782" s="5">
        <v>52</v>
      </c>
      <c r="G782" s="5">
        <v>8</v>
      </c>
      <c r="H782" s="5">
        <v>39</v>
      </c>
      <c r="I782" s="5">
        <v>233</v>
      </c>
      <c r="J782" s="5">
        <v>1</v>
      </c>
      <c r="K782" s="5">
        <v>10</v>
      </c>
      <c r="L782" s="5">
        <v>17</v>
      </c>
      <c r="M782" s="5">
        <v>3</v>
      </c>
      <c r="N782" s="5">
        <v>22</v>
      </c>
      <c r="O782" s="5">
        <v>8</v>
      </c>
      <c r="P782" s="5">
        <v>14</v>
      </c>
      <c r="Q782" s="5">
        <v>18</v>
      </c>
      <c r="R782" s="5">
        <v>22</v>
      </c>
      <c r="S782" s="5">
        <v>15</v>
      </c>
      <c r="T782" s="5">
        <v>4</v>
      </c>
      <c r="U782" s="5">
        <v>6</v>
      </c>
      <c r="V782" s="5">
        <v>9</v>
      </c>
      <c r="W782" s="5">
        <v>288</v>
      </c>
      <c r="X782" s="1">
        <f t="shared" si="194"/>
        <v>6.363028103540465</v>
      </c>
      <c r="Y782" s="1">
        <f t="shared" si="194"/>
        <v>3.9889840465642745</v>
      </c>
      <c r="Z782" s="1">
        <f t="shared" si="194"/>
        <v>3.8286413964890951</v>
      </c>
      <c r="AA782" s="1">
        <f t="shared" si="192"/>
        <v>3.970291913552122</v>
      </c>
      <c r="AB782" s="1">
        <f t="shared" si="192"/>
        <v>2.1972245773362196</v>
      </c>
      <c r="AC782" s="1">
        <f t="shared" si="192"/>
        <v>3.6888794541139363</v>
      </c>
      <c r="AD782" s="1">
        <f t="shared" si="192"/>
        <v>5.4553211153577017</v>
      </c>
      <c r="AE782" s="1">
        <f t="shared" si="198"/>
        <v>0.69314718055994529</v>
      </c>
      <c r="AF782" s="1">
        <f t="shared" si="198"/>
        <v>2.3978952727983707</v>
      </c>
      <c r="AG782" s="1">
        <f t="shared" si="198"/>
        <v>2.8903717578961645</v>
      </c>
      <c r="AH782" s="1">
        <f t="shared" si="198"/>
        <v>1.3862943611198906</v>
      </c>
      <c r="AI782" s="1">
        <f t="shared" si="202"/>
        <v>3.1354942159291497</v>
      </c>
      <c r="AJ782" s="1">
        <f t="shared" si="200"/>
        <v>2.1972245773362196</v>
      </c>
      <c r="AK782" s="1">
        <f t="shared" si="200"/>
        <v>2.7080502011022101</v>
      </c>
      <c r="AL782" s="1">
        <f t="shared" si="200"/>
        <v>2.9444389791664403</v>
      </c>
      <c r="AM782" s="1">
        <f t="shared" si="200"/>
        <v>3.1354942159291497</v>
      </c>
      <c r="AN782" s="1">
        <f t="shared" si="200"/>
        <v>2.7725887222397811</v>
      </c>
      <c r="AO782" s="1">
        <f t="shared" si="204"/>
        <v>1.6094379124341003</v>
      </c>
      <c r="AP782" s="1">
        <f t="shared" si="204"/>
        <v>1.9459101490553132</v>
      </c>
      <c r="AQ782" s="1">
        <f t="shared" si="190"/>
        <v>2.3025850929940459</v>
      </c>
      <c r="AR782" s="1">
        <f t="shared" si="188"/>
        <v>5.6664266881124323</v>
      </c>
      <c r="AS782" s="1">
        <f t="shared" si="195"/>
        <v>2.7379775271208584</v>
      </c>
      <c r="AT782" s="1">
        <f t="shared" si="195"/>
        <v>2.6218833833518485</v>
      </c>
      <c r="AU782" s="1">
        <f t="shared" si="195"/>
        <v>3.0129315400779575</v>
      </c>
      <c r="AV782" s="1">
        <f t="shared" si="193"/>
        <v>2.8131363983774746</v>
      </c>
      <c r="AW782" s="1">
        <f t="shared" si="193"/>
        <v>2.5048027024897146</v>
      </c>
      <c r="AX782" s="1">
        <f t="shared" si="193"/>
        <v>3.0616714272197036</v>
      </c>
      <c r="AY782" s="1">
        <f t="shared" si="193"/>
        <v>2.5821798496795316</v>
      </c>
      <c r="AZ782" s="1">
        <f t="shared" si="199"/>
        <v>2.0427099180130579</v>
      </c>
      <c r="BA782" s="1">
        <f t="shared" si="199"/>
        <v>4.8842391657977311</v>
      </c>
      <c r="BB782" s="1">
        <f t="shared" si="199"/>
        <v>10.813048041472433</v>
      </c>
      <c r="BC782" s="1">
        <f t="shared" si="199"/>
        <v>3.3034682735802745</v>
      </c>
      <c r="BD782" s="1">
        <f t="shared" si="203"/>
        <v>2.9176049123421492</v>
      </c>
      <c r="BE782" s="1">
        <f t="shared" si="201"/>
        <v>2.5594046737944884</v>
      </c>
      <c r="BF782" s="1">
        <f t="shared" si="201"/>
        <v>2.7845579174826618</v>
      </c>
      <c r="BG782" s="1">
        <f t="shared" si="201"/>
        <v>2.9469709671214792</v>
      </c>
      <c r="BH782" s="1">
        <f t="shared" si="201"/>
        <v>3.0662563195518202</v>
      </c>
      <c r="BI782" s="1">
        <f t="shared" si="201"/>
        <v>4.6162845760470654</v>
      </c>
      <c r="BJ782" s="1">
        <f t="shared" si="205"/>
        <v>1.3968578286353925</v>
      </c>
      <c r="BK782" s="1">
        <f t="shared" si="205"/>
        <v>3.3257430945350226</v>
      </c>
      <c r="BL782" s="1">
        <f t="shared" si="191"/>
        <v>2.8658472614316284</v>
      </c>
      <c r="BM782" s="1">
        <f t="shared" si="189"/>
        <v>3.3511455066855622</v>
      </c>
      <c r="BN782" s="1">
        <f t="shared" si="196"/>
        <v>3.3432724421337072</v>
      </c>
      <c r="BO782" s="6">
        <f t="shared" si="197"/>
        <v>4.5197170631509263</v>
      </c>
    </row>
    <row r="783" spans="1:67" x14ac:dyDescent="0.2">
      <c r="A783" s="3" t="s">
        <v>794</v>
      </c>
      <c r="B783" s="8">
        <v>54003</v>
      </c>
      <c r="C783" s="5">
        <v>79</v>
      </c>
      <c r="D783" s="5">
        <v>7</v>
      </c>
      <c r="E783" s="5">
        <v>6</v>
      </c>
      <c r="F783" s="5">
        <v>8</v>
      </c>
      <c r="G783" s="5">
        <v>3</v>
      </c>
      <c r="H783" s="5">
        <v>6</v>
      </c>
      <c r="I783" s="5">
        <v>31</v>
      </c>
      <c r="J783" s="5">
        <v>0</v>
      </c>
      <c r="K783" s="5">
        <v>2</v>
      </c>
      <c r="L783" s="5">
        <v>0</v>
      </c>
      <c r="M783" s="5">
        <v>0</v>
      </c>
      <c r="N783" s="5">
        <v>2</v>
      </c>
      <c r="O783" s="5">
        <v>4</v>
      </c>
      <c r="P783" s="5">
        <v>2</v>
      </c>
      <c r="Q783" s="5">
        <v>3</v>
      </c>
      <c r="R783" s="5">
        <v>3</v>
      </c>
      <c r="S783" s="5">
        <v>0</v>
      </c>
      <c r="T783" s="5">
        <v>0</v>
      </c>
      <c r="U783" s="5">
        <v>0</v>
      </c>
      <c r="V783" s="5">
        <v>2</v>
      </c>
      <c r="W783" s="5">
        <v>20</v>
      </c>
      <c r="X783" s="1">
        <f t="shared" si="194"/>
        <v>4.3820266346738812</v>
      </c>
      <c r="Y783" s="1">
        <f t="shared" si="194"/>
        <v>2.0794415416798357</v>
      </c>
      <c r="Z783" s="1">
        <f t="shared" si="194"/>
        <v>1.9459101490553132</v>
      </c>
      <c r="AA783" s="1">
        <f t="shared" si="192"/>
        <v>2.1972245773362196</v>
      </c>
      <c r="AB783" s="1">
        <f t="shared" si="192"/>
        <v>1.3862943611198906</v>
      </c>
      <c r="AC783" s="1">
        <f t="shared" si="192"/>
        <v>1.9459101490553132</v>
      </c>
      <c r="AD783" s="1">
        <f t="shared" si="192"/>
        <v>3.4657359027997265</v>
      </c>
      <c r="AE783" s="1">
        <f t="shared" si="198"/>
        <v>0</v>
      </c>
      <c r="AF783" s="1">
        <f t="shared" si="198"/>
        <v>1.0986122886681098</v>
      </c>
      <c r="AG783" s="1">
        <f t="shared" si="198"/>
        <v>0</v>
      </c>
      <c r="AH783" s="1">
        <f t="shared" si="198"/>
        <v>0</v>
      </c>
      <c r="AI783" s="1">
        <f t="shared" si="202"/>
        <v>1.0986122886681098</v>
      </c>
      <c r="AJ783" s="1">
        <f t="shared" si="200"/>
        <v>1.6094379124341003</v>
      </c>
      <c r="AK783" s="1">
        <f t="shared" si="200"/>
        <v>1.0986122886681098</v>
      </c>
      <c r="AL783" s="1">
        <f t="shared" si="200"/>
        <v>1.3862943611198906</v>
      </c>
      <c r="AM783" s="1">
        <f t="shared" si="200"/>
        <v>1.3862943611198906</v>
      </c>
      <c r="AN783" s="1">
        <f t="shared" si="200"/>
        <v>0</v>
      </c>
      <c r="AO783" s="1">
        <f t="shared" si="204"/>
        <v>0</v>
      </c>
      <c r="AP783" s="1">
        <f t="shared" si="204"/>
        <v>0</v>
      </c>
      <c r="AQ783" s="1">
        <f t="shared" si="190"/>
        <v>1.0986122886681098</v>
      </c>
      <c r="AR783" s="1">
        <f t="shared" si="188"/>
        <v>3.044522437723423</v>
      </c>
      <c r="AS783" s="1">
        <f t="shared" si="195"/>
        <v>0.74539597011654246</v>
      </c>
      <c r="AT783" s="1">
        <f t="shared" si="195"/>
        <v>0.62116534573747506</v>
      </c>
      <c r="AU783" s="1">
        <f t="shared" si="195"/>
        <v>0.87891037602201816</v>
      </c>
      <c r="AV783" s="1">
        <f t="shared" si="193"/>
        <v>0.83541745897010822</v>
      </c>
      <c r="AW783" s="1">
        <f t="shared" si="193"/>
        <v>1.0516894605177038</v>
      </c>
      <c r="AX783" s="1">
        <f t="shared" si="193"/>
        <v>0.71371075497936354</v>
      </c>
      <c r="AY783" s="1">
        <f t="shared" si="193"/>
        <v>0.70689708792518546</v>
      </c>
      <c r="AZ783" s="1">
        <f t="shared" si="199"/>
        <v>-0.34552032288269757</v>
      </c>
      <c r="BA783" s="1">
        <f t="shared" si="199"/>
        <v>1.9987505380914665</v>
      </c>
      <c r="BB783" s="1">
        <f t="shared" si="199"/>
        <v>-0.21503732076197307</v>
      </c>
      <c r="BC783" s="1">
        <f t="shared" si="199"/>
        <v>-0.35611437759536568</v>
      </c>
      <c r="BD783" s="1">
        <f t="shared" si="203"/>
        <v>0.30413110129730331</v>
      </c>
      <c r="BE783" s="1">
        <f t="shared" si="201"/>
        <v>1.6982266629882052</v>
      </c>
      <c r="BF783" s="1">
        <f t="shared" si="201"/>
        <v>0.62554081961751817</v>
      </c>
      <c r="BG783" s="1">
        <f t="shared" si="201"/>
        <v>0.64871031190258488</v>
      </c>
      <c r="BH783" s="1">
        <f t="shared" si="201"/>
        <v>0.85196994653191005</v>
      </c>
      <c r="BI783" s="1">
        <f t="shared" si="201"/>
        <v>-0.51341694708197316</v>
      </c>
      <c r="BJ783" s="1">
        <f t="shared" si="205"/>
        <v>-1.010408345508508</v>
      </c>
      <c r="BK783" s="1">
        <f t="shared" si="205"/>
        <v>-0.69473581116207361</v>
      </c>
      <c r="BL783" s="1">
        <f t="shared" si="191"/>
        <v>0.80736995656007859</v>
      </c>
      <c r="BM783" s="1">
        <f t="shared" si="189"/>
        <v>1.2990378043631867</v>
      </c>
      <c r="BN783" s="1">
        <f t="shared" si="196"/>
        <v>0.50722335574419319</v>
      </c>
      <c r="BO783" s="6">
        <f t="shared" si="197"/>
        <v>1.6836679767614118</v>
      </c>
    </row>
    <row r="784" spans="1:67" x14ac:dyDescent="0.2">
      <c r="A784" s="3" t="s">
        <v>795</v>
      </c>
      <c r="B784" s="8">
        <v>54051</v>
      </c>
      <c r="C784" s="5">
        <v>17</v>
      </c>
      <c r="D784" s="5">
        <v>2</v>
      </c>
      <c r="E784" s="5">
        <v>1</v>
      </c>
      <c r="F784" s="5">
        <v>4</v>
      </c>
      <c r="G784" s="5">
        <v>2</v>
      </c>
      <c r="H784" s="5">
        <v>0</v>
      </c>
      <c r="I784" s="5">
        <v>4</v>
      </c>
      <c r="J784" s="5">
        <v>0</v>
      </c>
      <c r="K784" s="5">
        <v>0</v>
      </c>
      <c r="L784" s="5">
        <v>0</v>
      </c>
      <c r="M784" s="5">
        <v>0</v>
      </c>
      <c r="N784" s="5">
        <v>2</v>
      </c>
      <c r="O784" s="5">
        <v>0</v>
      </c>
      <c r="P784" s="5">
        <v>1</v>
      </c>
      <c r="Q784" s="5">
        <v>1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1">
        <f t="shared" si="194"/>
        <v>2.8903717578961645</v>
      </c>
      <c r="Y784" s="1">
        <f t="shared" si="194"/>
        <v>1.0986122886681098</v>
      </c>
      <c r="Z784" s="1">
        <f t="shared" si="194"/>
        <v>0.69314718055994529</v>
      </c>
      <c r="AA784" s="1">
        <f t="shared" si="192"/>
        <v>1.6094379124341003</v>
      </c>
      <c r="AB784" s="1">
        <f t="shared" si="192"/>
        <v>1.0986122886681098</v>
      </c>
      <c r="AC784" s="1">
        <f t="shared" si="192"/>
        <v>0</v>
      </c>
      <c r="AD784" s="1">
        <f t="shared" si="192"/>
        <v>1.6094379124341003</v>
      </c>
      <c r="AE784" s="1">
        <f t="shared" si="198"/>
        <v>0</v>
      </c>
      <c r="AF784" s="1">
        <f t="shared" si="198"/>
        <v>0</v>
      </c>
      <c r="AG784" s="1">
        <f t="shared" si="198"/>
        <v>0</v>
      </c>
      <c r="AH784" s="1">
        <f t="shared" si="198"/>
        <v>0</v>
      </c>
      <c r="AI784" s="1">
        <f t="shared" si="202"/>
        <v>1.0986122886681098</v>
      </c>
      <c r="AJ784" s="1">
        <f t="shared" si="200"/>
        <v>0</v>
      </c>
      <c r="AK784" s="1">
        <f t="shared" si="200"/>
        <v>0.69314718055994529</v>
      </c>
      <c r="AL784" s="1">
        <f t="shared" si="200"/>
        <v>0.69314718055994529</v>
      </c>
      <c r="AM784" s="1">
        <f t="shared" si="200"/>
        <v>0</v>
      </c>
      <c r="AN784" s="1">
        <f t="shared" si="200"/>
        <v>0</v>
      </c>
      <c r="AO784" s="1">
        <f t="shared" si="204"/>
        <v>0</v>
      </c>
      <c r="AP784" s="1">
        <f t="shared" si="204"/>
        <v>0</v>
      </c>
      <c r="AQ784" s="1">
        <f t="shared" si="190"/>
        <v>0</v>
      </c>
      <c r="AR784" s="1">
        <f t="shared" si="188"/>
        <v>0</v>
      </c>
      <c r="AS784" s="1">
        <f t="shared" si="195"/>
        <v>-0.7549784837112844</v>
      </c>
      <c r="AT784" s="1">
        <f t="shared" si="195"/>
        <v>-0.40649587327223197</v>
      </c>
      <c r="AU784" s="1">
        <f t="shared" si="195"/>
        <v>-0.54106004830626186</v>
      </c>
      <c r="AV784" s="1">
        <f t="shared" si="193"/>
        <v>0.17978707440220917</v>
      </c>
      <c r="AW784" s="1">
        <f t="shared" si="193"/>
        <v>0.53618933412197389</v>
      </c>
      <c r="AX784" s="1">
        <f t="shared" si="193"/>
        <v>-1.9076323108077551</v>
      </c>
      <c r="AY784" s="1">
        <f t="shared" si="193"/>
        <v>-1.0427558548288096</v>
      </c>
      <c r="AZ784" s="1">
        <f t="shared" si="199"/>
        <v>-0.34552032288269757</v>
      </c>
      <c r="BA784" s="1">
        <f t="shared" si="199"/>
        <v>-0.44108228041665831</v>
      </c>
      <c r="BB784" s="1">
        <f t="shared" si="199"/>
        <v>-0.21503732076197307</v>
      </c>
      <c r="BC784" s="1">
        <f t="shared" si="199"/>
        <v>-0.35611437759536568</v>
      </c>
      <c r="BD784" s="1">
        <f t="shared" si="203"/>
        <v>0.30413110129730331</v>
      </c>
      <c r="BE784" s="1">
        <f t="shared" si="201"/>
        <v>-0.65979304502442915</v>
      </c>
      <c r="BF784" s="1">
        <f t="shared" si="201"/>
        <v>8.162042714378219E-2</v>
      </c>
      <c r="BG784" s="1">
        <f t="shared" si="201"/>
        <v>-0.37368059771273615</v>
      </c>
      <c r="BH784" s="1">
        <f t="shared" si="201"/>
        <v>-0.90291969880072387</v>
      </c>
      <c r="BI784" s="1">
        <f t="shared" si="201"/>
        <v>-0.51341694708197316</v>
      </c>
      <c r="BJ784" s="1">
        <f t="shared" si="205"/>
        <v>-1.010408345508508</v>
      </c>
      <c r="BK784" s="1">
        <f t="shared" si="205"/>
        <v>-0.69473581116207361</v>
      </c>
      <c r="BL784" s="1">
        <f t="shared" si="191"/>
        <v>-1.0709685365941881</v>
      </c>
      <c r="BM784" s="1">
        <f t="shared" si="189"/>
        <v>-1.0838440050768672</v>
      </c>
      <c r="BN784" s="1">
        <f t="shared" si="196"/>
        <v>-0.53422456774186999</v>
      </c>
      <c r="BO784" s="6">
        <f t="shared" si="197"/>
        <v>0.64222005327534859</v>
      </c>
    </row>
    <row r="785" spans="1:67" x14ac:dyDescent="0.2">
      <c r="A785" s="3" t="s">
        <v>796</v>
      </c>
      <c r="B785" s="8">
        <v>54099</v>
      </c>
      <c r="C785" s="5">
        <v>42</v>
      </c>
      <c r="D785" s="5">
        <v>5</v>
      </c>
      <c r="E785" s="5">
        <v>5</v>
      </c>
      <c r="F785" s="5">
        <v>2</v>
      </c>
      <c r="G785" s="5">
        <v>2</v>
      </c>
      <c r="H785" s="5">
        <v>2</v>
      </c>
      <c r="I785" s="5">
        <v>17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1</v>
      </c>
      <c r="Q785" s="5">
        <v>4</v>
      </c>
      <c r="R785" s="5">
        <v>0</v>
      </c>
      <c r="S785" s="5">
        <v>0</v>
      </c>
      <c r="T785" s="5">
        <v>3</v>
      </c>
      <c r="U785" s="5">
        <v>1</v>
      </c>
      <c r="V785" s="5">
        <v>0</v>
      </c>
      <c r="W785" s="5">
        <v>1</v>
      </c>
      <c r="X785" s="1">
        <f t="shared" si="194"/>
        <v>3.7612001156935624</v>
      </c>
      <c r="Y785" s="1">
        <f t="shared" si="194"/>
        <v>1.791759469228055</v>
      </c>
      <c r="Z785" s="1">
        <f t="shared" si="194"/>
        <v>1.791759469228055</v>
      </c>
      <c r="AA785" s="1">
        <f t="shared" si="192"/>
        <v>1.0986122886681098</v>
      </c>
      <c r="AB785" s="1">
        <f t="shared" si="192"/>
        <v>1.0986122886681098</v>
      </c>
      <c r="AC785" s="1">
        <f t="shared" si="192"/>
        <v>1.0986122886681098</v>
      </c>
      <c r="AD785" s="1">
        <f t="shared" si="192"/>
        <v>2.8903717578961645</v>
      </c>
      <c r="AE785" s="1">
        <f t="shared" si="198"/>
        <v>0</v>
      </c>
      <c r="AF785" s="1">
        <f t="shared" si="198"/>
        <v>0</v>
      </c>
      <c r="AG785" s="1">
        <f t="shared" si="198"/>
        <v>0</v>
      </c>
      <c r="AH785" s="1">
        <f t="shared" si="198"/>
        <v>0</v>
      </c>
      <c r="AI785" s="1">
        <f t="shared" si="202"/>
        <v>0</v>
      </c>
      <c r="AJ785" s="1">
        <f t="shared" si="200"/>
        <v>0</v>
      </c>
      <c r="AK785" s="1">
        <f t="shared" si="200"/>
        <v>0.69314718055994529</v>
      </c>
      <c r="AL785" s="1">
        <f t="shared" si="200"/>
        <v>1.6094379124341003</v>
      </c>
      <c r="AM785" s="1">
        <f t="shared" si="200"/>
        <v>0</v>
      </c>
      <c r="AN785" s="1">
        <f t="shared" si="200"/>
        <v>0</v>
      </c>
      <c r="AO785" s="1">
        <f t="shared" si="204"/>
        <v>1.3862943611198906</v>
      </c>
      <c r="AP785" s="1">
        <f t="shared" si="204"/>
        <v>0.69314718055994529</v>
      </c>
      <c r="AQ785" s="1">
        <f t="shared" si="190"/>
        <v>0</v>
      </c>
      <c r="AR785" s="1">
        <f t="shared" si="188"/>
        <v>0.69314718055994529</v>
      </c>
      <c r="AS785" s="1">
        <f t="shared" si="195"/>
        <v>0.1209403645751992</v>
      </c>
      <c r="AT785" s="1">
        <f t="shared" si="195"/>
        <v>0.31974722596255284</v>
      </c>
      <c r="AU785" s="1">
        <f t="shared" si="195"/>
        <v>0.7041850594621728</v>
      </c>
      <c r="AV785" s="1">
        <f t="shared" si="193"/>
        <v>-0.38999924460624324</v>
      </c>
      <c r="AW785" s="1">
        <f t="shared" si="193"/>
        <v>0.53618933412197389</v>
      </c>
      <c r="AX785" s="1">
        <f t="shared" si="193"/>
        <v>-0.42768746017487758</v>
      </c>
      <c r="AY785" s="1">
        <f t="shared" si="193"/>
        <v>0.16458783881191624</v>
      </c>
      <c r="AZ785" s="1">
        <f t="shared" si="199"/>
        <v>-0.34552032288269757</v>
      </c>
      <c r="BA785" s="1">
        <f t="shared" si="199"/>
        <v>-0.44108228041665831</v>
      </c>
      <c r="BB785" s="1">
        <f t="shared" si="199"/>
        <v>-0.21503732076197307</v>
      </c>
      <c r="BC785" s="1">
        <f t="shared" si="199"/>
        <v>-0.35611437759536568</v>
      </c>
      <c r="BD785" s="1">
        <f t="shared" si="203"/>
        <v>-1.1054716874058155</v>
      </c>
      <c r="BE785" s="1">
        <f t="shared" si="201"/>
        <v>-0.65979304502442915</v>
      </c>
      <c r="BF785" s="1">
        <f t="shared" si="201"/>
        <v>8.162042714378219E-2</v>
      </c>
      <c r="BG785" s="1">
        <f t="shared" si="201"/>
        <v>0.97784666966520262</v>
      </c>
      <c r="BH785" s="1">
        <f t="shared" si="201"/>
        <v>-0.90291969880072387</v>
      </c>
      <c r="BI785" s="1">
        <f t="shared" si="201"/>
        <v>-0.51341694708197316</v>
      </c>
      <c r="BJ785" s="1">
        <f t="shared" si="205"/>
        <v>1.0630978749850926</v>
      </c>
      <c r="BK785" s="1">
        <f t="shared" si="205"/>
        <v>0.73738767066342814</v>
      </c>
      <c r="BL785" s="1">
        <f t="shared" si="191"/>
        <v>-1.0709685365941881</v>
      </c>
      <c r="BM785" s="1">
        <f t="shared" si="189"/>
        <v>-0.54133271090620472</v>
      </c>
      <c r="BN785" s="1">
        <f t="shared" si="196"/>
        <v>-0.10779719842189664</v>
      </c>
      <c r="BO785" s="6">
        <f t="shared" si="197"/>
        <v>1.068647422595322</v>
      </c>
    </row>
    <row r="786" spans="1:67" x14ac:dyDescent="0.2">
      <c r="A786" s="3" t="s">
        <v>797</v>
      </c>
      <c r="B786" s="8">
        <v>54109</v>
      </c>
      <c r="C786" s="5">
        <v>29</v>
      </c>
      <c r="D786" s="5">
        <v>5</v>
      </c>
      <c r="E786" s="5">
        <v>2</v>
      </c>
      <c r="F786" s="5">
        <v>0</v>
      </c>
      <c r="G786" s="5">
        <v>3</v>
      </c>
      <c r="H786" s="5">
        <v>0</v>
      </c>
      <c r="I786" s="5">
        <v>12</v>
      </c>
      <c r="J786" s="5">
        <v>0</v>
      </c>
      <c r="K786" s="5">
        <v>1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3</v>
      </c>
      <c r="R786" s="5">
        <v>0</v>
      </c>
      <c r="S786" s="5">
        <v>0</v>
      </c>
      <c r="T786" s="5">
        <v>1</v>
      </c>
      <c r="U786" s="5">
        <v>0</v>
      </c>
      <c r="V786" s="5">
        <v>2</v>
      </c>
      <c r="W786" s="5">
        <v>0</v>
      </c>
      <c r="X786" s="1">
        <f t="shared" si="194"/>
        <v>3.4011973816621555</v>
      </c>
      <c r="Y786" s="1">
        <f t="shared" si="194"/>
        <v>1.791759469228055</v>
      </c>
      <c r="Z786" s="1">
        <f t="shared" si="194"/>
        <v>1.0986122886681098</v>
      </c>
      <c r="AA786" s="1">
        <f t="shared" si="192"/>
        <v>0</v>
      </c>
      <c r="AB786" s="1">
        <f t="shared" si="192"/>
        <v>1.3862943611198906</v>
      </c>
      <c r="AC786" s="1">
        <f t="shared" si="192"/>
        <v>0</v>
      </c>
      <c r="AD786" s="1">
        <f t="shared" si="192"/>
        <v>2.5649493574615367</v>
      </c>
      <c r="AE786" s="1">
        <f t="shared" si="198"/>
        <v>0</v>
      </c>
      <c r="AF786" s="1">
        <f t="shared" si="198"/>
        <v>0.69314718055994529</v>
      </c>
      <c r="AG786" s="1">
        <f t="shared" si="198"/>
        <v>0</v>
      </c>
      <c r="AH786" s="1">
        <f t="shared" si="198"/>
        <v>0</v>
      </c>
      <c r="AI786" s="1">
        <f t="shared" si="202"/>
        <v>0</v>
      </c>
      <c r="AJ786" s="1">
        <f t="shared" si="200"/>
        <v>0</v>
      </c>
      <c r="AK786" s="1">
        <f t="shared" si="200"/>
        <v>0</v>
      </c>
      <c r="AL786" s="1">
        <f t="shared" si="200"/>
        <v>1.3862943611198906</v>
      </c>
      <c r="AM786" s="1">
        <f t="shared" si="200"/>
        <v>0</v>
      </c>
      <c r="AN786" s="1">
        <f t="shared" si="200"/>
        <v>0</v>
      </c>
      <c r="AO786" s="1">
        <f t="shared" si="204"/>
        <v>0.69314718055994529</v>
      </c>
      <c r="AP786" s="1">
        <f t="shared" si="204"/>
        <v>0</v>
      </c>
      <c r="AQ786" s="1">
        <f t="shared" si="190"/>
        <v>1.0986122886681098</v>
      </c>
      <c r="AR786" s="1">
        <f t="shared" si="188"/>
        <v>0</v>
      </c>
      <c r="AS786" s="1">
        <f t="shared" si="195"/>
        <v>-0.24116679161612331</v>
      </c>
      <c r="AT786" s="1">
        <f t="shared" si="195"/>
        <v>0.31974722596255284</v>
      </c>
      <c r="AU786" s="1">
        <f t="shared" si="195"/>
        <v>-8.1477129518228525E-2</v>
      </c>
      <c r="AV786" s="1">
        <f t="shared" si="193"/>
        <v>-1.6154159481825947</v>
      </c>
      <c r="AW786" s="1">
        <f t="shared" si="193"/>
        <v>1.0516894605177038</v>
      </c>
      <c r="AX786" s="1">
        <f t="shared" si="193"/>
        <v>-1.9076323108077551</v>
      </c>
      <c r="AY786" s="1">
        <f t="shared" si="193"/>
        <v>-0.14213891708268456</v>
      </c>
      <c r="AZ786" s="1">
        <f t="shared" si="199"/>
        <v>-0.34552032288269757</v>
      </c>
      <c r="BA786" s="1">
        <f t="shared" si="199"/>
        <v>1.0982808385202272</v>
      </c>
      <c r="BB786" s="1">
        <f t="shared" si="199"/>
        <v>-0.21503732076197307</v>
      </c>
      <c r="BC786" s="1">
        <f t="shared" si="199"/>
        <v>-0.35611437759536568</v>
      </c>
      <c r="BD786" s="1">
        <f t="shared" si="203"/>
        <v>-1.1054716874058155</v>
      </c>
      <c r="BE786" s="1">
        <f t="shared" si="201"/>
        <v>-0.65979304502442915</v>
      </c>
      <c r="BF786" s="1">
        <f t="shared" si="201"/>
        <v>-0.84821762538638401</v>
      </c>
      <c r="BG786" s="1">
        <f t="shared" si="201"/>
        <v>0.64871031190258488</v>
      </c>
      <c r="BH786" s="1">
        <f t="shared" si="201"/>
        <v>-0.90291969880072387</v>
      </c>
      <c r="BI786" s="1">
        <f t="shared" si="201"/>
        <v>-0.51341694708197316</v>
      </c>
      <c r="BJ786" s="1">
        <f t="shared" si="205"/>
        <v>2.6344764738292326E-2</v>
      </c>
      <c r="BK786" s="1">
        <f t="shared" si="205"/>
        <v>-0.69473581116207361</v>
      </c>
      <c r="BL786" s="1">
        <f t="shared" si="191"/>
        <v>0.80736995656007859</v>
      </c>
      <c r="BM786" s="1">
        <f t="shared" si="189"/>
        <v>-1.0838440050768672</v>
      </c>
      <c r="BN786" s="1">
        <f t="shared" si="196"/>
        <v>-0.32194092286591658</v>
      </c>
      <c r="BO786" s="6">
        <f t="shared" si="197"/>
        <v>0.854503698151302</v>
      </c>
    </row>
    <row r="787" spans="1:67" x14ac:dyDescent="0.2">
      <c r="A787" s="3" t="s">
        <v>798</v>
      </c>
      <c r="B787" s="8">
        <v>54125</v>
      </c>
      <c r="C787" s="5">
        <v>17</v>
      </c>
      <c r="D787" s="5">
        <v>2</v>
      </c>
      <c r="E787" s="5">
        <v>0</v>
      </c>
      <c r="F787" s="5">
        <v>2</v>
      </c>
      <c r="G787" s="5">
        <v>2</v>
      </c>
      <c r="H787" s="5">
        <v>2</v>
      </c>
      <c r="I787" s="5">
        <v>7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2</v>
      </c>
      <c r="U787" s="5">
        <v>0</v>
      </c>
      <c r="V787" s="5">
        <v>0</v>
      </c>
      <c r="W787" s="5">
        <v>0</v>
      </c>
      <c r="X787" s="1">
        <f t="shared" si="194"/>
        <v>2.8903717578961645</v>
      </c>
      <c r="Y787" s="1">
        <f t="shared" si="194"/>
        <v>1.0986122886681098</v>
      </c>
      <c r="Z787" s="1">
        <f t="shared" si="194"/>
        <v>0</v>
      </c>
      <c r="AA787" s="1">
        <f t="shared" si="192"/>
        <v>1.0986122886681098</v>
      </c>
      <c r="AB787" s="1">
        <f t="shared" si="192"/>
        <v>1.0986122886681098</v>
      </c>
      <c r="AC787" s="1">
        <f t="shared" si="192"/>
        <v>1.0986122886681098</v>
      </c>
      <c r="AD787" s="1">
        <f t="shared" si="192"/>
        <v>2.0794415416798357</v>
      </c>
      <c r="AE787" s="1">
        <f t="shared" si="198"/>
        <v>0</v>
      </c>
      <c r="AF787" s="1">
        <f t="shared" si="198"/>
        <v>0</v>
      </c>
      <c r="AG787" s="1">
        <f t="shared" si="198"/>
        <v>0</v>
      </c>
      <c r="AH787" s="1">
        <f t="shared" si="198"/>
        <v>0</v>
      </c>
      <c r="AI787" s="1">
        <f t="shared" si="202"/>
        <v>0</v>
      </c>
      <c r="AJ787" s="1">
        <f t="shared" si="200"/>
        <v>0</v>
      </c>
      <c r="AK787" s="1">
        <f t="shared" si="200"/>
        <v>0</v>
      </c>
      <c r="AL787" s="1">
        <f t="shared" si="200"/>
        <v>0</v>
      </c>
      <c r="AM787" s="1">
        <f t="shared" si="200"/>
        <v>0</v>
      </c>
      <c r="AN787" s="1">
        <f t="shared" si="200"/>
        <v>0</v>
      </c>
      <c r="AO787" s="1">
        <f t="shared" si="204"/>
        <v>1.0986122886681098</v>
      </c>
      <c r="AP787" s="1">
        <f t="shared" si="204"/>
        <v>0</v>
      </c>
      <c r="AQ787" s="1">
        <f t="shared" si="190"/>
        <v>0</v>
      </c>
      <c r="AR787" s="1">
        <f t="shared" si="188"/>
        <v>0</v>
      </c>
      <c r="AS787" s="1">
        <f t="shared" si="195"/>
        <v>-0.7549784837112844</v>
      </c>
      <c r="AT787" s="1">
        <f t="shared" si="195"/>
        <v>-0.40649587327223197</v>
      </c>
      <c r="AU787" s="1">
        <f t="shared" si="195"/>
        <v>-1.3267222372866634</v>
      </c>
      <c r="AV787" s="1">
        <f t="shared" si="193"/>
        <v>-0.38999924460624324</v>
      </c>
      <c r="AW787" s="1">
        <f t="shared" si="193"/>
        <v>0.53618933412197389</v>
      </c>
      <c r="AX787" s="1">
        <f t="shared" si="193"/>
        <v>-0.42768746017487758</v>
      </c>
      <c r="AY787" s="1">
        <f t="shared" si="193"/>
        <v>-0.5997541184250087</v>
      </c>
      <c r="AZ787" s="1">
        <f t="shared" si="199"/>
        <v>-0.34552032288269757</v>
      </c>
      <c r="BA787" s="1">
        <f t="shared" si="199"/>
        <v>-0.44108228041665831</v>
      </c>
      <c r="BB787" s="1">
        <f t="shared" si="199"/>
        <v>-0.21503732076197307</v>
      </c>
      <c r="BC787" s="1">
        <f t="shared" si="199"/>
        <v>-0.35611437759536568</v>
      </c>
      <c r="BD787" s="1">
        <f t="shared" si="203"/>
        <v>-1.1054716874058155</v>
      </c>
      <c r="BE787" s="1">
        <f t="shared" si="201"/>
        <v>-0.65979304502442915</v>
      </c>
      <c r="BF787" s="1">
        <f t="shared" si="201"/>
        <v>-0.84821762538638401</v>
      </c>
      <c r="BG787" s="1">
        <f t="shared" si="201"/>
        <v>-1.3960715073280572</v>
      </c>
      <c r="BH787" s="1">
        <f t="shared" si="201"/>
        <v>-0.90291969880072387</v>
      </c>
      <c r="BI787" s="1">
        <f t="shared" si="201"/>
        <v>-0.51341694708197316</v>
      </c>
      <c r="BJ787" s="1">
        <f t="shared" si="205"/>
        <v>0.63280645673869729</v>
      </c>
      <c r="BK787" s="1">
        <f t="shared" si="205"/>
        <v>-0.69473581116207361</v>
      </c>
      <c r="BL787" s="1">
        <f t="shared" si="191"/>
        <v>-1.0709685365941881</v>
      </c>
      <c r="BM787" s="1">
        <f t="shared" si="189"/>
        <v>-1.0838440050768672</v>
      </c>
      <c r="BN787" s="1">
        <f t="shared" si="196"/>
        <v>-0.58903975200632608</v>
      </c>
      <c r="BO787" s="6">
        <f t="shared" si="197"/>
        <v>0.58740486901089251</v>
      </c>
    </row>
    <row r="788" spans="1:67" x14ac:dyDescent="0.2">
      <c r="A788" s="3" t="s">
        <v>799</v>
      </c>
      <c r="B788" s="8">
        <v>54128</v>
      </c>
      <c r="C788" s="5">
        <v>13</v>
      </c>
      <c r="D788" s="5">
        <v>1</v>
      </c>
      <c r="E788" s="5">
        <v>0</v>
      </c>
      <c r="F788" s="5">
        <v>2</v>
      </c>
      <c r="G788" s="5">
        <v>1</v>
      </c>
      <c r="H788" s="5">
        <v>0</v>
      </c>
      <c r="I788" s="5">
        <v>8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1</v>
      </c>
      <c r="W788" s="5">
        <v>0</v>
      </c>
      <c r="X788" s="1">
        <f t="shared" si="194"/>
        <v>2.6390573296152584</v>
      </c>
      <c r="Y788" s="1">
        <f t="shared" si="194"/>
        <v>0.69314718055994529</v>
      </c>
      <c r="Z788" s="1">
        <f t="shared" si="194"/>
        <v>0</v>
      </c>
      <c r="AA788" s="1">
        <f t="shared" si="192"/>
        <v>1.0986122886681098</v>
      </c>
      <c r="AB788" s="1">
        <f t="shared" si="192"/>
        <v>0.69314718055994529</v>
      </c>
      <c r="AC788" s="1">
        <f t="shared" si="192"/>
        <v>0</v>
      </c>
      <c r="AD788" s="1">
        <f t="shared" si="192"/>
        <v>2.1972245773362196</v>
      </c>
      <c r="AE788" s="1">
        <f t="shared" si="198"/>
        <v>0</v>
      </c>
      <c r="AF788" s="1">
        <f t="shared" si="198"/>
        <v>0</v>
      </c>
      <c r="AG788" s="1">
        <f t="shared" si="198"/>
        <v>0</v>
      </c>
      <c r="AH788" s="1">
        <f t="shared" si="198"/>
        <v>0</v>
      </c>
      <c r="AI788" s="1">
        <f t="shared" si="202"/>
        <v>0</v>
      </c>
      <c r="AJ788" s="1">
        <f t="shared" si="200"/>
        <v>0</v>
      </c>
      <c r="AK788" s="1">
        <f t="shared" si="200"/>
        <v>0</v>
      </c>
      <c r="AL788" s="1">
        <f t="shared" si="200"/>
        <v>0</v>
      </c>
      <c r="AM788" s="1">
        <f t="shared" si="200"/>
        <v>0</v>
      </c>
      <c r="AN788" s="1">
        <f t="shared" si="200"/>
        <v>0</v>
      </c>
      <c r="AO788" s="1">
        <f t="shared" si="204"/>
        <v>0</v>
      </c>
      <c r="AP788" s="1">
        <f t="shared" si="204"/>
        <v>0</v>
      </c>
      <c r="AQ788" s="1">
        <f t="shared" si="190"/>
        <v>0.69314718055994529</v>
      </c>
      <c r="AR788" s="1">
        <f t="shared" si="188"/>
        <v>0</v>
      </c>
      <c r="AS788" s="1">
        <f t="shared" si="195"/>
        <v>-1.0077619887574096</v>
      </c>
      <c r="AT788" s="1">
        <f t="shared" si="195"/>
        <v>-0.83132085273209477</v>
      </c>
      <c r="AU788" s="1">
        <f t="shared" si="195"/>
        <v>-1.3267222372866634</v>
      </c>
      <c r="AV788" s="1">
        <f t="shared" si="193"/>
        <v>-0.38999924460624324</v>
      </c>
      <c r="AW788" s="1">
        <f t="shared" si="193"/>
        <v>-0.19036728686403157</v>
      </c>
      <c r="AX788" s="1">
        <f t="shared" si="193"/>
        <v>-1.9076323108077551</v>
      </c>
      <c r="AY788" s="1">
        <f t="shared" si="193"/>
        <v>-0.48873776436318039</v>
      </c>
      <c r="AZ788" s="1">
        <f t="shared" si="199"/>
        <v>-0.34552032288269757</v>
      </c>
      <c r="BA788" s="1">
        <f t="shared" si="199"/>
        <v>-0.44108228041665831</v>
      </c>
      <c r="BB788" s="1">
        <f t="shared" si="199"/>
        <v>-0.21503732076197307</v>
      </c>
      <c r="BC788" s="1">
        <f t="shared" si="199"/>
        <v>-0.35611437759536568</v>
      </c>
      <c r="BD788" s="1">
        <f t="shared" si="203"/>
        <v>-1.1054716874058155</v>
      </c>
      <c r="BE788" s="1">
        <f t="shared" si="201"/>
        <v>-0.65979304502442915</v>
      </c>
      <c r="BF788" s="1">
        <f t="shared" si="201"/>
        <v>-0.84821762538638401</v>
      </c>
      <c r="BG788" s="1">
        <f t="shared" si="201"/>
        <v>-1.3960715073280572</v>
      </c>
      <c r="BH788" s="1">
        <f t="shared" si="201"/>
        <v>-0.90291969880072387</v>
      </c>
      <c r="BI788" s="1">
        <f t="shared" si="201"/>
        <v>-0.51341694708197316</v>
      </c>
      <c r="BJ788" s="1">
        <f t="shared" si="205"/>
        <v>-1.010408345508508</v>
      </c>
      <c r="BK788" s="1">
        <f t="shared" si="205"/>
        <v>-0.69473581116207361</v>
      </c>
      <c r="BL788" s="1">
        <f t="shared" si="191"/>
        <v>0.11413110601541589</v>
      </c>
      <c r="BM788" s="1">
        <f t="shared" si="189"/>
        <v>-1.0838440050768672</v>
      </c>
      <c r="BN788" s="1">
        <f t="shared" si="196"/>
        <v>-0.74290683589683304</v>
      </c>
      <c r="BO788" s="6">
        <f t="shared" si="197"/>
        <v>0.43353778512038554</v>
      </c>
    </row>
    <row r="789" spans="1:67" x14ac:dyDescent="0.2">
      <c r="A789" s="3" t="s">
        <v>800</v>
      </c>
      <c r="B789" s="8">
        <v>54172</v>
      </c>
      <c r="C789" s="5">
        <v>67</v>
      </c>
      <c r="D789" s="5">
        <v>13</v>
      </c>
      <c r="E789" s="5">
        <v>4</v>
      </c>
      <c r="F789" s="5">
        <v>6</v>
      </c>
      <c r="G789" s="5">
        <v>5</v>
      </c>
      <c r="H789" s="5">
        <v>4</v>
      </c>
      <c r="I789" s="5">
        <v>22</v>
      </c>
      <c r="J789" s="5">
        <v>0</v>
      </c>
      <c r="K789" s="5">
        <v>2</v>
      </c>
      <c r="L789" s="5">
        <v>1</v>
      </c>
      <c r="M789" s="5">
        <v>0</v>
      </c>
      <c r="N789" s="5">
        <v>1</v>
      </c>
      <c r="O789" s="5">
        <v>0</v>
      </c>
      <c r="P789" s="5">
        <v>0</v>
      </c>
      <c r="Q789" s="5">
        <v>0</v>
      </c>
      <c r="R789" s="5">
        <v>4</v>
      </c>
      <c r="S789" s="5">
        <v>1</v>
      </c>
      <c r="T789" s="5">
        <v>3</v>
      </c>
      <c r="U789" s="5">
        <v>0</v>
      </c>
      <c r="V789" s="5">
        <v>1</v>
      </c>
      <c r="W789" s="5">
        <v>3</v>
      </c>
      <c r="X789" s="1">
        <f t="shared" si="194"/>
        <v>4.219507705176107</v>
      </c>
      <c r="Y789" s="1">
        <f t="shared" si="194"/>
        <v>2.6390573296152584</v>
      </c>
      <c r="Z789" s="1">
        <f t="shared" si="194"/>
        <v>1.6094379124341003</v>
      </c>
      <c r="AA789" s="1">
        <f t="shared" si="192"/>
        <v>1.9459101490553132</v>
      </c>
      <c r="AB789" s="1">
        <f t="shared" si="192"/>
        <v>1.791759469228055</v>
      </c>
      <c r="AC789" s="1">
        <f t="shared" si="192"/>
        <v>1.6094379124341003</v>
      </c>
      <c r="AD789" s="1">
        <f t="shared" si="192"/>
        <v>3.1354942159291497</v>
      </c>
      <c r="AE789" s="1">
        <f t="shared" si="198"/>
        <v>0</v>
      </c>
      <c r="AF789" s="1">
        <f t="shared" si="198"/>
        <v>1.0986122886681098</v>
      </c>
      <c r="AG789" s="1">
        <f t="shared" si="198"/>
        <v>0.69314718055994529</v>
      </c>
      <c r="AH789" s="1">
        <f t="shared" si="198"/>
        <v>0</v>
      </c>
      <c r="AI789" s="1">
        <f t="shared" si="202"/>
        <v>0.69314718055994529</v>
      </c>
      <c r="AJ789" s="1">
        <f t="shared" si="200"/>
        <v>0</v>
      </c>
      <c r="AK789" s="1">
        <f t="shared" si="200"/>
        <v>0</v>
      </c>
      <c r="AL789" s="1">
        <f t="shared" si="200"/>
        <v>0</v>
      </c>
      <c r="AM789" s="1">
        <f t="shared" si="200"/>
        <v>1.6094379124341003</v>
      </c>
      <c r="AN789" s="1">
        <f t="shared" si="200"/>
        <v>0.69314718055994529</v>
      </c>
      <c r="AO789" s="1">
        <f t="shared" si="204"/>
        <v>1.3862943611198906</v>
      </c>
      <c r="AP789" s="1">
        <f t="shared" si="204"/>
        <v>0</v>
      </c>
      <c r="AQ789" s="1">
        <f t="shared" si="190"/>
        <v>0.69314718055994529</v>
      </c>
      <c r="AR789" s="1">
        <f t="shared" si="188"/>
        <v>1.3862943611198906</v>
      </c>
      <c r="AS789" s="1">
        <f t="shared" si="195"/>
        <v>0.58192702439858301</v>
      </c>
      <c r="AT789" s="1">
        <f t="shared" si="195"/>
        <v>1.2075012865150478</v>
      </c>
      <c r="AU789" s="1">
        <f t="shared" si="195"/>
        <v>0.49752887239763499</v>
      </c>
      <c r="AV789" s="1">
        <f t="shared" si="193"/>
        <v>0.55509572814501307</v>
      </c>
      <c r="AW789" s="1">
        <f t="shared" si="193"/>
        <v>1.7782460815037091</v>
      </c>
      <c r="AX789" s="1">
        <f t="shared" si="193"/>
        <v>0.26044770749225798</v>
      </c>
      <c r="AY789" s="1">
        <f t="shared" si="193"/>
        <v>0.39562791549056997</v>
      </c>
      <c r="AZ789" s="1">
        <f t="shared" si="199"/>
        <v>-0.34552032288269757</v>
      </c>
      <c r="BA789" s="1">
        <f t="shared" si="199"/>
        <v>1.9987505380914665</v>
      </c>
      <c r="BB789" s="1">
        <f t="shared" si="199"/>
        <v>2.4296350314793651</v>
      </c>
      <c r="BC789" s="1">
        <f t="shared" si="199"/>
        <v>-0.35611437759536568</v>
      </c>
      <c r="BD789" s="1">
        <f t="shared" si="203"/>
        <v>-0.21611134729571765</v>
      </c>
      <c r="BE789" s="1">
        <f t="shared" si="201"/>
        <v>-0.65979304502442915</v>
      </c>
      <c r="BF789" s="1">
        <f t="shared" si="201"/>
        <v>-0.84821762538638401</v>
      </c>
      <c r="BG789" s="1">
        <f t="shared" si="201"/>
        <v>-1.3960715073280572</v>
      </c>
      <c r="BH789" s="1">
        <f t="shared" si="201"/>
        <v>1.134444086661657</v>
      </c>
      <c r="BI789" s="1">
        <f t="shared" si="201"/>
        <v>0.7690084337002866</v>
      </c>
      <c r="BJ789" s="1">
        <f t="shared" si="205"/>
        <v>1.0630978749850926</v>
      </c>
      <c r="BK789" s="1">
        <f t="shared" si="205"/>
        <v>-0.69473581116207361</v>
      </c>
      <c r="BL789" s="1">
        <f t="shared" si="191"/>
        <v>0.11413110601541589</v>
      </c>
      <c r="BM789" s="1">
        <f t="shared" si="189"/>
        <v>1.1785832644576903E-3</v>
      </c>
      <c r="BN789" s="1">
        <f t="shared" si="196"/>
        <v>0.39381220159361102</v>
      </c>
      <c r="BO789" s="6">
        <f t="shared" si="197"/>
        <v>1.5702568226108296</v>
      </c>
    </row>
    <row r="790" spans="1:67" x14ac:dyDescent="0.2">
      <c r="A790" s="3" t="s">
        <v>801</v>
      </c>
      <c r="B790" s="8">
        <v>54174</v>
      </c>
      <c r="C790" s="5">
        <v>30</v>
      </c>
      <c r="D790" s="5">
        <v>4</v>
      </c>
      <c r="E790" s="5">
        <v>3</v>
      </c>
      <c r="F790" s="5">
        <v>2</v>
      </c>
      <c r="G790" s="5">
        <v>1</v>
      </c>
      <c r="H790" s="5">
        <v>3</v>
      </c>
      <c r="I790" s="5">
        <v>5</v>
      </c>
      <c r="J790" s="5">
        <v>0</v>
      </c>
      <c r="K790" s="5">
        <v>0</v>
      </c>
      <c r="L790" s="5">
        <v>0</v>
      </c>
      <c r="M790" s="5">
        <v>0</v>
      </c>
      <c r="N790" s="5">
        <v>2</v>
      </c>
      <c r="O790" s="5">
        <v>0</v>
      </c>
      <c r="P790" s="5">
        <v>2</v>
      </c>
      <c r="Q790" s="5">
        <v>1</v>
      </c>
      <c r="R790" s="5">
        <v>2</v>
      </c>
      <c r="S790" s="5">
        <v>0</v>
      </c>
      <c r="T790" s="5">
        <v>4</v>
      </c>
      <c r="U790" s="5">
        <v>1</v>
      </c>
      <c r="V790" s="5">
        <v>0</v>
      </c>
      <c r="W790" s="5">
        <v>2</v>
      </c>
      <c r="X790" s="1">
        <f t="shared" si="194"/>
        <v>3.4339872044851463</v>
      </c>
      <c r="Y790" s="1">
        <f t="shared" si="194"/>
        <v>1.6094379124341003</v>
      </c>
      <c r="Z790" s="1">
        <f t="shared" si="194"/>
        <v>1.3862943611198906</v>
      </c>
      <c r="AA790" s="1">
        <f t="shared" si="192"/>
        <v>1.0986122886681098</v>
      </c>
      <c r="AB790" s="1">
        <f t="shared" si="192"/>
        <v>0.69314718055994529</v>
      </c>
      <c r="AC790" s="1">
        <f t="shared" si="192"/>
        <v>1.3862943611198906</v>
      </c>
      <c r="AD790" s="1">
        <f t="shared" si="192"/>
        <v>1.791759469228055</v>
      </c>
      <c r="AE790" s="1">
        <f t="shared" si="198"/>
        <v>0</v>
      </c>
      <c r="AF790" s="1">
        <f t="shared" si="198"/>
        <v>0</v>
      </c>
      <c r="AG790" s="1">
        <f t="shared" si="198"/>
        <v>0</v>
      </c>
      <c r="AH790" s="1">
        <f t="shared" si="198"/>
        <v>0</v>
      </c>
      <c r="AI790" s="1">
        <f t="shared" si="202"/>
        <v>1.0986122886681098</v>
      </c>
      <c r="AJ790" s="1">
        <f t="shared" si="200"/>
        <v>0</v>
      </c>
      <c r="AK790" s="1">
        <f t="shared" si="200"/>
        <v>1.0986122886681098</v>
      </c>
      <c r="AL790" s="1">
        <f t="shared" si="200"/>
        <v>0.69314718055994529</v>
      </c>
      <c r="AM790" s="1">
        <f t="shared" si="200"/>
        <v>1.0986122886681098</v>
      </c>
      <c r="AN790" s="1">
        <f t="shared" si="200"/>
        <v>0</v>
      </c>
      <c r="AO790" s="1">
        <f t="shared" si="204"/>
        <v>1.6094379124341003</v>
      </c>
      <c r="AP790" s="1">
        <f t="shared" si="204"/>
        <v>0.69314718055994529</v>
      </c>
      <c r="AQ790" s="1">
        <f t="shared" si="190"/>
        <v>0</v>
      </c>
      <c r="AR790" s="1">
        <f t="shared" si="188"/>
        <v>1.0986122886681098</v>
      </c>
      <c r="AS790" s="1">
        <f t="shared" si="195"/>
        <v>-0.20818529349945991</v>
      </c>
      <c r="AT790" s="1">
        <f t="shared" si="195"/>
        <v>0.12872030386443817</v>
      </c>
      <c r="AU790" s="1">
        <f t="shared" si="195"/>
        <v>0.24460214067413955</v>
      </c>
      <c r="AV790" s="1">
        <f t="shared" si="193"/>
        <v>-0.38999924460624324</v>
      </c>
      <c r="AW790" s="1">
        <f t="shared" si="193"/>
        <v>-0.19036728686403157</v>
      </c>
      <c r="AX790" s="1">
        <f t="shared" si="193"/>
        <v>-4.0149830989457763E-2</v>
      </c>
      <c r="AY790" s="1">
        <f t="shared" si="193"/>
        <v>-0.870908742981643</v>
      </c>
      <c r="AZ790" s="1">
        <f t="shared" si="199"/>
        <v>-0.34552032288269757</v>
      </c>
      <c r="BA790" s="1">
        <f t="shared" si="199"/>
        <v>-0.44108228041665831</v>
      </c>
      <c r="BB790" s="1">
        <f t="shared" si="199"/>
        <v>-0.21503732076197307</v>
      </c>
      <c r="BC790" s="1">
        <f t="shared" si="199"/>
        <v>-0.35611437759536568</v>
      </c>
      <c r="BD790" s="1">
        <f t="shared" si="203"/>
        <v>0.30413110129730331</v>
      </c>
      <c r="BE790" s="1">
        <f t="shared" si="201"/>
        <v>-0.65979304502442915</v>
      </c>
      <c r="BF790" s="1">
        <f t="shared" si="201"/>
        <v>0.62554081961751817</v>
      </c>
      <c r="BG790" s="1">
        <f t="shared" si="201"/>
        <v>-0.37368059771273615</v>
      </c>
      <c r="BH790" s="1">
        <f t="shared" si="201"/>
        <v>0.48779744157731347</v>
      </c>
      <c r="BI790" s="1">
        <f t="shared" si="201"/>
        <v>-0.51341694708197316</v>
      </c>
      <c r="BJ790" s="1">
        <f t="shared" si="205"/>
        <v>1.3968578286353925</v>
      </c>
      <c r="BK790" s="1">
        <f t="shared" si="205"/>
        <v>0.73738767066342814</v>
      </c>
      <c r="BL790" s="1">
        <f t="shared" si="191"/>
        <v>-1.0709685365941881</v>
      </c>
      <c r="BM790" s="1">
        <f t="shared" si="189"/>
        <v>-0.22398394759866314</v>
      </c>
      <c r="BN790" s="1">
        <f t="shared" si="196"/>
        <v>-9.4008117537142208E-2</v>
      </c>
      <c r="BO790" s="6">
        <f t="shared" si="197"/>
        <v>1.0824365034800765</v>
      </c>
    </row>
    <row r="791" spans="1:67" x14ac:dyDescent="0.2">
      <c r="A791" s="3" t="s">
        <v>802</v>
      </c>
      <c r="B791" s="8">
        <v>54206</v>
      </c>
      <c r="C791" s="5">
        <v>56</v>
      </c>
      <c r="D791" s="5">
        <v>11</v>
      </c>
      <c r="E791" s="5">
        <v>6</v>
      </c>
      <c r="F791" s="5">
        <v>9</v>
      </c>
      <c r="G791" s="5">
        <v>2</v>
      </c>
      <c r="H791" s="5">
        <v>3</v>
      </c>
      <c r="I791" s="5">
        <v>10</v>
      </c>
      <c r="J791" s="5">
        <v>1</v>
      </c>
      <c r="K791" s="5">
        <v>1</v>
      </c>
      <c r="L791" s="5">
        <v>0</v>
      </c>
      <c r="M791" s="5">
        <v>0</v>
      </c>
      <c r="N791" s="5">
        <v>2</v>
      </c>
      <c r="O791" s="5">
        <v>3</v>
      </c>
      <c r="P791" s="5">
        <v>0</v>
      </c>
      <c r="Q791" s="5">
        <v>0</v>
      </c>
      <c r="R791" s="5">
        <v>0</v>
      </c>
      <c r="S791" s="5">
        <v>0</v>
      </c>
      <c r="T791" s="5">
        <v>2</v>
      </c>
      <c r="U791" s="5">
        <v>2</v>
      </c>
      <c r="V791" s="5">
        <v>4</v>
      </c>
      <c r="W791" s="5">
        <v>12</v>
      </c>
      <c r="X791" s="1">
        <f t="shared" si="194"/>
        <v>4.0430512678345503</v>
      </c>
      <c r="Y791" s="1">
        <f t="shared" si="194"/>
        <v>2.4849066497880004</v>
      </c>
      <c r="Z791" s="1">
        <f t="shared" si="194"/>
        <v>1.9459101490553132</v>
      </c>
      <c r="AA791" s="1">
        <f t="shared" si="192"/>
        <v>2.3025850929940459</v>
      </c>
      <c r="AB791" s="1">
        <f t="shared" si="192"/>
        <v>1.0986122886681098</v>
      </c>
      <c r="AC791" s="1">
        <f t="shared" si="192"/>
        <v>1.3862943611198906</v>
      </c>
      <c r="AD791" s="1">
        <f t="shared" si="192"/>
        <v>2.3978952727983707</v>
      </c>
      <c r="AE791" s="1">
        <f t="shared" si="198"/>
        <v>0.69314718055994529</v>
      </c>
      <c r="AF791" s="1">
        <f t="shared" si="198"/>
        <v>0.69314718055994529</v>
      </c>
      <c r="AG791" s="1">
        <f t="shared" si="198"/>
        <v>0</v>
      </c>
      <c r="AH791" s="1">
        <f t="shared" si="198"/>
        <v>0</v>
      </c>
      <c r="AI791" s="1">
        <f t="shared" si="202"/>
        <v>1.0986122886681098</v>
      </c>
      <c r="AJ791" s="1">
        <f t="shared" si="200"/>
        <v>1.3862943611198906</v>
      </c>
      <c r="AK791" s="1">
        <f t="shared" si="200"/>
        <v>0</v>
      </c>
      <c r="AL791" s="1">
        <f t="shared" si="200"/>
        <v>0</v>
      </c>
      <c r="AM791" s="1">
        <f t="shared" si="200"/>
        <v>0</v>
      </c>
      <c r="AN791" s="1">
        <f t="shared" si="200"/>
        <v>0</v>
      </c>
      <c r="AO791" s="1">
        <f t="shared" si="204"/>
        <v>1.0986122886681098</v>
      </c>
      <c r="AP791" s="1">
        <f t="shared" si="204"/>
        <v>1.0986122886681098</v>
      </c>
      <c r="AQ791" s="1">
        <f t="shared" si="190"/>
        <v>1.6094379124341003</v>
      </c>
      <c r="AR791" s="1">
        <f t="shared" si="188"/>
        <v>2.5649493574615367</v>
      </c>
      <c r="AS791" s="1">
        <f t="shared" si="195"/>
        <v>0.40443909812125356</v>
      </c>
      <c r="AT791" s="1">
        <f t="shared" si="195"/>
        <v>1.0459903251973379</v>
      </c>
      <c r="AU791" s="1">
        <f t="shared" si="195"/>
        <v>0.87891037602201816</v>
      </c>
      <c r="AV791" s="1">
        <f t="shared" si="193"/>
        <v>0.95293893321198464</v>
      </c>
      <c r="AW791" s="1">
        <f t="shared" si="193"/>
        <v>0.53618933412197389</v>
      </c>
      <c r="AX791" s="1">
        <f t="shared" si="193"/>
        <v>-4.0149830989457763E-2</v>
      </c>
      <c r="AY791" s="1">
        <f t="shared" si="193"/>
        <v>-0.29959567906108503</v>
      </c>
      <c r="AZ791" s="1">
        <f t="shared" si="199"/>
        <v>2.0427099180130579</v>
      </c>
      <c r="BA791" s="1">
        <f t="shared" si="199"/>
        <v>1.0982808385202272</v>
      </c>
      <c r="BB791" s="1">
        <f t="shared" si="199"/>
        <v>-0.21503732076197307</v>
      </c>
      <c r="BC791" s="1">
        <f t="shared" si="199"/>
        <v>-0.35611437759536568</v>
      </c>
      <c r="BD791" s="1">
        <f t="shared" si="203"/>
        <v>0.30413110129730331</v>
      </c>
      <c r="BE791" s="1">
        <f t="shared" si="201"/>
        <v>1.3712945784077881</v>
      </c>
      <c r="BF791" s="1">
        <f t="shared" si="201"/>
        <v>-0.84821762538638401</v>
      </c>
      <c r="BG791" s="1">
        <f t="shared" si="201"/>
        <v>-1.3960715073280572</v>
      </c>
      <c r="BH791" s="1">
        <f t="shared" si="201"/>
        <v>-0.90291969880072387</v>
      </c>
      <c r="BI791" s="1">
        <f t="shared" si="201"/>
        <v>-0.51341694708197316</v>
      </c>
      <c r="BJ791" s="1">
        <f t="shared" si="205"/>
        <v>0.63280645673869729</v>
      </c>
      <c r="BK791" s="1">
        <f t="shared" si="205"/>
        <v>1.5751262039335632</v>
      </c>
      <c r="BL791" s="1">
        <f t="shared" si="191"/>
        <v>1.6807476188220238</v>
      </c>
      <c r="BM791" s="1">
        <f t="shared" si="189"/>
        <v>0.9236863354123781</v>
      </c>
      <c r="BN791" s="1">
        <f t="shared" si="196"/>
        <v>0.4226537205149804</v>
      </c>
      <c r="BO791" s="6">
        <f t="shared" si="197"/>
        <v>1.5990983415321991</v>
      </c>
    </row>
    <row r="792" spans="1:67" x14ac:dyDescent="0.2">
      <c r="A792" s="3" t="s">
        <v>803</v>
      </c>
      <c r="B792" s="8">
        <v>54223</v>
      </c>
      <c r="C792" s="5">
        <v>19</v>
      </c>
      <c r="D792" s="5">
        <v>1</v>
      </c>
      <c r="E792" s="5">
        <v>2</v>
      </c>
      <c r="F792" s="5">
        <v>1</v>
      </c>
      <c r="G792" s="5">
        <v>1</v>
      </c>
      <c r="H792" s="5">
        <v>1</v>
      </c>
      <c r="I792" s="5">
        <v>8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1</v>
      </c>
      <c r="P792" s="5">
        <v>1</v>
      </c>
      <c r="Q792" s="5">
        <v>2</v>
      </c>
      <c r="R792" s="5">
        <v>0</v>
      </c>
      <c r="S792" s="5">
        <v>1</v>
      </c>
      <c r="T792" s="5">
        <v>0</v>
      </c>
      <c r="U792" s="5">
        <v>0</v>
      </c>
      <c r="V792" s="5">
        <v>0</v>
      </c>
      <c r="W792" s="5">
        <v>0</v>
      </c>
      <c r="X792" s="1">
        <f t="shared" si="194"/>
        <v>2.9957322735539909</v>
      </c>
      <c r="Y792" s="1">
        <f t="shared" si="194"/>
        <v>0.69314718055994529</v>
      </c>
      <c r="Z792" s="1">
        <f t="shared" si="194"/>
        <v>1.0986122886681098</v>
      </c>
      <c r="AA792" s="1">
        <f t="shared" si="192"/>
        <v>0.69314718055994529</v>
      </c>
      <c r="AB792" s="1">
        <f t="shared" si="192"/>
        <v>0.69314718055994529</v>
      </c>
      <c r="AC792" s="1">
        <f t="shared" si="192"/>
        <v>0.69314718055994529</v>
      </c>
      <c r="AD792" s="1">
        <f t="shared" si="192"/>
        <v>2.1972245773362196</v>
      </c>
      <c r="AE792" s="1">
        <f t="shared" si="198"/>
        <v>0</v>
      </c>
      <c r="AF792" s="1">
        <f t="shared" si="198"/>
        <v>0</v>
      </c>
      <c r="AG792" s="1">
        <f t="shared" si="198"/>
        <v>0</v>
      </c>
      <c r="AH792" s="1">
        <f t="shared" si="198"/>
        <v>0</v>
      </c>
      <c r="AI792" s="1">
        <f t="shared" si="202"/>
        <v>0</v>
      </c>
      <c r="AJ792" s="1">
        <f t="shared" si="200"/>
        <v>0.69314718055994529</v>
      </c>
      <c r="AK792" s="1">
        <f t="shared" si="200"/>
        <v>0.69314718055994529</v>
      </c>
      <c r="AL792" s="1">
        <f t="shared" si="200"/>
        <v>1.0986122886681098</v>
      </c>
      <c r="AM792" s="1">
        <f t="shared" si="200"/>
        <v>0</v>
      </c>
      <c r="AN792" s="1">
        <f t="shared" si="200"/>
        <v>0.69314718055994529</v>
      </c>
      <c r="AO792" s="1">
        <f t="shared" si="204"/>
        <v>0</v>
      </c>
      <c r="AP792" s="1">
        <f t="shared" si="204"/>
        <v>0</v>
      </c>
      <c r="AQ792" s="1">
        <f t="shared" si="190"/>
        <v>0</v>
      </c>
      <c r="AR792" s="1">
        <f t="shared" si="188"/>
        <v>0</v>
      </c>
      <c r="AS792" s="1">
        <f t="shared" si="195"/>
        <v>-0.64900207549773348</v>
      </c>
      <c r="AT792" s="1">
        <f t="shared" si="195"/>
        <v>-0.83132085273209477</v>
      </c>
      <c r="AU792" s="1">
        <f t="shared" si="195"/>
        <v>-8.1477129518228525E-2</v>
      </c>
      <c r="AV792" s="1">
        <f t="shared" si="193"/>
        <v>-0.84226408937281971</v>
      </c>
      <c r="AW792" s="1">
        <f t="shared" si="193"/>
        <v>-0.19036728686403157</v>
      </c>
      <c r="AX792" s="1">
        <f t="shared" si="193"/>
        <v>-0.97389107089860638</v>
      </c>
      <c r="AY792" s="1">
        <f t="shared" si="193"/>
        <v>-0.48873776436318039</v>
      </c>
      <c r="AZ792" s="1">
        <f t="shared" si="199"/>
        <v>-0.34552032288269757</v>
      </c>
      <c r="BA792" s="1">
        <f t="shared" si="199"/>
        <v>-0.44108228041665831</v>
      </c>
      <c r="BB792" s="1">
        <f t="shared" si="199"/>
        <v>-0.21503732076197307</v>
      </c>
      <c r="BC792" s="1">
        <f t="shared" si="199"/>
        <v>-0.35611437759536568</v>
      </c>
      <c r="BD792" s="1">
        <f t="shared" si="203"/>
        <v>-1.1054716874058155</v>
      </c>
      <c r="BE792" s="1">
        <f t="shared" si="201"/>
        <v>0.35575076669167954</v>
      </c>
      <c r="BF792" s="1">
        <f t="shared" si="201"/>
        <v>8.162042714378219E-2</v>
      </c>
      <c r="BG792" s="1">
        <f t="shared" si="201"/>
        <v>0.22437974549041978</v>
      </c>
      <c r="BH792" s="1">
        <f t="shared" si="201"/>
        <v>-0.90291969880072387</v>
      </c>
      <c r="BI792" s="1">
        <f t="shared" si="201"/>
        <v>0.7690084337002866</v>
      </c>
      <c r="BJ792" s="1">
        <f t="shared" si="205"/>
        <v>-1.010408345508508</v>
      </c>
      <c r="BK792" s="1">
        <f t="shared" si="205"/>
        <v>-0.69473581116207361</v>
      </c>
      <c r="BL792" s="1">
        <f t="shared" si="191"/>
        <v>-1.0709685365941881</v>
      </c>
      <c r="BM792" s="1">
        <f t="shared" si="189"/>
        <v>-1.0838440050768672</v>
      </c>
      <c r="BN792" s="1">
        <f t="shared" si="196"/>
        <v>-0.46916206106787606</v>
      </c>
      <c r="BO792" s="6">
        <f t="shared" si="197"/>
        <v>0.70728255994934253</v>
      </c>
    </row>
    <row r="793" spans="1:67" x14ac:dyDescent="0.2">
      <c r="A793" s="3" t="s">
        <v>804</v>
      </c>
      <c r="B793" s="8">
        <v>54239</v>
      </c>
      <c r="C793" s="5">
        <v>31</v>
      </c>
      <c r="D793" s="5">
        <v>6</v>
      </c>
      <c r="E793" s="5">
        <v>4</v>
      </c>
      <c r="F793" s="5">
        <v>2</v>
      </c>
      <c r="G793" s="5">
        <v>0</v>
      </c>
      <c r="H793" s="5">
        <v>1</v>
      </c>
      <c r="I793" s="5">
        <v>12</v>
      </c>
      <c r="J793" s="5">
        <v>0</v>
      </c>
      <c r="K793" s="5">
        <v>1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4</v>
      </c>
      <c r="R793" s="5">
        <v>0</v>
      </c>
      <c r="S793" s="5">
        <v>0</v>
      </c>
      <c r="T793" s="5">
        <v>0</v>
      </c>
      <c r="U793" s="5">
        <v>0</v>
      </c>
      <c r="V793" s="5">
        <v>1</v>
      </c>
      <c r="W793" s="5">
        <v>1</v>
      </c>
      <c r="X793" s="1">
        <f t="shared" si="194"/>
        <v>3.4657359027997265</v>
      </c>
      <c r="Y793" s="1">
        <f t="shared" si="194"/>
        <v>1.9459101490553132</v>
      </c>
      <c r="Z793" s="1">
        <f t="shared" si="194"/>
        <v>1.6094379124341003</v>
      </c>
      <c r="AA793" s="1">
        <f t="shared" si="192"/>
        <v>1.0986122886681098</v>
      </c>
      <c r="AB793" s="1">
        <f t="shared" si="192"/>
        <v>0</v>
      </c>
      <c r="AC793" s="1">
        <f t="shared" si="192"/>
        <v>0.69314718055994529</v>
      </c>
      <c r="AD793" s="1">
        <f t="shared" si="192"/>
        <v>2.5649493574615367</v>
      </c>
      <c r="AE793" s="1">
        <f t="shared" si="198"/>
        <v>0</v>
      </c>
      <c r="AF793" s="1">
        <f t="shared" si="198"/>
        <v>0.69314718055994529</v>
      </c>
      <c r="AG793" s="1">
        <f t="shared" si="198"/>
        <v>0</v>
      </c>
      <c r="AH793" s="1">
        <f t="shared" si="198"/>
        <v>0</v>
      </c>
      <c r="AI793" s="1">
        <f t="shared" si="202"/>
        <v>0</v>
      </c>
      <c r="AJ793" s="1">
        <f t="shared" si="200"/>
        <v>0</v>
      </c>
      <c r="AK793" s="1">
        <f t="shared" si="200"/>
        <v>0</v>
      </c>
      <c r="AL793" s="1">
        <f t="shared" si="200"/>
        <v>1.6094379124341003</v>
      </c>
      <c r="AM793" s="1">
        <f t="shared" si="200"/>
        <v>0</v>
      </c>
      <c r="AN793" s="1">
        <f t="shared" si="200"/>
        <v>0</v>
      </c>
      <c r="AO793" s="1">
        <f t="shared" si="204"/>
        <v>0</v>
      </c>
      <c r="AP793" s="1">
        <f t="shared" si="204"/>
        <v>0</v>
      </c>
      <c r="AQ793" s="1">
        <f t="shared" si="190"/>
        <v>0.69314718055994529</v>
      </c>
      <c r="AR793" s="1">
        <f t="shared" si="188"/>
        <v>0.69314718055994529</v>
      </c>
      <c r="AS793" s="1">
        <f t="shared" si="195"/>
        <v>-0.17625100586022788</v>
      </c>
      <c r="AT793" s="1">
        <f t="shared" si="195"/>
        <v>0.48125818728026287</v>
      </c>
      <c r="AU793" s="1">
        <f t="shared" si="195"/>
        <v>0.49752887239763499</v>
      </c>
      <c r="AV793" s="1">
        <f t="shared" si="193"/>
        <v>-0.38999924460624324</v>
      </c>
      <c r="AW793" s="1">
        <f t="shared" si="193"/>
        <v>-1.4324240342457668</v>
      </c>
      <c r="AX793" s="1">
        <f t="shared" si="193"/>
        <v>-0.97389107089860638</v>
      </c>
      <c r="AY793" s="1">
        <f t="shared" si="193"/>
        <v>-0.14213891708268456</v>
      </c>
      <c r="AZ793" s="1">
        <f t="shared" si="199"/>
        <v>-0.34552032288269757</v>
      </c>
      <c r="BA793" s="1">
        <f t="shared" si="199"/>
        <v>1.0982808385202272</v>
      </c>
      <c r="BB793" s="1">
        <f t="shared" si="199"/>
        <v>-0.21503732076197307</v>
      </c>
      <c r="BC793" s="1">
        <f t="shared" si="199"/>
        <v>-0.35611437759536568</v>
      </c>
      <c r="BD793" s="1">
        <f t="shared" si="203"/>
        <v>-1.1054716874058155</v>
      </c>
      <c r="BE793" s="1">
        <f t="shared" si="201"/>
        <v>-0.65979304502442915</v>
      </c>
      <c r="BF793" s="1">
        <f t="shared" si="201"/>
        <v>-0.84821762538638401</v>
      </c>
      <c r="BG793" s="1">
        <f t="shared" si="201"/>
        <v>0.97784666966520262</v>
      </c>
      <c r="BH793" s="1">
        <f t="shared" si="201"/>
        <v>-0.90291969880072387</v>
      </c>
      <c r="BI793" s="1">
        <f t="shared" si="201"/>
        <v>-0.51341694708197316</v>
      </c>
      <c r="BJ793" s="1">
        <f t="shared" si="205"/>
        <v>-1.010408345508508</v>
      </c>
      <c r="BK793" s="1">
        <f t="shared" si="205"/>
        <v>-0.69473581116207361</v>
      </c>
      <c r="BL793" s="1">
        <f t="shared" si="191"/>
        <v>0.11413110601541589</v>
      </c>
      <c r="BM793" s="1">
        <f t="shared" si="189"/>
        <v>-0.54133271090620472</v>
      </c>
      <c r="BN793" s="1">
        <f t="shared" si="196"/>
        <v>-0.3399345948252826</v>
      </c>
      <c r="BO793" s="6">
        <f t="shared" si="197"/>
        <v>0.83651002619193604</v>
      </c>
    </row>
    <row r="794" spans="1:67" x14ac:dyDescent="0.2">
      <c r="A794" s="3" t="s">
        <v>805</v>
      </c>
      <c r="B794" s="8">
        <v>54245</v>
      </c>
      <c r="C794" s="5">
        <v>38</v>
      </c>
      <c r="D794" s="5">
        <v>5</v>
      </c>
      <c r="E794" s="5">
        <v>3</v>
      </c>
      <c r="F794" s="5">
        <v>2</v>
      </c>
      <c r="G794" s="5">
        <v>2</v>
      </c>
      <c r="H794" s="5">
        <v>6</v>
      </c>
      <c r="I794" s="5">
        <v>13</v>
      </c>
      <c r="J794" s="5">
        <v>0</v>
      </c>
      <c r="K794" s="5">
        <v>0</v>
      </c>
      <c r="L794" s="5">
        <v>0</v>
      </c>
      <c r="M794" s="5">
        <v>0</v>
      </c>
      <c r="N794" s="5">
        <v>1</v>
      </c>
      <c r="O794" s="5">
        <v>2</v>
      </c>
      <c r="P794" s="5">
        <v>0</v>
      </c>
      <c r="Q794" s="5">
        <v>1</v>
      </c>
      <c r="R794" s="5">
        <v>0</v>
      </c>
      <c r="S794" s="5">
        <v>0</v>
      </c>
      <c r="T794" s="5">
        <v>2</v>
      </c>
      <c r="U794" s="5">
        <v>0</v>
      </c>
      <c r="V794" s="5">
        <v>1</v>
      </c>
      <c r="W794" s="5">
        <v>14</v>
      </c>
      <c r="X794" s="1">
        <f t="shared" si="194"/>
        <v>3.6635616461296463</v>
      </c>
      <c r="Y794" s="1">
        <f t="shared" si="194"/>
        <v>1.791759469228055</v>
      </c>
      <c r="Z794" s="1">
        <f t="shared" si="194"/>
        <v>1.3862943611198906</v>
      </c>
      <c r="AA794" s="1">
        <f t="shared" si="192"/>
        <v>1.0986122886681098</v>
      </c>
      <c r="AB794" s="1">
        <f t="shared" si="192"/>
        <v>1.0986122886681098</v>
      </c>
      <c r="AC794" s="1">
        <f t="shared" si="192"/>
        <v>1.9459101490553132</v>
      </c>
      <c r="AD794" s="1">
        <f t="shared" si="192"/>
        <v>2.6390573296152584</v>
      </c>
      <c r="AE794" s="1">
        <f t="shared" si="198"/>
        <v>0</v>
      </c>
      <c r="AF794" s="1">
        <f t="shared" si="198"/>
        <v>0</v>
      </c>
      <c r="AG794" s="1">
        <f t="shared" si="198"/>
        <v>0</v>
      </c>
      <c r="AH794" s="1">
        <f t="shared" si="198"/>
        <v>0</v>
      </c>
      <c r="AI794" s="1">
        <f t="shared" si="202"/>
        <v>0.69314718055994529</v>
      </c>
      <c r="AJ794" s="1">
        <f t="shared" si="200"/>
        <v>1.0986122886681098</v>
      </c>
      <c r="AK794" s="1">
        <f t="shared" si="200"/>
        <v>0</v>
      </c>
      <c r="AL794" s="1">
        <f t="shared" si="200"/>
        <v>0.69314718055994529</v>
      </c>
      <c r="AM794" s="1">
        <f t="shared" si="200"/>
        <v>0</v>
      </c>
      <c r="AN794" s="1">
        <f t="shared" si="200"/>
        <v>0</v>
      </c>
      <c r="AO794" s="1">
        <f t="shared" si="204"/>
        <v>1.0986122886681098</v>
      </c>
      <c r="AP794" s="1">
        <f t="shared" si="204"/>
        <v>0</v>
      </c>
      <c r="AQ794" s="1">
        <f t="shared" si="190"/>
        <v>0.69314718055994529</v>
      </c>
      <c r="AR794" s="1">
        <f t="shared" si="188"/>
        <v>2.7080502011022101</v>
      </c>
      <c r="AS794" s="1">
        <f t="shared" si="195"/>
        <v>2.2731142237520499E-2</v>
      </c>
      <c r="AT794" s="1">
        <f t="shared" si="195"/>
        <v>0.31974722596255284</v>
      </c>
      <c r="AU794" s="1">
        <f t="shared" si="195"/>
        <v>0.24460214067413955</v>
      </c>
      <c r="AV794" s="1">
        <f t="shared" si="193"/>
        <v>-0.38999924460624324</v>
      </c>
      <c r="AW794" s="1">
        <f t="shared" si="193"/>
        <v>0.53618933412197389</v>
      </c>
      <c r="AX794" s="1">
        <f t="shared" si="193"/>
        <v>0.71371075497936354</v>
      </c>
      <c r="AY794" s="1">
        <f t="shared" si="193"/>
        <v>-7.2288476995341092E-2</v>
      </c>
      <c r="AZ794" s="1">
        <f t="shared" si="199"/>
        <v>-0.34552032288269757</v>
      </c>
      <c r="BA794" s="1">
        <f t="shared" si="199"/>
        <v>-0.44108228041665831</v>
      </c>
      <c r="BB794" s="1">
        <f t="shared" si="199"/>
        <v>-0.21503732076197307</v>
      </c>
      <c r="BC794" s="1">
        <f t="shared" si="199"/>
        <v>-0.35611437759536568</v>
      </c>
      <c r="BD794" s="1">
        <f t="shared" si="203"/>
        <v>-0.21611134729571765</v>
      </c>
      <c r="BE794" s="1">
        <f t="shared" si="201"/>
        <v>0.94980581438502953</v>
      </c>
      <c r="BF794" s="1">
        <f t="shared" si="201"/>
        <v>-0.84821762538638401</v>
      </c>
      <c r="BG794" s="1">
        <f t="shared" si="201"/>
        <v>-0.37368059771273615</v>
      </c>
      <c r="BH794" s="1">
        <f t="shared" si="201"/>
        <v>-0.90291969880072387</v>
      </c>
      <c r="BI794" s="1">
        <f t="shared" si="201"/>
        <v>-0.51341694708197316</v>
      </c>
      <c r="BJ794" s="1">
        <f t="shared" si="205"/>
        <v>0.63280645673869729</v>
      </c>
      <c r="BK794" s="1">
        <f t="shared" si="205"/>
        <v>-0.69473581116207361</v>
      </c>
      <c r="BL794" s="1">
        <f t="shared" si="191"/>
        <v>0.11413110601541589</v>
      </c>
      <c r="BM794" s="1">
        <f t="shared" si="189"/>
        <v>1.0356882681299004</v>
      </c>
      <c r="BN794" s="1">
        <f t="shared" si="196"/>
        <v>-3.8081514640633043E-2</v>
      </c>
      <c r="BO794" s="6">
        <f t="shared" si="197"/>
        <v>1.1383631063765856</v>
      </c>
    </row>
    <row r="795" spans="1:67" x14ac:dyDescent="0.2">
      <c r="A795" s="3" t="s">
        <v>806</v>
      </c>
      <c r="B795" s="8">
        <v>54250</v>
      </c>
      <c r="C795" s="5">
        <v>54</v>
      </c>
      <c r="D795" s="5">
        <v>8</v>
      </c>
      <c r="E795" s="5">
        <v>5</v>
      </c>
      <c r="F795" s="5">
        <v>7</v>
      </c>
      <c r="G795" s="5">
        <v>3</v>
      </c>
      <c r="H795" s="5">
        <v>6</v>
      </c>
      <c r="I795" s="5">
        <v>10</v>
      </c>
      <c r="J795" s="5">
        <v>1</v>
      </c>
      <c r="K795" s="5">
        <v>0</v>
      </c>
      <c r="L795" s="5">
        <v>0</v>
      </c>
      <c r="M795" s="5">
        <v>0</v>
      </c>
      <c r="N795" s="5">
        <v>1</v>
      </c>
      <c r="O795" s="5">
        <v>4</v>
      </c>
      <c r="P795" s="5">
        <v>0</v>
      </c>
      <c r="Q795" s="5">
        <v>1</v>
      </c>
      <c r="R795" s="5">
        <v>0</v>
      </c>
      <c r="S795" s="5">
        <v>0</v>
      </c>
      <c r="T795" s="5">
        <v>0</v>
      </c>
      <c r="U795" s="5">
        <v>2</v>
      </c>
      <c r="V795" s="5">
        <v>6</v>
      </c>
      <c r="W795" s="5">
        <v>3</v>
      </c>
      <c r="X795" s="1">
        <f t="shared" si="194"/>
        <v>4.0073331852324712</v>
      </c>
      <c r="Y795" s="1">
        <f t="shared" si="194"/>
        <v>2.1972245773362196</v>
      </c>
      <c r="Z795" s="1">
        <f t="shared" si="194"/>
        <v>1.791759469228055</v>
      </c>
      <c r="AA795" s="1">
        <f t="shared" si="192"/>
        <v>2.0794415416798357</v>
      </c>
      <c r="AB795" s="1">
        <f t="shared" si="192"/>
        <v>1.3862943611198906</v>
      </c>
      <c r="AC795" s="1">
        <f t="shared" si="192"/>
        <v>1.9459101490553132</v>
      </c>
      <c r="AD795" s="1">
        <f t="shared" si="192"/>
        <v>2.3978952727983707</v>
      </c>
      <c r="AE795" s="1">
        <f t="shared" si="198"/>
        <v>0.69314718055994529</v>
      </c>
      <c r="AF795" s="1">
        <f t="shared" si="198"/>
        <v>0</v>
      </c>
      <c r="AG795" s="1">
        <f t="shared" si="198"/>
        <v>0</v>
      </c>
      <c r="AH795" s="1">
        <f t="shared" si="198"/>
        <v>0</v>
      </c>
      <c r="AI795" s="1">
        <f t="shared" si="202"/>
        <v>0.69314718055994529</v>
      </c>
      <c r="AJ795" s="1">
        <f t="shared" si="200"/>
        <v>1.6094379124341003</v>
      </c>
      <c r="AK795" s="1">
        <f t="shared" si="200"/>
        <v>0</v>
      </c>
      <c r="AL795" s="1">
        <f t="shared" si="200"/>
        <v>0.69314718055994529</v>
      </c>
      <c r="AM795" s="1">
        <f t="shared" si="200"/>
        <v>0</v>
      </c>
      <c r="AN795" s="1">
        <f t="shared" si="200"/>
        <v>0</v>
      </c>
      <c r="AO795" s="1">
        <f t="shared" si="204"/>
        <v>0</v>
      </c>
      <c r="AP795" s="1">
        <f t="shared" si="204"/>
        <v>1.0986122886681098</v>
      </c>
      <c r="AQ795" s="1">
        <f t="shared" si="190"/>
        <v>1.9459101490553132</v>
      </c>
      <c r="AR795" s="1">
        <f t="shared" si="188"/>
        <v>1.3862943611198906</v>
      </c>
      <c r="AS795" s="1">
        <f t="shared" si="195"/>
        <v>0.36851222287003044</v>
      </c>
      <c r="AT795" s="1">
        <f t="shared" si="195"/>
        <v>0.74457220542241576</v>
      </c>
      <c r="AU795" s="1">
        <f t="shared" si="195"/>
        <v>0.7041850594621728</v>
      </c>
      <c r="AV795" s="1">
        <f t="shared" si="193"/>
        <v>0.70403962824673028</v>
      </c>
      <c r="AW795" s="1">
        <f t="shared" si="193"/>
        <v>1.0516894605177038</v>
      </c>
      <c r="AX795" s="1">
        <f t="shared" si="193"/>
        <v>0.71371075497936354</v>
      </c>
      <c r="AY795" s="1">
        <f t="shared" si="193"/>
        <v>-0.29959567906108503</v>
      </c>
      <c r="AZ795" s="1">
        <f t="shared" si="199"/>
        <v>2.0427099180130579</v>
      </c>
      <c r="BA795" s="1">
        <f t="shared" si="199"/>
        <v>-0.44108228041665831</v>
      </c>
      <c r="BB795" s="1">
        <f t="shared" si="199"/>
        <v>-0.21503732076197307</v>
      </c>
      <c r="BC795" s="1">
        <f t="shared" si="199"/>
        <v>-0.35611437759536568</v>
      </c>
      <c r="BD795" s="1">
        <f t="shared" si="203"/>
        <v>-0.21611134729571765</v>
      </c>
      <c r="BE795" s="1">
        <f t="shared" si="201"/>
        <v>1.6982266629882052</v>
      </c>
      <c r="BF795" s="1">
        <f t="shared" si="201"/>
        <v>-0.84821762538638401</v>
      </c>
      <c r="BG795" s="1">
        <f t="shared" si="201"/>
        <v>-0.37368059771273615</v>
      </c>
      <c r="BH795" s="1">
        <f t="shared" si="201"/>
        <v>-0.90291969880072387</v>
      </c>
      <c r="BI795" s="1">
        <f t="shared" si="201"/>
        <v>-0.51341694708197316</v>
      </c>
      <c r="BJ795" s="1">
        <f t="shared" si="205"/>
        <v>-1.010408345508508</v>
      </c>
      <c r="BK795" s="1">
        <f t="shared" si="205"/>
        <v>1.5751262039335632</v>
      </c>
      <c r="BL795" s="1">
        <f t="shared" si="191"/>
        <v>2.2560267782145913</v>
      </c>
      <c r="BM795" s="1">
        <f t="shared" si="189"/>
        <v>1.1785832644576903E-3</v>
      </c>
      <c r="BN795" s="1">
        <f t="shared" si="196"/>
        <v>0.31825682182338888</v>
      </c>
      <c r="BO795" s="6">
        <f t="shared" si="197"/>
        <v>1.4947014428406074</v>
      </c>
    </row>
    <row r="796" spans="1:67" x14ac:dyDescent="0.2">
      <c r="A796" s="3" t="s">
        <v>807</v>
      </c>
      <c r="B796" s="8">
        <v>54261</v>
      </c>
      <c r="C796" s="5">
        <v>130</v>
      </c>
      <c r="D796" s="5">
        <v>20</v>
      </c>
      <c r="E796" s="5">
        <v>9</v>
      </c>
      <c r="F796" s="5">
        <v>13</v>
      </c>
      <c r="G796" s="5">
        <v>4</v>
      </c>
      <c r="H796" s="5">
        <v>7</v>
      </c>
      <c r="I796" s="5">
        <v>42</v>
      </c>
      <c r="J796" s="5">
        <v>0</v>
      </c>
      <c r="K796" s="5">
        <v>1</v>
      </c>
      <c r="L796" s="5">
        <v>0</v>
      </c>
      <c r="M796" s="5">
        <v>0</v>
      </c>
      <c r="N796" s="5">
        <v>2</v>
      </c>
      <c r="O796" s="5">
        <v>0</v>
      </c>
      <c r="P796" s="5">
        <v>2</v>
      </c>
      <c r="Q796" s="5">
        <v>12</v>
      </c>
      <c r="R796" s="5">
        <v>6</v>
      </c>
      <c r="S796" s="5">
        <v>4</v>
      </c>
      <c r="T796" s="5">
        <v>5</v>
      </c>
      <c r="U796" s="5">
        <v>1</v>
      </c>
      <c r="V796" s="5">
        <v>2</v>
      </c>
      <c r="W796" s="5">
        <v>12</v>
      </c>
      <c r="X796" s="1">
        <f t="shared" si="194"/>
        <v>4.8751973232011512</v>
      </c>
      <c r="Y796" s="1">
        <f t="shared" si="194"/>
        <v>3.044522437723423</v>
      </c>
      <c r="Z796" s="1">
        <f t="shared" si="194"/>
        <v>2.3025850929940459</v>
      </c>
      <c r="AA796" s="1">
        <f t="shared" si="192"/>
        <v>2.6390573296152584</v>
      </c>
      <c r="AB796" s="1">
        <f t="shared" si="192"/>
        <v>1.6094379124341003</v>
      </c>
      <c r="AC796" s="1">
        <f t="shared" si="192"/>
        <v>2.0794415416798357</v>
      </c>
      <c r="AD796" s="1">
        <f t="shared" si="192"/>
        <v>3.7612001156935624</v>
      </c>
      <c r="AE796" s="1">
        <f t="shared" si="198"/>
        <v>0</v>
      </c>
      <c r="AF796" s="1">
        <f t="shared" si="198"/>
        <v>0.69314718055994529</v>
      </c>
      <c r="AG796" s="1">
        <f t="shared" si="198"/>
        <v>0</v>
      </c>
      <c r="AH796" s="1">
        <f t="shared" si="198"/>
        <v>0</v>
      </c>
      <c r="AI796" s="1">
        <f t="shared" si="202"/>
        <v>1.0986122886681098</v>
      </c>
      <c r="AJ796" s="1">
        <f t="shared" si="200"/>
        <v>0</v>
      </c>
      <c r="AK796" s="1">
        <f t="shared" si="200"/>
        <v>1.0986122886681098</v>
      </c>
      <c r="AL796" s="1">
        <f t="shared" si="200"/>
        <v>2.5649493574615367</v>
      </c>
      <c r="AM796" s="1">
        <f t="shared" si="200"/>
        <v>1.9459101490553132</v>
      </c>
      <c r="AN796" s="1">
        <f t="shared" si="200"/>
        <v>1.6094379124341003</v>
      </c>
      <c r="AO796" s="1">
        <f t="shared" si="204"/>
        <v>1.791759469228055</v>
      </c>
      <c r="AP796" s="1">
        <f t="shared" si="204"/>
        <v>0.69314718055994529</v>
      </c>
      <c r="AQ796" s="1">
        <f t="shared" si="190"/>
        <v>1.0986122886681098</v>
      </c>
      <c r="AR796" s="1">
        <f t="shared" si="188"/>
        <v>2.5649493574615367</v>
      </c>
      <c r="AS796" s="1">
        <f t="shared" si="195"/>
        <v>1.2414495237652396</v>
      </c>
      <c r="AT796" s="1">
        <f t="shared" si="195"/>
        <v>1.6323262659749105</v>
      </c>
      <c r="AU796" s="1">
        <f t="shared" si="195"/>
        <v>1.2831910613780368</v>
      </c>
      <c r="AV796" s="1">
        <f t="shared" si="193"/>
        <v>1.3282475869547881</v>
      </c>
      <c r="AW796" s="1">
        <f t="shared" si="193"/>
        <v>1.4515424229442997</v>
      </c>
      <c r="AX796" s="1">
        <f t="shared" si="193"/>
        <v>0.89359140891969069</v>
      </c>
      <c r="AY796" s="1">
        <f t="shared" si="193"/>
        <v>0.98538676590321828</v>
      </c>
      <c r="AZ796" s="1">
        <f t="shared" si="199"/>
        <v>-0.34552032288269757</v>
      </c>
      <c r="BA796" s="1">
        <f t="shared" si="199"/>
        <v>1.0982808385202272</v>
      </c>
      <c r="BB796" s="1">
        <f t="shared" si="199"/>
        <v>-0.21503732076197307</v>
      </c>
      <c r="BC796" s="1">
        <f t="shared" si="199"/>
        <v>-0.35611437759536568</v>
      </c>
      <c r="BD796" s="1">
        <f t="shared" si="203"/>
        <v>0.30413110129730331</v>
      </c>
      <c r="BE796" s="1">
        <f t="shared" si="201"/>
        <v>-0.65979304502442915</v>
      </c>
      <c r="BF796" s="1">
        <f t="shared" si="201"/>
        <v>0.62554081961751817</v>
      </c>
      <c r="BG796" s="1">
        <f t="shared" si="201"/>
        <v>2.3872244220788765</v>
      </c>
      <c r="BH796" s="1">
        <f t="shared" si="201"/>
        <v>1.5603793429455226</v>
      </c>
      <c r="BI796" s="1">
        <f t="shared" si="201"/>
        <v>2.4642825741529792</v>
      </c>
      <c r="BJ796" s="1">
        <f t="shared" si="205"/>
        <v>1.6695595669854975</v>
      </c>
      <c r="BK796" s="1">
        <f t="shared" si="205"/>
        <v>0.73738767066342814</v>
      </c>
      <c r="BL796" s="1">
        <f t="shared" si="191"/>
        <v>0.80736995656007859</v>
      </c>
      <c r="BM796" s="1">
        <f t="shared" si="189"/>
        <v>0.9236863354123781</v>
      </c>
      <c r="BN796" s="1">
        <f t="shared" si="196"/>
        <v>0.94367202846712017</v>
      </c>
      <c r="BO796" s="6">
        <f t="shared" si="197"/>
        <v>2.1201166494843386</v>
      </c>
    </row>
    <row r="797" spans="1:67" x14ac:dyDescent="0.2">
      <c r="A797" s="3" t="s">
        <v>808</v>
      </c>
      <c r="B797" s="8">
        <v>54313</v>
      </c>
      <c r="C797" s="5">
        <v>31</v>
      </c>
      <c r="D797" s="5">
        <v>6</v>
      </c>
      <c r="E797" s="5">
        <v>1</v>
      </c>
      <c r="F797" s="5">
        <v>3</v>
      </c>
      <c r="G797" s="5">
        <v>2</v>
      </c>
      <c r="H797" s="5">
        <v>0</v>
      </c>
      <c r="I797" s="5">
        <v>14</v>
      </c>
      <c r="J797" s="5">
        <v>0</v>
      </c>
      <c r="K797" s="5">
        <v>0</v>
      </c>
      <c r="L797" s="5">
        <v>0</v>
      </c>
      <c r="M797" s="5">
        <v>1</v>
      </c>
      <c r="N797" s="5">
        <v>0</v>
      </c>
      <c r="O797" s="5">
        <v>0</v>
      </c>
      <c r="P797" s="5">
        <v>0</v>
      </c>
      <c r="Q797" s="5">
        <v>2</v>
      </c>
      <c r="R797" s="5">
        <v>2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1">
        <f t="shared" si="194"/>
        <v>3.4657359027997265</v>
      </c>
      <c r="Y797" s="1">
        <f t="shared" si="194"/>
        <v>1.9459101490553132</v>
      </c>
      <c r="Z797" s="1">
        <f t="shared" si="194"/>
        <v>0.69314718055994529</v>
      </c>
      <c r="AA797" s="1">
        <f t="shared" si="192"/>
        <v>1.3862943611198906</v>
      </c>
      <c r="AB797" s="1">
        <f t="shared" si="192"/>
        <v>1.0986122886681098</v>
      </c>
      <c r="AC797" s="1">
        <f t="shared" si="192"/>
        <v>0</v>
      </c>
      <c r="AD797" s="1">
        <f t="shared" si="192"/>
        <v>2.7080502011022101</v>
      </c>
      <c r="AE797" s="1">
        <f t="shared" si="198"/>
        <v>0</v>
      </c>
      <c r="AF797" s="1">
        <f t="shared" si="198"/>
        <v>0</v>
      </c>
      <c r="AG797" s="1">
        <f t="shared" si="198"/>
        <v>0</v>
      </c>
      <c r="AH797" s="1">
        <f t="shared" si="198"/>
        <v>0.69314718055994529</v>
      </c>
      <c r="AI797" s="1">
        <f t="shared" si="202"/>
        <v>0</v>
      </c>
      <c r="AJ797" s="1">
        <f t="shared" si="200"/>
        <v>0</v>
      </c>
      <c r="AK797" s="1">
        <f t="shared" si="200"/>
        <v>0</v>
      </c>
      <c r="AL797" s="1">
        <f t="shared" si="200"/>
        <v>1.0986122886681098</v>
      </c>
      <c r="AM797" s="1">
        <f t="shared" si="200"/>
        <v>1.0986122886681098</v>
      </c>
      <c r="AN797" s="1">
        <f t="shared" si="200"/>
        <v>0</v>
      </c>
      <c r="AO797" s="1">
        <f t="shared" si="204"/>
        <v>0</v>
      </c>
      <c r="AP797" s="1">
        <f t="shared" si="204"/>
        <v>0</v>
      </c>
      <c r="AQ797" s="1">
        <f t="shared" si="190"/>
        <v>0</v>
      </c>
      <c r="AR797" s="1">
        <f t="shared" si="188"/>
        <v>0</v>
      </c>
      <c r="AS797" s="1">
        <f t="shared" si="195"/>
        <v>-0.17625100586022788</v>
      </c>
      <c r="AT797" s="1">
        <f t="shared" si="195"/>
        <v>0.48125818728026287</v>
      </c>
      <c r="AU797" s="1">
        <f t="shared" si="195"/>
        <v>-0.54106004830626186</v>
      </c>
      <c r="AV797" s="1">
        <f t="shared" si="193"/>
        <v>-6.9112230563044622E-2</v>
      </c>
      <c r="AW797" s="1">
        <f t="shared" si="193"/>
        <v>0.53618933412197389</v>
      </c>
      <c r="AX797" s="1">
        <f t="shared" si="193"/>
        <v>-1.9076323108077551</v>
      </c>
      <c r="AY797" s="1">
        <f t="shared" si="193"/>
        <v>-7.2592730352501909E-3</v>
      </c>
      <c r="AZ797" s="1">
        <f t="shared" si="199"/>
        <v>-0.34552032288269757</v>
      </c>
      <c r="BA797" s="1">
        <f t="shared" si="199"/>
        <v>-0.44108228041665831</v>
      </c>
      <c r="BB797" s="1">
        <f t="shared" si="199"/>
        <v>-0.21503732076197307</v>
      </c>
      <c r="BC797" s="1">
        <f t="shared" si="199"/>
        <v>1.4736769479924545</v>
      </c>
      <c r="BD797" s="1">
        <f t="shared" si="203"/>
        <v>-1.1054716874058155</v>
      </c>
      <c r="BE797" s="1">
        <f t="shared" si="201"/>
        <v>-0.65979304502442915</v>
      </c>
      <c r="BF797" s="1">
        <f t="shared" si="201"/>
        <v>-0.84821762538638401</v>
      </c>
      <c r="BG797" s="1">
        <f t="shared" si="201"/>
        <v>0.22437974549041978</v>
      </c>
      <c r="BH797" s="1">
        <f t="shared" si="201"/>
        <v>0.48779744157731347</v>
      </c>
      <c r="BI797" s="1">
        <f t="shared" si="201"/>
        <v>-0.51341694708197316</v>
      </c>
      <c r="BJ797" s="1">
        <f t="shared" si="205"/>
        <v>-1.010408345508508</v>
      </c>
      <c r="BK797" s="1">
        <f t="shared" si="205"/>
        <v>-0.69473581116207361</v>
      </c>
      <c r="BL797" s="1">
        <f t="shared" si="191"/>
        <v>-1.0709685365941881</v>
      </c>
      <c r="BM797" s="1">
        <f t="shared" si="189"/>
        <v>-1.0838440050768672</v>
      </c>
      <c r="BN797" s="1">
        <f t="shared" si="196"/>
        <v>-0.35650043521008012</v>
      </c>
      <c r="BO797" s="6">
        <f t="shared" si="197"/>
        <v>0.81994418580713846</v>
      </c>
    </row>
    <row r="798" spans="1:67" x14ac:dyDescent="0.2">
      <c r="A798" s="3" t="s">
        <v>809</v>
      </c>
      <c r="B798" s="8">
        <v>54344</v>
      </c>
      <c r="C798" s="5">
        <v>18</v>
      </c>
      <c r="D798" s="5">
        <v>5</v>
      </c>
      <c r="E798" s="5">
        <v>2</v>
      </c>
      <c r="F798" s="5">
        <v>0</v>
      </c>
      <c r="G798" s="5">
        <v>2</v>
      </c>
      <c r="H798" s="5">
        <v>1</v>
      </c>
      <c r="I798" s="5">
        <v>6</v>
      </c>
      <c r="J798" s="5">
        <v>0</v>
      </c>
      <c r="K798" s="5">
        <v>0</v>
      </c>
      <c r="L798" s="5">
        <v>0</v>
      </c>
      <c r="M798" s="5">
        <v>0</v>
      </c>
      <c r="N798" s="5">
        <v>1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1</v>
      </c>
      <c r="W798" s="5">
        <v>1</v>
      </c>
      <c r="X798" s="1">
        <f t="shared" si="194"/>
        <v>2.9444389791664403</v>
      </c>
      <c r="Y798" s="1">
        <f t="shared" si="194"/>
        <v>1.791759469228055</v>
      </c>
      <c r="Z798" s="1">
        <f t="shared" si="194"/>
        <v>1.0986122886681098</v>
      </c>
      <c r="AA798" s="1">
        <f t="shared" si="192"/>
        <v>0</v>
      </c>
      <c r="AB798" s="1">
        <f t="shared" si="192"/>
        <v>1.0986122886681098</v>
      </c>
      <c r="AC798" s="1">
        <f t="shared" si="192"/>
        <v>0.69314718055994529</v>
      </c>
      <c r="AD798" s="1">
        <f t="shared" si="192"/>
        <v>1.9459101490553132</v>
      </c>
      <c r="AE798" s="1">
        <f t="shared" si="198"/>
        <v>0</v>
      </c>
      <c r="AF798" s="1">
        <f t="shared" si="198"/>
        <v>0</v>
      </c>
      <c r="AG798" s="1">
        <f t="shared" si="198"/>
        <v>0</v>
      </c>
      <c r="AH798" s="1">
        <f t="shared" si="198"/>
        <v>0</v>
      </c>
      <c r="AI798" s="1">
        <f t="shared" si="202"/>
        <v>0.69314718055994529</v>
      </c>
      <c r="AJ798" s="1">
        <f t="shared" si="200"/>
        <v>0</v>
      </c>
      <c r="AK798" s="1">
        <f t="shared" si="200"/>
        <v>0</v>
      </c>
      <c r="AL798" s="1">
        <f t="shared" si="200"/>
        <v>0</v>
      </c>
      <c r="AM798" s="1">
        <f t="shared" si="200"/>
        <v>0</v>
      </c>
      <c r="AN798" s="1">
        <f t="shared" si="200"/>
        <v>0</v>
      </c>
      <c r="AO798" s="1">
        <f t="shared" si="204"/>
        <v>0</v>
      </c>
      <c r="AP798" s="1">
        <f t="shared" si="204"/>
        <v>0</v>
      </c>
      <c r="AQ798" s="1">
        <f t="shared" si="190"/>
        <v>0.69314718055994529</v>
      </c>
      <c r="AR798" s="1">
        <f t="shared" si="188"/>
        <v>0.69314718055994529</v>
      </c>
      <c r="AS798" s="1">
        <f t="shared" si="195"/>
        <v>-0.7005952085674948</v>
      </c>
      <c r="AT798" s="1">
        <f t="shared" si="195"/>
        <v>0.31974722596255284</v>
      </c>
      <c r="AU798" s="1">
        <f t="shared" si="195"/>
        <v>-8.1477129518228525E-2</v>
      </c>
      <c r="AV798" s="1">
        <f t="shared" si="193"/>
        <v>-1.6154159481825947</v>
      </c>
      <c r="AW798" s="1">
        <f t="shared" si="193"/>
        <v>0.53618933412197389</v>
      </c>
      <c r="AX798" s="1">
        <f t="shared" si="193"/>
        <v>-0.97389107089860638</v>
      </c>
      <c r="AY798" s="1">
        <f t="shared" si="193"/>
        <v>-0.72561408017043794</v>
      </c>
      <c r="AZ798" s="1">
        <f t="shared" si="199"/>
        <v>-0.34552032288269757</v>
      </c>
      <c r="BA798" s="1">
        <f t="shared" si="199"/>
        <v>-0.44108228041665831</v>
      </c>
      <c r="BB798" s="1">
        <f t="shared" si="199"/>
        <v>-0.21503732076197307</v>
      </c>
      <c r="BC798" s="1">
        <f t="shared" si="199"/>
        <v>-0.35611437759536568</v>
      </c>
      <c r="BD798" s="1">
        <f t="shared" si="203"/>
        <v>-0.21611134729571765</v>
      </c>
      <c r="BE798" s="1">
        <f t="shared" si="201"/>
        <v>-0.65979304502442915</v>
      </c>
      <c r="BF798" s="1">
        <f t="shared" si="201"/>
        <v>-0.84821762538638401</v>
      </c>
      <c r="BG798" s="1">
        <f t="shared" si="201"/>
        <v>-1.3960715073280572</v>
      </c>
      <c r="BH798" s="1">
        <f t="shared" si="201"/>
        <v>-0.90291969880072387</v>
      </c>
      <c r="BI798" s="1">
        <f t="shared" si="201"/>
        <v>-0.51341694708197316</v>
      </c>
      <c r="BJ798" s="1">
        <f t="shared" si="205"/>
        <v>-1.010408345508508</v>
      </c>
      <c r="BK798" s="1">
        <f t="shared" si="205"/>
        <v>-0.69473581116207361</v>
      </c>
      <c r="BL798" s="1">
        <f t="shared" si="191"/>
        <v>0.11413110601541589</v>
      </c>
      <c r="BM798" s="1">
        <f t="shared" si="189"/>
        <v>-0.54133271090620472</v>
      </c>
      <c r="BN798" s="1">
        <f t="shared" si="196"/>
        <v>-0.53655652911372309</v>
      </c>
      <c r="BO798" s="6">
        <f t="shared" si="197"/>
        <v>0.63988809190349549</v>
      </c>
    </row>
    <row r="799" spans="1:67" x14ac:dyDescent="0.2">
      <c r="A799" s="3" t="s">
        <v>810</v>
      </c>
      <c r="B799" s="8">
        <v>54347</v>
      </c>
      <c r="C799" s="5">
        <v>7</v>
      </c>
      <c r="D799" s="5">
        <v>1</v>
      </c>
      <c r="E799" s="5">
        <v>1</v>
      </c>
      <c r="F799" s="5">
        <v>1</v>
      </c>
      <c r="G799" s="5">
        <v>1</v>
      </c>
      <c r="H799" s="5">
        <v>1</v>
      </c>
      <c r="I799" s="5">
        <v>1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1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1">
        <f t="shared" si="194"/>
        <v>2.0794415416798357</v>
      </c>
      <c r="Y799" s="1">
        <f t="shared" si="194"/>
        <v>0.69314718055994529</v>
      </c>
      <c r="Z799" s="1">
        <f t="shared" si="194"/>
        <v>0.69314718055994529</v>
      </c>
      <c r="AA799" s="1">
        <f t="shared" si="192"/>
        <v>0.69314718055994529</v>
      </c>
      <c r="AB799" s="1">
        <f t="shared" si="192"/>
        <v>0.69314718055994529</v>
      </c>
      <c r="AC799" s="1">
        <f t="shared" si="192"/>
        <v>0.69314718055994529</v>
      </c>
      <c r="AD799" s="1">
        <f t="shared" si="192"/>
        <v>0.69314718055994529</v>
      </c>
      <c r="AE799" s="1">
        <f t="shared" si="198"/>
        <v>0</v>
      </c>
      <c r="AF799" s="1">
        <f t="shared" si="198"/>
        <v>0</v>
      </c>
      <c r="AG799" s="1">
        <f t="shared" si="198"/>
        <v>0</v>
      </c>
      <c r="AH799" s="1">
        <f t="shared" si="198"/>
        <v>0</v>
      </c>
      <c r="AI799" s="1">
        <f t="shared" si="202"/>
        <v>0</v>
      </c>
      <c r="AJ799" s="1">
        <f t="shared" si="200"/>
        <v>0</v>
      </c>
      <c r="AK799" s="1">
        <f t="shared" si="200"/>
        <v>0</v>
      </c>
      <c r="AL799" s="1">
        <f t="shared" si="200"/>
        <v>0.69314718055994529</v>
      </c>
      <c r="AM799" s="1">
        <f t="shared" si="200"/>
        <v>0</v>
      </c>
      <c r="AN799" s="1">
        <f t="shared" si="200"/>
        <v>0</v>
      </c>
      <c r="AO799" s="1">
        <f t="shared" si="204"/>
        <v>0</v>
      </c>
      <c r="AP799" s="1">
        <f t="shared" si="204"/>
        <v>0</v>
      </c>
      <c r="AQ799" s="1">
        <f t="shared" si="190"/>
        <v>0</v>
      </c>
      <c r="AR799" s="1">
        <f t="shared" si="188"/>
        <v>0</v>
      </c>
      <c r="AS799" s="1">
        <f t="shared" si="195"/>
        <v>-1.5706490514745042</v>
      </c>
      <c r="AT799" s="1">
        <f t="shared" si="195"/>
        <v>-0.83132085273209477</v>
      </c>
      <c r="AU799" s="1">
        <f t="shared" si="195"/>
        <v>-0.54106004830626186</v>
      </c>
      <c r="AV799" s="1">
        <f t="shared" si="193"/>
        <v>-0.84226408937281971</v>
      </c>
      <c r="AW799" s="1">
        <f t="shared" si="193"/>
        <v>-0.19036728686403157</v>
      </c>
      <c r="AX799" s="1">
        <f t="shared" si="193"/>
        <v>-0.97389107089860638</v>
      </c>
      <c r="AY799" s="1">
        <f t="shared" si="193"/>
        <v>-1.9064053247752024</v>
      </c>
      <c r="AZ799" s="1">
        <f t="shared" si="199"/>
        <v>-0.34552032288269757</v>
      </c>
      <c r="BA799" s="1">
        <f t="shared" si="199"/>
        <v>-0.44108228041665831</v>
      </c>
      <c r="BB799" s="1">
        <f t="shared" si="199"/>
        <v>-0.21503732076197307</v>
      </c>
      <c r="BC799" s="1">
        <f t="shared" si="199"/>
        <v>-0.35611437759536568</v>
      </c>
      <c r="BD799" s="1">
        <f t="shared" si="203"/>
        <v>-1.1054716874058155</v>
      </c>
      <c r="BE799" s="1">
        <f t="shared" si="201"/>
        <v>-0.65979304502442915</v>
      </c>
      <c r="BF799" s="1">
        <f t="shared" si="201"/>
        <v>-0.84821762538638401</v>
      </c>
      <c r="BG799" s="1">
        <f t="shared" si="201"/>
        <v>-0.37368059771273615</v>
      </c>
      <c r="BH799" s="1">
        <f t="shared" si="201"/>
        <v>-0.90291969880072387</v>
      </c>
      <c r="BI799" s="1">
        <f t="shared" si="201"/>
        <v>-0.51341694708197316</v>
      </c>
      <c r="BJ799" s="1">
        <f t="shared" si="205"/>
        <v>-1.010408345508508</v>
      </c>
      <c r="BK799" s="1">
        <f t="shared" si="205"/>
        <v>-0.69473581116207361</v>
      </c>
      <c r="BL799" s="1">
        <f t="shared" si="191"/>
        <v>-1.0709685365941881</v>
      </c>
      <c r="BM799" s="1">
        <f t="shared" si="189"/>
        <v>-1.0838440050768672</v>
      </c>
      <c r="BN799" s="1">
        <f t="shared" si="196"/>
        <v>-0.78462706313494834</v>
      </c>
      <c r="BO799" s="6">
        <f t="shared" si="197"/>
        <v>0.39181755788227024</v>
      </c>
    </row>
    <row r="800" spans="1:67" x14ac:dyDescent="0.2">
      <c r="A800" s="3" t="s">
        <v>811</v>
      </c>
      <c r="B800" s="8">
        <v>54377</v>
      </c>
      <c r="C800" s="5">
        <v>11</v>
      </c>
      <c r="D800" s="5">
        <v>1</v>
      </c>
      <c r="E800" s="5">
        <v>1</v>
      </c>
      <c r="F800" s="5">
        <v>1</v>
      </c>
      <c r="G800" s="5">
        <v>2</v>
      </c>
      <c r="H800" s="5">
        <v>0</v>
      </c>
      <c r="I800" s="5">
        <v>5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1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1">
        <f t="shared" si="194"/>
        <v>2.4849066497880004</v>
      </c>
      <c r="Y800" s="1">
        <f t="shared" si="194"/>
        <v>0.69314718055994529</v>
      </c>
      <c r="Z800" s="1">
        <f t="shared" si="194"/>
        <v>0.69314718055994529</v>
      </c>
      <c r="AA800" s="1">
        <f t="shared" si="192"/>
        <v>0.69314718055994529</v>
      </c>
      <c r="AB800" s="1">
        <f t="shared" si="192"/>
        <v>1.0986122886681098</v>
      </c>
      <c r="AC800" s="1">
        <f t="shared" si="192"/>
        <v>0</v>
      </c>
      <c r="AD800" s="1">
        <f t="shared" si="192"/>
        <v>1.791759469228055</v>
      </c>
      <c r="AE800" s="1">
        <f t="shared" si="198"/>
        <v>0</v>
      </c>
      <c r="AF800" s="1">
        <f t="shared" si="198"/>
        <v>0</v>
      </c>
      <c r="AG800" s="1">
        <f t="shared" si="198"/>
        <v>0</v>
      </c>
      <c r="AH800" s="1">
        <f t="shared" si="198"/>
        <v>0</v>
      </c>
      <c r="AI800" s="1">
        <f t="shared" si="202"/>
        <v>0</v>
      </c>
      <c r="AJ800" s="1">
        <f t="shared" si="200"/>
        <v>0</v>
      </c>
      <c r="AK800" s="1">
        <f t="shared" si="200"/>
        <v>0</v>
      </c>
      <c r="AL800" s="1">
        <f t="shared" si="200"/>
        <v>0.69314718055994529</v>
      </c>
      <c r="AM800" s="1">
        <f t="shared" si="200"/>
        <v>0</v>
      </c>
      <c r="AN800" s="1">
        <f t="shared" si="200"/>
        <v>0</v>
      </c>
      <c r="AO800" s="1">
        <f t="shared" si="204"/>
        <v>0</v>
      </c>
      <c r="AP800" s="1">
        <f t="shared" si="204"/>
        <v>0</v>
      </c>
      <c r="AQ800" s="1">
        <f t="shared" si="190"/>
        <v>0</v>
      </c>
      <c r="AR800" s="1">
        <f t="shared" si="188"/>
        <v>0</v>
      </c>
      <c r="AS800" s="1">
        <f t="shared" si="195"/>
        <v>-1.162813767592894</v>
      </c>
      <c r="AT800" s="1">
        <f t="shared" si="195"/>
        <v>-0.83132085273209477</v>
      </c>
      <c r="AU800" s="1">
        <f t="shared" si="195"/>
        <v>-0.54106004830626186</v>
      </c>
      <c r="AV800" s="1">
        <f t="shared" si="193"/>
        <v>-0.84226408937281971</v>
      </c>
      <c r="AW800" s="1">
        <f t="shared" si="193"/>
        <v>0.53618933412197389</v>
      </c>
      <c r="AX800" s="1">
        <f t="shared" si="193"/>
        <v>-1.9076323108077551</v>
      </c>
      <c r="AY800" s="1">
        <f t="shared" si="193"/>
        <v>-0.870908742981643</v>
      </c>
      <c r="AZ800" s="1">
        <f t="shared" si="199"/>
        <v>-0.34552032288269757</v>
      </c>
      <c r="BA800" s="1">
        <f t="shared" si="199"/>
        <v>-0.44108228041665831</v>
      </c>
      <c r="BB800" s="1">
        <f t="shared" si="199"/>
        <v>-0.21503732076197307</v>
      </c>
      <c r="BC800" s="1">
        <f t="shared" si="199"/>
        <v>-0.35611437759536568</v>
      </c>
      <c r="BD800" s="1">
        <f t="shared" si="203"/>
        <v>-1.1054716874058155</v>
      </c>
      <c r="BE800" s="1">
        <f t="shared" si="201"/>
        <v>-0.65979304502442915</v>
      </c>
      <c r="BF800" s="1">
        <f t="shared" si="201"/>
        <v>-0.84821762538638401</v>
      </c>
      <c r="BG800" s="1">
        <f t="shared" si="201"/>
        <v>-0.37368059771273615</v>
      </c>
      <c r="BH800" s="1">
        <f t="shared" si="201"/>
        <v>-0.90291969880072387</v>
      </c>
      <c r="BI800" s="1">
        <f t="shared" si="201"/>
        <v>-0.51341694708197316</v>
      </c>
      <c r="BJ800" s="1">
        <f t="shared" si="205"/>
        <v>-1.010408345508508</v>
      </c>
      <c r="BK800" s="1">
        <f t="shared" si="205"/>
        <v>-0.69473581116207361</v>
      </c>
      <c r="BL800" s="1">
        <f t="shared" si="191"/>
        <v>-1.0709685365941881</v>
      </c>
      <c r="BM800" s="1">
        <f t="shared" si="189"/>
        <v>-1.0838440050768672</v>
      </c>
      <c r="BN800" s="1">
        <f t="shared" si="196"/>
        <v>-0.72576290852770908</v>
      </c>
      <c r="BO800" s="6">
        <f t="shared" si="197"/>
        <v>0.4506817124895095</v>
      </c>
    </row>
    <row r="801" spans="1:67" x14ac:dyDescent="0.2">
      <c r="A801" s="3" t="s">
        <v>812</v>
      </c>
      <c r="B801" s="8">
        <v>54385</v>
      </c>
      <c r="C801" s="5">
        <v>45</v>
      </c>
      <c r="D801" s="5">
        <v>8</v>
      </c>
      <c r="E801" s="5">
        <v>2</v>
      </c>
      <c r="F801" s="5">
        <v>3</v>
      </c>
      <c r="G801" s="5">
        <v>1</v>
      </c>
      <c r="H801" s="5">
        <v>4</v>
      </c>
      <c r="I801" s="5">
        <v>19</v>
      </c>
      <c r="J801" s="5">
        <v>0</v>
      </c>
      <c r="K801" s="5">
        <v>1</v>
      </c>
      <c r="L801" s="5">
        <v>0</v>
      </c>
      <c r="M801" s="5">
        <v>0</v>
      </c>
      <c r="N801" s="5">
        <v>2</v>
      </c>
      <c r="O801" s="5">
        <v>1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2</v>
      </c>
      <c r="V801" s="5">
        <v>2</v>
      </c>
      <c r="W801" s="5">
        <v>4</v>
      </c>
      <c r="X801" s="1">
        <f t="shared" si="194"/>
        <v>3.8286413964890951</v>
      </c>
      <c r="Y801" s="1">
        <f t="shared" si="194"/>
        <v>2.1972245773362196</v>
      </c>
      <c r="Z801" s="1">
        <f t="shared" si="194"/>
        <v>1.0986122886681098</v>
      </c>
      <c r="AA801" s="1">
        <f t="shared" si="192"/>
        <v>1.3862943611198906</v>
      </c>
      <c r="AB801" s="1">
        <f t="shared" si="192"/>
        <v>0.69314718055994529</v>
      </c>
      <c r="AC801" s="1">
        <f t="shared" si="192"/>
        <v>1.6094379124341003</v>
      </c>
      <c r="AD801" s="1">
        <f t="shared" si="192"/>
        <v>2.9957322735539909</v>
      </c>
      <c r="AE801" s="1">
        <f t="shared" si="198"/>
        <v>0</v>
      </c>
      <c r="AF801" s="1">
        <f t="shared" si="198"/>
        <v>0.69314718055994529</v>
      </c>
      <c r="AG801" s="1">
        <f t="shared" si="198"/>
        <v>0</v>
      </c>
      <c r="AH801" s="1">
        <f t="shared" si="198"/>
        <v>0</v>
      </c>
      <c r="AI801" s="1">
        <f t="shared" si="202"/>
        <v>1.0986122886681098</v>
      </c>
      <c r="AJ801" s="1">
        <f t="shared" si="200"/>
        <v>0.69314718055994529</v>
      </c>
      <c r="AK801" s="1">
        <f t="shared" si="200"/>
        <v>0</v>
      </c>
      <c r="AL801" s="1">
        <f t="shared" si="200"/>
        <v>0</v>
      </c>
      <c r="AM801" s="1">
        <f t="shared" si="200"/>
        <v>0</v>
      </c>
      <c r="AN801" s="1">
        <f t="shared" ref="AN801:AR864" si="206">LN(1+S801)</f>
        <v>0</v>
      </c>
      <c r="AO801" s="1">
        <f t="shared" si="204"/>
        <v>0</v>
      </c>
      <c r="AP801" s="1">
        <f t="shared" si="204"/>
        <v>1.0986122886681098</v>
      </c>
      <c r="AQ801" s="1">
        <f t="shared" si="190"/>
        <v>1.0986122886681098</v>
      </c>
      <c r="AR801" s="1">
        <f t="shared" si="190"/>
        <v>1.6094379124341003</v>
      </c>
      <c r="AS801" s="1">
        <f t="shared" si="195"/>
        <v>0.18877587828171535</v>
      </c>
      <c r="AT801" s="1">
        <f t="shared" si="195"/>
        <v>0.74457220542241576</v>
      </c>
      <c r="AU801" s="1">
        <f t="shared" si="195"/>
        <v>-8.1477129518228525E-2</v>
      </c>
      <c r="AV801" s="1">
        <f t="shared" si="193"/>
        <v>-6.9112230563044622E-2</v>
      </c>
      <c r="AW801" s="1">
        <f t="shared" si="193"/>
        <v>-0.19036728686403157</v>
      </c>
      <c r="AX801" s="1">
        <f t="shared" si="193"/>
        <v>0.26044770749225798</v>
      </c>
      <c r="AY801" s="1">
        <f t="shared" si="193"/>
        <v>0.26389535152138421</v>
      </c>
      <c r="AZ801" s="1">
        <f t="shared" si="199"/>
        <v>-0.34552032288269757</v>
      </c>
      <c r="BA801" s="1">
        <f t="shared" si="199"/>
        <v>1.0982808385202272</v>
      </c>
      <c r="BB801" s="1">
        <f t="shared" si="199"/>
        <v>-0.21503732076197307</v>
      </c>
      <c r="BC801" s="1">
        <f t="shared" si="199"/>
        <v>-0.35611437759536568</v>
      </c>
      <c r="BD801" s="1">
        <f t="shared" si="203"/>
        <v>0.30413110129730331</v>
      </c>
      <c r="BE801" s="1">
        <f t="shared" si="201"/>
        <v>0.35575076669167954</v>
      </c>
      <c r="BF801" s="1">
        <f t="shared" si="201"/>
        <v>-0.84821762538638401</v>
      </c>
      <c r="BG801" s="1">
        <f t="shared" si="201"/>
        <v>-1.3960715073280572</v>
      </c>
      <c r="BH801" s="1">
        <f t="shared" si="201"/>
        <v>-0.90291969880072387</v>
      </c>
      <c r="BI801" s="1">
        <f t="shared" ref="BI801:BM864" si="207">(AN801-AVERAGE(AN$2:AN$1123))/_xlfn.STDEV.S(AN$2:AN$1123)</f>
        <v>-0.51341694708197316</v>
      </c>
      <c r="BJ801" s="1">
        <f t="shared" si="205"/>
        <v>-1.010408345508508</v>
      </c>
      <c r="BK801" s="1">
        <f t="shared" si="205"/>
        <v>1.5751262039335632</v>
      </c>
      <c r="BL801" s="1">
        <f t="shared" si="191"/>
        <v>0.80736995656007859</v>
      </c>
      <c r="BM801" s="1">
        <f t="shared" si="191"/>
        <v>0.17582821065169643</v>
      </c>
      <c r="BN801" s="1">
        <f t="shared" si="196"/>
        <v>-7.3564081866031384E-3</v>
      </c>
      <c r="BO801" s="6">
        <f t="shared" si="197"/>
        <v>1.1690882128306155</v>
      </c>
    </row>
    <row r="802" spans="1:67" x14ac:dyDescent="0.2">
      <c r="A802" s="3" t="s">
        <v>813</v>
      </c>
      <c r="B802" s="8">
        <v>54398</v>
      </c>
      <c r="C802" s="5">
        <v>25</v>
      </c>
      <c r="D802" s="5">
        <v>2</v>
      </c>
      <c r="E802" s="5">
        <v>3</v>
      </c>
      <c r="F802" s="5">
        <v>1</v>
      </c>
      <c r="G802" s="5">
        <v>1</v>
      </c>
      <c r="H802" s="5">
        <v>2</v>
      </c>
      <c r="I802" s="5">
        <v>7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1</v>
      </c>
      <c r="Q802" s="5">
        <v>3</v>
      </c>
      <c r="R802" s="5">
        <v>0</v>
      </c>
      <c r="S802" s="5">
        <v>0</v>
      </c>
      <c r="T802" s="5">
        <v>0</v>
      </c>
      <c r="U802" s="5">
        <v>0</v>
      </c>
      <c r="V802" s="5">
        <v>5</v>
      </c>
      <c r="W802" s="5">
        <v>1</v>
      </c>
      <c r="X802" s="1">
        <f t="shared" si="194"/>
        <v>3.2580965380214821</v>
      </c>
      <c r="Y802" s="1">
        <f t="shared" si="194"/>
        <v>1.0986122886681098</v>
      </c>
      <c r="Z802" s="1">
        <f t="shared" si="194"/>
        <v>1.3862943611198906</v>
      </c>
      <c r="AA802" s="1">
        <f t="shared" si="192"/>
        <v>0.69314718055994529</v>
      </c>
      <c r="AB802" s="1">
        <f t="shared" si="192"/>
        <v>0.69314718055994529</v>
      </c>
      <c r="AC802" s="1">
        <f t="shared" si="192"/>
        <v>1.0986122886681098</v>
      </c>
      <c r="AD802" s="1">
        <f t="shared" si="192"/>
        <v>2.0794415416798357</v>
      </c>
      <c r="AE802" s="1">
        <f t="shared" si="198"/>
        <v>0</v>
      </c>
      <c r="AF802" s="1">
        <f t="shared" si="198"/>
        <v>0</v>
      </c>
      <c r="AG802" s="1">
        <f t="shared" si="198"/>
        <v>0</v>
      </c>
      <c r="AH802" s="1">
        <f t="shared" si="198"/>
        <v>0</v>
      </c>
      <c r="AI802" s="1">
        <f t="shared" si="202"/>
        <v>0</v>
      </c>
      <c r="AJ802" s="1">
        <f t="shared" si="200"/>
        <v>0</v>
      </c>
      <c r="AK802" s="1">
        <f t="shared" si="200"/>
        <v>0.69314718055994529</v>
      </c>
      <c r="AL802" s="1">
        <f t="shared" si="200"/>
        <v>1.3862943611198906</v>
      </c>
      <c r="AM802" s="1">
        <f t="shared" si="200"/>
        <v>0</v>
      </c>
      <c r="AN802" s="1">
        <f t="shared" si="206"/>
        <v>0</v>
      </c>
      <c r="AO802" s="1">
        <f t="shared" si="204"/>
        <v>0</v>
      </c>
      <c r="AP802" s="1">
        <f t="shared" si="204"/>
        <v>0</v>
      </c>
      <c r="AQ802" s="1">
        <f t="shared" si="190"/>
        <v>1.791759469228055</v>
      </c>
      <c r="AR802" s="1">
        <f t="shared" si="190"/>
        <v>0.69314718055994529</v>
      </c>
      <c r="AS802" s="1">
        <f t="shared" si="195"/>
        <v>-0.38510414164408918</v>
      </c>
      <c r="AT802" s="1">
        <f t="shared" si="195"/>
        <v>-0.40649587327223197</v>
      </c>
      <c r="AU802" s="1">
        <f t="shared" si="195"/>
        <v>0.24460214067413955</v>
      </c>
      <c r="AV802" s="1">
        <f t="shared" si="193"/>
        <v>-0.84226408937281971</v>
      </c>
      <c r="AW802" s="1">
        <f t="shared" si="193"/>
        <v>-0.19036728686403157</v>
      </c>
      <c r="AX802" s="1">
        <f t="shared" si="193"/>
        <v>-0.42768746017487758</v>
      </c>
      <c r="AY802" s="1">
        <f t="shared" si="193"/>
        <v>-0.5997541184250087</v>
      </c>
      <c r="AZ802" s="1">
        <f t="shared" si="199"/>
        <v>-0.34552032288269757</v>
      </c>
      <c r="BA802" s="1">
        <f t="shared" si="199"/>
        <v>-0.44108228041665831</v>
      </c>
      <c r="BB802" s="1">
        <f t="shared" si="199"/>
        <v>-0.21503732076197307</v>
      </c>
      <c r="BC802" s="1">
        <f t="shared" si="199"/>
        <v>-0.35611437759536568</v>
      </c>
      <c r="BD802" s="1">
        <f t="shared" si="203"/>
        <v>-1.1054716874058155</v>
      </c>
      <c r="BE802" s="1">
        <f t="shared" si="201"/>
        <v>-0.65979304502442915</v>
      </c>
      <c r="BF802" s="1">
        <f t="shared" si="201"/>
        <v>8.162042714378219E-2</v>
      </c>
      <c r="BG802" s="1">
        <f t="shared" si="201"/>
        <v>0.64871031190258488</v>
      </c>
      <c r="BH802" s="1">
        <f t="shared" si="201"/>
        <v>-0.90291969880072387</v>
      </c>
      <c r="BI802" s="1">
        <f t="shared" si="207"/>
        <v>-0.51341694708197316</v>
      </c>
      <c r="BJ802" s="1">
        <f t="shared" si="205"/>
        <v>-1.010408345508508</v>
      </c>
      <c r="BK802" s="1">
        <f t="shared" si="205"/>
        <v>-0.69473581116207361</v>
      </c>
      <c r="BL802" s="1">
        <f t="shared" si="191"/>
        <v>1.9924695991696826</v>
      </c>
      <c r="BM802" s="1">
        <f t="shared" si="191"/>
        <v>-0.54133271090620472</v>
      </c>
      <c r="BN802" s="1">
        <f t="shared" si="196"/>
        <v>-0.31762395420996625</v>
      </c>
      <c r="BO802" s="6">
        <f t="shared" si="197"/>
        <v>0.85882066680725233</v>
      </c>
    </row>
    <row r="803" spans="1:67" x14ac:dyDescent="0.2">
      <c r="A803" s="3" t="s">
        <v>814</v>
      </c>
      <c r="B803" s="8">
        <v>54405</v>
      </c>
      <c r="C803" s="5">
        <v>185</v>
      </c>
      <c r="D803" s="5">
        <v>15</v>
      </c>
      <c r="E803" s="5">
        <v>15</v>
      </c>
      <c r="F803" s="5">
        <v>17</v>
      </c>
      <c r="G803" s="5">
        <v>2</v>
      </c>
      <c r="H803" s="5">
        <v>14</v>
      </c>
      <c r="I803" s="5">
        <v>85</v>
      </c>
      <c r="J803" s="5">
        <v>0</v>
      </c>
      <c r="K803" s="5">
        <v>0</v>
      </c>
      <c r="L803" s="5">
        <v>2</v>
      </c>
      <c r="M803" s="5">
        <v>1</v>
      </c>
      <c r="N803" s="5">
        <v>6</v>
      </c>
      <c r="O803" s="5">
        <v>0</v>
      </c>
      <c r="P803" s="5">
        <v>3</v>
      </c>
      <c r="Q803" s="5">
        <v>5</v>
      </c>
      <c r="R803" s="5">
        <v>8</v>
      </c>
      <c r="S803" s="5">
        <v>6</v>
      </c>
      <c r="T803" s="5">
        <v>4</v>
      </c>
      <c r="U803" s="5">
        <v>1</v>
      </c>
      <c r="V803" s="5">
        <v>1</v>
      </c>
      <c r="W803" s="5">
        <v>16</v>
      </c>
      <c r="X803" s="1">
        <f t="shared" si="194"/>
        <v>5.2257466737132017</v>
      </c>
      <c r="Y803" s="1">
        <f t="shared" si="194"/>
        <v>2.7725887222397811</v>
      </c>
      <c r="Z803" s="1">
        <f t="shared" si="194"/>
        <v>2.7725887222397811</v>
      </c>
      <c r="AA803" s="1">
        <f t="shared" si="192"/>
        <v>2.8903717578961645</v>
      </c>
      <c r="AB803" s="1">
        <f t="shared" si="192"/>
        <v>1.0986122886681098</v>
      </c>
      <c r="AC803" s="1">
        <f t="shared" si="192"/>
        <v>2.7080502011022101</v>
      </c>
      <c r="AD803" s="1">
        <f t="shared" si="192"/>
        <v>4.4543472962535073</v>
      </c>
      <c r="AE803" s="1">
        <f t="shared" si="198"/>
        <v>0</v>
      </c>
      <c r="AF803" s="1">
        <f t="shared" si="198"/>
        <v>0</v>
      </c>
      <c r="AG803" s="1">
        <f t="shared" si="198"/>
        <v>1.0986122886681098</v>
      </c>
      <c r="AH803" s="1">
        <f t="shared" si="198"/>
        <v>0.69314718055994529</v>
      </c>
      <c r="AI803" s="1">
        <f t="shared" si="202"/>
        <v>1.9459101490553132</v>
      </c>
      <c r="AJ803" s="1">
        <f t="shared" si="200"/>
        <v>0</v>
      </c>
      <c r="AK803" s="1">
        <f t="shared" si="200"/>
        <v>1.3862943611198906</v>
      </c>
      <c r="AL803" s="1">
        <f t="shared" si="200"/>
        <v>1.791759469228055</v>
      </c>
      <c r="AM803" s="1">
        <f t="shared" si="200"/>
        <v>2.1972245773362196</v>
      </c>
      <c r="AN803" s="1">
        <f t="shared" si="206"/>
        <v>1.9459101490553132</v>
      </c>
      <c r="AO803" s="1">
        <f t="shared" si="204"/>
        <v>1.6094379124341003</v>
      </c>
      <c r="AP803" s="1">
        <f t="shared" si="204"/>
        <v>0.69314718055994529</v>
      </c>
      <c r="AQ803" s="1">
        <f t="shared" si="190"/>
        <v>0.69314718055994529</v>
      </c>
      <c r="AR803" s="1">
        <f t="shared" si="190"/>
        <v>2.8332133440562162</v>
      </c>
      <c r="AS803" s="1">
        <f t="shared" si="195"/>
        <v>1.5940480359964266</v>
      </c>
      <c r="AT803" s="1">
        <f t="shared" si="195"/>
        <v>1.3474084449722601</v>
      </c>
      <c r="AU803" s="1">
        <f t="shared" si="195"/>
        <v>1.8159265186349425</v>
      </c>
      <c r="AV803" s="1">
        <f t="shared" si="193"/>
        <v>1.608569317779883</v>
      </c>
      <c r="AW803" s="1">
        <f t="shared" si="193"/>
        <v>0.53618933412197389</v>
      </c>
      <c r="AX803" s="1">
        <f t="shared" si="193"/>
        <v>1.7403925581251354</v>
      </c>
      <c r="AY803" s="1">
        <f t="shared" si="193"/>
        <v>1.638712369078315</v>
      </c>
      <c r="AZ803" s="1">
        <f t="shared" si="199"/>
        <v>-0.34552032288269757</v>
      </c>
      <c r="BA803" s="1">
        <f t="shared" si="199"/>
        <v>-0.44108228041665831</v>
      </c>
      <c r="BB803" s="1">
        <f t="shared" si="199"/>
        <v>3.9766691842345616</v>
      </c>
      <c r="BC803" s="1">
        <f t="shared" si="199"/>
        <v>1.4736769479924545</v>
      </c>
      <c r="BD803" s="1">
        <f t="shared" si="203"/>
        <v>1.3912784408850924</v>
      </c>
      <c r="BE803" s="1">
        <f t="shared" si="201"/>
        <v>-0.65979304502442915</v>
      </c>
      <c r="BF803" s="1">
        <f t="shared" si="201"/>
        <v>1.0114584796739483</v>
      </c>
      <c r="BG803" s="1">
        <f t="shared" si="201"/>
        <v>1.2467706551057407</v>
      </c>
      <c r="BH803" s="1">
        <f t="shared" si="201"/>
        <v>1.8785145819553508</v>
      </c>
      <c r="BI803" s="1">
        <f t="shared" si="207"/>
        <v>3.0868062578287008</v>
      </c>
      <c r="BJ803" s="1">
        <f t="shared" si="205"/>
        <v>1.3968578286353925</v>
      </c>
      <c r="BK803" s="1">
        <f t="shared" si="205"/>
        <v>0.73738767066342814</v>
      </c>
      <c r="BL803" s="1">
        <f t="shared" si="191"/>
        <v>0.11413110601541589</v>
      </c>
      <c r="BM803" s="1">
        <f t="shared" si="191"/>
        <v>1.1336507508043474</v>
      </c>
      <c r="BN803" s="1">
        <f t="shared" si="196"/>
        <v>1.2515263254371232</v>
      </c>
      <c r="BO803" s="6">
        <f t="shared" si="197"/>
        <v>2.4279709464543417</v>
      </c>
    </row>
    <row r="804" spans="1:67" x14ac:dyDescent="0.2">
      <c r="A804" s="3" t="s">
        <v>815</v>
      </c>
      <c r="B804" s="8">
        <v>54418</v>
      </c>
      <c r="C804" s="5">
        <v>19</v>
      </c>
      <c r="D804" s="5">
        <v>2</v>
      </c>
      <c r="E804" s="5">
        <v>0</v>
      </c>
      <c r="F804" s="5">
        <v>2</v>
      </c>
      <c r="G804" s="5">
        <v>1</v>
      </c>
      <c r="H804" s="5">
        <v>1</v>
      </c>
      <c r="I804" s="5">
        <v>7</v>
      </c>
      <c r="J804" s="5">
        <v>0</v>
      </c>
      <c r="K804" s="5">
        <v>0</v>
      </c>
      <c r="L804" s="5">
        <v>0</v>
      </c>
      <c r="M804" s="5">
        <v>0</v>
      </c>
      <c r="N804" s="5">
        <v>1</v>
      </c>
      <c r="O804" s="5">
        <v>0</v>
      </c>
      <c r="P804" s="5">
        <v>2</v>
      </c>
      <c r="Q804" s="5">
        <v>2</v>
      </c>
      <c r="R804" s="5">
        <v>0</v>
      </c>
      <c r="S804" s="5">
        <v>0</v>
      </c>
      <c r="T804" s="5">
        <v>0</v>
      </c>
      <c r="U804" s="5">
        <v>0</v>
      </c>
      <c r="V804" s="5">
        <v>1</v>
      </c>
      <c r="W804" s="5">
        <v>0</v>
      </c>
      <c r="X804" s="1">
        <f t="shared" si="194"/>
        <v>2.9957322735539909</v>
      </c>
      <c r="Y804" s="1">
        <f t="shared" si="194"/>
        <v>1.0986122886681098</v>
      </c>
      <c r="Z804" s="1">
        <f t="shared" si="194"/>
        <v>0</v>
      </c>
      <c r="AA804" s="1">
        <f t="shared" si="192"/>
        <v>1.0986122886681098</v>
      </c>
      <c r="AB804" s="1">
        <f t="shared" si="192"/>
        <v>0.69314718055994529</v>
      </c>
      <c r="AC804" s="1">
        <f t="shared" si="192"/>
        <v>0.69314718055994529</v>
      </c>
      <c r="AD804" s="1">
        <f t="shared" si="192"/>
        <v>2.0794415416798357</v>
      </c>
      <c r="AE804" s="1">
        <f t="shared" si="198"/>
        <v>0</v>
      </c>
      <c r="AF804" s="1">
        <f t="shared" si="198"/>
        <v>0</v>
      </c>
      <c r="AG804" s="1">
        <f t="shared" si="198"/>
        <v>0</v>
      </c>
      <c r="AH804" s="1">
        <f t="shared" si="198"/>
        <v>0</v>
      </c>
      <c r="AI804" s="1">
        <f t="shared" si="202"/>
        <v>0.69314718055994529</v>
      </c>
      <c r="AJ804" s="1">
        <f t="shared" si="200"/>
        <v>0</v>
      </c>
      <c r="AK804" s="1">
        <f t="shared" si="200"/>
        <v>1.0986122886681098</v>
      </c>
      <c r="AL804" s="1">
        <f t="shared" si="200"/>
        <v>1.0986122886681098</v>
      </c>
      <c r="AM804" s="1">
        <f t="shared" si="200"/>
        <v>0</v>
      </c>
      <c r="AN804" s="1">
        <f t="shared" si="206"/>
        <v>0</v>
      </c>
      <c r="AO804" s="1">
        <f t="shared" si="204"/>
        <v>0</v>
      </c>
      <c r="AP804" s="1">
        <f t="shared" si="204"/>
        <v>0</v>
      </c>
      <c r="AQ804" s="1">
        <f t="shared" si="190"/>
        <v>0.69314718055994529</v>
      </c>
      <c r="AR804" s="1">
        <f t="shared" si="190"/>
        <v>0</v>
      </c>
      <c r="AS804" s="1">
        <f t="shared" si="195"/>
        <v>-0.64900207549773348</v>
      </c>
      <c r="AT804" s="1">
        <f t="shared" si="195"/>
        <v>-0.40649587327223197</v>
      </c>
      <c r="AU804" s="1">
        <f t="shared" si="195"/>
        <v>-1.3267222372866634</v>
      </c>
      <c r="AV804" s="1">
        <f t="shared" si="193"/>
        <v>-0.38999924460624324</v>
      </c>
      <c r="AW804" s="1">
        <f t="shared" si="193"/>
        <v>-0.19036728686403157</v>
      </c>
      <c r="AX804" s="1">
        <f t="shared" si="193"/>
        <v>-0.97389107089860638</v>
      </c>
      <c r="AY804" s="1">
        <f t="shared" si="193"/>
        <v>-0.5997541184250087</v>
      </c>
      <c r="AZ804" s="1">
        <f t="shared" si="199"/>
        <v>-0.34552032288269757</v>
      </c>
      <c r="BA804" s="1">
        <f t="shared" si="199"/>
        <v>-0.44108228041665831</v>
      </c>
      <c r="BB804" s="1">
        <f t="shared" si="199"/>
        <v>-0.21503732076197307</v>
      </c>
      <c r="BC804" s="1">
        <f t="shared" si="199"/>
        <v>-0.35611437759536568</v>
      </c>
      <c r="BD804" s="1">
        <f t="shared" si="203"/>
        <v>-0.21611134729571765</v>
      </c>
      <c r="BE804" s="1">
        <f t="shared" si="201"/>
        <v>-0.65979304502442915</v>
      </c>
      <c r="BF804" s="1">
        <f t="shared" si="201"/>
        <v>0.62554081961751817</v>
      </c>
      <c r="BG804" s="1">
        <f t="shared" si="201"/>
        <v>0.22437974549041978</v>
      </c>
      <c r="BH804" s="1">
        <f t="shared" si="201"/>
        <v>-0.90291969880072387</v>
      </c>
      <c r="BI804" s="1">
        <f t="shared" si="207"/>
        <v>-0.51341694708197316</v>
      </c>
      <c r="BJ804" s="1">
        <f t="shared" si="205"/>
        <v>-1.010408345508508</v>
      </c>
      <c r="BK804" s="1">
        <f t="shared" si="205"/>
        <v>-0.69473581116207361</v>
      </c>
      <c r="BL804" s="1">
        <f t="shared" si="191"/>
        <v>0.11413110601541589</v>
      </c>
      <c r="BM804" s="1">
        <f t="shared" si="191"/>
        <v>-1.0838440050768672</v>
      </c>
      <c r="BN804" s="1">
        <f t="shared" si="196"/>
        <v>-0.47672208273019773</v>
      </c>
      <c r="BO804" s="6">
        <f t="shared" si="197"/>
        <v>0.69972253828702091</v>
      </c>
    </row>
    <row r="805" spans="1:67" x14ac:dyDescent="0.2">
      <c r="A805" s="3" t="s">
        <v>816</v>
      </c>
      <c r="B805" s="8">
        <v>54480</v>
      </c>
      <c r="C805" s="5">
        <v>17</v>
      </c>
      <c r="D805" s="5">
        <v>3</v>
      </c>
      <c r="E805" s="5">
        <v>0</v>
      </c>
      <c r="F805" s="5">
        <v>4</v>
      </c>
      <c r="G805" s="5">
        <v>1</v>
      </c>
      <c r="H805" s="5">
        <v>1</v>
      </c>
      <c r="I805" s="5">
        <v>6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1</v>
      </c>
      <c r="U805" s="5">
        <v>0</v>
      </c>
      <c r="V805" s="5">
        <v>0</v>
      </c>
      <c r="W805" s="5">
        <v>0</v>
      </c>
      <c r="X805" s="1">
        <f t="shared" si="194"/>
        <v>2.8903717578961645</v>
      </c>
      <c r="Y805" s="1">
        <f t="shared" si="194"/>
        <v>1.3862943611198906</v>
      </c>
      <c r="Z805" s="1">
        <f t="shared" si="194"/>
        <v>0</v>
      </c>
      <c r="AA805" s="1">
        <f t="shared" si="192"/>
        <v>1.6094379124341003</v>
      </c>
      <c r="AB805" s="1">
        <f t="shared" si="192"/>
        <v>0.69314718055994529</v>
      </c>
      <c r="AC805" s="1">
        <f t="shared" si="192"/>
        <v>0.69314718055994529</v>
      </c>
      <c r="AD805" s="1">
        <f t="shared" si="192"/>
        <v>1.9459101490553132</v>
      </c>
      <c r="AE805" s="1">
        <f t="shared" si="198"/>
        <v>0</v>
      </c>
      <c r="AF805" s="1">
        <f t="shared" si="198"/>
        <v>0</v>
      </c>
      <c r="AG805" s="1">
        <f t="shared" si="198"/>
        <v>0</v>
      </c>
      <c r="AH805" s="1">
        <f t="shared" si="198"/>
        <v>0</v>
      </c>
      <c r="AI805" s="1">
        <f t="shared" si="202"/>
        <v>0</v>
      </c>
      <c r="AJ805" s="1">
        <f t="shared" si="200"/>
        <v>0</v>
      </c>
      <c r="AK805" s="1">
        <f t="shared" si="200"/>
        <v>0</v>
      </c>
      <c r="AL805" s="1">
        <f t="shared" si="200"/>
        <v>0</v>
      </c>
      <c r="AM805" s="1">
        <f t="shared" si="200"/>
        <v>0</v>
      </c>
      <c r="AN805" s="1">
        <f t="shared" si="206"/>
        <v>0.69314718055994529</v>
      </c>
      <c r="AO805" s="1">
        <f t="shared" si="204"/>
        <v>0.69314718055994529</v>
      </c>
      <c r="AP805" s="1">
        <f t="shared" si="204"/>
        <v>0</v>
      </c>
      <c r="AQ805" s="1">
        <f t="shared" si="190"/>
        <v>0</v>
      </c>
      <c r="AR805" s="1">
        <f t="shared" si="190"/>
        <v>0</v>
      </c>
      <c r="AS805" s="1">
        <f t="shared" si="195"/>
        <v>-0.7549784837112844</v>
      </c>
      <c r="AT805" s="1">
        <f t="shared" si="195"/>
        <v>-0.10507775349730976</v>
      </c>
      <c r="AU805" s="1">
        <f t="shared" si="195"/>
        <v>-1.3267222372866634</v>
      </c>
      <c r="AV805" s="1">
        <f t="shared" si="193"/>
        <v>0.17978707440220917</v>
      </c>
      <c r="AW805" s="1">
        <f t="shared" si="193"/>
        <v>-0.19036728686403157</v>
      </c>
      <c r="AX805" s="1">
        <f t="shared" si="193"/>
        <v>-0.97389107089860638</v>
      </c>
      <c r="AY805" s="1">
        <f t="shared" si="193"/>
        <v>-0.72561408017043794</v>
      </c>
      <c r="AZ805" s="1">
        <f t="shared" si="199"/>
        <v>-0.34552032288269757</v>
      </c>
      <c r="BA805" s="1">
        <f t="shared" si="199"/>
        <v>-0.44108228041665831</v>
      </c>
      <c r="BB805" s="1">
        <f t="shared" si="199"/>
        <v>-0.21503732076197307</v>
      </c>
      <c r="BC805" s="1">
        <f t="shared" si="199"/>
        <v>-0.35611437759536568</v>
      </c>
      <c r="BD805" s="1">
        <f t="shared" si="203"/>
        <v>-1.1054716874058155</v>
      </c>
      <c r="BE805" s="1">
        <f t="shared" si="201"/>
        <v>-0.65979304502442915</v>
      </c>
      <c r="BF805" s="1">
        <f t="shared" si="201"/>
        <v>-0.84821762538638401</v>
      </c>
      <c r="BG805" s="1">
        <f t="shared" si="201"/>
        <v>-1.3960715073280572</v>
      </c>
      <c r="BH805" s="1">
        <f t="shared" si="201"/>
        <v>-0.90291969880072387</v>
      </c>
      <c r="BI805" s="1">
        <f t="shared" si="207"/>
        <v>0.7690084337002866</v>
      </c>
      <c r="BJ805" s="1">
        <f t="shared" si="205"/>
        <v>2.6344764738292326E-2</v>
      </c>
      <c r="BK805" s="1">
        <f t="shared" si="205"/>
        <v>-0.69473581116207361</v>
      </c>
      <c r="BL805" s="1">
        <f t="shared" si="191"/>
        <v>-1.0709685365941881</v>
      </c>
      <c r="BM805" s="1">
        <f t="shared" si="191"/>
        <v>-1.0838440050768672</v>
      </c>
      <c r="BN805" s="1">
        <f t="shared" si="196"/>
        <v>-0.58196604085822778</v>
      </c>
      <c r="BO805" s="6">
        <f t="shared" si="197"/>
        <v>0.5944785801589908</v>
      </c>
    </row>
    <row r="806" spans="1:67" x14ac:dyDescent="0.2">
      <c r="A806" s="3" t="s">
        <v>817</v>
      </c>
      <c r="B806" s="8">
        <v>54498</v>
      </c>
      <c r="C806" s="5">
        <v>254</v>
      </c>
      <c r="D806" s="5">
        <v>39</v>
      </c>
      <c r="E806" s="5">
        <v>22</v>
      </c>
      <c r="F806" s="5">
        <v>26</v>
      </c>
      <c r="G806" s="5">
        <v>3</v>
      </c>
      <c r="H806" s="5">
        <v>11</v>
      </c>
      <c r="I806" s="5">
        <v>87</v>
      </c>
      <c r="J806" s="5">
        <v>0</v>
      </c>
      <c r="K806" s="5">
        <v>2</v>
      </c>
      <c r="L806" s="5">
        <v>0</v>
      </c>
      <c r="M806" s="5">
        <v>1</v>
      </c>
      <c r="N806" s="5">
        <v>13</v>
      </c>
      <c r="O806" s="5">
        <v>5</v>
      </c>
      <c r="P806" s="5">
        <v>6</v>
      </c>
      <c r="Q806" s="5">
        <v>3</v>
      </c>
      <c r="R806" s="5">
        <v>17</v>
      </c>
      <c r="S806" s="5">
        <v>2</v>
      </c>
      <c r="T806" s="5">
        <v>7</v>
      </c>
      <c r="U806" s="5">
        <v>4</v>
      </c>
      <c r="V806" s="5">
        <v>6</v>
      </c>
      <c r="W806" s="5">
        <v>48</v>
      </c>
      <c r="X806" s="1">
        <f t="shared" si="194"/>
        <v>5.5412635451584258</v>
      </c>
      <c r="Y806" s="1">
        <f t="shared" si="194"/>
        <v>3.6888794541139363</v>
      </c>
      <c r="Z806" s="1">
        <f t="shared" si="194"/>
        <v>3.1354942159291497</v>
      </c>
      <c r="AA806" s="1">
        <f t="shared" si="192"/>
        <v>3.2958368660043291</v>
      </c>
      <c r="AB806" s="1">
        <f t="shared" si="192"/>
        <v>1.3862943611198906</v>
      </c>
      <c r="AC806" s="1">
        <f t="shared" si="192"/>
        <v>2.4849066497880004</v>
      </c>
      <c r="AD806" s="1">
        <f t="shared" si="192"/>
        <v>4.4773368144782069</v>
      </c>
      <c r="AE806" s="1">
        <f t="shared" si="198"/>
        <v>0</v>
      </c>
      <c r="AF806" s="1">
        <f t="shared" si="198"/>
        <v>1.0986122886681098</v>
      </c>
      <c r="AG806" s="1">
        <f t="shared" si="198"/>
        <v>0</v>
      </c>
      <c r="AH806" s="1">
        <f t="shared" si="198"/>
        <v>0.69314718055994529</v>
      </c>
      <c r="AI806" s="1">
        <f t="shared" si="202"/>
        <v>2.6390573296152584</v>
      </c>
      <c r="AJ806" s="1">
        <f t="shared" si="200"/>
        <v>1.791759469228055</v>
      </c>
      <c r="AK806" s="1">
        <f t="shared" si="200"/>
        <v>1.9459101490553132</v>
      </c>
      <c r="AL806" s="1">
        <f t="shared" si="200"/>
        <v>1.3862943611198906</v>
      </c>
      <c r="AM806" s="1">
        <f t="shared" si="200"/>
        <v>2.8903717578961645</v>
      </c>
      <c r="AN806" s="1">
        <f t="shared" si="206"/>
        <v>1.0986122886681098</v>
      </c>
      <c r="AO806" s="1">
        <f t="shared" si="204"/>
        <v>2.0794415416798357</v>
      </c>
      <c r="AP806" s="1">
        <f t="shared" si="204"/>
        <v>1.6094379124341003</v>
      </c>
      <c r="AQ806" s="1">
        <f t="shared" si="190"/>
        <v>1.9459101490553132</v>
      </c>
      <c r="AR806" s="1">
        <f t="shared" si="190"/>
        <v>3.8918202981106265</v>
      </c>
      <c r="AS806" s="1">
        <f t="shared" si="195"/>
        <v>1.911409284256963</v>
      </c>
      <c r="AT806" s="1">
        <f t="shared" si="195"/>
        <v>2.3074496015687931</v>
      </c>
      <c r="AU806" s="1">
        <f t="shared" si="195"/>
        <v>2.2272693510975561</v>
      </c>
      <c r="AV806" s="1">
        <f t="shared" si="193"/>
        <v>2.0608341625464597</v>
      </c>
      <c r="AW806" s="1">
        <f t="shared" si="193"/>
        <v>1.0516894605177038</v>
      </c>
      <c r="AX806" s="1">
        <f t="shared" si="193"/>
        <v>1.4397950196434197</v>
      </c>
      <c r="AY806" s="1">
        <f t="shared" si="193"/>
        <v>1.6603811304642062</v>
      </c>
      <c r="AZ806" s="1">
        <f t="shared" si="199"/>
        <v>-0.34552032288269757</v>
      </c>
      <c r="BA806" s="1">
        <f t="shared" si="199"/>
        <v>1.9987505380914665</v>
      </c>
      <c r="BB806" s="1">
        <f t="shared" si="199"/>
        <v>-0.21503732076197307</v>
      </c>
      <c r="BC806" s="1">
        <f t="shared" si="199"/>
        <v>1.4736769479924545</v>
      </c>
      <c r="BD806" s="1">
        <f t="shared" si="203"/>
        <v>2.28063878099519</v>
      </c>
      <c r="BE806" s="1">
        <f t="shared" si="201"/>
        <v>1.9653496261011381</v>
      </c>
      <c r="BF806" s="1">
        <f t="shared" si="201"/>
        <v>1.7621678081006351</v>
      </c>
      <c r="BG806" s="1">
        <f t="shared" si="201"/>
        <v>0.64871031190258488</v>
      </c>
      <c r="BH806" s="1">
        <f t="shared" si="201"/>
        <v>2.7559594046216676</v>
      </c>
      <c r="BI806" s="1">
        <f t="shared" si="207"/>
        <v>1.5191791914309583</v>
      </c>
      <c r="BJ806" s="1">
        <f t="shared" si="205"/>
        <v>2.0998509852318925</v>
      </c>
      <c r="BK806" s="1">
        <f t="shared" si="205"/>
        <v>2.6305519366364698</v>
      </c>
      <c r="BL806" s="1">
        <f t="shared" si="191"/>
        <v>2.2560267782145913</v>
      </c>
      <c r="BM806" s="1">
        <f t="shared" si="191"/>
        <v>1.9621994988468328</v>
      </c>
      <c r="BN806" s="1">
        <f t="shared" si="196"/>
        <v>1.6881586749817292</v>
      </c>
      <c r="BO806" s="6">
        <f t="shared" si="197"/>
        <v>2.8646032959989478</v>
      </c>
    </row>
    <row r="807" spans="1:67" x14ac:dyDescent="0.2">
      <c r="A807" s="3" t="s">
        <v>818</v>
      </c>
      <c r="B807" s="8">
        <v>54518</v>
      </c>
      <c r="C807" s="5">
        <v>99</v>
      </c>
      <c r="D807" s="5">
        <v>9</v>
      </c>
      <c r="E807" s="5">
        <v>9</v>
      </c>
      <c r="F807" s="5">
        <v>10</v>
      </c>
      <c r="G807" s="5">
        <v>2</v>
      </c>
      <c r="H807" s="5">
        <v>6</v>
      </c>
      <c r="I807" s="5">
        <v>38</v>
      </c>
      <c r="J807" s="5">
        <v>0</v>
      </c>
      <c r="K807" s="5">
        <v>0</v>
      </c>
      <c r="L807" s="5">
        <v>0</v>
      </c>
      <c r="M807" s="5">
        <v>0</v>
      </c>
      <c r="N807" s="5">
        <v>6</v>
      </c>
      <c r="O807" s="5">
        <v>1</v>
      </c>
      <c r="P807" s="5">
        <v>4</v>
      </c>
      <c r="Q807" s="5">
        <v>4</v>
      </c>
      <c r="R807" s="5">
        <v>3</v>
      </c>
      <c r="S807" s="5">
        <v>2</v>
      </c>
      <c r="T807" s="5">
        <v>2</v>
      </c>
      <c r="U807" s="5">
        <v>2</v>
      </c>
      <c r="V807" s="5">
        <v>1</v>
      </c>
      <c r="W807" s="5">
        <v>2</v>
      </c>
      <c r="X807" s="1">
        <f t="shared" si="194"/>
        <v>4.6051701859880918</v>
      </c>
      <c r="Y807" s="1">
        <f t="shared" si="194"/>
        <v>2.3025850929940459</v>
      </c>
      <c r="Z807" s="1">
        <f t="shared" si="194"/>
        <v>2.3025850929940459</v>
      </c>
      <c r="AA807" s="1">
        <f t="shared" si="192"/>
        <v>2.3978952727983707</v>
      </c>
      <c r="AB807" s="1">
        <f t="shared" si="192"/>
        <v>1.0986122886681098</v>
      </c>
      <c r="AC807" s="1">
        <f t="shared" si="192"/>
        <v>1.9459101490553132</v>
      </c>
      <c r="AD807" s="1">
        <f t="shared" si="192"/>
        <v>3.6635616461296463</v>
      </c>
      <c r="AE807" s="1">
        <f t="shared" si="198"/>
        <v>0</v>
      </c>
      <c r="AF807" s="1">
        <f t="shared" si="198"/>
        <v>0</v>
      </c>
      <c r="AG807" s="1">
        <f t="shared" si="198"/>
        <v>0</v>
      </c>
      <c r="AH807" s="1">
        <f t="shared" si="198"/>
        <v>0</v>
      </c>
      <c r="AI807" s="1">
        <f t="shared" si="202"/>
        <v>1.9459101490553132</v>
      </c>
      <c r="AJ807" s="1">
        <f t="shared" si="200"/>
        <v>0.69314718055994529</v>
      </c>
      <c r="AK807" s="1">
        <f t="shared" si="200"/>
        <v>1.6094379124341003</v>
      </c>
      <c r="AL807" s="1">
        <f t="shared" si="200"/>
        <v>1.6094379124341003</v>
      </c>
      <c r="AM807" s="1">
        <f t="shared" si="200"/>
        <v>1.3862943611198906</v>
      </c>
      <c r="AN807" s="1">
        <f t="shared" si="206"/>
        <v>1.0986122886681098</v>
      </c>
      <c r="AO807" s="1">
        <f t="shared" si="204"/>
        <v>1.0986122886681098</v>
      </c>
      <c r="AP807" s="1">
        <f t="shared" si="204"/>
        <v>1.0986122886681098</v>
      </c>
      <c r="AQ807" s="1">
        <f t="shared" si="190"/>
        <v>0.69314718055994529</v>
      </c>
      <c r="AR807" s="1">
        <f t="shared" si="190"/>
        <v>1.0986122886681098</v>
      </c>
      <c r="AS807" s="1">
        <f t="shared" si="195"/>
        <v>0.96984392328617597</v>
      </c>
      <c r="AT807" s="1">
        <f t="shared" si="195"/>
        <v>0.85496340309922347</v>
      </c>
      <c r="AU807" s="1">
        <f t="shared" si="195"/>
        <v>1.2831910613780368</v>
      </c>
      <c r="AV807" s="1">
        <f t="shared" si="193"/>
        <v>1.0592500381921408</v>
      </c>
      <c r="AW807" s="1">
        <f t="shared" si="193"/>
        <v>0.53618933412197389</v>
      </c>
      <c r="AX807" s="1">
        <f t="shared" si="193"/>
        <v>0.71371075497936354</v>
      </c>
      <c r="AY807" s="1">
        <f t="shared" si="193"/>
        <v>0.89335766471087474</v>
      </c>
      <c r="AZ807" s="1">
        <f t="shared" si="199"/>
        <v>-0.34552032288269757</v>
      </c>
      <c r="BA807" s="1">
        <f t="shared" si="199"/>
        <v>-0.44108228041665831</v>
      </c>
      <c r="BB807" s="1">
        <f t="shared" si="199"/>
        <v>-0.21503732076197307</v>
      </c>
      <c r="BC807" s="1">
        <f t="shared" si="199"/>
        <v>-0.35611437759536568</v>
      </c>
      <c r="BD807" s="1">
        <f t="shared" si="203"/>
        <v>1.3912784408850924</v>
      </c>
      <c r="BE807" s="1">
        <f t="shared" si="201"/>
        <v>0.35575076669167954</v>
      </c>
      <c r="BF807" s="1">
        <f t="shared" si="201"/>
        <v>1.3107994724787599</v>
      </c>
      <c r="BG807" s="1">
        <f t="shared" si="201"/>
        <v>0.97784666966520262</v>
      </c>
      <c r="BH807" s="1">
        <f t="shared" si="201"/>
        <v>0.85196994653191005</v>
      </c>
      <c r="BI807" s="1">
        <f t="shared" si="207"/>
        <v>1.5191791914309583</v>
      </c>
      <c r="BJ807" s="1">
        <f t="shared" si="205"/>
        <v>0.63280645673869729</v>
      </c>
      <c r="BK807" s="1">
        <f t="shared" si="205"/>
        <v>1.5751262039335632</v>
      </c>
      <c r="BL807" s="1">
        <f t="shared" si="191"/>
        <v>0.11413110601541589</v>
      </c>
      <c r="BM807" s="1">
        <f t="shared" si="191"/>
        <v>-0.22398394759866314</v>
      </c>
      <c r="BN807" s="1">
        <f t="shared" si="196"/>
        <v>0.64084077070874801</v>
      </c>
      <c r="BO807" s="6">
        <f t="shared" si="197"/>
        <v>1.8172853917259666</v>
      </c>
    </row>
    <row r="808" spans="1:67" x14ac:dyDescent="0.2">
      <c r="A808" s="3" t="s">
        <v>819</v>
      </c>
      <c r="B808" s="8">
        <v>54520</v>
      </c>
      <c r="C808" s="5">
        <v>30</v>
      </c>
      <c r="D808" s="5">
        <v>2</v>
      </c>
      <c r="E808" s="5">
        <v>3</v>
      </c>
      <c r="F808" s="5">
        <v>7</v>
      </c>
      <c r="G808" s="5">
        <v>1</v>
      </c>
      <c r="H808" s="5">
        <v>3</v>
      </c>
      <c r="I808" s="5">
        <v>8</v>
      </c>
      <c r="J808" s="5">
        <v>0</v>
      </c>
      <c r="K808" s="5">
        <v>1</v>
      </c>
      <c r="L808" s="5">
        <v>0</v>
      </c>
      <c r="M808" s="5">
        <v>0</v>
      </c>
      <c r="N808" s="5">
        <v>1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3</v>
      </c>
      <c r="U808" s="5">
        <v>0</v>
      </c>
      <c r="V808" s="5">
        <v>1</v>
      </c>
      <c r="W808" s="5">
        <v>1</v>
      </c>
      <c r="X808" s="1">
        <f t="shared" si="194"/>
        <v>3.4339872044851463</v>
      </c>
      <c r="Y808" s="1">
        <f t="shared" si="194"/>
        <v>1.0986122886681098</v>
      </c>
      <c r="Z808" s="1">
        <f t="shared" si="194"/>
        <v>1.3862943611198906</v>
      </c>
      <c r="AA808" s="1">
        <f t="shared" si="192"/>
        <v>2.0794415416798357</v>
      </c>
      <c r="AB808" s="1">
        <f t="shared" si="192"/>
        <v>0.69314718055994529</v>
      </c>
      <c r="AC808" s="1">
        <f t="shared" si="192"/>
        <v>1.3862943611198906</v>
      </c>
      <c r="AD808" s="1">
        <f t="shared" si="192"/>
        <v>2.1972245773362196</v>
      </c>
      <c r="AE808" s="1">
        <f t="shared" si="198"/>
        <v>0</v>
      </c>
      <c r="AF808" s="1">
        <f t="shared" si="198"/>
        <v>0.69314718055994529</v>
      </c>
      <c r="AG808" s="1">
        <f t="shared" si="198"/>
        <v>0</v>
      </c>
      <c r="AH808" s="1">
        <f t="shared" si="198"/>
        <v>0</v>
      </c>
      <c r="AI808" s="1">
        <f t="shared" si="202"/>
        <v>0.69314718055994529</v>
      </c>
      <c r="AJ808" s="1">
        <f t="shared" si="200"/>
        <v>0</v>
      </c>
      <c r="AK808" s="1">
        <f t="shared" si="200"/>
        <v>0</v>
      </c>
      <c r="AL808" s="1">
        <f t="shared" si="200"/>
        <v>0</v>
      </c>
      <c r="AM808" s="1">
        <f t="shared" si="200"/>
        <v>0</v>
      </c>
      <c r="AN808" s="1">
        <f t="shared" si="206"/>
        <v>0</v>
      </c>
      <c r="AO808" s="1">
        <f t="shared" si="204"/>
        <v>1.3862943611198906</v>
      </c>
      <c r="AP808" s="1">
        <f t="shared" si="204"/>
        <v>0</v>
      </c>
      <c r="AQ808" s="1">
        <f t="shared" si="190"/>
        <v>0.69314718055994529</v>
      </c>
      <c r="AR808" s="1">
        <f t="shared" si="190"/>
        <v>0.69314718055994529</v>
      </c>
      <c r="AS808" s="1">
        <f t="shared" si="195"/>
        <v>-0.20818529349945991</v>
      </c>
      <c r="AT808" s="1">
        <f t="shared" si="195"/>
        <v>-0.40649587327223197</v>
      </c>
      <c r="AU808" s="1">
        <f t="shared" si="195"/>
        <v>0.24460214067413955</v>
      </c>
      <c r="AV808" s="1">
        <f t="shared" si="193"/>
        <v>0.70403962824673028</v>
      </c>
      <c r="AW808" s="1">
        <f t="shared" si="193"/>
        <v>-0.19036728686403157</v>
      </c>
      <c r="AX808" s="1">
        <f t="shared" si="193"/>
        <v>-4.0149830989457763E-2</v>
      </c>
      <c r="AY808" s="1">
        <f t="shared" si="193"/>
        <v>-0.48873776436318039</v>
      </c>
      <c r="AZ808" s="1">
        <f t="shared" si="199"/>
        <v>-0.34552032288269757</v>
      </c>
      <c r="BA808" s="1">
        <f t="shared" si="199"/>
        <v>1.0982808385202272</v>
      </c>
      <c r="BB808" s="1">
        <f t="shared" si="199"/>
        <v>-0.21503732076197307</v>
      </c>
      <c r="BC808" s="1">
        <f t="shared" si="199"/>
        <v>-0.35611437759536568</v>
      </c>
      <c r="BD808" s="1">
        <f t="shared" si="203"/>
        <v>-0.21611134729571765</v>
      </c>
      <c r="BE808" s="1">
        <f t="shared" si="201"/>
        <v>-0.65979304502442915</v>
      </c>
      <c r="BF808" s="1">
        <f t="shared" si="201"/>
        <v>-0.84821762538638401</v>
      </c>
      <c r="BG808" s="1">
        <f t="shared" si="201"/>
        <v>-1.3960715073280572</v>
      </c>
      <c r="BH808" s="1">
        <f t="shared" si="201"/>
        <v>-0.90291969880072387</v>
      </c>
      <c r="BI808" s="1">
        <f t="shared" si="207"/>
        <v>-0.51341694708197316</v>
      </c>
      <c r="BJ808" s="1">
        <f t="shared" si="205"/>
        <v>1.0630978749850926</v>
      </c>
      <c r="BK808" s="1">
        <f t="shared" si="205"/>
        <v>-0.69473581116207361</v>
      </c>
      <c r="BL808" s="1">
        <f t="shared" si="191"/>
        <v>0.11413110601541589</v>
      </c>
      <c r="BM808" s="1">
        <f t="shared" si="191"/>
        <v>-0.54133271090620472</v>
      </c>
      <c r="BN808" s="1">
        <f t="shared" si="196"/>
        <v>-0.22852643689392174</v>
      </c>
      <c r="BO808" s="6">
        <f t="shared" si="197"/>
        <v>0.94791818412329687</v>
      </c>
    </row>
    <row r="809" spans="1:67" x14ac:dyDescent="0.2">
      <c r="A809" s="3" t="s">
        <v>820</v>
      </c>
      <c r="B809" s="8">
        <v>54553</v>
      </c>
      <c r="C809" s="5">
        <v>35</v>
      </c>
      <c r="D809" s="5">
        <v>3</v>
      </c>
      <c r="E809" s="5">
        <v>8</v>
      </c>
      <c r="F809" s="5">
        <v>2</v>
      </c>
      <c r="G809" s="5">
        <v>2</v>
      </c>
      <c r="H809" s="5">
        <v>3</v>
      </c>
      <c r="I809" s="5">
        <v>9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1</v>
      </c>
      <c r="P809" s="5">
        <v>0</v>
      </c>
      <c r="Q809" s="5">
        <v>0</v>
      </c>
      <c r="R809" s="5">
        <v>0</v>
      </c>
      <c r="S809" s="5">
        <v>0</v>
      </c>
      <c r="T809" s="5">
        <v>1</v>
      </c>
      <c r="U809" s="5">
        <v>0</v>
      </c>
      <c r="V809" s="5">
        <v>6</v>
      </c>
      <c r="W809" s="5">
        <v>8</v>
      </c>
      <c r="X809" s="1">
        <f t="shared" si="194"/>
        <v>3.5835189384561099</v>
      </c>
      <c r="Y809" s="1">
        <f t="shared" si="194"/>
        <v>1.3862943611198906</v>
      </c>
      <c r="Z809" s="1">
        <f t="shared" si="194"/>
        <v>2.1972245773362196</v>
      </c>
      <c r="AA809" s="1">
        <f t="shared" si="192"/>
        <v>1.0986122886681098</v>
      </c>
      <c r="AB809" s="1">
        <f t="shared" si="192"/>
        <v>1.0986122886681098</v>
      </c>
      <c r="AC809" s="1">
        <f t="shared" si="192"/>
        <v>1.3862943611198906</v>
      </c>
      <c r="AD809" s="1">
        <f t="shared" si="192"/>
        <v>2.3025850929940459</v>
      </c>
      <c r="AE809" s="1">
        <f t="shared" si="198"/>
        <v>0</v>
      </c>
      <c r="AF809" s="1">
        <f t="shared" si="198"/>
        <v>0</v>
      </c>
      <c r="AG809" s="1">
        <f t="shared" si="198"/>
        <v>0</v>
      </c>
      <c r="AH809" s="1">
        <f t="shared" si="198"/>
        <v>0</v>
      </c>
      <c r="AI809" s="1">
        <f t="shared" si="202"/>
        <v>0</v>
      </c>
      <c r="AJ809" s="1">
        <f t="shared" si="200"/>
        <v>0.69314718055994529</v>
      </c>
      <c r="AK809" s="1">
        <f t="shared" si="200"/>
        <v>0</v>
      </c>
      <c r="AL809" s="1">
        <f t="shared" si="200"/>
        <v>0</v>
      </c>
      <c r="AM809" s="1">
        <f t="shared" si="200"/>
        <v>0</v>
      </c>
      <c r="AN809" s="1">
        <f t="shared" si="206"/>
        <v>0</v>
      </c>
      <c r="AO809" s="1">
        <f t="shared" si="204"/>
        <v>0.69314718055994529</v>
      </c>
      <c r="AP809" s="1">
        <f t="shared" si="204"/>
        <v>0</v>
      </c>
      <c r="AQ809" s="1">
        <f t="shared" si="190"/>
        <v>1.9459101490553132</v>
      </c>
      <c r="AR809" s="1">
        <f t="shared" si="190"/>
        <v>2.1972245773362196</v>
      </c>
      <c r="AS809" s="1">
        <f t="shared" si="195"/>
        <v>-5.7779460904146249E-2</v>
      </c>
      <c r="AT809" s="1">
        <f t="shared" si="195"/>
        <v>-0.10507775349730976</v>
      </c>
      <c r="AU809" s="1">
        <f t="shared" si="195"/>
        <v>1.1637679782502064</v>
      </c>
      <c r="AV809" s="1">
        <f t="shared" si="193"/>
        <v>-0.38999924460624324</v>
      </c>
      <c r="AW809" s="1">
        <f t="shared" si="193"/>
        <v>0.53618933412197389</v>
      </c>
      <c r="AX809" s="1">
        <f t="shared" si="193"/>
        <v>-4.0149830989457763E-2</v>
      </c>
      <c r="AY809" s="1">
        <f t="shared" si="193"/>
        <v>-0.38943025165371242</v>
      </c>
      <c r="AZ809" s="1">
        <f t="shared" si="199"/>
        <v>-0.34552032288269757</v>
      </c>
      <c r="BA809" s="1">
        <f t="shared" si="199"/>
        <v>-0.44108228041665831</v>
      </c>
      <c r="BB809" s="1">
        <f t="shared" si="199"/>
        <v>-0.21503732076197307</v>
      </c>
      <c r="BC809" s="1">
        <f t="shared" si="199"/>
        <v>-0.35611437759536568</v>
      </c>
      <c r="BD809" s="1">
        <f t="shared" si="203"/>
        <v>-1.1054716874058155</v>
      </c>
      <c r="BE809" s="1">
        <f t="shared" si="201"/>
        <v>0.35575076669167954</v>
      </c>
      <c r="BF809" s="1">
        <f t="shared" si="201"/>
        <v>-0.84821762538638401</v>
      </c>
      <c r="BG809" s="1">
        <f t="shared" si="201"/>
        <v>-1.3960715073280572</v>
      </c>
      <c r="BH809" s="1">
        <f t="shared" si="201"/>
        <v>-0.90291969880072387</v>
      </c>
      <c r="BI809" s="1">
        <f t="shared" si="207"/>
        <v>-0.51341694708197316</v>
      </c>
      <c r="BJ809" s="1">
        <f t="shared" si="205"/>
        <v>2.6344764738292326E-2</v>
      </c>
      <c r="BK809" s="1">
        <f t="shared" si="205"/>
        <v>-0.69473581116207361</v>
      </c>
      <c r="BL809" s="1">
        <f t="shared" si="191"/>
        <v>2.2560267782145913</v>
      </c>
      <c r="BM809" s="1">
        <f t="shared" si="191"/>
        <v>0.63587610987954091</v>
      </c>
      <c r="BN809" s="1">
        <f t="shared" si="196"/>
        <v>-0.13462230421791938</v>
      </c>
      <c r="BO809" s="6">
        <f t="shared" si="197"/>
        <v>1.0418223167992993</v>
      </c>
    </row>
    <row r="810" spans="1:67" x14ac:dyDescent="0.2">
      <c r="A810" s="3" t="s">
        <v>821</v>
      </c>
      <c r="B810" s="8">
        <v>54599</v>
      </c>
      <c r="C810" s="5">
        <v>15</v>
      </c>
      <c r="D810" s="5">
        <v>1</v>
      </c>
      <c r="E810" s="5">
        <v>1</v>
      </c>
      <c r="F810" s="5">
        <v>1</v>
      </c>
      <c r="G810" s="5">
        <v>2</v>
      </c>
      <c r="H810" s="5">
        <v>0</v>
      </c>
      <c r="I810" s="5">
        <v>7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2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1</v>
      </c>
      <c r="W810" s="5">
        <v>0</v>
      </c>
      <c r="X810" s="1">
        <f t="shared" si="194"/>
        <v>2.7725887222397811</v>
      </c>
      <c r="Y810" s="1">
        <f t="shared" si="194"/>
        <v>0.69314718055994529</v>
      </c>
      <c r="Z810" s="1">
        <f t="shared" si="194"/>
        <v>0.69314718055994529</v>
      </c>
      <c r="AA810" s="1">
        <f t="shared" si="192"/>
        <v>0.69314718055994529</v>
      </c>
      <c r="AB810" s="1">
        <f t="shared" si="192"/>
        <v>1.0986122886681098</v>
      </c>
      <c r="AC810" s="1">
        <f t="shared" si="192"/>
        <v>0</v>
      </c>
      <c r="AD810" s="1">
        <f t="shared" si="192"/>
        <v>2.0794415416798357</v>
      </c>
      <c r="AE810" s="1">
        <f t="shared" si="198"/>
        <v>0</v>
      </c>
      <c r="AF810" s="1">
        <f t="shared" si="198"/>
        <v>0</v>
      </c>
      <c r="AG810" s="1">
        <f t="shared" si="198"/>
        <v>0</v>
      </c>
      <c r="AH810" s="1">
        <f t="shared" si="198"/>
        <v>0</v>
      </c>
      <c r="AI810" s="1">
        <f t="shared" si="202"/>
        <v>0</v>
      </c>
      <c r="AJ810" s="1">
        <f t="shared" si="200"/>
        <v>0</v>
      </c>
      <c r="AK810" s="1">
        <f t="shared" si="200"/>
        <v>1.0986122886681098</v>
      </c>
      <c r="AL810" s="1">
        <f t="shared" si="200"/>
        <v>0</v>
      </c>
      <c r="AM810" s="1">
        <f t="shared" si="200"/>
        <v>0</v>
      </c>
      <c r="AN810" s="1">
        <f t="shared" si="206"/>
        <v>0</v>
      </c>
      <c r="AO810" s="1">
        <f t="shared" si="204"/>
        <v>0</v>
      </c>
      <c r="AP810" s="1">
        <f t="shared" si="204"/>
        <v>0</v>
      </c>
      <c r="AQ810" s="1">
        <f t="shared" si="190"/>
        <v>0.69314718055994529</v>
      </c>
      <c r="AR810" s="1">
        <f t="shared" si="190"/>
        <v>0</v>
      </c>
      <c r="AS810" s="1">
        <f t="shared" si="195"/>
        <v>-0.8734500286673661</v>
      </c>
      <c r="AT810" s="1">
        <f t="shared" si="195"/>
        <v>-0.83132085273209477</v>
      </c>
      <c r="AU810" s="1">
        <f t="shared" si="195"/>
        <v>-0.54106004830626186</v>
      </c>
      <c r="AV810" s="1">
        <f t="shared" si="193"/>
        <v>-0.84226408937281971</v>
      </c>
      <c r="AW810" s="1">
        <f t="shared" si="193"/>
        <v>0.53618933412197389</v>
      </c>
      <c r="AX810" s="1">
        <f t="shared" si="193"/>
        <v>-1.9076323108077551</v>
      </c>
      <c r="AY810" s="1">
        <f t="shared" si="193"/>
        <v>-0.5997541184250087</v>
      </c>
      <c r="AZ810" s="1">
        <f t="shared" si="199"/>
        <v>-0.34552032288269757</v>
      </c>
      <c r="BA810" s="1">
        <f t="shared" si="199"/>
        <v>-0.44108228041665831</v>
      </c>
      <c r="BB810" s="1">
        <f t="shared" si="199"/>
        <v>-0.21503732076197307</v>
      </c>
      <c r="BC810" s="1">
        <f t="shared" si="199"/>
        <v>-0.35611437759536568</v>
      </c>
      <c r="BD810" s="1">
        <f t="shared" si="203"/>
        <v>-1.1054716874058155</v>
      </c>
      <c r="BE810" s="1">
        <f t="shared" si="201"/>
        <v>-0.65979304502442915</v>
      </c>
      <c r="BF810" s="1">
        <f t="shared" si="201"/>
        <v>0.62554081961751817</v>
      </c>
      <c r="BG810" s="1">
        <f t="shared" si="201"/>
        <v>-1.3960715073280572</v>
      </c>
      <c r="BH810" s="1">
        <f t="shared" si="201"/>
        <v>-0.90291969880072387</v>
      </c>
      <c r="BI810" s="1">
        <f t="shared" si="207"/>
        <v>-0.51341694708197316</v>
      </c>
      <c r="BJ810" s="1">
        <f t="shared" si="205"/>
        <v>-1.010408345508508</v>
      </c>
      <c r="BK810" s="1">
        <f t="shared" si="205"/>
        <v>-0.69473581116207361</v>
      </c>
      <c r="BL810" s="1">
        <f t="shared" si="191"/>
        <v>0.11413110601541589</v>
      </c>
      <c r="BM810" s="1">
        <f t="shared" si="191"/>
        <v>-1.0838440050768672</v>
      </c>
      <c r="BN810" s="1">
        <f t="shared" si="196"/>
        <v>-0.62114454940959729</v>
      </c>
      <c r="BO810" s="6">
        <f t="shared" si="197"/>
        <v>0.55530007160762129</v>
      </c>
    </row>
    <row r="811" spans="1:67" x14ac:dyDescent="0.2">
      <c r="A811" s="3" t="s">
        <v>822</v>
      </c>
      <c r="B811" s="8">
        <v>54660</v>
      </c>
      <c r="C811" s="5">
        <v>40</v>
      </c>
      <c r="D811" s="5">
        <v>3</v>
      </c>
      <c r="E811" s="5">
        <v>4</v>
      </c>
      <c r="F811" s="5">
        <v>5</v>
      </c>
      <c r="G811" s="5">
        <v>1</v>
      </c>
      <c r="H811" s="5">
        <v>3</v>
      </c>
      <c r="I811" s="5">
        <v>15</v>
      </c>
      <c r="J811" s="5">
        <v>0</v>
      </c>
      <c r="K811" s="5">
        <v>0</v>
      </c>
      <c r="L811" s="5">
        <v>0</v>
      </c>
      <c r="M811" s="5">
        <v>0</v>
      </c>
      <c r="N811" s="5">
        <v>3</v>
      </c>
      <c r="O811" s="5">
        <v>0</v>
      </c>
      <c r="P811" s="5">
        <v>0</v>
      </c>
      <c r="Q811" s="5">
        <v>2</v>
      </c>
      <c r="R811" s="5">
        <v>0</v>
      </c>
      <c r="S811" s="5">
        <v>1</v>
      </c>
      <c r="T811" s="5">
        <v>1</v>
      </c>
      <c r="U811" s="5">
        <v>0</v>
      </c>
      <c r="V811" s="5">
        <v>2</v>
      </c>
      <c r="W811" s="5">
        <v>1</v>
      </c>
      <c r="X811" s="1">
        <f t="shared" si="194"/>
        <v>3.713572066704308</v>
      </c>
      <c r="Y811" s="1">
        <f t="shared" si="194"/>
        <v>1.3862943611198906</v>
      </c>
      <c r="Z811" s="1">
        <f t="shared" si="194"/>
        <v>1.6094379124341003</v>
      </c>
      <c r="AA811" s="1">
        <f t="shared" si="192"/>
        <v>1.791759469228055</v>
      </c>
      <c r="AB811" s="1">
        <f t="shared" si="192"/>
        <v>0.69314718055994529</v>
      </c>
      <c r="AC811" s="1">
        <f t="shared" si="192"/>
        <v>1.3862943611198906</v>
      </c>
      <c r="AD811" s="1">
        <f t="shared" si="192"/>
        <v>2.7725887222397811</v>
      </c>
      <c r="AE811" s="1">
        <f t="shared" si="198"/>
        <v>0</v>
      </c>
      <c r="AF811" s="1">
        <f t="shared" si="198"/>
        <v>0</v>
      </c>
      <c r="AG811" s="1">
        <f t="shared" si="198"/>
        <v>0</v>
      </c>
      <c r="AH811" s="1">
        <f t="shared" si="198"/>
        <v>0</v>
      </c>
      <c r="AI811" s="1">
        <f t="shared" si="202"/>
        <v>1.3862943611198906</v>
      </c>
      <c r="AJ811" s="1">
        <f t="shared" si="200"/>
        <v>0</v>
      </c>
      <c r="AK811" s="1">
        <f t="shared" si="200"/>
        <v>0</v>
      </c>
      <c r="AL811" s="1">
        <f t="shared" si="200"/>
        <v>1.0986122886681098</v>
      </c>
      <c r="AM811" s="1">
        <f t="shared" si="200"/>
        <v>0</v>
      </c>
      <c r="AN811" s="1">
        <f t="shared" si="206"/>
        <v>0.69314718055994529</v>
      </c>
      <c r="AO811" s="1">
        <f t="shared" si="204"/>
        <v>0.69314718055994529</v>
      </c>
      <c r="AP811" s="1">
        <f t="shared" si="204"/>
        <v>0</v>
      </c>
      <c r="AQ811" s="1">
        <f t="shared" si="204"/>
        <v>1.0986122886681098</v>
      </c>
      <c r="AR811" s="1">
        <f t="shared" si="204"/>
        <v>0.69314718055994529</v>
      </c>
      <c r="AS811" s="1">
        <f t="shared" si="195"/>
        <v>7.303390236223356E-2</v>
      </c>
      <c r="AT811" s="1">
        <f t="shared" si="195"/>
        <v>-0.10507775349730976</v>
      </c>
      <c r="AU811" s="1">
        <f t="shared" si="195"/>
        <v>0.49752887239763499</v>
      </c>
      <c r="AV811" s="1">
        <f t="shared" si="193"/>
        <v>0.38315261420353169</v>
      </c>
      <c r="AW811" s="1">
        <f t="shared" si="193"/>
        <v>-0.19036728686403157</v>
      </c>
      <c r="AX811" s="1">
        <f t="shared" si="193"/>
        <v>-4.0149830989457763E-2</v>
      </c>
      <c r="AY811" s="1">
        <f t="shared" si="193"/>
        <v>5.3571484750088376E-2</v>
      </c>
      <c r="AZ811" s="1">
        <f t="shared" si="199"/>
        <v>-0.34552032288269757</v>
      </c>
      <c r="BA811" s="1">
        <f t="shared" si="199"/>
        <v>-0.44108228041665831</v>
      </c>
      <c r="BB811" s="1">
        <f t="shared" si="199"/>
        <v>-0.21503732076197307</v>
      </c>
      <c r="BC811" s="1">
        <f t="shared" si="199"/>
        <v>-0.35611437759536568</v>
      </c>
      <c r="BD811" s="1">
        <f t="shared" si="203"/>
        <v>0.67324899281438011</v>
      </c>
      <c r="BE811" s="1">
        <f t="shared" si="201"/>
        <v>-0.65979304502442915</v>
      </c>
      <c r="BF811" s="1">
        <f t="shared" si="201"/>
        <v>-0.84821762538638401</v>
      </c>
      <c r="BG811" s="1">
        <f t="shared" si="201"/>
        <v>0.22437974549041978</v>
      </c>
      <c r="BH811" s="1">
        <f t="shared" si="201"/>
        <v>-0.90291969880072387</v>
      </c>
      <c r="BI811" s="1">
        <f t="shared" si="207"/>
        <v>0.7690084337002866</v>
      </c>
      <c r="BJ811" s="1">
        <f t="shared" si="205"/>
        <v>2.6344764738292326E-2</v>
      </c>
      <c r="BK811" s="1">
        <f t="shared" si="205"/>
        <v>-0.69473581116207361</v>
      </c>
      <c r="BL811" s="1">
        <f t="shared" si="205"/>
        <v>0.80736995656007859</v>
      </c>
      <c r="BM811" s="1">
        <f t="shared" si="205"/>
        <v>-0.54133271090620472</v>
      </c>
      <c r="BN811" s="1">
        <f t="shared" si="196"/>
        <v>-8.7271871298588738E-2</v>
      </c>
      <c r="BO811" s="6">
        <f t="shared" si="197"/>
        <v>1.0891727497186299</v>
      </c>
    </row>
    <row r="812" spans="1:67" x14ac:dyDescent="0.2">
      <c r="A812" s="3" t="s">
        <v>823</v>
      </c>
      <c r="B812" s="8">
        <v>54670</v>
      </c>
      <c r="C812" s="5">
        <v>30</v>
      </c>
      <c r="D812" s="5">
        <v>1</v>
      </c>
      <c r="E812" s="5">
        <v>6</v>
      </c>
      <c r="F812" s="5">
        <v>0</v>
      </c>
      <c r="G812" s="5">
        <v>1</v>
      </c>
      <c r="H812" s="5">
        <v>2</v>
      </c>
      <c r="I812" s="5">
        <v>8</v>
      </c>
      <c r="J812" s="5">
        <v>0</v>
      </c>
      <c r="K812" s="5">
        <v>1</v>
      </c>
      <c r="L812" s="5">
        <v>0</v>
      </c>
      <c r="M812" s="5">
        <v>0</v>
      </c>
      <c r="N812" s="5">
        <v>1</v>
      </c>
      <c r="O812" s="5">
        <v>0</v>
      </c>
      <c r="P812" s="5">
        <v>0</v>
      </c>
      <c r="Q812" s="5">
        <v>6</v>
      </c>
      <c r="R812" s="5">
        <v>0</v>
      </c>
      <c r="S812" s="5">
        <v>0</v>
      </c>
      <c r="T812" s="5">
        <v>0</v>
      </c>
      <c r="U812" s="5">
        <v>2</v>
      </c>
      <c r="V812" s="5">
        <v>2</v>
      </c>
      <c r="W812" s="5">
        <v>1</v>
      </c>
      <c r="X812" s="1">
        <f t="shared" si="194"/>
        <v>3.4339872044851463</v>
      </c>
      <c r="Y812" s="1">
        <f t="shared" si="194"/>
        <v>0.69314718055994529</v>
      </c>
      <c r="Z812" s="1">
        <f t="shared" si="194"/>
        <v>1.9459101490553132</v>
      </c>
      <c r="AA812" s="1">
        <f t="shared" si="192"/>
        <v>0</v>
      </c>
      <c r="AB812" s="1">
        <f t="shared" si="192"/>
        <v>0.69314718055994529</v>
      </c>
      <c r="AC812" s="1">
        <f t="shared" si="192"/>
        <v>1.0986122886681098</v>
      </c>
      <c r="AD812" s="1">
        <f t="shared" si="192"/>
        <v>2.1972245773362196</v>
      </c>
      <c r="AE812" s="1">
        <f t="shared" si="198"/>
        <v>0</v>
      </c>
      <c r="AF812" s="1">
        <f t="shared" si="198"/>
        <v>0.69314718055994529</v>
      </c>
      <c r="AG812" s="1">
        <f t="shared" si="198"/>
        <v>0</v>
      </c>
      <c r="AH812" s="1">
        <f t="shared" si="198"/>
        <v>0</v>
      </c>
      <c r="AI812" s="1">
        <f t="shared" si="202"/>
        <v>0.69314718055994529</v>
      </c>
      <c r="AJ812" s="1">
        <f t="shared" si="200"/>
        <v>0</v>
      </c>
      <c r="AK812" s="1">
        <f t="shared" si="200"/>
        <v>0</v>
      </c>
      <c r="AL812" s="1">
        <f t="shared" si="200"/>
        <v>1.9459101490553132</v>
      </c>
      <c r="AM812" s="1">
        <f t="shared" si="200"/>
        <v>0</v>
      </c>
      <c r="AN812" s="1">
        <f t="shared" si="206"/>
        <v>0</v>
      </c>
      <c r="AO812" s="1">
        <f t="shared" si="204"/>
        <v>0</v>
      </c>
      <c r="AP812" s="1">
        <f t="shared" si="204"/>
        <v>1.0986122886681098</v>
      </c>
      <c r="AQ812" s="1">
        <f t="shared" si="204"/>
        <v>1.0986122886681098</v>
      </c>
      <c r="AR812" s="1">
        <f t="shared" si="204"/>
        <v>0.69314718055994529</v>
      </c>
      <c r="AS812" s="1">
        <f t="shared" si="195"/>
        <v>-0.20818529349945991</v>
      </c>
      <c r="AT812" s="1">
        <f t="shared" si="195"/>
        <v>-0.83132085273209477</v>
      </c>
      <c r="AU812" s="1">
        <f t="shared" si="195"/>
        <v>0.87891037602201816</v>
      </c>
      <c r="AV812" s="1">
        <f t="shared" si="193"/>
        <v>-1.6154159481825947</v>
      </c>
      <c r="AW812" s="1">
        <f t="shared" si="193"/>
        <v>-0.19036728686403157</v>
      </c>
      <c r="AX812" s="1">
        <f t="shared" si="193"/>
        <v>-0.42768746017487758</v>
      </c>
      <c r="AY812" s="1">
        <f t="shared" si="193"/>
        <v>-0.48873776436318039</v>
      </c>
      <c r="AZ812" s="1">
        <f t="shared" si="199"/>
        <v>-0.34552032288269757</v>
      </c>
      <c r="BA812" s="1">
        <f t="shared" si="199"/>
        <v>1.0982808385202272</v>
      </c>
      <c r="BB812" s="1">
        <f t="shared" si="199"/>
        <v>-0.21503732076197307</v>
      </c>
      <c r="BC812" s="1">
        <f t="shared" si="199"/>
        <v>-0.35611437759536568</v>
      </c>
      <c r="BD812" s="1">
        <f t="shared" si="203"/>
        <v>-0.21611134729571765</v>
      </c>
      <c r="BE812" s="1">
        <f t="shared" si="201"/>
        <v>-0.65979304502442915</v>
      </c>
      <c r="BF812" s="1">
        <f t="shared" si="201"/>
        <v>-0.84821762538638401</v>
      </c>
      <c r="BG812" s="1">
        <f t="shared" si="201"/>
        <v>1.4741426450474653</v>
      </c>
      <c r="BH812" s="1">
        <f t="shared" si="201"/>
        <v>-0.90291969880072387</v>
      </c>
      <c r="BI812" s="1">
        <f t="shared" si="207"/>
        <v>-0.51341694708197316</v>
      </c>
      <c r="BJ812" s="1">
        <f t="shared" si="205"/>
        <v>-1.010408345508508</v>
      </c>
      <c r="BK812" s="1">
        <f t="shared" si="205"/>
        <v>1.5751262039335632</v>
      </c>
      <c r="BL812" s="1">
        <f t="shared" si="205"/>
        <v>0.80736995656007859</v>
      </c>
      <c r="BM812" s="1">
        <f t="shared" si="205"/>
        <v>-0.54133271090620472</v>
      </c>
      <c r="BN812" s="1">
        <f t="shared" si="196"/>
        <v>-0.1684169679512792</v>
      </c>
      <c r="BO812" s="6">
        <f t="shared" si="197"/>
        <v>1.0080276530659393</v>
      </c>
    </row>
    <row r="813" spans="1:67" x14ac:dyDescent="0.2">
      <c r="A813" s="3" t="s">
        <v>824</v>
      </c>
      <c r="B813" s="8">
        <v>54673</v>
      </c>
      <c r="C813" s="5">
        <v>49</v>
      </c>
      <c r="D813" s="5">
        <v>10</v>
      </c>
      <c r="E813" s="5">
        <v>3</v>
      </c>
      <c r="F813" s="5">
        <v>5</v>
      </c>
      <c r="G813" s="5">
        <v>2</v>
      </c>
      <c r="H813" s="5">
        <v>1</v>
      </c>
      <c r="I813" s="5">
        <v>20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1</v>
      </c>
      <c r="R813" s="5">
        <v>2</v>
      </c>
      <c r="S813" s="5">
        <v>0</v>
      </c>
      <c r="T813" s="5">
        <v>4</v>
      </c>
      <c r="U813" s="5">
        <v>0</v>
      </c>
      <c r="V813" s="5">
        <v>1</v>
      </c>
      <c r="W813" s="5">
        <v>1</v>
      </c>
      <c r="X813" s="1">
        <f t="shared" si="194"/>
        <v>3.912023005428146</v>
      </c>
      <c r="Y813" s="1">
        <f t="shared" si="194"/>
        <v>2.3978952727983707</v>
      </c>
      <c r="Z813" s="1">
        <f t="shared" si="194"/>
        <v>1.3862943611198906</v>
      </c>
      <c r="AA813" s="1">
        <f t="shared" si="192"/>
        <v>1.791759469228055</v>
      </c>
      <c r="AB813" s="1">
        <f t="shared" si="192"/>
        <v>1.0986122886681098</v>
      </c>
      <c r="AC813" s="1">
        <f t="shared" si="192"/>
        <v>0.69314718055994529</v>
      </c>
      <c r="AD813" s="1">
        <f t="shared" si="192"/>
        <v>3.044522437723423</v>
      </c>
      <c r="AE813" s="1">
        <f t="shared" si="198"/>
        <v>0</v>
      </c>
      <c r="AF813" s="1">
        <f t="shared" si="198"/>
        <v>0</v>
      </c>
      <c r="AG813" s="1">
        <f t="shared" si="198"/>
        <v>0</v>
      </c>
      <c r="AH813" s="1">
        <f t="shared" si="198"/>
        <v>0</v>
      </c>
      <c r="AI813" s="1">
        <f t="shared" si="202"/>
        <v>0</v>
      </c>
      <c r="AJ813" s="1">
        <f t="shared" si="200"/>
        <v>0</v>
      </c>
      <c r="AK813" s="1">
        <f t="shared" si="200"/>
        <v>0</v>
      </c>
      <c r="AL813" s="1">
        <f t="shared" si="200"/>
        <v>0.69314718055994529</v>
      </c>
      <c r="AM813" s="1">
        <f t="shared" si="200"/>
        <v>1.0986122886681098</v>
      </c>
      <c r="AN813" s="1">
        <f t="shared" si="206"/>
        <v>0</v>
      </c>
      <c r="AO813" s="1">
        <f t="shared" si="204"/>
        <v>1.6094379124341003</v>
      </c>
      <c r="AP813" s="1">
        <f t="shared" si="204"/>
        <v>0</v>
      </c>
      <c r="AQ813" s="1">
        <f t="shared" si="204"/>
        <v>0.69314718055994529</v>
      </c>
      <c r="AR813" s="1">
        <f t="shared" si="204"/>
        <v>0.69314718055994529</v>
      </c>
      <c r="AS813" s="1">
        <f t="shared" si="195"/>
        <v>0.27264490047903733</v>
      </c>
      <c r="AT813" s="1">
        <f t="shared" si="195"/>
        <v>0.95482438834307992</v>
      </c>
      <c r="AU813" s="1">
        <f t="shared" si="195"/>
        <v>0.24460214067413955</v>
      </c>
      <c r="AV813" s="1">
        <f t="shared" si="193"/>
        <v>0.38315261420353169</v>
      </c>
      <c r="AW813" s="1">
        <f t="shared" si="193"/>
        <v>0.53618933412197389</v>
      </c>
      <c r="AX813" s="1">
        <f t="shared" si="193"/>
        <v>-0.97389107089860638</v>
      </c>
      <c r="AY813" s="1">
        <f t="shared" si="193"/>
        <v>0.30988250162312159</v>
      </c>
      <c r="AZ813" s="1">
        <f t="shared" si="199"/>
        <v>-0.34552032288269757</v>
      </c>
      <c r="BA813" s="1">
        <f t="shared" si="199"/>
        <v>-0.44108228041665831</v>
      </c>
      <c r="BB813" s="1">
        <f t="shared" si="199"/>
        <v>-0.21503732076197307</v>
      </c>
      <c r="BC813" s="1">
        <f t="shared" si="199"/>
        <v>-0.35611437759536568</v>
      </c>
      <c r="BD813" s="1">
        <f t="shared" si="203"/>
        <v>-1.1054716874058155</v>
      </c>
      <c r="BE813" s="1">
        <f t="shared" si="201"/>
        <v>-0.65979304502442915</v>
      </c>
      <c r="BF813" s="1">
        <f t="shared" si="201"/>
        <v>-0.84821762538638401</v>
      </c>
      <c r="BG813" s="1">
        <f t="shared" si="201"/>
        <v>-0.37368059771273615</v>
      </c>
      <c r="BH813" s="1">
        <f t="shared" si="201"/>
        <v>0.48779744157731347</v>
      </c>
      <c r="BI813" s="1">
        <f t="shared" si="207"/>
        <v>-0.51341694708197316</v>
      </c>
      <c r="BJ813" s="1">
        <f t="shared" si="205"/>
        <v>1.3968578286353925</v>
      </c>
      <c r="BK813" s="1">
        <f t="shared" si="205"/>
        <v>-0.69473581116207361</v>
      </c>
      <c r="BL813" s="1">
        <f t="shared" si="205"/>
        <v>0.11413110601541589</v>
      </c>
      <c r="BM813" s="1">
        <f t="shared" si="205"/>
        <v>-0.54133271090620472</v>
      </c>
      <c r="BN813" s="1">
        <f t="shared" si="196"/>
        <v>-0.11277197816961483</v>
      </c>
      <c r="BO813" s="6">
        <f t="shared" si="197"/>
        <v>1.0636726428476038</v>
      </c>
    </row>
    <row r="814" spans="1:67" x14ac:dyDescent="0.2">
      <c r="A814" s="3" t="s">
        <v>825</v>
      </c>
      <c r="B814" s="8">
        <v>54680</v>
      </c>
      <c r="C814" s="5">
        <v>24</v>
      </c>
      <c r="D814" s="5">
        <v>3</v>
      </c>
      <c r="E814" s="5">
        <v>1</v>
      </c>
      <c r="F814" s="5">
        <v>1</v>
      </c>
      <c r="G814" s="5">
        <v>1</v>
      </c>
      <c r="H814" s="5">
        <v>1</v>
      </c>
      <c r="I814" s="5">
        <v>12</v>
      </c>
      <c r="J814" s="5">
        <v>0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1</v>
      </c>
      <c r="Q814" s="5">
        <v>1</v>
      </c>
      <c r="R814" s="5">
        <v>0</v>
      </c>
      <c r="S814" s="5">
        <v>0</v>
      </c>
      <c r="T814" s="5">
        <v>2</v>
      </c>
      <c r="U814" s="5">
        <v>0</v>
      </c>
      <c r="V814" s="5">
        <v>0</v>
      </c>
      <c r="W814" s="5">
        <v>0</v>
      </c>
      <c r="X814" s="1">
        <f t="shared" si="194"/>
        <v>3.2188758248682006</v>
      </c>
      <c r="Y814" s="1">
        <f t="shared" si="194"/>
        <v>1.3862943611198906</v>
      </c>
      <c r="Z814" s="1">
        <f t="shared" si="194"/>
        <v>0.69314718055994529</v>
      </c>
      <c r="AA814" s="1">
        <f t="shared" si="192"/>
        <v>0.69314718055994529</v>
      </c>
      <c r="AB814" s="1">
        <f t="shared" si="192"/>
        <v>0.69314718055994529</v>
      </c>
      <c r="AC814" s="1">
        <f t="shared" si="192"/>
        <v>0.69314718055994529</v>
      </c>
      <c r="AD814" s="1">
        <f t="shared" si="192"/>
        <v>2.5649493574615367</v>
      </c>
      <c r="AE814" s="1">
        <f t="shared" si="198"/>
        <v>0</v>
      </c>
      <c r="AF814" s="1">
        <f t="shared" si="198"/>
        <v>0.69314718055994529</v>
      </c>
      <c r="AG814" s="1">
        <f t="shared" si="198"/>
        <v>0</v>
      </c>
      <c r="AH814" s="1">
        <f t="shared" si="198"/>
        <v>0</v>
      </c>
      <c r="AI814" s="1">
        <f t="shared" si="202"/>
        <v>0</v>
      </c>
      <c r="AJ814" s="1">
        <f t="shared" si="200"/>
        <v>0</v>
      </c>
      <c r="AK814" s="1">
        <f t="shared" si="200"/>
        <v>0.69314718055994529</v>
      </c>
      <c r="AL814" s="1">
        <f t="shared" si="200"/>
        <v>0.69314718055994529</v>
      </c>
      <c r="AM814" s="1">
        <f t="shared" si="200"/>
        <v>0</v>
      </c>
      <c r="AN814" s="1">
        <f t="shared" si="206"/>
        <v>0</v>
      </c>
      <c r="AO814" s="1">
        <f t="shared" si="204"/>
        <v>1.0986122886681098</v>
      </c>
      <c r="AP814" s="1">
        <f t="shared" si="204"/>
        <v>0</v>
      </c>
      <c r="AQ814" s="1">
        <f t="shared" si="204"/>
        <v>0</v>
      </c>
      <c r="AR814" s="1">
        <f t="shared" si="204"/>
        <v>0</v>
      </c>
      <c r="AS814" s="1">
        <f t="shared" si="195"/>
        <v>-0.42455412232810086</v>
      </c>
      <c r="AT814" s="1">
        <f t="shared" si="195"/>
        <v>-0.10507775349730976</v>
      </c>
      <c r="AU814" s="1">
        <f t="shared" si="195"/>
        <v>-0.54106004830626186</v>
      </c>
      <c r="AV814" s="1">
        <f t="shared" si="193"/>
        <v>-0.84226408937281971</v>
      </c>
      <c r="AW814" s="1">
        <f t="shared" si="193"/>
        <v>-0.19036728686403157</v>
      </c>
      <c r="AX814" s="1">
        <f t="shared" si="193"/>
        <v>-0.97389107089860638</v>
      </c>
      <c r="AY814" s="1">
        <f t="shared" si="193"/>
        <v>-0.14213891708268456</v>
      </c>
      <c r="AZ814" s="1">
        <f t="shared" si="199"/>
        <v>-0.34552032288269757</v>
      </c>
      <c r="BA814" s="1">
        <f t="shared" si="199"/>
        <v>1.0982808385202272</v>
      </c>
      <c r="BB814" s="1">
        <f t="shared" si="199"/>
        <v>-0.21503732076197307</v>
      </c>
      <c r="BC814" s="1">
        <f t="shared" si="199"/>
        <v>-0.35611437759536568</v>
      </c>
      <c r="BD814" s="1">
        <f t="shared" si="203"/>
        <v>-1.1054716874058155</v>
      </c>
      <c r="BE814" s="1">
        <f t="shared" si="201"/>
        <v>-0.65979304502442915</v>
      </c>
      <c r="BF814" s="1">
        <f t="shared" si="201"/>
        <v>8.162042714378219E-2</v>
      </c>
      <c r="BG814" s="1">
        <f t="shared" si="201"/>
        <v>-0.37368059771273615</v>
      </c>
      <c r="BH814" s="1">
        <f t="shared" si="201"/>
        <v>-0.90291969880072387</v>
      </c>
      <c r="BI814" s="1">
        <f t="shared" si="207"/>
        <v>-0.51341694708197316</v>
      </c>
      <c r="BJ814" s="1">
        <f t="shared" si="205"/>
        <v>0.63280645673869729</v>
      </c>
      <c r="BK814" s="1">
        <f t="shared" si="205"/>
        <v>-0.69473581116207361</v>
      </c>
      <c r="BL814" s="1">
        <f t="shared" si="205"/>
        <v>-1.0709685365941881</v>
      </c>
      <c r="BM814" s="1">
        <f t="shared" si="205"/>
        <v>-1.0838440050768672</v>
      </c>
      <c r="BN814" s="1">
        <f t="shared" si="196"/>
        <v>-0.41562609124028344</v>
      </c>
      <c r="BO814" s="6">
        <f t="shared" si="197"/>
        <v>0.7608185297769352</v>
      </c>
    </row>
    <row r="815" spans="1:67" x14ac:dyDescent="0.2">
      <c r="A815" s="3" t="s">
        <v>826</v>
      </c>
      <c r="B815" s="8">
        <v>54720</v>
      </c>
      <c r="C815" s="5">
        <v>94</v>
      </c>
      <c r="D815" s="5">
        <v>15</v>
      </c>
      <c r="E815" s="5">
        <v>8</v>
      </c>
      <c r="F815" s="5">
        <v>9</v>
      </c>
      <c r="G815" s="5">
        <v>2</v>
      </c>
      <c r="H815" s="5">
        <v>5</v>
      </c>
      <c r="I815" s="5">
        <v>42</v>
      </c>
      <c r="J815" s="5">
        <v>1</v>
      </c>
      <c r="K815" s="5">
        <v>2</v>
      </c>
      <c r="L815" s="5">
        <v>0</v>
      </c>
      <c r="M815" s="5">
        <v>0</v>
      </c>
      <c r="N815" s="5">
        <v>1</v>
      </c>
      <c r="O815" s="5">
        <v>1</v>
      </c>
      <c r="P815" s="5">
        <v>0</v>
      </c>
      <c r="Q815" s="5">
        <v>0</v>
      </c>
      <c r="R815" s="5">
        <v>1</v>
      </c>
      <c r="S815" s="5">
        <v>0</v>
      </c>
      <c r="T815" s="5">
        <v>3</v>
      </c>
      <c r="U815" s="5">
        <v>0</v>
      </c>
      <c r="V815" s="5">
        <v>4</v>
      </c>
      <c r="W815" s="5">
        <v>8</v>
      </c>
      <c r="X815" s="1">
        <f t="shared" si="194"/>
        <v>4.5538768916005408</v>
      </c>
      <c r="Y815" s="1">
        <f t="shared" si="194"/>
        <v>2.7725887222397811</v>
      </c>
      <c r="Z815" s="1">
        <f t="shared" si="194"/>
        <v>2.1972245773362196</v>
      </c>
      <c r="AA815" s="1">
        <f t="shared" si="192"/>
        <v>2.3025850929940459</v>
      </c>
      <c r="AB815" s="1">
        <f t="shared" si="192"/>
        <v>1.0986122886681098</v>
      </c>
      <c r="AC815" s="1">
        <f t="shared" si="192"/>
        <v>1.791759469228055</v>
      </c>
      <c r="AD815" s="1">
        <f t="shared" si="192"/>
        <v>3.7612001156935624</v>
      </c>
      <c r="AE815" s="1">
        <f t="shared" si="198"/>
        <v>0.69314718055994529</v>
      </c>
      <c r="AF815" s="1">
        <f t="shared" si="198"/>
        <v>1.0986122886681098</v>
      </c>
      <c r="AG815" s="1">
        <f t="shared" si="198"/>
        <v>0</v>
      </c>
      <c r="AH815" s="1">
        <f t="shared" si="198"/>
        <v>0</v>
      </c>
      <c r="AI815" s="1">
        <f t="shared" si="202"/>
        <v>0.69314718055994529</v>
      </c>
      <c r="AJ815" s="1">
        <f t="shared" si="200"/>
        <v>0.69314718055994529</v>
      </c>
      <c r="AK815" s="1">
        <f t="shared" si="200"/>
        <v>0</v>
      </c>
      <c r="AL815" s="1">
        <f t="shared" si="200"/>
        <v>0</v>
      </c>
      <c r="AM815" s="1">
        <f t="shared" si="200"/>
        <v>0.69314718055994529</v>
      </c>
      <c r="AN815" s="1">
        <f t="shared" si="206"/>
        <v>0</v>
      </c>
      <c r="AO815" s="1">
        <f t="shared" si="204"/>
        <v>1.3862943611198906</v>
      </c>
      <c r="AP815" s="1">
        <f t="shared" si="204"/>
        <v>0</v>
      </c>
      <c r="AQ815" s="1">
        <f t="shared" si="204"/>
        <v>1.6094379124341003</v>
      </c>
      <c r="AR815" s="1">
        <f t="shared" si="204"/>
        <v>2.1972245773362196</v>
      </c>
      <c r="AS815" s="1">
        <f t="shared" si="195"/>
        <v>0.9182507902164142</v>
      </c>
      <c r="AT815" s="1">
        <f t="shared" si="195"/>
        <v>1.3474084449722601</v>
      </c>
      <c r="AU815" s="1">
        <f t="shared" si="195"/>
        <v>1.1637679782502064</v>
      </c>
      <c r="AV815" s="1">
        <f t="shared" si="193"/>
        <v>0.95293893321198464</v>
      </c>
      <c r="AW815" s="1">
        <f t="shared" si="193"/>
        <v>0.53618933412197389</v>
      </c>
      <c r="AX815" s="1">
        <f t="shared" si="193"/>
        <v>0.5060537797342709</v>
      </c>
      <c r="AY815" s="1">
        <f t="shared" si="193"/>
        <v>0.98538676590321828</v>
      </c>
      <c r="AZ815" s="1">
        <f t="shared" si="199"/>
        <v>2.0427099180130579</v>
      </c>
      <c r="BA815" s="1">
        <f t="shared" si="199"/>
        <v>1.9987505380914665</v>
      </c>
      <c r="BB815" s="1">
        <f t="shared" si="199"/>
        <v>-0.21503732076197307</v>
      </c>
      <c r="BC815" s="1">
        <f t="shared" si="199"/>
        <v>-0.35611437759536568</v>
      </c>
      <c r="BD815" s="1">
        <f t="shared" si="203"/>
        <v>-0.21611134729571765</v>
      </c>
      <c r="BE815" s="1">
        <f t="shared" si="201"/>
        <v>0.35575076669167954</v>
      </c>
      <c r="BF815" s="1">
        <f t="shared" si="201"/>
        <v>-0.84821762538638401</v>
      </c>
      <c r="BG815" s="1">
        <f t="shared" si="201"/>
        <v>-1.3960715073280572</v>
      </c>
      <c r="BH815" s="1">
        <f t="shared" si="201"/>
        <v>-2.5474876134406872E-2</v>
      </c>
      <c r="BI815" s="1">
        <f t="shared" si="207"/>
        <v>-0.51341694708197316</v>
      </c>
      <c r="BJ815" s="1">
        <f t="shared" si="205"/>
        <v>1.0630978749850926</v>
      </c>
      <c r="BK815" s="1">
        <f t="shared" si="205"/>
        <v>-0.69473581116207361</v>
      </c>
      <c r="BL815" s="1">
        <f t="shared" si="205"/>
        <v>1.6807476188220238</v>
      </c>
      <c r="BM815" s="1">
        <f t="shared" si="205"/>
        <v>0.63587610987954091</v>
      </c>
      <c r="BN815" s="1">
        <f t="shared" si="196"/>
        <v>0.47246424000701126</v>
      </c>
      <c r="BO815" s="6">
        <f t="shared" si="197"/>
        <v>1.6489088610242297</v>
      </c>
    </row>
    <row r="816" spans="1:67" x14ac:dyDescent="0.2">
      <c r="A816" s="3" t="s">
        <v>827</v>
      </c>
      <c r="B816" s="8">
        <v>54743</v>
      </c>
      <c r="C816" s="5">
        <v>24</v>
      </c>
      <c r="D816" s="5">
        <v>2</v>
      </c>
      <c r="E816" s="5">
        <v>1</v>
      </c>
      <c r="F816" s="5">
        <v>4</v>
      </c>
      <c r="G816" s="5">
        <v>2</v>
      </c>
      <c r="H816" s="5">
        <v>1</v>
      </c>
      <c r="I816" s="5">
        <v>11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1</v>
      </c>
      <c r="S816" s="5">
        <v>0</v>
      </c>
      <c r="T816" s="5">
        <v>1</v>
      </c>
      <c r="U816" s="5">
        <v>0</v>
      </c>
      <c r="V816" s="5">
        <v>1</v>
      </c>
      <c r="W816" s="5">
        <v>0</v>
      </c>
      <c r="X816" s="1">
        <f t="shared" si="194"/>
        <v>3.2188758248682006</v>
      </c>
      <c r="Y816" s="1">
        <f t="shared" si="194"/>
        <v>1.0986122886681098</v>
      </c>
      <c r="Z816" s="1">
        <f t="shared" si="194"/>
        <v>0.69314718055994529</v>
      </c>
      <c r="AA816" s="1">
        <f t="shared" si="192"/>
        <v>1.6094379124341003</v>
      </c>
      <c r="AB816" s="1">
        <f t="shared" si="192"/>
        <v>1.0986122886681098</v>
      </c>
      <c r="AC816" s="1">
        <f t="shared" si="192"/>
        <v>0.69314718055994529</v>
      </c>
      <c r="AD816" s="1">
        <f t="shared" si="192"/>
        <v>2.4849066497880004</v>
      </c>
      <c r="AE816" s="1">
        <f t="shared" si="198"/>
        <v>0</v>
      </c>
      <c r="AF816" s="1">
        <f t="shared" si="198"/>
        <v>0</v>
      </c>
      <c r="AG816" s="1">
        <f t="shared" si="198"/>
        <v>0</v>
      </c>
      <c r="AH816" s="1">
        <f t="shared" si="198"/>
        <v>0</v>
      </c>
      <c r="AI816" s="1">
        <f t="shared" si="202"/>
        <v>0</v>
      </c>
      <c r="AJ816" s="1">
        <f t="shared" si="200"/>
        <v>0</v>
      </c>
      <c r="AK816" s="1">
        <f t="shared" si="200"/>
        <v>0</v>
      </c>
      <c r="AL816" s="1">
        <f t="shared" si="200"/>
        <v>0</v>
      </c>
      <c r="AM816" s="1">
        <f t="shared" si="200"/>
        <v>0.69314718055994529</v>
      </c>
      <c r="AN816" s="1">
        <f t="shared" si="206"/>
        <v>0</v>
      </c>
      <c r="AO816" s="1">
        <f t="shared" si="204"/>
        <v>0.69314718055994529</v>
      </c>
      <c r="AP816" s="1">
        <f t="shared" si="204"/>
        <v>0</v>
      </c>
      <c r="AQ816" s="1">
        <f t="shared" si="204"/>
        <v>0.69314718055994529</v>
      </c>
      <c r="AR816" s="1">
        <f t="shared" si="204"/>
        <v>0</v>
      </c>
      <c r="AS816" s="1">
        <f t="shared" si="195"/>
        <v>-0.42455412232810086</v>
      </c>
      <c r="AT816" s="1">
        <f t="shared" si="195"/>
        <v>-0.40649587327223197</v>
      </c>
      <c r="AU816" s="1">
        <f t="shared" si="195"/>
        <v>-0.54106004830626186</v>
      </c>
      <c r="AV816" s="1">
        <f t="shared" si="193"/>
        <v>0.17978707440220917</v>
      </c>
      <c r="AW816" s="1">
        <f t="shared" si="193"/>
        <v>0.53618933412197389</v>
      </c>
      <c r="AX816" s="1">
        <f t="shared" si="193"/>
        <v>-0.97389107089860638</v>
      </c>
      <c r="AY816" s="1">
        <f t="shared" si="193"/>
        <v>-0.21758313980654601</v>
      </c>
      <c r="AZ816" s="1">
        <f t="shared" si="199"/>
        <v>-0.34552032288269757</v>
      </c>
      <c r="BA816" s="1">
        <f t="shared" si="199"/>
        <v>-0.44108228041665831</v>
      </c>
      <c r="BB816" s="1">
        <f t="shared" si="199"/>
        <v>-0.21503732076197307</v>
      </c>
      <c r="BC816" s="1">
        <f t="shared" si="199"/>
        <v>-0.35611437759536568</v>
      </c>
      <c r="BD816" s="1">
        <f t="shared" si="203"/>
        <v>-1.1054716874058155</v>
      </c>
      <c r="BE816" s="1">
        <f t="shared" si="201"/>
        <v>-0.65979304502442915</v>
      </c>
      <c r="BF816" s="1">
        <f t="shared" si="201"/>
        <v>-0.84821762538638401</v>
      </c>
      <c r="BG816" s="1">
        <f t="shared" si="201"/>
        <v>-1.3960715073280572</v>
      </c>
      <c r="BH816" s="1">
        <f t="shared" si="201"/>
        <v>-2.5474876134406872E-2</v>
      </c>
      <c r="BI816" s="1">
        <f t="shared" si="207"/>
        <v>-0.51341694708197316</v>
      </c>
      <c r="BJ816" s="1">
        <f t="shared" si="205"/>
        <v>2.6344764738292326E-2</v>
      </c>
      <c r="BK816" s="1">
        <f t="shared" si="205"/>
        <v>-0.69473581116207361</v>
      </c>
      <c r="BL816" s="1">
        <f t="shared" si="205"/>
        <v>0.11413110601541589</v>
      </c>
      <c r="BM816" s="1">
        <f t="shared" si="205"/>
        <v>-1.0838440050768672</v>
      </c>
      <c r="BN816" s="1">
        <f t="shared" si="196"/>
        <v>-0.44723389436145516</v>
      </c>
      <c r="BO816" s="6">
        <f t="shared" si="197"/>
        <v>0.72921072665576347</v>
      </c>
    </row>
    <row r="817" spans="1:67" x14ac:dyDescent="0.2">
      <c r="A817" s="3" t="s">
        <v>828</v>
      </c>
      <c r="B817" s="8">
        <v>54800</v>
      </c>
      <c r="C817" s="5">
        <v>41</v>
      </c>
      <c r="D817" s="5">
        <v>7</v>
      </c>
      <c r="E817" s="5">
        <v>6</v>
      </c>
      <c r="F817" s="5">
        <v>2</v>
      </c>
      <c r="G817" s="5">
        <v>2</v>
      </c>
      <c r="H817" s="5">
        <v>2</v>
      </c>
      <c r="I817" s="5">
        <v>9</v>
      </c>
      <c r="J817" s="5">
        <v>0</v>
      </c>
      <c r="K817" s="5">
        <v>3</v>
      </c>
      <c r="L817" s="5">
        <v>0</v>
      </c>
      <c r="M817" s="5">
        <v>0</v>
      </c>
      <c r="N817" s="5">
        <v>1</v>
      </c>
      <c r="O817" s="5">
        <v>2</v>
      </c>
      <c r="P817" s="5">
        <v>1</v>
      </c>
      <c r="Q817" s="5">
        <v>3</v>
      </c>
      <c r="R817" s="5">
        <v>0</v>
      </c>
      <c r="S817" s="5">
        <v>0</v>
      </c>
      <c r="T817" s="5">
        <v>0</v>
      </c>
      <c r="U817" s="5">
        <v>0</v>
      </c>
      <c r="V817" s="5">
        <v>3</v>
      </c>
      <c r="W817" s="5">
        <v>1</v>
      </c>
      <c r="X817" s="1">
        <f t="shared" si="194"/>
        <v>3.7376696182833684</v>
      </c>
      <c r="Y817" s="1">
        <f t="shared" si="194"/>
        <v>2.0794415416798357</v>
      </c>
      <c r="Z817" s="1">
        <f t="shared" si="194"/>
        <v>1.9459101490553132</v>
      </c>
      <c r="AA817" s="1">
        <f t="shared" si="192"/>
        <v>1.0986122886681098</v>
      </c>
      <c r="AB817" s="1">
        <f t="shared" si="192"/>
        <v>1.0986122886681098</v>
      </c>
      <c r="AC817" s="1">
        <f t="shared" si="192"/>
        <v>1.0986122886681098</v>
      </c>
      <c r="AD817" s="1">
        <f t="shared" si="192"/>
        <v>2.3025850929940459</v>
      </c>
      <c r="AE817" s="1">
        <f t="shared" si="198"/>
        <v>0</v>
      </c>
      <c r="AF817" s="1">
        <f t="shared" si="198"/>
        <v>1.3862943611198906</v>
      </c>
      <c r="AG817" s="1">
        <f t="shared" si="198"/>
        <v>0</v>
      </c>
      <c r="AH817" s="1">
        <f t="shared" si="198"/>
        <v>0</v>
      </c>
      <c r="AI817" s="1">
        <f t="shared" si="202"/>
        <v>0.69314718055994529</v>
      </c>
      <c r="AJ817" s="1">
        <f t="shared" si="200"/>
        <v>1.0986122886681098</v>
      </c>
      <c r="AK817" s="1">
        <f t="shared" si="200"/>
        <v>0.69314718055994529</v>
      </c>
      <c r="AL817" s="1">
        <f t="shared" si="200"/>
        <v>1.3862943611198906</v>
      </c>
      <c r="AM817" s="1">
        <f t="shared" si="200"/>
        <v>0</v>
      </c>
      <c r="AN817" s="1">
        <f t="shared" si="206"/>
        <v>0</v>
      </c>
      <c r="AO817" s="1">
        <f t="shared" si="204"/>
        <v>0</v>
      </c>
      <c r="AP817" s="1">
        <f t="shared" si="204"/>
        <v>0</v>
      </c>
      <c r="AQ817" s="1">
        <f t="shared" si="204"/>
        <v>1.3862943611198906</v>
      </c>
      <c r="AR817" s="1">
        <f t="shared" si="204"/>
        <v>0.69314718055994529</v>
      </c>
      <c r="AS817" s="1">
        <f t="shared" si="195"/>
        <v>9.7272317931338767E-2</v>
      </c>
      <c r="AT817" s="1">
        <f t="shared" si="195"/>
        <v>0.62116534573747506</v>
      </c>
      <c r="AU817" s="1">
        <f t="shared" si="195"/>
        <v>0.87891037602201816</v>
      </c>
      <c r="AV817" s="1">
        <f t="shared" si="193"/>
        <v>-0.38999924460624324</v>
      </c>
      <c r="AW817" s="1">
        <f t="shared" si="193"/>
        <v>0.53618933412197389</v>
      </c>
      <c r="AX817" s="1">
        <f t="shared" si="193"/>
        <v>-0.42768746017487758</v>
      </c>
      <c r="AY817" s="1">
        <f t="shared" si="193"/>
        <v>-0.38943025165371242</v>
      </c>
      <c r="AZ817" s="1">
        <f t="shared" si="199"/>
        <v>-0.34552032288269757</v>
      </c>
      <c r="BA817" s="1">
        <f t="shared" si="199"/>
        <v>2.6376439574571124</v>
      </c>
      <c r="BB817" s="1">
        <f t="shared" si="199"/>
        <v>-0.21503732076197307</v>
      </c>
      <c r="BC817" s="1">
        <f t="shared" si="199"/>
        <v>-0.35611437759536568</v>
      </c>
      <c r="BD817" s="1">
        <f t="shared" si="203"/>
        <v>-0.21611134729571765</v>
      </c>
      <c r="BE817" s="1">
        <f t="shared" si="201"/>
        <v>0.94980581438502953</v>
      </c>
      <c r="BF817" s="1">
        <f t="shared" si="201"/>
        <v>8.162042714378219E-2</v>
      </c>
      <c r="BG817" s="1">
        <f t="shared" si="201"/>
        <v>0.64871031190258488</v>
      </c>
      <c r="BH817" s="1">
        <f t="shared" si="201"/>
        <v>-0.90291969880072387</v>
      </c>
      <c r="BI817" s="1">
        <f t="shared" si="207"/>
        <v>-0.51341694708197316</v>
      </c>
      <c r="BJ817" s="1">
        <f t="shared" si="205"/>
        <v>-1.010408345508508</v>
      </c>
      <c r="BK817" s="1">
        <f t="shared" si="205"/>
        <v>-0.69473581116207361</v>
      </c>
      <c r="BL817" s="1">
        <f t="shared" si="205"/>
        <v>1.2992307486250201</v>
      </c>
      <c r="BM817" s="1">
        <f t="shared" si="205"/>
        <v>-0.54133271090620472</v>
      </c>
      <c r="BN817" s="1">
        <f t="shared" si="196"/>
        <v>8.323022832839351E-2</v>
      </c>
      <c r="BO817" s="6">
        <f t="shared" si="197"/>
        <v>1.259674849345612</v>
      </c>
    </row>
    <row r="818" spans="1:67" x14ac:dyDescent="0.2">
      <c r="A818" s="3" t="s">
        <v>829</v>
      </c>
      <c r="B818" s="8">
        <v>54810</v>
      </c>
      <c r="C818" s="5">
        <v>133</v>
      </c>
      <c r="D818" s="5">
        <v>20</v>
      </c>
      <c r="E818" s="5">
        <v>13</v>
      </c>
      <c r="F818" s="5">
        <v>14</v>
      </c>
      <c r="G818" s="5">
        <v>2</v>
      </c>
      <c r="H818" s="5">
        <v>8</v>
      </c>
      <c r="I818" s="5">
        <v>39</v>
      </c>
      <c r="J818" s="5">
        <v>2</v>
      </c>
      <c r="K818" s="5">
        <v>6</v>
      </c>
      <c r="L818" s="5">
        <v>1</v>
      </c>
      <c r="M818" s="5">
        <v>1</v>
      </c>
      <c r="N818" s="5">
        <v>3</v>
      </c>
      <c r="O818" s="5">
        <v>6</v>
      </c>
      <c r="P818" s="5">
        <v>1</v>
      </c>
      <c r="Q818" s="5">
        <v>2</v>
      </c>
      <c r="R818" s="5">
        <v>2</v>
      </c>
      <c r="S818" s="5">
        <v>1</v>
      </c>
      <c r="T818" s="5">
        <v>0</v>
      </c>
      <c r="U818" s="5">
        <v>3</v>
      </c>
      <c r="V818" s="5">
        <v>9</v>
      </c>
      <c r="W818" s="5">
        <v>36</v>
      </c>
      <c r="X818" s="1">
        <f t="shared" si="194"/>
        <v>4.8978397999509111</v>
      </c>
      <c r="Y818" s="1">
        <f t="shared" si="194"/>
        <v>3.044522437723423</v>
      </c>
      <c r="Z818" s="1">
        <f t="shared" si="194"/>
        <v>2.6390573296152584</v>
      </c>
      <c r="AA818" s="1">
        <f t="shared" si="192"/>
        <v>2.7080502011022101</v>
      </c>
      <c r="AB818" s="1">
        <f t="shared" si="192"/>
        <v>1.0986122886681098</v>
      </c>
      <c r="AC818" s="1">
        <f t="shared" si="192"/>
        <v>2.1972245773362196</v>
      </c>
      <c r="AD818" s="1">
        <f t="shared" si="192"/>
        <v>3.6888794541139363</v>
      </c>
      <c r="AE818" s="1">
        <f t="shared" si="198"/>
        <v>1.0986122886681098</v>
      </c>
      <c r="AF818" s="1">
        <f t="shared" si="198"/>
        <v>1.9459101490553132</v>
      </c>
      <c r="AG818" s="1">
        <f t="shared" si="198"/>
        <v>0.69314718055994529</v>
      </c>
      <c r="AH818" s="1">
        <f t="shared" si="198"/>
        <v>0.69314718055994529</v>
      </c>
      <c r="AI818" s="1">
        <f t="shared" si="202"/>
        <v>1.3862943611198906</v>
      </c>
      <c r="AJ818" s="1">
        <f t="shared" si="200"/>
        <v>1.9459101490553132</v>
      </c>
      <c r="AK818" s="1">
        <f t="shared" si="200"/>
        <v>0.69314718055994529</v>
      </c>
      <c r="AL818" s="1">
        <f t="shared" si="200"/>
        <v>1.0986122886681098</v>
      </c>
      <c r="AM818" s="1">
        <f t="shared" si="200"/>
        <v>1.0986122886681098</v>
      </c>
      <c r="AN818" s="1">
        <f t="shared" si="206"/>
        <v>0.69314718055994529</v>
      </c>
      <c r="AO818" s="1">
        <f t="shared" si="204"/>
        <v>0</v>
      </c>
      <c r="AP818" s="1">
        <f t="shared" si="204"/>
        <v>1.3862943611198906</v>
      </c>
      <c r="AQ818" s="1">
        <f t="shared" si="204"/>
        <v>2.3025850929940459</v>
      </c>
      <c r="AR818" s="1">
        <f t="shared" si="204"/>
        <v>3.6109179126442243</v>
      </c>
      <c r="AS818" s="1">
        <f t="shared" si="195"/>
        <v>1.2642243587593218</v>
      </c>
      <c r="AT818" s="1">
        <f t="shared" si="195"/>
        <v>1.6323262659749105</v>
      </c>
      <c r="AU818" s="1">
        <f t="shared" si="195"/>
        <v>1.6645725650024195</v>
      </c>
      <c r="AV818" s="1">
        <f t="shared" si="193"/>
        <v>1.4052037779785607</v>
      </c>
      <c r="AW818" s="1">
        <f t="shared" si="193"/>
        <v>0.53618933412197389</v>
      </c>
      <c r="AX818" s="1">
        <f t="shared" si="193"/>
        <v>1.0522573904579999</v>
      </c>
      <c r="AY818" s="1">
        <f t="shared" si="193"/>
        <v>0.91722095469648124</v>
      </c>
      <c r="AZ818" s="1">
        <f t="shared" si="199"/>
        <v>3.4397350520253287</v>
      </c>
      <c r="BA818" s="1">
        <f t="shared" si="199"/>
        <v>3.8804563483647523</v>
      </c>
      <c r="BB818" s="1">
        <f t="shared" si="199"/>
        <v>2.4296350314793651</v>
      </c>
      <c r="BC818" s="1">
        <f t="shared" si="199"/>
        <v>1.4736769479924545</v>
      </c>
      <c r="BD818" s="1">
        <f t="shared" si="203"/>
        <v>0.67324899281438011</v>
      </c>
      <c r="BE818" s="1">
        <f t="shared" si="201"/>
        <v>2.1911988733619294</v>
      </c>
      <c r="BF818" s="1">
        <f t="shared" si="201"/>
        <v>8.162042714378219E-2</v>
      </c>
      <c r="BG818" s="1">
        <f t="shared" si="201"/>
        <v>0.22437974549041978</v>
      </c>
      <c r="BH818" s="1">
        <f t="shared" si="201"/>
        <v>0.48779744157731347</v>
      </c>
      <c r="BI818" s="1">
        <f t="shared" si="207"/>
        <v>0.7690084337002866</v>
      </c>
      <c r="BJ818" s="1">
        <f t="shared" si="205"/>
        <v>-1.010408345508508</v>
      </c>
      <c r="BK818" s="1">
        <f t="shared" si="205"/>
        <v>2.1695111524889299</v>
      </c>
      <c r="BL818" s="1">
        <f t="shared" si="205"/>
        <v>2.8658472614316284</v>
      </c>
      <c r="BM818" s="1">
        <f t="shared" si="205"/>
        <v>1.7423432822322074</v>
      </c>
      <c r="BN818" s="1">
        <f t="shared" si="196"/>
        <v>1.4233354900755211</v>
      </c>
      <c r="BO818" s="6">
        <f t="shared" si="197"/>
        <v>2.5997801110927394</v>
      </c>
    </row>
    <row r="819" spans="1:67" x14ac:dyDescent="0.2">
      <c r="A819" s="3" t="s">
        <v>830</v>
      </c>
      <c r="B819" s="8">
        <v>54820</v>
      </c>
      <c r="C819" s="5">
        <v>38</v>
      </c>
      <c r="D819" s="5">
        <v>3</v>
      </c>
      <c r="E819" s="5">
        <v>2</v>
      </c>
      <c r="F819" s="5">
        <v>5</v>
      </c>
      <c r="G819" s="5">
        <v>2</v>
      </c>
      <c r="H819" s="5">
        <v>6</v>
      </c>
      <c r="I819" s="5">
        <v>8</v>
      </c>
      <c r="J819" s="5">
        <v>0</v>
      </c>
      <c r="K819" s="5">
        <v>0</v>
      </c>
      <c r="L819" s="5">
        <v>0</v>
      </c>
      <c r="M819" s="5">
        <v>0</v>
      </c>
      <c r="N819" s="5">
        <v>5</v>
      </c>
      <c r="O819" s="5">
        <v>1</v>
      </c>
      <c r="P819" s="5">
        <v>0</v>
      </c>
      <c r="Q819" s="5">
        <v>0</v>
      </c>
      <c r="R819" s="5">
        <v>0</v>
      </c>
      <c r="S819" s="5">
        <v>0</v>
      </c>
      <c r="T819" s="5">
        <v>3</v>
      </c>
      <c r="U819" s="5">
        <v>1</v>
      </c>
      <c r="V819" s="5">
        <v>2</v>
      </c>
      <c r="W819" s="5">
        <v>2</v>
      </c>
      <c r="X819" s="1">
        <f t="shared" si="194"/>
        <v>3.6635616461296463</v>
      </c>
      <c r="Y819" s="1">
        <f t="shared" si="194"/>
        <v>1.3862943611198906</v>
      </c>
      <c r="Z819" s="1">
        <f t="shared" si="194"/>
        <v>1.0986122886681098</v>
      </c>
      <c r="AA819" s="1">
        <f t="shared" si="192"/>
        <v>1.791759469228055</v>
      </c>
      <c r="AB819" s="1">
        <f t="shared" si="192"/>
        <v>1.0986122886681098</v>
      </c>
      <c r="AC819" s="1">
        <f t="shared" si="192"/>
        <v>1.9459101490553132</v>
      </c>
      <c r="AD819" s="1">
        <f t="shared" si="192"/>
        <v>2.1972245773362196</v>
      </c>
      <c r="AE819" s="1">
        <f t="shared" si="198"/>
        <v>0</v>
      </c>
      <c r="AF819" s="1">
        <f t="shared" si="198"/>
        <v>0</v>
      </c>
      <c r="AG819" s="1">
        <f t="shared" si="198"/>
        <v>0</v>
      </c>
      <c r="AH819" s="1">
        <f t="shared" si="198"/>
        <v>0</v>
      </c>
      <c r="AI819" s="1">
        <f t="shared" si="202"/>
        <v>1.791759469228055</v>
      </c>
      <c r="AJ819" s="1">
        <f t="shared" si="200"/>
        <v>0.69314718055994529</v>
      </c>
      <c r="AK819" s="1">
        <f t="shared" si="200"/>
        <v>0</v>
      </c>
      <c r="AL819" s="1">
        <f t="shared" si="200"/>
        <v>0</v>
      </c>
      <c r="AM819" s="1">
        <f t="shared" si="200"/>
        <v>0</v>
      </c>
      <c r="AN819" s="1">
        <f t="shared" si="206"/>
        <v>0</v>
      </c>
      <c r="AO819" s="1">
        <f t="shared" si="204"/>
        <v>1.3862943611198906</v>
      </c>
      <c r="AP819" s="1">
        <f t="shared" si="204"/>
        <v>0.69314718055994529</v>
      </c>
      <c r="AQ819" s="1">
        <f t="shared" si="204"/>
        <v>1.0986122886681098</v>
      </c>
      <c r="AR819" s="1">
        <f t="shared" si="204"/>
        <v>1.0986122886681098</v>
      </c>
      <c r="AS819" s="1">
        <f t="shared" si="195"/>
        <v>2.2731142237520499E-2</v>
      </c>
      <c r="AT819" s="1">
        <f t="shared" si="195"/>
        <v>-0.10507775349730976</v>
      </c>
      <c r="AU819" s="1">
        <f t="shared" si="195"/>
        <v>-8.1477129518228525E-2</v>
      </c>
      <c r="AV819" s="1">
        <f t="shared" si="193"/>
        <v>0.38315261420353169</v>
      </c>
      <c r="AW819" s="1">
        <f t="shared" si="193"/>
        <v>0.53618933412197389</v>
      </c>
      <c r="AX819" s="1">
        <f t="shared" si="193"/>
        <v>0.71371075497936354</v>
      </c>
      <c r="AY819" s="1">
        <f t="shared" si="193"/>
        <v>-0.48873776436318039</v>
      </c>
      <c r="AZ819" s="1">
        <f t="shared" si="199"/>
        <v>-0.34552032288269757</v>
      </c>
      <c r="BA819" s="1">
        <f t="shared" si="199"/>
        <v>-0.44108228041665831</v>
      </c>
      <c r="BB819" s="1">
        <f t="shared" si="199"/>
        <v>-0.21503732076197307</v>
      </c>
      <c r="BC819" s="1">
        <f t="shared" si="199"/>
        <v>-0.35611437759536568</v>
      </c>
      <c r="BD819" s="1">
        <f t="shared" si="203"/>
        <v>1.1934914414074009</v>
      </c>
      <c r="BE819" s="1">
        <f t="shared" si="201"/>
        <v>0.35575076669167954</v>
      </c>
      <c r="BF819" s="1">
        <f t="shared" si="201"/>
        <v>-0.84821762538638401</v>
      </c>
      <c r="BG819" s="1">
        <f t="shared" si="201"/>
        <v>-1.3960715073280572</v>
      </c>
      <c r="BH819" s="1">
        <f t="shared" si="201"/>
        <v>-0.90291969880072387</v>
      </c>
      <c r="BI819" s="1">
        <f t="shared" si="207"/>
        <v>-0.51341694708197316</v>
      </c>
      <c r="BJ819" s="1">
        <f t="shared" si="205"/>
        <v>1.0630978749850926</v>
      </c>
      <c r="BK819" s="1">
        <f t="shared" si="205"/>
        <v>0.73738767066342814</v>
      </c>
      <c r="BL819" s="1">
        <f t="shared" si="205"/>
        <v>0.80736995656007859</v>
      </c>
      <c r="BM819" s="1">
        <f t="shared" si="205"/>
        <v>-0.22398394759866314</v>
      </c>
      <c r="BN819" s="1">
        <f t="shared" si="196"/>
        <v>-4.9892913991021704E-3</v>
      </c>
      <c r="BO819" s="6">
        <f t="shared" si="197"/>
        <v>1.1714553296181165</v>
      </c>
    </row>
    <row r="820" spans="1:67" x14ac:dyDescent="0.2">
      <c r="A820" s="3" t="s">
        <v>831</v>
      </c>
      <c r="B820" s="8">
        <v>54871</v>
      </c>
      <c r="C820" s="5">
        <v>10</v>
      </c>
      <c r="D820" s="5">
        <v>1</v>
      </c>
      <c r="E820" s="5">
        <v>0</v>
      </c>
      <c r="F820" s="5">
        <v>2</v>
      </c>
      <c r="G820" s="5">
        <v>1</v>
      </c>
      <c r="H820" s="5">
        <v>0</v>
      </c>
      <c r="I820" s="5">
        <v>5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1</v>
      </c>
      <c r="V820" s="5">
        <v>0</v>
      </c>
      <c r="W820" s="5">
        <v>0</v>
      </c>
      <c r="X820" s="1">
        <f t="shared" si="194"/>
        <v>2.3978952727983707</v>
      </c>
      <c r="Y820" s="1">
        <f t="shared" si="194"/>
        <v>0.69314718055994529</v>
      </c>
      <c r="Z820" s="1">
        <f t="shared" si="194"/>
        <v>0</v>
      </c>
      <c r="AA820" s="1">
        <f t="shared" si="192"/>
        <v>1.0986122886681098</v>
      </c>
      <c r="AB820" s="1">
        <f t="shared" si="192"/>
        <v>0.69314718055994529</v>
      </c>
      <c r="AC820" s="1">
        <f t="shared" si="192"/>
        <v>0</v>
      </c>
      <c r="AD820" s="1">
        <f t="shared" si="192"/>
        <v>1.791759469228055</v>
      </c>
      <c r="AE820" s="1">
        <f t="shared" si="198"/>
        <v>0</v>
      </c>
      <c r="AF820" s="1">
        <f t="shared" si="198"/>
        <v>0</v>
      </c>
      <c r="AG820" s="1">
        <f t="shared" si="198"/>
        <v>0</v>
      </c>
      <c r="AH820" s="1">
        <f t="shared" si="198"/>
        <v>0</v>
      </c>
      <c r="AI820" s="1">
        <f t="shared" si="202"/>
        <v>0</v>
      </c>
      <c r="AJ820" s="1">
        <f t="shared" si="200"/>
        <v>0</v>
      </c>
      <c r="AK820" s="1">
        <f t="shared" si="200"/>
        <v>0</v>
      </c>
      <c r="AL820" s="1">
        <f t="shared" si="200"/>
        <v>0</v>
      </c>
      <c r="AM820" s="1">
        <f t="shared" si="200"/>
        <v>0</v>
      </c>
      <c r="AN820" s="1">
        <f t="shared" si="206"/>
        <v>0</v>
      </c>
      <c r="AO820" s="1">
        <f t="shared" si="204"/>
        <v>0</v>
      </c>
      <c r="AP820" s="1">
        <f t="shared" si="204"/>
        <v>0.69314718055994529</v>
      </c>
      <c r="AQ820" s="1">
        <f t="shared" si="204"/>
        <v>0</v>
      </c>
      <c r="AR820" s="1">
        <f t="shared" si="204"/>
        <v>0</v>
      </c>
      <c r="AS820" s="1">
        <f t="shared" si="195"/>
        <v>-1.2503337759138786</v>
      </c>
      <c r="AT820" s="1">
        <f t="shared" si="195"/>
        <v>-0.83132085273209477</v>
      </c>
      <c r="AU820" s="1">
        <f t="shared" si="195"/>
        <v>-1.3267222372866634</v>
      </c>
      <c r="AV820" s="1">
        <f t="shared" si="193"/>
        <v>-0.38999924460624324</v>
      </c>
      <c r="AW820" s="1">
        <f t="shared" si="193"/>
        <v>-0.19036728686403157</v>
      </c>
      <c r="AX820" s="1">
        <f t="shared" si="193"/>
        <v>-1.9076323108077551</v>
      </c>
      <c r="AY820" s="1">
        <f t="shared" si="193"/>
        <v>-0.870908742981643</v>
      </c>
      <c r="AZ820" s="1">
        <f t="shared" si="199"/>
        <v>-0.34552032288269757</v>
      </c>
      <c r="BA820" s="1">
        <f t="shared" si="199"/>
        <v>-0.44108228041665831</v>
      </c>
      <c r="BB820" s="1">
        <f t="shared" si="199"/>
        <v>-0.21503732076197307</v>
      </c>
      <c r="BC820" s="1">
        <f t="shared" si="199"/>
        <v>-0.35611437759536568</v>
      </c>
      <c r="BD820" s="1">
        <f t="shared" si="203"/>
        <v>-1.1054716874058155</v>
      </c>
      <c r="BE820" s="1">
        <f t="shared" si="201"/>
        <v>-0.65979304502442915</v>
      </c>
      <c r="BF820" s="1">
        <f t="shared" si="201"/>
        <v>-0.84821762538638401</v>
      </c>
      <c r="BG820" s="1">
        <f t="shared" si="201"/>
        <v>-1.3960715073280572</v>
      </c>
      <c r="BH820" s="1">
        <f t="shared" si="201"/>
        <v>-0.90291969880072387</v>
      </c>
      <c r="BI820" s="1">
        <f t="shared" si="207"/>
        <v>-0.51341694708197316</v>
      </c>
      <c r="BJ820" s="1">
        <f t="shared" si="205"/>
        <v>-1.010408345508508</v>
      </c>
      <c r="BK820" s="1">
        <f t="shared" si="205"/>
        <v>0.73738767066342814</v>
      </c>
      <c r="BL820" s="1">
        <f t="shared" si="205"/>
        <v>-1.0709685365941881</v>
      </c>
      <c r="BM820" s="1">
        <f t="shared" si="205"/>
        <v>-1.0838440050768672</v>
      </c>
      <c r="BN820" s="1">
        <f t="shared" si="196"/>
        <v>-0.76089345144726306</v>
      </c>
      <c r="BO820" s="6">
        <f t="shared" si="197"/>
        <v>0.41555116956995553</v>
      </c>
    </row>
    <row r="821" spans="1:67" x14ac:dyDescent="0.2">
      <c r="A821" s="3" t="s">
        <v>832</v>
      </c>
      <c r="B821" s="8">
        <v>54874</v>
      </c>
      <c r="C821" s="5">
        <v>209</v>
      </c>
      <c r="D821" s="5">
        <v>18</v>
      </c>
      <c r="E821" s="5">
        <v>15</v>
      </c>
      <c r="F821" s="5">
        <v>17</v>
      </c>
      <c r="G821" s="5">
        <v>2</v>
      </c>
      <c r="H821" s="5">
        <v>14</v>
      </c>
      <c r="I821" s="5">
        <v>85</v>
      </c>
      <c r="J821" s="5">
        <v>0</v>
      </c>
      <c r="K821" s="5">
        <v>4</v>
      </c>
      <c r="L821" s="5">
        <v>1</v>
      </c>
      <c r="M821" s="5">
        <v>1</v>
      </c>
      <c r="N821" s="5">
        <v>11</v>
      </c>
      <c r="O821" s="5">
        <v>6</v>
      </c>
      <c r="P821" s="5">
        <v>4</v>
      </c>
      <c r="Q821" s="5">
        <v>9</v>
      </c>
      <c r="R821" s="5">
        <v>10</v>
      </c>
      <c r="S821" s="5">
        <v>2</v>
      </c>
      <c r="T821" s="5">
        <v>3</v>
      </c>
      <c r="U821" s="5">
        <v>3</v>
      </c>
      <c r="V821" s="5">
        <v>4</v>
      </c>
      <c r="W821" s="5">
        <v>48</v>
      </c>
      <c r="X821" s="1">
        <f t="shared" si="194"/>
        <v>5.3471075307174685</v>
      </c>
      <c r="Y821" s="1">
        <f t="shared" si="194"/>
        <v>2.9444389791664403</v>
      </c>
      <c r="Z821" s="1">
        <f t="shared" si="194"/>
        <v>2.7725887222397811</v>
      </c>
      <c r="AA821" s="1">
        <f t="shared" si="192"/>
        <v>2.8903717578961645</v>
      </c>
      <c r="AB821" s="1">
        <f t="shared" si="192"/>
        <v>1.0986122886681098</v>
      </c>
      <c r="AC821" s="1">
        <f t="shared" si="192"/>
        <v>2.7080502011022101</v>
      </c>
      <c r="AD821" s="1">
        <f t="shared" si="192"/>
        <v>4.4543472962535073</v>
      </c>
      <c r="AE821" s="1">
        <f t="shared" si="198"/>
        <v>0</v>
      </c>
      <c r="AF821" s="1">
        <f t="shared" si="198"/>
        <v>1.6094379124341003</v>
      </c>
      <c r="AG821" s="1">
        <f t="shared" si="198"/>
        <v>0.69314718055994529</v>
      </c>
      <c r="AH821" s="1">
        <f t="shared" si="198"/>
        <v>0.69314718055994529</v>
      </c>
      <c r="AI821" s="1">
        <f t="shared" si="202"/>
        <v>2.4849066497880004</v>
      </c>
      <c r="AJ821" s="1">
        <f t="shared" si="200"/>
        <v>1.9459101490553132</v>
      </c>
      <c r="AK821" s="1">
        <f t="shared" si="200"/>
        <v>1.6094379124341003</v>
      </c>
      <c r="AL821" s="1">
        <f t="shared" si="200"/>
        <v>2.3025850929940459</v>
      </c>
      <c r="AM821" s="1">
        <f t="shared" si="200"/>
        <v>2.3978952727983707</v>
      </c>
      <c r="AN821" s="1">
        <f t="shared" si="206"/>
        <v>1.0986122886681098</v>
      </c>
      <c r="AO821" s="1">
        <f t="shared" si="204"/>
        <v>1.3862943611198906</v>
      </c>
      <c r="AP821" s="1">
        <f t="shared" si="204"/>
        <v>1.3862943611198906</v>
      </c>
      <c r="AQ821" s="1">
        <f t="shared" si="204"/>
        <v>1.6094379124341003</v>
      </c>
      <c r="AR821" s="1">
        <f t="shared" si="204"/>
        <v>3.8918202981106265</v>
      </c>
      <c r="AS821" s="1">
        <f t="shared" si="195"/>
        <v>1.7161183167152474</v>
      </c>
      <c r="AT821" s="1">
        <f t="shared" si="195"/>
        <v>1.5274640907211035</v>
      </c>
      <c r="AU821" s="1">
        <f t="shared" si="195"/>
        <v>1.8159265186349425</v>
      </c>
      <c r="AV821" s="1">
        <f t="shared" si="193"/>
        <v>1.608569317779883</v>
      </c>
      <c r="AW821" s="1">
        <f t="shared" si="193"/>
        <v>0.53618933412197389</v>
      </c>
      <c r="AX821" s="1">
        <f t="shared" si="193"/>
        <v>1.7403925581251354</v>
      </c>
      <c r="AY821" s="1">
        <f t="shared" si="193"/>
        <v>1.638712369078315</v>
      </c>
      <c r="AZ821" s="1">
        <f t="shared" si="199"/>
        <v>-0.34552032288269757</v>
      </c>
      <c r="BA821" s="1">
        <f t="shared" si="199"/>
        <v>3.1332081936763321</v>
      </c>
      <c r="BB821" s="1">
        <f t="shared" si="199"/>
        <v>2.4296350314793651</v>
      </c>
      <c r="BC821" s="1">
        <f t="shared" si="199"/>
        <v>1.4736769479924545</v>
      </c>
      <c r="BD821" s="1">
        <f t="shared" si="203"/>
        <v>2.0828517815174989</v>
      </c>
      <c r="BE821" s="1">
        <f t="shared" si="201"/>
        <v>2.1911988733619294</v>
      </c>
      <c r="BF821" s="1">
        <f t="shared" si="201"/>
        <v>1.3107994724787599</v>
      </c>
      <c r="BG821" s="1">
        <f t="shared" si="201"/>
        <v>2.0002375792805243</v>
      </c>
      <c r="BH821" s="1">
        <f t="shared" si="201"/>
        <v>2.1325406643407296</v>
      </c>
      <c r="BI821" s="1">
        <f t="shared" si="207"/>
        <v>1.5191791914309583</v>
      </c>
      <c r="BJ821" s="1">
        <f t="shared" si="205"/>
        <v>1.0630978749850926</v>
      </c>
      <c r="BK821" s="1">
        <f t="shared" si="205"/>
        <v>2.1695111524889299</v>
      </c>
      <c r="BL821" s="1">
        <f t="shared" si="205"/>
        <v>1.6807476188220238</v>
      </c>
      <c r="BM821" s="1">
        <f t="shared" si="205"/>
        <v>1.9621994988468328</v>
      </c>
      <c r="BN821" s="1">
        <f t="shared" si="196"/>
        <v>1.6850826696664445</v>
      </c>
      <c r="BO821" s="6">
        <f t="shared" si="197"/>
        <v>2.8615272906836631</v>
      </c>
    </row>
    <row r="822" spans="1:67" x14ac:dyDescent="0.2">
      <c r="A822" s="3" t="s">
        <v>833</v>
      </c>
      <c r="B822" s="8">
        <v>63001</v>
      </c>
      <c r="C822" s="5">
        <v>412</v>
      </c>
      <c r="D822" s="5">
        <v>38</v>
      </c>
      <c r="E822" s="5">
        <v>25</v>
      </c>
      <c r="F822" s="5">
        <v>30</v>
      </c>
      <c r="G822" s="5">
        <v>9</v>
      </c>
      <c r="H822" s="5">
        <v>34</v>
      </c>
      <c r="I822" s="5">
        <v>176</v>
      </c>
      <c r="J822" s="5">
        <v>0</v>
      </c>
      <c r="K822" s="5">
        <v>0</v>
      </c>
      <c r="L822" s="5">
        <v>1</v>
      </c>
      <c r="M822" s="5">
        <v>1</v>
      </c>
      <c r="N822" s="5">
        <v>18</v>
      </c>
      <c r="O822" s="5">
        <v>10</v>
      </c>
      <c r="P822" s="5">
        <v>20</v>
      </c>
      <c r="Q822" s="5">
        <v>18</v>
      </c>
      <c r="R822" s="5">
        <v>17</v>
      </c>
      <c r="S822" s="5">
        <v>4</v>
      </c>
      <c r="T822" s="5">
        <v>4</v>
      </c>
      <c r="U822" s="5">
        <v>2</v>
      </c>
      <c r="V822" s="5">
        <v>5</v>
      </c>
      <c r="W822" s="5">
        <v>79</v>
      </c>
      <c r="X822" s="1">
        <f t="shared" si="194"/>
        <v>6.0234475929610332</v>
      </c>
      <c r="Y822" s="1">
        <f t="shared" si="194"/>
        <v>3.6635616461296463</v>
      </c>
      <c r="Z822" s="1">
        <f t="shared" si="194"/>
        <v>3.2580965380214821</v>
      </c>
      <c r="AA822" s="1">
        <f t="shared" si="192"/>
        <v>3.4339872044851463</v>
      </c>
      <c r="AB822" s="1">
        <f t="shared" si="192"/>
        <v>2.3025850929940459</v>
      </c>
      <c r="AC822" s="1">
        <f t="shared" si="192"/>
        <v>3.5553480614894135</v>
      </c>
      <c r="AD822" s="1">
        <f t="shared" si="192"/>
        <v>5.1761497325738288</v>
      </c>
      <c r="AE822" s="1">
        <f t="shared" si="198"/>
        <v>0</v>
      </c>
      <c r="AF822" s="1">
        <f t="shared" si="198"/>
        <v>0</v>
      </c>
      <c r="AG822" s="1">
        <f t="shared" si="198"/>
        <v>0.69314718055994529</v>
      </c>
      <c r="AH822" s="1">
        <f t="shared" si="198"/>
        <v>0.69314718055994529</v>
      </c>
      <c r="AI822" s="1">
        <f t="shared" si="202"/>
        <v>2.9444389791664403</v>
      </c>
      <c r="AJ822" s="1">
        <f t="shared" si="200"/>
        <v>2.3978952727983707</v>
      </c>
      <c r="AK822" s="1">
        <f t="shared" si="200"/>
        <v>3.044522437723423</v>
      </c>
      <c r="AL822" s="1">
        <f t="shared" si="200"/>
        <v>2.9444389791664403</v>
      </c>
      <c r="AM822" s="1">
        <f t="shared" si="200"/>
        <v>2.8903717578961645</v>
      </c>
      <c r="AN822" s="1">
        <f t="shared" si="206"/>
        <v>1.6094379124341003</v>
      </c>
      <c r="AO822" s="1">
        <f t="shared" si="204"/>
        <v>1.6094379124341003</v>
      </c>
      <c r="AP822" s="1">
        <f t="shared" si="204"/>
        <v>1.0986122886681098</v>
      </c>
      <c r="AQ822" s="1">
        <f t="shared" si="204"/>
        <v>1.791759469228055</v>
      </c>
      <c r="AR822" s="1">
        <f t="shared" si="204"/>
        <v>4.3820266346738812</v>
      </c>
      <c r="AS822" s="1">
        <f t="shared" si="195"/>
        <v>2.3964119739737315</v>
      </c>
      <c r="AT822" s="1">
        <f t="shared" si="195"/>
        <v>2.2809229361620491</v>
      </c>
      <c r="AU822" s="1">
        <f t="shared" si="195"/>
        <v>2.3662355208384884</v>
      </c>
      <c r="AV822" s="1">
        <f t="shared" si="193"/>
        <v>2.2149301381015474</v>
      </c>
      <c r="AW822" s="1">
        <f t="shared" si="193"/>
        <v>2.6935991703260354</v>
      </c>
      <c r="AX822" s="1">
        <f t="shared" si="193"/>
        <v>2.8817907732793762</v>
      </c>
      <c r="AY822" s="1">
        <f t="shared" si="193"/>
        <v>2.3190469723313765</v>
      </c>
      <c r="AZ822" s="1">
        <f t="shared" si="199"/>
        <v>-0.34552032288269757</v>
      </c>
      <c r="BA822" s="1">
        <f t="shared" si="199"/>
        <v>-0.44108228041665831</v>
      </c>
      <c r="BB822" s="1">
        <f t="shared" si="199"/>
        <v>2.4296350314793651</v>
      </c>
      <c r="BC822" s="1">
        <f t="shared" si="199"/>
        <v>1.4736769479924545</v>
      </c>
      <c r="BD822" s="1">
        <f t="shared" si="203"/>
        <v>2.6724665707134139</v>
      </c>
      <c r="BE822" s="1">
        <f t="shared" si="201"/>
        <v>2.8534113273377195</v>
      </c>
      <c r="BF822" s="1">
        <f t="shared" si="201"/>
        <v>3.235926253104537</v>
      </c>
      <c r="BG822" s="1">
        <f t="shared" si="201"/>
        <v>2.9469709671214792</v>
      </c>
      <c r="BH822" s="1">
        <f t="shared" si="201"/>
        <v>2.7559594046216676</v>
      </c>
      <c r="BI822" s="1">
        <f t="shared" si="207"/>
        <v>2.4642825741529792</v>
      </c>
      <c r="BJ822" s="1">
        <f t="shared" si="205"/>
        <v>1.3968578286353925</v>
      </c>
      <c r="BK822" s="1">
        <f t="shared" si="205"/>
        <v>1.5751262039335632</v>
      </c>
      <c r="BL822" s="1">
        <f t="shared" si="205"/>
        <v>1.9924695991696826</v>
      </c>
      <c r="BM822" s="1">
        <f t="shared" si="205"/>
        <v>2.345873387334346</v>
      </c>
      <c r="BN822" s="1">
        <f t="shared" si="196"/>
        <v>2.1194757608242782</v>
      </c>
      <c r="BO822" s="6">
        <f t="shared" si="197"/>
        <v>3.2959203818414968</v>
      </c>
    </row>
    <row r="823" spans="1:67" x14ac:dyDescent="0.2">
      <c r="A823" s="3" t="s">
        <v>834</v>
      </c>
      <c r="B823" s="8">
        <v>63111</v>
      </c>
      <c r="C823" s="5">
        <v>17</v>
      </c>
      <c r="D823" s="5">
        <v>2</v>
      </c>
      <c r="E823" s="5">
        <v>1</v>
      </c>
      <c r="F823" s="5">
        <v>0</v>
      </c>
      <c r="G823" s="5">
        <v>1</v>
      </c>
      <c r="H823" s="5">
        <v>1</v>
      </c>
      <c r="I823" s="5">
        <v>10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2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1">
        <f t="shared" si="194"/>
        <v>2.8903717578961645</v>
      </c>
      <c r="Y823" s="1">
        <f t="shared" si="194"/>
        <v>1.0986122886681098</v>
      </c>
      <c r="Z823" s="1">
        <f t="shared" si="194"/>
        <v>0.69314718055994529</v>
      </c>
      <c r="AA823" s="1">
        <f t="shared" si="192"/>
        <v>0</v>
      </c>
      <c r="AB823" s="1">
        <f t="shared" si="192"/>
        <v>0.69314718055994529</v>
      </c>
      <c r="AC823" s="1">
        <f t="shared" si="192"/>
        <v>0.69314718055994529</v>
      </c>
      <c r="AD823" s="1">
        <f t="shared" si="192"/>
        <v>2.3978952727983707</v>
      </c>
      <c r="AE823" s="1">
        <f t="shared" si="198"/>
        <v>0</v>
      </c>
      <c r="AF823" s="1">
        <f t="shared" si="198"/>
        <v>0</v>
      </c>
      <c r="AG823" s="1">
        <f t="shared" si="198"/>
        <v>0</v>
      </c>
      <c r="AH823" s="1">
        <f t="shared" si="198"/>
        <v>0</v>
      </c>
      <c r="AI823" s="1">
        <f t="shared" si="202"/>
        <v>0</v>
      </c>
      <c r="AJ823" s="1">
        <f t="shared" si="200"/>
        <v>0</v>
      </c>
      <c r="AK823" s="1">
        <f t="shared" si="200"/>
        <v>0</v>
      </c>
      <c r="AL823" s="1">
        <f t="shared" si="200"/>
        <v>1.0986122886681098</v>
      </c>
      <c r="AM823" s="1">
        <f t="shared" si="200"/>
        <v>0</v>
      </c>
      <c r="AN823" s="1">
        <f t="shared" si="206"/>
        <v>0</v>
      </c>
      <c r="AO823" s="1">
        <f t="shared" si="204"/>
        <v>0</v>
      </c>
      <c r="AP823" s="1">
        <f t="shared" si="204"/>
        <v>0</v>
      </c>
      <c r="AQ823" s="1">
        <f t="shared" si="204"/>
        <v>0</v>
      </c>
      <c r="AR823" s="1">
        <f t="shared" si="204"/>
        <v>0</v>
      </c>
      <c r="AS823" s="1">
        <f t="shared" si="195"/>
        <v>-0.7549784837112844</v>
      </c>
      <c r="AT823" s="1">
        <f t="shared" si="195"/>
        <v>-0.40649587327223197</v>
      </c>
      <c r="AU823" s="1">
        <f t="shared" si="195"/>
        <v>-0.54106004830626186</v>
      </c>
      <c r="AV823" s="1">
        <f t="shared" si="193"/>
        <v>-1.6154159481825947</v>
      </c>
      <c r="AW823" s="1">
        <f t="shared" si="193"/>
        <v>-0.19036728686403157</v>
      </c>
      <c r="AX823" s="1">
        <f t="shared" si="193"/>
        <v>-0.97389107089860638</v>
      </c>
      <c r="AY823" s="1">
        <f t="shared" si="193"/>
        <v>-0.29959567906108503</v>
      </c>
      <c r="AZ823" s="1">
        <f t="shared" si="199"/>
        <v>-0.34552032288269757</v>
      </c>
      <c r="BA823" s="1">
        <f t="shared" si="199"/>
        <v>-0.44108228041665831</v>
      </c>
      <c r="BB823" s="1">
        <f t="shared" si="199"/>
        <v>-0.21503732076197307</v>
      </c>
      <c r="BC823" s="1">
        <f t="shared" si="199"/>
        <v>-0.35611437759536568</v>
      </c>
      <c r="BD823" s="1">
        <f t="shared" si="203"/>
        <v>-1.1054716874058155</v>
      </c>
      <c r="BE823" s="1">
        <f t="shared" si="201"/>
        <v>-0.65979304502442915</v>
      </c>
      <c r="BF823" s="1">
        <f t="shared" si="201"/>
        <v>-0.84821762538638401</v>
      </c>
      <c r="BG823" s="1">
        <f t="shared" si="201"/>
        <v>0.22437974549041978</v>
      </c>
      <c r="BH823" s="1">
        <f t="shared" si="201"/>
        <v>-0.90291969880072387</v>
      </c>
      <c r="BI823" s="1">
        <f t="shared" si="207"/>
        <v>-0.51341694708197316</v>
      </c>
      <c r="BJ823" s="1">
        <f t="shared" si="205"/>
        <v>-1.010408345508508</v>
      </c>
      <c r="BK823" s="1">
        <f t="shared" si="205"/>
        <v>-0.69473581116207361</v>
      </c>
      <c r="BL823" s="1">
        <f t="shared" si="205"/>
        <v>-1.0709685365941881</v>
      </c>
      <c r="BM823" s="1">
        <f t="shared" si="205"/>
        <v>-1.0838440050768672</v>
      </c>
      <c r="BN823" s="1">
        <f t="shared" si="196"/>
        <v>-0.65737879278587308</v>
      </c>
      <c r="BO823" s="6">
        <f t="shared" si="197"/>
        <v>0.51906582823134551</v>
      </c>
    </row>
    <row r="824" spans="1:67" x14ac:dyDescent="0.2">
      <c r="A824" s="3" t="s">
        <v>835</v>
      </c>
      <c r="B824" s="8">
        <v>63130</v>
      </c>
      <c r="C824" s="5">
        <v>175</v>
      </c>
      <c r="D824" s="5">
        <v>27</v>
      </c>
      <c r="E824" s="5">
        <v>8</v>
      </c>
      <c r="F824" s="5">
        <v>11</v>
      </c>
      <c r="G824" s="5">
        <v>4</v>
      </c>
      <c r="H824" s="5">
        <v>14</v>
      </c>
      <c r="I824" s="5">
        <v>81</v>
      </c>
      <c r="J824" s="5">
        <v>0</v>
      </c>
      <c r="K824" s="5">
        <v>0</v>
      </c>
      <c r="L824" s="5">
        <v>0</v>
      </c>
      <c r="M824" s="5">
        <v>1</v>
      </c>
      <c r="N824" s="5">
        <v>7</v>
      </c>
      <c r="O824" s="5">
        <v>4</v>
      </c>
      <c r="P824" s="5">
        <v>5</v>
      </c>
      <c r="Q824" s="5">
        <v>3</v>
      </c>
      <c r="R824" s="5">
        <v>5</v>
      </c>
      <c r="S824" s="5">
        <v>3</v>
      </c>
      <c r="T824" s="5">
        <v>1</v>
      </c>
      <c r="U824" s="5">
        <v>1</v>
      </c>
      <c r="V824" s="5">
        <v>0</v>
      </c>
      <c r="W824" s="5">
        <v>25</v>
      </c>
      <c r="X824" s="1">
        <f t="shared" si="194"/>
        <v>5.1704839950381514</v>
      </c>
      <c r="Y824" s="1">
        <f t="shared" si="194"/>
        <v>3.3322045101752038</v>
      </c>
      <c r="Z824" s="1">
        <f t="shared" si="194"/>
        <v>2.1972245773362196</v>
      </c>
      <c r="AA824" s="1">
        <f t="shared" si="192"/>
        <v>2.4849066497880004</v>
      </c>
      <c r="AB824" s="1">
        <f t="shared" si="192"/>
        <v>1.6094379124341003</v>
      </c>
      <c r="AC824" s="1">
        <f t="shared" si="192"/>
        <v>2.7080502011022101</v>
      </c>
      <c r="AD824" s="1">
        <f t="shared" si="192"/>
        <v>4.4067192472642533</v>
      </c>
      <c r="AE824" s="1">
        <f t="shared" si="198"/>
        <v>0</v>
      </c>
      <c r="AF824" s="1">
        <f t="shared" si="198"/>
        <v>0</v>
      </c>
      <c r="AG824" s="1">
        <f t="shared" si="198"/>
        <v>0</v>
      </c>
      <c r="AH824" s="1">
        <f t="shared" si="198"/>
        <v>0.69314718055994529</v>
      </c>
      <c r="AI824" s="1">
        <f t="shared" si="202"/>
        <v>2.0794415416798357</v>
      </c>
      <c r="AJ824" s="1">
        <f t="shared" si="200"/>
        <v>1.6094379124341003</v>
      </c>
      <c r="AK824" s="1">
        <f t="shared" si="200"/>
        <v>1.791759469228055</v>
      </c>
      <c r="AL824" s="1">
        <f t="shared" si="200"/>
        <v>1.3862943611198906</v>
      </c>
      <c r="AM824" s="1">
        <f t="shared" si="200"/>
        <v>1.791759469228055</v>
      </c>
      <c r="AN824" s="1">
        <f t="shared" si="206"/>
        <v>1.3862943611198906</v>
      </c>
      <c r="AO824" s="1">
        <f t="shared" si="204"/>
        <v>0.69314718055994529</v>
      </c>
      <c r="AP824" s="1">
        <f t="shared" si="204"/>
        <v>0.69314718055994529</v>
      </c>
      <c r="AQ824" s="1">
        <f t="shared" si="204"/>
        <v>0</v>
      </c>
      <c r="AR824" s="1">
        <f t="shared" si="204"/>
        <v>3.2580965380214821</v>
      </c>
      <c r="AS824" s="1">
        <f t="shared" si="195"/>
        <v>1.5384623153146733</v>
      </c>
      <c r="AT824" s="1">
        <f t="shared" si="195"/>
        <v>1.9337443857498329</v>
      </c>
      <c r="AU824" s="1">
        <f t="shared" si="195"/>
        <v>1.1637679782502064</v>
      </c>
      <c r="AV824" s="1">
        <f t="shared" si="193"/>
        <v>1.156304473013307</v>
      </c>
      <c r="AW824" s="1">
        <f t="shared" si="193"/>
        <v>1.4515424229442997</v>
      </c>
      <c r="AX824" s="1">
        <f t="shared" si="193"/>
        <v>1.7403925581251354</v>
      </c>
      <c r="AY824" s="1">
        <f t="shared" si="193"/>
        <v>1.5938205701838573</v>
      </c>
      <c r="AZ824" s="1">
        <f t="shared" si="199"/>
        <v>-0.34552032288269757</v>
      </c>
      <c r="BA824" s="1">
        <f t="shared" si="199"/>
        <v>-0.44108228041665831</v>
      </c>
      <c r="BB824" s="1">
        <f t="shared" si="199"/>
        <v>-0.21503732076197307</v>
      </c>
      <c r="BC824" s="1">
        <f t="shared" si="199"/>
        <v>1.4736769479924545</v>
      </c>
      <c r="BD824" s="1">
        <f t="shared" si="203"/>
        <v>1.5626093329244777</v>
      </c>
      <c r="BE824" s="1">
        <f t="shared" si="201"/>
        <v>1.6982266629882052</v>
      </c>
      <c r="BF824" s="1">
        <f t="shared" si="201"/>
        <v>1.5553788721476842</v>
      </c>
      <c r="BG824" s="1">
        <f t="shared" si="201"/>
        <v>0.64871031190258488</v>
      </c>
      <c r="BH824" s="1">
        <f t="shared" si="201"/>
        <v>1.3652422642436304</v>
      </c>
      <c r="BI824" s="1">
        <f t="shared" si="207"/>
        <v>2.0514338144825461</v>
      </c>
      <c r="BJ824" s="1">
        <f t="shared" si="205"/>
        <v>2.6344764738292326E-2</v>
      </c>
      <c r="BK824" s="1">
        <f t="shared" si="205"/>
        <v>0.73738767066342814</v>
      </c>
      <c r="BL824" s="1">
        <f t="shared" si="205"/>
        <v>-1.0709685365941881</v>
      </c>
      <c r="BM824" s="1">
        <f t="shared" si="205"/>
        <v>1.4661976295830406</v>
      </c>
      <c r="BN824" s="1">
        <f t="shared" si="196"/>
        <v>1.0043159292662924</v>
      </c>
      <c r="BO824" s="6">
        <f t="shared" si="197"/>
        <v>2.180760550283511</v>
      </c>
    </row>
    <row r="825" spans="1:67" x14ac:dyDescent="0.2">
      <c r="A825" s="3" t="s">
        <v>836</v>
      </c>
      <c r="B825" s="8">
        <v>63190</v>
      </c>
      <c r="C825" s="5">
        <v>81</v>
      </c>
      <c r="D825" s="5">
        <v>4</v>
      </c>
      <c r="E825" s="5">
        <v>10</v>
      </c>
      <c r="F825" s="5">
        <v>6</v>
      </c>
      <c r="G825" s="5">
        <v>2</v>
      </c>
      <c r="H825" s="5">
        <v>7</v>
      </c>
      <c r="I825" s="5">
        <v>43</v>
      </c>
      <c r="J825" s="5">
        <v>0</v>
      </c>
      <c r="K825" s="5">
        <v>0</v>
      </c>
      <c r="L825" s="5">
        <v>0</v>
      </c>
      <c r="M825" s="5">
        <v>0</v>
      </c>
      <c r="N825" s="5">
        <v>1</v>
      </c>
      <c r="O825" s="5">
        <v>2</v>
      </c>
      <c r="P825" s="5">
        <v>1</v>
      </c>
      <c r="Q825" s="5">
        <v>3</v>
      </c>
      <c r="R825" s="5">
        <v>2</v>
      </c>
      <c r="S825" s="5">
        <v>0</v>
      </c>
      <c r="T825" s="5">
        <v>0</v>
      </c>
      <c r="U825" s="5">
        <v>0</v>
      </c>
      <c r="V825" s="5">
        <v>0</v>
      </c>
      <c r="W825" s="5">
        <v>6</v>
      </c>
      <c r="X825" s="1">
        <f t="shared" si="194"/>
        <v>4.4067192472642533</v>
      </c>
      <c r="Y825" s="1">
        <f t="shared" si="194"/>
        <v>1.6094379124341003</v>
      </c>
      <c r="Z825" s="1">
        <f t="shared" si="194"/>
        <v>2.3978952727983707</v>
      </c>
      <c r="AA825" s="1">
        <f t="shared" si="192"/>
        <v>1.9459101490553132</v>
      </c>
      <c r="AB825" s="1">
        <f t="shared" si="192"/>
        <v>1.0986122886681098</v>
      </c>
      <c r="AC825" s="1">
        <f t="shared" si="192"/>
        <v>2.0794415416798357</v>
      </c>
      <c r="AD825" s="1">
        <f t="shared" si="192"/>
        <v>3.784189633918261</v>
      </c>
      <c r="AE825" s="1">
        <f t="shared" si="198"/>
        <v>0</v>
      </c>
      <c r="AF825" s="1">
        <f t="shared" si="198"/>
        <v>0</v>
      </c>
      <c r="AG825" s="1">
        <f t="shared" si="198"/>
        <v>0</v>
      </c>
      <c r="AH825" s="1">
        <f t="shared" si="198"/>
        <v>0</v>
      </c>
      <c r="AI825" s="1">
        <f t="shared" si="202"/>
        <v>0.69314718055994529</v>
      </c>
      <c r="AJ825" s="1">
        <f t="shared" si="200"/>
        <v>1.0986122886681098</v>
      </c>
      <c r="AK825" s="1">
        <f t="shared" si="200"/>
        <v>0.69314718055994529</v>
      </c>
      <c r="AL825" s="1">
        <f t="shared" si="200"/>
        <v>1.3862943611198906</v>
      </c>
      <c r="AM825" s="1">
        <f t="shared" si="200"/>
        <v>1.0986122886681098</v>
      </c>
      <c r="AN825" s="1">
        <f t="shared" si="206"/>
        <v>0</v>
      </c>
      <c r="AO825" s="1">
        <f t="shared" si="204"/>
        <v>0</v>
      </c>
      <c r="AP825" s="1">
        <f t="shared" si="204"/>
        <v>0</v>
      </c>
      <c r="AQ825" s="1">
        <f t="shared" si="204"/>
        <v>0</v>
      </c>
      <c r="AR825" s="1">
        <f t="shared" si="204"/>
        <v>1.9459101490553132</v>
      </c>
      <c r="AS825" s="1">
        <f t="shared" si="195"/>
        <v>0.7702329251693717</v>
      </c>
      <c r="AT825" s="1">
        <f t="shared" si="195"/>
        <v>0.12872030386443817</v>
      </c>
      <c r="AU825" s="1">
        <f t="shared" si="195"/>
        <v>1.3912223808399291</v>
      </c>
      <c r="AV825" s="1">
        <f t="shared" si="193"/>
        <v>0.55509572814501307</v>
      </c>
      <c r="AW825" s="1">
        <f t="shared" si="193"/>
        <v>0.53618933412197389</v>
      </c>
      <c r="AX825" s="1">
        <f t="shared" si="193"/>
        <v>0.89359140891969069</v>
      </c>
      <c r="AY825" s="1">
        <f t="shared" si="193"/>
        <v>1.0070555272891086</v>
      </c>
      <c r="AZ825" s="1">
        <f t="shared" si="199"/>
        <v>-0.34552032288269757</v>
      </c>
      <c r="BA825" s="1">
        <f t="shared" si="199"/>
        <v>-0.44108228041665831</v>
      </c>
      <c r="BB825" s="1">
        <f t="shared" si="199"/>
        <v>-0.21503732076197307</v>
      </c>
      <c r="BC825" s="1">
        <f t="shared" si="199"/>
        <v>-0.35611437759536568</v>
      </c>
      <c r="BD825" s="1">
        <f t="shared" si="203"/>
        <v>-0.21611134729571765</v>
      </c>
      <c r="BE825" s="1">
        <f t="shared" si="201"/>
        <v>0.94980581438502953</v>
      </c>
      <c r="BF825" s="1">
        <f t="shared" si="201"/>
        <v>8.162042714378219E-2</v>
      </c>
      <c r="BG825" s="1">
        <f t="shared" si="201"/>
        <v>0.64871031190258488</v>
      </c>
      <c r="BH825" s="1">
        <f t="shared" si="201"/>
        <v>0.48779744157731347</v>
      </c>
      <c r="BI825" s="1">
        <f t="shared" si="207"/>
        <v>-0.51341694708197316</v>
      </c>
      <c r="BJ825" s="1">
        <f t="shared" si="205"/>
        <v>-1.010408345508508</v>
      </c>
      <c r="BK825" s="1">
        <f t="shared" si="205"/>
        <v>-0.69473581116207361</v>
      </c>
      <c r="BL825" s="1">
        <f t="shared" si="205"/>
        <v>-1.0709685365941881</v>
      </c>
      <c r="BM825" s="1">
        <f t="shared" si="205"/>
        <v>0.43917774688498279</v>
      </c>
      <c r="BN825" s="1">
        <f t="shared" si="196"/>
        <v>0.14408686004495541</v>
      </c>
      <c r="BO825" s="6">
        <f t="shared" si="197"/>
        <v>1.320531481062174</v>
      </c>
    </row>
    <row r="826" spans="1:67" x14ac:dyDescent="0.2">
      <c r="A826" s="3" t="s">
        <v>837</v>
      </c>
      <c r="B826" s="8">
        <v>63212</v>
      </c>
      <c r="C826" s="5">
        <v>28</v>
      </c>
      <c r="D826" s="5">
        <v>2</v>
      </c>
      <c r="E826" s="5">
        <v>1</v>
      </c>
      <c r="F826" s="5">
        <v>1</v>
      </c>
      <c r="G826" s="5">
        <v>2</v>
      </c>
      <c r="H826" s="5">
        <v>0</v>
      </c>
      <c r="I826" s="5">
        <v>14</v>
      </c>
      <c r="J826" s="5">
        <v>0</v>
      </c>
      <c r="K826" s="5">
        <v>0</v>
      </c>
      <c r="L826" s="5">
        <v>0</v>
      </c>
      <c r="M826" s="5">
        <v>0</v>
      </c>
      <c r="N826" s="5">
        <v>1</v>
      </c>
      <c r="O826" s="5">
        <v>0</v>
      </c>
      <c r="P826" s="5">
        <v>1</v>
      </c>
      <c r="Q826" s="5">
        <v>4</v>
      </c>
      <c r="R826" s="5">
        <v>0</v>
      </c>
      <c r="S826" s="5">
        <v>0</v>
      </c>
      <c r="T826" s="5">
        <v>2</v>
      </c>
      <c r="U826" s="5">
        <v>0</v>
      </c>
      <c r="V826" s="5">
        <v>0</v>
      </c>
      <c r="W826" s="5">
        <v>0</v>
      </c>
      <c r="X826" s="1">
        <f t="shared" si="194"/>
        <v>3.3672958299864741</v>
      </c>
      <c r="Y826" s="1">
        <f t="shared" si="194"/>
        <v>1.0986122886681098</v>
      </c>
      <c r="Z826" s="1">
        <f t="shared" si="194"/>
        <v>0.69314718055994529</v>
      </c>
      <c r="AA826" s="1">
        <f t="shared" si="192"/>
        <v>0.69314718055994529</v>
      </c>
      <c r="AB826" s="1">
        <f t="shared" si="192"/>
        <v>1.0986122886681098</v>
      </c>
      <c r="AC826" s="1">
        <f t="shared" si="192"/>
        <v>0</v>
      </c>
      <c r="AD826" s="1">
        <f t="shared" si="192"/>
        <v>2.7080502011022101</v>
      </c>
      <c r="AE826" s="1">
        <f t="shared" si="198"/>
        <v>0</v>
      </c>
      <c r="AF826" s="1">
        <f t="shared" si="198"/>
        <v>0</v>
      </c>
      <c r="AG826" s="1">
        <f t="shared" si="198"/>
        <v>0</v>
      </c>
      <c r="AH826" s="1">
        <f t="shared" si="198"/>
        <v>0</v>
      </c>
      <c r="AI826" s="1">
        <f t="shared" si="202"/>
        <v>0.69314718055994529</v>
      </c>
      <c r="AJ826" s="1">
        <f t="shared" si="200"/>
        <v>0</v>
      </c>
      <c r="AK826" s="1">
        <f t="shared" si="200"/>
        <v>0.69314718055994529</v>
      </c>
      <c r="AL826" s="1">
        <f t="shared" si="200"/>
        <v>1.6094379124341003</v>
      </c>
      <c r="AM826" s="1">
        <f t="shared" si="200"/>
        <v>0</v>
      </c>
      <c r="AN826" s="1">
        <f t="shared" si="206"/>
        <v>0</v>
      </c>
      <c r="AO826" s="1">
        <f t="shared" si="204"/>
        <v>1.0986122886681098</v>
      </c>
      <c r="AP826" s="1">
        <f t="shared" si="204"/>
        <v>0</v>
      </c>
      <c r="AQ826" s="1">
        <f t="shared" si="204"/>
        <v>0</v>
      </c>
      <c r="AR826" s="1">
        <f t="shared" si="204"/>
        <v>0</v>
      </c>
      <c r="AS826" s="1">
        <f t="shared" si="195"/>
        <v>-0.27526651727732665</v>
      </c>
      <c r="AT826" s="1">
        <f t="shared" si="195"/>
        <v>-0.40649587327223197</v>
      </c>
      <c r="AU826" s="1">
        <f t="shared" si="195"/>
        <v>-0.54106004830626186</v>
      </c>
      <c r="AV826" s="1">
        <f t="shared" si="193"/>
        <v>-0.84226408937281971</v>
      </c>
      <c r="AW826" s="1">
        <f t="shared" si="193"/>
        <v>0.53618933412197389</v>
      </c>
      <c r="AX826" s="1">
        <f t="shared" si="193"/>
        <v>-1.9076323108077551</v>
      </c>
      <c r="AY826" s="1">
        <f t="shared" si="193"/>
        <v>-7.2592730352501909E-3</v>
      </c>
      <c r="AZ826" s="1">
        <f t="shared" si="199"/>
        <v>-0.34552032288269757</v>
      </c>
      <c r="BA826" s="1">
        <f t="shared" si="199"/>
        <v>-0.44108228041665831</v>
      </c>
      <c r="BB826" s="1">
        <f t="shared" si="199"/>
        <v>-0.21503732076197307</v>
      </c>
      <c r="BC826" s="1">
        <f t="shared" si="199"/>
        <v>-0.35611437759536568</v>
      </c>
      <c r="BD826" s="1">
        <f t="shared" si="203"/>
        <v>-0.21611134729571765</v>
      </c>
      <c r="BE826" s="1">
        <f t="shared" si="201"/>
        <v>-0.65979304502442915</v>
      </c>
      <c r="BF826" s="1">
        <f t="shared" si="201"/>
        <v>8.162042714378219E-2</v>
      </c>
      <c r="BG826" s="1">
        <f t="shared" si="201"/>
        <v>0.97784666966520262</v>
      </c>
      <c r="BH826" s="1">
        <f t="shared" si="201"/>
        <v>-0.90291969880072387</v>
      </c>
      <c r="BI826" s="1">
        <f t="shared" si="207"/>
        <v>-0.51341694708197316</v>
      </c>
      <c r="BJ826" s="1">
        <f t="shared" si="205"/>
        <v>0.63280645673869729</v>
      </c>
      <c r="BK826" s="1">
        <f t="shared" si="205"/>
        <v>-0.69473581116207361</v>
      </c>
      <c r="BL826" s="1">
        <f t="shared" si="205"/>
        <v>-1.0709685365941881</v>
      </c>
      <c r="BM826" s="1">
        <f t="shared" si="205"/>
        <v>-1.0838440050768672</v>
      </c>
      <c r="BN826" s="1">
        <f t="shared" si="196"/>
        <v>-0.39290756748069794</v>
      </c>
      <c r="BO826" s="6">
        <f t="shared" si="197"/>
        <v>0.7835370535365207</v>
      </c>
    </row>
    <row r="827" spans="1:67" x14ac:dyDescent="0.2">
      <c r="A827" s="3" t="s">
        <v>838</v>
      </c>
      <c r="B827" s="8">
        <v>63272</v>
      </c>
      <c r="C827" s="5">
        <v>57</v>
      </c>
      <c r="D827" s="5">
        <v>9</v>
      </c>
      <c r="E827" s="5">
        <v>5</v>
      </c>
      <c r="F827" s="5">
        <v>3</v>
      </c>
      <c r="G827" s="5">
        <v>2</v>
      </c>
      <c r="H827" s="5">
        <v>0</v>
      </c>
      <c r="I827" s="5">
        <v>26</v>
      </c>
      <c r="J827" s="5">
        <v>0</v>
      </c>
      <c r="K827" s="5">
        <v>0</v>
      </c>
      <c r="L827" s="5">
        <v>0</v>
      </c>
      <c r="M827" s="5">
        <v>0</v>
      </c>
      <c r="N827" s="5">
        <v>3</v>
      </c>
      <c r="O827" s="5">
        <v>2</v>
      </c>
      <c r="P827" s="5">
        <v>0</v>
      </c>
      <c r="Q827" s="5">
        <v>5</v>
      </c>
      <c r="R827" s="5">
        <v>1</v>
      </c>
      <c r="S827" s="5">
        <v>0</v>
      </c>
      <c r="T827" s="5">
        <v>1</v>
      </c>
      <c r="U827" s="5">
        <v>0</v>
      </c>
      <c r="V827" s="5">
        <v>0</v>
      </c>
      <c r="W827" s="5">
        <v>0</v>
      </c>
      <c r="X827" s="1">
        <f t="shared" si="194"/>
        <v>4.0604430105464191</v>
      </c>
      <c r="Y827" s="1">
        <f t="shared" si="194"/>
        <v>2.3025850929940459</v>
      </c>
      <c r="Z827" s="1">
        <f t="shared" si="194"/>
        <v>1.791759469228055</v>
      </c>
      <c r="AA827" s="1">
        <f t="shared" si="192"/>
        <v>1.3862943611198906</v>
      </c>
      <c r="AB827" s="1">
        <f t="shared" si="192"/>
        <v>1.0986122886681098</v>
      </c>
      <c r="AC827" s="1">
        <f t="shared" si="192"/>
        <v>0</v>
      </c>
      <c r="AD827" s="1">
        <f t="shared" si="192"/>
        <v>3.2958368660043291</v>
      </c>
      <c r="AE827" s="1">
        <f t="shared" si="198"/>
        <v>0</v>
      </c>
      <c r="AF827" s="1">
        <f t="shared" si="198"/>
        <v>0</v>
      </c>
      <c r="AG827" s="1">
        <f t="shared" si="198"/>
        <v>0</v>
      </c>
      <c r="AH827" s="1">
        <f t="shared" si="198"/>
        <v>0</v>
      </c>
      <c r="AI827" s="1">
        <f t="shared" si="202"/>
        <v>1.3862943611198906</v>
      </c>
      <c r="AJ827" s="1">
        <f t="shared" si="200"/>
        <v>1.0986122886681098</v>
      </c>
      <c r="AK827" s="1">
        <f t="shared" si="200"/>
        <v>0</v>
      </c>
      <c r="AL827" s="1">
        <f t="shared" si="200"/>
        <v>1.791759469228055</v>
      </c>
      <c r="AM827" s="1">
        <f t="shared" si="200"/>
        <v>0.69314718055994529</v>
      </c>
      <c r="AN827" s="1">
        <f t="shared" si="206"/>
        <v>0</v>
      </c>
      <c r="AO827" s="1">
        <f t="shared" si="204"/>
        <v>0.69314718055994529</v>
      </c>
      <c r="AP827" s="1">
        <f t="shared" si="204"/>
        <v>0</v>
      </c>
      <c r="AQ827" s="1">
        <f t="shared" si="204"/>
        <v>0</v>
      </c>
      <c r="AR827" s="1">
        <f t="shared" si="204"/>
        <v>0</v>
      </c>
      <c r="AS827" s="1">
        <f t="shared" si="195"/>
        <v>0.4219325055298111</v>
      </c>
      <c r="AT827" s="1">
        <f t="shared" si="195"/>
        <v>0.85496340309922347</v>
      </c>
      <c r="AU827" s="1">
        <f t="shared" si="195"/>
        <v>0.7041850594621728</v>
      </c>
      <c r="AV827" s="1">
        <f t="shared" si="193"/>
        <v>-6.9112230563044622E-2</v>
      </c>
      <c r="AW827" s="1">
        <f t="shared" si="193"/>
        <v>0.53618933412197389</v>
      </c>
      <c r="AX827" s="1">
        <f t="shared" si="193"/>
        <v>-1.9076323108077551</v>
      </c>
      <c r="AY827" s="1">
        <f t="shared" si="193"/>
        <v>0.54675881743037891</v>
      </c>
      <c r="AZ827" s="1">
        <f t="shared" si="199"/>
        <v>-0.34552032288269757</v>
      </c>
      <c r="BA827" s="1">
        <f t="shared" si="199"/>
        <v>-0.44108228041665831</v>
      </c>
      <c r="BB827" s="1">
        <f t="shared" si="199"/>
        <v>-0.21503732076197307</v>
      </c>
      <c r="BC827" s="1">
        <f t="shared" si="199"/>
        <v>-0.35611437759536568</v>
      </c>
      <c r="BD827" s="1">
        <f t="shared" si="203"/>
        <v>0.67324899281438011</v>
      </c>
      <c r="BE827" s="1">
        <f t="shared" si="201"/>
        <v>0.94980581438502953</v>
      </c>
      <c r="BF827" s="1">
        <f t="shared" si="201"/>
        <v>-0.84821762538638401</v>
      </c>
      <c r="BG827" s="1">
        <f t="shared" si="201"/>
        <v>1.2467706551057407</v>
      </c>
      <c r="BH827" s="1">
        <f t="shared" si="201"/>
        <v>-2.5474876134406872E-2</v>
      </c>
      <c r="BI827" s="1">
        <f t="shared" si="207"/>
        <v>-0.51341694708197316</v>
      </c>
      <c r="BJ827" s="1">
        <f t="shared" si="205"/>
        <v>2.6344764738292326E-2</v>
      </c>
      <c r="BK827" s="1">
        <f t="shared" si="205"/>
        <v>-0.69473581116207361</v>
      </c>
      <c r="BL827" s="1">
        <f t="shared" si="205"/>
        <v>-1.0709685365941881</v>
      </c>
      <c r="BM827" s="1">
        <f t="shared" si="205"/>
        <v>-1.0838440050768672</v>
      </c>
      <c r="BN827" s="1">
        <f t="shared" si="196"/>
        <v>-7.6712252275065909E-2</v>
      </c>
      <c r="BO827" s="6">
        <f t="shared" si="197"/>
        <v>1.0997323687421527</v>
      </c>
    </row>
    <row r="828" spans="1:67" x14ac:dyDescent="0.2">
      <c r="A828" s="3" t="s">
        <v>839</v>
      </c>
      <c r="B828" s="8">
        <v>63302</v>
      </c>
      <c r="C828" s="5">
        <v>40</v>
      </c>
      <c r="D828" s="5">
        <v>4</v>
      </c>
      <c r="E828" s="5">
        <v>1</v>
      </c>
      <c r="F828" s="5">
        <v>2</v>
      </c>
      <c r="G828" s="5">
        <v>1</v>
      </c>
      <c r="H828" s="5">
        <v>5</v>
      </c>
      <c r="I828" s="5">
        <v>19</v>
      </c>
      <c r="J828" s="5">
        <v>0</v>
      </c>
      <c r="K828" s="5">
        <v>0</v>
      </c>
      <c r="L828" s="5">
        <v>0</v>
      </c>
      <c r="M828" s="5">
        <v>0</v>
      </c>
      <c r="N828" s="5">
        <v>1</v>
      </c>
      <c r="O828" s="5">
        <v>1</v>
      </c>
      <c r="P828" s="5">
        <v>0</v>
      </c>
      <c r="Q828" s="5">
        <v>1</v>
      </c>
      <c r="R828" s="5">
        <v>1</v>
      </c>
      <c r="S828" s="5">
        <v>1</v>
      </c>
      <c r="T828" s="5">
        <v>0</v>
      </c>
      <c r="U828" s="5">
        <v>2</v>
      </c>
      <c r="V828" s="5">
        <v>1</v>
      </c>
      <c r="W828" s="5">
        <v>4</v>
      </c>
      <c r="X828" s="1">
        <f t="shared" si="194"/>
        <v>3.713572066704308</v>
      </c>
      <c r="Y828" s="1">
        <f t="shared" si="194"/>
        <v>1.6094379124341003</v>
      </c>
      <c r="Z828" s="1">
        <f t="shared" si="194"/>
        <v>0.69314718055994529</v>
      </c>
      <c r="AA828" s="1">
        <f t="shared" si="192"/>
        <v>1.0986122886681098</v>
      </c>
      <c r="AB828" s="1">
        <f t="shared" si="192"/>
        <v>0.69314718055994529</v>
      </c>
      <c r="AC828" s="1">
        <f t="shared" si="192"/>
        <v>1.791759469228055</v>
      </c>
      <c r="AD828" s="1">
        <f t="shared" si="192"/>
        <v>2.9957322735539909</v>
      </c>
      <c r="AE828" s="1">
        <f t="shared" si="198"/>
        <v>0</v>
      </c>
      <c r="AF828" s="1">
        <f t="shared" si="198"/>
        <v>0</v>
      </c>
      <c r="AG828" s="1">
        <f t="shared" si="198"/>
        <v>0</v>
      </c>
      <c r="AH828" s="1">
        <f t="shared" si="198"/>
        <v>0</v>
      </c>
      <c r="AI828" s="1">
        <f t="shared" si="202"/>
        <v>0.69314718055994529</v>
      </c>
      <c r="AJ828" s="1">
        <f t="shared" si="200"/>
        <v>0.69314718055994529</v>
      </c>
      <c r="AK828" s="1">
        <f t="shared" si="200"/>
        <v>0</v>
      </c>
      <c r="AL828" s="1">
        <f t="shared" si="200"/>
        <v>0.69314718055994529</v>
      </c>
      <c r="AM828" s="1">
        <f t="shared" si="200"/>
        <v>0.69314718055994529</v>
      </c>
      <c r="AN828" s="1">
        <f t="shared" si="206"/>
        <v>0.69314718055994529</v>
      </c>
      <c r="AO828" s="1">
        <f t="shared" si="204"/>
        <v>0</v>
      </c>
      <c r="AP828" s="1">
        <f t="shared" si="204"/>
        <v>1.0986122886681098</v>
      </c>
      <c r="AQ828" s="1">
        <f t="shared" si="204"/>
        <v>0.69314718055994529</v>
      </c>
      <c r="AR828" s="1">
        <f t="shared" si="204"/>
        <v>1.6094379124341003</v>
      </c>
      <c r="AS828" s="1">
        <f t="shared" si="195"/>
        <v>7.303390236223356E-2</v>
      </c>
      <c r="AT828" s="1">
        <f t="shared" si="195"/>
        <v>0.12872030386443817</v>
      </c>
      <c r="AU828" s="1">
        <f t="shared" si="195"/>
        <v>-0.54106004830626186</v>
      </c>
      <c r="AV828" s="1">
        <f t="shared" si="193"/>
        <v>-0.38999924460624324</v>
      </c>
      <c r="AW828" s="1">
        <f t="shared" si="193"/>
        <v>-0.19036728686403157</v>
      </c>
      <c r="AX828" s="1">
        <f t="shared" si="193"/>
        <v>0.5060537797342709</v>
      </c>
      <c r="AY828" s="1">
        <f t="shared" si="193"/>
        <v>0.26389535152138421</v>
      </c>
      <c r="AZ828" s="1">
        <f t="shared" si="199"/>
        <v>-0.34552032288269757</v>
      </c>
      <c r="BA828" s="1">
        <f t="shared" si="199"/>
        <v>-0.44108228041665831</v>
      </c>
      <c r="BB828" s="1">
        <f t="shared" si="199"/>
        <v>-0.21503732076197307</v>
      </c>
      <c r="BC828" s="1">
        <f t="shared" si="199"/>
        <v>-0.35611437759536568</v>
      </c>
      <c r="BD828" s="1">
        <f t="shared" si="203"/>
        <v>-0.21611134729571765</v>
      </c>
      <c r="BE828" s="1">
        <f t="shared" si="201"/>
        <v>0.35575076669167954</v>
      </c>
      <c r="BF828" s="1">
        <f t="shared" si="201"/>
        <v>-0.84821762538638401</v>
      </c>
      <c r="BG828" s="1">
        <f t="shared" si="201"/>
        <v>-0.37368059771273615</v>
      </c>
      <c r="BH828" s="1">
        <f t="shared" si="201"/>
        <v>-2.5474876134406872E-2</v>
      </c>
      <c r="BI828" s="1">
        <f t="shared" si="207"/>
        <v>0.7690084337002866</v>
      </c>
      <c r="BJ828" s="1">
        <f t="shared" si="205"/>
        <v>-1.010408345508508</v>
      </c>
      <c r="BK828" s="1">
        <f t="shared" si="205"/>
        <v>1.5751262039335632</v>
      </c>
      <c r="BL828" s="1">
        <f t="shared" si="205"/>
        <v>0.11413110601541589</v>
      </c>
      <c r="BM828" s="1">
        <f t="shared" si="205"/>
        <v>0.17582821065169643</v>
      </c>
      <c r="BN828" s="1">
        <f t="shared" si="196"/>
        <v>-4.7215505476000723E-2</v>
      </c>
      <c r="BO828" s="6">
        <f t="shared" si="197"/>
        <v>1.129229115541218</v>
      </c>
    </row>
    <row r="829" spans="1:67" x14ac:dyDescent="0.2">
      <c r="A829" s="3" t="s">
        <v>840</v>
      </c>
      <c r="B829" s="8">
        <v>63401</v>
      </c>
      <c r="C829" s="5">
        <v>103</v>
      </c>
      <c r="D829" s="5">
        <v>17</v>
      </c>
      <c r="E829" s="5">
        <v>4</v>
      </c>
      <c r="F829" s="5">
        <v>12</v>
      </c>
      <c r="G829" s="5">
        <v>5</v>
      </c>
      <c r="H829" s="5">
        <v>13</v>
      </c>
      <c r="I829" s="5">
        <v>36</v>
      </c>
      <c r="J829" s="5">
        <v>0</v>
      </c>
      <c r="K829" s="5">
        <v>0</v>
      </c>
      <c r="L829" s="5">
        <v>1</v>
      </c>
      <c r="M829" s="5">
        <v>0</v>
      </c>
      <c r="N829" s="5">
        <v>5</v>
      </c>
      <c r="O829" s="5">
        <v>1</v>
      </c>
      <c r="P829" s="5">
        <v>2</v>
      </c>
      <c r="Q829" s="5">
        <v>1</v>
      </c>
      <c r="R829" s="5">
        <v>2</v>
      </c>
      <c r="S829" s="5">
        <v>2</v>
      </c>
      <c r="T829" s="5">
        <v>1</v>
      </c>
      <c r="U829" s="5">
        <v>0</v>
      </c>
      <c r="V829" s="5">
        <v>1</v>
      </c>
      <c r="W829" s="5">
        <v>9</v>
      </c>
      <c r="X829" s="1">
        <f t="shared" si="194"/>
        <v>4.6443908991413725</v>
      </c>
      <c r="Y829" s="1">
        <f t="shared" si="194"/>
        <v>2.8903717578961645</v>
      </c>
      <c r="Z829" s="1">
        <f t="shared" si="194"/>
        <v>1.6094379124341003</v>
      </c>
      <c r="AA829" s="1">
        <f t="shared" si="192"/>
        <v>2.5649493574615367</v>
      </c>
      <c r="AB829" s="1">
        <f t="shared" si="192"/>
        <v>1.791759469228055</v>
      </c>
      <c r="AC829" s="1">
        <f t="shared" si="192"/>
        <v>2.6390573296152584</v>
      </c>
      <c r="AD829" s="1">
        <f t="shared" si="192"/>
        <v>3.6109179126442243</v>
      </c>
      <c r="AE829" s="1">
        <f t="shared" si="198"/>
        <v>0</v>
      </c>
      <c r="AF829" s="1">
        <f t="shared" si="198"/>
        <v>0</v>
      </c>
      <c r="AG829" s="1">
        <f t="shared" si="198"/>
        <v>0.69314718055994529</v>
      </c>
      <c r="AH829" s="1">
        <f t="shared" si="198"/>
        <v>0</v>
      </c>
      <c r="AI829" s="1">
        <f t="shared" si="202"/>
        <v>1.791759469228055</v>
      </c>
      <c r="AJ829" s="1">
        <f t="shared" si="200"/>
        <v>0.69314718055994529</v>
      </c>
      <c r="AK829" s="1">
        <f t="shared" si="200"/>
        <v>1.0986122886681098</v>
      </c>
      <c r="AL829" s="1">
        <f t="shared" si="200"/>
        <v>0.69314718055994529</v>
      </c>
      <c r="AM829" s="1">
        <f t="shared" si="200"/>
        <v>1.0986122886681098</v>
      </c>
      <c r="AN829" s="1">
        <f t="shared" si="206"/>
        <v>1.0986122886681098</v>
      </c>
      <c r="AO829" s="1">
        <f t="shared" si="204"/>
        <v>0.69314718055994529</v>
      </c>
      <c r="AP829" s="1">
        <f t="shared" si="204"/>
        <v>0</v>
      </c>
      <c r="AQ829" s="1">
        <f t="shared" si="204"/>
        <v>0.69314718055994529</v>
      </c>
      <c r="AR829" s="1">
        <f t="shared" si="204"/>
        <v>2.3025850929940459</v>
      </c>
      <c r="AS829" s="1">
        <f t="shared" si="195"/>
        <v>1.0092939039701867</v>
      </c>
      <c r="AT829" s="1">
        <f t="shared" si="195"/>
        <v>1.4708153046572003</v>
      </c>
      <c r="AU829" s="1">
        <f t="shared" si="195"/>
        <v>0.49752887239763499</v>
      </c>
      <c r="AV829" s="1">
        <f t="shared" si="193"/>
        <v>1.245585898311711</v>
      </c>
      <c r="AW829" s="1">
        <f t="shared" si="193"/>
        <v>1.7782460815037091</v>
      </c>
      <c r="AX829" s="1">
        <f t="shared" si="193"/>
        <v>1.647451994888512</v>
      </c>
      <c r="AY829" s="1">
        <f t="shared" si="193"/>
        <v>0.84373833436177303</v>
      </c>
      <c r="AZ829" s="1">
        <f t="shared" si="199"/>
        <v>-0.34552032288269757</v>
      </c>
      <c r="BA829" s="1">
        <f t="shared" si="199"/>
        <v>-0.44108228041665831</v>
      </c>
      <c r="BB829" s="1">
        <f t="shared" si="199"/>
        <v>2.4296350314793651</v>
      </c>
      <c r="BC829" s="1">
        <f t="shared" si="199"/>
        <v>-0.35611437759536568</v>
      </c>
      <c r="BD829" s="1">
        <f t="shared" si="203"/>
        <v>1.1934914414074009</v>
      </c>
      <c r="BE829" s="1">
        <f t="shared" si="201"/>
        <v>0.35575076669167954</v>
      </c>
      <c r="BF829" s="1">
        <f t="shared" si="201"/>
        <v>0.62554081961751817</v>
      </c>
      <c r="BG829" s="1">
        <f t="shared" si="201"/>
        <v>-0.37368059771273615</v>
      </c>
      <c r="BH829" s="1">
        <f t="shared" si="201"/>
        <v>0.48779744157731347</v>
      </c>
      <c r="BI829" s="1">
        <f t="shared" si="207"/>
        <v>1.5191791914309583</v>
      </c>
      <c r="BJ829" s="1">
        <f t="shared" si="205"/>
        <v>2.6344764738292326E-2</v>
      </c>
      <c r="BK829" s="1">
        <f t="shared" si="205"/>
        <v>-0.69473581116207361</v>
      </c>
      <c r="BL829" s="1">
        <f t="shared" si="205"/>
        <v>0.11413110601541589</v>
      </c>
      <c r="BM829" s="1">
        <f t="shared" si="205"/>
        <v>0.71833950482235909</v>
      </c>
      <c r="BN829" s="1">
        <f t="shared" si="196"/>
        <v>0.65484462229054741</v>
      </c>
      <c r="BO829" s="6">
        <f t="shared" si="197"/>
        <v>1.8312892433077659</v>
      </c>
    </row>
    <row r="830" spans="1:67" x14ac:dyDescent="0.2">
      <c r="A830" s="3" t="s">
        <v>841</v>
      </c>
      <c r="B830" s="8">
        <v>63470</v>
      </c>
      <c r="C830" s="5">
        <v>129</v>
      </c>
      <c r="D830" s="5">
        <v>20</v>
      </c>
      <c r="E830" s="5">
        <v>11</v>
      </c>
      <c r="F830" s="5">
        <v>22</v>
      </c>
      <c r="G830" s="5">
        <v>5</v>
      </c>
      <c r="H830" s="5">
        <v>11</v>
      </c>
      <c r="I830" s="5">
        <v>44</v>
      </c>
      <c r="J830" s="5">
        <v>0</v>
      </c>
      <c r="K830" s="5">
        <v>0</v>
      </c>
      <c r="L830" s="5">
        <v>0</v>
      </c>
      <c r="M830" s="5">
        <v>2</v>
      </c>
      <c r="N830" s="5">
        <v>2</v>
      </c>
      <c r="O830" s="5">
        <v>1</v>
      </c>
      <c r="P830" s="5">
        <v>2</v>
      </c>
      <c r="Q830" s="5">
        <v>2</v>
      </c>
      <c r="R830" s="5">
        <v>1</v>
      </c>
      <c r="S830" s="5">
        <v>1</v>
      </c>
      <c r="T830" s="5">
        <v>0</v>
      </c>
      <c r="U830" s="5">
        <v>1</v>
      </c>
      <c r="V830" s="5">
        <v>4</v>
      </c>
      <c r="W830" s="5">
        <v>31</v>
      </c>
      <c r="X830" s="1">
        <f t="shared" si="194"/>
        <v>4.8675344504555822</v>
      </c>
      <c r="Y830" s="1">
        <f t="shared" si="194"/>
        <v>3.044522437723423</v>
      </c>
      <c r="Z830" s="1">
        <f t="shared" si="194"/>
        <v>2.4849066497880004</v>
      </c>
      <c r="AA830" s="1">
        <f t="shared" si="192"/>
        <v>3.1354942159291497</v>
      </c>
      <c r="AB830" s="1">
        <f t="shared" si="192"/>
        <v>1.791759469228055</v>
      </c>
      <c r="AC830" s="1">
        <f t="shared" si="192"/>
        <v>2.4849066497880004</v>
      </c>
      <c r="AD830" s="1">
        <f t="shared" si="192"/>
        <v>3.8066624897703196</v>
      </c>
      <c r="AE830" s="1">
        <f t="shared" si="198"/>
        <v>0</v>
      </c>
      <c r="AF830" s="1">
        <f t="shared" si="198"/>
        <v>0</v>
      </c>
      <c r="AG830" s="1">
        <f t="shared" si="198"/>
        <v>0</v>
      </c>
      <c r="AH830" s="1">
        <f t="shared" si="198"/>
        <v>1.0986122886681098</v>
      </c>
      <c r="AI830" s="1">
        <f t="shared" si="202"/>
        <v>1.0986122886681098</v>
      </c>
      <c r="AJ830" s="1">
        <f t="shared" si="200"/>
        <v>0.69314718055994529</v>
      </c>
      <c r="AK830" s="1">
        <f t="shared" si="200"/>
        <v>1.0986122886681098</v>
      </c>
      <c r="AL830" s="1">
        <f t="shared" si="200"/>
        <v>1.0986122886681098</v>
      </c>
      <c r="AM830" s="1">
        <f t="shared" si="200"/>
        <v>0.69314718055994529</v>
      </c>
      <c r="AN830" s="1">
        <f t="shared" si="206"/>
        <v>0.69314718055994529</v>
      </c>
      <c r="AO830" s="1">
        <f t="shared" si="204"/>
        <v>0</v>
      </c>
      <c r="AP830" s="1">
        <f t="shared" si="204"/>
        <v>0.69314718055994529</v>
      </c>
      <c r="AQ830" s="1">
        <f t="shared" si="204"/>
        <v>1.6094379124341003</v>
      </c>
      <c r="AR830" s="1">
        <f t="shared" si="204"/>
        <v>3.4657359027997265</v>
      </c>
      <c r="AS830" s="1">
        <f t="shared" si="195"/>
        <v>1.2337418571398193</v>
      </c>
      <c r="AT830" s="1">
        <f t="shared" si="195"/>
        <v>1.6323262659749105</v>
      </c>
      <c r="AU830" s="1">
        <f t="shared" si="195"/>
        <v>1.4898472484425744</v>
      </c>
      <c r="AV830" s="1">
        <f t="shared" si="193"/>
        <v>1.8819843865840669</v>
      </c>
      <c r="AW830" s="1">
        <f t="shared" si="193"/>
        <v>1.7782460815037091</v>
      </c>
      <c r="AX830" s="1">
        <f t="shared" si="193"/>
        <v>1.4397950196434197</v>
      </c>
      <c r="AY830" s="1">
        <f t="shared" si="193"/>
        <v>1.0282373087583092</v>
      </c>
      <c r="AZ830" s="1">
        <f t="shared" si="199"/>
        <v>-0.34552032288269757</v>
      </c>
      <c r="BA830" s="1">
        <f t="shared" si="199"/>
        <v>-0.44108228041665831</v>
      </c>
      <c r="BB830" s="1">
        <f t="shared" si="199"/>
        <v>-0.21503732076197307</v>
      </c>
      <c r="BC830" s="1">
        <f t="shared" si="199"/>
        <v>2.5440362576061855</v>
      </c>
      <c r="BD830" s="1">
        <f t="shared" si="203"/>
        <v>0.30413110129730331</v>
      </c>
      <c r="BE830" s="1">
        <f t="shared" si="201"/>
        <v>0.35575076669167954</v>
      </c>
      <c r="BF830" s="1">
        <f t="shared" si="201"/>
        <v>0.62554081961751817</v>
      </c>
      <c r="BG830" s="1">
        <f t="shared" si="201"/>
        <v>0.22437974549041978</v>
      </c>
      <c r="BH830" s="1">
        <f t="shared" si="201"/>
        <v>-2.5474876134406872E-2</v>
      </c>
      <c r="BI830" s="1">
        <f t="shared" si="207"/>
        <v>0.7690084337002866</v>
      </c>
      <c r="BJ830" s="1">
        <f t="shared" si="205"/>
        <v>-1.010408345508508</v>
      </c>
      <c r="BK830" s="1">
        <f t="shared" si="205"/>
        <v>0.73738767066342814</v>
      </c>
      <c r="BL830" s="1">
        <f t="shared" si="205"/>
        <v>1.6807476188220238</v>
      </c>
      <c r="BM830" s="1">
        <f t="shared" si="205"/>
        <v>1.6287124657764451</v>
      </c>
      <c r="BN830" s="1">
        <f t="shared" si="196"/>
        <v>0.8245880905718026</v>
      </c>
      <c r="BO830" s="6">
        <f t="shared" si="197"/>
        <v>2.001032711589021</v>
      </c>
    </row>
    <row r="831" spans="1:67" x14ac:dyDescent="0.2">
      <c r="A831" s="3" t="s">
        <v>842</v>
      </c>
      <c r="B831" s="8">
        <v>63548</v>
      </c>
      <c r="C831" s="5">
        <v>33</v>
      </c>
      <c r="D831" s="5">
        <v>3</v>
      </c>
      <c r="E831" s="5">
        <v>0</v>
      </c>
      <c r="F831" s="5">
        <v>2</v>
      </c>
      <c r="G831" s="5">
        <v>2</v>
      </c>
      <c r="H831" s="5">
        <v>4</v>
      </c>
      <c r="I831" s="5">
        <v>14</v>
      </c>
      <c r="J831" s="5">
        <v>0</v>
      </c>
      <c r="K831" s="5">
        <v>0</v>
      </c>
      <c r="L831" s="5">
        <v>0</v>
      </c>
      <c r="M831" s="5">
        <v>0</v>
      </c>
      <c r="N831" s="5">
        <v>1</v>
      </c>
      <c r="O831" s="5">
        <v>0</v>
      </c>
      <c r="P831" s="5">
        <v>2</v>
      </c>
      <c r="Q831" s="5">
        <v>1</v>
      </c>
      <c r="R831" s="5">
        <v>2</v>
      </c>
      <c r="S831" s="5">
        <v>0</v>
      </c>
      <c r="T831" s="5">
        <v>0</v>
      </c>
      <c r="U831" s="5">
        <v>0</v>
      </c>
      <c r="V831" s="5">
        <v>2</v>
      </c>
      <c r="W831" s="5">
        <v>4</v>
      </c>
      <c r="X831" s="1">
        <f t="shared" si="194"/>
        <v>3.5263605246161616</v>
      </c>
      <c r="Y831" s="1">
        <f t="shared" si="194"/>
        <v>1.3862943611198906</v>
      </c>
      <c r="Z831" s="1">
        <f t="shared" si="194"/>
        <v>0</v>
      </c>
      <c r="AA831" s="1">
        <f t="shared" si="192"/>
        <v>1.0986122886681098</v>
      </c>
      <c r="AB831" s="1">
        <f t="shared" si="192"/>
        <v>1.0986122886681098</v>
      </c>
      <c r="AC831" s="1">
        <f t="shared" si="192"/>
        <v>1.6094379124341003</v>
      </c>
      <c r="AD831" s="1">
        <f t="shared" si="192"/>
        <v>2.7080502011022101</v>
      </c>
      <c r="AE831" s="1">
        <f t="shared" si="198"/>
        <v>0</v>
      </c>
      <c r="AF831" s="1">
        <f t="shared" si="198"/>
        <v>0</v>
      </c>
      <c r="AG831" s="1">
        <f t="shared" si="198"/>
        <v>0</v>
      </c>
      <c r="AH831" s="1">
        <f t="shared" si="198"/>
        <v>0</v>
      </c>
      <c r="AI831" s="1">
        <f t="shared" si="202"/>
        <v>0.69314718055994529</v>
      </c>
      <c r="AJ831" s="1">
        <f t="shared" si="200"/>
        <v>0</v>
      </c>
      <c r="AK831" s="1">
        <f t="shared" si="200"/>
        <v>1.0986122886681098</v>
      </c>
      <c r="AL831" s="1">
        <f t="shared" si="200"/>
        <v>0.69314718055994529</v>
      </c>
      <c r="AM831" s="1">
        <f t="shared" si="200"/>
        <v>1.0986122886681098</v>
      </c>
      <c r="AN831" s="1">
        <f t="shared" si="206"/>
        <v>0</v>
      </c>
      <c r="AO831" s="1">
        <f t="shared" si="204"/>
        <v>0</v>
      </c>
      <c r="AP831" s="1">
        <f t="shared" si="204"/>
        <v>0</v>
      </c>
      <c r="AQ831" s="1">
        <f t="shared" si="204"/>
        <v>1.0986122886681098</v>
      </c>
      <c r="AR831" s="1">
        <f t="shared" si="204"/>
        <v>1.6094379124341003</v>
      </c>
      <c r="AS831" s="1">
        <f t="shared" si="195"/>
        <v>-0.11527199840855522</v>
      </c>
      <c r="AT831" s="1">
        <f t="shared" si="195"/>
        <v>-0.10507775349730976</v>
      </c>
      <c r="AU831" s="1">
        <f t="shared" si="195"/>
        <v>-1.3267222372866634</v>
      </c>
      <c r="AV831" s="1">
        <f t="shared" si="193"/>
        <v>-0.38999924460624324</v>
      </c>
      <c r="AW831" s="1">
        <f t="shared" si="193"/>
        <v>0.53618933412197389</v>
      </c>
      <c r="AX831" s="1">
        <f t="shared" si="193"/>
        <v>0.26044770749225798</v>
      </c>
      <c r="AY831" s="1">
        <f t="shared" si="193"/>
        <v>-7.2592730352501909E-3</v>
      </c>
      <c r="AZ831" s="1">
        <f t="shared" si="199"/>
        <v>-0.34552032288269757</v>
      </c>
      <c r="BA831" s="1">
        <f t="shared" si="199"/>
        <v>-0.44108228041665831</v>
      </c>
      <c r="BB831" s="1">
        <f t="shared" si="199"/>
        <v>-0.21503732076197307</v>
      </c>
      <c r="BC831" s="1">
        <f t="shared" si="199"/>
        <v>-0.35611437759536568</v>
      </c>
      <c r="BD831" s="1">
        <f t="shared" si="203"/>
        <v>-0.21611134729571765</v>
      </c>
      <c r="BE831" s="1">
        <f t="shared" si="201"/>
        <v>-0.65979304502442915</v>
      </c>
      <c r="BF831" s="1">
        <f t="shared" si="201"/>
        <v>0.62554081961751817</v>
      </c>
      <c r="BG831" s="1">
        <f t="shared" si="201"/>
        <v>-0.37368059771273615</v>
      </c>
      <c r="BH831" s="1">
        <f t="shared" si="201"/>
        <v>0.48779744157731347</v>
      </c>
      <c r="BI831" s="1">
        <f t="shared" si="207"/>
        <v>-0.51341694708197316</v>
      </c>
      <c r="BJ831" s="1">
        <f t="shared" si="205"/>
        <v>-1.010408345508508</v>
      </c>
      <c r="BK831" s="1">
        <f t="shared" si="205"/>
        <v>-0.69473581116207361</v>
      </c>
      <c r="BL831" s="1">
        <f t="shared" si="205"/>
        <v>0.80736995656007859</v>
      </c>
      <c r="BM831" s="1">
        <f t="shared" si="205"/>
        <v>0.17582821065169643</v>
      </c>
      <c r="BN831" s="1">
        <f t="shared" si="196"/>
        <v>-0.18462178248834832</v>
      </c>
      <c r="BO831" s="6">
        <f t="shared" si="197"/>
        <v>0.99182283852887032</v>
      </c>
    </row>
    <row r="832" spans="1:67" x14ac:dyDescent="0.2">
      <c r="A832" s="3" t="s">
        <v>843</v>
      </c>
      <c r="B832" s="8">
        <v>63594</v>
      </c>
      <c r="C832" s="5">
        <v>94</v>
      </c>
      <c r="D832" s="5">
        <v>8</v>
      </c>
      <c r="E832" s="5">
        <v>5</v>
      </c>
      <c r="F832" s="5">
        <v>10</v>
      </c>
      <c r="G832" s="5">
        <v>4</v>
      </c>
      <c r="H832" s="5">
        <v>8</v>
      </c>
      <c r="I832" s="5">
        <v>45</v>
      </c>
      <c r="J832" s="5">
        <v>0</v>
      </c>
      <c r="K832" s="5">
        <v>0</v>
      </c>
      <c r="L832" s="5">
        <v>0</v>
      </c>
      <c r="M832" s="5">
        <v>0</v>
      </c>
      <c r="N832" s="5">
        <v>1</v>
      </c>
      <c r="O832" s="5">
        <v>1</v>
      </c>
      <c r="P832" s="5">
        <v>4</v>
      </c>
      <c r="Q832" s="5">
        <v>3</v>
      </c>
      <c r="R832" s="5">
        <v>2</v>
      </c>
      <c r="S832" s="5">
        <v>1</v>
      </c>
      <c r="T832" s="5">
        <v>0</v>
      </c>
      <c r="U832" s="5">
        <v>1</v>
      </c>
      <c r="V832" s="5">
        <v>1</v>
      </c>
      <c r="W832" s="5">
        <v>14</v>
      </c>
      <c r="X832" s="1">
        <f t="shared" si="194"/>
        <v>4.5538768916005408</v>
      </c>
      <c r="Y832" s="1">
        <f t="shared" si="194"/>
        <v>2.1972245773362196</v>
      </c>
      <c r="Z832" s="1">
        <f t="shared" si="194"/>
        <v>1.791759469228055</v>
      </c>
      <c r="AA832" s="1">
        <f t="shared" si="192"/>
        <v>2.3978952727983707</v>
      </c>
      <c r="AB832" s="1">
        <f t="shared" si="192"/>
        <v>1.6094379124341003</v>
      </c>
      <c r="AC832" s="1">
        <f t="shared" si="192"/>
        <v>2.1972245773362196</v>
      </c>
      <c r="AD832" s="1">
        <f t="shared" si="192"/>
        <v>3.8286413964890951</v>
      </c>
      <c r="AE832" s="1">
        <f t="shared" si="198"/>
        <v>0</v>
      </c>
      <c r="AF832" s="1">
        <f t="shared" si="198"/>
        <v>0</v>
      </c>
      <c r="AG832" s="1">
        <f t="shared" si="198"/>
        <v>0</v>
      </c>
      <c r="AH832" s="1">
        <f t="shared" si="198"/>
        <v>0</v>
      </c>
      <c r="AI832" s="1">
        <f t="shared" si="202"/>
        <v>0.69314718055994529</v>
      </c>
      <c r="AJ832" s="1">
        <f t="shared" si="200"/>
        <v>0.69314718055994529</v>
      </c>
      <c r="AK832" s="1">
        <f t="shared" si="200"/>
        <v>1.6094379124341003</v>
      </c>
      <c r="AL832" s="1">
        <f t="shared" si="200"/>
        <v>1.3862943611198906</v>
      </c>
      <c r="AM832" s="1">
        <f t="shared" si="200"/>
        <v>1.0986122886681098</v>
      </c>
      <c r="AN832" s="1">
        <f t="shared" si="206"/>
        <v>0.69314718055994529</v>
      </c>
      <c r="AO832" s="1">
        <f t="shared" si="204"/>
        <v>0</v>
      </c>
      <c r="AP832" s="1">
        <f t="shared" si="204"/>
        <v>0.69314718055994529</v>
      </c>
      <c r="AQ832" s="1">
        <f t="shared" si="204"/>
        <v>0.69314718055994529</v>
      </c>
      <c r="AR832" s="1">
        <f t="shared" si="204"/>
        <v>2.7080502011022101</v>
      </c>
      <c r="AS832" s="1">
        <f t="shared" si="195"/>
        <v>0.9182507902164142</v>
      </c>
      <c r="AT832" s="1">
        <f t="shared" si="195"/>
        <v>0.74457220542241576</v>
      </c>
      <c r="AU832" s="1">
        <f t="shared" si="195"/>
        <v>0.7041850594621728</v>
      </c>
      <c r="AV832" s="1">
        <f t="shared" si="193"/>
        <v>1.0592500381921408</v>
      </c>
      <c r="AW832" s="1">
        <f t="shared" si="193"/>
        <v>1.4515424229442997</v>
      </c>
      <c r="AX832" s="1">
        <f t="shared" si="193"/>
        <v>1.0522573904579999</v>
      </c>
      <c r="AY832" s="1">
        <f t="shared" si="193"/>
        <v>1.0489535186656671</v>
      </c>
      <c r="AZ832" s="1">
        <f t="shared" si="199"/>
        <v>-0.34552032288269757</v>
      </c>
      <c r="BA832" s="1">
        <f t="shared" si="199"/>
        <v>-0.44108228041665831</v>
      </c>
      <c r="BB832" s="1">
        <f t="shared" si="199"/>
        <v>-0.21503732076197307</v>
      </c>
      <c r="BC832" s="1">
        <f t="shared" si="199"/>
        <v>-0.35611437759536568</v>
      </c>
      <c r="BD832" s="1">
        <f t="shared" si="203"/>
        <v>-0.21611134729571765</v>
      </c>
      <c r="BE832" s="1">
        <f t="shared" si="201"/>
        <v>0.35575076669167954</v>
      </c>
      <c r="BF832" s="1">
        <f t="shared" si="201"/>
        <v>1.3107994724787599</v>
      </c>
      <c r="BG832" s="1">
        <f t="shared" si="201"/>
        <v>0.64871031190258488</v>
      </c>
      <c r="BH832" s="1">
        <f t="shared" si="201"/>
        <v>0.48779744157731347</v>
      </c>
      <c r="BI832" s="1">
        <f t="shared" si="207"/>
        <v>0.7690084337002866</v>
      </c>
      <c r="BJ832" s="1">
        <f t="shared" si="205"/>
        <v>-1.010408345508508</v>
      </c>
      <c r="BK832" s="1">
        <f t="shared" si="205"/>
        <v>0.73738767066342814</v>
      </c>
      <c r="BL832" s="1">
        <f t="shared" si="205"/>
        <v>0.11413110601541589</v>
      </c>
      <c r="BM832" s="1">
        <f t="shared" si="205"/>
        <v>1.0356882681299004</v>
      </c>
      <c r="BN832" s="1">
        <f t="shared" si="196"/>
        <v>0.4692386143837885</v>
      </c>
      <c r="BO832" s="6">
        <f t="shared" si="197"/>
        <v>1.6456832354010071</v>
      </c>
    </row>
    <row r="833" spans="1:67" x14ac:dyDescent="0.2">
      <c r="A833" s="3" t="s">
        <v>844</v>
      </c>
      <c r="B833" s="8">
        <v>63690</v>
      </c>
      <c r="C833" s="5">
        <v>41</v>
      </c>
      <c r="D833" s="5">
        <v>4</v>
      </c>
      <c r="E833" s="5">
        <v>6</v>
      </c>
      <c r="F833" s="5">
        <v>2</v>
      </c>
      <c r="G833" s="5">
        <v>3</v>
      </c>
      <c r="H833" s="5">
        <v>3</v>
      </c>
      <c r="I833" s="5">
        <v>21</v>
      </c>
      <c r="J833" s="5">
        <v>0</v>
      </c>
      <c r="K833" s="5">
        <v>0</v>
      </c>
      <c r="L833" s="5">
        <v>0</v>
      </c>
      <c r="M833" s="5">
        <v>0</v>
      </c>
      <c r="N833" s="5">
        <v>1</v>
      </c>
      <c r="O833" s="5">
        <v>0</v>
      </c>
      <c r="P833" s="5">
        <v>1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1</v>
      </c>
      <c r="X833" s="1">
        <f t="shared" si="194"/>
        <v>3.7376696182833684</v>
      </c>
      <c r="Y833" s="1">
        <f t="shared" si="194"/>
        <v>1.6094379124341003</v>
      </c>
      <c r="Z833" s="1">
        <f t="shared" si="194"/>
        <v>1.9459101490553132</v>
      </c>
      <c r="AA833" s="1">
        <f t="shared" si="192"/>
        <v>1.0986122886681098</v>
      </c>
      <c r="AB833" s="1">
        <f t="shared" si="192"/>
        <v>1.3862943611198906</v>
      </c>
      <c r="AC833" s="1">
        <f t="shared" si="192"/>
        <v>1.3862943611198906</v>
      </c>
      <c r="AD833" s="1">
        <f t="shared" si="192"/>
        <v>3.0910424533583161</v>
      </c>
      <c r="AE833" s="1">
        <f t="shared" si="198"/>
        <v>0</v>
      </c>
      <c r="AF833" s="1">
        <f t="shared" si="198"/>
        <v>0</v>
      </c>
      <c r="AG833" s="1">
        <f t="shared" si="198"/>
        <v>0</v>
      </c>
      <c r="AH833" s="1">
        <f t="shared" si="198"/>
        <v>0</v>
      </c>
      <c r="AI833" s="1">
        <f t="shared" si="202"/>
        <v>0.69314718055994529</v>
      </c>
      <c r="AJ833" s="1">
        <f t="shared" si="200"/>
        <v>0</v>
      </c>
      <c r="AK833" s="1">
        <f t="shared" si="200"/>
        <v>0.69314718055994529</v>
      </c>
      <c r="AL833" s="1">
        <f t="shared" si="200"/>
        <v>0</v>
      </c>
      <c r="AM833" s="1">
        <f t="shared" si="200"/>
        <v>0</v>
      </c>
      <c r="AN833" s="1">
        <f t="shared" si="206"/>
        <v>0</v>
      </c>
      <c r="AO833" s="1">
        <f t="shared" si="204"/>
        <v>0</v>
      </c>
      <c r="AP833" s="1">
        <f t="shared" si="204"/>
        <v>0</v>
      </c>
      <c r="AQ833" s="1">
        <f t="shared" si="204"/>
        <v>0</v>
      </c>
      <c r="AR833" s="1">
        <f t="shared" si="204"/>
        <v>0.69314718055994529</v>
      </c>
      <c r="AS833" s="1">
        <f t="shared" si="195"/>
        <v>9.7272317931338767E-2</v>
      </c>
      <c r="AT833" s="1">
        <f t="shared" si="195"/>
        <v>0.12872030386443817</v>
      </c>
      <c r="AU833" s="1">
        <f t="shared" si="195"/>
        <v>0.87891037602201816</v>
      </c>
      <c r="AV833" s="1">
        <f t="shared" si="193"/>
        <v>-0.38999924460624324</v>
      </c>
      <c r="AW833" s="1">
        <f t="shared" si="193"/>
        <v>1.0516894605177038</v>
      </c>
      <c r="AX833" s="1">
        <f t="shared" si="193"/>
        <v>-4.0149830989457763E-2</v>
      </c>
      <c r="AY833" s="1">
        <f t="shared" si="193"/>
        <v>0.353729924114012</v>
      </c>
      <c r="AZ833" s="1">
        <f t="shared" si="199"/>
        <v>-0.34552032288269757</v>
      </c>
      <c r="BA833" s="1">
        <f t="shared" si="199"/>
        <v>-0.44108228041665831</v>
      </c>
      <c r="BB833" s="1">
        <f t="shared" si="199"/>
        <v>-0.21503732076197307</v>
      </c>
      <c r="BC833" s="1">
        <f t="shared" si="199"/>
        <v>-0.35611437759536568</v>
      </c>
      <c r="BD833" s="1">
        <f t="shared" si="203"/>
        <v>-0.21611134729571765</v>
      </c>
      <c r="BE833" s="1">
        <f t="shared" si="201"/>
        <v>-0.65979304502442915</v>
      </c>
      <c r="BF833" s="1">
        <f t="shared" si="201"/>
        <v>8.162042714378219E-2</v>
      </c>
      <c r="BG833" s="1">
        <f t="shared" si="201"/>
        <v>-1.3960715073280572</v>
      </c>
      <c r="BH833" s="1">
        <f t="shared" si="201"/>
        <v>-0.90291969880072387</v>
      </c>
      <c r="BI833" s="1">
        <f t="shared" si="207"/>
        <v>-0.51341694708197316</v>
      </c>
      <c r="BJ833" s="1">
        <f t="shared" si="205"/>
        <v>-1.010408345508508</v>
      </c>
      <c r="BK833" s="1">
        <f t="shared" si="205"/>
        <v>-0.69473581116207361</v>
      </c>
      <c r="BL833" s="1">
        <f t="shared" si="205"/>
        <v>-1.0709685365941881</v>
      </c>
      <c r="BM833" s="1">
        <f t="shared" si="205"/>
        <v>-0.54133271090620472</v>
      </c>
      <c r="BN833" s="1">
        <f t="shared" si="196"/>
        <v>-0.29531992939814178</v>
      </c>
      <c r="BO833" s="6">
        <f t="shared" si="197"/>
        <v>0.88112469161907681</v>
      </c>
    </row>
    <row r="834" spans="1:67" x14ac:dyDescent="0.2">
      <c r="A834" s="3" t="s">
        <v>845</v>
      </c>
      <c r="B834" s="8">
        <v>66001</v>
      </c>
      <c r="C834" s="5">
        <v>440</v>
      </c>
      <c r="D834" s="5">
        <v>42</v>
      </c>
      <c r="E834" s="5">
        <v>21</v>
      </c>
      <c r="F834" s="5">
        <v>37</v>
      </c>
      <c r="G834" s="5">
        <v>7</v>
      </c>
      <c r="H834" s="5">
        <v>30</v>
      </c>
      <c r="I834" s="5">
        <v>196</v>
      </c>
      <c r="J834" s="5">
        <v>0</v>
      </c>
      <c r="K834" s="5">
        <v>3</v>
      </c>
      <c r="L834" s="5">
        <v>2</v>
      </c>
      <c r="M834" s="5">
        <v>6</v>
      </c>
      <c r="N834" s="5">
        <v>26</v>
      </c>
      <c r="O834" s="5">
        <v>8</v>
      </c>
      <c r="P834" s="5">
        <v>16</v>
      </c>
      <c r="Q834" s="5">
        <v>7</v>
      </c>
      <c r="R834" s="5">
        <v>14</v>
      </c>
      <c r="S834" s="5">
        <v>6</v>
      </c>
      <c r="T834" s="5">
        <v>11</v>
      </c>
      <c r="U834" s="5">
        <v>2</v>
      </c>
      <c r="V834" s="5">
        <v>6</v>
      </c>
      <c r="W834" s="5">
        <v>114</v>
      </c>
      <c r="X834" s="1">
        <f t="shared" si="194"/>
        <v>6.089044875446846</v>
      </c>
      <c r="Y834" s="1">
        <f t="shared" si="194"/>
        <v>3.7612001156935624</v>
      </c>
      <c r="Z834" s="1">
        <f t="shared" si="194"/>
        <v>3.0910424533583161</v>
      </c>
      <c r="AA834" s="1">
        <f t="shared" si="194"/>
        <v>3.6375861597263857</v>
      </c>
      <c r="AB834" s="1">
        <f t="shared" si="194"/>
        <v>2.0794415416798357</v>
      </c>
      <c r="AC834" s="1">
        <f t="shared" si="194"/>
        <v>3.4339872044851463</v>
      </c>
      <c r="AD834" s="1">
        <f t="shared" si="194"/>
        <v>5.2832037287379885</v>
      </c>
      <c r="AE834" s="1">
        <f t="shared" si="198"/>
        <v>0</v>
      </c>
      <c r="AF834" s="1">
        <f t="shared" si="198"/>
        <v>1.3862943611198906</v>
      </c>
      <c r="AG834" s="1">
        <f t="shared" si="198"/>
        <v>1.0986122886681098</v>
      </c>
      <c r="AH834" s="1">
        <f t="shared" si="198"/>
        <v>1.9459101490553132</v>
      </c>
      <c r="AI834" s="1">
        <f t="shared" si="202"/>
        <v>3.2958368660043291</v>
      </c>
      <c r="AJ834" s="1">
        <f t="shared" si="200"/>
        <v>2.1972245773362196</v>
      </c>
      <c r="AK834" s="1">
        <f t="shared" si="200"/>
        <v>2.8332133440562162</v>
      </c>
      <c r="AL834" s="1">
        <f t="shared" si="200"/>
        <v>2.0794415416798357</v>
      </c>
      <c r="AM834" s="1">
        <f t="shared" si="200"/>
        <v>2.7080502011022101</v>
      </c>
      <c r="AN834" s="1">
        <f t="shared" si="206"/>
        <v>1.9459101490553132</v>
      </c>
      <c r="AO834" s="1">
        <f t="shared" si="204"/>
        <v>2.4849066497880004</v>
      </c>
      <c r="AP834" s="1">
        <f t="shared" si="204"/>
        <v>1.0986122886681098</v>
      </c>
      <c r="AQ834" s="1">
        <f t="shared" si="204"/>
        <v>1.9459101490553132</v>
      </c>
      <c r="AR834" s="1">
        <f t="shared" si="204"/>
        <v>4.7449321283632502</v>
      </c>
      <c r="AS834" s="1">
        <f t="shared" si="195"/>
        <v>2.4623927101443197</v>
      </c>
      <c r="AT834" s="1">
        <f t="shared" si="195"/>
        <v>2.3832233807564518</v>
      </c>
      <c r="AU834" s="1">
        <f t="shared" si="195"/>
        <v>2.1768845698203307</v>
      </c>
      <c r="AV834" s="1">
        <f t="shared" si="195"/>
        <v>2.4420289637352743</v>
      </c>
      <c r="AW834" s="1">
        <f t="shared" si="195"/>
        <v>2.2937462078994386</v>
      </c>
      <c r="AX834" s="1">
        <f t="shared" si="195"/>
        <v>2.7183050948062157</v>
      </c>
      <c r="AY834" s="1">
        <f t="shared" si="195"/>
        <v>2.4199506744278829</v>
      </c>
      <c r="AZ834" s="1">
        <f t="shared" si="199"/>
        <v>-0.34552032288269757</v>
      </c>
      <c r="BA834" s="1">
        <f t="shared" si="199"/>
        <v>2.6376439574571124</v>
      </c>
      <c r="BB834" s="1">
        <f t="shared" si="199"/>
        <v>3.9766691842345616</v>
      </c>
      <c r="BC834" s="1">
        <f t="shared" si="199"/>
        <v>4.780759306631909</v>
      </c>
      <c r="BD834" s="1">
        <f t="shared" si="203"/>
        <v>3.1233366787035406</v>
      </c>
      <c r="BE834" s="1">
        <f t="shared" si="201"/>
        <v>2.5594046737944884</v>
      </c>
      <c r="BF834" s="1">
        <f t="shared" si="201"/>
        <v>2.9524608627112516</v>
      </c>
      <c r="BG834" s="1">
        <f t="shared" si="201"/>
        <v>1.671101221517906</v>
      </c>
      <c r="BH834" s="1">
        <f t="shared" si="201"/>
        <v>2.5251612270396944</v>
      </c>
      <c r="BI834" s="1">
        <f t="shared" si="207"/>
        <v>3.0868062578287008</v>
      </c>
      <c r="BJ834" s="1">
        <f t="shared" si="205"/>
        <v>2.7063126772322978</v>
      </c>
      <c r="BK834" s="1">
        <f t="shared" si="205"/>
        <v>1.5751262039335632</v>
      </c>
      <c r="BL834" s="1">
        <f t="shared" si="205"/>
        <v>2.2560267782145913</v>
      </c>
      <c r="BM834" s="1">
        <f t="shared" si="205"/>
        <v>2.62991166169336</v>
      </c>
      <c r="BN834" s="1">
        <f t="shared" si="196"/>
        <v>2.5253205699857233</v>
      </c>
      <c r="BO834" s="6">
        <f t="shared" si="197"/>
        <v>3.7017651910029419</v>
      </c>
    </row>
    <row r="835" spans="1:67" x14ac:dyDescent="0.2">
      <c r="A835" s="3" t="s">
        <v>846</v>
      </c>
      <c r="B835" s="8">
        <v>66045</v>
      </c>
      <c r="C835" s="5">
        <v>42</v>
      </c>
      <c r="D835" s="5">
        <v>7</v>
      </c>
      <c r="E835" s="5">
        <v>1</v>
      </c>
      <c r="F835" s="5">
        <v>3</v>
      </c>
      <c r="G835" s="5">
        <v>2</v>
      </c>
      <c r="H835" s="5">
        <v>6</v>
      </c>
      <c r="I835" s="5">
        <v>16</v>
      </c>
      <c r="J835" s="5">
        <v>0</v>
      </c>
      <c r="K835" s="5">
        <v>0</v>
      </c>
      <c r="L835" s="5">
        <v>0</v>
      </c>
      <c r="M835" s="5">
        <v>1</v>
      </c>
      <c r="N835" s="5">
        <v>2</v>
      </c>
      <c r="O835" s="5">
        <v>1</v>
      </c>
      <c r="P835" s="5">
        <v>1</v>
      </c>
      <c r="Q835" s="5">
        <v>0</v>
      </c>
      <c r="R835" s="5">
        <v>0</v>
      </c>
      <c r="S835" s="5">
        <v>0</v>
      </c>
      <c r="T835" s="5">
        <v>2</v>
      </c>
      <c r="U835" s="5">
        <v>0</v>
      </c>
      <c r="V835" s="5">
        <v>0</v>
      </c>
      <c r="W835" s="5">
        <v>3</v>
      </c>
      <c r="X835" s="1">
        <f t="shared" ref="X835:AA898" si="208">LN(1+C835)</f>
        <v>3.7612001156935624</v>
      </c>
      <c r="Y835" s="1">
        <f t="shared" si="208"/>
        <v>2.0794415416798357</v>
      </c>
      <c r="Z835" s="1">
        <f t="shared" si="208"/>
        <v>0.69314718055994529</v>
      </c>
      <c r="AA835" s="1">
        <f t="shared" si="208"/>
        <v>1.3862943611198906</v>
      </c>
      <c r="AB835" s="1">
        <f t="shared" ref="AB835:AF898" si="209">LN(1+G835)</f>
        <v>1.0986122886681098</v>
      </c>
      <c r="AC835" s="1">
        <f t="shared" si="209"/>
        <v>1.9459101490553132</v>
      </c>
      <c r="AD835" s="1">
        <f t="shared" si="209"/>
        <v>2.8332133440562162</v>
      </c>
      <c r="AE835" s="1">
        <f t="shared" si="198"/>
        <v>0</v>
      </c>
      <c r="AF835" s="1">
        <f t="shared" si="198"/>
        <v>0</v>
      </c>
      <c r="AG835" s="1">
        <f t="shared" si="198"/>
        <v>0</v>
      </c>
      <c r="AH835" s="1">
        <f t="shared" si="198"/>
        <v>0.69314718055994529</v>
      </c>
      <c r="AI835" s="1">
        <f t="shared" si="202"/>
        <v>1.0986122886681098</v>
      </c>
      <c r="AJ835" s="1">
        <f t="shared" si="200"/>
        <v>0.69314718055994529</v>
      </c>
      <c r="AK835" s="1">
        <f t="shared" si="200"/>
        <v>0.69314718055994529</v>
      </c>
      <c r="AL835" s="1">
        <f t="shared" si="200"/>
        <v>0</v>
      </c>
      <c r="AM835" s="1">
        <f t="shared" si="200"/>
        <v>0</v>
      </c>
      <c r="AN835" s="1">
        <f t="shared" si="206"/>
        <v>0</v>
      </c>
      <c r="AO835" s="1">
        <f t="shared" si="204"/>
        <v>1.0986122886681098</v>
      </c>
      <c r="AP835" s="1">
        <f t="shared" si="204"/>
        <v>0</v>
      </c>
      <c r="AQ835" s="1">
        <f t="shared" si="204"/>
        <v>0</v>
      </c>
      <c r="AR835" s="1">
        <f t="shared" si="204"/>
        <v>1.3862943611198906</v>
      </c>
      <c r="AS835" s="1">
        <f t="shared" ref="AS835:AV898" si="210">(X835-AVERAGE(X$2:X$1123))/_xlfn.STDEV.S(X$2:X$1123)</f>
        <v>0.1209403645751992</v>
      </c>
      <c r="AT835" s="1">
        <f t="shared" si="210"/>
        <v>0.62116534573747506</v>
      </c>
      <c r="AU835" s="1">
        <f t="shared" si="210"/>
        <v>-0.54106004830626186</v>
      </c>
      <c r="AV835" s="1">
        <f t="shared" si="210"/>
        <v>-6.9112230563044622E-2</v>
      </c>
      <c r="AW835" s="1">
        <f t="shared" ref="AW835:BA898" si="211">(AB835-AVERAGE(AB$2:AB$1123))/_xlfn.STDEV.S(AB$2:AB$1123)</f>
        <v>0.53618933412197389</v>
      </c>
      <c r="AX835" s="1">
        <f t="shared" si="211"/>
        <v>0.71371075497936354</v>
      </c>
      <c r="AY835" s="1">
        <f t="shared" si="211"/>
        <v>0.11071319826537429</v>
      </c>
      <c r="AZ835" s="1">
        <f t="shared" si="199"/>
        <v>-0.34552032288269757</v>
      </c>
      <c r="BA835" s="1">
        <f t="shared" si="199"/>
        <v>-0.44108228041665831</v>
      </c>
      <c r="BB835" s="1">
        <f t="shared" si="199"/>
        <v>-0.21503732076197307</v>
      </c>
      <c r="BC835" s="1">
        <f t="shared" si="199"/>
        <v>1.4736769479924545</v>
      </c>
      <c r="BD835" s="1">
        <f t="shared" si="203"/>
        <v>0.30413110129730331</v>
      </c>
      <c r="BE835" s="1">
        <f t="shared" si="201"/>
        <v>0.35575076669167954</v>
      </c>
      <c r="BF835" s="1">
        <f t="shared" si="201"/>
        <v>8.162042714378219E-2</v>
      </c>
      <c r="BG835" s="1">
        <f t="shared" si="201"/>
        <v>-1.3960715073280572</v>
      </c>
      <c r="BH835" s="1">
        <f t="shared" si="201"/>
        <v>-0.90291969880072387</v>
      </c>
      <c r="BI835" s="1">
        <f t="shared" si="207"/>
        <v>-0.51341694708197316</v>
      </c>
      <c r="BJ835" s="1">
        <f t="shared" si="205"/>
        <v>0.63280645673869729</v>
      </c>
      <c r="BK835" s="1">
        <f t="shared" si="205"/>
        <v>-0.69473581116207361</v>
      </c>
      <c r="BL835" s="1">
        <f t="shared" si="205"/>
        <v>-1.0709685365941881</v>
      </c>
      <c r="BM835" s="1">
        <f t="shared" si="205"/>
        <v>1.1785832644576903E-3</v>
      </c>
      <c r="BN835" s="1">
        <f t="shared" ref="BN835:BN898" si="212">AVERAGE(AS835:BM835)</f>
        <v>-5.8954353480471011E-2</v>
      </c>
      <c r="BO835" s="6">
        <f t="shared" ref="BO835:BO898" si="213">BN835-MIN($BN$2:$BN$1123)</f>
        <v>1.1174902675367475</v>
      </c>
    </row>
    <row r="836" spans="1:67" x14ac:dyDescent="0.2">
      <c r="A836" s="3" t="s">
        <v>847</v>
      </c>
      <c r="B836" s="8">
        <v>66075</v>
      </c>
      <c r="C836" s="5">
        <v>29</v>
      </c>
      <c r="D836" s="5">
        <v>6</v>
      </c>
      <c r="E836" s="5">
        <v>1</v>
      </c>
      <c r="F836" s="5">
        <v>3</v>
      </c>
      <c r="G836" s="5">
        <v>2</v>
      </c>
      <c r="H836" s="5">
        <v>2</v>
      </c>
      <c r="I836" s="5">
        <v>14</v>
      </c>
      <c r="J836" s="5">
        <v>0</v>
      </c>
      <c r="K836" s="5">
        <v>0</v>
      </c>
      <c r="L836" s="5">
        <v>0</v>
      </c>
      <c r="M836" s="5">
        <v>0</v>
      </c>
      <c r="N836" s="5">
        <v>1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1</v>
      </c>
      <c r="X836" s="1">
        <f t="shared" si="208"/>
        <v>3.4011973816621555</v>
      </c>
      <c r="Y836" s="1">
        <f t="shared" si="208"/>
        <v>1.9459101490553132</v>
      </c>
      <c r="Z836" s="1">
        <f t="shared" si="208"/>
        <v>0.69314718055994529</v>
      </c>
      <c r="AA836" s="1">
        <f t="shared" si="208"/>
        <v>1.3862943611198906</v>
      </c>
      <c r="AB836" s="1">
        <f t="shared" si="209"/>
        <v>1.0986122886681098</v>
      </c>
      <c r="AC836" s="1">
        <f t="shared" si="209"/>
        <v>1.0986122886681098</v>
      </c>
      <c r="AD836" s="1">
        <f t="shared" si="209"/>
        <v>2.7080502011022101</v>
      </c>
      <c r="AE836" s="1">
        <f t="shared" si="198"/>
        <v>0</v>
      </c>
      <c r="AF836" s="1">
        <f t="shared" si="198"/>
        <v>0</v>
      </c>
      <c r="AG836" s="1">
        <f t="shared" si="198"/>
        <v>0</v>
      </c>
      <c r="AH836" s="1">
        <f t="shared" si="198"/>
        <v>0</v>
      </c>
      <c r="AI836" s="1">
        <f t="shared" si="202"/>
        <v>0.69314718055994529</v>
      </c>
      <c r="AJ836" s="1">
        <f t="shared" si="200"/>
        <v>0</v>
      </c>
      <c r="AK836" s="1">
        <f t="shared" si="200"/>
        <v>0</v>
      </c>
      <c r="AL836" s="1">
        <f t="shared" si="200"/>
        <v>0</v>
      </c>
      <c r="AM836" s="1">
        <f t="shared" si="200"/>
        <v>0</v>
      </c>
      <c r="AN836" s="1">
        <f t="shared" si="206"/>
        <v>0</v>
      </c>
      <c r="AO836" s="1">
        <f t="shared" si="204"/>
        <v>0</v>
      </c>
      <c r="AP836" s="1">
        <f t="shared" si="204"/>
        <v>0</v>
      </c>
      <c r="AQ836" s="1">
        <f t="shared" si="204"/>
        <v>0</v>
      </c>
      <c r="AR836" s="1">
        <f t="shared" si="204"/>
        <v>0.69314718055994529</v>
      </c>
      <c r="AS836" s="1">
        <f t="shared" si="210"/>
        <v>-0.24116679161612331</v>
      </c>
      <c r="AT836" s="1">
        <f t="shared" si="210"/>
        <v>0.48125818728026287</v>
      </c>
      <c r="AU836" s="1">
        <f t="shared" si="210"/>
        <v>-0.54106004830626186</v>
      </c>
      <c r="AV836" s="1">
        <f t="shared" si="210"/>
        <v>-6.9112230563044622E-2</v>
      </c>
      <c r="AW836" s="1">
        <f t="shared" si="211"/>
        <v>0.53618933412197389</v>
      </c>
      <c r="AX836" s="1">
        <f t="shared" si="211"/>
        <v>-0.42768746017487758</v>
      </c>
      <c r="AY836" s="1">
        <f t="shared" si="211"/>
        <v>-7.2592730352501909E-3</v>
      </c>
      <c r="AZ836" s="1">
        <f t="shared" si="199"/>
        <v>-0.34552032288269757</v>
      </c>
      <c r="BA836" s="1">
        <f t="shared" si="199"/>
        <v>-0.44108228041665831</v>
      </c>
      <c r="BB836" s="1">
        <f t="shared" si="199"/>
        <v>-0.21503732076197307</v>
      </c>
      <c r="BC836" s="1">
        <f t="shared" si="199"/>
        <v>-0.35611437759536568</v>
      </c>
      <c r="BD836" s="1">
        <f t="shared" si="203"/>
        <v>-0.21611134729571765</v>
      </c>
      <c r="BE836" s="1">
        <f t="shared" si="201"/>
        <v>-0.65979304502442915</v>
      </c>
      <c r="BF836" s="1">
        <f t="shared" si="201"/>
        <v>-0.84821762538638401</v>
      </c>
      <c r="BG836" s="1">
        <f t="shared" si="201"/>
        <v>-1.3960715073280572</v>
      </c>
      <c r="BH836" s="1">
        <f t="shared" si="201"/>
        <v>-0.90291969880072387</v>
      </c>
      <c r="BI836" s="1">
        <f t="shared" si="207"/>
        <v>-0.51341694708197316</v>
      </c>
      <c r="BJ836" s="1">
        <f t="shared" si="205"/>
        <v>-1.010408345508508</v>
      </c>
      <c r="BK836" s="1">
        <f t="shared" si="205"/>
        <v>-0.69473581116207361</v>
      </c>
      <c r="BL836" s="1">
        <f t="shared" si="205"/>
        <v>-1.0709685365941881</v>
      </c>
      <c r="BM836" s="1">
        <f t="shared" si="205"/>
        <v>-0.54133271090620472</v>
      </c>
      <c r="BN836" s="1">
        <f t="shared" si="212"/>
        <v>-0.45145562662087019</v>
      </c>
      <c r="BO836" s="6">
        <f t="shared" si="213"/>
        <v>0.72498899439634834</v>
      </c>
    </row>
    <row r="837" spans="1:67" x14ac:dyDescent="0.2">
      <c r="A837" s="3" t="s">
        <v>848</v>
      </c>
      <c r="B837" s="8">
        <v>66088</v>
      </c>
      <c r="C837" s="5">
        <v>67</v>
      </c>
      <c r="D837" s="5">
        <v>10</v>
      </c>
      <c r="E837" s="5">
        <v>7</v>
      </c>
      <c r="F837" s="5">
        <v>11</v>
      </c>
      <c r="G837" s="5">
        <v>2</v>
      </c>
      <c r="H837" s="5">
        <v>10</v>
      </c>
      <c r="I837" s="5">
        <v>20</v>
      </c>
      <c r="J837" s="5">
        <v>0</v>
      </c>
      <c r="K837" s="5">
        <v>0</v>
      </c>
      <c r="L837" s="5">
        <v>0</v>
      </c>
      <c r="M837" s="5">
        <v>0</v>
      </c>
      <c r="N837" s="5">
        <v>3</v>
      </c>
      <c r="O837" s="5">
        <v>0</v>
      </c>
      <c r="P837" s="5">
        <v>0</v>
      </c>
      <c r="Q837" s="5">
        <v>0</v>
      </c>
      <c r="R837" s="5">
        <v>1</v>
      </c>
      <c r="S837" s="5">
        <v>0</v>
      </c>
      <c r="T837" s="5">
        <v>1</v>
      </c>
      <c r="U837" s="5">
        <v>1</v>
      </c>
      <c r="V837" s="5">
        <v>1</v>
      </c>
      <c r="W837" s="5">
        <v>10</v>
      </c>
      <c r="X837" s="1">
        <f t="shared" si="208"/>
        <v>4.219507705176107</v>
      </c>
      <c r="Y837" s="1">
        <f t="shared" si="208"/>
        <v>2.3978952727983707</v>
      </c>
      <c r="Z837" s="1">
        <f t="shared" si="208"/>
        <v>2.0794415416798357</v>
      </c>
      <c r="AA837" s="1">
        <f t="shared" si="208"/>
        <v>2.4849066497880004</v>
      </c>
      <c r="AB837" s="1">
        <f t="shared" si="209"/>
        <v>1.0986122886681098</v>
      </c>
      <c r="AC837" s="1">
        <f t="shared" si="209"/>
        <v>2.3978952727983707</v>
      </c>
      <c r="AD837" s="1">
        <f t="shared" si="209"/>
        <v>3.044522437723423</v>
      </c>
      <c r="AE837" s="1">
        <f t="shared" si="209"/>
        <v>0</v>
      </c>
      <c r="AF837" s="1">
        <f t="shared" si="209"/>
        <v>0</v>
      </c>
      <c r="AG837" s="1">
        <f t="shared" ref="AG837:AK900" si="214">LN(1+L837)</f>
        <v>0</v>
      </c>
      <c r="AH837" s="1">
        <f t="shared" si="214"/>
        <v>0</v>
      </c>
      <c r="AI837" s="1">
        <f t="shared" si="202"/>
        <v>1.3862943611198906</v>
      </c>
      <c r="AJ837" s="1">
        <f t="shared" si="200"/>
        <v>0</v>
      </c>
      <c r="AK837" s="1">
        <f t="shared" si="200"/>
        <v>0</v>
      </c>
      <c r="AL837" s="1">
        <f t="shared" si="200"/>
        <v>0</v>
      </c>
      <c r="AM837" s="1">
        <f t="shared" si="200"/>
        <v>0.69314718055994529</v>
      </c>
      <c r="AN837" s="1">
        <f t="shared" si="206"/>
        <v>0</v>
      </c>
      <c r="AO837" s="1">
        <f t="shared" si="204"/>
        <v>0.69314718055994529</v>
      </c>
      <c r="AP837" s="1">
        <f t="shared" si="204"/>
        <v>0.69314718055994529</v>
      </c>
      <c r="AQ837" s="1">
        <f t="shared" si="204"/>
        <v>0.69314718055994529</v>
      </c>
      <c r="AR837" s="1">
        <f t="shared" si="204"/>
        <v>2.3978952727983707</v>
      </c>
      <c r="AS837" s="1">
        <f t="shared" si="210"/>
        <v>0.58192702439858301</v>
      </c>
      <c r="AT837" s="1">
        <f t="shared" si="210"/>
        <v>0.95482438834307992</v>
      </c>
      <c r="AU837" s="1">
        <f t="shared" si="210"/>
        <v>1.0302643296545408</v>
      </c>
      <c r="AV837" s="1">
        <f t="shared" si="210"/>
        <v>1.156304473013307</v>
      </c>
      <c r="AW837" s="1">
        <f t="shared" si="211"/>
        <v>0.53618933412197389</v>
      </c>
      <c r="AX837" s="1">
        <f t="shared" si="211"/>
        <v>1.3225816581595482</v>
      </c>
      <c r="AY837" s="1">
        <f t="shared" si="211"/>
        <v>0.30988250162312159</v>
      </c>
      <c r="AZ837" s="1">
        <f t="shared" si="211"/>
        <v>-0.34552032288269757</v>
      </c>
      <c r="BA837" s="1">
        <f t="shared" si="211"/>
        <v>-0.44108228041665831</v>
      </c>
      <c r="BB837" s="1">
        <f t="shared" ref="BB837:BF900" si="215">(AG837-AVERAGE(AG$2:AG$1123))/_xlfn.STDEV.S(AG$2:AG$1123)</f>
        <v>-0.21503732076197307</v>
      </c>
      <c r="BC837" s="1">
        <f t="shared" si="215"/>
        <v>-0.35611437759536568</v>
      </c>
      <c r="BD837" s="1">
        <f t="shared" si="203"/>
        <v>0.67324899281438011</v>
      </c>
      <c r="BE837" s="1">
        <f t="shared" si="201"/>
        <v>-0.65979304502442915</v>
      </c>
      <c r="BF837" s="1">
        <f t="shared" si="201"/>
        <v>-0.84821762538638401</v>
      </c>
      <c r="BG837" s="1">
        <f t="shared" si="201"/>
        <v>-1.3960715073280572</v>
      </c>
      <c r="BH837" s="1">
        <f t="shared" si="201"/>
        <v>-2.5474876134406872E-2</v>
      </c>
      <c r="BI837" s="1">
        <f t="shared" si="207"/>
        <v>-0.51341694708197316</v>
      </c>
      <c r="BJ837" s="1">
        <f t="shared" si="205"/>
        <v>2.6344764738292326E-2</v>
      </c>
      <c r="BK837" s="1">
        <f t="shared" si="205"/>
        <v>0.73738767066342814</v>
      </c>
      <c r="BL837" s="1">
        <f t="shared" si="205"/>
        <v>0.11413110601541589</v>
      </c>
      <c r="BM837" s="1">
        <f t="shared" si="205"/>
        <v>0.79293671944496258</v>
      </c>
      <c r="BN837" s="1">
        <f t="shared" si="212"/>
        <v>0.16358546001803273</v>
      </c>
      <c r="BO837" s="6">
        <f t="shared" si="213"/>
        <v>1.3400300810352512</v>
      </c>
    </row>
    <row r="838" spans="1:67" x14ac:dyDescent="0.2">
      <c r="A838" s="3" t="s">
        <v>849</v>
      </c>
      <c r="B838" s="8">
        <v>66170</v>
      </c>
      <c r="C838" s="5">
        <v>244</v>
      </c>
      <c r="D838" s="5">
        <v>29</v>
      </c>
      <c r="E838" s="5">
        <v>14</v>
      </c>
      <c r="F838" s="5">
        <v>24</v>
      </c>
      <c r="G838" s="5">
        <v>3</v>
      </c>
      <c r="H838" s="5">
        <v>23</v>
      </c>
      <c r="I838" s="5">
        <v>102</v>
      </c>
      <c r="J838" s="5">
        <v>0</v>
      </c>
      <c r="K838" s="5">
        <v>1</v>
      </c>
      <c r="L838" s="5">
        <v>1</v>
      </c>
      <c r="M838" s="5">
        <v>3</v>
      </c>
      <c r="N838" s="5">
        <v>13</v>
      </c>
      <c r="O838" s="5">
        <v>3</v>
      </c>
      <c r="P838" s="5">
        <v>4</v>
      </c>
      <c r="Q838" s="5">
        <v>8</v>
      </c>
      <c r="R838" s="5">
        <v>8</v>
      </c>
      <c r="S838" s="5">
        <v>2</v>
      </c>
      <c r="T838" s="5">
        <v>2</v>
      </c>
      <c r="U838" s="5">
        <v>2</v>
      </c>
      <c r="V838" s="5">
        <v>2</v>
      </c>
      <c r="W838" s="5">
        <v>61</v>
      </c>
      <c r="X838" s="1">
        <f t="shared" si="208"/>
        <v>5.5012582105447274</v>
      </c>
      <c r="Y838" s="1">
        <f t="shared" si="208"/>
        <v>3.4011973816621555</v>
      </c>
      <c r="Z838" s="1">
        <f t="shared" si="208"/>
        <v>2.7080502011022101</v>
      </c>
      <c r="AA838" s="1">
        <f t="shared" si="208"/>
        <v>3.2188758248682006</v>
      </c>
      <c r="AB838" s="1">
        <f t="shared" si="209"/>
        <v>1.3862943611198906</v>
      </c>
      <c r="AC838" s="1">
        <f t="shared" si="209"/>
        <v>3.1780538303479458</v>
      </c>
      <c r="AD838" s="1">
        <f t="shared" si="209"/>
        <v>4.6347289882296359</v>
      </c>
      <c r="AE838" s="1">
        <f t="shared" si="209"/>
        <v>0</v>
      </c>
      <c r="AF838" s="1">
        <f t="shared" ref="AF838:AJ901" si="216">LN(1+K838)</f>
        <v>0.69314718055994529</v>
      </c>
      <c r="AG838" s="1">
        <f t="shared" si="214"/>
        <v>0.69314718055994529</v>
      </c>
      <c r="AH838" s="1">
        <f t="shared" si="214"/>
        <v>1.3862943611198906</v>
      </c>
      <c r="AI838" s="1">
        <f t="shared" si="202"/>
        <v>2.6390573296152584</v>
      </c>
      <c r="AJ838" s="1">
        <f t="shared" si="202"/>
        <v>1.3862943611198906</v>
      </c>
      <c r="AK838" s="1">
        <f t="shared" si="202"/>
        <v>1.6094379124341003</v>
      </c>
      <c r="AL838" s="1">
        <f t="shared" si="202"/>
        <v>2.1972245773362196</v>
      </c>
      <c r="AM838" s="1">
        <f t="shared" si="202"/>
        <v>2.1972245773362196</v>
      </c>
      <c r="AN838" s="1">
        <f t="shared" si="206"/>
        <v>1.0986122886681098</v>
      </c>
      <c r="AO838" s="1">
        <f t="shared" si="204"/>
        <v>1.0986122886681098</v>
      </c>
      <c r="AP838" s="1">
        <f t="shared" si="204"/>
        <v>1.0986122886681098</v>
      </c>
      <c r="AQ838" s="1">
        <f t="shared" si="204"/>
        <v>1.0986122886681098</v>
      </c>
      <c r="AR838" s="1">
        <f t="shared" si="204"/>
        <v>4.1271343850450917</v>
      </c>
      <c r="AS838" s="1">
        <f t="shared" si="210"/>
        <v>1.8711700955507327</v>
      </c>
      <c r="AT838" s="1">
        <f t="shared" si="210"/>
        <v>2.0060314817938711</v>
      </c>
      <c r="AU838" s="1">
        <f t="shared" si="210"/>
        <v>1.7427739801660698</v>
      </c>
      <c r="AV838" s="1">
        <f t="shared" si="210"/>
        <v>1.9749900969870131</v>
      </c>
      <c r="AW838" s="1">
        <f t="shared" si="211"/>
        <v>1.0516894605177038</v>
      </c>
      <c r="AX838" s="1">
        <f t="shared" si="211"/>
        <v>2.3735362595525684</v>
      </c>
      <c r="AY838" s="1">
        <f t="shared" si="211"/>
        <v>1.8087310621022807</v>
      </c>
      <c r="AZ838" s="1">
        <f t="shared" si="211"/>
        <v>-0.34552032288269757</v>
      </c>
      <c r="BA838" s="1">
        <f t="shared" ref="BA838:BE901" si="217">(AF838-AVERAGE(AF$2:AF$1123))/_xlfn.STDEV.S(AF$2:AF$1123)</f>
        <v>1.0982808385202272</v>
      </c>
      <c r="BB838" s="1">
        <f t="shared" si="215"/>
        <v>2.4296350314793651</v>
      </c>
      <c r="BC838" s="1">
        <f t="shared" si="215"/>
        <v>3.3034682735802745</v>
      </c>
      <c r="BD838" s="1">
        <f t="shared" si="203"/>
        <v>2.28063878099519</v>
      </c>
      <c r="BE838" s="1">
        <f t="shared" si="203"/>
        <v>1.3712945784077881</v>
      </c>
      <c r="BF838" s="1">
        <f t="shared" si="203"/>
        <v>1.3107994724787599</v>
      </c>
      <c r="BG838" s="1">
        <f t="shared" si="203"/>
        <v>1.8448309983088969</v>
      </c>
      <c r="BH838" s="1">
        <f t="shared" si="203"/>
        <v>1.8785145819553508</v>
      </c>
      <c r="BI838" s="1">
        <f t="shared" si="207"/>
        <v>1.5191791914309583</v>
      </c>
      <c r="BJ838" s="1">
        <f t="shared" si="205"/>
        <v>0.63280645673869729</v>
      </c>
      <c r="BK838" s="1">
        <f t="shared" si="205"/>
        <v>1.5751262039335632</v>
      </c>
      <c r="BL838" s="1">
        <f t="shared" si="205"/>
        <v>0.80736995656007859</v>
      </c>
      <c r="BM838" s="1">
        <f t="shared" si="205"/>
        <v>2.1463747410172997</v>
      </c>
      <c r="BN838" s="1">
        <f t="shared" si="212"/>
        <v>1.6515105342473329</v>
      </c>
      <c r="BO838" s="6">
        <f t="shared" si="213"/>
        <v>2.8279551552645517</v>
      </c>
    </row>
    <row r="839" spans="1:67" x14ac:dyDescent="0.2">
      <c r="A839" s="3" t="s">
        <v>850</v>
      </c>
      <c r="B839" s="8">
        <v>66318</v>
      </c>
      <c r="C839" s="5">
        <v>27</v>
      </c>
      <c r="D839" s="5">
        <v>4</v>
      </c>
      <c r="E839" s="5">
        <v>2</v>
      </c>
      <c r="F839" s="5">
        <v>4</v>
      </c>
      <c r="G839" s="5">
        <v>2</v>
      </c>
      <c r="H839" s="5">
        <v>1</v>
      </c>
      <c r="I839" s="5">
        <v>11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1</v>
      </c>
      <c r="P839" s="5">
        <v>1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1</v>
      </c>
      <c r="W839" s="5">
        <v>0</v>
      </c>
      <c r="X839" s="1">
        <f t="shared" si="208"/>
        <v>3.3322045101752038</v>
      </c>
      <c r="Y839" s="1">
        <f t="shared" si="208"/>
        <v>1.6094379124341003</v>
      </c>
      <c r="Z839" s="1">
        <f t="shared" si="208"/>
        <v>1.0986122886681098</v>
      </c>
      <c r="AA839" s="1">
        <f t="shared" si="208"/>
        <v>1.6094379124341003</v>
      </c>
      <c r="AB839" s="1">
        <f t="shared" si="209"/>
        <v>1.0986122886681098</v>
      </c>
      <c r="AC839" s="1">
        <f t="shared" si="209"/>
        <v>0.69314718055994529</v>
      </c>
      <c r="AD839" s="1">
        <f t="shared" si="209"/>
        <v>2.4849066497880004</v>
      </c>
      <c r="AE839" s="1">
        <f t="shared" si="209"/>
        <v>0</v>
      </c>
      <c r="AF839" s="1">
        <f t="shared" si="216"/>
        <v>0</v>
      </c>
      <c r="AG839" s="1">
        <f t="shared" si="214"/>
        <v>0</v>
      </c>
      <c r="AH839" s="1">
        <f t="shared" si="214"/>
        <v>0</v>
      </c>
      <c r="AI839" s="1">
        <f t="shared" si="202"/>
        <v>0</v>
      </c>
      <c r="AJ839" s="1">
        <f t="shared" si="202"/>
        <v>0.69314718055994529</v>
      </c>
      <c r="AK839" s="1">
        <f t="shared" si="202"/>
        <v>0.69314718055994529</v>
      </c>
      <c r="AL839" s="1">
        <f t="shared" si="202"/>
        <v>0</v>
      </c>
      <c r="AM839" s="1">
        <f t="shared" si="202"/>
        <v>0</v>
      </c>
      <c r="AN839" s="1">
        <f t="shared" si="206"/>
        <v>0</v>
      </c>
      <c r="AO839" s="1">
        <f t="shared" si="204"/>
        <v>0</v>
      </c>
      <c r="AP839" s="1">
        <f t="shared" si="204"/>
        <v>0</v>
      </c>
      <c r="AQ839" s="1">
        <f t="shared" si="204"/>
        <v>0.69314718055994529</v>
      </c>
      <c r="AR839" s="1">
        <f t="shared" si="204"/>
        <v>0</v>
      </c>
      <c r="AS839" s="1">
        <f t="shared" si="210"/>
        <v>-0.31056296595027139</v>
      </c>
      <c r="AT839" s="1">
        <f t="shared" si="210"/>
        <v>0.12872030386443817</v>
      </c>
      <c r="AU839" s="1">
        <f t="shared" si="210"/>
        <v>-8.1477129518228525E-2</v>
      </c>
      <c r="AV839" s="1">
        <f t="shared" si="210"/>
        <v>0.17978707440220917</v>
      </c>
      <c r="AW839" s="1">
        <f t="shared" si="211"/>
        <v>0.53618933412197389</v>
      </c>
      <c r="AX839" s="1">
        <f t="shared" si="211"/>
        <v>-0.97389107089860638</v>
      </c>
      <c r="AY839" s="1">
        <f t="shared" si="211"/>
        <v>-0.21758313980654601</v>
      </c>
      <c r="AZ839" s="1">
        <f t="shared" si="211"/>
        <v>-0.34552032288269757</v>
      </c>
      <c r="BA839" s="1">
        <f t="shared" si="217"/>
        <v>-0.44108228041665831</v>
      </c>
      <c r="BB839" s="1">
        <f t="shared" si="215"/>
        <v>-0.21503732076197307</v>
      </c>
      <c r="BC839" s="1">
        <f t="shared" si="215"/>
        <v>-0.35611437759536568</v>
      </c>
      <c r="BD839" s="1">
        <f t="shared" si="203"/>
        <v>-1.1054716874058155</v>
      </c>
      <c r="BE839" s="1">
        <f t="shared" si="203"/>
        <v>0.35575076669167954</v>
      </c>
      <c r="BF839" s="1">
        <f t="shared" si="203"/>
        <v>8.162042714378219E-2</v>
      </c>
      <c r="BG839" s="1">
        <f t="shared" si="203"/>
        <v>-1.3960715073280572</v>
      </c>
      <c r="BH839" s="1">
        <f t="shared" si="203"/>
        <v>-0.90291969880072387</v>
      </c>
      <c r="BI839" s="1">
        <f t="shared" si="207"/>
        <v>-0.51341694708197316</v>
      </c>
      <c r="BJ839" s="1">
        <f t="shared" si="205"/>
        <v>-1.010408345508508</v>
      </c>
      <c r="BK839" s="1">
        <f t="shared" si="205"/>
        <v>-0.69473581116207361</v>
      </c>
      <c r="BL839" s="1">
        <f t="shared" si="205"/>
        <v>0.11413110601541589</v>
      </c>
      <c r="BM839" s="1">
        <f t="shared" si="205"/>
        <v>-1.0838440050768672</v>
      </c>
      <c r="BN839" s="1">
        <f t="shared" si="212"/>
        <v>-0.39294940942642226</v>
      </c>
      <c r="BO839" s="6">
        <f t="shared" si="213"/>
        <v>0.78349521159079627</v>
      </c>
    </row>
    <row r="840" spans="1:67" x14ac:dyDescent="0.2">
      <c r="A840" s="3" t="s">
        <v>851</v>
      </c>
      <c r="B840" s="8">
        <v>66383</v>
      </c>
      <c r="C840" s="5">
        <v>18</v>
      </c>
      <c r="D840" s="5">
        <v>2</v>
      </c>
      <c r="E840" s="5">
        <v>0</v>
      </c>
      <c r="F840" s="5">
        <v>5</v>
      </c>
      <c r="G840" s="5">
        <v>1</v>
      </c>
      <c r="H840" s="5">
        <v>1</v>
      </c>
      <c r="I840" s="5">
        <v>7</v>
      </c>
      <c r="J840" s="5">
        <v>0</v>
      </c>
      <c r="K840" s="5">
        <v>0</v>
      </c>
      <c r="L840" s="5">
        <v>0</v>
      </c>
      <c r="M840" s="5">
        <v>0</v>
      </c>
      <c r="N840" s="5">
        <v>1</v>
      </c>
      <c r="O840" s="5">
        <v>0</v>
      </c>
      <c r="P840" s="5">
        <v>0</v>
      </c>
      <c r="Q840" s="5">
        <v>0</v>
      </c>
      <c r="R840" s="5">
        <v>1</v>
      </c>
      <c r="S840" s="5">
        <v>0</v>
      </c>
      <c r="T840" s="5">
        <v>0</v>
      </c>
      <c r="U840" s="5">
        <v>0</v>
      </c>
      <c r="V840" s="5">
        <v>0</v>
      </c>
      <c r="W840" s="5">
        <v>2</v>
      </c>
      <c r="X840" s="1">
        <f t="shared" si="208"/>
        <v>2.9444389791664403</v>
      </c>
      <c r="Y840" s="1">
        <f t="shared" si="208"/>
        <v>1.0986122886681098</v>
      </c>
      <c r="Z840" s="1">
        <f t="shared" si="208"/>
        <v>0</v>
      </c>
      <c r="AA840" s="1">
        <f t="shared" si="208"/>
        <v>1.791759469228055</v>
      </c>
      <c r="AB840" s="1">
        <f t="shared" si="209"/>
        <v>0.69314718055994529</v>
      </c>
      <c r="AC840" s="1">
        <f t="shared" si="209"/>
        <v>0.69314718055994529</v>
      </c>
      <c r="AD840" s="1">
        <f t="shared" si="209"/>
        <v>2.0794415416798357</v>
      </c>
      <c r="AE840" s="1">
        <f t="shared" si="209"/>
        <v>0</v>
      </c>
      <c r="AF840" s="1">
        <f t="shared" si="216"/>
        <v>0</v>
      </c>
      <c r="AG840" s="1">
        <f t="shared" si="214"/>
        <v>0</v>
      </c>
      <c r="AH840" s="1">
        <f t="shared" si="214"/>
        <v>0</v>
      </c>
      <c r="AI840" s="1">
        <f t="shared" si="214"/>
        <v>0.69314718055994529</v>
      </c>
      <c r="AJ840" s="1">
        <f t="shared" si="214"/>
        <v>0</v>
      </c>
      <c r="AK840" s="1">
        <f t="shared" si="214"/>
        <v>0</v>
      </c>
      <c r="AL840" s="1">
        <f t="shared" ref="AL840:AQ903" si="218">LN(1+Q840)</f>
        <v>0</v>
      </c>
      <c r="AM840" s="1">
        <f t="shared" si="218"/>
        <v>0.69314718055994529</v>
      </c>
      <c r="AN840" s="1">
        <f t="shared" si="206"/>
        <v>0</v>
      </c>
      <c r="AO840" s="1">
        <f t="shared" si="204"/>
        <v>0</v>
      </c>
      <c r="AP840" s="1">
        <f t="shared" si="204"/>
        <v>0</v>
      </c>
      <c r="AQ840" s="1">
        <f t="shared" si="204"/>
        <v>0</v>
      </c>
      <c r="AR840" s="1">
        <f t="shared" si="204"/>
        <v>1.0986122886681098</v>
      </c>
      <c r="AS840" s="1">
        <f t="shared" si="210"/>
        <v>-0.7005952085674948</v>
      </c>
      <c r="AT840" s="1">
        <f t="shared" si="210"/>
        <v>-0.40649587327223197</v>
      </c>
      <c r="AU840" s="1">
        <f t="shared" si="210"/>
        <v>-1.3267222372866634</v>
      </c>
      <c r="AV840" s="1">
        <f t="shared" si="210"/>
        <v>0.38315261420353169</v>
      </c>
      <c r="AW840" s="1">
        <f t="shared" si="211"/>
        <v>-0.19036728686403157</v>
      </c>
      <c r="AX840" s="1">
        <f t="shared" si="211"/>
        <v>-0.97389107089860638</v>
      </c>
      <c r="AY840" s="1">
        <f t="shared" si="211"/>
        <v>-0.5997541184250087</v>
      </c>
      <c r="AZ840" s="1">
        <f t="shared" si="211"/>
        <v>-0.34552032288269757</v>
      </c>
      <c r="BA840" s="1">
        <f t="shared" si="217"/>
        <v>-0.44108228041665831</v>
      </c>
      <c r="BB840" s="1">
        <f t="shared" si="215"/>
        <v>-0.21503732076197307</v>
      </c>
      <c r="BC840" s="1">
        <f t="shared" si="215"/>
        <v>-0.35611437759536568</v>
      </c>
      <c r="BD840" s="1">
        <f t="shared" si="215"/>
        <v>-0.21611134729571765</v>
      </c>
      <c r="BE840" s="1">
        <f t="shared" si="215"/>
        <v>-0.65979304502442915</v>
      </c>
      <c r="BF840" s="1">
        <f t="shared" si="215"/>
        <v>-0.84821762538638401</v>
      </c>
      <c r="BG840" s="1">
        <f t="shared" ref="BG840:BL903" si="219">(AL840-AVERAGE(AL$2:AL$1123))/_xlfn.STDEV.S(AL$2:AL$1123)</f>
        <v>-1.3960715073280572</v>
      </c>
      <c r="BH840" s="1">
        <f t="shared" si="219"/>
        <v>-2.5474876134406872E-2</v>
      </c>
      <c r="BI840" s="1">
        <f t="shared" si="207"/>
        <v>-0.51341694708197316</v>
      </c>
      <c r="BJ840" s="1">
        <f t="shared" si="205"/>
        <v>-1.010408345508508</v>
      </c>
      <c r="BK840" s="1">
        <f t="shared" si="205"/>
        <v>-0.69473581116207361</v>
      </c>
      <c r="BL840" s="1">
        <f t="shared" si="205"/>
        <v>-1.0709685365941881</v>
      </c>
      <c r="BM840" s="1">
        <f t="shared" si="205"/>
        <v>-0.22398394759866314</v>
      </c>
      <c r="BN840" s="1">
        <f t="shared" si="212"/>
        <v>-0.56340997485150479</v>
      </c>
      <c r="BO840" s="6">
        <f t="shared" si="213"/>
        <v>0.61303464616571379</v>
      </c>
    </row>
    <row r="841" spans="1:67" x14ac:dyDescent="0.2">
      <c r="A841" s="3" t="s">
        <v>852</v>
      </c>
      <c r="B841" s="8">
        <v>66400</v>
      </c>
      <c r="C841" s="5">
        <v>106</v>
      </c>
      <c r="D841" s="5">
        <v>16</v>
      </c>
      <c r="E841" s="5">
        <v>5</v>
      </c>
      <c r="F841" s="5">
        <v>7</v>
      </c>
      <c r="G841" s="5">
        <v>3</v>
      </c>
      <c r="H841" s="5">
        <v>6</v>
      </c>
      <c r="I841" s="5">
        <v>51</v>
      </c>
      <c r="J841" s="5">
        <v>0</v>
      </c>
      <c r="K841" s="5">
        <v>0</v>
      </c>
      <c r="L841" s="5">
        <v>0</v>
      </c>
      <c r="M841" s="5">
        <v>0</v>
      </c>
      <c r="N841" s="5">
        <v>5</v>
      </c>
      <c r="O841" s="5">
        <v>0</v>
      </c>
      <c r="P841" s="5">
        <v>0</v>
      </c>
      <c r="Q841" s="5">
        <v>1</v>
      </c>
      <c r="R841" s="5">
        <v>6</v>
      </c>
      <c r="S841" s="5">
        <v>0</v>
      </c>
      <c r="T841" s="5">
        <v>3</v>
      </c>
      <c r="U841" s="5">
        <v>1</v>
      </c>
      <c r="V841" s="5">
        <v>2</v>
      </c>
      <c r="W841" s="5">
        <v>19</v>
      </c>
      <c r="X841" s="1">
        <f t="shared" si="208"/>
        <v>4.6728288344619058</v>
      </c>
      <c r="Y841" s="1">
        <f t="shared" si="208"/>
        <v>2.8332133440562162</v>
      </c>
      <c r="Z841" s="1">
        <f t="shared" si="208"/>
        <v>1.791759469228055</v>
      </c>
      <c r="AA841" s="1">
        <f t="shared" si="208"/>
        <v>2.0794415416798357</v>
      </c>
      <c r="AB841" s="1">
        <f t="shared" si="209"/>
        <v>1.3862943611198906</v>
      </c>
      <c r="AC841" s="1">
        <f t="shared" si="209"/>
        <v>1.9459101490553132</v>
      </c>
      <c r="AD841" s="1">
        <f t="shared" si="209"/>
        <v>3.9512437185814275</v>
      </c>
      <c r="AE841" s="1">
        <f t="shared" si="209"/>
        <v>0</v>
      </c>
      <c r="AF841" s="1">
        <f t="shared" si="216"/>
        <v>0</v>
      </c>
      <c r="AG841" s="1">
        <f t="shared" si="214"/>
        <v>0</v>
      </c>
      <c r="AH841" s="1">
        <f t="shared" si="214"/>
        <v>0</v>
      </c>
      <c r="AI841" s="1">
        <f t="shared" si="214"/>
        <v>1.791759469228055</v>
      </c>
      <c r="AJ841" s="1">
        <f t="shared" si="214"/>
        <v>0</v>
      </c>
      <c r="AK841" s="1">
        <f t="shared" si="214"/>
        <v>0</v>
      </c>
      <c r="AL841" s="1">
        <f t="shared" si="218"/>
        <v>0.69314718055994529</v>
      </c>
      <c r="AM841" s="1">
        <f t="shared" si="218"/>
        <v>1.9459101490553132</v>
      </c>
      <c r="AN841" s="1">
        <f t="shared" si="206"/>
        <v>0</v>
      </c>
      <c r="AO841" s="1">
        <f t="shared" si="204"/>
        <v>1.3862943611198906</v>
      </c>
      <c r="AP841" s="1">
        <f t="shared" si="204"/>
        <v>0.69314718055994529</v>
      </c>
      <c r="AQ841" s="1">
        <f t="shared" si="204"/>
        <v>1.0986122886681098</v>
      </c>
      <c r="AR841" s="1">
        <f t="shared" si="204"/>
        <v>2.9957322735539909</v>
      </c>
      <c r="AS841" s="1">
        <f t="shared" si="210"/>
        <v>1.037898075309543</v>
      </c>
      <c r="AT841" s="1">
        <f t="shared" si="210"/>
        <v>1.4109277298697869</v>
      </c>
      <c r="AU841" s="1">
        <f t="shared" si="210"/>
        <v>0.7041850594621728</v>
      </c>
      <c r="AV841" s="1">
        <f t="shared" si="210"/>
        <v>0.70403962824673028</v>
      </c>
      <c r="AW841" s="1">
        <f t="shared" si="211"/>
        <v>1.0516894605177038</v>
      </c>
      <c r="AX841" s="1">
        <f t="shared" si="211"/>
        <v>0.71371075497936354</v>
      </c>
      <c r="AY841" s="1">
        <f t="shared" si="211"/>
        <v>1.1645122892675095</v>
      </c>
      <c r="AZ841" s="1">
        <f t="shared" si="211"/>
        <v>-0.34552032288269757</v>
      </c>
      <c r="BA841" s="1">
        <f t="shared" si="217"/>
        <v>-0.44108228041665831</v>
      </c>
      <c r="BB841" s="1">
        <f t="shared" si="215"/>
        <v>-0.21503732076197307</v>
      </c>
      <c r="BC841" s="1">
        <f t="shared" si="215"/>
        <v>-0.35611437759536568</v>
      </c>
      <c r="BD841" s="1">
        <f t="shared" si="215"/>
        <v>1.1934914414074009</v>
      </c>
      <c r="BE841" s="1">
        <f t="shared" si="215"/>
        <v>-0.65979304502442915</v>
      </c>
      <c r="BF841" s="1">
        <f t="shared" si="215"/>
        <v>-0.84821762538638401</v>
      </c>
      <c r="BG841" s="1">
        <f t="shared" si="219"/>
        <v>-0.37368059771273615</v>
      </c>
      <c r="BH841" s="1">
        <f t="shared" si="219"/>
        <v>1.5603793429455226</v>
      </c>
      <c r="BI841" s="1">
        <f t="shared" si="207"/>
        <v>-0.51341694708197316</v>
      </c>
      <c r="BJ841" s="1">
        <f t="shared" si="205"/>
        <v>1.0630978749850926</v>
      </c>
      <c r="BK841" s="1">
        <f t="shared" si="205"/>
        <v>0.73738767066342814</v>
      </c>
      <c r="BL841" s="1">
        <f t="shared" si="205"/>
        <v>0.80736995656007859</v>
      </c>
      <c r="BM841" s="1">
        <f t="shared" si="205"/>
        <v>1.2608507989930213</v>
      </c>
      <c r="BN841" s="1">
        <f t="shared" si="212"/>
        <v>0.45984178887357785</v>
      </c>
      <c r="BO841" s="6">
        <f t="shared" si="213"/>
        <v>1.6362864098907965</v>
      </c>
    </row>
    <row r="842" spans="1:67" x14ac:dyDescent="0.2">
      <c r="A842" s="3" t="s">
        <v>853</v>
      </c>
      <c r="B842" s="8">
        <v>66440</v>
      </c>
      <c r="C842" s="5">
        <v>35</v>
      </c>
      <c r="D842" s="5">
        <v>6</v>
      </c>
      <c r="E842" s="5">
        <v>1</v>
      </c>
      <c r="F842" s="5">
        <v>4</v>
      </c>
      <c r="G842" s="5">
        <v>2</v>
      </c>
      <c r="H842" s="5">
        <v>3</v>
      </c>
      <c r="I842" s="5">
        <v>14</v>
      </c>
      <c r="J842" s="5">
        <v>0</v>
      </c>
      <c r="K842" s="5">
        <v>0</v>
      </c>
      <c r="L842" s="5">
        <v>0</v>
      </c>
      <c r="M842" s="5">
        <v>0</v>
      </c>
      <c r="N842" s="5">
        <v>1</v>
      </c>
      <c r="O842" s="5">
        <v>0</v>
      </c>
      <c r="P842" s="5">
        <v>0</v>
      </c>
      <c r="Q842" s="5">
        <v>2</v>
      </c>
      <c r="R842" s="5">
        <v>0</v>
      </c>
      <c r="S842" s="5">
        <v>0</v>
      </c>
      <c r="T842" s="5">
        <v>1</v>
      </c>
      <c r="U842" s="5">
        <v>1</v>
      </c>
      <c r="V842" s="5">
        <v>0</v>
      </c>
      <c r="W842" s="5">
        <v>1</v>
      </c>
      <c r="X842" s="1">
        <f t="shared" si="208"/>
        <v>3.5835189384561099</v>
      </c>
      <c r="Y842" s="1">
        <f t="shared" si="208"/>
        <v>1.9459101490553132</v>
      </c>
      <c r="Z842" s="1">
        <f t="shared" si="208"/>
        <v>0.69314718055994529</v>
      </c>
      <c r="AA842" s="1">
        <f t="shared" si="208"/>
        <v>1.6094379124341003</v>
      </c>
      <c r="AB842" s="1">
        <f t="shared" si="209"/>
        <v>1.0986122886681098</v>
      </c>
      <c r="AC842" s="1">
        <f t="shared" si="209"/>
        <v>1.3862943611198906</v>
      </c>
      <c r="AD842" s="1">
        <f t="shared" si="209"/>
        <v>2.7080502011022101</v>
      </c>
      <c r="AE842" s="1">
        <f t="shared" si="209"/>
        <v>0</v>
      </c>
      <c r="AF842" s="1">
        <f t="shared" si="216"/>
        <v>0</v>
      </c>
      <c r="AG842" s="1">
        <f t="shared" si="214"/>
        <v>0</v>
      </c>
      <c r="AH842" s="1">
        <f t="shared" si="214"/>
        <v>0</v>
      </c>
      <c r="AI842" s="1">
        <f t="shared" si="214"/>
        <v>0.69314718055994529</v>
      </c>
      <c r="AJ842" s="1">
        <f t="shared" si="214"/>
        <v>0</v>
      </c>
      <c r="AK842" s="1">
        <f t="shared" si="214"/>
        <v>0</v>
      </c>
      <c r="AL842" s="1">
        <f t="shared" si="218"/>
        <v>1.0986122886681098</v>
      </c>
      <c r="AM842" s="1">
        <f t="shared" si="218"/>
        <v>0</v>
      </c>
      <c r="AN842" s="1">
        <f t="shared" si="206"/>
        <v>0</v>
      </c>
      <c r="AO842" s="1">
        <f t="shared" si="204"/>
        <v>0.69314718055994529</v>
      </c>
      <c r="AP842" s="1">
        <f t="shared" si="204"/>
        <v>0.69314718055994529</v>
      </c>
      <c r="AQ842" s="1">
        <f t="shared" si="204"/>
        <v>0</v>
      </c>
      <c r="AR842" s="1">
        <f t="shared" si="204"/>
        <v>0.69314718055994529</v>
      </c>
      <c r="AS842" s="1">
        <f t="shared" si="210"/>
        <v>-5.7779460904146249E-2</v>
      </c>
      <c r="AT842" s="1">
        <f t="shared" si="210"/>
        <v>0.48125818728026287</v>
      </c>
      <c r="AU842" s="1">
        <f t="shared" si="210"/>
        <v>-0.54106004830626186</v>
      </c>
      <c r="AV842" s="1">
        <f t="shared" si="210"/>
        <v>0.17978707440220917</v>
      </c>
      <c r="AW842" s="1">
        <f t="shared" si="211"/>
        <v>0.53618933412197389</v>
      </c>
      <c r="AX842" s="1">
        <f t="shared" si="211"/>
        <v>-4.0149830989457763E-2</v>
      </c>
      <c r="AY842" s="1">
        <f t="shared" si="211"/>
        <v>-7.2592730352501909E-3</v>
      </c>
      <c r="AZ842" s="1">
        <f t="shared" si="211"/>
        <v>-0.34552032288269757</v>
      </c>
      <c r="BA842" s="1">
        <f t="shared" si="217"/>
        <v>-0.44108228041665831</v>
      </c>
      <c r="BB842" s="1">
        <f t="shared" si="215"/>
        <v>-0.21503732076197307</v>
      </c>
      <c r="BC842" s="1">
        <f t="shared" si="215"/>
        <v>-0.35611437759536568</v>
      </c>
      <c r="BD842" s="1">
        <f t="shared" si="215"/>
        <v>-0.21611134729571765</v>
      </c>
      <c r="BE842" s="1">
        <f t="shared" si="215"/>
        <v>-0.65979304502442915</v>
      </c>
      <c r="BF842" s="1">
        <f t="shared" si="215"/>
        <v>-0.84821762538638401</v>
      </c>
      <c r="BG842" s="1">
        <f t="shared" si="219"/>
        <v>0.22437974549041978</v>
      </c>
      <c r="BH842" s="1">
        <f t="shared" si="219"/>
        <v>-0.90291969880072387</v>
      </c>
      <c r="BI842" s="1">
        <f t="shared" si="207"/>
        <v>-0.51341694708197316</v>
      </c>
      <c r="BJ842" s="1">
        <f t="shared" si="205"/>
        <v>2.6344764738292326E-2</v>
      </c>
      <c r="BK842" s="1">
        <f t="shared" si="205"/>
        <v>0.73738767066342814</v>
      </c>
      <c r="BL842" s="1">
        <f t="shared" si="205"/>
        <v>-1.0709685365941881</v>
      </c>
      <c r="BM842" s="1">
        <f t="shared" si="205"/>
        <v>-0.54133271090620472</v>
      </c>
      <c r="BN842" s="1">
        <f t="shared" si="212"/>
        <v>-0.21768647853737355</v>
      </c>
      <c r="BO842" s="6">
        <f t="shared" si="213"/>
        <v>0.95875814247984503</v>
      </c>
    </row>
    <row r="843" spans="1:67" x14ac:dyDescent="0.2">
      <c r="A843" s="3" t="s">
        <v>854</v>
      </c>
      <c r="B843" s="8">
        <v>66456</v>
      </c>
      <c r="C843" s="5">
        <v>33</v>
      </c>
      <c r="D843" s="5">
        <v>3</v>
      </c>
      <c r="E843" s="5">
        <v>2</v>
      </c>
      <c r="F843" s="5">
        <v>3</v>
      </c>
      <c r="G843" s="5">
        <v>2</v>
      </c>
      <c r="H843" s="5">
        <v>7</v>
      </c>
      <c r="I843" s="5">
        <v>12</v>
      </c>
      <c r="J843" s="5">
        <v>0</v>
      </c>
      <c r="K843" s="5">
        <v>0</v>
      </c>
      <c r="L843" s="5">
        <v>0</v>
      </c>
      <c r="M843" s="5">
        <v>0</v>
      </c>
      <c r="N843" s="5">
        <v>2</v>
      </c>
      <c r="O843" s="5">
        <v>0</v>
      </c>
      <c r="P843" s="5">
        <v>0</v>
      </c>
      <c r="Q843" s="5">
        <v>1</v>
      </c>
      <c r="R843" s="5">
        <v>0</v>
      </c>
      <c r="S843" s="5">
        <v>0</v>
      </c>
      <c r="T843" s="5">
        <v>0</v>
      </c>
      <c r="U843" s="5">
        <v>0</v>
      </c>
      <c r="V843" s="5">
        <v>1</v>
      </c>
      <c r="W843" s="5">
        <v>4</v>
      </c>
      <c r="X843" s="1">
        <f t="shared" si="208"/>
        <v>3.5263605246161616</v>
      </c>
      <c r="Y843" s="1">
        <f t="shared" si="208"/>
        <v>1.3862943611198906</v>
      </c>
      <c r="Z843" s="1">
        <f t="shared" si="208"/>
        <v>1.0986122886681098</v>
      </c>
      <c r="AA843" s="1">
        <f t="shared" si="208"/>
        <v>1.3862943611198906</v>
      </c>
      <c r="AB843" s="1">
        <f t="shared" si="209"/>
        <v>1.0986122886681098</v>
      </c>
      <c r="AC843" s="1">
        <f t="shared" si="209"/>
        <v>2.0794415416798357</v>
      </c>
      <c r="AD843" s="1">
        <f t="shared" si="209"/>
        <v>2.5649493574615367</v>
      </c>
      <c r="AE843" s="1">
        <f t="shared" si="209"/>
        <v>0</v>
      </c>
      <c r="AF843" s="1">
        <f t="shared" si="216"/>
        <v>0</v>
      </c>
      <c r="AG843" s="1">
        <f t="shared" si="214"/>
        <v>0</v>
      </c>
      <c r="AH843" s="1">
        <f t="shared" si="214"/>
        <v>0</v>
      </c>
      <c r="AI843" s="1">
        <f t="shared" si="214"/>
        <v>1.0986122886681098</v>
      </c>
      <c r="AJ843" s="1">
        <f t="shared" si="214"/>
        <v>0</v>
      </c>
      <c r="AK843" s="1">
        <f t="shared" si="214"/>
        <v>0</v>
      </c>
      <c r="AL843" s="1">
        <f t="shared" si="218"/>
        <v>0.69314718055994529</v>
      </c>
      <c r="AM843" s="1">
        <f t="shared" si="218"/>
        <v>0</v>
      </c>
      <c r="AN843" s="1">
        <f t="shared" si="206"/>
        <v>0</v>
      </c>
      <c r="AO843" s="1">
        <f t="shared" si="204"/>
        <v>0</v>
      </c>
      <c r="AP843" s="1">
        <f t="shared" si="204"/>
        <v>0</v>
      </c>
      <c r="AQ843" s="1">
        <f t="shared" si="204"/>
        <v>0.69314718055994529</v>
      </c>
      <c r="AR843" s="1">
        <f t="shared" si="204"/>
        <v>1.6094379124341003</v>
      </c>
      <c r="AS843" s="1">
        <f t="shared" si="210"/>
        <v>-0.11527199840855522</v>
      </c>
      <c r="AT843" s="1">
        <f t="shared" si="210"/>
        <v>-0.10507775349730976</v>
      </c>
      <c r="AU843" s="1">
        <f t="shared" si="210"/>
        <v>-8.1477129518228525E-2</v>
      </c>
      <c r="AV843" s="1">
        <f t="shared" si="210"/>
        <v>-6.9112230563044622E-2</v>
      </c>
      <c r="AW843" s="1">
        <f t="shared" si="211"/>
        <v>0.53618933412197389</v>
      </c>
      <c r="AX843" s="1">
        <f t="shared" si="211"/>
        <v>0.89359140891969069</v>
      </c>
      <c r="AY843" s="1">
        <f t="shared" si="211"/>
        <v>-0.14213891708268456</v>
      </c>
      <c r="AZ843" s="1">
        <f t="shared" si="211"/>
        <v>-0.34552032288269757</v>
      </c>
      <c r="BA843" s="1">
        <f t="shared" si="217"/>
        <v>-0.44108228041665831</v>
      </c>
      <c r="BB843" s="1">
        <f t="shared" si="215"/>
        <v>-0.21503732076197307</v>
      </c>
      <c r="BC843" s="1">
        <f t="shared" si="215"/>
        <v>-0.35611437759536568</v>
      </c>
      <c r="BD843" s="1">
        <f t="shared" si="215"/>
        <v>0.30413110129730331</v>
      </c>
      <c r="BE843" s="1">
        <f t="shared" si="215"/>
        <v>-0.65979304502442915</v>
      </c>
      <c r="BF843" s="1">
        <f t="shared" si="215"/>
        <v>-0.84821762538638401</v>
      </c>
      <c r="BG843" s="1">
        <f t="shared" si="219"/>
        <v>-0.37368059771273615</v>
      </c>
      <c r="BH843" s="1">
        <f t="shared" si="219"/>
        <v>-0.90291969880072387</v>
      </c>
      <c r="BI843" s="1">
        <f t="shared" si="207"/>
        <v>-0.51341694708197316</v>
      </c>
      <c r="BJ843" s="1">
        <f t="shared" si="205"/>
        <v>-1.010408345508508</v>
      </c>
      <c r="BK843" s="1">
        <f t="shared" si="205"/>
        <v>-0.69473581116207361</v>
      </c>
      <c r="BL843" s="1">
        <f t="shared" si="205"/>
        <v>0.11413110601541589</v>
      </c>
      <c r="BM843" s="1">
        <f t="shared" si="205"/>
        <v>0.17582821065169643</v>
      </c>
      <c r="BN843" s="1">
        <f t="shared" si="212"/>
        <v>-0.23095872573320314</v>
      </c>
      <c r="BO843" s="6">
        <f t="shared" si="213"/>
        <v>0.9454858952840155</v>
      </c>
    </row>
    <row r="844" spans="1:67" x14ac:dyDescent="0.2">
      <c r="A844" s="3" t="s">
        <v>855</v>
      </c>
      <c r="B844" s="8">
        <v>66572</v>
      </c>
      <c r="C844" s="5">
        <v>40</v>
      </c>
      <c r="D844" s="5">
        <v>4</v>
      </c>
      <c r="E844" s="5">
        <v>2</v>
      </c>
      <c r="F844" s="5">
        <v>3</v>
      </c>
      <c r="G844" s="5">
        <v>2</v>
      </c>
      <c r="H844" s="5">
        <v>3</v>
      </c>
      <c r="I844" s="5">
        <v>14</v>
      </c>
      <c r="J844" s="5">
        <v>1</v>
      </c>
      <c r="K844" s="5">
        <v>0</v>
      </c>
      <c r="L844" s="5">
        <v>0</v>
      </c>
      <c r="M844" s="5">
        <v>0</v>
      </c>
      <c r="N844" s="5">
        <v>2</v>
      </c>
      <c r="O844" s="5">
        <v>1</v>
      </c>
      <c r="P844" s="5">
        <v>0</v>
      </c>
      <c r="Q844" s="5">
        <v>3</v>
      </c>
      <c r="R844" s="5">
        <v>1</v>
      </c>
      <c r="S844" s="5">
        <v>1</v>
      </c>
      <c r="T844" s="5">
        <v>2</v>
      </c>
      <c r="U844" s="5">
        <v>0</v>
      </c>
      <c r="V844" s="5">
        <v>1</v>
      </c>
      <c r="W844" s="5">
        <v>0</v>
      </c>
      <c r="X844" s="1">
        <f t="shared" si="208"/>
        <v>3.713572066704308</v>
      </c>
      <c r="Y844" s="1">
        <f t="shared" si="208"/>
        <v>1.6094379124341003</v>
      </c>
      <c r="Z844" s="1">
        <f t="shared" si="208"/>
        <v>1.0986122886681098</v>
      </c>
      <c r="AA844" s="1">
        <f t="shared" si="208"/>
        <v>1.3862943611198906</v>
      </c>
      <c r="AB844" s="1">
        <f t="shared" si="209"/>
        <v>1.0986122886681098</v>
      </c>
      <c r="AC844" s="1">
        <f t="shared" si="209"/>
        <v>1.3862943611198906</v>
      </c>
      <c r="AD844" s="1">
        <f t="shared" si="209"/>
        <v>2.7080502011022101</v>
      </c>
      <c r="AE844" s="1">
        <f t="shared" si="209"/>
        <v>0.69314718055994529</v>
      </c>
      <c r="AF844" s="1">
        <f t="shared" si="216"/>
        <v>0</v>
      </c>
      <c r="AG844" s="1">
        <f t="shared" si="214"/>
        <v>0</v>
      </c>
      <c r="AH844" s="1">
        <f t="shared" si="214"/>
        <v>0</v>
      </c>
      <c r="AI844" s="1">
        <f t="shared" si="214"/>
        <v>1.0986122886681098</v>
      </c>
      <c r="AJ844" s="1">
        <f t="shared" si="214"/>
        <v>0.69314718055994529</v>
      </c>
      <c r="AK844" s="1">
        <f t="shared" si="214"/>
        <v>0</v>
      </c>
      <c r="AL844" s="1">
        <f t="shared" si="218"/>
        <v>1.3862943611198906</v>
      </c>
      <c r="AM844" s="1">
        <f t="shared" si="218"/>
        <v>0.69314718055994529</v>
      </c>
      <c r="AN844" s="1">
        <f t="shared" si="206"/>
        <v>0.69314718055994529</v>
      </c>
      <c r="AO844" s="1">
        <f t="shared" si="204"/>
        <v>1.0986122886681098</v>
      </c>
      <c r="AP844" s="1">
        <f t="shared" si="204"/>
        <v>0</v>
      </c>
      <c r="AQ844" s="1">
        <f t="shared" si="204"/>
        <v>0.69314718055994529</v>
      </c>
      <c r="AR844" s="1">
        <f t="shared" si="204"/>
        <v>0</v>
      </c>
      <c r="AS844" s="1">
        <f t="shared" si="210"/>
        <v>7.303390236223356E-2</v>
      </c>
      <c r="AT844" s="1">
        <f t="shared" si="210"/>
        <v>0.12872030386443817</v>
      </c>
      <c r="AU844" s="1">
        <f t="shared" si="210"/>
        <v>-8.1477129518228525E-2</v>
      </c>
      <c r="AV844" s="1">
        <f t="shared" si="210"/>
        <v>-6.9112230563044622E-2</v>
      </c>
      <c r="AW844" s="1">
        <f t="shared" si="211"/>
        <v>0.53618933412197389</v>
      </c>
      <c r="AX844" s="1">
        <f t="shared" si="211"/>
        <v>-4.0149830989457763E-2</v>
      </c>
      <c r="AY844" s="1">
        <f t="shared" si="211"/>
        <v>-7.2592730352501909E-3</v>
      </c>
      <c r="AZ844" s="1">
        <f t="shared" si="211"/>
        <v>2.0427099180130579</v>
      </c>
      <c r="BA844" s="1">
        <f t="shared" si="217"/>
        <v>-0.44108228041665831</v>
      </c>
      <c r="BB844" s="1">
        <f t="shared" si="215"/>
        <v>-0.21503732076197307</v>
      </c>
      <c r="BC844" s="1">
        <f t="shared" si="215"/>
        <v>-0.35611437759536568</v>
      </c>
      <c r="BD844" s="1">
        <f t="shared" si="215"/>
        <v>0.30413110129730331</v>
      </c>
      <c r="BE844" s="1">
        <f t="shared" si="215"/>
        <v>0.35575076669167954</v>
      </c>
      <c r="BF844" s="1">
        <f t="shared" si="215"/>
        <v>-0.84821762538638401</v>
      </c>
      <c r="BG844" s="1">
        <f t="shared" si="219"/>
        <v>0.64871031190258488</v>
      </c>
      <c r="BH844" s="1">
        <f t="shared" si="219"/>
        <v>-2.5474876134406872E-2</v>
      </c>
      <c r="BI844" s="1">
        <f t="shared" si="207"/>
        <v>0.7690084337002866</v>
      </c>
      <c r="BJ844" s="1">
        <f t="shared" si="205"/>
        <v>0.63280645673869729</v>
      </c>
      <c r="BK844" s="1">
        <f t="shared" si="205"/>
        <v>-0.69473581116207361</v>
      </c>
      <c r="BL844" s="1">
        <f t="shared" si="205"/>
        <v>0.11413110601541589</v>
      </c>
      <c r="BM844" s="1">
        <f t="shared" si="205"/>
        <v>-1.0838440050768672</v>
      </c>
      <c r="BN844" s="1">
        <f t="shared" si="212"/>
        <v>8.2985089241331508E-2</v>
      </c>
      <c r="BO844" s="6">
        <f t="shared" si="213"/>
        <v>1.2594297102585501</v>
      </c>
    </row>
    <row r="845" spans="1:67" x14ac:dyDescent="0.2">
      <c r="A845" s="3" t="s">
        <v>856</v>
      </c>
      <c r="B845" s="8">
        <v>66594</v>
      </c>
      <c r="C845" s="5">
        <v>43</v>
      </c>
      <c r="D845" s="5">
        <v>6</v>
      </c>
      <c r="E845" s="5">
        <v>2</v>
      </c>
      <c r="F845" s="5">
        <v>1</v>
      </c>
      <c r="G845" s="5">
        <v>3</v>
      </c>
      <c r="H845" s="5">
        <v>3</v>
      </c>
      <c r="I845" s="5">
        <v>19</v>
      </c>
      <c r="J845" s="5">
        <v>0</v>
      </c>
      <c r="K845" s="5">
        <v>0</v>
      </c>
      <c r="L845" s="5">
        <v>1</v>
      </c>
      <c r="M845" s="5">
        <v>0</v>
      </c>
      <c r="N845" s="5">
        <v>2</v>
      </c>
      <c r="O845" s="5">
        <v>0</v>
      </c>
      <c r="P845" s="5">
        <v>1</v>
      </c>
      <c r="Q845" s="5">
        <v>0</v>
      </c>
      <c r="R845" s="5">
        <v>1</v>
      </c>
      <c r="S845" s="5">
        <v>1</v>
      </c>
      <c r="T845" s="5">
        <v>2</v>
      </c>
      <c r="U845" s="5">
        <v>0</v>
      </c>
      <c r="V845" s="5">
        <v>1</v>
      </c>
      <c r="W845" s="5">
        <v>3</v>
      </c>
      <c r="X845" s="1">
        <f t="shared" si="208"/>
        <v>3.784189633918261</v>
      </c>
      <c r="Y845" s="1">
        <f t="shared" si="208"/>
        <v>1.9459101490553132</v>
      </c>
      <c r="Z845" s="1">
        <f t="shared" si="208"/>
        <v>1.0986122886681098</v>
      </c>
      <c r="AA845" s="1">
        <f t="shared" si="208"/>
        <v>0.69314718055994529</v>
      </c>
      <c r="AB845" s="1">
        <f t="shared" si="209"/>
        <v>1.3862943611198906</v>
      </c>
      <c r="AC845" s="1">
        <f t="shared" si="209"/>
        <v>1.3862943611198906</v>
      </c>
      <c r="AD845" s="1">
        <f t="shared" si="209"/>
        <v>2.9957322735539909</v>
      </c>
      <c r="AE845" s="1">
        <f t="shared" si="209"/>
        <v>0</v>
      </c>
      <c r="AF845" s="1">
        <f t="shared" si="216"/>
        <v>0</v>
      </c>
      <c r="AG845" s="1">
        <f t="shared" si="214"/>
        <v>0.69314718055994529</v>
      </c>
      <c r="AH845" s="1">
        <f t="shared" si="214"/>
        <v>0</v>
      </c>
      <c r="AI845" s="1">
        <f t="shared" si="214"/>
        <v>1.0986122886681098</v>
      </c>
      <c r="AJ845" s="1">
        <f t="shared" si="214"/>
        <v>0</v>
      </c>
      <c r="AK845" s="1">
        <f t="shared" ref="AK845:AP908" si="220">LN(1+P845)</f>
        <v>0.69314718055994529</v>
      </c>
      <c r="AL845" s="1">
        <f t="shared" si="218"/>
        <v>0</v>
      </c>
      <c r="AM845" s="1">
        <f t="shared" si="218"/>
        <v>0.69314718055994529</v>
      </c>
      <c r="AN845" s="1">
        <f t="shared" si="206"/>
        <v>0.69314718055994529</v>
      </c>
      <c r="AO845" s="1">
        <f t="shared" si="206"/>
        <v>1.0986122886681098</v>
      </c>
      <c r="AP845" s="1">
        <f t="shared" si="206"/>
        <v>0</v>
      </c>
      <c r="AQ845" s="1">
        <f t="shared" si="206"/>
        <v>0.69314718055994529</v>
      </c>
      <c r="AR845" s="1">
        <f t="shared" si="206"/>
        <v>1.3862943611198906</v>
      </c>
      <c r="AS845" s="1">
        <f t="shared" si="210"/>
        <v>0.14406426970039737</v>
      </c>
      <c r="AT845" s="1">
        <f t="shared" si="210"/>
        <v>0.48125818728026287</v>
      </c>
      <c r="AU845" s="1">
        <f t="shared" si="210"/>
        <v>-8.1477129518228525E-2</v>
      </c>
      <c r="AV845" s="1">
        <f t="shared" si="210"/>
        <v>-0.84226408937281971</v>
      </c>
      <c r="AW845" s="1">
        <f t="shared" si="211"/>
        <v>1.0516894605177038</v>
      </c>
      <c r="AX845" s="1">
        <f t="shared" si="211"/>
        <v>-4.0149830989457763E-2</v>
      </c>
      <c r="AY845" s="1">
        <f t="shared" si="211"/>
        <v>0.26389535152138421</v>
      </c>
      <c r="AZ845" s="1">
        <f t="shared" si="211"/>
        <v>-0.34552032288269757</v>
      </c>
      <c r="BA845" s="1">
        <f t="shared" si="217"/>
        <v>-0.44108228041665831</v>
      </c>
      <c r="BB845" s="1">
        <f t="shared" si="215"/>
        <v>2.4296350314793651</v>
      </c>
      <c r="BC845" s="1">
        <f t="shared" si="215"/>
        <v>-0.35611437759536568</v>
      </c>
      <c r="BD845" s="1">
        <f t="shared" si="215"/>
        <v>0.30413110129730331</v>
      </c>
      <c r="BE845" s="1">
        <f t="shared" si="215"/>
        <v>-0.65979304502442915</v>
      </c>
      <c r="BF845" s="1">
        <f t="shared" ref="BF845:BK908" si="221">(AK845-AVERAGE(AK$2:AK$1123))/_xlfn.STDEV.S(AK$2:AK$1123)</f>
        <v>8.162042714378219E-2</v>
      </c>
      <c r="BG845" s="1">
        <f t="shared" si="219"/>
        <v>-1.3960715073280572</v>
      </c>
      <c r="BH845" s="1">
        <f t="shared" si="219"/>
        <v>-2.5474876134406872E-2</v>
      </c>
      <c r="BI845" s="1">
        <f t="shared" si="207"/>
        <v>0.7690084337002866</v>
      </c>
      <c r="BJ845" s="1">
        <f t="shared" si="207"/>
        <v>0.63280645673869729</v>
      </c>
      <c r="BK845" s="1">
        <f t="shared" si="207"/>
        <v>-0.69473581116207361</v>
      </c>
      <c r="BL845" s="1">
        <f t="shared" si="207"/>
        <v>0.11413110601541589</v>
      </c>
      <c r="BM845" s="1">
        <f t="shared" si="207"/>
        <v>1.1785832644576903E-3</v>
      </c>
      <c r="BN845" s="1">
        <f t="shared" si="212"/>
        <v>6.6225482773088665E-2</v>
      </c>
      <c r="BO845" s="6">
        <f t="shared" si="213"/>
        <v>1.2426701037903072</v>
      </c>
    </row>
    <row r="846" spans="1:67" x14ac:dyDescent="0.2">
      <c r="A846" s="3" t="s">
        <v>857</v>
      </c>
      <c r="B846" s="8">
        <v>66682</v>
      </c>
      <c r="C846" s="5">
        <v>195</v>
      </c>
      <c r="D846" s="5">
        <v>17</v>
      </c>
      <c r="E846" s="5">
        <v>7</v>
      </c>
      <c r="F846" s="5">
        <v>19</v>
      </c>
      <c r="G846" s="5">
        <v>4</v>
      </c>
      <c r="H846" s="5">
        <v>16</v>
      </c>
      <c r="I846" s="5">
        <v>96</v>
      </c>
      <c r="J846" s="5">
        <v>0</v>
      </c>
      <c r="K846" s="5">
        <v>0</v>
      </c>
      <c r="L846" s="5">
        <v>0</v>
      </c>
      <c r="M846" s="5">
        <v>1</v>
      </c>
      <c r="N846" s="5">
        <v>9</v>
      </c>
      <c r="O846" s="5">
        <v>2</v>
      </c>
      <c r="P846" s="5">
        <v>2</v>
      </c>
      <c r="Q846" s="5">
        <v>4</v>
      </c>
      <c r="R846" s="5">
        <v>6</v>
      </c>
      <c r="S846" s="5">
        <v>4</v>
      </c>
      <c r="T846" s="5">
        <v>6</v>
      </c>
      <c r="U846" s="5">
        <v>1</v>
      </c>
      <c r="V846" s="5">
        <v>1</v>
      </c>
      <c r="W846" s="5">
        <v>21</v>
      </c>
      <c r="X846" s="1">
        <f t="shared" si="208"/>
        <v>5.2781146592305168</v>
      </c>
      <c r="Y846" s="1">
        <f t="shared" si="208"/>
        <v>2.8903717578961645</v>
      </c>
      <c r="Z846" s="1">
        <f t="shared" si="208"/>
        <v>2.0794415416798357</v>
      </c>
      <c r="AA846" s="1">
        <f t="shared" si="208"/>
        <v>2.9957322735539909</v>
      </c>
      <c r="AB846" s="1">
        <f t="shared" si="209"/>
        <v>1.6094379124341003</v>
      </c>
      <c r="AC846" s="1">
        <f t="shared" si="209"/>
        <v>2.8332133440562162</v>
      </c>
      <c r="AD846" s="1">
        <f t="shared" si="209"/>
        <v>4.5747109785033828</v>
      </c>
      <c r="AE846" s="1">
        <f t="shared" si="209"/>
        <v>0</v>
      </c>
      <c r="AF846" s="1">
        <f t="shared" si="216"/>
        <v>0</v>
      </c>
      <c r="AG846" s="1">
        <f t="shared" si="214"/>
        <v>0</v>
      </c>
      <c r="AH846" s="1">
        <f t="shared" si="214"/>
        <v>0.69314718055994529</v>
      </c>
      <c r="AI846" s="1">
        <f t="shared" si="214"/>
        <v>2.3025850929940459</v>
      </c>
      <c r="AJ846" s="1">
        <f t="shared" si="214"/>
        <v>1.0986122886681098</v>
      </c>
      <c r="AK846" s="1">
        <f t="shared" si="220"/>
        <v>1.0986122886681098</v>
      </c>
      <c r="AL846" s="1">
        <f t="shared" si="218"/>
        <v>1.6094379124341003</v>
      </c>
      <c r="AM846" s="1">
        <f t="shared" si="218"/>
        <v>1.9459101490553132</v>
      </c>
      <c r="AN846" s="1">
        <f t="shared" si="206"/>
        <v>1.6094379124341003</v>
      </c>
      <c r="AO846" s="1">
        <f t="shared" si="206"/>
        <v>1.9459101490553132</v>
      </c>
      <c r="AP846" s="1">
        <f t="shared" si="206"/>
        <v>0.69314718055994529</v>
      </c>
      <c r="AQ846" s="1">
        <f t="shared" si="206"/>
        <v>0.69314718055994529</v>
      </c>
      <c r="AR846" s="1">
        <f t="shared" si="206"/>
        <v>3.0910424533583161</v>
      </c>
      <c r="AS846" s="1">
        <f t="shared" si="210"/>
        <v>1.6467221423810992</v>
      </c>
      <c r="AT846" s="1">
        <f t="shared" si="210"/>
        <v>1.4708153046572003</v>
      </c>
      <c r="AU846" s="1">
        <f t="shared" si="210"/>
        <v>1.0302643296545408</v>
      </c>
      <c r="AV846" s="1">
        <f t="shared" si="210"/>
        <v>1.7260907920217594</v>
      </c>
      <c r="AW846" s="1">
        <f t="shared" si="211"/>
        <v>1.4515424229442997</v>
      </c>
      <c r="AX846" s="1">
        <f t="shared" si="211"/>
        <v>1.9090003106639086</v>
      </c>
      <c r="AY846" s="1">
        <f t="shared" si="211"/>
        <v>1.7521611105746744</v>
      </c>
      <c r="AZ846" s="1">
        <f t="shared" si="211"/>
        <v>-0.34552032288269757</v>
      </c>
      <c r="BA846" s="1">
        <f t="shared" si="217"/>
        <v>-0.44108228041665831</v>
      </c>
      <c r="BB846" s="1">
        <f t="shared" si="215"/>
        <v>-0.21503732076197307</v>
      </c>
      <c r="BC846" s="1">
        <f t="shared" si="215"/>
        <v>1.4736769479924545</v>
      </c>
      <c r="BD846" s="1">
        <f t="shared" si="215"/>
        <v>1.8489194128844988</v>
      </c>
      <c r="BE846" s="1">
        <f t="shared" si="215"/>
        <v>0.94980581438502953</v>
      </c>
      <c r="BF846" s="1">
        <f t="shared" si="221"/>
        <v>0.62554081961751817</v>
      </c>
      <c r="BG846" s="1">
        <f t="shared" si="219"/>
        <v>0.97784666966520262</v>
      </c>
      <c r="BH846" s="1">
        <f t="shared" si="219"/>
        <v>1.5603793429455226</v>
      </c>
      <c r="BI846" s="1">
        <f t="shared" si="207"/>
        <v>2.4642825741529792</v>
      </c>
      <c r="BJ846" s="1">
        <f t="shared" si="207"/>
        <v>1.9001256015013765</v>
      </c>
      <c r="BK846" s="1">
        <f t="shared" si="207"/>
        <v>0.73738767066342814</v>
      </c>
      <c r="BL846" s="1">
        <f t="shared" si="207"/>
        <v>0.11413110601541589</v>
      </c>
      <c r="BM846" s="1">
        <f t="shared" si="207"/>
        <v>1.335448013615625</v>
      </c>
      <c r="BN846" s="1">
        <f t="shared" si="212"/>
        <v>1.1415476410607241</v>
      </c>
      <c r="BO846" s="6">
        <f t="shared" si="213"/>
        <v>2.3179922620779427</v>
      </c>
    </row>
    <row r="847" spans="1:67" x14ac:dyDescent="0.2">
      <c r="A847" s="3" t="s">
        <v>858</v>
      </c>
      <c r="B847" s="8">
        <v>66687</v>
      </c>
      <c r="C847" s="5">
        <v>45</v>
      </c>
      <c r="D847" s="5">
        <v>6</v>
      </c>
      <c r="E847" s="5">
        <v>1</v>
      </c>
      <c r="F847" s="5">
        <v>9</v>
      </c>
      <c r="G847" s="5">
        <v>2</v>
      </c>
      <c r="H847" s="5">
        <v>6</v>
      </c>
      <c r="I847" s="5">
        <v>15</v>
      </c>
      <c r="J847" s="5">
        <v>0</v>
      </c>
      <c r="K847" s="5">
        <v>0</v>
      </c>
      <c r="L847" s="5">
        <v>0</v>
      </c>
      <c r="M847" s="5">
        <v>1</v>
      </c>
      <c r="N847" s="5">
        <v>1</v>
      </c>
      <c r="O847" s="5">
        <v>0</v>
      </c>
      <c r="P847" s="5">
        <v>0</v>
      </c>
      <c r="Q847" s="5">
        <v>1</v>
      </c>
      <c r="R847" s="5">
        <v>1</v>
      </c>
      <c r="S847" s="5">
        <v>0</v>
      </c>
      <c r="T847" s="5">
        <v>2</v>
      </c>
      <c r="U847" s="5">
        <v>0</v>
      </c>
      <c r="V847" s="5">
        <v>0</v>
      </c>
      <c r="W847" s="5">
        <v>6</v>
      </c>
      <c r="X847" s="1">
        <f t="shared" si="208"/>
        <v>3.8286413964890951</v>
      </c>
      <c r="Y847" s="1">
        <f t="shared" si="208"/>
        <v>1.9459101490553132</v>
      </c>
      <c r="Z847" s="1">
        <f t="shared" si="208"/>
        <v>0.69314718055994529</v>
      </c>
      <c r="AA847" s="1">
        <f t="shared" si="208"/>
        <v>2.3025850929940459</v>
      </c>
      <c r="AB847" s="1">
        <f t="shared" si="209"/>
        <v>1.0986122886681098</v>
      </c>
      <c r="AC847" s="1">
        <f t="shared" si="209"/>
        <v>1.9459101490553132</v>
      </c>
      <c r="AD847" s="1">
        <f t="shared" si="209"/>
        <v>2.7725887222397811</v>
      </c>
      <c r="AE847" s="1">
        <f t="shared" si="209"/>
        <v>0</v>
      </c>
      <c r="AF847" s="1">
        <f t="shared" si="216"/>
        <v>0</v>
      </c>
      <c r="AG847" s="1">
        <f t="shared" si="214"/>
        <v>0</v>
      </c>
      <c r="AH847" s="1">
        <f t="shared" si="214"/>
        <v>0.69314718055994529</v>
      </c>
      <c r="AI847" s="1">
        <f t="shared" si="214"/>
        <v>0.69314718055994529</v>
      </c>
      <c r="AJ847" s="1">
        <f t="shared" si="214"/>
        <v>0</v>
      </c>
      <c r="AK847" s="1">
        <f t="shared" si="220"/>
        <v>0</v>
      </c>
      <c r="AL847" s="1">
        <f t="shared" si="218"/>
        <v>0.69314718055994529</v>
      </c>
      <c r="AM847" s="1">
        <f t="shared" si="218"/>
        <v>0.69314718055994529</v>
      </c>
      <c r="AN847" s="1">
        <f t="shared" si="206"/>
        <v>0</v>
      </c>
      <c r="AO847" s="1">
        <f t="shared" si="206"/>
        <v>1.0986122886681098</v>
      </c>
      <c r="AP847" s="1">
        <f t="shared" si="206"/>
        <v>0</v>
      </c>
      <c r="AQ847" s="1">
        <f t="shared" si="206"/>
        <v>0</v>
      </c>
      <c r="AR847" s="1">
        <f t="shared" si="206"/>
        <v>1.9459101490553132</v>
      </c>
      <c r="AS847" s="1">
        <f t="shared" si="210"/>
        <v>0.18877587828171535</v>
      </c>
      <c r="AT847" s="1">
        <f t="shared" si="210"/>
        <v>0.48125818728026287</v>
      </c>
      <c r="AU847" s="1">
        <f t="shared" si="210"/>
        <v>-0.54106004830626186</v>
      </c>
      <c r="AV847" s="1">
        <f t="shared" si="210"/>
        <v>0.95293893321198464</v>
      </c>
      <c r="AW847" s="1">
        <f t="shared" si="211"/>
        <v>0.53618933412197389</v>
      </c>
      <c r="AX847" s="1">
        <f t="shared" si="211"/>
        <v>0.71371075497936354</v>
      </c>
      <c r="AY847" s="1">
        <f t="shared" si="211"/>
        <v>5.3571484750088376E-2</v>
      </c>
      <c r="AZ847" s="1">
        <f t="shared" si="211"/>
        <v>-0.34552032288269757</v>
      </c>
      <c r="BA847" s="1">
        <f t="shared" si="217"/>
        <v>-0.44108228041665831</v>
      </c>
      <c r="BB847" s="1">
        <f t="shared" si="215"/>
        <v>-0.21503732076197307</v>
      </c>
      <c r="BC847" s="1">
        <f t="shared" si="215"/>
        <v>1.4736769479924545</v>
      </c>
      <c r="BD847" s="1">
        <f t="shared" si="215"/>
        <v>-0.21611134729571765</v>
      </c>
      <c r="BE847" s="1">
        <f t="shared" si="215"/>
        <v>-0.65979304502442915</v>
      </c>
      <c r="BF847" s="1">
        <f t="shared" si="221"/>
        <v>-0.84821762538638401</v>
      </c>
      <c r="BG847" s="1">
        <f t="shared" si="219"/>
        <v>-0.37368059771273615</v>
      </c>
      <c r="BH847" s="1">
        <f t="shared" si="219"/>
        <v>-2.5474876134406872E-2</v>
      </c>
      <c r="BI847" s="1">
        <f t="shared" si="207"/>
        <v>-0.51341694708197316</v>
      </c>
      <c r="BJ847" s="1">
        <f t="shared" si="207"/>
        <v>0.63280645673869729</v>
      </c>
      <c r="BK847" s="1">
        <f t="shared" si="207"/>
        <v>-0.69473581116207361</v>
      </c>
      <c r="BL847" s="1">
        <f t="shared" si="207"/>
        <v>-1.0709685365941881</v>
      </c>
      <c r="BM847" s="1">
        <f t="shared" si="207"/>
        <v>0.43917774688498279</v>
      </c>
      <c r="BN847" s="1">
        <f t="shared" si="212"/>
        <v>-2.2523477834189377E-2</v>
      </c>
      <c r="BO847" s="6">
        <f t="shared" si="213"/>
        <v>1.1539211431830292</v>
      </c>
    </row>
    <row r="848" spans="1:67" x14ac:dyDescent="0.2">
      <c r="A848" s="3" t="s">
        <v>859</v>
      </c>
      <c r="B848" s="8">
        <v>68001</v>
      </c>
      <c r="C848" s="5">
        <v>624</v>
      </c>
      <c r="D848" s="5">
        <v>46</v>
      </c>
      <c r="E848" s="5">
        <v>30</v>
      </c>
      <c r="F848" s="5">
        <v>54</v>
      </c>
      <c r="G848" s="5">
        <v>7</v>
      </c>
      <c r="H848" s="5">
        <v>37</v>
      </c>
      <c r="I848" s="5">
        <v>277</v>
      </c>
      <c r="J848" s="5">
        <v>1</v>
      </c>
      <c r="K848" s="5">
        <v>0</v>
      </c>
      <c r="L848" s="5">
        <v>4</v>
      </c>
      <c r="M848" s="5">
        <v>7</v>
      </c>
      <c r="N848" s="5">
        <v>29</v>
      </c>
      <c r="O848" s="5">
        <v>14</v>
      </c>
      <c r="P848" s="5">
        <v>37</v>
      </c>
      <c r="Q848" s="5">
        <v>14</v>
      </c>
      <c r="R848" s="5">
        <v>27</v>
      </c>
      <c r="S848" s="5">
        <v>9</v>
      </c>
      <c r="T848" s="5">
        <v>25</v>
      </c>
      <c r="U848" s="5">
        <v>3</v>
      </c>
      <c r="V848" s="5">
        <v>3</v>
      </c>
      <c r="W848" s="5">
        <v>123</v>
      </c>
      <c r="X848" s="1">
        <f t="shared" si="208"/>
        <v>6.4377516497364011</v>
      </c>
      <c r="Y848" s="1">
        <f t="shared" si="208"/>
        <v>3.8501476017100584</v>
      </c>
      <c r="Z848" s="1">
        <f t="shared" si="208"/>
        <v>3.4339872044851463</v>
      </c>
      <c r="AA848" s="1">
        <f t="shared" si="208"/>
        <v>4.0073331852324712</v>
      </c>
      <c r="AB848" s="1">
        <f t="shared" si="209"/>
        <v>2.0794415416798357</v>
      </c>
      <c r="AC848" s="1">
        <f t="shared" si="209"/>
        <v>3.6375861597263857</v>
      </c>
      <c r="AD848" s="1">
        <f t="shared" si="209"/>
        <v>5.6276211136906369</v>
      </c>
      <c r="AE848" s="1">
        <f t="shared" si="209"/>
        <v>0.69314718055994529</v>
      </c>
      <c r="AF848" s="1">
        <f t="shared" si="216"/>
        <v>0</v>
      </c>
      <c r="AG848" s="1">
        <f t="shared" si="214"/>
        <v>1.6094379124341003</v>
      </c>
      <c r="AH848" s="1">
        <f t="shared" si="214"/>
        <v>2.0794415416798357</v>
      </c>
      <c r="AI848" s="1">
        <f t="shared" si="214"/>
        <v>3.4011973816621555</v>
      </c>
      <c r="AJ848" s="1">
        <f t="shared" si="214"/>
        <v>2.7080502011022101</v>
      </c>
      <c r="AK848" s="1">
        <f t="shared" si="220"/>
        <v>3.6375861597263857</v>
      </c>
      <c r="AL848" s="1">
        <f t="shared" si="218"/>
        <v>2.7080502011022101</v>
      </c>
      <c r="AM848" s="1">
        <f t="shared" si="218"/>
        <v>3.3322045101752038</v>
      </c>
      <c r="AN848" s="1">
        <f t="shared" si="206"/>
        <v>2.3025850929940459</v>
      </c>
      <c r="AO848" s="1">
        <f t="shared" si="206"/>
        <v>3.2580965380214821</v>
      </c>
      <c r="AP848" s="1">
        <f t="shared" si="206"/>
        <v>1.3862943611198906</v>
      </c>
      <c r="AQ848" s="1">
        <f t="shared" si="206"/>
        <v>1.3862943611198906</v>
      </c>
      <c r="AR848" s="1">
        <f t="shared" si="206"/>
        <v>4.8202815656050371</v>
      </c>
      <c r="AS848" s="1">
        <f t="shared" si="210"/>
        <v>2.8131378752397165</v>
      </c>
      <c r="AT848" s="1">
        <f t="shared" si="210"/>
        <v>2.4764178706504731</v>
      </c>
      <c r="AU848" s="1">
        <f t="shared" si="210"/>
        <v>2.5656024805705173</v>
      </c>
      <c r="AV848" s="1">
        <f t="shared" si="210"/>
        <v>2.8544530607769452</v>
      </c>
      <c r="AW848" s="1">
        <f t="shared" si="211"/>
        <v>2.2937462078994386</v>
      </c>
      <c r="AX848" s="1">
        <f t="shared" si="211"/>
        <v>2.992574032548394</v>
      </c>
      <c r="AY848" s="1">
        <f t="shared" si="211"/>
        <v>2.7445811455298545</v>
      </c>
      <c r="AZ848" s="1">
        <f t="shared" si="211"/>
        <v>2.0427099180130579</v>
      </c>
      <c r="BA848" s="1">
        <f t="shared" si="217"/>
        <v>-0.44108228041665831</v>
      </c>
      <c r="BB848" s="1">
        <f t="shared" si="215"/>
        <v>5.925701715679037</v>
      </c>
      <c r="BC848" s="1">
        <f t="shared" si="215"/>
        <v>5.1332595991680954</v>
      </c>
      <c r="BD848" s="1">
        <f t="shared" si="215"/>
        <v>3.258522201587617</v>
      </c>
      <c r="BE848" s="1">
        <f t="shared" si="215"/>
        <v>3.3078255223976645</v>
      </c>
      <c r="BF848" s="1">
        <f t="shared" si="221"/>
        <v>4.0315050735334772</v>
      </c>
      <c r="BG848" s="1">
        <f t="shared" si="219"/>
        <v>2.5982979224836797</v>
      </c>
      <c r="BH848" s="1">
        <f t="shared" si="219"/>
        <v>3.3152689882781563</v>
      </c>
      <c r="BI848" s="1">
        <f t="shared" si="207"/>
        <v>3.7467079549352396</v>
      </c>
      <c r="BJ848" s="1">
        <f t="shared" si="207"/>
        <v>3.8627871518018626</v>
      </c>
      <c r="BK848" s="1">
        <f t="shared" si="207"/>
        <v>2.1695111524889299</v>
      </c>
      <c r="BL848" s="1">
        <f t="shared" si="207"/>
        <v>1.2992307486250201</v>
      </c>
      <c r="BM848" s="1">
        <f t="shared" si="207"/>
        <v>2.6888860351879624</v>
      </c>
      <c r="BN848" s="1">
        <f t="shared" si="212"/>
        <v>2.9371259227132605</v>
      </c>
      <c r="BO848" s="6">
        <f t="shared" si="213"/>
        <v>4.1135705437304786</v>
      </c>
    </row>
    <row r="849" spans="1:67" x14ac:dyDescent="0.2">
      <c r="A849" s="3" t="s">
        <v>860</v>
      </c>
      <c r="B849" s="8">
        <v>68013</v>
      </c>
      <c r="C849" s="5">
        <v>3</v>
      </c>
      <c r="D849" s="5">
        <v>1</v>
      </c>
      <c r="E849" s="5">
        <v>0</v>
      </c>
      <c r="F849" s="5">
        <v>1</v>
      </c>
      <c r="G849" s="5">
        <v>0</v>
      </c>
      <c r="H849" s="5">
        <v>1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1">
        <f t="shared" si="208"/>
        <v>1.3862943611198906</v>
      </c>
      <c r="Y849" s="1">
        <f t="shared" si="208"/>
        <v>0.69314718055994529</v>
      </c>
      <c r="Z849" s="1">
        <f t="shared" si="208"/>
        <v>0</v>
      </c>
      <c r="AA849" s="1">
        <f t="shared" si="208"/>
        <v>0.69314718055994529</v>
      </c>
      <c r="AB849" s="1">
        <f t="shared" si="209"/>
        <v>0</v>
      </c>
      <c r="AC849" s="1">
        <f t="shared" si="209"/>
        <v>0.69314718055994529</v>
      </c>
      <c r="AD849" s="1">
        <f t="shared" si="209"/>
        <v>0</v>
      </c>
      <c r="AE849" s="1">
        <f t="shared" si="209"/>
        <v>0</v>
      </c>
      <c r="AF849" s="1">
        <f t="shared" si="216"/>
        <v>0</v>
      </c>
      <c r="AG849" s="1">
        <f t="shared" si="214"/>
        <v>0</v>
      </c>
      <c r="AH849" s="1">
        <f t="shared" si="214"/>
        <v>0</v>
      </c>
      <c r="AI849" s="1">
        <f t="shared" si="214"/>
        <v>0</v>
      </c>
      <c r="AJ849" s="1">
        <f t="shared" si="214"/>
        <v>0</v>
      </c>
      <c r="AK849" s="1">
        <f t="shared" si="220"/>
        <v>0</v>
      </c>
      <c r="AL849" s="1">
        <f t="shared" si="218"/>
        <v>0</v>
      </c>
      <c r="AM849" s="1">
        <f t="shared" si="218"/>
        <v>0</v>
      </c>
      <c r="AN849" s="1">
        <f t="shared" si="206"/>
        <v>0</v>
      </c>
      <c r="AO849" s="1">
        <f t="shared" si="206"/>
        <v>0</v>
      </c>
      <c r="AP849" s="1">
        <f t="shared" si="206"/>
        <v>0</v>
      </c>
      <c r="AQ849" s="1">
        <f t="shared" si="206"/>
        <v>0</v>
      </c>
      <c r="AR849" s="1">
        <f t="shared" si="206"/>
        <v>0</v>
      </c>
      <c r="AS849" s="1">
        <f t="shared" si="210"/>
        <v>-2.267848074281642</v>
      </c>
      <c r="AT849" s="1">
        <f t="shared" si="210"/>
        <v>-0.83132085273209477</v>
      </c>
      <c r="AU849" s="1">
        <f t="shared" si="210"/>
        <v>-1.3267222372866634</v>
      </c>
      <c r="AV849" s="1">
        <f t="shared" si="210"/>
        <v>-0.84226408937281971</v>
      </c>
      <c r="AW849" s="1">
        <f t="shared" si="211"/>
        <v>-1.4324240342457668</v>
      </c>
      <c r="AX849" s="1">
        <f t="shared" si="211"/>
        <v>-0.97389107089860638</v>
      </c>
      <c r="AY849" s="1">
        <f t="shared" si="211"/>
        <v>-2.5597309279502993</v>
      </c>
      <c r="AZ849" s="1">
        <f t="shared" si="211"/>
        <v>-0.34552032288269757</v>
      </c>
      <c r="BA849" s="1">
        <f t="shared" si="217"/>
        <v>-0.44108228041665831</v>
      </c>
      <c r="BB849" s="1">
        <f t="shared" si="215"/>
        <v>-0.21503732076197307</v>
      </c>
      <c r="BC849" s="1">
        <f t="shared" si="215"/>
        <v>-0.35611437759536568</v>
      </c>
      <c r="BD849" s="1">
        <f t="shared" si="215"/>
        <v>-1.1054716874058155</v>
      </c>
      <c r="BE849" s="1">
        <f t="shared" si="215"/>
        <v>-0.65979304502442915</v>
      </c>
      <c r="BF849" s="1">
        <f t="shared" si="221"/>
        <v>-0.84821762538638401</v>
      </c>
      <c r="BG849" s="1">
        <f t="shared" si="219"/>
        <v>-1.3960715073280572</v>
      </c>
      <c r="BH849" s="1">
        <f t="shared" si="219"/>
        <v>-0.90291969880072387</v>
      </c>
      <c r="BI849" s="1">
        <f t="shared" si="207"/>
        <v>-0.51341694708197316</v>
      </c>
      <c r="BJ849" s="1">
        <f t="shared" si="207"/>
        <v>-1.010408345508508</v>
      </c>
      <c r="BK849" s="1">
        <f t="shared" si="207"/>
        <v>-0.69473581116207361</v>
      </c>
      <c r="BL849" s="1">
        <f t="shared" si="207"/>
        <v>-1.0709685365941881</v>
      </c>
      <c r="BM849" s="1">
        <f t="shared" si="207"/>
        <v>-1.0838440050768672</v>
      </c>
      <c r="BN849" s="1">
        <f t="shared" si="212"/>
        <v>-0.99418108560921936</v>
      </c>
      <c r="BO849" s="6">
        <f t="shared" si="213"/>
        <v>0.18226353540799922</v>
      </c>
    </row>
    <row r="850" spans="1:67" x14ac:dyDescent="0.2">
      <c r="A850" s="3" t="s">
        <v>861</v>
      </c>
      <c r="B850" s="8">
        <v>68020</v>
      </c>
      <c r="C850" s="5">
        <v>10</v>
      </c>
      <c r="D850" s="5">
        <v>0</v>
      </c>
      <c r="E850" s="5">
        <v>0</v>
      </c>
      <c r="F850" s="5">
        <v>0</v>
      </c>
      <c r="G850" s="5">
        <v>0</v>
      </c>
      <c r="H850" s="5">
        <v>1</v>
      </c>
      <c r="I850" s="5">
        <v>5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1</v>
      </c>
      <c r="P850" s="5">
        <v>0</v>
      </c>
      <c r="Q850" s="5">
        <v>0</v>
      </c>
      <c r="R850" s="5">
        <v>3</v>
      </c>
      <c r="S850" s="5">
        <v>0</v>
      </c>
      <c r="T850" s="5">
        <v>0</v>
      </c>
      <c r="U850" s="5">
        <v>0</v>
      </c>
      <c r="V850" s="5">
        <v>0</v>
      </c>
      <c r="W850" s="5">
        <v>1</v>
      </c>
      <c r="X850" s="1">
        <f t="shared" si="208"/>
        <v>2.3978952727983707</v>
      </c>
      <c r="Y850" s="1">
        <f t="shared" si="208"/>
        <v>0</v>
      </c>
      <c r="Z850" s="1">
        <f t="shared" si="208"/>
        <v>0</v>
      </c>
      <c r="AA850" s="1">
        <f t="shared" si="208"/>
        <v>0</v>
      </c>
      <c r="AB850" s="1">
        <f t="shared" si="209"/>
        <v>0</v>
      </c>
      <c r="AC850" s="1">
        <f t="shared" si="209"/>
        <v>0.69314718055994529</v>
      </c>
      <c r="AD850" s="1">
        <f t="shared" si="209"/>
        <v>1.791759469228055</v>
      </c>
      <c r="AE850" s="1">
        <f t="shared" si="209"/>
        <v>0</v>
      </c>
      <c r="AF850" s="1">
        <f t="shared" si="216"/>
        <v>0</v>
      </c>
      <c r="AG850" s="1">
        <f t="shared" si="214"/>
        <v>0</v>
      </c>
      <c r="AH850" s="1">
        <f t="shared" si="214"/>
        <v>0</v>
      </c>
      <c r="AI850" s="1">
        <f t="shared" si="214"/>
        <v>0</v>
      </c>
      <c r="AJ850" s="1">
        <f t="shared" si="214"/>
        <v>0.69314718055994529</v>
      </c>
      <c r="AK850" s="1">
        <f t="shared" si="220"/>
        <v>0</v>
      </c>
      <c r="AL850" s="1">
        <f t="shared" si="218"/>
        <v>0</v>
      </c>
      <c r="AM850" s="1">
        <f t="shared" si="218"/>
        <v>1.3862943611198906</v>
      </c>
      <c r="AN850" s="1">
        <f t="shared" si="206"/>
        <v>0</v>
      </c>
      <c r="AO850" s="1">
        <f t="shared" si="206"/>
        <v>0</v>
      </c>
      <c r="AP850" s="1">
        <f t="shared" si="206"/>
        <v>0</v>
      </c>
      <c r="AQ850" s="1">
        <f t="shared" si="206"/>
        <v>0</v>
      </c>
      <c r="AR850" s="1">
        <f t="shared" si="206"/>
        <v>0.69314718055994529</v>
      </c>
      <c r="AS850" s="1">
        <f t="shared" si="210"/>
        <v>-1.2503337759138786</v>
      </c>
      <c r="AT850" s="1">
        <f t="shared" si="210"/>
        <v>-1.5575639519668798</v>
      </c>
      <c r="AU850" s="1">
        <f t="shared" si="210"/>
        <v>-1.3267222372866634</v>
      </c>
      <c r="AV850" s="1">
        <f t="shared" si="210"/>
        <v>-1.6154159481825947</v>
      </c>
      <c r="AW850" s="1">
        <f t="shared" si="211"/>
        <v>-1.4324240342457668</v>
      </c>
      <c r="AX850" s="1">
        <f t="shared" si="211"/>
        <v>-0.97389107089860638</v>
      </c>
      <c r="AY850" s="1">
        <f t="shared" si="211"/>
        <v>-0.870908742981643</v>
      </c>
      <c r="AZ850" s="1">
        <f t="shared" si="211"/>
        <v>-0.34552032288269757</v>
      </c>
      <c r="BA850" s="1">
        <f t="shared" si="217"/>
        <v>-0.44108228041665831</v>
      </c>
      <c r="BB850" s="1">
        <f t="shared" si="215"/>
        <v>-0.21503732076197307</v>
      </c>
      <c r="BC850" s="1">
        <f t="shared" si="215"/>
        <v>-0.35611437759536568</v>
      </c>
      <c r="BD850" s="1">
        <f t="shared" si="215"/>
        <v>-1.1054716874058155</v>
      </c>
      <c r="BE850" s="1">
        <f t="shared" si="215"/>
        <v>0.35575076669167954</v>
      </c>
      <c r="BF850" s="1">
        <f t="shared" si="221"/>
        <v>-0.84821762538638401</v>
      </c>
      <c r="BG850" s="1">
        <f t="shared" si="219"/>
        <v>-1.3960715073280572</v>
      </c>
      <c r="BH850" s="1">
        <f t="shared" si="219"/>
        <v>0.85196994653191005</v>
      </c>
      <c r="BI850" s="1">
        <f t="shared" si="207"/>
        <v>-0.51341694708197316</v>
      </c>
      <c r="BJ850" s="1">
        <f t="shared" si="207"/>
        <v>-1.010408345508508</v>
      </c>
      <c r="BK850" s="1">
        <f t="shared" si="207"/>
        <v>-0.69473581116207361</v>
      </c>
      <c r="BL850" s="1">
        <f t="shared" si="207"/>
        <v>-1.0709685365941881</v>
      </c>
      <c r="BM850" s="1">
        <f t="shared" si="207"/>
        <v>-0.54133271090620472</v>
      </c>
      <c r="BN850" s="1">
        <f t="shared" si="212"/>
        <v>-0.77894840577534963</v>
      </c>
      <c r="BO850" s="6">
        <f t="shared" si="213"/>
        <v>0.39749621524186896</v>
      </c>
    </row>
    <row r="851" spans="1:67" x14ac:dyDescent="0.2">
      <c r="A851" s="3" t="s">
        <v>862</v>
      </c>
      <c r="B851" s="8">
        <v>68051</v>
      </c>
      <c r="C851" s="5">
        <v>28</v>
      </c>
      <c r="D851" s="5">
        <v>6</v>
      </c>
      <c r="E851" s="5">
        <v>0</v>
      </c>
      <c r="F851" s="5">
        <v>3</v>
      </c>
      <c r="G851" s="5">
        <v>1</v>
      </c>
      <c r="H851" s="5">
        <v>1</v>
      </c>
      <c r="I851" s="5">
        <v>16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1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1">
        <f t="shared" si="208"/>
        <v>3.3672958299864741</v>
      </c>
      <c r="Y851" s="1">
        <f t="shared" si="208"/>
        <v>1.9459101490553132</v>
      </c>
      <c r="Z851" s="1">
        <f t="shared" si="208"/>
        <v>0</v>
      </c>
      <c r="AA851" s="1">
        <f t="shared" si="208"/>
        <v>1.3862943611198906</v>
      </c>
      <c r="AB851" s="1">
        <f t="shared" si="209"/>
        <v>0.69314718055994529</v>
      </c>
      <c r="AC851" s="1">
        <f t="shared" si="209"/>
        <v>0.69314718055994529</v>
      </c>
      <c r="AD851" s="1">
        <f t="shared" si="209"/>
        <v>2.8332133440562162</v>
      </c>
      <c r="AE851" s="1">
        <f t="shared" si="209"/>
        <v>0</v>
      </c>
      <c r="AF851" s="1">
        <f t="shared" si="216"/>
        <v>0</v>
      </c>
      <c r="AG851" s="1">
        <f t="shared" si="214"/>
        <v>0</v>
      </c>
      <c r="AH851" s="1">
        <f t="shared" si="214"/>
        <v>0</v>
      </c>
      <c r="AI851" s="1">
        <f t="shared" si="214"/>
        <v>0</v>
      </c>
      <c r="AJ851" s="1">
        <f t="shared" si="214"/>
        <v>0</v>
      </c>
      <c r="AK851" s="1">
        <f t="shared" si="220"/>
        <v>0</v>
      </c>
      <c r="AL851" s="1">
        <f t="shared" si="218"/>
        <v>0.69314718055994529</v>
      </c>
      <c r="AM851" s="1">
        <f t="shared" si="218"/>
        <v>0</v>
      </c>
      <c r="AN851" s="1">
        <f t="shared" si="206"/>
        <v>0</v>
      </c>
      <c r="AO851" s="1">
        <f t="shared" si="206"/>
        <v>0</v>
      </c>
      <c r="AP851" s="1">
        <f t="shared" si="206"/>
        <v>0</v>
      </c>
      <c r="AQ851" s="1">
        <f t="shared" si="206"/>
        <v>0</v>
      </c>
      <c r="AR851" s="1">
        <f t="shared" si="206"/>
        <v>0</v>
      </c>
      <c r="AS851" s="1">
        <f t="shared" si="210"/>
        <v>-0.27526651727732665</v>
      </c>
      <c r="AT851" s="1">
        <f t="shared" si="210"/>
        <v>0.48125818728026287</v>
      </c>
      <c r="AU851" s="1">
        <f t="shared" si="210"/>
        <v>-1.3267222372866634</v>
      </c>
      <c r="AV851" s="1">
        <f t="shared" si="210"/>
        <v>-6.9112230563044622E-2</v>
      </c>
      <c r="AW851" s="1">
        <f t="shared" si="211"/>
        <v>-0.19036728686403157</v>
      </c>
      <c r="AX851" s="1">
        <f t="shared" si="211"/>
        <v>-0.97389107089860638</v>
      </c>
      <c r="AY851" s="1">
        <f t="shared" si="211"/>
        <v>0.11071319826537429</v>
      </c>
      <c r="AZ851" s="1">
        <f t="shared" si="211"/>
        <v>-0.34552032288269757</v>
      </c>
      <c r="BA851" s="1">
        <f t="shared" si="217"/>
        <v>-0.44108228041665831</v>
      </c>
      <c r="BB851" s="1">
        <f t="shared" si="215"/>
        <v>-0.21503732076197307</v>
      </c>
      <c r="BC851" s="1">
        <f t="shared" si="215"/>
        <v>-0.35611437759536568</v>
      </c>
      <c r="BD851" s="1">
        <f t="shared" si="215"/>
        <v>-1.1054716874058155</v>
      </c>
      <c r="BE851" s="1">
        <f t="shared" si="215"/>
        <v>-0.65979304502442915</v>
      </c>
      <c r="BF851" s="1">
        <f t="shared" si="221"/>
        <v>-0.84821762538638401</v>
      </c>
      <c r="BG851" s="1">
        <f t="shared" si="219"/>
        <v>-0.37368059771273615</v>
      </c>
      <c r="BH851" s="1">
        <f t="shared" si="219"/>
        <v>-0.90291969880072387</v>
      </c>
      <c r="BI851" s="1">
        <f t="shared" si="207"/>
        <v>-0.51341694708197316</v>
      </c>
      <c r="BJ851" s="1">
        <f t="shared" si="207"/>
        <v>-1.010408345508508</v>
      </c>
      <c r="BK851" s="1">
        <f t="shared" si="207"/>
        <v>-0.69473581116207361</v>
      </c>
      <c r="BL851" s="1">
        <f t="shared" si="207"/>
        <v>-1.0709685365941881</v>
      </c>
      <c r="BM851" s="1">
        <f t="shared" si="207"/>
        <v>-1.0838440050768672</v>
      </c>
      <c r="BN851" s="1">
        <f t="shared" si="212"/>
        <v>-0.56498088375021105</v>
      </c>
      <c r="BO851" s="6">
        <f t="shared" si="213"/>
        <v>0.61146373726700753</v>
      </c>
    </row>
    <row r="852" spans="1:67" x14ac:dyDescent="0.2">
      <c r="A852" s="3" t="s">
        <v>863</v>
      </c>
      <c r="B852" s="8">
        <v>68077</v>
      </c>
      <c r="C852" s="5">
        <v>102</v>
      </c>
      <c r="D852" s="5">
        <v>10</v>
      </c>
      <c r="E852" s="5">
        <v>9</v>
      </c>
      <c r="F852" s="5">
        <v>11</v>
      </c>
      <c r="G852" s="5">
        <v>5</v>
      </c>
      <c r="H852" s="5">
        <v>10</v>
      </c>
      <c r="I852" s="5">
        <v>40</v>
      </c>
      <c r="J852" s="5">
        <v>0</v>
      </c>
      <c r="K852" s="5">
        <v>0</v>
      </c>
      <c r="L852" s="5">
        <v>0</v>
      </c>
      <c r="M852" s="5">
        <v>3</v>
      </c>
      <c r="N852" s="5">
        <v>6</v>
      </c>
      <c r="O852" s="5">
        <v>1</v>
      </c>
      <c r="P852" s="5">
        <v>1</v>
      </c>
      <c r="Q852" s="5">
        <v>0</v>
      </c>
      <c r="R852" s="5">
        <v>4</v>
      </c>
      <c r="S852" s="5">
        <v>0</v>
      </c>
      <c r="T852" s="5">
        <v>0</v>
      </c>
      <c r="U852" s="5">
        <v>1</v>
      </c>
      <c r="V852" s="5">
        <v>1</v>
      </c>
      <c r="W852" s="5">
        <v>7</v>
      </c>
      <c r="X852" s="1">
        <f t="shared" si="208"/>
        <v>4.6347289882296359</v>
      </c>
      <c r="Y852" s="1">
        <f t="shared" si="208"/>
        <v>2.3978952727983707</v>
      </c>
      <c r="Z852" s="1">
        <f t="shared" si="208"/>
        <v>2.3025850929940459</v>
      </c>
      <c r="AA852" s="1">
        <f t="shared" si="208"/>
        <v>2.4849066497880004</v>
      </c>
      <c r="AB852" s="1">
        <f t="shared" si="209"/>
        <v>1.791759469228055</v>
      </c>
      <c r="AC852" s="1">
        <f t="shared" si="209"/>
        <v>2.3978952727983707</v>
      </c>
      <c r="AD852" s="1">
        <f t="shared" si="209"/>
        <v>3.713572066704308</v>
      </c>
      <c r="AE852" s="1">
        <f t="shared" si="209"/>
        <v>0</v>
      </c>
      <c r="AF852" s="1">
        <f t="shared" si="216"/>
        <v>0</v>
      </c>
      <c r="AG852" s="1">
        <f t="shared" si="214"/>
        <v>0</v>
      </c>
      <c r="AH852" s="1">
        <f t="shared" si="214"/>
        <v>1.3862943611198906</v>
      </c>
      <c r="AI852" s="1">
        <f t="shared" si="214"/>
        <v>1.9459101490553132</v>
      </c>
      <c r="AJ852" s="1">
        <f t="shared" si="214"/>
        <v>0.69314718055994529</v>
      </c>
      <c r="AK852" s="1">
        <f t="shared" si="220"/>
        <v>0.69314718055994529</v>
      </c>
      <c r="AL852" s="1">
        <f t="shared" si="218"/>
        <v>0</v>
      </c>
      <c r="AM852" s="1">
        <f t="shared" si="218"/>
        <v>1.6094379124341003</v>
      </c>
      <c r="AN852" s="1">
        <f t="shared" si="206"/>
        <v>0</v>
      </c>
      <c r="AO852" s="1">
        <f t="shared" si="206"/>
        <v>0</v>
      </c>
      <c r="AP852" s="1">
        <f t="shared" si="206"/>
        <v>0.69314718055994529</v>
      </c>
      <c r="AQ852" s="1">
        <f t="shared" si="206"/>
        <v>0.69314718055994529</v>
      </c>
      <c r="AR852" s="1">
        <f t="shared" si="206"/>
        <v>2.0794415416798357</v>
      </c>
      <c r="AS852" s="1">
        <f t="shared" si="210"/>
        <v>0.99957551365563535</v>
      </c>
      <c r="AT852" s="1">
        <f t="shared" si="210"/>
        <v>0.95482438834307992</v>
      </c>
      <c r="AU852" s="1">
        <f t="shared" si="210"/>
        <v>1.2831910613780368</v>
      </c>
      <c r="AV852" s="1">
        <f t="shared" si="210"/>
        <v>1.156304473013307</v>
      </c>
      <c r="AW852" s="1">
        <f t="shared" si="211"/>
        <v>1.7782460815037091</v>
      </c>
      <c r="AX852" s="1">
        <f t="shared" si="211"/>
        <v>1.3225816581595482</v>
      </c>
      <c r="AY852" s="1">
        <f t="shared" si="211"/>
        <v>0.94049496700876012</v>
      </c>
      <c r="AZ852" s="1">
        <f t="shared" si="211"/>
        <v>-0.34552032288269757</v>
      </c>
      <c r="BA852" s="1">
        <f t="shared" si="217"/>
        <v>-0.44108228041665831</v>
      </c>
      <c r="BB852" s="1">
        <f t="shared" si="215"/>
        <v>-0.21503732076197307</v>
      </c>
      <c r="BC852" s="1">
        <f t="shared" si="215"/>
        <v>3.3034682735802745</v>
      </c>
      <c r="BD852" s="1">
        <f t="shared" si="215"/>
        <v>1.3912784408850924</v>
      </c>
      <c r="BE852" s="1">
        <f t="shared" si="215"/>
        <v>0.35575076669167954</v>
      </c>
      <c r="BF852" s="1">
        <f t="shared" si="221"/>
        <v>8.162042714378219E-2</v>
      </c>
      <c r="BG852" s="1">
        <f t="shared" si="219"/>
        <v>-1.3960715073280572</v>
      </c>
      <c r="BH852" s="1">
        <f t="shared" si="219"/>
        <v>1.134444086661657</v>
      </c>
      <c r="BI852" s="1">
        <f t="shared" si="207"/>
        <v>-0.51341694708197316</v>
      </c>
      <c r="BJ852" s="1">
        <f t="shared" si="207"/>
        <v>-1.010408345508508</v>
      </c>
      <c r="BK852" s="1">
        <f t="shared" si="207"/>
        <v>0.73738767066342814</v>
      </c>
      <c r="BL852" s="1">
        <f t="shared" si="207"/>
        <v>0.11413110601541589</v>
      </c>
      <c r="BM852" s="1">
        <f t="shared" si="207"/>
        <v>0.54368987743511998</v>
      </c>
      <c r="BN852" s="1">
        <f t="shared" si="212"/>
        <v>0.57978343181707903</v>
      </c>
      <c r="BO852" s="6">
        <f t="shared" si="213"/>
        <v>1.7562280528342975</v>
      </c>
    </row>
    <row r="853" spans="1:67" x14ac:dyDescent="0.2">
      <c r="A853" s="3" t="s">
        <v>864</v>
      </c>
      <c r="B853" s="8">
        <v>68079</v>
      </c>
      <c r="C853" s="5">
        <v>21</v>
      </c>
      <c r="D853" s="5">
        <v>4</v>
      </c>
      <c r="E853" s="5">
        <v>0</v>
      </c>
      <c r="F853" s="5">
        <v>2</v>
      </c>
      <c r="G853" s="5">
        <v>2</v>
      </c>
      <c r="H853" s="5">
        <v>0</v>
      </c>
      <c r="I853" s="5">
        <v>7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1</v>
      </c>
      <c r="Q853" s="5">
        <v>2</v>
      </c>
      <c r="R853" s="5">
        <v>2</v>
      </c>
      <c r="S853" s="5">
        <v>0</v>
      </c>
      <c r="T853" s="5">
        <v>1</v>
      </c>
      <c r="U853" s="5">
        <v>0</v>
      </c>
      <c r="V853" s="5">
        <v>0</v>
      </c>
      <c r="W853" s="5">
        <v>0</v>
      </c>
      <c r="X853" s="1">
        <f t="shared" si="208"/>
        <v>3.0910424533583161</v>
      </c>
      <c r="Y853" s="1">
        <f t="shared" si="208"/>
        <v>1.6094379124341003</v>
      </c>
      <c r="Z853" s="1">
        <f t="shared" si="208"/>
        <v>0</v>
      </c>
      <c r="AA853" s="1">
        <f t="shared" si="208"/>
        <v>1.0986122886681098</v>
      </c>
      <c r="AB853" s="1">
        <f t="shared" si="209"/>
        <v>1.0986122886681098</v>
      </c>
      <c r="AC853" s="1">
        <f t="shared" si="209"/>
        <v>0</v>
      </c>
      <c r="AD853" s="1">
        <f t="shared" si="209"/>
        <v>2.0794415416798357</v>
      </c>
      <c r="AE853" s="1">
        <f t="shared" si="209"/>
        <v>0</v>
      </c>
      <c r="AF853" s="1">
        <f t="shared" si="216"/>
        <v>0</v>
      </c>
      <c r="AG853" s="1">
        <f t="shared" si="214"/>
        <v>0</v>
      </c>
      <c r="AH853" s="1">
        <f t="shared" si="214"/>
        <v>0</v>
      </c>
      <c r="AI853" s="1">
        <f t="shared" si="214"/>
        <v>0</v>
      </c>
      <c r="AJ853" s="1">
        <f t="shared" si="214"/>
        <v>0</v>
      </c>
      <c r="AK853" s="1">
        <f t="shared" si="220"/>
        <v>0.69314718055994529</v>
      </c>
      <c r="AL853" s="1">
        <f t="shared" si="218"/>
        <v>1.0986122886681098</v>
      </c>
      <c r="AM853" s="1">
        <f t="shared" si="218"/>
        <v>1.0986122886681098</v>
      </c>
      <c r="AN853" s="1">
        <f t="shared" si="206"/>
        <v>0</v>
      </c>
      <c r="AO853" s="1">
        <f t="shared" si="206"/>
        <v>0.69314718055994529</v>
      </c>
      <c r="AP853" s="1">
        <f t="shared" si="206"/>
        <v>0</v>
      </c>
      <c r="AQ853" s="1">
        <f t="shared" si="206"/>
        <v>0</v>
      </c>
      <c r="AR853" s="1">
        <f t="shared" si="206"/>
        <v>0</v>
      </c>
      <c r="AS853" s="1">
        <f t="shared" si="210"/>
        <v>-0.55313475310674032</v>
      </c>
      <c r="AT853" s="1">
        <f t="shared" si="210"/>
        <v>0.12872030386443817</v>
      </c>
      <c r="AU853" s="1">
        <f t="shared" si="210"/>
        <v>-1.3267222372866634</v>
      </c>
      <c r="AV853" s="1">
        <f t="shared" si="210"/>
        <v>-0.38999924460624324</v>
      </c>
      <c r="AW853" s="1">
        <f t="shared" si="211"/>
        <v>0.53618933412197389</v>
      </c>
      <c r="AX853" s="1">
        <f t="shared" si="211"/>
        <v>-1.9076323108077551</v>
      </c>
      <c r="AY853" s="1">
        <f t="shared" si="211"/>
        <v>-0.5997541184250087</v>
      </c>
      <c r="AZ853" s="1">
        <f t="shared" si="211"/>
        <v>-0.34552032288269757</v>
      </c>
      <c r="BA853" s="1">
        <f t="shared" si="217"/>
        <v>-0.44108228041665831</v>
      </c>
      <c r="BB853" s="1">
        <f t="shared" si="215"/>
        <v>-0.21503732076197307</v>
      </c>
      <c r="BC853" s="1">
        <f t="shared" si="215"/>
        <v>-0.35611437759536568</v>
      </c>
      <c r="BD853" s="1">
        <f t="shared" si="215"/>
        <v>-1.1054716874058155</v>
      </c>
      <c r="BE853" s="1">
        <f t="shared" si="215"/>
        <v>-0.65979304502442915</v>
      </c>
      <c r="BF853" s="1">
        <f t="shared" si="221"/>
        <v>8.162042714378219E-2</v>
      </c>
      <c r="BG853" s="1">
        <f t="shared" si="219"/>
        <v>0.22437974549041978</v>
      </c>
      <c r="BH853" s="1">
        <f t="shared" si="219"/>
        <v>0.48779744157731347</v>
      </c>
      <c r="BI853" s="1">
        <f t="shared" si="207"/>
        <v>-0.51341694708197316</v>
      </c>
      <c r="BJ853" s="1">
        <f t="shared" si="207"/>
        <v>2.6344764738292326E-2</v>
      </c>
      <c r="BK853" s="1">
        <f t="shared" si="207"/>
        <v>-0.69473581116207361</v>
      </c>
      <c r="BL853" s="1">
        <f t="shared" si="207"/>
        <v>-1.0709685365941881</v>
      </c>
      <c r="BM853" s="1">
        <f t="shared" si="207"/>
        <v>-1.0838440050768672</v>
      </c>
      <c r="BN853" s="1">
        <f t="shared" si="212"/>
        <v>-0.46562738006182064</v>
      </c>
      <c r="BO853" s="6">
        <f t="shared" si="213"/>
        <v>0.71081724095539789</v>
      </c>
    </row>
    <row r="854" spans="1:67" x14ac:dyDescent="0.2">
      <c r="A854" s="3" t="s">
        <v>865</v>
      </c>
      <c r="B854" s="8">
        <v>68081</v>
      </c>
      <c r="C854" s="5">
        <v>371</v>
      </c>
      <c r="D854" s="5">
        <v>33</v>
      </c>
      <c r="E854" s="5">
        <v>30</v>
      </c>
      <c r="F854" s="5">
        <v>39</v>
      </c>
      <c r="G854" s="5">
        <v>7</v>
      </c>
      <c r="H854" s="5">
        <v>28</v>
      </c>
      <c r="I854" s="5">
        <v>118</v>
      </c>
      <c r="J854" s="5">
        <v>0</v>
      </c>
      <c r="K854" s="5">
        <v>4</v>
      </c>
      <c r="L854" s="5">
        <v>1</v>
      </c>
      <c r="M854" s="5">
        <v>4</v>
      </c>
      <c r="N854" s="5">
        <v>18</v>
      </c>
      <c r="O854" s="5">
        <v>9</v>
      </c>
      <c r="P854" s="5">
        <v>12</v>
      </c>
      <c r="Q854" s="5">
        <v>14</v>
      </c>
      <c r="R854" s="5">
        <v>18</v>
      </c>
      <c r="S854" s="5">
        <v>6</v>
      </c>
      <c r="T854" s="5">
        <v>20</v>
      </c>
      <c r="U854" s="5">
        <v>6</v>
      </c>
      <c r="V854" s="5">
        <v>4</v>
      </c>
      <c r="W854" s="5">
        <v>123</v>
      </c>
      <c r="X854" s="1">
        <f t="shared" si="208"/>
        <v>5.9188938542731462</v>
      </c>
      <c r="Y854" s="1">
        <f t="shared" si="208"/>
        <v>3.5263605246161616</v>
      </c>
      <c r="Z854" s="1">
        <f t="shared" si="208"/>
        <v>3.4339872044851463</v>
      </c>
      <c r="AA854" s="1">
        <f t="shared" si="208"/>
        <v>3.6888794541139363</v>
      </c>
      <c r="AB854" s="1">
        <f t="shared" si="209"/>
        <v>2.0794415416798357</v>
      </c>
      <c r="AC854" s="1">
        <f t="shared" si="209"/>
        <v>3.3672958299864741</v>
      </c>
      <c r="AD854" s="1">
        <f t="shared" si="209"/>
        <v>4.7791234931115296</v>
      </c>
      <c r="AE854" s="1">
        <f t="shared" si="209"/>
        <v>0</v>
      </c>
      <c r="AF854" s="1">
        <f t="shared" si="216"/>
        <v>1.6094379124341003</v>
      </c>
      <c r="AG854" s="1">
        <f t="shared" si="214"/>
        <v>0.69314718055994529</v>
      </c>
      <c r="AH854" s="1">
        <f t="shared" si="214"/>
        <v>1.6094379124341003</v>
      </c>
      <c r="AI854" s="1">
        <f t="shared" si="214"/>
        <v>2.9444389791664403</v>
      </c>
      <c r="AJ854" s="1">
        <f t="shared" si="214"/>
        <v>2.3025850929940459</v>
      </c>
      <c r="AK854" s="1">
        <f t="shared" si="220"/>
        <v>2.5649493574615367</v>
      </c>
      <c r="AL854" s="1">
        <f t="shared" si="218"/>
        <v>2.7080502011022101</v>
      </c>
      <c r="AM854" s="1">
        <f t="shared" si="218"/>
        <v>2.9444389791664403</v>
      </c>
      <c r="AN854" s="1">
        <f t="shared" si="206"/>
        <v>1.9459101490553132</v>
      </c>
      <c r="AO854" s="1">
        <f t="shared" si="206"/>
        <v>3.044522437723423</v>
      </c>
      <c r="AP854" s="1">
        <f t="shared" si="206"/>
        <v>1.9459101490553132</v>
      </c>
      <c r="AQ854" s="1">
        <f t="shared" si="206"/>
        <v>1.6094379124341003</v>
      </c>
      <c r="AR854" s="1">
        <f t="shared" si="206"/>
        <v>4.8202815656050371</v>
      </c>
      <c r="AS854" s="1">
        <f t="shared" si="210"/>
        <v>2.2912470588035641</v>
      </c>
      <c r="AT854" s="1">
        <f t="shared" si="210"/>
        <v>2.1371708291045723</v>
      </c>
      <c r="AU854" s="1">
        <f t="shared" si="210"/>
        <v>2.5656024805705173</v>
      </c>
      <c r="AV854" s="1">
        <f t="shared" si="210"/>
        <v>2.4992426508315342</v>
      </c>
      <c r="AW854" s="1">
        <f t="shared" si="211"/>
        <v>2.2937462078994386</v>
      </c>
      <c r="AX854" s="1">
        <f t="shared" si="211"/>
        <v>2.6284648870377443</v>
      </c>
      <c r="AY854" s="1">
        <f t="shared" si="211"/>
        <v>1.9448300460452359</v>
      </c>
      <c r="AZ854" s="1">
        <f t="shared" si="211"/>
        <v>-0.34552032288269757</v>
      </c>
      <c r="BA854" s="1">
        <f t="shared" si="217"/>
        <v>3.1332081936763321</v>
      </c>
      <c r="BB854" s="1">
        <f t="shared" si="215"/>
        <v>2.4296350314793651</v>
      </c>
      <c r="BC854" s="1">
        <f t="shared" si="215"/>
        <v>3.8925295090681828</v>
      </c>
      <c r="BD854" s="1">
        <f t="shared" si="215"/>
        <v>2.6724665707134139</v>
      </c>
      <c r="BE854" s="1">
        <f t="shared" si="215"/>
        <v>2.7137704747043143</v>
      </c>
      <c r="BF854" s="1">
        <f t="shared" si="221"/>
        <v>2.5925920356352061</v>
      </c>
      <c r="BG854" s="1">
        <f t="shared" si="219"/>
        <v>2.5982979224836797</v>
      </c>
      <c r="BH854" s="1">
        <f t="shared" si="219"/>
        <v>2.8244023049321521</v>
      </c>
      <c r="BI854" s="1">
        <f t="shared" si="207"/>
        <v>3.0868062578287008</v>
      </c>
      <c r="BJ854" s="1">
        <f t="shared" si="207"/>
        <v>3.5433404037485814</v>
      </c>
      <c r="BK854" s="1">
        <f t="shared" si="207"/>
        <v>3.3257430945350226</v>
      </c>
      <c r="BL854" s="1">
        <f t="shared" si="207"/>
        <v>1.6807476188220238</v>
      </c>
      <c r="BM854" s="1">
        <f t="shared" si="207"/>
        <v>2.6888860351879624</v>
      </c>
      <c r="BN854" s="1">
        <f t="shared" si="212"/>
        <v>2.5332004423916592</v>
      </c>
      <c r="BO854" s="6">
        <f t="shared" si="213"/>
        <v>3.7096450634088778</v>
      </c>
    </row>
    <row r="855" spans="1:67" x14ac:dyDescent="0.2">
      <c r="A855" s="3" t="s">
        <v>866</v>
      </c>
      <c r="B855" s="8">
        <v>68092</v>
      </c>
      <c r="C855" s="5">
        <v>32</v>
      </c>
      <c r="D855" s="5">
        <v>6</v>
      </c>
      <c r="E855" s="5">
        <v>1</v>
      </c>
      <c r="F855" s="5">
        <v>4</v>
      </c>
      <c r="G855" s="5">
        <v>1</v>
      </c>
      <c r="H855" s="5">
        <v>2</v>
      </c>
      <c r="I855" s="5">
        <v>13</v>
      </c>
      <c r="J855" s="5">
        <v>0</v>
      </c>
      <c r="K855" s="5">
        <v>0</v>
      </c>
      <c r="L855" s="5">
        <v>0</v>
      </c>
      <c r="M855" s="5">
        <v>0</v>
      </c>
      <c r="N855" s="5">
        <v>1</v>
      </c>
      <c r="O855" s="5">
        <v>0</v>
      </c>
      <c r="P855" s="5">
        <v>0</v>
      </c>
      <c r="Q855" s="5">
        <v>1</v>
      </c>
      <c r="R855" s="5">
        <v>1</v>
      </c>
      <c r="S855" s="5">
        <v>0</v>
      </c>
      <c r="T855" s="5">
        <v>0</v>
      </c>
      <c r="U855" s="5">
        <v>0</v>
      </c>
      <c r="V855" s="5">
        <v>2</v>
      </c>
      <c r="W855" s="5">
        <v>0</v>
      </c>
      <c r="X855" s="1">
        <f t="shared" si="208"/>
        <v>3.4965075614664802</v>
      </c>
      <c r="Y855" s="1">
        <f t="shared" si="208"/>
        <v>1.9459101490553132</v>
      </c>
      <c r="Z855" s="1">
        <f t="shared" si="208"/>
        <v>0.69314718055994529</v>
      </c>
      <c r="AA855" s="1">
        <f t="shared" si="208"/>
        <v>1.6094379124341003</v>
      </c>
      <c r="AB855" s="1">
        <f t="shared" si="209"/>
        <v>0.69314718055994529</v>
      </c>
      <c r="AC855" s="1">
        <f t="shared" si="209"/>
        <v>1.0986122886681098</v>
      </c>
      <c r="AD855" s="1">
        <f t="shared" si="209"/>
        <v>2.6390573296152584</v>
      </c>
      <c r="AE855" s="1">
        <f t="shared" si="209"/>
        <v>0</v>
      </c>
      <c r="AF855" s="1">
        <f t="shared" si="216"/>
        <v>0</v>
      </c>
      <c r="AG855" s="1">
        <f t="shared" si="214"/>
        <v>0</v>
      </c>
      <c r="AH855" s="1">
        <f t="shared" si="214"/>
        <v>0</v>
      </c>
      <c r="AI855" s="1">
        <f t="shared" si="214"/>
        <v>0.69314718055994529</v>
      </c>
      <c r="AJ855" s="1">
        <f t="shared" si="214"/>
        <v>0</v>
      </c>
      <c r="AK855" s="1">
        <f t="shared" si="220"/>
        <v>0</v>
      </c>
      <c r="AL855" s="1">
        <f t="shared" si="218"/>
        <v>0.69314718055994529</v>
      </c>
      <c r="AM855" s="1">
        <f t="shared" si="218"/>
        <v>0.69314718055994529</v>
      </c>
      <c r="AN855" s="1">
        <f t="shared" si="206"/>
        <v>0</v>
      </c>
      <c r="AO855" s="1">
        <f t="shared" si="206"/>
        <v>0</v>
      </c>
      <c r="AP855" s="1">
        <f t="shared" si="206"/>
        <v>0</v>
      </c>
      <c r="AQ855" s="1">
        <f t="shared" si="206"/>
        <v>1.0986122886681098</v>
      </c>
      <c r="AR855" s="1">
        <f t="shared" si="206"/>
        <v>0</v>
      </c>
      <c r="AS855" s="1">
        <f t="shared" si="210"/>
        <v>-0.14529946922513068</v>
      </c>
      <c r="AT855" s="1">
        <f t="shared" si="210"/>
        <v>0.48125818728026287</v>
      </c>
      <c r="AU855" s="1">
        <f t="shared" si="210"/>
        <v>-0.54106004830626186</v>
      </c>
      <c r="AV855" s="1">
        <f t="shared" si="210"/>
        <v>0.17978707440220917</v>
      </c>
      <c r="AW855" s="1">
        <f t="shared" si="211"/>
        <v>-0.19036728686403157</v>
      </c>
      <c r="AX855" s="1">
        <f t="shared" si="211"/>
        <v>-0.42768746017487758</v>
      </c>
      <c r="AY855" s="1">
        <f t="shared" si="211"/>
        <v>-7.2288476995341092E-2</v>
      </c>
      <c r="AZ855" s="1">
        <f t="shared" si="211"/>
        <v>-0.34552032288269757</v>
      </c>
      <c r="BA855" s="1">
        <f t="shared" si="217"/>
        <v>-0.44108228041665831</v>
      </c>
      <c r="BB855" s="1">
        <f t="shared" si="215"/>
        <v>-0.21503732076197307</v>
      </c>
      <c r="BC855" s="1">
        <f t="shared" si="215"/>
        <v>-0.35611437759536568</v>
      </c>
      <c r="BD855" s="1">
        <f t="shared" si="215"/>
        <v>-0.21611134729571765</v>
      </c>
      <c r="BE855" s="1">
        <f t="shared" si="215"/>
        <v>-0.65979304502442915</v>
      </c>
      <c r="BF855" s="1">
        <f t="shared" si="221"/>
        <v>-0.84821762538638401</v>
      </c>
      <c r="BG855" s="1">
        <f t="shared" si="219"/>
        <v>-0.37368059771273615</v>
      </c>
      <c r="BH855" s="1">
        <f t="shared" si="219"/>
        <v>-2.5474876134406872E-2</v>
      </c>
      <c r="BI855" s="1">
        <f t="shared" si="207"/>
        <v>-0.51341694708197316</v>
      </c>
      <c r="BJ855" s="1">
        <f t="shared" si="207"/>
        <v>-1.010408345508508</v>
      </c>
      <c r="BK855" s="1">
        <f t="shared" si="207"/>
        <v>-0.69473581116207361</v>
      </c>
      <c r="BL855" s="1">
        <f t="shared" si="207"/>
        <v>0.80736995656007859</v>
      </c>
      <c r="BM855" s="1">
        <f t="shared" si="207"/>
        <v>-1.0838440050768672</v>
      </c>
      <c r="BN855" s="1">
        <f t="shared" si="212"/>
        <v>-0.31865354406489915</v>
      </c>
      <c r="BO855" s="6">
        <f t="shared" si="213"/>
        <v>0.85779107695231938</v>
      </c>
    </row>
    <row r="856" spans="1:67" x14ac:dyDescent="0.2">
      <c r="A856" s="3" t="s">
        <v>867</v>
      </c>
      <c r="B856" s="8">
        <v>68101</v>
      </c>
      <c r="C856" s="5">
        <v>14</v>
      </c>
      <c r="D856" s="5">
        <v>2</v>
      </c>
      <c r="E856" s="5">
        <v>2</v>
      </c>
      <c r="F856" s="5">
        <v>2</v>
      </c>
      <c r="G856" s="5">
        <v>0</v>
      </c>
      <c r="H856" s="5">
        <v>1</v>
      </c>
      <c r="I856" s="5">
        <v>7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1">
        <f t="shared" si="208"/>
        <v>2.7080502011022101</v>
      </c>
      <c r="Y856" s="1">
        <f t="shared" si="208"/>
        <v>1.0986122886681098</v>
      </c>
      <c r="Z856" s="1">
        <f t="shared" si="208"/>
        <v>1.0986122886681098</v>
      </c>
      <c r="AA856" s="1">
        <f t="shared" si="208"/>
        <v>1.0986122886681098</v>
      </c>
      <c r="AB856" s="1">
        <f t="shared" si="209"/>
        <v>0</v>
      </c>
      <c r="AC856" s="1">
        <f t="shared" si="209"/>
        <v>0.69314718055994529</v>
      </c>
      <c r="AD856" s="1">
        <f t="shared" si="209"/>
        <v>2.0794415416798357</v>
      </c>
      <c r="AE856" s="1">
        <f t="shared" si="209"/>
        <v>0</v>
      </c>
      <c r="AF856" s="1">
        <f t="shared" si="216"/>
        <v>0</v>
      </c>
      <c r="AG856" s="1">
        <f t="shared" si="214"/>
        <v>0</v>
      </c>
      <c r="AH856" s="1">
        <f t="shared" si="214"/>
        <v>0</v>
      </c>
      <c r="AI856" s="1">
        <f t="shared" si="214"/>
        <v>0</v>
      </c>
      <c r="AJ856" s="1">
        <f t="shared" si="214"/>
        <v>0</v>
      </c>
      <c r="AK856" s="1">
        <f t="shared" si="220"/>
        <v>0</v>
      </c>
      <c r="AL856" s="1">
        <f t="shared" si="218"/>
        <v>0</v>
      </c>
      <c r="AM856" s="1">
        <f t="shared" si="218"/>
        <v>0</v>
      </c>
      <c r="AN856" s="1">
        <f t="shared" si="206"/>
        <v>0</v>
      </c>
      <c r="AO856" s="1">
        <f t="shared" si="206"/>
        <v>0</v>
      </c>
      <c r="AP856" s="1">
        <f t="shared" si="206"/>
        <v>0</v>
      </c>
      <c r="AQ856" s="1">
        <f t="shared" si="206"/>
        <v>0</v>
      </c>
      <c r="AR856" s="1">
        <f t="shared" si="206"/>
        <v>0</v>
      </c>
      <c r="AS856" s="1">
        <f t="shared" si="210"/>
        <v>-0.9383658144232615</v>
      </c>
      <c r="AT856" s="1">
        <f t="shared" si="210"/>
        <v>-0.40649587327223197</v>
      </c>
      <c r="AU856" s="1">
        <f t="shared" si="210"/>
        <v>-8.1477129518228525E-2</v>
      </c>
      <c r="AV856" s="1">
        <f t="shared" si="210"/>
        <v>-0.38999924460624324</v>
      </c>
      <c r="AW856" s="1">
        <f t="shared" si="211"/>
        <v>-1.4324240342457668</v>
      </c>
      <c r="AX856" s="1">
        <f t="shared" si="211"/>
        <v>-0.97389107089860638</v>
      </c>
      <c r="AY856" s="1">
        <f t="shared" si="211"/>
        <v>-0.5997541184250087</v>
      </c>
      <c r="AZ856" s="1">
        <f t="shared" si="211"/>
        <v>-0.34552032288269757</v>
      </c>
      <c r="BA856" s="1">
        <f t="shared" si="217"/>
        <v>-0.44108228041665831</v>
      </c>
      <c r="BB856" s="1">
        <f t="shared" si="215"/>
        <v>-0.21503732076197307</v>
      </c>
      <c r="BC856" s="1">
        <f t="shared" si="215"/>
        <v>-0.35611437759536568</v>
      </c>
      <c r="BD856" s="1">
        <f t="shared" si="215"/>
        <v>-1.1054716874058155</v>
      </c>
      <c r="BE856" s="1">
        <f t="shared" si="215"/>
        <v>-0.65979304502442915</v>
      </c>
      <c r="BF856" s="1">
        <f t="shared" si="221"/>
        <v>-0.84821762538638401</v>
      </c>
      <c r="BG856" s="1">
        <f t="shared" si="219"/>
        <v>-1.3960715073280572</v>
      </c>
      <c r="BH856" s="1">
        <f t="shared" si="219"/>
        <v>-0.90291969880072387</v>
      </c>
      <c r="BI856" s="1">
        <f t="shared" si="207"/>
        <v>-0.51341694708197316</v>
      </c>
      <c r="BJ856" s="1">
        <f t="shared" si="207"/>
        <v>-1.010408345508508</v>
      </c>
      <c r="BK856" s="1">
        <f t="shared" si="207"/>
        <v>-0.69473581116207361</v>
      </c>
      <c r="BL856" s="1">
        <f t="shared" si="207"/>
        <v>-1.0709685365941881</v>
      </c>
      <c r="BM856" s="1">
        <f t="shared" si="207"/>
        <v>-1.0838440050768672</v>
      </c>
      <c r="BN856" s="1">
        <f t="shared" si="212"/>
        <v>-0.73647660935309833</v>
      </c>
      <c r="BO856" s="6">
        <f t="shared" si="213"/>
        <v>0.43996801166412025</v>
      </c>
    </row>
    <row r="857" spans="1:67" x14ac:dyDescent="0.2">
      <c r="A857" s="3" t="s">
        <v>868</v>
      </c>
      <c r="B857" s="8">
        <v>68121</v>
      </c>
      <c r="C857" s="5">
        <v>6</v>
      </c>
      <c r="D857" s="5">
        <v>0</v>
      </c>
      <c r="E857" s="5">
        <v>0</v>
      </c>
      <c r="F857" s="5">
        <v>1</v>
      </c>
      <c r="G857" s="5">
        <v>0</v>
      </c>
      <c r="H857" s="5">
        <v>0</v>
      </c>
      <c r="I857" s="5">
        <v>2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2</v>
      </c>
      <c r="R857" s="5">
        <v>1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1">
        <f t="shared" si="208"/>
        <v>1.9459101490553132</v>
      </c>
      <c r="Y857" s="1">
        <f t="shared" si="208"/>
        <v>0</v>
      </c>
      <c r="Z857" s="1">
        <f t="shared" si="208"/>
        <v>0</v>
      </c>
      <c r="AA857" s="1">
        <f t="shared" si="208"/>
        <v>0.69314718055994529</v>
      </c>
      <c r="AB857" s="1">
        <f t="shared" si="209"/>
        <v>0</v>
      </c>
      <c r="AC857" s="1">
        <f t="shared" si="209"/>
        <v>0</v>
      </c>
      <c r="AD857" s="1">
        <f t="shared" si="209"/>
        <v>1.0986122886681098</v>
      </c>
      <c r="AE857" s="1">
        <f t="shared" si="209"/>
        <v>0</v>
      </c>
      <c r="AF857" s="1">
        <f t="shared" si="216"/>
        <v>0</v>
      </c>
      <c r="AG857" s="1">
        <f t="shared" si="214"/>
        <v>0</v>
      </c>
      <c r="AH857" s="1">
        <f t="shared" si="214"/>
        <v>0</v>
      </c>
      <c r="AI857" s="1">
        <f t="shared" si="214"/>
        <v>0</v>
      </c>
      <c r="AJ857" s="1">
        <f t="shared" si="214"/>
        <v>0</v>
      </c>
      <c r="AK857" s="1">
        <f t="shared" si="220"/>
        <v>0</v>
      </c>
      <c r="AL857" s="1">
        <f t="shared" si="218"/>
        <v>1.0986122886681098</v>
      </c>
      <c r="AM857" s="1">
        <f t="shared" si="218"/>
        <v>0.69314718055994529</v>
      </c>
      <c r="AN857" s="1">
        <f t="shared" si="206"/>
        <v>0</v>
      </c>
      <c r="AO857" s="1">
        <f t="shared" si="206"/>
        <v>0</v>
      </c>
      <c r="AP857" s="1">
        <f t="shared" si="206"/>
        <v>0</v>
      </c>
      <c r="AQ857" s="1">
        <f t="shared" si="206"/>
        <v>0</v>
      </c>
      <c r="AR857" s="1">
        <f t="shared" si="206"/>
        <v>0</v>
      </c>
      <c r="AS857" s="1">
        <f t="shared" si="210"/>
        <v>-1.7049610115645475</v>
      </c>
      <c r="AT857" s="1">
        <f t="shared" si="210"/>
        <v>-1.5575639519668798</v>
      </c>
      <c r="AU857" s="1">
        <f t="shared" si="210"/>
        <v>-1.3267222372866634</v>
      </c>
      <c r="AV857" s="1">
        <f t="shared" si="210"/>
        <v>-0.84226408937281971</v>
      </c>
      <c r="AW857" s="1">
        <f t="shared" si="211"/>
        <v>-1.4324240342457668</v>
      </c>
      <c r="AX857" s="1">
        <f t="shared" si="211"/>
        <v>-1.9076323108077551</v>
      </c>
      <c r="AY857" s="1">
        <f t="shared" si="211"/>
        <v>-1.5242343461567398</v>
      </c>
      <c r="AZ857" s="1">
        <f t="shared" si="211"/>
        <v>-0.34552032288269757</v>
      </c>
      <c r="BA857" s="1">
        <f t="shared" si="217"/>
        <v>-0.44108228041665831</v>
      </c>
      <c r="BB857" s="1">
        <f t="shared" si="215"/>
        <v>-0.21503732076197307</v>
      </c>
      <c r="BC857" s="1">
        <f t="shared" si="215"/>
        <v>-0.35611437759536568</v>
      </c>
      <c r="BD857" s="1">
        <f t="shared" si="215"/>
        <v>-1.1054716874058155</v>
      </c>
      <c r="BE857" s="1">
        <f t="shared" si="215"/>
        <v>-0.65979304502442915</v>
      </c>
      <c r="BF857" s="1">
        <f t="shared" si="221"/>
        <v>-0.84821762538638401</v>
      </c>
      <c r="BG857" s="1">
        <f t="shared" si="219"/>
        <v>0.22437974549041978</v>
      </c>
      <c r="BH857" s="1">
        <f t="shared" si="219"/>
        <v>-2.5474876134406872E-2</v>
      </c>
      <c r="BI857" s="1">
        <f t="shared" si="207"/>
        <v>-0.51341694708197316</v>
      </c>
      <c r="BJ857" s="1">
        <f t="shared" si="207"/>
        <v>-1.010408345508508</v>
      </c>
      <c r="BK857" s="1">
        <f t="shared" si="207"/>
        <v>-0.69473581116207361</v>
      </c>
      <c r="BL857" s="1">
        <f t="shared" si="207"/>
        <v>-1.0709685365941881</v>
      </c>
      <c r="BM857" s="1">
        <f t="shared" si="207"/>
        <v>-1.0838440050768672</v>
      </c>
      <c r="BN857" s="1">
        <f t="shared" si="212"/>
        <v>-0.87816701985438517</v>
      </c>
      <c r="BO857" s="6">
        <f t="shared" si="213"/>
        <v>0.29827760116283342</v>
      </c>
    </row>
    <row r="858" spans="1:67" x14ac:dyDescent="0.2">
      <c r="A858" s="3" t="s">
        <v>869</v>
      </c>
      <c r="B858" s="8">
        <v>68132</v>
      </c>
      <c r="C858" s="5">
        <v>19</v>
      </c>
      <c r="D858" s="5">
        <v>2</v>
      </c>
      <c r="E858" s="5">
        <v>0</v>
      </c>
      <c r="F858" s="5">
        <v>8</v>
      </c>
      <c r="G858" s="5">
        <v>0</v>
      </c>
      <c r="H858" s="5">
        <v>0</v>
      </c>
      <c r="I858" s="5">
        <v>4</v>
      </c>
      <c r="J858" s="5">
        <v>0</v>
      </c>
      <c r="K858" s="5">
        <v>0</v>
      </c>
      <c r="L858" s="5">
        <v>0</v>
      </c>
      <c r="M858" s="5">
        <v>0</v>
      </c>
      <c r="N858" s="5">
        <v>2</v>
      </c>
      <c r="O858" s="5">
        <v>0</v>
      </c>
      <c r="P858" s="5">
        <v>0</v>
      </c>
      <c r="Q858" s="5">
        <v>2</v>
      </c>
      <c r="R858" s="5">
        <v>0</v>
      </c>
      <c r="S858" s="5">
        <v>0</v>
      </c>
      <c r="T858" s="5">
        <v>1</v>
      </c>
      <c r="U858" s="5">
        <v>0</v>
      </c>
      <c r="V858" s="5">
        <v>0</v>
      </c>
      <c r="W858" s="5">
        <v>0</v>
      </c>
      <c r="X858" s="1">
        <f t="shared" si="208"/>
        <v>2.9957322735539909</v>
      </c>
      <c r="Y858" s="1">
        <f t="shared" si="208"/>
        <v>1.0986122886681098</v>
      </c>
      <c r="Z858" s="1">
        <f t="shared" si="208"/>
        <v>0</v>
      </c>
      <c r="AA858" s="1">
        <f t="shared" si="208"/>
        <v>2.1972245773362196</v>
      </c>
      <c r="AB858" s="1">
        <f t="shared" si="209"/>
        <v>0</v>
      </c>
      <c r="AC858" s="1">
        <f t="shared" si="209"/>
        <v>0</v>
      </c>
      <c r="AD858" s="1">
        <f t="shared" si="209"/>
        <v>1.6094379124341003</v>
      </c>
      <c r="AE858" s="1">
        <f t="shared" si="209"/>
        <v>0</v>
      </c>
      <c r="AF858" s="1">
        <f t="shared" si="216"/>
        <v>0</v>
      </c>
      <c r="AG858" s="1">
        <f t="shared" si="214"/>
        <v>0</v>
      </c>
      <c r="AH858" s="1">
        <f t="shared" si="214"/>
        <v>0</v>
      </c>
      <c r="AI858" s="1">
        <f t="shared" si="214"/>
        <v>1.0986122886681098</v>
      </c>
      <c r="AJ858" s="1">
        <f t="shared" si="214"/>
        <v>0</v>
      </c>
      <c r="AK858" s="1">
        <f t="shared" si="220"/>
        <v>0</v>
      </c>
      <c r="AL858" s="1">
        <f t="shared" si="218"/>
        <v>1.0986122886681098</v>
      </c>
      <c r="AM858" s="1">
        <f t="shared" si="218"/>
        <v>0</v>
      </c>
      <c r="AN858" s="1">
        <f t="shared" si="206"/>
        <v>0</v>
      </c>
      <c r="AO858" s="1">
        <f t="shared" si="206"/>
        <v>0.69314718055994529</v>
      </c>
      <c r="AP858" s="1">
        <f t="shared" si="206"/>
        <v>0</v>
      </c>
      <c r="AQ858" s="1">
        <f t="shared" si="206"/>
        <v>0</v>
      </c>
      <c r="AR858" s="1">
        <f t="shared" si="206"/>
        <v>0</v>
      </c>
      <c r="AS858" s="1">
        <f t="shared" si="210"/>
        <v>-0.64900207549773348</v>
      </c>
      <c r="AT858" s="1">
        <f t="shared" si="210"/>
        <v>-0.40649587327223197</v>
      </c>
      <c r="AU858" s="1">
        <f t="shared" si="210"/>
        <v>-1.3267222372866634</v>
      </c>
      <c r="AV858" s="1">
        <f t="shared" si="210"/>
        <v>0.83541745897010822</v>
      </c>
      <c r="AW858" s="1">
        <f t="shared" si="211"/>
        <v>-1.4324240342457668</v>
      </c>
      <c r="AX858" s="1">
        <f t="shared" si="211"/>
        <v>-1.9076323108077551</v>
      </c>
      <c r="AY858" s="1">
        <f t="shared" si="211"/>
        <v>-1.0427558548288096</v>
      </c>
      <c r="AZ858" s="1">
        <f t="shared" si="211"/>
        <v>-0.34552032288269757</v>
      </c>
      <c r="BA858" s="1">
        <f t="shared" si="217"/>
        <v>-0.44108228041665831</v>
      </c>
      <c r="BB858" s="1">
        <f t="shared" si="215"/>
        <v>-0.21503732076197307</v>
      </c>
      <c r="BC858" s="1">
        <f t="shared" si="215"/>
        <v>-0.35611437759536568</v>
      </c>
      <c r="BD858" s="1">
        <f t="shared" si="215"/>
        <v>0.30413110129730331</v>
      </c>
      <c r="BE858" s="1">
        <f t="shared" si="215"/>
        <v>-0.65979304502442915</v>
      </c>
      <c r="BF858" s="1">
        <f t="shared" si="221"/>
        <v>-0.84821762538638401</v>
      </c>
      <c r="BG858" s="1">
        <f t="shared" si="219"/>
        <v>0.22437974549041978</v>
      </c>
      <c r="BH858" s="1">
        <f t="shared" si="219"/>
        <v>-0.90291969880072387</v>
      </c>
      <c r="BI858" s="1">
        <f t="shared" si="207"/>
        <v>-0.51341694708197316</v>
      </c>
      <c r="BJ858" s="1">
        <f t="shared" si="207"/>
        <v>2.6344764738292326E-2</v>
      </c>
      <c r="BK858" s="1">
        <f t="shared" si="207"/>
        <v>-0.69473581116207361</v>
      </c>
      <c r="BL858" s="1">
        <f t="shared" si="207"/>
        <v>-1.0709685365941881</v>
      </c>
      <c r="BM858" s="1">
        <f t="shared" si="207"/>
        <v>-1.0838440050768672</v>
      </c>
      <c r="BN858" s="1">
        <f t="shared" si="212"/>
        <v>-0.59554329934410344</v>
      </c>
      <c r="BO858" s="6">
        <f t="shared" si="213"/>
        <v>0.58090132167311515</v>
      </c>
    </row>
    <row r="859" spans="1:67" x14ac:dyDescent="0.2">
      <c r="A859" s="3" t="s">
        <v>870</v>
      </c>
      <c r="B859" s="8">
        <v>68147</v>
      </c>
      <c r="C859" s="5">
        <v>16</v>
      </c>
      <c r="D859" s="5">
        <v>0</v>
      </c>
      <c r="E859" s="5">
        <v>2</v>
      </c>
      <c r="F859" s="5">
        <v>0</v>
      </c>
      <c r="G859" s="5">
        <v>1</v>
      </c>
      <c r="H859" s="5">
        <v>2</v>
      </c>
      <c r="I859" s="5">
        <v>9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1</v>
      </c>
      <c r="S859" s="5">
        <v>0</v>
      </c>
      <c r="T859" s="5">
        <v>1</v>
      </c>
      <c r="U859" s="5">
        <v>0</v>
      </c>
      <c r="V859" s="5">
        <v>0</v>
      </c>
      <c r="W859" s="5">
        <v>0</v>
      </c>
      <c r="X859" s="1">
        <f t="shared" si="208"/>
        <v>2.8332133440562162</v>
      </c>
      <c r="Y859" s="1">
        <f t="shared" si="208"/>
        <v>0</v>
      </c>
      <c r="Z859" s="1">
        <f t="shared" si="208"/>
        <v>1.0986122886681098</v>
      </c>
      <c r="AA859" s="1">
        <f t="shared" si="208"/>
        <v>0</v>
      </c>
      <c r="AB859" s="1">
        <f t="shared" si="209"/>
        <v>0.69314718055994529</v>
      </c>
      <c r="AC859" s="1">
        <f t="shared" si="209"/>
        <v>1.0986122886681098</v>
      </c>
      <c r="AD859" s="1">
        <f t="shared" si="209"/>
        <v>2.3025850929940459</v>
      </c>
      <c r="AE859" s="1">
        <f t="shared" si="209"/>
        <v>0</v>
      </c>
      <c r="AF859" s="1">
        <f t="shared" si="216"/>
        <v>0</v>
      </c>
      <c r="AG859" s="1">
        <f t="shared" si="214"/>
        <v>0</v>
      </c>
      <c r="AH859" s="1">
        <f t="shared" si="214"/>
        <v>0</v>
      </c>
      <c r="AI859" s="1">
        <f t="shared" si="214"/>
        <v>0</v>
      </c>
      <c r="AJ859" s="1">
        <f t="shared" si="214"/>
        <v>0</v>
      </c>
      <c r="AK859" s="1">
        <f t="shared" si="220"/>
        <v>0</v>
      </c>
      <c r="AL859" s="1">
        <f t="shared" si="218"/>
        <v>0</v>
      </c>
      <c r="AM859" s="1">
        <f t="shared" si="218"/>
        <v>0.69314718055994529</v>
      </c>
      <c r="AN859" s="1">
        <f t="shared" si="206"/>
        <v>0</v>
      </c>
      <c r="AO859" s="1">
        <f t="shared" si="206"/>
        <v>0.69314718055994529</v>
      </c>
      <c r="AP859" s="1">
        <f t="shared" si="206"/>
        <v>0</v>
      </c>
      <c r="AQ859" s="1">
        <f t="shared" si="206"/>
        <v>0</v>
      </c>
      <c r="AR859" s="1">
        <f t="shared" si="206"/>
        <v>0</v>
      </c>
      <c r="AS859" s="1">
        <f t="shared" si="210"/>
        <v>-0.81247102121569337</v>
      </c>
      <c r="AT859" s="1">
        <f t="shared" si="210"/>
        <v>-1.5575639519668798</v>
      </c>
      <c r="AU859" s="1">
        <f t="shared" si="210"/>
        <v>-8.1477129518228525E-2</v>
      </c>
      <c r="AV859" s="1">
        <f t="shared" si="210"/>
        <v>-1.6154159481825947</v>
      </c>
      <c r="AW859" s="1">
        <f t="shared" si="211"/>
        <v>-0.19036728686403157</v>
      </c>
      <c r="AX859" s="1">
        <f t="shared" si="211"/>
        <v>-0.42768746017487758</v>
      </c>
      <c r="AY859" s="1">
        <f t="shared" si="211"/>
        <v>-0.38943025165371242</v>
      </c>
      <c r="AZ859" s="1">
        <f t="shared" si="211"/>
        <v>-0.34552032288269757</v>
      </c>
      <c r="BA859" s="1">
        <f t="shared" si="217"/>
        <v>-0.44108228041665831</v>
      </c>
      <c r="BB859" s="1">
        <f t="shared" si="215"/>
        <v>-0.21503732076197307</v>
      </c>
      <c r="BC859" s="1">
        <f t="shared" si="215"/>
        <v>-0.35611437759536568</v>
      </c>
      <c r="BD859" s="1">
        <f t="shared" si="215"/>
        <v>-1.1054716874058155</v>
      </c>
      <c r="BE859" s="1">
        <f t="shared" si="215"/>
        <v>-0.65979304502442915</v>
      </c>
      <c r="BF859" s="1">
        <f t="shared" si="221"/>
        <v>-0.84821762538638401</v>
      </c>
      <c r="BG859" s="1">
        <f t="shared" si="219"/>
        <v>-1.3960715073280572</v>
      </c>
      <c r="BH859" s="1">
        <f t="shared" si="219"/>
        <v>-2.5474876134406872E-2</v>
      </c>
      <c r="BI859" s="1">
        <f t="shared" si="207"/>
        <v>-0.51341694708197316</v>
      </c>
      <c r="BJ859" s="1">
        <f t="shared" si="207"/>
        <v>2.6344764738292326E-2</v>
      </c>
      <c r="BK859" s="1">
        <f t="shared" si="207"/>
        <v>-0.69473581116207361</v>
      </c>
      <c r="BL859" s="1">
        <f t="shared" si="207"/>
        <v>-1.0709685365941881</v>
      </c>
      <c r="BM859" s="1">
        <f t="shared" si="207"/>
        <v>-1.0838440050768672</v>
      </c>
      <c r="BN859" s="1">
        <f t="shared" si="212"/>
        <v>-0.65732460131850556</v>
      </c>
      <c r="BO859" s="6">
        <f t="shared" si="213"/>
        <v>0.51912001969871302</v>
      </c>
    </row>
    <row r="860" spans="1:67" x14ac:dyDescent="0.2">
      <c r="A860" s="3" t="s">
        <v>871</v>
      </c>
      <c r="B860" s="8">
        <v>68152</v>
      </c>
      <c r="C860" s="5">
        <v>7</v>
      </c>
      <c r="D860" s="5">
        <v>2</v>
      </c>
      <c r="E860" s="5">
        <v>0</v>
      </c>
      <c r="F860" s="5">
        <v>0</v>
      </c>
      <c r="G860" s="5">
        <v>0</v>
      </c>
      <c r="H860" s="5">
        <v>0</v>
      </c>
      <c r="I860" s="5">
        <v>1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1</v>
      </c>
      <c r="R860" s="5">
        <v>0</v>
      </c>
      <c r="S860" s="5">
        <v>0</v>
      </c>
      <c r="T860" s="5">
        <v>3</v>
      </c>
      <c r="U860" s="5">
        <v>0</v>
      </c>
      <c r="V860" s="5">
        <v>0</v>
      </c>
      <c r="W860" s="5">
        <v>0</v>
      </c>
      <c r="X860" s="1">
        <f t="shared" si="208"/>
        <v>2.0794415416798357</v>
      </c>
      <c r="Y860" s="1">
        <f t="shared" si="208"/>
        <v>1.0986122886681098</v>
      </c>
      <c r="Z860" s="1">
        <f t="shared" si="208"/>
        <v>0</v>
      </c>
      <c r="AA860" s="1">
        <f t="shared" si="208"/>
        <v>0</v>
      </c>
      <c r="AB860" s="1">
        <f t="shared" si="209"/>
        <v>0</v>
      </c>
      <c r="AC860" s="1">
        <f t="shared" si="209"/>
        <v>0</v>
      </c>
      <c r="AD860" s="1">
        <f t="shared" si="209"/>
        <v>0.69314718055994529</v>
      </c>
      <c r="AE860" s="1">
        <f t="shared" si="209"/>
        <v>0</v>
      </c>
      <c r="AF860" s="1">
        <f t="shared" si="216"/>
        <v>0</v>
      </c>
      <c r="AG860" s="1">
        <f t="shared" si="214"/>
        <v>0</v>
      </c>
      <c r="AH860" s="1">
        <f t="shared" si="214"/>
        <v>0</v>
      </c>
      <c r="AI860" s="1">
        <f t="shared" si="214"/>
        <v>0</v>
      </c>
      <c r="AJ860" s="1">
        <f t="shared" si="214"/>
        <v>0</v>
      </c>
      <c r="AK860" s="1">
        <f t="shared" si="220"/>
        <v>0</v>
      </c>
      <c r="AL860" s="1">
        <f t="shared" si="218"/>
        <v>0.69314718055994529</v>
      </c>
      <c r="AM860" s="1">
        <f t="shared" si="218"/>
        <v>0</v>
      </c>
      <c r="AN860" s="1">
        <f t="shared" si="206"/>
        <v>0</v>
      </c>
      <c r="AO860" s="1">
        <f t="shared" si="206"/>
        <v>1.3862943611198906</v>
      </c>
      <c r="AP860" s="1">
        <f t="shared" si="206"/>
        <v>0</v>
      </c>
      <c r="AQ860" s="1">
        <f t="shared" si="206"/>
        <v>0</v>
      </c>
      <c r="AR860" s="1">
        <f t="shared" si="206"/>
        <v>0</v>
      </c>
      <c r="AS860" s="1">
        <f t="shared" si="210"/>
        <v>-1.5706490514745042</v>
      </c>
      <c r="AT860" s="1">
        <f t="shared" si="210"/>
        <v>-0.40649587327223197</v>
      </c>
      <c r="AU860" s="1">
        <f t="shared" si="210"/>
        <v>-1.3267222372866634</v>
      </c>
      <c r="AV860" s="1">
        <f t="shared" si="210"/>
        <v>-1.6154159481825947</v>
      </c>
      <c r="AW860" s="1">
        <f t="shared" si="211"/>
        <v>-1.4324240342457668</v>
      </c>
      <c r="AX860" s="1">
        <f t="shared" si="211"/>
        <v>-1.9076323108077551</v>
      </c>
      <c r="AY860" s="1">
        <f t="shared" si="211"/>
        <v>-1.9064053247752024</v>
      </c>
      <c r="AZ860" s="1">
        <f t="shared" si="211"/>
        <v>-0.34552032288269757</v>
      </c>
      <c r="BA860" s="1">
        <f t="shared" si="217"/>
        <v>-0.44108228041665831</v>
      </c>
      <c r="BB860" s="1">
        <f t="shared" si="215"/>
        <v>-0.21503732076197307</v>
      </c>
      <c r="BC860" s="1">
        <f t="shared" si="215"/>
        <v>-0.35611437759536568</v>
      </c>
      <c r="BD860" s="1">
        <f t="shared" si="215"/>
        <v>-1.1054716874058155</v>
      </c>
      <c r="BE860" s="1">
        <f t="shared" si="215"/>
        <v>-0.65979304502442915</v>
      </c>
      <c r="BF860" s="1">
        <f t="shared" si="221"/>
        <v>-0.84821762538638401</v>
      </c>
      <c r="BG860" s="1">
        <f t="shared" si="219"/>
        <v>-0.37368059771273615</v>
      </c>
      <c r="BH860" s="1">
        <f t="shared" si="219"/>
        <v>-0.90291969880072387</v>
      </c>
      <c r="BI860" s="1">
        <f t="shared" si="207"/>
        <v>-0.51341694708197316</v>
      </c>
      <c r="BJ860" s="1">
        <f t="shared" si="207"/>
        <v>1.0630978749850926</v>
      </c>
      <c r="BK860" s="1">
        <f t="shared" si="207"/>
        <v>-0.69473581116207361</v>
      </c>
      <c r="BL860" s="1">
        <f t="shared" si="207"/>
        <v>-1.0709685365941881</v>
      </c>
      <c r="BM860" s="1">
        <f t="shared" si="207"/>
        <v>-1.0838440050768672</v>
      </c>
      <c r="BN860" s="1">
        <f t="shared" si="212"/>
        <v>-0.84349757909340517</v>
      </c>
      <c r="BO860" s="6">
        <f t="shared" si="213"/>
        <v>0.33294704192381341</v>
      </c>
    </row>
    <row r="861" spans="1:67" x14ac:dyDescent="0.2">
      <c r="A861" s="3" t="s">
        <v>872</v>
      </c>
      <c r="B861" s="8">
        <v>68160</v>
      </c>
      <c r="C861" s="5">
        <v>2</v>
      </c>
      <c r="D861" s="5">
        <v>0</v>
      </c>
      <c r="E861" s="5">
        <v>0</v>
      </c>
      <c r="F861" s="5">
        <v>0</v>
      </c>
      <c r="G861" s="5">
        <v>0</v>
      </c>
      <c r="H861" s="5">
        <v>1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1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1">
        <f t="shared" si="208"/>
        <v>1.0986122886681098</v>
      </c>
      <c r="Y861" s="1">
        <f t="shared" si="208"/>
        <v>0</v>
      </c>
      <c r="Z861" s="1">
        <f t="shared" si="208"/>
        <v>0</v>
      </c>
      <c r="AA861" s="1">
        <f t="shared" si="208"/>
        <v>0</v>
      </c>
      <c r="AB861" s="1">
        <f t="shared" si="209"/>
        <v>0</v>
      </c>
      <c r="AC861" s="1">
        <f t="shared" si="209"/>
        <v>0.69314718055994529</v>
      </c>
      <c r="AD861" s="1">
        <f t="shared" si="209"/>
        <v>0</v>
      </c>
      <c r="AE861" s="1">
        <f t="shared" si="209"/>
        <v>0</v>
      </c>
      <c r="AF861" s="1">
        <f t="shared" si="216"/>
        <v>0</v>
      </c>
      <c r="AG861" s="1">
        <f t="shared" si="214"/>
        <v>0</v>
      </c>
      <c r="AH861" s="1">
        <f t="shared" si="214"/>
        <v>0</v>
      </c>
      <c r="AI861" s="1">
        <f t="shared" si="214"/>
        <v>0</v>
      </c>
      <c r="AJ861" s="1">
        <f t="shared" si="214"/>
        <v>0</v>
      </c>
      <c r="AK861" s="1">
        <f t="shared" si="220"/>
        <v>0</v>
      </c>
      <c r="AL861" s="1">
        <f t="shared" si="218"/>
        <v>0.69314718055994529</v>
      </c>
      <c r="AM861" s="1">
        <f t="shared" si="218"/>
        <v>0</v>
      </c>
      <c r="AN861" s="1">
        <f t="shared" si="206"/>
        <v>0</v>
      </c>
      <c r="AO861" s="1">
        <f t="shared" si="206"/>
        <v>0</v>
      </c>
      <c r="AP861" s="1">
        <f t="shared" si="206"/>
        <v>0</v>
      </c>
      <c r="AQ861" s="1">
        <f t="shared" si="206"/>
        <v>0</v>
      </c>
      <c r="AR861" s="1">
        <f t="shared" si="206"/>
        <v>0</v>
      </c>
      <c r="AS861" s="1">
        <f t="shared" si="210"/>
        <v>-2.5572118132071702</v>
      </c>
      <c r="AT861" s="1">
        <f t="shared" si="210"/>
        <v>-1.5575639519668798</v>
      </c>
      <c r="AU861" s="1">
        <f t="shared" si="210"/>
        <v>-1.3267222372866634</v>
      </c>
      <c r="AV861" s="1">
        <f t="shared" si="210"/>
        <v>-1.6154159481825947</v>
      </c>
      <c r="AW861" s="1">
        <f t="shared" si="211"/>
        <v>-1.4324240342457668</v>
      </c>
      <c r="AX861" s="1">
        <f t="shared" si="211"/>
        <v>-0.97389107089860638</v>
      </c>
      <c r="AY861" s="1">
        <f t="shared" si="211"/>
        <v>-2.5597309279502993</v>
      </c>
      <c r="AZ861" s="1">
        <f t="shared" si="211"/>
        <v>-0.34552032288269757</v>
      </c>
      <c r="BA861" s="1">
        <f t="shared" si="217"/>
        <v>-0.44108228041665831</v>
      </c>
      <c r="BB861" s="1">
        <f t="shared" si="215"/>
        <v>-0.21503732076197307</v>
      </c>
      <c r="BC861" s="1">
        <f t="shared" si="215"/>
        <v>-0.35611437759536568</v>
      </c>
      <c r="BD861" s="1">
        <f t="shared" si="215"/>
        <v>-1.1054716874058155</v>
      </c>
      <c r="BE861" s="1">
        <f t="shared" si="215"/>
        <v>-0.65979304502442915</v>
      </c>
      <c r="BF861" s="1">
        <f t="shared" si="221"/>
        <v>-0.84821762538638401</v>
      </c>
      <c r="BG861" s="1">
        <f t="shared" si="219"/>
        <v>-0.37368059771273615</v>
      </c>
      <c r="BH861" s="1">
        <f t="shared" si="219"/>
        <v>-0.90291969880072387</v>
      </c>
      <c r="BI861" s="1">
        <f t="shared" si="207"/>
        <v>-0.51341694708197316</v>
      </c>
      <c r="BJ861" s="1">
        <f t="shared" si="207"/>
        <v>-1.010408345508508</v>
      </c>
      <c r="BK861" s="1">
        <f t="shared" si="207"/>
        <v>-0.69473581116207361</v>
      </c>
      <c r="BL861" s="1">
        <f t="shared" si="207"/>
        <v>-1.0709685365941881</v>
      </c>
      <c r="BM861" s="1">
        <f t="shared" si="207"/>
        <v>-1.0838440050768672</v>
      </c>
      <c r="BN861" s="1">
        <f t="shared" si="212"/>
        <v>-1.0306747897689699</v>
      </c>
      <c r="BO861" s="6">
        <f t="shared" si="213"/>
        <v>0.14576983124824872</v>
      </c>
    </row>
    <row r="862" spans="1:67" x14ac:dyDescent="0.2">
      <c r="A862" s="3" t="s">
        <v>873</v>
      </c>
      <c r="B862" s="8">
        <v>68162</v>
      </c>
      <c r="C862" s="5">
        <v>12</v>
      </c>
      <c r="D862" s="5">
        <v>1</v>
      </c>
      <c r="E862" s="5">
        <v>1</v>
      </c>
      <c r="F862" s="5">
        <v>1</v>
      </c>
      <c r="G862" s="5">
        <v>1</v>
      </c>
      <c r="H862" s="5">
        <v>2</v>
      </c>
      <c r="I862" s="5">
        <v>4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1</v>
      </c>
      <c r="Q862" s="5">
        <v>0</v>
      </c>
      <c r="R862" s="5">
        <v>0</v>
      </c>
      <c r="S862" s="5">
        <v>0</v>
      </c>
      <c r="T862" s="5">
        <v>1</v>
      </c>
      <c r="U862" s="5">
        <v>0</v>
      </c>
      <c r="V862" s="5">
        <v>0</v>
      </c>
      <c r="W862" s="5">
        <v>0</v>
      </c>
      <c r="X862" s="1">
        <f t="shared" si="208"/>
        <v>2.5649493574615367</v>
      </c>
      <c r="Y862" s="1">
        <f t="shared" si="208"/>
        <v>0.69314718055994529</v>
      </c>
      <c r="Z862" s="1">
        <f t="shared" si="208"/>
        <v>0.69314718055994529</v>
      </c>
      <c r="AA862" s="1">
        <f t="shared" si="208"/>
        <v>0.69314718055994529</v>
      </c>
      <c r="AB862" s="1">
        <f t="shared" si="209"/>
        <v>0.69314718055994529</v>
      </c>
      <c r="AC862" s="1">
        <f t="shared" si="209"/>
        <v>1.0986122886681098</v>
      </c>
      <c r="AD862" s="1">
        <f t="shared" si="209"/>
        <v>1.6094379124341003</v>
      </c>
      <c r="AE862" s="1">
        <f t="shared" si="209"/>
        <v>0</v>
      </c>
      <c r="AF862" s="1">
        <f t="shared" si="216"/>
        <v>0</v>
      </c>
      <c r="AG862" s="1">
        <f t="shared" si="214"/>
        <v>0</v>
      </c>
      <c r="AH862" s="1">
        <f t="shared" si="214"/>
        <v>0</v>
      </c>
      <c r="AI862" s="1">
        <f t="shared" si="214"/>
        <v>0</v>
      </c>
      <c r="AJ862" s="1">
        <f t="shared" si="214"/>
        <v>0</v>
      </c>
      <c r="AK862" s="1">
        <f t="shared" si="220"/>
        <v>0.69314718055994529</v>
      </c>
      <c r="AL862" s="1">
        <f t="shared" si="218"/>
        <v>0</v>
      </c>
      <c r="AM862" s="1">
        <f t="shared" si="218"/>
        <v>0</v>
      </c>
      <c r="AN862" s="1">
        <f t="shared" si="206"/>
        <v>0</v>
      </c>
      <c r="AO862" s="1">
        <f t="shared" si="206"/>
        <v>0.69314718055994529</v>
      </c>
      <c r="AP862" s="1">
        <f t="shared" si="206"/>
        <v>0</v>
      </c>
      <c r="AQ862" s="1">
        <f t="shared" si="206"/>
        <v>0</v>
      </c>
      <c r="AR862" s="1">
        <f t="shared" si="206"/>
        <v>0</v>
      </c>
      <c r="AS862" s="1">
        <f t="shared" si="210"/>
        <v>-1.0823031644512273</v>
      </c>
      <c r="AT862" s="1">
        <f t="shared" si="210"/>
        <v>-0.83132085273209477</v>
      </c>
      <c r="AU862" s="1">
        <f t="shared" si="210"/>
        <v>-0.54106004830626186</v>
      </c>
      <c r="AV862" s="1">
        <f t="shared" si="210"/>
        <v>-0.84226408937281971</v>
      </c>
      <c r="AW862" s="1">
        <f t="shared" si="211"/>
        <v>-0.19036728686403157</v>
      </c>
      <c r="AX862" s="1">
        <f t="shared" si="211"/>
        <v>-0.42768746017487758</v>
      </c>
      <c r="AY862" s="1">
        <f t="shared" si="211"/>
        <v>-1.0427558548288096</v>
      </c>
      <c r="AZ862" s="1">
        <f t="shared" si="211"/>
        <v>-0.34552032288269757</v>
      </c>
      <c r="BA862" s="1">
        <f t="shared" si="217"/>
        <v>-0.44108228041665831</v>
      </c>
      <c r="BB862" s="1">
        <f t="shared" si="215"/>
        <v>-0.21503732076197307</v>
      </c>
      <c r="BC862" s="1">
        <f t="shared" si="215"/>
        <v>-0.35611437759536568</v>
      </c>
      <c r="BD862" s="1">
        <f t="shared" si="215"/>
        <v>-1.1054716874058155</v>
      </c>
      <c r="BE862" s="1">
        <f t="shared" si="215"/>
        <v>-0.65979304502442915</v>
      </c>
      <c r="BF862" s="1">
        <f t="shared" si="221"/>
        <v>8.162042714378219E-2</v>
      </c>
      <c r="BG862" s="1">
        <f t="shared" si="219"/>
        <v>-1.3960715073280572</v>
      </c>
      <c r="BH862" s="1">
        <f t="shared" si="219"/>
        <v>-0.90291969880072387</v>
      </c>
      <c r="BI862" s="1">
        <f t="shared" si="207"/>
        <v>-0.51341694708197316</v>
      </c>
      <c r="BJ862" s="1">
        <f t="shared" si="207"/>
        <v>2.6344764738292326E-2</v>
      </c>
      <c r="BK862" s="1">
        <f t="shared" si="207"/>
        <v>-0.69473581116207361</v>
      </c>
      <c r="BL862" s="1">
        <f t="shared" si="207"/>
        <v>-1.0709685365941881</v>
      </c>
      <c r="BM862" s="1">
        <f t="shared" si="207"/>
        <v>-1.0838440050768672</v>
      </c>
      <c r="BN862" s="1">
        <f t="shared" si="212"/>
        <v>-0.64927471928470826</v>
      </c>
      <c r="BO862" s="6">
        <f t="shared" si="213"/>
        <v>0.52716990173251033</v>
      </c>
    </row>
    <row r="863" spans="1:67" x14ac:dyDescent="0.2">
      <c r="A863" s="3" t="s">
        <v>874</v>
      </c>
      <c r="B863" s="8">
        <v>68167</v>
      </c>
      <c r="C863" s="5">
        <v>32</v>
      </c>
      <c r="D863" s="5">
        <v>2</v>
      </c>
      <c r="E863" s="5">
        <v>1</v>
      </c>
      <c r="F863" s="5">
        <v>3</v>
      </c>
      <c r="G863" s="5">
        <v>1</v>
      </c>
      <c r="H863" s="5">
        <v>2</v>
      </c>
      <c r="I863" s="5">
        <v>16</v>
      </c>
      <c r="J863" s="5">
        <v>0</v>
      </c>
      <c r="K863" s="5">
        <v>0</v>
      </c>
      <c r="L863" s="5">
        <v>0</v>
      </c>
      <c r="M863" s="5">
        <v>0</v>
      </c>
      <c r="N863" s="5">
        <v>3</v>
      </c>
      <c r="O863" s="5">
        <v>0</v>
      </c>
      <c r="P863" s="5">
        <v>1</v>
      </c>
      <c r="Q863" s="5">
        <v>2</v>
      </c>
      <c r="R863" s="5">
        <v>1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1">
        <f t="shared" si="208"/>
        <v>3.4965075614664802</v>
      </c>
      <c r="Y863" s="1">
        <f t="shared" si="208"/>
        <v>1.0986122886681098</v>
      </c>
      <c r="Z863" s="1">
        <f t="shared" si="208"/>
        <v>0.69314718055994529</v>
      </c>
      <c r="AA863" s="1">
        <f t="shared" si="208"/>
        <v>1.3862943611198906</v>
      </c>
      <c r="AB863" s="1">
        <f t="shared" si="209"/>
        <v>0.69314718055994529</v>
      </c>
      <c r="AC863" s="1">
        <f t="shared" si="209"/>
        <v>1.0986122886681098</v>
      </c>
      <c r="AD863" s="1">
        <f t="shared" si="209"/>
        <v>2.8332133440562162</v>
      </c>
      <c r="AE863" s="1">
        <f t="shared" si="209"/>
        <v>0</v>
      </c>
      <c r="AF863" s="1">
        <f t="shared" si="216"/>
        <v>0</v>
      </c>
      <c r="AG863" s="1">
        <f t="shared" si="214"/>
        <v>0</v>
      </c>
      <c r="AH863" s="1">
        <f t="shared" si="214"/>
        <v>0</v>
      </c>
      <c r="AI863" s="1">
        <f t="shared" si="214"/>
        <v>1.3862943611198906</v>
      </c>
      <c r="AJ863" s="1">
        <f t="shared" si="214"/>
        <v>0</v>
      </c>
      <c r="AK863" s="1">
        <f t="shared" si="220"/>
        <v>0.69314718055994529</v>
      </c>
      <c r="AL863" s="1">
        <f t="shared" si="218"/>
        <v>1.0986122886681098</v>
      </c>
      <c r="AM863" s="1">
        <f t="shared" si="218"/>
        <v>0.69314718055994529</v>
      </c>
      <c r="AN863" s="1">
        <f t="shared" si="206"/>
        <v>0</v>
      </c>
      <c r="AO863" s="1">
        <f t="shared" si="206"/>
        <v>0</v>
      </c>
      <c r="AP863" s="1">
        <f t="shared" si="206"/>
        <v>0</v>
      </c>
      <c r="AQ863" s="1">
        <f t="shared" si="206"/>
        <v>0</v>
      </c>
      <c r="AR863" s="1">
        <f t="shared" si="206"/>
        <v>0</v>
      </c>
      <c r="AS863" s="1">
        <f t="shared" si="210"/>
        <v>-0.14529946922513068</v>
      </c>
      <c r="AT863" s="1">
        <f t="shared" si="210"/>
        <v>-0.40649587327223197</v>
      </c>
      <c r="AU863" s="1">
        <f t="shared" si="210"/>
        <v>-0.54106004830626186</v>
      </c>
      <c r="AV863" s="1">
        <f t="shared" si="210"/>
        <v>-6.9112230563044622E-2</v>
      </c>
      <c r="AW863" s="1">
        <f t="shared" si="211"/>
        <v>-0.19036728686403157</v>
      </c>
      <c r="AX863" s="1">
        <f t="shared" si="211"/>
        <v>-0.42768746017487758</v>
      </c>
      <c r="AY863" s="1">
        <f t="shared" si="211"/>
        <v>0.11071319826537429</v>
      </c>
      <c r="AZ863" s="1">
        <f t="shared" si="211"/>
        <v>-0.34552032288269757</v>
      </c>
      <c r="BA863" s="1">
        <f t="shared" si="217"/>
        <v>-0.44108228041665831</v>
      </c>
      <c r="BB863" s="1">
        <f t="shared" si="215"/>
        <v>-0.21503732076197307</v>
      </c>
      <c r="BC863" s="1">
        <f t="shared" si="215"/>
        <v>-0.35611437759536568</v>
      </c>
      <c r="BD863" s="1">
        <f t="shared" si="215"/>
        <v>0.67324899281438011</v>
      </c>
      <c r="BE863" s="1">
        <f t="shared" si="215"/>
        <v>-0.65979304502442915</v>
      </c>
      <c r="BF863" s="1">
        <f t="shared" si="221"/>
        <v>8.162042714378219E-2</v>
      </c>
      <c r="BG863" s="1">
        <f t="shared" si="219"/>
        <v>0.22437974549041978</v>
      </c>
      <c r="BH863" s="1">
        <f t="shared" si="219"/>
        <v>-2.5474876134406872E-2</v>
      </c>
      <c r="BI863" s="1">
        <f t="shared" si="207"/>
        <v>-0.51341694708197316</v>
      </c>
      <c r="BJ863" s="1">
        <f t="shared" si="207"/>
        <v>-1.010408345508508</v>
      </c>
      <c r="BK863" s="1">
        <f t="shared" si="207"/>
        <v>-0.69473581116207361</v>
      </c>
      <c r="BL863" s="1">
        <f t="shared" si="207"/>
        <v>-1.0709685365941881</v>
      </c>
      <c r="BM863" s="1">
        <f t="shared" si="207"/>
        <v>-1.0838440050768672</v>
      </c>
      <c r="BN863" s="1">
        <f t="shared" si="212"/>
        <v>-0.33840266061575058</v>
      </c>
      <c r="BO863" s="6">
        <f t="shared" si="213"/>
        <v>0.83804196040146794</v>
      </c>
    </row>
    <row r="864" spans="1:67" x14ac:dyDescent="0.2">
      <c r="A864" s="3" t="s">
        <v>875</v>
      </c>
      <c r="B864" s="8">
        <v>68169</v>
      </c>
      <c r="C864" s="5">
        <v>17</v>
      </c>
      <c r="D864" s="5">
        <v>1</v>
      </c>
      <c r="E864" s="5">
        <v>0</v>
      </c>
      <c r="F864" s="5">
        <v>2</v>
      </c>
      <c r="G864" s="5">
        <v>2</v>
      </c>
      <c r="H864" s="5">
        <v>1</v>
      </c>
      <c r="I864" s="5">
        <v>3</v>
      </c>
      <c r="J864" s="5">
        <v>0</v>
      </c>
      <c r="K864" s="5">
        <v>0</v>
      </c>
      <c r="L864" s="5">
        <v>0</v>
      </c>
      <c r="M864" s="5">
        <v>0</v>
      </c>
      <c r="N864" s="5">
        <v>2</v>
      </c>
      <c r="O864" s="5">
        <v>0</v>
      </c>
      <c r="P864" s="5">
        <v>1</v>
      </c>
      <c r="Q864" s="5">
        <v>1</v>
      </c>
      <c r="R864" s="5">
        <v>1</v>
      </c>
      <c r="S864" s="5">
        <v>0</v>
      </c>
      <c r="T864" s="5">
        <v>3</v>
      </c>
      <c r="U864" s="5">
        <v>0</v>
      </c>
      <c r="V864" s="5">
        <v>0</v>
      </c>
      <c r="W864" s="5">
        <v>0</v>
      </c>
      <c r="X864" s="1">
        <f t="shared" si="208"/>
        <v>2.8903717578961645</v>
      </c>
      <c r="Y864" s="1">
        <f t="shared" si="208"/>
        <v>0.69314718055994529</v>
      </c>
      <c r="Z864" s="1">
        <f t="shared" si="208"/>
        <v>0</v>
      </c>
      <c r="AA864" s="1">
        <f t="shared" si="208"/>
        <v>1.0986122886681098</v>
      </c>
      <c r="AB864" s="1">
        <f t="shared" si="209"/>
        <v>1.0986122886681098</v>
      </c>
      <c r="AC864" s="1">
        <f t="shared" si="209"/>
        <v>0.69314718055994529</v>
      </c>
      <c r="AD864" s="1">
        <f t="shared" si="209"/>
        <v>1.3862943611198906</v>
      </c>
      <c r="AE864" s="1">
        <f t="shared" si="209"/>
        <v>0</v>
      </c>
      <c r="AF864" s="1">
        <f t="shared" si="216"/>
        <v>0</v>
      </c>
      <c r="AG864" s="1">
        <f t="shared" si="214"/>
        <v>0</v>
      </c>
      <c r="AH864" s="1">
        <f t="shared" si="214"/>
        <v>0</v>
      </c>
      <c r="AI864" s="1">
        <f t="shared" si="214"/>
        <v>1.0986122886681098</v>
      </c>
      <c r="AJ864" s="1">
        <f t="shared" si="214"/>
        <v>0</v>
      </c>
      <c r="AK864" s="1">
        <f t="shared" si="220"/>
        <v>0.69314718055994529</v>
      </c>
      <c r="AL864" s="1">
        <f t="shared" si="218"/>
        <v>0.69314718055994529</v>
      </c>
      <c r="AM864" s="1">
        <f t="shared" si="218"/>
        <v>0.69314718055994529</v>
      </c>
      <c r="AN864" s="1">
        <f t="shared" si="206"/>
        <v>0</v>
      </c>
      <c r="AO864" s="1">
        <f t="shared" si="206"/>
        <v>1.3862943611198906</v>
      </c>
      <c r="AP864" s="1">
        <f t="shared" si="206"/>
        <v>0</v>
      </c>
      <c r="AQ864" s="1">
        <f t="shared" si="206"/>
        <v>0</v>
      </c>
      <c r="AR864" s="1">
        <f t="shared" si="206"/>
        <v>0</v>
      </c>
      <c r="AS864" s="1">
        <f t="shared" si="210"/>
        <v>-0.7549784837112844</v>
      </c>
      <c r="AT864" s="1">
        <f t="shared" si="210"/>
        <v>-0.83132085273209477</v>
      </c>
      <c r="AU864" s="1">
        <f t="shared" si="210"/>
        <v>-1.3267222372866634</v>
      </c>
      <c r="AV864" s="1">
        <f t="shared" si="210"/>
        <v>-0.38999924460624324</v>
      </c>
      <c r="AW864" s="1">
        <f t="shared" si="211"/>
        <v>0.53618933412197389</v>
      </c>
      <c r="AX864" s="1">
        <f t="shared" si="211"/>
        <v>-0.97389107089860638</v>
      </c>
      <c r="AY864" s="1">
        <f t="shared" si="211"/>
        <v>-1.2530797216001055</v>
      </c>
      <c r="AZ864" s="1">
        <f t="shared" si="211"/>
        <v>-0.34552032288269757</v>
      </c>
      <c r="BA864" s="1">
        <f t="shared" si="217"/>
        <v>-0.44108228041665831</v>
      </c>
      <c r="BB864" s="1">
        <f t="shared" si="215"/>
        <v>-0.21503732076197307</v>
      </c>
      <c r="BC864" s="1">
        <f t="shared" si="215"/>
        <v>-0.35611437759536568</v>
      </c>
      <c r="BD864" s="1">
        <f t="shared" si="215"/>
        <v>0.30413110129730331</v>
      </c>
      <c r="BE864" s="1">
        <f t="shared" si="215"/>
        <v>-0.65979304502442915</v>
      </c>
      <c r="BF864" s="1">
        <f t="shared" si="221"/>
        <v>8.162042714378219E-2</v>
      </c>
      <c r="BG864" s="1">
        <f t="shared" si="219"/>
        <v>-0.37368059771273615</v>
      </c>
      <c r="BH864" s="1">
        <f t="shared" si="219"/>
        <v>-2.5474876134406872E-2</v>
      </c>
      <c r="BI864" s="1">
        <f t="shared" si="207"/>
        <v>-0.51341694708197316</v>
      </c>
      <c r="BJ864" s="1">
        <f t="shared" si="207"/>
        <v>1.0630978749850926</v>
      </c>
      <c r="BK864" s="1">
        <f t="shared" si="207"/>
        <v>-0.69473581116207361</v>
      </c>
      <c r="BL864" s="1">
        <f t="shared" si="207"/>
        <v>-1.0709685365941881</v>
      </c>
      <c r="BM864" s="1">
        <f t="shared" si="207"/>
        <v>-1.0838440050768672</v>
      </c>
      <c r="BN864" s="1">
        <f t="shared" si="212"/>
        <v>-0.44402957113001029</v>
      </c>
      <c r="BO864" s="6">
        <f t="shared" si="213"/>
        <v>0.73241504988720829</v>
      </c>
    </row>
    <row r="865" spans="1:67" x14ac:dyDescent="0.2">
      <c r="A865" s="3" t="s">
        <v>876</v>
      </c>
      <c r="B865" s="8">
        <v>68176</v>
      </c>
      <c r="C865" s="5">
        <v>10</v>
      </c>
      <c r="D865" s="5">
        <v>0</v>
      </c>
      <c r="E865" s="5">
        <v>0</v>
      </c>
      <c r="F865" s="5">
        <v>2</v>
      </c>
      <c r="G865" s="5">
        <v>0</v>
      </c>
      <c r="H865" s="5">
        <v>1</v>
      </c>
      <c r="I865" s="5">
        <v>4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1</v>
      </c>
      <c r="R865" s="5">
        <v>0</v>
      </c>
      <c r="S865" s="5">
        <v>0</v>
      </c>
      <c r="T865" s="5">
        <v>1</v>
      </c>
      <c r="U865" s="5">
        <v>0</v>
      </c>
      <c r="V865" s="5">
        <v>1</v>
      </c>
      <c r="W865" s="5">
        <v>0</v>
      </c>
      <c r="X865" s="1">
        <f t="shared" si="208"/>
        <v>2.3978952727983707</v>
      </c>
      <c r="Y865" s="1">
        <f t="shared" si="208"/>
        <v>0</v>
      </c>
      <c r="Z865" s="1">
        <f t="shared" si="208"/>
        <v>0</v>
      </c>
      <c r="AA865" s="1">
        <f t="shared" si="208"/>
        <v>1.0986122886681098</v>
      </c>
      <c r="AB865" s="1">
        <f t="shared" si="209"/>
        <v>0</v>
      </c>
      <c r="AC865" s="1">
        <f t="shared" si="209"/>
        <v>0.69314718055994529</v>
      </c>
      <c r="AD865" s="1">
        <f t="shared" si="209"/>
        <v>1.6094379124341003</v>
      </c>
      <c r="AE865" s="1">
        <f t="shared" si="209"/>
        <v>0</v>
      </c>
      <c r="AF865" s="1">
        <f t="shared" si="216"/>
        <v>0</v>
      </c>
      <c r="AG865" s="1">
        <f t="shared" si="214"/>
        <v>0</v>
      </c>
      <c r="AH865" s="1">
        <f t="shared" si="214"/>
        <v>0</v>
      </c>
      <c r="AI865" s="1">
        <f t="shared" si="214"/>
        <v>0</v>
      </c>
      <c r="AJ865" s="1">
        <f t="shared" si="214"/>
        <v>0</v>
      </c>
      <c r="AK865" s="1">
        <f t="shared" si="220"/>
        <v>0</v>
      </c>
      <c r="AL865" s="1">
        <f t="shared" si="218"/>
        <v>0.69314718055994529</v>
      </c>
      <c r="AM865" s="1">
        <f t="shared" si="218"/>
        <v>0</v>
      </c>
      <c r="AN865" s="1">
        <f t="shared" si="218"/>
        <v>0</v>
      </c>
      <c r="AO865" s="1">
        <f t="shared" si="218"/>
        <v>0.69314718055994529</v>
      </c>
      <c r="AP865" s="1">
        <f t="shared" si="218"/>
        <v>0</v>
      </c>
      <c r="AQ865" s="1">
        <f t="shared" si="218"/>
        <v>0.69314718055994529</v>
      </c>
      <c r="AR865" s="1">
        <f t="shared" ref="AR865:AR928" si="222">LN(1+W865)</f>
        <v>0</v>
      </c>
      <c r="AS865" s="1">
        <f t="shared" si="210"/>
        <v>-1.2503337759138786</v>
      </c>
      <c r="AT865" s="1">
        <f t="shared" si="210"/>
        <v>-1.5575639519668798</v>
      </c>
      <c r="AU865" s="1">
        <f t="shared" si="210"/>
        <v>-1.3267222372866634</v>
      </c>
      <c r="AV865" s="1">
        <f t="shared" si="210"/>
        <v>-0.38999924460624324</v>
      </c>
      <c r="AW865" s="1">
        <f t="shared" si="211"/>
        <v>-1.4324240342457668</v>
      </c>
      <c r="AX865" s="1">
        <f t="shared" si="211"/>
        <v>-0.97389107089860638</v>
      </c>
      <c r="AY865" s="1">
        <f t="shared" si="211"/>
        <v>-1.0427558548288096</v>
      </c>
      <c r="AZ865" s="1">
        <f t="shared" si="211"/>
        <v>-0.34552032288269757</v>
      </c>
      <c r="BA865" s="1">
        <f t="shared" si="217"/>
        <v>-0.44108228041665831</v>
      </c>
      <c r="BB865" s="1">
        <f t="shared" si="215"/>
        <v>-0.21503732076197307</v>
      </c>
      <c r="BC865" s="1">
        <f t="shared" si="215"/>
        <v>-0.35611437759536568</v>
      </c>
      <c r="BD865" s="1">
        <f t="shared" si="215"/>
        <v>-1.1054716874058155</v>
      </c>
      <c r="BE865" s="1">
        <f t="shared" si="215"/>
        <v>-0.65979304502442915</v>
      </c>
      <c r="BF865" s="1">
        <f t="shared" si="221"/>
        <v>-0.84821762538638401</v>
      </c>
      <c r="BG865" s="1">
        <f t="shared" si="219"/>
        <v>-0.37368059771273615</v>
      </c>
      <c r="BH865" s="1">
        <f t="shared" si="219"/>
        <v>-0.90291969880072387</v>
      </c>
      <c r="BI865" s="1">
        <f t="shared" si="219"/>
        <v>-0.51341694708197316</v>
      </c>
      <c r="BJ865" s="1">
        <f t="shared" si="219"/>
        <v>2.6344764738292326E-2</v>
      </c>
      <c r="BK865" s="1">
        <f t="shared" si="219"/>
        <v>-0.69473581116207361</v>
      </c>
      <c r="BL865" s="1">
        <f t="shared" si="219"/>
        <v>0.11413110601541589</v>
      </c>
      <c r="BM865" s="1">
        <f t="shared" ref="BM865:BM928" si="223">(AR865-AVERAGE(AR$2:AR$1123))/_xlfn.STDEV.S(AR$2:AR$1123)</f>
        <v>-1.0838440050768672</v>
      </c>
      <c r="BN865" s="1">
        <f t="shared" si="212"/>
        <v>-0.73204990563337335</v>
      </c>
      <c r="BO865" s="6">
        <f t="shared" si="213"/>
        <v>0.44439471538384523</v>
      </c>
    </row>
    <row r="866" spans="1:67" x14ac:dyDescent="0.2">
      <c r="A866" s="3" t="s">
        <v>877</v>
      </c>
      <c r="B866" s="8">
        <v>68179</v>
      </c>
      <c r="C866" s="5">
        <v>10</v>
      </c>
      <c r="D866" s="5">
        <v>0</v>
      </c>
      <c r="E866" s="5">
        <v>0</v>
      </c>
      <c r="F866" s="5">
        <v>3</v>
      </c>
      <c r="G866" s="5">
        <v>0</v>
      </c>
      <c r="H866" s="5">
        <v>2</v>
      </c>
      <c r="I866" s="5">
        <v>3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1</v>
      </c>
      <c r="Q866" s="5">
        <v>0</v>
      </c>
      <c r="R866" s="5">
        <v>0</v>
      </c>
      <c r="S866" s="5">
        <v>0</v>
      </c>
      <c r="T866" s="5">
        <v>1</v>
      </c>
      <c r="U866" s="5">
        <v>0</v>
      </c>
      <c r="V866" s="5">
        <v>0</v>
      </c>
      <c r="W866" s="5">
        <v>0</v>
      </c>
      <c r="X866" s="1">
        <f t="shared" si="208"/>
        <v>2.3978952727983707</v>
      </c>
      <c r="Y866" s="1">
        <f t="shared" si="208"/>
        <v>0</v>
      </c>
      <c r="Z866" s="1">
        <f t="shared" si="208"/>
        <v>0</v>
      </c>
      <c r="AA866" s="1">
        <f t="shared" si="208"/>
        <v>1.3862943611198906</v>
      </c>
      <c r="AB866" s="1">
        <f t="shared" si="209"/>
        <v>0</v>
      </c>
      <c r="AC866" s="1">
        <f t="shared" si="209"/>
        <v>1.0986122886681098</v>
      </c>
      <c r="AD866" s="1">
        <f t="shared" si="209"/>
        <v>1.3862943611198906</v>
      </c>
      <c r="AE866" s="1">
        <f t="shared" si="209"/>
        <v>0</v>
      </c>
      <c r="AF866" s="1">
        <f t="shared" si="216"/>
        <v>0</v>
      </c>
      <c r="AG866" s="1">
        <f t="shared" si="214"/>
        <v>0</v>
      </c>
      <c r="AH866" s="1">
        <f t="shared" si="214"/>
        <v>0</v>
      </c>
      <c r="AI866" s="1">
        <f t="shared" si="214"/>
        <v>0</v>
      </c>
      <c r="AJ866" s="1">
        <f t="shared" si="214"/>
        <v>0</v>
      </c>
      <c r="AK866" s="1">
        <f t="shared" si="220"/>
        <v>0.69314718055994529</v>
      </c>
      <c r="AL866" s="1">
        <f t="shared" si="218"/>
        <v>0</v>
      </c>
      <c r="AM866" s="1">
        <f t="shared" si="218"/>
        <v>0</v>
      </c>
      <c r="AN866" s="1">
        <f t="shared" si="218"/>
        <v>0</v>
      </c>
      <c r="AO866" s="1">
        <f t="shared" si="218"/>
        <v>0.69314718055994529</v>
      </c>
      <c r="AP866" s="1">
        <f t="shared" si="218"/>
        <v>0</v>
      </c>
      <c r="AQ866" s="1">
        <f t="shared" si="218"/>
        <v>0</v>
      </c>
      <c r="AR866" s="1">
        <f t="shared" si="222"/>
        <v>0</v>
      </c>
      <c r="AS866" s="1">
        <f t="shared" si="210"/>
        <v>-1.2503337759138786</v>
      </c>
      <c r="AT866" s="1">
        <f t="shared" si="210"/>
        <v>-1.5575639519668798</v>
      </c>
      <c r="AU866" s="1">
        <f t="shared" si="210"/>
        <v>-1.3267222372866634</v>
      </c>
      <c r="AV866" s="1">
        <f t="shared" si="210"/>
        <v>-6.9112230563044622E-2</v>
      </c>
      <c r="AW866" s="1">
        <f t="shared" si="211"/>
        <v>-1.4324240342457668</v>
      </c>
      <c r="AX866" s="1">
        <f t="shared" si="211"/>
        <v>-0.42768746017487758</v>
      </c>
      <c r="AY866" s="1">
        <f t="shared" si="211"/>
        <v>-1.2530797216001055</v>
      </c>
      <c r="AZ866" s="1">
        <f t="shared" si="211"/>
        <v>-0.34552032288269757</v>
      </c>
      <c r="BA866" s="1">
        <f t="shared" si="217"/>
        <v>-0.44108228041665831</v>
      </c>
      <c r="BB866" s="1">
        <f t="shared" si="215"/>
        <v>-0.21503732076197307</v>
      </c>
      <c r="BC866" s="1">
        <f t="shared" si="215"/>
        <v>-0.35611437759536568</v>
      </c>
      <c r="BD866" s="1">
        <f t="shared" si="215"/>
        <v>-1.1054716874058155</v>
      </c>
      <c r="BE866" s="1">
        <f t="shared" si="215"/>
        <v>-0.65979304502442915</v>
      </c>
      <c r="BF866" s="1">
        <f t="shared" si="221"/>
        <v>8.162042714378219E-2</v>
      </c>
      <c r="BG866" s="1">
        <f t="shared" si="219"/>
        <v>-1.3960715073280572</v>
      </c>
      <c r="BH866" s="1">
        <f t="shared" si="219"/>
        <v>-0.90291969880072387</v>
      </c>
      <c r="BI866" s="1">
        <f t="shared" si="219"/>
        <v>-0.51341694708197316</v>
      </c>
      <c r="BJ866" s="1">
        <f t="shared" si="219"/>
        <v>2.6344764738292326E-2</v>
      </c>
      <c r="BK866" s="1">
        <f t="shared" si="219"/>
        <v>-0.69473581116207361</v>
      </c>
      <c r="BL866" s="1">
        <f t="shared" si="219"/>
        <v>-1.0709685365941881</v>
      </c>
      <c r="BM866" s="1">
        <f t="shared" si="223"/>
        <v>-1.0838440050768672</v>
      </c>
      <c r="BN866" s="1">
        <f t="shared" si="212"/>
        <v>-0.76161589333333179</v>
      </c>
      <c r="BO866" s="6">
        <f t="shared" si="213"/>
        <v>0.41482872768388679</v>
      </c>
    </row>
    <row r="867" spans="1:67" x14ac:dyDescent="0.2">
      <c r="A867" s="3" t="s">
        <v>878</v>
      </c>
      <c r="B867" s="8">
        <v>68190</v>
      </c>
      <c r="C867" s="5">
        <v>116</v>
      </c>
      <c r="D867" s="5">
        <v>21</v>
      </c>
      <c r="E867" s="5">
        <v>8</v>
      </c>
      <c r="F867" s="5">
        <v>11</v>
      </c>
      <c r="G867" s="5">
        <v>5</v>
      </c>
      <c r="H867" s="5">
        <v>5</v>
      </c>
      <c r="I867" s="5">
        <v>34</v>
      </c>
      <c r="J867" s="5">
        <v>0</v>
      </c>
      <c r="K867" s="5">
        <v>0</v>
      </c>
      <c r="L867" s="5">
        <v>0</v>
      </c>
      <c r="M867" s="5">
        <v>2</v>
      </c>
      <c r="N867" s="5">
        <v>5</v>
      </c>
      <c r="O867" s="5">
        <v>0</v>
      </c>
      <c r="P867" s="5">
        <v>7</v>
      </c>
      <c r="Q867" s="5">
        <v>3</v>
      </c>
      <c r="R867" s="5">
        <v>5</v>
      </c>
      <c r="S867" s="5">
        <v>3</v>
      </c>
      <c r="T867" s="5">
        <v>4</v>
      </c>
      <c r="U867" s="5">
        <v>1</v>
      </c>
      <c r="V867" s="5">
        <v>2</v>
      </c>
      <c r="W867" s="5">
        <v>3</v>
      </c>
      <c r="X867" s="1">
        <f t="shared" si="208"/>
        <v>4.7621739347977563</v>
      </c>
      <c r="Y867" s="1">
        <f t="shared" si="208"/>
        <v>3.0910424533583161</v>
      </c>
      <c r="Z867" s="1">
        <f t="shared" si="208"/>
        <v>2.1972245773362196</v>
      </c>
      <c r="AA867" s="1">
        <f t="shared" si="208"/>
        <v>2.4849066497880004</v>
      </c>
      <c r="AB867" s="1">
        <f t="shared" si="209"/>
        <v>1.791759469228055</v>
      </c>
      <c r="AC867" s="1">
        <f t="shared" si="209"/>
        <v>1.791759469228055</v>
      </c>
      <c r="AD867" s="1">
        <f t="shared" si="209"/>
        <v>3.5553480614894135</v>
      </c>
      <c r="AE867" s="1">
        <f t="shared" si="209"/>
        <v>0</v>
      </c>
      <c r="AF867" s="1">
        <f t="shared" si="216"/>
        <v>0</v>
      </c>
      <c r="AG867" s="1">
        <f t="shared" si="214"/>
        <v>0</v>
      </c>
      <c r="AH867" s="1">
        <f t="shared" si="214"/>
        <v>1.0986122886681098</v>
      </c>
      <c r="AI867" s="1">
        <f t="shared" si="214"/>
        <v>1.791759469228055</v>
      </c>
      <c r="AJ867" s="1">
        <f t="shared" si="214"/>
        <v>0</v>
      </c>
      <c r="AK867" s="1">
        <f t="shared" si="220"/>
        <v>2.0794415416798357</v>
      </c>
      <c r="AL867" s="1">
        <f t="shared" si="218"/>
        <v>1.3862943611198906</v>
      </c>
      <c r="AM867" s="1">
        <f t="shared" si="218"/>
        <v>1.791759469228055</v>
      </c>
      <c r="AN867" s="1">
        <f t="shared" si="218"/>
        <v>1.3862943611198906</v>
      </c>
      <c r="AO867" s="1">
        <f t="shared" si="218"/>
        <v>1.6094379124341003</v>
      </c>
      <c r="AP867" s="1">
        <f t="shared" si="218"/>
        <v>0.69314718055994529</v>
      </c>
      <c r="AQ867" s="1">
        <f t="shared" si="218"/>
        <v>1.0986122886681098</v>
      </c>
      <c r="AR867" s="1">
        <f t="shared" si="222"/>
        <v>1.3862943611198906</v>
      </c>
      <c r="AS867" s="1">
        <f t="shared" si="210"/>
        <v>1.1277654489262687</v>
      </c>
      <c r="AT867" s="1">
        <f t="shared" si="210"/>
        <v>1.6810674875778651</v>
      </c>
      <c r="AU867" s="1">
        <f t="shared" si="210"/>
        <v>1.1637679782502064</v>
      </c>
      <c r="AV867" s="1">
        <f t="shared" si="210"/>
        <v>1.156304473013307</v>
      </c>
      <c r="AW867" s="1">
        <f t="shared" si="211"/>
        <v>1.7782460815037091</v>
      </c>
      <c r="AX867" s="1">
        <f t="shared" si="211"/>
        <v>0.5060537797342709</v>
      </c>
      <c r="AY867" s="1">
        <f t="shared" si="211"/>
        <v>0.79136099295105178</v>
      </c>
      <c r="AZ867" s="1">
        <f t="shared" si="211"/>
        <v>-0.34552032288269757</v>
      </c>
      <c r="BA867" s="1">
        <f t="shared" si="217"/>
        <v>-0.44108228041665831</v>
      </c>
      <c r="BB867" s="1">
        <f t="shared" si="215"/>
        <v>-0.21503732076197307</v>
      </c>
      <c r="BC867" s="1">
        <f t="shared" si="215"/>
        <v>2.5440362576061855</v>
      </c>
      <c r="BD867" s="1">
        <f t="shared" si="215"/>
        <v>1.1934914414074009</v>
      </c>
      <c r="BE867" s="1">
        <f t="shared" si="215"/>
        <v>-0.65979304502442915</v>
      </c>
      <c r="BF867" s="1">
        <f t="shared" si="221"/>
        <v>1.9412965322041142</v>
      </c>
      <c r="BG867" s="1">
        <f t="shared" si="219"/>
        <v>0.64871031190258488</v>
      </c>
      <c r="BH867" s="1">
        <f t="shared" si="219"/>
        <v>1.3652422642436304</v>
      </c>
      <c r="BI867" s="1">
        <f t="shared" si="219"/>
        <v>2.0514338144825461</v>
      </c>
      <c r="BJ867" s="1">
        <f t="shared" si="219"/>
        <v>1.3968578286353925</v>
      </c>
      <c r="BK867" s="1">
        <f t="shared" si="219"/>
        <v>0.73738767066342814</v>
      </c>
      <c r="BL867" s="1">
        <f t="shared" si="219"/>
        <v>0.80736995656007859</v>
      </c>
      <c r="BM867" s="1">
        <f t="shared" si="223"/>
        <v>1.1785832644576903E-3</v>
      </c>
      <c r="BN867" s="1">
        <f t="shared" si="212"/>
        <v>0.9157208539924161</v>
      </c>
      <c r="BO867" s="6">
        <f t="shared" si="213"/>
        <v>2.0921654750096348</v>
      </c>
    </row>
    <row r="868" spans="1:67" x14ac:dyDescent="0.2">
      <c r="A868" s="3" t="s">
        <v>879</v>
      </c>
      <c r="B868" s="8">
        <v>68207</v>
      </c>
      <c r="C868" s="5">
        <v>11</v>
      </c>
      <c r="D868" s="5">
        <v>0</v>
      </c>
      <c r="E868" s="5">
        <v>1</v>
      </c>
      <c r="F868" s="5">
        <v>1</v>
      </c>
      <c r="G868" s="5">
        <v>0</v>
      </c>
      <c r="H868" s="5">
        <v>1</v>
      </c>
      <c r="I868" s="5">
        <v>4</v>
      </c>
      <c r="J868" s="5">
        <v>0</v>
      </c>
      <c r="K868" s="5">
        <v>0</v>
      </c>
      <c r="L868" s="5">
        <v>0</v>
      </c>
      <c r="M868" s="5">
        <v>0</v>
      </c>
      <c r="N868" s="5">
        <v>1</v>
      </c>
      <c r="O868" s="5">
        <v>0</v>
      </c>
      <c r="P868" s="5">
        <v>0</v>
      </c>
      <c r="Q868" s="5">
        <v>2</v>
      </c>
      <c r="R868" s="5">
        <v>0</v>
      </c>
      <c r="S868" s="5">
        <v>0</v>
      </c>
      <c r="T868" s="5">
        <v>1</v>
      </c>
      <c r="U868" s="5">
        <v>0</v>
      </c>
      <c r="V868" s="5">
        <v>0</v>
      </c>
      <c r="W868" s="5">
        <v>0</v>
      </c>
      <c r="X868" s="1">
        <f t="shared" si="208"/>
        <v>2.4849066497880004</v>
      </c>
      <c r="Y868" s="1">
        <f t="shared" si="208"/>
        <v>0</v>
      </c>
      <c r="Z868" s="1">
        <f t="shared" si="208"/>
        <v>0.69314718055994529</v>
      </c>
      <c r="AA868" s="1">
        <f t="shared" si="208"/>
        <v>0.69314718055994529</v>
      </c>
      <c r="AB868" s="1">
        <f t="shared" si="209"/>
        <v>0</v>
      </c>
      <c r="AC868" s="1">
        <f t="shared" si="209"/>
        <v>0.69314718055994529</v>
      </c>
      <c r="AD868" s="1">
        <f t="shared" si="209"/>
        <v>1.6094379124341003</v>
      </c>
      <c r="AE868" s="1">
        <f t="shared" si="209"/>
        <v>0</v>
      </c>
      <c r="AF868" s="1">
        <f t="shared" si="216"/>
        <v>0</v>
      </c>
      <c r="AG868" s="1">
        <f t="shared" si="214"/>
        <v>0</v>
      </c>
      <c r="AH868" s="1">
        <f t="shared" si="214"/>
        <v>0</v>
      </c>
      <c r="AI868" s="1">
        <f t="shared" si="214"/>
        <v>0.69314718055994529</v>
      </c>
      <c r="AJ868" s="1">
        <f t="shared" si="214"/>
        <v>0</v>
      </c>
      <c r="AK868" s="1">
        <f t="shared" si="220"/>
        <v>0</v>
      </c>
      <c r="AL868" s="1">
        <f t="shared" si="218"/>
        <v>1.0986122886681098</v>
      </c>
      <c r="AM868" s="1">
        <f t="shared" si="218"/>
        <v>0</v>
      </c>
      <c r="AN868" s="1">
        <f t="shared" si="218"/>
        <v>0</v>
      </c>
      <c r="AO868" s="1">
        <f t="shared" si="218"/>
        <v>0.69314718055994529</v>
      </c>
      <c r="AP868" s="1">
        <f t="shared" si="218"/>
        <v>0</v>
      </c>
      <c r="AQ868" s="1">
        <f t="shared" si="218"/>
        <v>0</v>
      </c>
      <c r="AR868" s="1">
        <f t="shared" si="222"/>
        <v>0</v>
      </c>
      <c r="AS868" s="1">
        <f t="shared" si="210"/>
        <v>-1.162813767592894</v>
      </c>
      <c r="AT868" s="1">
        <f t="shared" si="210"/>
        <v>-1.5575639519668798</v>
      </c>
      <c r="AU868" s="1">
        <f t="shared" si="210"/>
        <v>-0.54106004830626186</v>
      </c>
      <c r="AV868" s="1">
        <f t="shared" si="210"/>
        <v>-0.84226408937281971</v>
      </c>
      <c r="AW868" s="1">
        <f t="shared" si="211"/>
        <v>-1.4324240342457668</v>
      </c>
      <c r="AX868" s="1">
        <f t="shared" si="211"/>
        <v>-0.97389107089860638</v>
      </c>
      <c r="AY868" s="1">
        <f t="shared" si="211"/>
        <v>-1.0427558548288096</v>
      </c>
      <c r="AZ868" s="1">
        <f t="shared" si="211"/>
        <v>-0.34552032288269757</v>
      </c>
      <c r="BA868" s="1">
        <f t="shared" si="217"/>
        <v>-0.44108228041665831</v>
      </c>
      <c r="BB868" s="1">
        <f t="shared" si="215"/>
        <v>-0.21503732076197307</v>
      </c>
      <c r="BC868" s="1">
        <f t="shared" si="215"/>
        <v>-0.35611437759536568</v>
      </c>
      <c r="BD868" s="1">
        <f t="shared" si="215"/>
        <v>-0.21611134729571765</v>
      </c>
      <c r="BE868" s="1">
        <f t="shared" si="215"/>
        <v>-0.65979304502442915</v>
      </c>
      <c r="BF868" s="1">
        <f t="shared" si="221"/>
        <v>-0.84821762538638401</v>
      </c>
      <c r="BG868" s="1">
        <f t="shared" si="219"/>
        <v>0.22437974549041978</v>
      </c>
      <c r="BH868" s="1">
        <f t="shared" si="219"/>
        <v>-0.90291969880072387</v>
      </c>
      <c r="BI868" s="1">
        <f t="shared" si="219"/>
        <v>-0.51341694708197316</v>
      </c>
      <c r="BJ868" s="1">
        <f t="shared" si="219"/>
        <v>2.6344764738292326E-2</v>
      </c>
      <c r="BK868" s="1">
        <f t="shared" si="219"/>
        <v>-0.69473581116207361</v>
      </c>
      <c r="BL868" s="1">
        <f t="shared" si="219"/>
        <v>-1.0709685365941881</v>
      </c>
      <c r="BM868" s="1">
        <f t="shared" si="223"/>
        <v>-1.0838440050768672</v>
      </c>
      <c r="BN868" s="1">
        <f t="shared" si="212"/>
        <v>-0.69760998214582748</v>
      </c>
      <c r="BO868" s="6">
        <f t="shared" si="213"/>
        <v>0.47883463887139111</v>
      </c>
    </row>
    <row r="869" spans="1:67" x14ac:dyDescent="0.2">
      <c r="A869" s="3" t="s">
        <v>880</v>
      </c>
      <c r="B869" s="8">
        <v>68209</v>
      </c>
      <c r="C869" s="5">
        <v>9</v>
      </c>
      <c r="D869" s="5">
        <v>0</v>
      </c>
      <c r="E869" s="5">
        <v>0</v>
      </c>
      <c r="F869" s="5">
        <v>0</v>
      </c>
      <c r="G869" s="5">
        <v>1</v>
      </c>
      <c r="H869" s="5">
        <v>0</v>
      </c>
      <c r="I869" s="5">
        <v>4</v>
      </c>
      <c r="J869" s="5">
        <v>0</v>
      </c>
      <c r="K869" s="5">
        <v>0</v>
      </c>
      <c r="L869" s="5">
        <v>0</v>
      </c>
      <c r="M869" s="5">
        <v>0</v>
      </c>
      <c r="N869" s="5">
        <v>1</v>
      </c>
      <c r="O869" s="5">
        <v>0</v>
      </c>
      <c r="P869" s="5">
        <v>0</v>
      </c>
      <c r="Q869" s="5">
        <v>3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1">
        <f t="shared" si="208"/>
        <v>2.3025850929940459</v>
      </c>
      <c r="Y869" s="1">
        <f t="shared" si="208"/>
        <v>0</v>
      </c>
      <c r="Z869" s="1">
        <f t="shared" si="208"/>
        <v>0</v>
      </c>
      <c r="AA869" s="1">
        <f t="shared" si="208"/>
        <v>0</v>
      </c>
      <c r="AB869" s="1">
        <f t="shared" si="209"/>
        <v>0.69314718055994529</v>
      </c>
      <c r="AC869" s="1">
        <f t="shared" si="209"/>
        <v>0</v>
      </c>
      <c r="AD869" s="1">
        <f t="shared" si="209"/>
        <v>1.6094379124341003</v>
      </c>
      <c r="AE869" s="1">
        <f t="shared" si="209"/>
        <v>0</v>
      </c>
      <c r="AF869" s="1">
        <f t="shared" si="216"/>
        <v>0</v>
      </c>
      <c r="AG869" s="1">
        <f t="shared" si="214"/>
        <v>0</v>
      </c>
      <c r="AH869" s="1">
        <f t="shared" si="214"/>
        <v>0</v>
      </c>
      <c r="AI869" s="1">
        <f t="shared" si="214"/>
        <v>0.69314718055994529</v>
      </c>
      <c r="AJ869" s="1">
        <f t="shared" si="214"/>
        <v>0</v>
      </c>
      <c r="AK869" s="1">
        <f t="shared" si="220"/>
        <v>0</v>
      </c>
      <c r="AL869" s="1">
        <f t="shared" si="218"/>
        <v>1.3862943611198906</v>
      </c>
      <c r="AM869" s="1">
        <f t="shared" si="218"/>
        <v>0</v>
      </c>
      <c r="AN869" s="1">
        <f t="shared" si="218"/>
        <v>0</v>
      </c>
      <c r="AO869" s="1">
        <f t="shared" si="218"/>
        <v>0</v>
      </c>
      <c r="AP869" s="1">
        <f t="shared" si="218"/>
        <v>0</v>
      </c>
      <c r="AQ869" s="1">
        <f t="shared" si="218"/>
        <v>0</v>
      </c>
      <c r="AR869" s="1">
        <f t="shared" si="222"/>
        <v>0</v>
      </c>
      <c r="AS869" s="1">
        <f t="shared" si="210"/>
        <v>-1.3462010983048711</v>
      </c>
      <c r="AT869" s="1">
        <f t="shared" si="210"/>
        <v>-1.5575639519668798</v>
      </c>
      <c r="AU869" s="1">
        <f t="shared" si="210"/>
        <v>-1.3267222372866634</v>
      </c>
      <c r="AV869" s="1">
        <f t="shared" si="210"/>
        <v>-1.6154159481825947</v>
      </c>
      <c r="AW869" s="1">
        <f t="shared" si="211"/>
        <v>-0.19036728686403157</v>
      </c>
      <c r="AX869" s="1">
        <f t="shared" si="211"/>
        <v>-1.9076323108077551</v>
      </c>
      <c r="AY869" s="1">
        <f t="shared" si="211"/>
        <v>-1.0427558548288096</v>
      </c>
      <c r="AZ869" s="1">
        <f t="shared" si="211"/>
        <v>-0.34552032288269757</v>
      </c>
      <c r="BA869" s="1">
        <f t="shared" si="217"/>
        <v>-0.44108228041665831</v>
      </c>
      <c r="BB869" s="1">
        <f t="shared" si="215"/>
        <v>-0.21503732076197307</v>
      </c>
      <c r="BC869" s="1">
        <f t="shared" si="215"/>
        <v>-0.35611437759536568</v>
      </c>
      <c r="BD869" s="1">
        <f t="shared" si="215"/>
        <v>-0.21611134729571765</v>
      </c>
      <c r="BE869" s="1">
        <f t="shared" si="215"/>
        <v>-0.65979304502442915</v>
      </c>
      <c r="BF869" s="1">
        <f t="shared" si="221"/>
        <v>-0.84821762538638401</v>
      </c>
      <c r="BG869" s="1">
        <f t="shared" si="219"/>
        <v>0.64871031190258488</v>
      </c>
      <c r="BH869" s="1">
        <f t="shared" si="219"/>
        <v>-0.90291969880072387</v>
      </c>
      <c r="BI869" s="1">
        <f t="shared" si="219"/>
        <v>-0.51341694708197316</v>
      </c>
      <c r="BJ869" s="1">
        <f t="shared" si="219"/>
        <v>-1.010408345508508</v>
      </c>
      <c r="BK869" s="1">
        <f t="shared" si="219"/>
        <v>-0.69473581116207361</v>
      </c>
      <c r="BL869" s="1">
        <f t="shared" si="219"/>
        <v>-1.0709685365941881</v>
      </c>
      <c r="BM869" s="1">
        <f t="shared" si="223"/>
        <v>-1.0838440050768672</v>
      </c>
      <c r="BN869" s="1">
        <f t="shared" si="212"/>
        <v>-0.79505323999650368</v>
      </c>
      <c r="BO869" s="6">
        <f t="shared" si="213"/>
        <v>0.3813913810207149</v>
      </c>
    </row>
    <row r="870" spans="1:67" x14ac:dyDescent="0.2">
      <c r="A870" s="3" t="s">
        <v>881</v>
      </c>
      <c r="B870" s="8">
        <v>68211</v>
      </c>
      <c r="C870" s="5">
        <v>12</v>
      </c>
      <c r="D870" s="5">
        <v>1</v>
      </c>
      <c r="E870" s="5">
        <v>1</v>
      </c>
      <c r="F870" s="5">
        <v>0</v>
      </c>
      <c r="G870" s="5">
        <v>0</v>
      </c>
      <c r="H870" s="5">
        <v>1</v>
      </c>
      <c r="I870" s="5">
        <v>2</v>
      </c>
      <c r="J870" s="5">
        <v>0</v>
      </c>
      <c r="K870" s="5">
        <v>0</v>
      </c>
      <c r="L870" s="5">
        <v>0</v>
      </c>
      <c r="M870" s="5">
        <v>0</v>
      </c>
      <c r="N870" s="5">
        <v>3</v>
      </c>
      <c r="O870" s="5">
        <v>0</v>
      </c>
      <c r="P870" s="5">
        <v>0</v>
      </c>
      <c r="Q870" s="5">
        <v>3</v>
      </c>
      <c r="R870" s="5">
        <v>0</v>
      </c>
      <c r="S870" s="5">
        <v>0</v>
      </c>
      <c r="T870" s="5">
        <v>1</v>
      </c>
      <c r="U870" s="5">
        <v>0</v>
      </c>
      <c r="V870" s="5">
        <v>0</v>
      </c>
      <c r="W870" s="5">
        <v>0</v>
      </c>
      <c r="X870" s="1">
        <f t="shared" si="208"/>
        <v>2.5649493574615367</v>
      </c>
      <c r="Y870" s="1">
        <f t="shared" si="208"/>
        <v>0.69314718055994529</v>
      </c>
      <c r="Z870" s="1">
        <f t="shared" si="208"/>
        <v>0.69314718055994529</v>
      </c>
      <c r="AA870" s="1">
        <f t="shared" si="208"/>
        <v>0</v>
      </c>
      <c r="AB870" s="1">
        <f t="shared" si="209"/>
        <v>0</v>
      </c>
      <c r="AC870" s="1">
        <f t="shared" si="209"/>
        <v>0.69314718055994529</v>
      </c>
      <c r="AD870" s="1">
        <f t="shared" si="209"/>
        <v>1.0986122886681098</v>
      </c>
      <c r="AE870" s="1">
        <f t="shared" si="209"/>
        <v>0</v>
      </c>
      <c r="AF870" s="1">
        <f t="shared" si="216"/>
        <v>0</v>
      </c>
      <c r="AG870" s="1">
        <f t="shared" si="214"/>
        <v>0</v>
      </c>
      <c r="AH870" s="1">
        <f t="shared" si="214"/>
        <v>0</v>
      </c>
      <c r="AI870" s="1">
        <f t="shared" si="214"/>
        <v>1.3862943611198906</v>
      </c>
      <c r="AJ870" s="1">
        <f t="shared" si="214"/>
        <v>0</v>
      </c>
      <c r="AK870" s="1">
        <f t="shared" si="220"/>
        <v>0</v>
      </c>
      <c r="AL870" s="1">
        <f t="shared" si="218"/>
        <v>1.3862943611198906</v>
      </c>
      <c r="AM870" s="1">
        <f t="shared" si="218"/>
        <v>0</v>
      </c>
      <c r="AN870" s="1">
        <f t="shared" si="218"/>
        <v>0</v>
      </c>
      <c r="AO870" s="1">
        <f t="shared" si="218"/>
        <v>0.69314718055994529</v>
      </c>
      <c r="AP870" s="1">
        <f t="shared" si="218"/>
        <v>0</v>
      </c>
      <c r="AQ870" s="1">
        <f t="shared" si="218"/>
        <v>0</v>
      </c>
      <c r="AR870" s="1">
        <f t="shared" si="222"/>
        <v>0</v>
      </c>
      <c r="AS870" s="1">
        <f t="shared" si="210"/>
        <v>-1.0823031644512273</v>
      </c>
      <c r="AT870" s="1">
        <f t="shared" si="210"/>
        <v>-0.83132085273209477</v>
      </c>
      <c r="AU870" s="1">
        <f t="shared" si="210"/>
        <v>-0.54106004830626186</v>
      </c>
      <c r="AV870" s="1">
        <f t="shared" si="210"/>
        <v>-1.6154159481825947</v>
      </c>
      <c r="AW870" s="1">
        <f t="shared" si="211"/>
        <v>-1.4324240342457668</v>
      </c>
      <c r="AX870" s="1">
        <f t="shared" si="211"/>
        <v>-0.97389107089860638</v>
      </c>
      <c r="AY870" s="1">
        <f t="shared" si="211"/>
        <v>-1.5242343461567398</v>
      </c>
      <c r="AZ870" s="1">
        <f t="shared" si="211"/>
        <v>-0.34552032288269757</v>
      </c>
      <c r="BA870" s="1">
        <f t="shared" si="217"/>
        <v>-0.44108228041665831</v>
      </c>
      <c r="BB870" s="1">
        <f t="shared" si="215"/>
        <v>-0.21503732076197307</v>
      </c>
      <c r="BC870" s="1">
        <f t="shared" si="215"/>
        <v>-0.35611437759536568</v>
      </c>
      <c r="BD870" s="1">
        <f t="shared" si="215"/>
        <v>0.67324899281438011</v>
      </c>
      <c r="BE870" s="1">
        <f t="shared" si="215"/>
        <v>-0.65979304502442915</v>
      </c>
      <c r="BF870" s="1">
        <f t="shared" si="221"/>
        <v>-0.84821762538638401</v>
      </c>
      <c r="BG870" s="1">
        <f t="shared" si="219"/>
        <v>0.64871031190258488</v>
      </c>
      <c r="BH870" s="1">
        <f t="shared" si="219"/>
        <v>-0.90291969880072387</v>
      </c>
      <c r="BI870" s="1">
        <f t="shared" si="219"/>
        <v>-0.51341694708197316</v>
      </c>
      <c r="BJ870" s="1">
        <f t="shared" si="219"/>
        <v>2.6344764738292326E-2</v>
      </c>
      <c r="BK870" s="1">
        <f t="shared" si="219"/>
        <v>-0.69473581116207361</v>
      </c>
      <c r="BL870" s="1">
        <f t="shared" si="219"/>
        <v>-1.0709685365941881</v>
      </c>
      <c r="BM870" s="1">
        <f t="shared" si="223"/>
        <v>-1.0838440050768672</v>
      </c>
      <c r="BN870" s="1">
        <f t="shared" si="212"/>
        <v>-0.65638073172863665</v>
      </c>
      <c r="BO870" s="6">
        <f t="shared" si="213"/>
        <v>0.52006388928858194</v>
      </c>
    </row>
    <row r="871" spans="1:67" x14ac:dyDescent="0.2">
      <c r="A871" s="3" t="s">
        <v>882</v>
      </c>
      <c r="B871" s="8">
        <v>68217</v>
      </c>
      <c r="C871" s="5">
        <v>21</v>
      </c>
      <c r="D871" s="5">
        <v>2</v>
      </c>
      <c r="E871" s="5">
        <v>2</v>
      </c>
      <c r="F871" s="5">
        <v>2</v>
      </c>
      <c r="G871" s="5">
        <v>0</v>
      </c>
      <c r="H871" s="5">
        <v>3</v>
      </c>
      <c r="I871" s="5">
        <v>8</v>
      </c>
      <c r="J871" s="5">
        <v>0</v>
      </c>
      <c r="K871" s="5">
        <v>0</v>
      </c>
      <c r="L871" s="5">
        <v>0</v>
      </c>
      <c r="M871" s="5">
        <v>0</v>
      </c>
      <c r="N871" s="5">
        <v>1</v>
      </c>
      <c r="O871" s="5">
        <v>0</v>
      </c>
      <c r="P871" s="5">
        <v>0</v>
      </c>
      <c r="Q871" s="5">
        <v>2</v>
      </c>
      <c r="R871" s="5">
        <v>0</v>
      </c>
      <c r="S871" s="5">
        <v>0</v>
      </c>
      <c r="T871" s="5">
        <v>0</v>
      </c>
      <c r="U871" s="5">
        <v>1</v>
      </c>
      <c r="V871" s="5">
        <v>0</v>
      </c>
      <c r="W871" s="5">
        <v>1</v>
      </c>
      <c r="X871" s="1">
        <f t="shared" si="208"/>
        <v>3.0910424533583161</v>
      </c>
      <c r="Y871" s="1">
        <f t="shared" si="208"/>
        <v>1.0986122886681098</v>
      </c>
      <c r="Z871" s="1">
        <f t="shared" si="208"/>
        <v>1.0986122886681098</v>
      </c>
      <c r="AA871" s="1">
        <f t="shared" si="208"/>
        <v>1.0986122886681098</v>
      </c>
      <c r="AB871" s="1">
        <f t="shared" si="209"/>
        <v>0</v>
      </c>
      <c r="AC871" s="1">
        <f t="shared" si="209"/>
        <v>1.3862943611198906</v>
      </c>
      <c r="AD871" s="1">
        <f t="shared" si="209"/>
        <v>2.1972245773362196</v>
      </c>
      <c r="AE871" s="1">
        <f t="shared" si="209"/>
        <v>0</v>
      </c>
      <c r="AF871" s="1">
        <f t="shared" si="216"/>
        <v>0</v>
      </c>
      <c r="AG871" s="1">
        <f t="shared" si="214"/>
        <v>0</v>
      </c>
      <c r="AH871" s="1">
        <f t="shared" si="214"/>
        <v>0</v>
      </c>
      <c r="AI871" s="1">
        <f t="shared" si="214"/>
        <v>0.69314718055994529</v>
      </c>
      <c r="AJ871" s="1">
        <f t="shared" si="214"/>
        <v>0</v>
      </c>
      <c r="AK871" s="1">
        <f t="shared" si="220"/>
        <v>0</v>
      </c>
      <c r="AL871" s="1">
        <f t="shared" si="218"/>
        <v>1.0986122886681098</v>
      </c>
      <c r="AM871" s="1">
        <f t="shared" si="218"/>
        <v>0</v>
      </c>
      <c r="AN871" s="1">
        <f t="shared" si="218"/>
        <v>0</v>
      </c>
      <c r="AO871" s="1">
        <f t="shared" si="218"/>
        <v>0</v>
      </c>
      <c r="AP871" s="1">
        <f t="shared" si="218"/>
        <v>0.69314718055994529</v>
      </c>
      <c r="AQ871" s="1">
        <f t="shared" si="218"/>
        <v>0</v>
      </c>
      <c r="AR871" s="1">
        <f t="shared" si="222"/>
        <v>0.69314718055994529</v>
      </c>
      <c r="AS871" s="1">
        <f t="shared" si="210"/>
        <v>-0.55313475310674032</v>
      </c>
      <c r="AT871" s="1">
        <f t="shared" si="210"/>
        <v>-0.40649587327223197</v>
      </c>
      <c r="AU871" s="1">
        <f t="shared" si="210"/>
        <v>-8.1477129518228525E-2</v>
      </c>
      <c r="AV871" s="1">
        <f t="shared" si="210"/>
        <v>-0.38999924460624324</v>
      </c>
      <c r="AW871" s="1">
        <f t="shared" si="211"/>
        <v>-1.4324240342457668</v>
      </c>
      <c r="AX871" s="1">
        <f t="shared" si="211"/>
        <v>-4.0149830989457763E-2</v>
      </c>
      <c r="AY871" s="1">
        <f t="shared" si="211"/>
        <v>-0.48873776436318039</v>
      </c>
      <c r="AZ871" s="1">
        <f t="shared" si="211"/>
        <v>-0.34552032288269757</v>
      </c>
      <c r="BA871" s="1">
        <f t="shared" si="217"/>
        <v>-0.44108228041665831</v>
      </c>
      <c r="BB871" s="1">
        <f t="shared" si="215"/>
        <v>-0.21503732076197307</v>
      </c>
      <c r="BC871" s="1">
        <f t="shared" si="215"/>
        <v>-0.35611437759536568</v>
      </c>
      <c r="BD871" s="1">
        <f t="shared" si="215"/>
        <v>-0.21611134729571765</v>
      </c>
      <c r="BE871" s="1">
        <f t="shared" si="215"/>
        <v>-0.65979304502442915</v>
      </c>
      <c r="BF871" s="1">
        <f t="shared" si="221"/>
        <v>-0.84821762538638401</v>
      </c>
      <c r="BG871" s="1">
        <f t="shared" si="219"/>
        <v>0.22437974549041978</v>
      </c>
      <c r="BH871" s="1">
        <f t="shared" si="219"/>
        <v>-0.90291969880072387</v>
      </c>
      <c r="BI871" s="1">
        <f t="shared" si="219"/>
        <v>-0.51341694708197316</v>
      </c>
      <c r="BJ871" s="1">
        <f t="shared" si="219"/>
        <v>-1.010408345508508</v>
      </c>
      <c r="BK871" s="1">
        <f t="shared" si="219"/>
        <v>0.73738767066342814</v>
      </c>
      <c r="BL871" s="1">
        <f t="shared" si="219"/>
        <v>-1.0709685365941881</v>
      </c>
      <c r="BM871" s="1">
        <f t="shared" si="223"/>
        <v>-0.54133271090620472</v>
      </c>
      <c r="BN871" s="1">
        <f t="shared" si="212"/>
        <v>-0.45483684629537247</v>
      </c>
      <c r="BO871" s="6">
        <f t="shared" si="213"/>
        <v>0.72160777472184612</v>
      </c>
    </row>
    <row r="872" spans="1:67" x14ac:dyDescent="0.2">
      <c r="A872" s="3" t="s">
        <v>883</v>
      </c>
      <c r="B872" s="8">
        <v>68229</v>
      </c>
      <c r="C872" s="5">
        <v>44</v>
      </c>
      <c r="D872" s="5">
        <v>3</v>
      </c>
      <c r="E872" s="5">
        <v>0</v>
      </c>
      <c r="F872" s="5">
        <v>2</v>
      </c>
      <c r="G872" s="5">
        <v>1</v>
      </c>
      <c r="H872" s="5">
        <v>3</v>
      </c>
      <c r="I872" s="5">
        <v>27</v>
      </c>
      <c r="J872" s="5">
        <v>0</v>
      </c>
      <c r="K872" s="5">
        <v>0</v>
      </c>
      <c r="L872" s="5">
        <v>0</v>
      </c>
      <c r="M872" s="5">
        <v>0</v>
      </c>
      <c r="N872" s="5">
        <v>2</v>
      </c>
      <c r="O872" s="5">
        <v>0</v>
      </c>
      <c r="P872" s="5">
        <v>1</v>
      </c>
      <c r="Q872" s="5">
        <v>0</v>
      </c>
      <c r="R872" s="5">
        <v>2</v>
      </c>
      <c r="S872" s="5">
        <v>1</v>
      </c>
      <c r="T872" s="5">
        <v>1</v>
      </c>
      <c r="U872" s="5">
        <v>0</v>
      </c>
      <c r="V872" s="5">
        <v>1</v>
      </c>
      <c r="W872" s="5">
        <v>1</v>
      </c>
      <c r="X872" s="1">
        <f t="shared" si="208"/>
        <v>3.8066624897703196</v>
      </c>
      <c r="Y872" s="1">
        <f t="shared" si="208"/>
        <v>1.3862943611198906</v>
      </c>
      <c r="Z872" s="1">
        <f t="shared" si="208"/>
        <v>0</v>
      </c>
      <c r="AA872" s="1">
        <f t="shared" si="208"/>
        <v>1.0986122886681098</v>
      </c>
      <c r="AB872" s="1">
        <f t="shared" si="209"/>
        <v>0.69314718055994529</v>
      </c>
      <c r="AC872" s="1">
        <f t="shared" si="209"/>
        <v>1.3862943611198906</v>
      </c>
      <c r="AD872" s="1">
        <f t="shared" si="209"/>
        <v>3.3322045101752038</v>
      </c>
      <c r="AE872" s="1">
        <f t="shared" si="209"/>
        <v>0</v>
      </c>
      <c r="AF872" s="1">
        <f t="shared" si="216"/>
        <v>0</v>
      </c>
      <c r="AG872" s="1">
        <f t="shared" si="214"/>
        <v>0</v>
      </c>
      <c r="AH872" s="1">
        <f t="shared" si="214"/>
        <v>0</v>
      </c>
      <c r="AI872" s="1">
        <f t="shared" si="214"/>
        <v>1.0986122886681098</v>
      </c>
      <c r="AJ872" s="1">
        <f t="shared" si="214"/>
        <v>0</v>
      </c>
      <c r="AK872" s="1">
        <f t="shared" si="220"/>
        <v>0.69314718055994529</v>
      </c>
      <c r="AL872" s="1">
        <f t="shared" si="218"/>
        <v>0</v>
      </c>
      <c r="AM872" s="1">
        <f t="shared" si="218"/>
        <v>1.0986122886681098</v>
      </c>
      <c r="AN872" s="1">
        <f t="shared" si="218"/>
        <v>0.69314718055994529</v>
      </c>
      <c r="AO872" s="1">
        <f t="shared" si="218"/>
        <v>0.69314718055994529</v>
      </c>
      <c r="AP872" s="1">
        <f t="shared" si="218"/>
        <v>0</v>
      </c>
      <c r="AQ872" s="1">
        <f t="shared" si="218"/>
        <v>0.69314718055994529</v>
      </c>
      <c r="AR872" s="1">
        <f t="shared" si="222"/>
        <v>0.69314718055994529</v>
      </c>
      <c r="AS872" s="1">
        <f t="shared" si="210"/>
        <v>0.16666849226548636</v>
      </c>
      <c r="AT872" s="1">
        <f t="shared" si="210"/>
        <v>-0.10507775349730976</v>
      </c>
      <c r="AU872" s="1">
        <f t="shared" si="210"/>
        <v>-1.3267222372866634</v>
      </c>
      <c r="AV872" s="1">
        <f t="shared" si="210"/>
        <v>-0.38999924460624324</v>
      </c>
      <c r="AW872" s="1">
        <f t="shared" si="211"/>
        <v>-0.19036728686403157</v>
      </c>
      <c r="AX872" s="1">
        <f t="shared" si="211"/>
        <v>-4.0149830989457763E-2</v>
      </c>
      <c r="AY872" s="1">
        <f t="shared" si="211"/>
        <v>0.581037126179756</v>
      </c>
      <c r="AZ872" s="1">
        <f t="shared" si="211"/>
        <v>-0.34552032288269757</v>
      </c>
      <c r="BA872" s="1">
        <f t="shared" si="217"/>
        <v>-0.44108228041665831</v>
      </c>
      <c r="BB872" s="1">
        <f t="shared" si="215"/>
        <v>-0.21503732076197307</v>
      </c>
      <c r="BC872" s="1">
        <f t="shared" si="215"/>
        <v>-0.35611437759536568</v>
      </c>
      <c r="BD872" s="1">
        <f t="shared" si="215"/>
        <v>0.30413110129730331</v>
      </c>
      <c r="BE872" s="1">
        <f t="shared" si="215"/>
        <v>-0.65979304502442915</v>
      </c>
      <c r="BF872" s="1">
        <f t="shared" si="221"/>
        <v>8.162042714378219E-2</v>
      </c>
      <c r="BG872" s="1">
        <f t="shared" si="219"/>
        <v>-1.3960715073280572</v>
      </c>
      <c r="BH872" s="1">
        <f t="shared" si="219"/>
        <v>0.48779744157731347</v>
      </c>
      <c r="BI872" s="1">
        <f t="shared" si="219"/>
        <v>0.7690084337002866</v>
      </c>
      <c r="BJ872" s="1">
        <f t="shared" si="219"/>
        <v>2.6344764738292326E-2</v>
      </c>
      <c r="BK872" s="1">
        <f t="shared" si="219"/>
        <v>-0.69473581116207361</v>
      </c>
      <c r="BL872" s="1">
        <f t="shared" si="219"/>
        <v>0.11413110601541589</v>
      </c>
      <c r="BM872" s="1">
        <f t="shared" si="223"/>
        <v>-0.54133271090620472</v>
      </c>
      <c r="BN872" s="1">
        <f t="shared" si="212"/>
        <v>-0.1986316588763585</v>
      </c>
      <c r="BO872" s="6">
        <f t="shared" si="213"/>
        <v>0.97781296214086011</v>
      </c>
    </row>
    <row r="873" spans="1:67" x14ac:dyDescent="0.2">
      <c r="A873" s="3" t="s">
        <v>884</v>
      </c>
      <c r="B873" s="8">
        <v>68235</v>
      </c>
      <c r="C873" s="5">
        <v>39</v>
      </c>
      <c r="D873" s="5">
        <v>4</v>
      </c>
      <c r="E873" s="5">
        <v>2</v>
      </c>
      <c r="F873" s="5">
        <v>3</v>
      </c>
      <c r="G873" s="5">
        <v>1</v>
      </c>
      <c r="H873" s="5">
        <v>3</v>
      </c>
      <c r="I873" s="5">
        <v>18</v>
      </c>
      <c r="J873" s="5">
        <v>0</v>
      </c>
      <c r="K873" s="5">
        <v>0</v>
      </c>
      <c r="L873" s="5">
        <v>0</v>
      </c>
      <c r="M873" s="5">
        <v>0</v>
      </c>
      <c r="N873" s="5">
        <v>1</v>
      </c>
      <c r="O873" s="5">
        <v>0</v>
      </c>
      <c r="P873" s="5">
        <v>0</v>
      </c>
      <c r="Q873" s="5">
        <v>2</v>
      </c>
      <c r="R873" s="5">
        <v>1</v>
      </c>
      <c r="S873" s="5">
        <v>0</v>
      </c>
      <c r="T873" s="5">
        <v>3</v>
      </c>
      <c r="U873" s="5">
        <v>0</v>
      </c>
      <c r="V873" s="5">
        <v>1</v>
      </c>
      <c r="W873" s="5">
        <v>1</v>
      </c>
      <c r="X873" s="1">
        <f t="shared" si="208"/>
        <v>3.6888794541139363</v>
      </c>
      <c r="Y873" s="1">
        <f t="shared" si="208"/>
        <v>1.6094379124341003</v>
      </c>
      <c r="Z873" s="1">
        <f t="shared" si="208"/>
        <v>1.0986122886681098</v>
      </c>
      <c r="AA873" s="1">
        <f t="shared" si="208"/>
        <v>1.3862943611198906</v>
      </c>
      <c r="AB873" s="1">
        <f t="shared" si="209"/>
        <v>0.69314718055994529</v>
      </c>
      <c r="AC873" s="1">
        <f t="shared" si="209"/>
        <v>1.3862943611198906</v>
      </c>
      <c r="AD873" s="1">
        <f t="shared" si="209"/>
        <v>2.9444389791664403</v>
      </c>
      <c r="AE873" s="1">
        <f t="shared" si="209"/>
        <v>0</v>
      </c>
      <c r="AF873" s="1">
        <f t="shared" si="216"/>
        <v>0</v>
      </c>
      <c r="AG873" s="1">
        <f t="shared" si="214"/>
        <v>0</v>
      </c>
      <c r="AH873" s="1">
        <f t="shared" si="214"/>
        <v>0</v>
      </c>
      <c r="AI873" s="1">
        <f t="shared" si="214"/>
        <v>0.69314718055994529</v>
      </c>
      <c r="AJ873" s="1">
        <f t="shared" si="214"/>
        <v>0</v>
      </c>
      <c r="AK873" s="1">
        <f t="shared" si="220"/>
        <v>0</v>
      </c>
      <c r="AL873" s="1">
        <f t="shared" si="218"/>
        <v>1.0986122886681098</v>
      </c>
      <c r="AM873" s="1">
        <f t="shared" si="218"/>
        <v>0.69314718055994529</v>
      </c>
      <c r="AN873" s="1">
        <f t="shared" si="218"/>
        <v>0</v>
      </c>
      <c r="AO873" s="1">
        <f t="shared" si="218"/>
        <v>1.3862943611198906</v>
      </c>
      <c r="AP873" s="1">
        <f t="shared" si="218"/>
        <v>0</v>
      </c>
      <c r="AQ873" s="1">
        <f t="shared" si="218"/>
        <v>0.69314718055994529</v>
      </c>
      <c r="AR873" s="1">
        <f t="shared" si="222"/>
        <v>0.69314718055994529</v>
      </c>
      <c r="AS873" s="1">
        <f t="shared" si="210"/>
        <v>4.8196947309404735E-2</v>
      </c>
      <c r="AT873" s="1">
        <f t="shared" si="210"/>
        <v>0.12872030386443817</v>
      </c>
      <c r="AU873" s="1">
        <f t="shared" si="210"/>
        <v>-8.1477129518228525E-2</v>
      </c>
      <c r="AV873" s="1">
        <f t="shared" si="210"/>
        <v>-6.9112230563044622E-2</v>
      </c>
      <c r="AW873" s="1">
        <f t="shared" si="211"/>
        <v>-0.19036728686403157</v>
      </c>
      <c r="AX873" s="1">
        <f t="shared" si="211"/>
        <v>-4.0149830989457763E-2</v>
      </c>
      <c r="AY873" s="1">
        <f t="shared" si="211"/>
        <v>0.21554887701432074</v>
      </c>
      <c r="AZ873" s="1">
        <f t="shared" si="211"/>
        <v>-0.34552032288269757</v>
      </c>
      <c r="BA873" s="1">
        <f t="shared" si="217"/>
        <v>-0.44108228041665831</v>
      </c>
      <c r="BB873" s="1">
        <f t="shared" si="215"/>
        <v>-0.21503732076197307</v>
      </c>
      <c r="BC873" s="1">
        <f t="shared" si="215"/>
        <v>-0.35611437759536568</v>
      </c>
      <c r="BD873" s="1">
        <f t="shared" si="215"/>
        <v>-0.21611134729571765</v>
      </c>
      <c r="BE873" s="1">
        <f t="shared" si="215"/>
        <v>-0.65979304502442915</v>
      </c>
      <c r="BF873" s="1">
        <f t="shared" si="221"/>
        <v>-0.84821762538638401</v>
      </c>
      <c r="BG873" s="1">
        <f t="shared" si="219"/>
        <v>0.22437974549041978</v>
      </c>
      <c r="BH873" s="1">
        <f t="shared" si="219"/>
        <v>-2.5474876134406872E-2</v>
      </c>
      <c r="BI873" s="1">
        <f t="shared" si="219"/>
        <v>-0.51341694708197316</v>
      </c>
      <c r="BJ873" s="1">
        <f t="shared" si="219"/>
        <v>1.0630978749850926</v>
      </c>
      <c r="BK873" s="1">
        <f t="shared" si="219"/>
        <v>-0.69473581116207361</v>
      </c>
      <c r="BL873" s="1">
        <f t="shared" si="219"/>
        <v>0.11413110601541589</v>
      </c>
      <c r="BM873" s="1">
        <f t="shared" si="223"/>
        <v>-0.54133271090620472</v>
      </c>
      <c r="BN873" s="1">
        <f t="shared" si="212"/>
        <v>-0.16399372799540735</v>
      </c>
      <c r="BO873" s="6">
        <f t="shared" si="213"/>
        <v>1.0124508930218112</v>
      </c>
    </row>
    <row r="874" spans="1:67" x14ac:dyDescent="0.2">
      <c r="A874" s="3" t="s">
        <v>885</v>
      </c>
      <c r="B874" s="8">
        <v>68245</v>
      </c>
      <c r="C874" s="5">
        <v>8</v>
      </c>
      <c r="D874" s="5">
        <v>1</v>
      </c>
      <c r="E874" s="5">
        <v>0</v>
      </c>
      <c r="F874" s="5">
        <v>0</v>
      </c>
      <c r="G874" s="5">
        <v>0</v>
      </c>
      <c r="H874" s="5">
        <v>1</v>
      </c>
      <c r="I874" s="5">
        <v>3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2</v>
      </c>
      <c r="R874" s="5">
        <v>0</v>
      </c>
      <c r="S874" s="5">
        <v>0</v>
      </c>
      <c r="T874" s="5">
        <v>0</v>
      </c>
      <c r="U874" s="5">
        <v>1</v>
      </c>
      <c r="V874" s="5">
        <v>0</v>
      </c>
      <c r="W874" s="5">
        <v>0</v>
      </c>
      <c r="X874" s="1">
        <f t="shared" si="208"/>
        <v>2.1972245773362196</v>
      </c>
      <c r="Y874" s="1">
        <f t="shared" si="208"/>
        <v>0.69314718055994529</v>
      </c>
      <c r="Z874" s="1">
        <f t="shared" si="208"/>
        <v>0</v>
      </c>
      <c r="AA874" s="1">
        <f t="shared" si="208"/>
        <v>0</v>
      </c>
      <c r="AB874" s="1">
        <f t="shared" si="209"/>
        <v>0</v>
      </c>
      <c r="AC874" s="1">
        <f t="shared" si="209"/>
        <v>0.69314718055994529</v>
      </c>
      <c r="AD874" s="1">
        <f t="shared" si="209"/>
        <v>1.3862943611198906</v>
      </c>
      <c r="AE874" s="1">
        <f t="shared" si="209"/>
        <v>0</v>
      </c>
      <c r="AF874" s="1">
        <f t="shared" si="216"/>
        <v>0</v>
      </c>
      <c r="AG874" s="1">
        <f t="shared" si="214"/>
        <v>0</v>
      </c>
      <c r="AH874" s="1">
        <f t="shared" si="214"/>
        <v>0</v>
      </c>
      <c r="AI874" s="1">
        <f t="shared" si="214"/>
        <v>0</v>
      </c>
      <c r="AJ874" s="1">
        <f t="shared" si="214"/>
        <v>0</v>
      </c>
      <c r="AK874" s="1">
        <f t="shared" si="220"/>
        <v>0</v>
      </c>
      <c r="AL874" s="1">
        <f t="shared" si="218"/>
        <v>1.0986122886681098</v>
      </c>
      <c r="AM874" s="1">
        <f t="shared" si="218"/>
        <v>0</v>
      </c>
      <c r="AN874" s="1">
        <f t="shared" si="218"/>
        <v>0</v>
      </c>
      <c r="AO874" s="1">
        <f t="shared" si="218"/>
        <v>0</v>
      </c>
      <c r="AP874" s="1">
        <f t="shared" si="218"/>
        <v>0.69314718055994529</v>
      </c>
      <c r="AQ874" s="1">
        <f t="shared" si="218"/>
        <v>0</v>
      </c>
      <c r="AR874" s="1">
        <f t="shared" si="222"/>
        <v>0</v>
      </c>
      <c r="AS874" s="1">
        <f t="shared" si="210"/>
        <v>-1.4521775065184221</v>
      </c>
      <c r="AT874" s="1">
        <f t="shared" si="210"/>
        <v>-0.83132085273209477</v>
      </c>
      <c r="AU874" s="1">
        <f t="shared" si="210"/>
        <v>-1.3267222372866634</v>
      </c>
      <c r="AV874" s="1">
        <f t="shared" si="210"/>
        <v>-1.6154159481825947</v>
      </c>
      <c r="AW874" s="1">
        <f t="shared" si="211"/>
        <v>-1.4324240342457668</v>
      </c>
      <c r="AX874" s="1">
        <f t="shared" si="211"/>
        <v>-0.97389107089860638</v>
      </c>
      <c r="AY874" s="1">
        <f t="shared" si="211"/>
        <v>-1.2530797216001055</v>
      </c>
      <c r="AZ874" s="1">
        <f t="shared" si="211"/>
        <v>-0.34552032288269757</v>
      </c>
      <c r="BA874" s="1">
        <f t="shared" si="217"/>
        <v>-0.44108228041665831</v>
      </c>
      <c r="BB874" s="1">
        <f t="shared" si="215"/>
        <v>-0.21503732076197307</v>
      </c>
      <c r="BC874" s="1">
        <f t="shared" si="215"/>
        <v>-0.35611437759536568</v>
      </c>
      <c r="BD874" s="1">
        <f t="shared" si="215"/>
        <v>-1.1054716874058155</v>
      </c>
      <c r="BE874" s="1">
        <f t="shared" si="215"/>
        <v>-0.65979304502442915</v>
      </c>
      <c r="BF874" s="1">
        <f t="shared" si="221"/>
        <v>-0.84821762538638401</v>
      </c>
      <c r="BG874" s="1">
        <f t="shared" si="219"/>
        <v>0.22437974549041978</v>
      </c>
      <c r="BH874" s="1">
        <f t="shared" si="219"/>
        <v>-0.90291969880072387</v>
      </c>
      <c r="BI874" s="1">
        <f t="shared" si="219"/>
        <v>-0.51341694708197316</v>
      </c>
      <c r="BJ874" s="1">
        <f t="shared" si="219"/>
        <v>-1.010408345508508</v>
      </c>
      <c r="BK874" s="1">
        <f t="shared" si="219"/>
        <v>0.73738767066342814</v>
      </c>
      <c r="BL874" s="1">
        <f t="shared" si="219"/>
        <v>-1.0709685365941881</v>
      </c>
      <c r="BM874" s="1">
        <f t="shared" si="223"/>
        <v>-1.0838440050768672</v>
      </c>
      <c r="BN874" s="1">
        <f t="shared" si="212"/>
        <v>-0.7845741975164755</v>
      </c>
      <c r="BO874" s="6">
        <f t="shared" si="213"/>
        <v>0.39187042350074308</v>
      </c>
    </row>
    <row r="875" spans="1:67" x14ac:dyDescent="0.2">
      <c r="A875" s="3" t="s">
        <v>886</v>
      </c>
      <c r="B875" s="8">
        <v>68250</v>
      </c>
      <c r="C875" s="5">
        <v>18</v>
      </c>
      <c r="D875" s="5">
        <v>1</v>
      </c>
      <c r="E875" s="5">
        <v>1</v>
      </c>
      <c r="F875" s="5">
        <v>3</v>
      </c>
      <c r="G875" s="5">
        <v>0</v>
      </c>
      <c r="H875" s="5">
        <v>3</v>
      </c>
      <c r="I875" s="5">
        <v>6</v>
      </c>
      <c r="J875" s="5">
        <v>0</v>
      </c>
      <c r="K875" s="5">
        <v>0</v>
      </c>
      <c r="L875" s="5">
        <v>0</v>
      </c>
      <c r="M875" s="5">
        <v>0</v>
      </c>
      <c r="N875" s="5">
        <v>1</v>
      </c>
      <c r="O875" s="5">
        <v>0</v>
      </c>
      <c r="P875" s="5">
        <v>0</v>
      </c>
      <c r="Q875" s="5">
        <v>1</v>
      </c>
      <c r="R875" s="5">
        <v>0</v>
      </c>
      <c r="S875" s="5">
        <v>0</v>
      </c>
      <c r="T875" s="5">
        <v>1</v>
      </c>
      <c r="U875" s="5">
        <v>0</v>
      </c>
      <c r="V875" s="5">
        <v>1</v>
      </c>
      <c r="W875" s="5">
        <v>2</v>
      </c>
      <c r="X875" s="1">
        <f t="shared" si="208"/>
        <v>2.9444389791664403</v>
      </c>
      <c r="Y875" s="1">
        <f t="shared" si="208"/>
        <v>0.69314718055994529</v>
      </c>
      <c r="Z875" s="1">
        <f t="shared" si="208"/>
        <v>0.69314718055994529</v>
      </c>
      <c r="AA875" s="1">
        <f t="shared" si="208"/>
        <v>1.3862943611198906</v>
      </c>
      <c r="AB875" s="1">
        <f t="shared" si="209"/>
        <v>0</v>
      </c>
      <c r="AC875" s="1">
        <f t="shared" si="209"/>
        <v>1.3862943611198906</v>
      </c>
      <c r="AD875" s="1">
        <f t="shared" si="209"/>
        <v>1.9459101490553132</v>
      </c>
      <c r="AE875" s="1">
        <f t="shared" si="209"/>
        <v>0</v>
      </c>
      <c r="AF875" s="1">
        <f t="shared" si="216"/>
        <v>0</v>
      </c>
      <c r="AG875" s="1">
        <f t="shared" si="214"/>
        <v>0</v>
      </c>
      <c r="AH875" s="1">
        <f t="shared" si="214"/>
        <v>0</v>
      </c>
      <c r="AI875" s="1">
        <f t="shared" si="214"/>
        <v>0.69314718055994529</v>
      </c>
      <c r="AJ875" s="1">
        <f t="shared" si="214"/>
        <v>0</v>
      </c>
      <c r="AK875" s="1">
        <f t="shared" si="220"/>
        <v>0</v>
      </c>
      <c r="AL875" s="1">
        <f t="shared" si="218"/>
        <v>0.69314718055994529</v>
      </c>
      <c r="AM875" s="1">
        <f t="shared" si="218"/>
        <v>0</v>
      </c>
      <c r="AN875" s="1">
        <f t="shared" si="218"/>
        <v>0</v>
      </c>
      <c r="AO875" s="1">
        <f t="shared" si="218"/>
        <v>0.69314718055994529</v>
      </c>
      <c r="AP875" s="1">
        <f t="shared" si="218"/>
        <v>0</v>
      </c>
      <c r="AQ875" s="1">
        <f t="shared" ref="AQ875:AR938" si="224">LN(1+V875)</f>
        <v>0.69314718055994529</v>
      </c>
      <c r="AR875" s="1">
        <f t="shared" si="222"/>
        <v>1.0986122886681098</v>
      </c>
      <c r="AS875" s="1">
        <f t="shared" si="210"/>
        <v>-0.7005952085674948</v>
      </c>
      <c r="AT875" s="1">
        <f t="shared" si="210"/>
        <v>-0.83132085273209477</v>
      </c>
      <c r="AU875" s="1">
        <f t="shared" si="210"/>
        <v>-0.54106004830626186</v>
      </c>
      <c r="AV875" s="1">
        <f t="shared" si="210"/>
        <v>-6.9112230563044622E-2</v>
      </c>
      <c r="AW875" s="1">
        <f t="shared" si="211"/>
        <v>-1.4324240342457668</v>
      </c>
      <c r="AX875" s="1">
        <f t="shared" si="211"/>
        <v>-4.0149830989457763E-2</v>
      </c>
      <c r="AY875" s="1">
        <f t="shared" si="211"/>
        <v>-0.72561408017043794</v>
      </c>
      <c r="AZ875" s="1">
        <f t="shared" si="211"/>
        <v>-0.34552032288269757</v>
      </c>
      <c r="BA875" s="1">
        <f t="shared" si="217"/>
        <v>-0.44108228041665831</v>
      </c>
      <c r="BB875" s="1">
        <f t="shared" si="215"/>
        <v>-0.21503732076197307</v>
      </c>
      <c r="BC875" s="1">
        <f t="shared" si="215"/>
        <v>-0.35611437759536568</v>
      </c>
      <c r="BD875" s="1">
        <f t="shared" si="215"/>
        <v>-0.21611134729571765</v>
      </c>
      <c r="BE875" s="1">
        <f t="shared" si="215"/>
        <v>-0.65979304502442915</v>
      </c>
      <c r="BF875" s="1">
        <f t="shared" si="221"/>
        <v>-0.84821762538638401</v>
      </c>
      <c r="BG875" s="1">
        <f t="shared" si="219"/>
        <v>-0.37368059771273615</v>
      </c>
      <c r="BH875" s="1">
        <f t="shared" si="219"/>
        <v>-0.90291969880072387</v>
      </c>
      <c r="BI875" s="1">
        <f t="shared" si="219"/>
        <v>-0.51341694708197316</v>
      </c>
      <c r="BJ875" s="1">
        <f t="shared" si="219"/>
        <v>2.6344764738292326E-2</v>
      </c>
      <c r="BK875" s="1">
        <f t="shared" si="219"/>
        <v>-0.69473581116207361</v>
      </c>
      <c r="BL875" s="1">
        <f t="shared" ref="BL875:BM938" si="225">(AQ875-AVERAGE(AQ$2:AQ$1123))/_xlfn.STDEV.S(AQ$2:AQ$1123)</f>
        <v>0.11413110601541589</v>
      </c>
      <c r="BM875" s="1">
        <f t="shared" si="223"/>
        <v>-0.22398394759866314</v>
      </c>
      <c r="BN875" s="1">
        <f t="shared" si="212"/>
        <v>-0.47573398745429751</v>
      </c>
      <c r="BO875" s="6">
        <f t="shared" si="213"/>
        <v>0.70071063356292107</v>
      </c>
    </row>
    <row r="876" spans="1:67" x14ac:dyDescent="0.2">
      <c r="A876" s="3" t="s">
        <v>887</v>
      </c>
      <c r="B876" s="8">
        <v>68255</v>
      </c>
      <c r="C876" s="5">
        <v>36</v>
      </c>
      <c r="D876" s="5">
        <v>7</v>
      </c>
      <c r="E876" s="5">
        <v>1</v>
      </c>
      <c r="F876" s="5">
        <v>3</v>
      </c>
      <c r="G876" s="5">
        <v>1</v>
      </c>
      <c r="H876" s="5">
        <v>2</v>
      </c>
      <c r="I876" s="5">
        <v>16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1</v>
      </c>
      <c r="Q876" s="5">
        <v>1</v>
      </c>
      <c r="R876" s="5">
        <v>3</v>
      </c>
      <c r="S876" s="5">
        <v>0</v>
      </c>
      <c r="T876" s="5">
        <v>0</v>
      </c>
      <c r="U876" s="5">
        <v>0</v>
      </c>
      <c r="V876" s="5">
        <v>1</v>
      </c>
      <c r="W876" s="5">
        <v>0</v>
      </c>
      <c r="X876" s="1">
        <f t="shared" si="208"/>
        <v>3.6109179126442243</v>
      </c>
      <c r="Y876" s="1">
        <f t="shared" si="208"/>
        <v>2.0794415416798357</v>
      </c>
      <c r="Z876" s="1">
        <f t="shared" si="208"/>
        <v>0.69314718055994529</v>
      </c>
      <c r="AA876" s="1">
        <f t="shared" si="208"/>
        <v>1.3862943611198906</v>
      </c>
      <c r="AB876" s="1">
        <f t="shared" si="209"/>
        <v>0.69314718055994529</v>
      </c>
      <c r="AC876" s="1">
        <f t="shared" si="209"/>
        <v>1.0986122886681098</v>
      </c>
      <c r="AD876" s="1">
        <f t="shared" si="209"/>
        <v>2.8332133440562162</v>
      </c>
      <c r="AE876" s="1">
        <f t="shared" si="209"/>
        <v>0</v>
      </c>
      <c r="AF876" s="1">
        <f t="shared" si="216"/>
        <v>0</v>
      </c>
      <c r="AG876" s="1">
        <f t="shared" si="214"/>
        <v>0</v>
      </c>
      <c r="AH876" s="1">
        <f t="shared" si="214"/>
        <v>0</v>
      </c>
      <c r="AI876" s="1">
        <f t="shared" si="214"/>
        <v>0</v>
      </c>
      <c r="AJ876" s="1">
        <f t="shared" si="214"/>
        <v>0</v>
      </c>
      <c r="AK876" s="1">
        <f t="shared" si="220"/>
        <v>0.69314718055994529</v>
      </c>
      <c r="AL876" s="1">
        <f t="shared" si="218"/>
        <v>0.69314718055994529</v>
      </c>
      <c r="AM876" s="1">
        <f t="shared" si="218"/>
        <v>1.3862943611198906</v>
      </c>
      <c r="AN876" s="1">
        <f t="shared" si="218"/>
        <v>0</v>
      </c>
      <c r="AO876" s="1">
        <f t="shared" si="218"/>
        <v>0</v>
      </c>
      <c r="AP876" s="1">
        <f t="shared" si="218"/>
        <v>0</v>
      </c>
      <c r="AQ876" s="1">
        <f t="shared" si="224"/>
        <v>0.69314718055994529</v>
      </c>
      <c r="AR876" s="1">
        <f t="shared" si="222"/>
        <v>0</v>
      </c>
      <c r="AS876" s="1">
        <f t="shared" si="210"/>
        <v>-3.0220324020057976E-2</v>
      </c>
      <c r="AT876" s="1">
        <f t="shared" si="210"/>
        <v>0.62116534573747506</v>
      </c>
      <c r="AU876" s="1">
        <f t="shared" si="210"/>
        <v>-0.54106004830626186</v>
      </c>
      <c r="AV876" s="1">
        <f t="shared" si="210"/>
        <v>-6.9112230563044622E-2</v>
      </c>
      <c r="AW876" s="1">
        <f t="shared" si="211"/>
        <v>-0.19036728686403157</v>
      </c>
      <c r="AX876" s="1">
        <f t="shared" si="211"/>
        <v>-0.42768746017487758</v>
      </c>
      <c r="AY876" s="1">
        <f t="shared" si="211"/>
        <v>0.11071319826537429</v>
      </c>
      <c r="AZ876" s="1">
        <f t="shared" si="211"/>
        <v>-0.34552032288269757</v>
      </c>
      <c r="BA876" s="1">
        <f t="shared" si="217"/>
        <v>-0.44108228041665831</v>
      </c>
      <c r="BB876" s="1">
        <f t="shared" si="215"/>
        <v>-0.21503732076197307</v>
      </c>
      <c r="BC876" s="1">
        <f t="shared" si="215"/>
        <v>-0.35611437759536568</v>
      </c>
      <c r="BD876" s="1">
        <f t="shared" si="215"/>
        <v>-1.1054716874058155</v>
      </c>
      <c r="BE876" s="1">
        <f t="shared" si="215"/>
        <v>-0.65979304502442915</v>
      </c>
      <c r="BF876" s="1">
        <f t="shared" si="221"/>
        <v>8.162042714378219E-2</v>
      </c>
      <c r="BG876" s="1">
        <f t="shared" si="219"/>
        <v>-0.37368059771273615</v>
      </c>
      <c r="BH876" s="1">
        <f t="shared" si="219"/>
        <v>0.85196994653191005</v>
      </c>
      <c r="BI876" s="1">
        <f t="shared" si="219"/>
        <v>-0.51341694708197316</v>
      </c>
      <c r="BJ876" s="1">
        <f t="shared" si="219"/>
        <v>-1.010408345508508</v>
      </c>
      <c r="BK876" s="1">
        <f t="shared" si="219"/>
        <v>-0.69473581116207361</v>
      </c>
      <c r="BL876" s="1">
        <f t="shared" si="225"/>
        <v>0.11413110601541589</v>
      </c>
      <c r="BM876" s="1">
        <f t="shared" si="223"/>
        <v>-1.0838440050768672</v>
      </c>
      <c r="BN876" s="1">
        <f t="shared" si="212"/>
        <v>-0.29895009842206732</v>
      </c>
      <c r="BO876" s="6">
        <f t="shared" si="213"/>
        <v>0.87749452259515126</v>
      </c>
    </row>
    <row r="877" spans="1:67" x14ac:dyDescent="0.2">
      <c r="A877" s="3" t="s">
        <v>888</v>
      </c>
      <c r="B877" s="8">
        <v>68264</v>
      </c>
      <c r="C877" s="5">
        <v>8</v>
      </c>
      <c r="D877" s="5">
        <v>0</v>
      </c>
      <c r="E877" s="5">
        <v>1</v>
      </c>
      <c r="F877" s="5">
        <v>3</v>
      </c>
      <c r="G877" s="5">
        <v>1</v>
      </c>
      <c r="H877" s="5">
        <v>1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1</v>
      </c>
      <c r="U877" s="5">
        <v>0</v>
      </c>
      <c r="V877" s="5">
        <v>0</v>
      </c>
      <c r="W877" s="5">
        <v>0</v>
      </c>
      <c r="X877" s="1">
        <f t="shared" si="208"/>
        <v>2.1972245773362196</v>
      </c>
      <c r="Y877" s="1">
        <f t="shared" si="208"/>
        <v>0</v>
      </c>
      <c r="Z877" s="1">
        <f t="shared" si="208"/>
        <v>0.69314718055994529</v>
      </c>
      <c r="AA877" s="1">
        <f t="shared" si="208"/>
        <v>1.3862943611198906</v>
      </c>
      <c r="AB877" s="1">
        <f t="shared" si="209"/>
        <v>0.69314718055994529</v>
      </c>
      <c r="AC877" s="1">
        <f t="shared" si="209"/>
        <v>0.69314718055994529</v>
      </c>
      <c r="AD877" s="1">
        <f t="shared" si="209"/>
        <v>0</v>
      </c>
      <c r="AE877" s="1">
        <f t="shared" si="209"/>
        <v>0</v>
      </c>
      <c r="AF877" s="1">
        <f t="shared" si="216"/>
        <v>0</v>
      </c>
      <c r="AG877" s="1">
        <f t="shared" si="214"/>
        <v>0</v>
      </c>
      <c r="AH877" s="1">
        <f t="shared" si="214"/>
        <v>0</v>
      </c>
      <c r="AI877" s="1">
        <f t="shared" si="214"/>
        <v>0.69314718055994529</v>
      </c>
      <c r="AJ877" s="1">
        <f t="shared" si="214"/>
        <v>0</v>
      </c>
      <c r="AK877" s="1">
        <f t="shared" si="220"/>
        <v>0</v>
      </c>
      <c r="AL877" s="1">
        <f t="shared" si="218"/>
        <v>0</v>
      </c>
      <c r="AM877" s="1">
        <f t="shared" si="218"/>
        <v>0</v>
      </c>
      <c r="AN877" s="1">
        <f t="shared" si="218"/>
        <v>0</v>
      </c>
      <c r="AO877" s="1">
        <f t="shared" si="218"/>
        <v>0.69314718055994529</v>
      </c>
      <c r="AP877" s="1">
        <f t="shared" si="218"/>
        <v>0</v>
      </c>
      <c r="AQ877" s="1">
        <f t="shared" si="224"/>
        <v>0</v>
      </c>
      <c r="AR877" s="1">
        <f t="shared" si="222"/>
        <v>0</v>
      </c>
      <c r="AS877" s="1">
        <f t="shared" si="210"/>
        <v>-1.4521775065184221</v>
      </c>
      <c r="AT877" s="1">
        <f t="shared" si="210"/>
        <v>-1.5575639519668798</v>
      </c>
      <c r="AU877" s="1">
        <f t="shared" si="210"/>
        <v>-0.54106004830626186</v>
      </c>
      <c r="AV877" s="1">
        <f t="shared" si="210"/>
        <v>-6.9112230563044622E-2</v>
      </c>
      <c r="AW877" s="1">
        <f t="shared" si="211"/>
        <v>-0.19036728686403157</v>
      </c>
      <c r="AX877" s="1">
        <f t="shared" si="211"/>
        <v>-0.97389107089860638</v>
      </c>
      <c r="AY877" s="1">
        <f t="shared" si="211"/>
        <v>-2.5597309279502993</v>
      </c>
      <c r="AZ877" s="1">
        <f t="shared" si="211"/>
        <v>-0.34552032288269757</v>
      </c>
      <c r="BA877" s="1">
        <f t="shared" si="217"/>
        <v>-0.44108228041665831</v>
      </c>
      <c r="BB877" s="1">
        <f t="shared" si="215"/>
        <v>-0.21503732076197307</v>
      </c>
      <c r="BC877" s="1">
        <f t="shared" si="215"/>
        <v>-0.35611437759536568</v>
      </c>
      <c r="BD877" s="1">
        <f t="shared" si="215"/>
        <v>-0.21611134729571765</v>
      </c>
      <c r="BE877" s="1">
        <f t="shared" si="215"/>
        <v>-0.65979304502442915</v>
      </c>
      <c r="BF877" s="1">
        <f t="shared" si="221"/>
        <v>-0.84821762538638401</v>
      </c>
      <c r="BG877" s="1">
        <f t="shared" si="219"/>
        <v>-1.3960715073280572</v>
      </c>
      <c r="BH877" s="1">
        <f t="shared" si="219"/>
        <v>-0.90291969880072387</v>
      </c>
      <c r="BI877" s="1">
        <f t="shared" si="219"/>
        <v>-0.51341694708197316</v>
      </c>
      <c r="BJ877" s="1">
        <f t="shared" si="219"/>
        <v>2.6344764738292326E-2</v>
      </c>
      <c r="BK877" s="1">
        <f t="shared" si="219"/>
        <v>-0.69473581116207361</v>
      </c>
      <c r="BL877" s="1">
        <f t="shared" si="225"/>
        <v>-1.0709685365941881</v>
      </c>
      <c r="BM877" s="1">
        <f t="shared" si="223"/>
        <v>-1.0838440050768672</v>
      </c>
      <c r="BN877" s="1">
        <f t="shared" si="212"/>
        <v>-0.76482814684458877</v>
      </c>
      <c r="BO877" s="6">
        <f t="shared" si="213"/>
        <v>0.41161647417262981</v>
      </c>
    </row>
    <row r="878" spans="1:67" x14ac:dyDescent="0.2">
      <c r="A878" s="3" t="s">
        <v>889</v>
      </c>
      <c r="B878" s="8">
        <v>68266</v>
      </c>
      <c r="C878" s="5">
        <v>14</v>
      </c>
      <c r="D878" s="5">
        <v>0</v>
      </c>
      <c r="E878" s="5">
        <v>0</v>
      </c>
      <c r="F878" s="5">
        <v>0</v>
      </c>
      <c r="G878" s="5">
        <v>1</v>
      </c>
      <c r="H878" s="5">
        <v>3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1</v>
      </c>
      <c r="O878" s="5">
        <v>0</v>
      </c>
      <c r="P878" s="5">
        <v>1</v>
      </c>
      <c r="Q878" s="5">
        <v>5</v>
      </c>
      <c r="R878" s="5">
        <v>0</v>
      </c>
      <c r="S878" s="5">
        <v>0</v>
      </c>
      <c r="T878" s="5">
        <v>3</v>
      </c>
      <c r="U878" s="5">
        <v>0</v>
      </c>
      <c r="V878" s="5">
        <v>0</v>
      </c>
      <c r="W878" s="5">
        <v>1</v>
      </c>
      <c r="X878" s="1">
        <f t="shared" si="208"/>
        <v>2.7080502011022101</v>
      </c>
      <c r="Y878" s="1">
        <f t="shared" si="208"/>
        <v>0</v>
      </c>
      <c r="Z878" s="1">
        <f t="shared" si="208"/>
        <v>0</v>
      </c>
      <c r="AA878" s="1">
        <f t="shared" si="208"/>
        <v>0</v>
      </c>
      <c r="AB878" s="1">
        <f t="shared" si="209"/>
        <v>0.69314718055994529</v>
      </c>
      <c r="AC878" s="1">
        <f t="shared" si="209"/>
        <v>1.3862943611198906</v>
      </c>
      <c r="AD878" s="1">
        <f t="shared" si="209"/>
        <v>0</v>
      </c>
      <c r="AE878" s="1">
        <f t="shared" si="209"/>
        <v>0</v>
      </c>
      <c r="AF878" s="1">
        <f t="shared" si="216"/>
        <v>0</v>
      </c>
      <c r="AG878" s="1">
        <f t="shared" si="214"/>
        <v>0</v>
      </c>
      <c r="AH878" s="1">
        <f t="shared" si="214"/>
        <v>0</v>
      </c>
      <c r="AI878" s="1">
        <f t="shared" si="214"/>
        <v>0.69314718055994529</v>
      </c>
      <c r="AJ878" s="1">
        <f t="shared" si="214"/>
        <v>0</v>
      </c>
      <c r="AK878" s="1">
        <f t="shared" si="220"/>
        <v>0.69314718055994529</v>
      </c>
      <c r="AL878" s="1">
        <f t="shared" si="218"/>
        <v>1.791759469228055</v>
      </c>
      <c r="AM878" s="1">
        <f t="shared" si="218"/>
        <v>0</v>
      </c>
      <c r="AN878" s="1">
        <f t="shared" si="218"/>
        <v>0</v>
      </c>
      <c r="AO878" s="1">
        <f t="shared" si="218"/>
        <v>1.3862943611198906</v>
      </c>
      <c r="AP878" s="1">
        <f t="shared" si="218"/>
        <v>0</v>
      </c>
      <c r="AQ878" s="1">
        <f t="shared" si="224"/>
        <v>0</v>
      </c>
      <c r="AR878" s="1">
        <f t="shared" si="222"/>
        <v>0.69314718055994529</v>
      </c>
      <c r="AS878" s="1">
        <f t="shared" si="210"/>
        <v>-0.9383658144232615</v>
      </c>
      <c r="AT878" s="1">
        <f t="shared" si="210"/>
        <v>-1.5575639519668798</v>
      </c>
      <c r="AU878" s="1">
        <f t="shared" si="210"/>
        <v>-1.3267222372866634</v>
      </c>
      <c r="AV878" s="1">
        <f t="shared" si="210"/>
        <v>-1.6154159481825947</v>
      </c>
      <c r="AW878" s="1">
        <f t="shared" si="211"/>
        <v>-0.19036728686403157</v>
      </c>
      <c r="AX878" s="1">
        <f t="shared" si="211"/>
        <v>-4.0149830989457763E-2</v>
      </c>
      <c r="AY878" s="1">
        <f t="shared" si="211"/>
        <v>-2.5597309279502993</v>
      </c>
      <c r="AZ878" s="1">
        <f t="shared" si="211"/>
        <v>-0.34552032288269757</v>
      </c>
      <c r="BA878" s="1">
        <f t="shared" si="217"/>
        <v>-0.44108228041665831</v>
      </c>
      <c r="BB878" s="1">
        <f t="shared" si="215"/>
        <v>-0.21503732076197307</v>
      </c>
      <c r="BC878" s="1">
        <f t="shared" si="215"/>
        <v>-0.35611437759536568</v>
      </c>
      <c r="BD878" s="1">
        <f t="shared" si="215"/>
        <v>-0.21611134729571765</v>
      </c>
      <c r="BE878" s="1">
        <f t="shared" si="215"/>
        <v>-0.65979304502442915</v>
      </c>
      <c r="BF878" s="1">
        <f t="shared" si="221"/>
        <v>8.162042714378219E-2</v>
      </c>
      <c r="BG878" s="1">
        <f t="shared" si="219"/>
        <v>1.2467706551057407</v>
      </c>
      <c r="BH878" s="1">
        <f t="shared" si="219"/>
        <v>-0.90291969880072387</v>
      </c>
      <c r="BI878" s="1">
        <f t="shared" si="219"/>
        <v>-0.51341694708197316</v>
      </c>
      <c r="BJ878" s="1">
        <f t="shared" si="219"/>
        <v>1.0630978749850926</v>
      </c>
      <c r="BK878" s="1">
        <f t="shared" si="219"/>
        <v>-0.69473581116207361</v>
      </c>
      <c r="BL878" s="1">
        <f t="shared" si="225"/>
        <v>-1.0709685365941881</v>
      </c>
      <c r="BM878" s="1">
        <f t="shared" si="223"/>
        <v>-0.54133271090620472</v>
      </c>
      <c r="BN878" s="1">
        <f t="shared" si="212"/>
        <v>-0.56161235423574174</v>
      </c>
      <c r="BO878" s="6">
        <f t="shared" si="213"/>
        <v>0.61483226678147684</v>
      </c>
    </row>
    <row r="879" spans="1:67" x14ac:dyDescent="0.2">
      <c r="A879" s="3" t="s">
        <v>890</v>
      </c>
      <c r="B879" s="8">
        <v>68271</v>
      </c>
      <c r="C879" s="5">
        <v>14</v>
      </c>
      <c r="D879" s="5">
        <v>1</v>
      </c>
      <c r="E879" s="5">
        <v>0</v>
      </c>
      <c r="F879" s="5">
        <v>1</v>
      </c>
      <c r="G879" s="5">
        <v>0</v>
      </c>
      <c r="H879" s="5">
        <v>1</v>
      </c>
      <c r="I879" s="5">
        <v>5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4</v>
      </c>
      <c r="R879" s="5">
        <v>0</v>
      </c>
      <c r="S879" s="5">
        <v>0</v>
      </c>
      <c r="T879" s="5">
        <v>1</v>
      </c>
      <c r="U879" s="5">
        <v>0</v>
      </c>
      <c r="V879" s="5">
        <v>1</v>
      </c>
      <c r="W879" s="5">
        <v>0</v>
      </c>
      <c r="X879" s="1">
        <f t="shared" si="208"/>
        <v>2.7080502011022101</v>
      </c>
      <c r="Y879" s="1">
        <f t="shared" si="208"/>
        <v>0.69314718055994529</v>
      </c>
      <c r="Z879" s="1">
        <f t="shared" si="208"/>
        <v>0</v>
      </c>
      <c r="AA879" s="1">
        <f t="shared" si="208"/>
        <v>0.69314718055994529</v>
      </c>
      <c r="AB879" s="1">
        <f t="shared" si="209"/>
        <v>0</v>
      </c>
      <c r="AC879" s="1">
        <f t="shared" si="209"/>
        <v>0.69314718055994529</v>
      </c>
      <c r="AD879" s="1">
        <f t="shared" si="209"/>
        <v>1.791759469228055</v>
      </c>
      <c r="AE879" s="1">
        <f t="shared" si="209"/>
        <v>0</v>
      </c>
      <c r="AF879" s="1">
        <f t="shared" si="216"/>
        <v>0</v>
      </c>
      <c r="AG879" s="1">
        <f t="shared" si="214"/>
        <v>0</v>
      </c>
      <c r="AH879" s="1">
        <f t="shared" si="214"/>
        <v>0</v>
      </c>
      <c r="AI879" s="1">
        <f t="shared" si="214"/>
        <v>0</v>
      </c>
      <c r="AJ879" s="1">
        <f t="shared" si="214"/>
        <v>0</v>
      </c>
      <c r="AK879" s="1">
        <f t="shared" si="220"/>
        <v>0</v>
      </c>
      <c r="AL879" s="1">
        <f t="shared" si="218"/>
        <v>1.6094379124341003</v>
      </c>
      <c r="AM879" s="1">
        <f t="shared" si="218"/>
        <v>0</v>
      </c>
      <c r="AN879" s="1">
        <f t="shared" si="218"/>
        <v>0</v>
      </c>
      <c r="AO879" s="1">
        <f t="shared" si="218"/>
        <v>0.69314718055994529</v>
      </c>
      <c r="AP879" s="1">
        <f t="shared" si="218"/>
        <v>0</v>
      </c>
      <c r="AQ879" s="1">
        <f t="shared" si="224"/>
        <v>0.69314718055994529</v>
      </c>
      <c r="AR879" s="1">
        <f t="shared" si="222"/>
        <v>0</v>
      </c>
      <c r="AS879" s="1">
        <f t="shared" si="210"/>
        <v>-0.9383658144232615</v>
      </c>
      <c r="AT879" s="1">
        <f t="shared" si="210"/>
        <v>-0.83132085273209477</v>
      </c>
      <c r="AU879" s="1">
        <f t="shared" si="210"/>
        <v>-1.3267222372866634</v>
      </c>
      <c r="AV879" s="1">
        <f t="shared" si="210"/>
        <v>-0.84226408937281971</v>
      </c>
      <c r="AW879" s="1">
        <f t="shared" si="211"/>
        <v>-1.4324240342457668</v>
      </c>
      <c r="AX879" s="1">
        <f t="shared" si="211"/>
        <v>-0.97389107089860638</v>
      </c>
      <c r="AY879" s="1">
        <f t="shared" si="211"/>
        <v>-0.870908742981643</v>
      </c>
      <c r="AZ879" s="1">
        <f t="shared" si="211"/>
        <v>-0.34552032288269757</v>
      </c>
      <c r="BA879" s="1">
        <f t="shared" si="217"/>
        <v>-0.44108228041665831</v>
      </c>
      <c r="BB879" s="1">
        <f t="shared" si="215"/>
        <v>-0.21503732076197307</v>
      </c>
      <c r="BC879" s="1">
        <f t="shared" si="215"/>
        <v>-0.35611437759536568</v>
      </c>
      <c r="BD879" s="1">
        <f t="shared" si="215"/>
        <v>-1.1054716874058155</v>
      </c>
      <c r="BE879" s="1">
        <f t="shared" si="215"/>
        <v>-0.65979304502442915</v>
      </c>
      <c r="BF879" s="1">
        <f t="shared" si="221"/>
        <v>-0.84821762538638401</v>
      </c>
      <c r="BG879" s="1">
        <f t="shared" si="219"/>
        <v>0.97784666966520262</v>
      </c>
      <c r="BH879" s="1">
        <f t="shared" si="219"/>
        <v>-0.90291969880072387</v>
      </c>
      <c r="BI879" s="1">
        <f t="shared" si="219"/>
        <v>-0.51341694708197316</v>
      </c>
      <c r="BJ879" s="1">
        <f t="shared" si="219"/>
        <v>2.6344764738292326E-2</v>
      </c>
      <c r="BK879" s="1">
        <f t="shared" si="219"/>
        <v>-0.69473581116207361</v>
      </c>
      <c r="BL879" s="1">
        <f t="shared" si="225"/>
        <v>0.11413110601541589</v>
      </c>
      <c r="BM879" s="1">
        <f t="shared" si="223"/>
        <v>-1.0838440050768672</v>
      </c>
      <c r="BN879" s="1">
        <f t="shared" si="212"/>
        <v>-0.63160606776747186</v>
      </c>
      <c r="BO879" s="6">
        <f t="shared" si="213"/>
        <v>0.54483855324974673</v>
      </c>
    </row>
    <row r="880" spans="1:67" x14ac:dyDescent="0.2">
      <c r="A880" s="3" t="s">
        <v>891</v>
      </c>
      <c r="B880" s="8">
        <v>68276</v>
      </c>
      <c r="C880" s="5">
        <v>241</v>
      </c>
      <c r="D880" s="5">
        <v>19</v>
      </c>
      <c r="E880" s="5">
        <v>11</v>
      </c>
      <c r="F880" s="5">
        <v>21</v>
      </c>
      <c r="G880" s="5">
        <v>2</v>
      </c>
      <c r="H880" s="5">
        <v>13</v>
      </c>
      <c r="I880" s="5">
        <v>136</v>
      </c>
      <c r="J880" s="5">
        <v>0</v>
      </c>
      <c r="K880" s="5">
        <v>0</v>
      </c>
      <c r="L880" s="5">
        <v>0</v>
      </c>
      <c r="M880" s="5">
        <v>2</v>
      </c>
      <c r="N880" s="5">
        <v>5</v>
      </c>
      <c r="O880" s="5">
        <v>3</v>
      </c>
      <c r="P880" s="5">
        <v>4</v>
      </c>
      <c r="Q880" s="5">
        <v>3</v>
      </c>
      <c r="R880" s="5">
        <v>11</v>
      </c>
      <c r="S880" s="5">
        <v>3</v>
      </c>
      <c r="T880" s="5">
        <v>2</v>
      </c>
      <c r="U880" s="5">
        <v>2</v>
      </c>
      <c r="V880" s="5">
        <v>4</v>
      </c>
      <c r="W880" s="5">
        <v>28</v>
      </c>
      <c r="X880" s="1">
        <f t="shared" si="208"/>
        <v>5.4889377261566867</v>
      </c>
      <c r="Y880" s="1">
        <f t="shared" si="208"/>
        <v>2.9957322735539909</v>
      </c>
      <c r="Z880" s="1">
        <f t="shared" si="208"/>
        <v>2.4849066497880004</v>
      </c>
      <c r="AA880" s="1">
        <f t="shared" si="208"/>
        <v>3.0910424533583161</v>
      </c>
      <c r="AB880" s="1">
        <f t="shared" si="209"/>
        <v>1.0986122886681098</v>
      </c>
      <c r="AC880" s="1">
        <f t="shared" si="209"/>
        <v>2.6390573296152584</v>
      </c>
      <c r="AD880" s="1">
        <f t="shared" si="209"/>
        <v>4.9199809258281251</v>
      </c>
      <c r="AE880" s="1">
        <f t="shared" si="209"/>
        <v>0</v>
      </c>
      <c r="AF880" s="1">
        <f t="shared" si="216"/>
        <v>0</v>
      </c>
      <c r="AG880" s="1">
        <f t="shared" si="214"/>
        <v>0</v>
      </c>
      <c r="AH880" s="1">
        <f t="shared" si="214"/>
        <v>1.0986122886681098</v>
      </c>
      <c r="AI880" s="1">
        <f t="shared" si="214"/>
        <v>1.791759469228055</v>
      </c>
      <c r="AJ880" s="1">
        <f t="shared" si="214"/>
        <v>1.3862943611198906</v>
      </c>
      <c r="AK880" s="1">
        <f t="shared" si="220"/>
        <v>1.6094379124341003</v>
      </c>
      <c r="AL880" s="1">
        <f t="shared" si="218"/>
        <v>1.3862943611198906</v>
      </c>
      <c r="AM880" s="1">
        <f t="shared" si="218"/>
        <v>2.4849066497880004</v>
      </c>
      <c r="AN880" s="1">
        <f t="shared" si="218"/>
        <v>1.3862943611198906</v>
      </c>
      <c r="AO880" s="1">
        <f t="shared" si="218"/>
        <v>1.0986122886681098</v>
      </c>
      <c r="AP880" s="1">
        <f t="shared" si="218"/>
        <v>1.0986122886681098</v>
      </c>
      <c r="AQ880" s="1">
        <f t="shared" si="224"/>
        <v>1.6094379124341003</v>
      </c>
      <c r="AR880" s="1">
        <f t="shared" si="222"/>
        <v>3.3672958299864741</v>
      </c>
      <c r="AS880" s="1">
        <f t="shared" si="210"/>
        <v>1.8587775908752995</v>
      </c>
      <c r="AT880" s="1">
        <f t="shared" si="210"/>
        <v>1.5812065023340081</v>
      </c>
      <c r="AU880" s="1">
        <f t="shared" si="210"/>
        <v>1.4898472484425744</v>
      </c>
      <c r="AV880" s="1">
        <f t="shared" si="210"/>
        <v>1.832401897001916</v>
      </c>
      <c r="AW880" s="1">
        <f t="shared" si="211"/>
        <v>0.53618933412197389</v>
      </c>
      <c r="AX880" s="1">
        <f t="shared" si="211"/>
        <v>1.647451994888512</v>
      </c>
      <c r="AY880" s="1">
        <f t="shared" si="211"/>
        <v>2.0775951640060768</v>
      </c>
      <c r="AZ880" s="1">
        <f t="shared" si="211"/>
        <v>-0.34552032288269757</v>
      </c>
      <c r="BA880" s="1">
        <f t="shared" si="217"/>
        <v>-0.44108228041665831</v>
      </c>
      <c r="BB880" s="1">
        <f t="shared" si="215"/>
        <v>-0.21503732076197307</v>
      </c>
      <c r="BC880" s="1">
        <f t="shared" si="215"/>
        <v>2.5440362576061855</v>
      </c>
      <c r="BD880" s="1">
        <f t="shared" si="215"/>
        <v>1.1934914414074009</v>
      </c>
      <c r="BE880" s="1">
        <f t="shared" si="215"/>
        <v>1.3712945784077881</v>
      </c>
      <c r="BF880" s="1">
        <f t="shared" si="221"/>
        <v>1.3107994724787599</v>
      </c>
      <c r="BG880" s="1">
        <f t="shared" si="219"/>
        <v>0.64871031190258488</v>
      </c>
      <c r="BH880" s="1">
        <f t="shared" si="219"/>
        <v>2.2426870869099473</v>
      </c>
      <c r="BI880" s="1">
        <f t="shared" si="219"/>
        <v>2.0514338144825461</v>
      </c>
      <c r="BJ880" s="1">
        <f t="shared" si="219"/>
        <v>0.63280645673869729</v>
      </c>
      <c r="BK880" s="1">
        <f t="shared" si="219"/>
        <v>1.5751262039335632</v>
      </c>
      <c r="BL880" s="1">
        <f t="shared" si="225"/>
        <v>1.6807476188220238</v>
      </c>
      <c r="BM880" s="1">
        <f t="shared" si="223"/>
        <v>1.5516655516462747</v>
      </c>
      <c r="BN880" s="1">
        <f t="shared" si="212"/>
        <v>1.2773632667592765</v>
      </c>
      <c r="BO880" s="6">
        <f t="shared" si="213"/>
        <v>2.4538078877764953</v>
      </c>
    </row>
    <row r="881" spans="1:67" x14ac:dyDescent="0.2">
      <c r="A881" s="3" t="s">
        <v>892</v>
      </c>
      <c r="B881" s="8">
        <v>68296</v>
      </c>
      <c r="C881" s="5">
        <v>8</v>
      </c>
      <c r="D881" s="5">
        <v>0</v>
      </c>
      <c r="E881" s="5">
        <v>0</v>
      </c>
      <c r="F881" s="5">
        <v>2</v>
      </c>
      <c r="G881" s="5">
        <v>0</v>
      </c>
      <c r="H881" s="5">
        <v>0</v>
      </c>
      <c r="I881" s="5">
        <v>3</v>
      </c>
      <c r="J881" s="5">
        <v>0</v>
      </c>
      <c r="K881" s="5">
        <v>0</v>
      </c>
      <c r="L881" s="5">
        <v>0</v>
      </c>
      <c r="M881" s="5">
        <v>0</v>
      </c>
      <c r="N881" s="5">
        <v>1</v>
      </c>
      <c r="O881" s="5">
        <v>0</v>
      </c>
      <c r="P881" s="5">
        <v>0</v>
      </c>
      <c r="Q881" s="5">
        <v>2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1">
        <f t="shared" si="208"/>
        <v>2.1972245773362196</v>
      </c>
      <c r="Y881" s="1">
        <f t="shared" si="208"/>
        <v>0</v>
      </c>
      <c r="Z881" s="1">
        <f t="shared" si="208"/>
        <v>0</v>
      </c>
      <c r="AA881" s="1">
        <f t="shared" si="208"/>
        <v>1.0986122886681098</v>
      </c>
      <c r="AB881" s="1">
        <f t="shared" si="209"/>
        <v>0</v>
      </c>
      <c r="AC881" s="1">
        <f t="shared" si="209"/>
        <v>0</v>
      </c>
      <c r="AD881" s="1">
        <f t="shared" si="209"/>
        <v>1.3862943611198906</v>
      </c>
      <c r="AE881" s="1">
        <f t="shared" si="209"/>
        <v>0</v>
      </c>
      <c r="AF881" s="1">
        <f t="shared" si="216"/>
        <v>0</v>
      </c>
      <c r="AG881" s="1">
        <f t="shared" si="214"/>
        <v>0</v>
      </c>
      <c r="AH881" s="1">
        <f t="shared" si="214"/>
        <v>0</v>
      </c>
      <c r="AI881" s="1">
        <f t="shared" si="214"/>
        <v>0.69314718055994529</v>
      </c>
      <c r="AJ881" s="1">
        <f t="shared" si="214"/>
        <v>0</v>
      </c>
      <c r="AK881" s="1">
        <f t="shared" si="220"/>
        <v>0</v>
      </c>
      <c r="AL881" s="1">
        <f t="shared" si="218"/>
        <v>1.0986122886681098</v>
      </c>
      <c r="AM881" s="1">
        <f t="shared" si="218"/>
        <v>0</v>
      </c>
      <c r="AN881" s="1">
        <f t="shared" si="218"/>
        <v>0</v>
      </c>
      <c r="AO881" s="1">
        <f t="shared" si="218"/>
        <v>0</v>
      </c>
      <c r="AP881" s="1">
        <f t="shared" si="218"/>
        <v>0</v>
      </c>
      <c r="AQ881" s="1">
        <f t="shared" si="224"/>
        <v>0</v>
      </c>
      <c r="AR881" s="1">
        <f t="shared" si="222"/>
        <v>0</v>
      </c>
      <c r="AS881" s="1">
        <f t="shared" si="210"/>
        <v>-1.4521775065184221</v>
      </c>
      <c r="AT881" s="1">
        <f t="shared" si="210"/>
        <v>-1.5575639519668798</v>
      </c>
      <c r="AU881" s="1">
        <f t="shared" si="210"/>
        <v>-1.3267222372866634</v>
      </c>
      <c r="AV881" s="1">
        <f t="shared" si="210"/>
        <v>-0.38999924460624324</v>
      </c>
      <c r="AW881" s="1">
        <f t="shared" si="211"/>
        <v>-1.4324240342457668</v>
      </c>
      <c r="AX881" s="1">
        <f t="shared" si="211"/>
        <v>-1.9076323108077551</v>
      </c>
      <c r="AY881" s="1">
        <f t="shared" si="211"/>
        <v>-1.2530797216001055</v>
      </c>
      <c r="AZ881" s="1">
        <f t="shared" si="211"/>
        <v>-0.34552032288269757</v>
      </c>
      <c r="BA881" s="1">
        <f t="shared" si="217"/>
        <v>-0.44108228041665831</v>
      </c>
      <c r="BB881" s="1">
        <f t="shared" si="215"/>
        <v>-0.21503732076197307</v>
      </c>
      <c r="BC881" s="1">
        <f t="shared" si="215"/>
        <v>-0.35611437759536568</v>
      </c>
      <c r="BD881" s="1">
        <f t="shared" si="215"/>
        <v>-0.21611134729571765</v>
      </c>
      <c r="BE881" s="1">
        <f t="shared" si="215"/>
        <v>-0.65979304502442915</v>
      </c>
      <c r="BF881" s="1">
        <f t="shared" si="221"/>
        <v>-0.84821762538638401</v>
      </c>
      <c r="BG881" s="1">
        <f t="shared" si="219"/>
        <v>0.22437974549041978</v>
      </c>
      <c r="BH881" s="1">
        <f t="shared" si="219"/>
        <v>-0.90291969880072387</v>
      </c>
      <c r="BI881" s="1">
        <f t="shared" si="219"/>
        <v>-0.51341694708197316</v>
      </c>
      <c r="BJ881" s="1">
        <f t="shared" si="219"/>
        <v>-1.010408345508508</v>
      </c>
      <c r="BK881" s="1">
        <f t="shared" si="219"/>
        <v>-0.69473581116207361</v>
      </c>
      <c r="BL881" s="1">
        <f t="shared" si="225"/>
        <v>-1.0709685365941881</v>
      </c>
      <c r="BM881" s="1">
        <f t="shared" si="223"/>
        <v>-1.0838440050768672</v>
      </c>
      <c r="BN881" s="1">
        <f t="shared" si="212"/>
        <v>-0.83111375833947509</v>
      </c>
      <c r="BO881" s="6">
        <f t="shared" si="213"/>
        <v>0.34533086267774349</v>
      </c>
    </row>
    <row r="882" spans="1:67" x14ac:dyDescent="0.2">
      <c r="A882" s="3" t="s">
        <v>893</v>
      </c>
      <c r="B882" s="8">
        <v>68298</v>
      </c>
      <c r="C882" s="5">
        <v>21</v>
      </c>
      <c r="D882" s="5">
        <v>0</v>
      </c>
      <c r="E882" s="5">
        <v>0</v>
      </c>
      <c r="F882" s="5">
        <v>3</v>
      </c>
      <c r="G882" s="5">
        <v>0</v>
      </c>
      <c r="H882" s="5">
        <v>2</v>
      </c>
      <c r="I882" s="5">
        <v>11</v>
      </c>
      <c r="J882" s="5">
        <v>0</v>
      </c>
      <c r="K882" s="5">
        <v>0</v>
      </c>
      <c r="L882" s="5">
        <v>0</v>
      </c>
      <c r="M882" s="5">
        <v>0</v>
      </c>
      <c r="N882" s="5">
        <v>2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3</v>
      </c>
      <c r="U882" s="5">
        <v>0</v>
      </c>
      <c r="V882" s="5">
        <v>0</v>
      </c>
      <c r="W882" s="5">
        <v>1</v>
      </c>
      <c r="X882" s="1">
        <f t="shared" si="208"/>
        <v>3.0910424533583161</v>
      </c>
      <c r="Y882" s="1">
        <f t="shared" si="208"/>
        <v>0</v>
      </c>
      <c r="Z882" s="1">
        <f t="shared" si="208"/>
        <v>0</v>
      </c>
      <c r="AA882" s="1">
        <f t="shared" si="208"/>
        <v>1.3862943611198906</v>
      </c>
      <c r="AB882" s="1">
        <f t="shared" si="209"/>
        <v>0</v>
      </c>
      <c r="AC882" s="1">
        <f t="shared" si="209"/>
        <v>1.0986122886681098</v>
      </c>
      <c r="AD882" s="1">
        <f t="shared" si="209"/>
        <v>2.4849066497880004</v>
      </c>
      <c r="AE882" s="1">
        <f t="shared" si="209"/>
        <v>0</v>
      </c>
      <c r="AF882" s="1">
        <f t="shared" si="216"/>
        <v>0</v>
      </c>
      <c r="AG882" s="1">
        <f t="shared" si="214"/>
        <v>0</v>
      </c>
      <c r="AH882" s="1">
        <f t="shared" si="214"/>
        <v>0</v>
      </c>
      <c r="AI882" s="1">
        <f t="shared" si="214"/>
        <v>1.0986122886681098</v>
      </c>
      <c r="AJ882" s="1">
        <f t="shared" si="214"/>
        <v>0</v>
      </c>
      <c r="AK882" s="1">
        <f t="shared" si="220"/>
        <v>0</v>
      </c>
      <c r="AL882" s="1">
        <f t="shared" si="218"/>
        <v>0</v>
      </c>
      <c r="AM882" s="1">
        <f t="shared" si="218"/>
        <v>0</v>
      </c>
      <c r="AN882" s="1">
        <f t="shared" si="218"/>
        <v>0</v>
      </c>
      <c r="AO882" s="1">
        <f t="shared" si="218"/>
        <v>1.3862943611198906</v>
      </c>
      <c r="AP882" s="1">
        <f t="shared" si="218"/>
        <v>0</v>
      </c>
      <c r="AQ882" s="1">
        <f t="shared" si="224"/>
        <v>0</v>
      </c>
      <c r="AR882" s="1">
        <f t="shared" si="222"/>
        <v>0.69314718055994529</v>
      </c>
      <c r="AS882" s="1">
        <f t="shared" si="210"/>
        <v>-0.55313475310674032</v>
      </c>
      <c r="AT882" s="1">
        <f t="shared" si="210"/>
        <v>-1.5575639519668798</v>
      </c>
      <c r="AU882" s="1">
        <f t="shared" si="210"/>
        <v>-1.3267222372866634</v>
      </c>
      <c r="AV882" s="1">
        <f t="shared" si="210"/>
        <v>-6.9112230563044622E-2</v>
      </c>
      <c r="AW882" s="1">
        <f t="shared" si="211"/>
        <v>-1.4324240342457668</v>
      </c>
      <c r="AX882" s="1">
        <f t="shared" si="211"/>
        <v>-0.42768746017487758</v>
      </c>
      <c r="AY882" s="1">
        <f t="shared" si="211"/>
        <v>-0.21758313980654601</v>
      </c>
      <c r="AZ882" s="1">
        <f t="shared" si="211"/>
        <v>-0.34552032288269757</v>
      </c>
      <c r="BA882" s="1">
        <f t="shared" si="217"/>
        <v>-0.44108228041665831</v>
      </c>
      <c r="BB882" s="1">
        <f t="shared" si="215"/>
        <v>-0.21503732076197307</v>
      </c>
      <c r="BC882" s="1">
        <f t="shared" si="215"/>
        <v>-0.35611437759536568</v>
      </c>
      <c r="BD882" s="1">
        <f t="shared" si="215"/>
        <v>0.30413110129730331</v>
      </c>
      <c r="BE882" s="1">
        <f t="shared" si="215"/>
        <v>-0.65979304502442915</v>
      </c>
      <c r="BF882" s="1">
        <f t="shared" si="221"/>
        <v>-0.84821762538638401</v>
      </c>
      <c r="BG882" s="1">
        <f t="shared" si="219"/>
        <v>-1.3960715073280572</v>
      </c>
      <c r="BH882" s="1">
        <f t="shared" si="219"/>
        <v>-0.90291969880072387</v>
      </c>
      <c r="BI882" s="1">
        <f t="shared" si="219"/>
        <v>-0.51341694708197316</v>
      </c>
      <c r="BJ882" s="1">
        <f t="shared" si="219"/>
        <v>1.0630978749850926</v>
      </c>
      <c r="BK882" s="1">
        <f t="shared" si="219"/>
        <v>-0.69473581116207361</v>
      </c>
      <c r="BL882" s="1">
        <f t="shared" si="225"/>
        <v>-1.0709685365941881</v>
      </c>
      <c r="BM882" s="1">
        <f t="shared" si="223"/>
        <v>-0.54133271090620472</v>
      </c>
      <c r="BN882" s="1">
        <f t="shared" si="212"/>
        <v>-0.58105757213375497</v>
      </c>
      <c r="BO882" s="6">
        <f t="shared" si="213"/>
        <v>0.59538704888346361</v>
      </c>
    </row>
    <row r="883" spans="1:67" x14ac:dyDescent="0.2">
      <c r="A883" s="3" t="s">
        <v>894</v>
      </c>
      <c r="B883" s="8">
        <v>68307</v>
      </c>
      <c r="C883" s="5">
        <v>234</v>
      </c>
      <c r="D883" s="5">
        <v>17</v>
      </c>
      <c r="E883" s="5">
        <v>19</v>
      </c>
      <c r="F883" s="5">
        <v>14</v>
      </c>
      <c r="G883" s="5">
        <v>3</v>
      </c>
      <c r="H883" s="5">
        <v>15</v>
      </c>
      <c r="I883" s="5">
        <v>120</v>
      </c>
      <c r="J883" s="5">
        <v>0</v>
      </c>
      <c r="K883" s="5">
        <v>0</v>
      </c>
      <c r="L883" s="5">
        <v>0</v>
      </c>
      <c r="M883" s="5">
        <v>4</v>
      </c>
      <c r="N883" s="5">
        <v>7</v>
      </c>
      <c r="O883" s="5">
        <v>2</v>
      </c>
      <c r="P883" s="5">
        <v>6</v>
      </c>
      <c r="Q883" s="5">
        <v>5</v>
      </c>
      <c r="R883" s="5">
        <v>10</v>
      </c>
      <c r="S883" s="5">
        <v>4</v>
      </c>
      <c r="T883" s="5">
        <v>5</v>
      </c>
      <c r="U883" s="5">
        <v>1</v>
      </c>
      <c r="V883" s="5">
        <v>2</v>
      </c>
      <c r="W883" s="5">
        <v>24</v>
      </c>
      <c r="X883" s="1">
        <f t="shared" si="208"/>
        <v>5.4595855141441589</v>
      </c>
      <c r="Y883" s="1">
        <f t="shared" si="208"/>
        <v>2.8903717578961645</v>
      </c>
      <c r="Z883" s="1">
        <f t="shared" si="208"/>
        <v>2.9957322735539909</v>
      </c>
      <c r="AA883" s="1">
        <f t="shared" si="208"/>
        <v>2.7080502011022101</v>
      </c>
      <c r="AB883" s="1">
        <f t="shared" si="209"/>
        <v>1.3862943611198906</v>
      </c>
      <c r="AC883" s="1">
        <f t="shared" si="209"/>
        <v>2.7725887222397811</v>
      </c>
      <c r="AD883" s="1">
        <f t="shared" si="209"/>
        <v>4.7957905455967413</v>
      </c>
      <c r="AE883" s="1">
        <f t="shared" si="209"/>
        <v>0</v>
      </c>
      <c r="AF883" s="1">
        <f t="shared" si="216"/>
        <v>0</v>
      </c>
      <c r="AG883" s="1">
        <f t="shared" si="214"/>
        <v>0</v>
      </c>
      <c r="AH883" s="1">
        <f t="shared" si="214"/>
        <v>1.6094379124341003</v>
      </c>
      <c r="AI883" s="1">
        <f t="shared" si="214"/>
        <v>2.0794415416798357</v>
      </c>
      <c r="AJ883" s="1">
        <f t="shared" si="214"/>
        <v>1.0986122886681098</v>
      </c>
      <c r="AK883" s="1">
        <f t="shared" si="220"/>
        <v>1.9459101490553132</v>
      </c>
      <c r="AL883" s="1">
        <f t="shared" si="218"/>
        <v>1.791759469228055</v>
      </c>
      <c r="AM883" s="1">
        <f t="shared" si="218"/>
        <v>2.3978952727983707</v>
      </c>
      <c r="AN883" s="1">
        <f t="shared" si="218"/>
        <v>1.6094379124341003</v>
      </c>
      <c r="AO883" s="1">
        <f t="shared" si="218"/>
        <v>1.791759469228055</v>
      </c>
      <c r="AP883" s="1">
        <f t="shared" si="218"/>
        <v>0.69314718055994529</v>
      </c>
      <c r="AQ883" s="1">
        <f t="shared" si="224"/>
        <v>1.0986122886681098</v>
      </c>
      <c r="AR883" s="1">
        <f t="shared" si="222"/>
        <v>3.2188758248682006</v>
      </c>
      <c r="AS883" s="1">
        <f t="shared" si="210"/>
        <v>1.8292537983730626</v>
      </c>
      <c r="AT883" s="1">
        <f t="shared" si="210"/>
        <v>1.4708153046572003</v>
      </c>
      <c r="AU883" s="1">
        <f t="shared" si="210"/>
        <v>2.0688532503584378</v>
      </c>
      <c r="AV883" s="1">
        <f t="shared" si="210"/>
        <v>1.4052037779785607</v>
      </c>
      <c r="AW883" s="1">
        <f t="shared" si="211"/>
        <v>1.0516894605177038</v>
      </c>
      <c r="AX883" s="1">
        <f t="shared" si="211"/>
        <v>1.8273326488288395</v>
      </c>
      <c r="AY883" s="1">
        <f t="shared" si="211"/>
        <v>1.9605395698281294</v>
      </c>
      <c r="AZ883" s="1">
        <f t="shared" si="211"/>
        <v>-0.34552032288269757</v>
      </c>
      <c r="BA883" s="1">
        <f t="shared" si="217"/>
        <v>-0.44108228041665831</v>
      </c>
      <c r="BB883" s="1">
        <f t="shared" si="215"/>
        <v>-0.21503732076197307</v>
      </c>
      <c r="BC883" s="1">
        <f t="shared" si="215"/>
        <v>3.8925295090681828</v>
      </c>
      <c r="BD883" s="1">
        <f t="shared" si="215"/>
        <v>1.5626093329244777</v>
      </c>
      <c r="BE883" s="1">
        <f t="shared" si="215"/>
        <v>0.94980581438502953</v>
      </c>
      <c r="BF883" s="1">
        <f t="shared" si="221"/>
        <v>1.7621678081006351</v>
      </c>
      <c r="BG883" s="1">
        <f t="shared" si="219"/>
        <v>1.2467706551057407</v>
      </c>
      <c r="BH883" s="1">
        <f t="shared" si="219"/>
        <v>2.1325406643407296</v>
      </c>
      <c r="BI883" s="1">
        <f t="shared" si="219"/>
        <v>2.4642825741529792</v>
      </c>
      <c r="BJ883" s="1">
        <f t="shared" si="219"/>
        <v>1.6695595669854975</v>
      </c>
      <c r="BK883" s="1">
        <f t="shared" si="219"/>
        <v>0.73738767066342814</v>
      </c>
      <c r="BL883" s="1">
        <f t="shared" si="225"/>
        <v>0.80736995656007859</v>
      </c>
      <c r="BM883" s="1">
        <f t="shared" si="223"/>
        <v>1.43550042638026</v>
      </c>
      <c r="BN883" s="1">
        <f t="shared" si="212"/>
        <v>1.3939319935784593</v>
      </c>
      <c r="BO883" s="6">
        <f t="shared" si="213"/>
        <v>2.5703766145956779</v>
      </c>
    </row>
    <row r="884" spans="1:67" x14ac:dyDescent="0.2">
      <c r="A884" s="3" t="s">
        <v>895</v>
      </c>
      <c r="B884" s="8">
        <v>68318</v>
      </c>
      <c r="C884" s="5">
        <v>24</v>
      </c>
      <c r="D884" s="5">
        <v>1</v>
      </c>
      <c r="E884" s="5">
        <v>2</v>
      </c>
      <c r="F884" s="5">
        <v>2</v>
      </c>
      <c r="G884" s="5">
        <v>3</v>
      </c>
      <c r="H884" s="5">
        <v>0</v>
      </c>
      <c r="I884" s="5">
        <v>10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1</v>
      </c>
      <c r="Q884" s="5">
        <v>3</v>
      </c>
      <c r="R884" s="5">
        <v>0</v>
      </c>
      <c r="S884" s="5">
        <v>0</v>
      </c>
      <c r="T884" s="5">
        <v>0</v>
      </c>
      <c r="U884" s="5">
        <v>0</v>
      </c>
      <c r="V884" s="5">
        <v>2</v>
      </c>
      <c r="W884" s="5">
        <v>0</v>
      </c>
      <c r="X884" s="1">
        <f t="shared" si="208"/>
        <v>3.2188758248682006</v>
      </c>
      <c r="Y884" s="1">
        <f t="shared" si="208"/>
        <v>0.69314718055994529</v>
      </c>
      <c r="Z884" s="1">
        <f t="shared" si="208"/>
        <v>1.0986122886681098</v>
      </c>
      <c r="AA884" s="1">
        <f t="shared" si="208"/>
        <v>1.0986122886681098</v>
      </c>
      <c r="AB884" s="1">
        <f t="shared" si="209"/>
        <v>1.3862943611198906</v>
      </c>
      <c r="AC884" s="1">
        <f t="shared" si="209"/>
        <v>0</v>
      </c>
      <c r="AD884" s="1">
        <f t="shared" si="209"/>
        <v>2.3978952727983707</v>
      </c>
      <c r="AE884" s="1">
        <f t="shared" si="209"/>
        <v>0</v>
      </c>
      <c r="AF884" s="1">
        <f t="shared" si="216"/>
        <v>0</v>
      </c>
      <c r="AG884" s="1">
        <f t="shared" si="214"/>
        <v>0</v>
      </c>
      <c r="AH884" s="1">
        <f t="shared" si="214"/>
        <v>0</v>
      </c>
      <c r="AI884" s="1">
        <f t="shared" si="214"/>
        <v>0</v>
      </c>
      <c r="AJ884" s="1">
        <f t="shared" si="214"/>
        <v>0</v>
      </c>
      <c r="AK884" s="1">
        <f t="shared" si="220"/>
        <v>0.69314718055994529</v>
      </c>
      <c r="AL884" s="1">
        <f t="shared" si="218"/>
        <v>1.3862943611198906</v>
      </c>
      <c r="AM884" s="1">
        <f t="shared" si="218"/>
        <v>0</v>
      </c>
      <c r="AN884" s="1">
        <f t="shared" si="218"/>
        <v>0</v>
      </c>
      <c r="AO884" s="1">
        <f t="shared" si="218"/>
        <v>0</v>
      </c>
      <c r="AP884" s="1">
        <f t="shared" si="218"/>
        <v>0</v>
      </c>
      <c r="AQ884" s="1">
        <f t="shared" si="224"/>
        <v>1.0986122886681098</v>
      </c>
      <c r="AR884" s="1">
        <f t="shared" si="222"/>
        <v>0</v>
      </c>
      <c r="AS884" s="1">
        <f t="shared" si="210"/>
        <v>-0.42455412232810086</v>
      </c>
      <c r="AT884" s="1">
        <f t="shared" si="210"/>
        <v>-0.83132085273209477</v>
      </c>
      <c r="AU884" s="1">
        <f t="shared" si="210"/>
        <v>-8.1477129518228525E-2</v>
      </c>
      <c r="AV884" s="1">
        <f t="shared" si="210"/>
        <v>-0.38999924460624324</v>
      </c>
      <c r="AW884" s="1">
        <f t="shared" si="211"/>
        <v>1.0516894605177038</v>
      </c>
      <c r="AX884" s="1">
        <f t="shared" si="211"/>
        <v>-1.9076323108077551</v>
      </c>
      <c r="AY884" s="1">
        <f t="shared" si="211"/>
        <v>-0.29959567906108503</v>
      </c>
      <c r="AZ884" s="1">
        <f t="shared" si="211"/>
        <v>-0.34552032288269757</v>
      </c>
      <c r="BA884" s="1">
        <f t="shared" si="217"/>
        <v>-0.44108228041665831</v>
      </c>
      <c r="BB884" s="1">
        <f t="shared" si="215"/>
        <v>-0.21503732076197307</v>
      </c>
      <c r="BC884" s="1">
        <f t="shared" si="215"/>
        <v>-0.35611437759536568</v>
      </c>
      <c r="BD884" s="1">
        <f t="shared" si="215"/>
        <v>-1.1054716874058155</v>
      </c>
      <c r="BE884" s="1">
        <f t="shared" si="215"/>
        <v>-0.65979304502442915</v>
      </c>
      <c r="BF884" s="1">
        <f t="shared" si="221"/>
        <v>8.162042714378219E-2</v>
      </c>
      <c r="BG884" s="1">
        <f t="shared" si="219"/>
        <v>0.64871031190258488</v>
      </c>
      <c r="BH884" s="1">
        <f t="shared" si="219"/>
        <v>-0.90291969880072387</v>
      </c>
      <c r="BI884" s="1">
        <f t="shared" si="219"/>
        <v>-0.51341694708197316</v>
      </c>
      <c r="BJ884" s="1">
        <f t="shared" si="219"/>
        <v>-1.010408345508508</v>
      </c>
      <c r="BK884" s="1">
        <f t="shared" si="219"/>
        <v>-0.69473581116207361</v>
      </c>
      <c r="BL884" s="1">
        <f t="shared" si="225"/>
        <v>0.80736995656007859</v>
      </c>
      <c r="BM884" s="1">
        <f t="shared" si="223"/>
        <v>-1.0838440050768672</v>
      </c>
      <c r="BN884" s="1">
        <f t="shared" si="212"/>
        <v>-0.41302538212602113</v>
      </c>
      <c r="BO884" s="6">
        <f t="shared" si="213"/>
        <v>0.76341923889119745</v>
      </c>
    </row>
    <row r="885" spans="1:67" x14ac:dyDescent="0.2">
      <c r="A885" s="3" t="s">
        <v>896</v>
      </c>
      <c r="B885" s="8">
        <v>68320</v>
      </c>
      <c r="C885" s="5">
        <v>21</v>
      </c>
      <c r="D885" s="5">
        <v>1</v>
      </c>
      <c r="E885" s="5">
        <v>0</v>
      </c>
      <c r="F885" s="5">
        <v>4</v>
      </c>
      <c r="G885" s="5">
        <v>0</v>
      </c>
      <c r="H885" s="5">
        <v>1</v>
      </c>
      <c r="I885" s="5">
        <v>8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6</v>
      </c>
      <c r="R885" s="5">
        <v>0</v>
      </c>
      <c r="S885" s="5">
        <v>0</v>
      </c>
      <c r="T885" s="5">
        <v>1</v>
      </c>
      <c r="U885" s="5">
        <v>0</v>
      </c>
      <c r="V885" s="5">
        <v>0</v>
      </c>
      <c r="W885" s="5">
        <v>0</v>
      </c>
      <c r="X885" s="1">
        <f t="shared" si="208"/>
        <v>3.0910424533583161</v>
      </c>
      <c r="Y885" s="1">
        <f t="shared" si="208"/>
        <v>0.69314718055994529</v>
      </c>
      <c r="Z885" s="1">
        <f t="shared" si="208"/>
        <v>0</v>
      </c>
      <c r="AA885" s="1">
        <f t="shared" si="208"/>
        <v>1.6094379124341003</v>
      </c>
      <c r="AB885" s="1">
        <f t="shared" si="209"/>
        <v>0</v>
      </c>
      <c r="AC885" s="1">
        <f t="shared" si="209"/>
        <v>0.69314718055994529</v>
      </c>
      <c r="AD885" s="1">
        <f t="shared" si="209"/>
        <v>2.1972245773362196</v>
      </c>
      <c r="AE885" s="1">
        <f t="shared" si="209"/>
        <v>0</v>
      </c>
      <c r="AF885" s="1">
        <f t="shared" si="216"/>
        <v>0</v>
      </c>
      <c r="AG885" s="1">
        <f t="shared" si="214"/>
        <v>0</v>
      </c>
      <c r="AH885" s="1">
        <f t="shared" si="214"/>
        <v>0</v>
      </c>
      <c r="AI885" s="1">
        <f t="shared" si="214"/>
        <v>0</v>
      </c>
      <c r="AJ885" s="1">
        <f t="shared" si="214"/>
        <v>0</v>
      </c>
      <c r="AK885" s="1">
        <f t="shared" si="220"/>
        <v>0</v>
      </c>
      <c r="AL885" s="1">
        <f t="shared" si="218"/>
        <v>1.9459101490553132</v>
      </c>
      <c r="AM885" s="1">
        <f t="shared" si="218"/>
        <v>0</v>
      </c>
      <c r="AN885" s="1">
        <f t="shared" si="218"/>
        <v>0</v>
      </c>
      <c r="AO885" s="1">
        <f t="shared" si="218"/>
        <v>0.69314718055994529</v>
      </c>
      <c r="AP885" s="1">
        <f t="shared" si="218"/>
        <v>0</v>
      </c>
      <c r="AQ885" s="1">
        <f t="shared" si="224"/>
        <v>0</v>
      </c>
      <c r="AR885" s="1">
        <f t="shared" si="222"/>
        <v>0</v>
      </c>
      <c r="AS885" s="1">
        <f t="shared" si="210"/>
        <v>-0.55313475310674032</v>
      </c>
      <c r="AT885" s="1">
        <f t="shared" si="210"/>
        <v>-0.83132085273209477</v>
      </c>
      <c r="AU885" s="1">
        <f t="shared" si="210"/>
        <v>-1.3267222372866634</v>
      </c>
      <c r="AV885" s="1">
        <f t="shared" si="210"/>
        <v>0.17978707440220917</v>
      </c>
      <c r="AW885" s="1">
        <f t="shared" si="211"/>
        <v>-1.4324240342457668</v>
      </c>
      <c r="AX885" s="1">
        <f t="shared" si="211"/>
        <v>-0.97389107089860638</v>
      </c>
      <c r="AY885" s="1">
        <f t="shared" si="211"/>
        <v>-0.48873776436318039</v>
      </c>
      <c r="AZ885" s="1">
        <f t="shared" si="211"/>
        <v>-0.34552032288269757</v>
      </c>
      <c r="BA885" s="1">
        <f t="shared" si="217"/>
        <v>-0.44108228041665831</v>
      </c>
      <c r="BB885" s="1">
        <f t="shared" si="215"/>
        <v>-0.21503732076197307</v>
      </c>
      <c r="BC885" s="1">
        <f t="shared" si="215"/>
        <v>-0.35611437759536568</v>
      </c>
      <c r="BD885" s="1">
        <f t="shared" si="215"/>
        <v>-1.1054716874058155</v>
      </c>
      <c r="BE885" s="1">
        <f t="shared" si="215"/>
        <v>-0.65979304502442915</v>
      </c>
      <c r="BF885" s="1">
        <f t="shared" si="221"/>
        <v>-0.84821762538638401</v>
      </c>
      <c r="BG885" s="1">
        <f t="shared" si="219"/>
        <v>1.4741426450474653</v>
      </c>
      <c r="BH885" s="1">
        <f t="shared" si="219"/>
        <v>-0.90291969880072387</v>
      </c>
      <c r="BI885" s="1">
        <f t="shared" si="219"/>
        <v>-0.51341694708197316</v>
      </c>
      <c r="BJ885" s="1">
        <f t="shared" si="219"/>
        <v>2.6344764738292326E-2</v>
      </c>
      <c r="BK885" s="1">
        <f t="shared" si="219"/>
        <v>-0.69473581116207361</v>
      </c>
      <c r="BL885" s="1">
        <f t="shared" si="225"/>
        <v>-1.0709685365941881</v>
      </c>
      <c r="BM885" s="1">
        <f t="shared" si="223"/>
        <v>-1.0838440050768672</v>
      </c>
      <c r="BN885" s="1">
        <f t="shared" si="212"/>
        <v>-0.57919418507782094</v>
      </c>
      <c r="BO885" s="6">
        <f t="shared" si="213"/>
        <v>0.59725043593939764</v>
      </c>
    </row>
    <row r="886" spans="1:67" x14ac:dyDescent="0.2">
      <c r="A886" s="3" t="s">
        <v>897</v>
      </c>
      <c r="B886" s="8">
        <v>68322</v>
      </c>
      <c r="C886" s="5">
        <v>5</v>
      </c>
      <c r="D886" s="5">
        <v>0</v>
      </c>
      <c r="E886" s="5">
        <v>0</v>
      </c>
      <c r="F886" s="5">
        <v>1</v>
      </c>
      <c r="G886" s="5">
        <v>0</v>
      </c>
      <c r="H886" s="5">
        <v>0</v>
      </c>
      <c r="I886" s="5">
        <v>3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1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1">
        <f t="shared" si="208"/>
        <v>1.791759469228055</v>
      </c>
      <c r="Y886" s="1">
        <f t="shared" si="208"/>
        <v>0</v>
      </c>
      <c r="Z886" s="1">
        <f t="shared" si="208"/>
        <v>0</v>
      </c>
      <c r="AA886" s="1">
        <f t="shared" si="208"/>
        <v>0.69314718055994529</v>
      </c>
      <c r="AB886" s="1">
        <f t="shared" si="209"/>
        <v>0</v>
      </c>
      <c r="AC886" s="1">
        <f t="shared" si="209"/>
        <v>0</v>
      </c>
      <c r="AD886" s="1">
        <f t="shared" si="209"/>
        <v>1.3862943611198906</v>
      </c>
      <c r="AE886" s="1">
        <f t="shared" si="209"/>
        <v>0</v>
      </c>
      <c r="AF886" s="1">
        <f t="shared" si="216"/>
        <v>0</v>
      </c>
      <c r="AG886" s="1">
        <f t="shared" si="214"/>
        <v>0</v>
      </c>
      <c r="AH886" s="1">
        <f t="shared" si="214"/>
        <v>0</v>
      </c>
      <c r="AI886" s="1">
        <f t="shared" si="214"/>
        <v>0</v>
      </c>
      <c r="AJ886" s="1">
        <f t="shared" si="214"/>
        <v>0</v>
      </c>
      <c r="AK886" s="1">
        <f t="shared" si="220"/>
        <v>0</v>
      </c>
      <c r="AL886" s="1">
        <f t="shared" si="218"/>
        <v>0.69314718055994529</v>
      </c>
      <c r="AM886" s="1">
        <f t="shared" si="218"/>
        <v>0</v>
      </c>
      <c r="AN886" s="1">
        <f t="shared" si="218"/>
        <v>0</v>
      </c>
      <c r="AO886" s="1">
        <f t="shared" si="218"/>
        <v>0</v>
      </c>
      <c r="AP886" s="1">
        <f t="shared" si="218"/>
        <v>0</v>
      </c>
      <c r="AQ886" s="1">
        <f t="shared" si="224"/>
        <v>0</v>
      </c>
      <c r="AR886" s="1">
        <f t="shared" si="222"/>
        <v>0</v>
      </c>
      <c r="AS886" s="1">
        <f t="shared" si="210"/>
        <v>-1.8600127904000323</v>
      </c>
      <c r="AT886" s="1">
        <f t="shared" si="210"/>
        <v>-1.5575639519668798</v>
      </c>
      <c r="AU886" s="1">
        <f t="shared" si="210"/>
        <v>-1.3267222372866634</v>
      </c>
      <c r="AV886" s="1">
        <f t="shared" si="210"/>
        <v>-0.84226408937281971</v>
      </c>
      <c r="AW886" s="1">
        <f t="shared" si="211"/>
        <v>-1.4324240342457668</v>
      </c>
      <c r="AX886" s="1">
        <f t="shared" si="211"/>
        <v>-1.9076323108077551</v>
      </c>
      <c r="AY886" s="1">
        <f t="shared" si="211"/>
        <v>-1.2530797216001055</v>
      </c>
      <c r="AZ886" s="1">
        <f t="shared" si="211"/>
        <v>-0.34552032288269757</v>
      </c>
      <c r="BA886" s="1">
        <f t="shared" si="217"/>
        <v>-0.44108228041665831</v>
      </c>
      <c r="BB886" s="1">
        <f t="shared" si="215"/>
        <v>-0.21503732076197307</v>
      </c>
      <c r="BC886" s="1">
        <f t="shared" si="215"/>
        <v>-0.35611437759536568</v>
      </c>
      <c r="BD886" s="1">
        <f t="shared" si="215"/>
        <v>-1.1054716874058155</v>
      </c>
      <c r="BE886" s="1">
        <f t="shared" si="215"/>
        <v>-0.65979304502442915</v>
      </c>
      <c r="BF886" s="1">
        <f t="shared" si="221"/>
        <v>-0.84821762538638401</v>
      </c>
      <c r="BG886" s="1">
        <f t="shared" si="219"/>
        <v>-0.37368059771273615</v>
      </c>
      <c r="BH886" s="1">
        <f t="shared" si="219"/>
        <v>-0.90291969880072387</v>
      </c>
      <c r="BI886" s="1">
        <f t="shared" si="219"/>
        <v>-0.51341694708197316</v>
      </c>
      <c r="BJ886" s="1">
        <f t="shared" si="219"/>
        <v>-1.010408345508508</v>
      </c>
      <c r="BK886" s="1">
        <f t="shared" si="219"/>
        <v>-0.69473581116207361</v>
      </c>
      <c r="BL886" s="1">
        <f t="shared" si="225"/>
        <v>-1.0709685365941881</v>
      </c>
      <c r="BM886" s="1">
        <f t="shared" si="223"/>
        <v>-1.0838440050768672</v>
      </c>
      <c r="BN886" s="1">
        <f t="shared" si="212"/>
        <v>-0.94290046367097191</v>
      </c>
      <c r="BO886" s="6">
        <f t="shared" si="213"/>
        <v>0.23354415734624667</v>
      </c>
    </row>
    <row r="887" spans="1:67" x14ac:dyDescent="0.2">
      <c r="A887" s="3" t="s">
        <v>898</v>
      </c>
      <c r="B887" s="8">
        <v>68324</v>
      </c>
      <c r="C887" s="5">
        <v>16</v>
      </c>
      <c r="D887" s="5">
        <v>2</v>
      </c>
      <c r="E887" s="5">
        <v>1</v>
      </c>
      <c r="F887" s="5">
        <v>2</v>
      </c>
      <c r="G887" s="5">
        <v>1</v>
      </c>
      <c r="H887" s="5">
        <v>2</v>
      </c>
      <c r="I887" s="5">
        <v>5</v>
      </c>
      <c r="J887" s="5">
        <v>0</v>
      </c>
      <c r="K887" s="5">
        <v>0</v>
      </c>
      <c r="L887" s="5">
        <v>0</v>
      </c>
      <c r="M887" s="5">
        <v>0</v>
      </c>
      <c r="N887" s="5">
        <v>1</v>
      </c>
      <c r="O887" s="5">
        <v>0</v>
      </c>
      <c r="P887" s="5">
        <v>0</v>
      </c>
      <c r="Q887" s="5">
        <v>1</v>
      </c>
      <c r="R887" s="5">
        <v>0</v>
      </c>
      <c r="S887" s="5">
        <v>0</v>
      </c>
      <c r="T887" s="5">
        <v>1</v>
      </c>
      <c r="U887" s="5">
        <v>0</v>
      </c>
      <c r="V887" s="5">
        <v>0</v>
      </c>
      <c r="W887" s="5">
        <v>0</v>
      </c>
      <c r="X887" s="1">
        <f t="shared" si="208"/>
        <v>2.8332133440562162</v>
      </c>
      <c r="Y887" s="1">
        <f t="shared" si="208"/>
        <v>1.0986122886681098</v>
      </c>
      <c r="Z887" s="1">
        <f t="shared" si="208"/>
        <v>0.69314718055994529</v>
      </c>
      <c r="AA887" s="1">
        <f t="shared" si="208"/>
        <v>1.0986122886681098</v>
      </c>
      <c r="AB887" s="1">
        <f t="shared" si="209"/>
        <v>0.69314718055994529</v>
      </c>
      <c r="AC887" s="1">
        <f t="shared" si="209"/>
        <v>1.0986122886681098</v>
      </c>
      <c r="AD887" s="1">
        <f t="shared" si="209"/>
        <v>1.791759469228055</v>
      </c>
      <c r="AE887" s="1">
        <f t="shared" si="209"/>
        <v>0</v>
      </c>
      <c r="AF887" s="1">
        <f t="shared" si="216"/>
        <v>0</v>
      </c>
      <c r="AG887" s="1">
        <f t="shared" si="214"/>
        <v>0</v>
      </c>
      <c r="AH887" s="1">
        <f t="shared" si="214"/>
        <v>0</v>
      </c>
      <c r="AI887" s="1">
        <f t="shared" si="214"/>
        <v>0.69314718055994529</v>
      </c>
      <c r="AJ887" s="1">
        <f t="shared" si="214"/>
        <v>0</v>
      </c>
      <c r="AK887" s="1">
        <f t="shared" si="220"/>
        <v>0</v>
      </c>
      <c r="AL887" s="1">
        <f t="shared" si="218"/>
        <v>0.69314718055994529</v>
      </c>
      <c r="AM887" s="1">
        <f t="shared" si="218"/>
        <v>0</v>
      </c>
      <c r="AN887" s="1">
        <f t="shared" si="218"/>
        <v>0</v>
      </c>
      <c r="AO887" s="1">
        <f t="shared" si="218"/>
        <v>0.69314718055994529</v>
      </c>
      <c r="AP887" s="1">
        <f t="shared" si="218"/>
        <v>0</v>
      </c>
      <c r="AQ887" s="1">
        <f t="shared" si="224"/>
        <v>0</v>
      </c>
      <c r="AR887" s="1">
        <f t="shared" si="222"/>
        <v>0</v>
      </c>
      <c r="AS887" s="1">
        <f t="shared" si="210"/>
        <v>-0.81247102121569337</v>
      </c>
      <c r="AT887" s="1">
        <f t="shared" si="210"/>
        <v>-0.40649587327223197</v>
      </c>
      <c r="AU887" s="1">
        <f t="shared" si="210"/>
        <v>-0.54106004830626186</v>
      </c>
      <c r="AV887" s="1">
        <f t="shared" si="210"/>
        <v>-0.38999924460624324</v>
      </c>
      <c r="AW887" s="1">
        <f t="shared" si="211"/>
        <v>-0.19036728686403157</v>
      </c>
      <c r="AX887" s="1">
        <f t="shared" si="211"/>
        <v>-0.42768746017487758</v>
      </c>
      <c r="AY887" s="1">
        <f t="shared" si="211"/>
        <v>-0.870908742981643</v>
      </c>
      <c r="AZ887" s="1">
        <f t="shared" si="211"/>
        <v>-0.34552032288269757</v>
      </c>
      <c r="BA887" s="1">
        <f t="shared" si="217"/>
        <v>-0.44108228041665831</v>
      </c>
      <c r="BB887" s="1">
        <f t="shared" si="215"/>
        <v>-0.21503732076197307</v>
      </c>
      <c r="BC887" s="1">
        <f t="shared" si="215"/>
        <v>-0.35611437759536568</v>
      </c>
      <c r="BD887" s="1">
        <f t="shared" si="215"/>
        <v>-0.21611134729571765</v>
      </c>
      <c r="BE887" s="1">
        <f t="shared" si="215"/>
        <v>-0.65979304502442915</v>
      </c>
      <c r="BF887" s="1">
        <f t="shared" si="221"/>
        <v>-0.84821762538638401</v>
      </c>
      <c r="BG887" s="1">
        <f t="shared" si="219"/>
        <v>-0.37368059771273615</v>
      </c>
      <c r="BH887" s="1">
        <f t="shared" si="219"/>
        <v>-0.90291969880072387</v>
      </c>
      <c r="BI887" s="1">
        <f t="shared" si="219"/>
        <v>-0.51341694708197316</v>
      </c>
      <c r="BJ887" s="1">
        <f t="shared" si="219"/>
        <v>2.6344764738292326E-2</v>
      </c>
      <c r="BK887" s="1">
        <f t="shared" si="219"/>
        <v>-0.69473581116207361</v>
      </c>
      <c r="BL887" s="1">
        <f t="shared" si="225"/>
        <v>-1.0709685365941881</v>
      </c>
      <c r="BM887" s="1">
        <f t="shared" si="223"/>
        <v>-1.0838440050768672</v>
      </c>
      <c r="BN887" s="1">
        <f t="shared" si="212"/>
        <v>-0.53971842040354667</v>
      </c>
      <c r="BO887" s="6">
        <f t="shared" si="213"/>
        <v>0.63672620061367191</v>
      </c>
    </row>
    <row r="888" spans="1:67" x14ac:dyDescent="0.2">
      <c r="A888" s="3" t="s">
        <v>899</v>
      </c>
      <c r="B888" s="8">
        <v>68327</v>
      </c>
      <c r="C888" s="5">
        <v>14</v>
      </c>
      <c r="D888" s="5">
        <v>0</v>
      </c>
      <c r="E888" s="5">
        <v>2</v>
      </c>
      <c r="F888" s="5">
        <v>2</v>
      </c>
      <c r="G888" s="5">
        <v>0</v>
      </c>
      <c r="H888" s="5">
        <v>0</v>
      </c>
      <c r="I888" s="5">
        <v>6</v>
      </c>
      <c r="J888" s="5">
        <v>0</v>
      </c>
      <c r="K888" s="5">
        <v>0</v>
      </c>
      <c r="L888" s="5">
        <v>0</v>
      </c>
      <c r="M888" s="5">
        <v>0</v>
      </c>
      <c r="N888" s="5">
        <v>1</v>
      </c>
      <c r="O888" s="5">
        <v>0</v>
      </c>
      <c r="P888" s="5">
        <v>0</v>
      </c>
      <c r="Q888" s="5">
        <v>1</v>
      </c>
      <c r="R888" s="5">
        <v>2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1">
        <f t="shared" si="208"/>
        <v>2.7080502011022101</v>
      </c>
      <c r="Y888" s="1">
        <f t="shared" si="208"/>
        <v>0</v>
      </c>
      <c r="Z888" s="1">
        <f t="shared" si="208"/>
        <v>1.0986122886681098</v>
      </c>
      <c r="AA888" s="1">
        <f t="shared" si="208"/>
        <v>1.0986122886681098</v>
      </c>
      <c r="AB888" s="1">
        <f t="shared" si="209"/>
        <v>0</v>
      </c>
      <c r="AC888" s="1">
        <f t="shared" si="209"/>
        <v>0</v>
      </c>
      <c r="AD888" s="1">
        <f t="shared" si="209"/>
        <v>1.9459101490553132</v>
      </c>
      <c r="AE888" s="1">
        <f t="shared" si="209"/>
        <v>0</v>
      </c>
      <c r="AF888" s="1">
        <f t="shared" si="216"/>
        <v>0</v>
      </c>
      <c r="AG888" s="1">
        <f t="shared" si="214"/>
        <v>0</v>
      </c>
      <c r="AH888" s="1">
        <f t="shared" si="214"/>
        <v>0</v>
      </c>
      <c r="AI888" s="1">
        <f t="shared" si="214"/>
        <v>0.69314718055994529</v>
      </c>
      <c r="AJ888" s="1">
        <f t="shared" si="214"/>
        <v>0</v>
      </c>
      <c r="AK888" s="1">
        <f t="shared" si="220"/>
        <v>0</v>
      </c>
      <c r="AL888" s="1">
        <f t="shared" si="218"/>
        <v>0.69314718055994529</v>
      </c>
      <c r="AM888" s="1">
        <f t="shared" si="218"/>
        <v>1.0986122886681098</v>
      </c>
      <c r="AN888" s="1">
        <f t="shared" si="218"/>
        <v>0</v>
      </c>
      <c r="AO888" s="1">
        <f t="shared" si="218"/>
        <v>0</v>
      </c>
      <c r="AP888" s="1">
        <f t="shared" si="218"/>
        <v>0</v>
      </c>
      <c r="AQ888" s="1">
        <f t="shared" si="224"/>
        <v>0</v>
      </c>
      <c r="AR888" s="1">
        <f t="shared" si="222"/>
        <v>0</v>
      </c>
      <c r="AS888" s="1">
        <f t="shared" si="210"/>
        <v>-0.9383658144232615</v>
      </c>
      <c r="AT888" s="1">
        <f t="shared" si="210"/>
        <v>-1.5575639519668798</v>
      </c>
      <c r="AU888" s="1">
        <f t="shared" si="210"/>
        <v>-8.1477129518228525E-2</v>
      </c>
      <c r="AV888" s="1">
        <f t="shared" si="210"/>
        <v>-0.38999924460624324</v>
      </c>
      <c r="AW888" s="1">
        <f t="shared" si="211"/>
        <v>-1.4324240342457668</v>
      </c>
      <c r="AX888" s="1">
        <f t="shared" si="211"/>
        <v>-1.9076323108077551</v>
      </c>
      <c r="AY888" s="1">
        <f t="shared" si="211"/>
        <v>-0.72561408017043794</v>
      </c>
      <c r="AZ888" s="1">
        <f t="shared" si="211"/>
        <v>-0.34552032288269757</v>
      </c>
      <c r="BA888" s="1">
        <f t="shared" si="217"/>
        <v>-0.44108228041665831</v>
      </c>
      <c r="BB888" s="1">
        <f t="shared" si="215"/>
        <v>-0.21503732076197307</v>
      </c>
      <c r="BC888" s="1">
        <f t="shared" si="215"/>
        <v>-0.35611437759536568</v>
      </c>
      <c r="BD888" s="1">
        <f t="shared" si="215"/>
        <v>-0.21611134729571765</v>
      </c>
      <c r="BE888" s="1">
        <f t="shared" si="215"/>
        <v>-0.65979304502442915</v>
      </c>
      <c r="BF888" s="1">
        <f t="shared" si="221"/>
        <v>-0.84821762538638401</v>
      </c>
      <c r="BG888" s="1">
        <f t="shared" si="219"/>
        <v>-0.37368059771273615</v>
      </c>
      <c r="BH888" s="1">
        <f t="shared" si="219"/>
        <v>0.48779744157731347</v>
      </c>
      <c r="BI888" s="1">
        <f t="shared" si="219"/>
        <v>-0.51341694708197316</v>
      </c>
      <c r="BJ888" s="1">
        <f t="shared" si="219"/>
        <v>-1.010408345508508</v>
      </c>
      <c r="BK888" s="1">
        <f t="shared" si="219"/>
        <v>-0.69473581116207361</v>
      </c>
      <c r="BL888" s="1">
        <f t="shared" si="225"/>
        <v>-1.0709685365941881</v>
      </c>
      <c r="BM888" s="1">
        <f t="shared" si="223"/>
        <v>-1.0838440050768672</v>
      </c>
      <c r="BN888" s="1">
        <f t="shared" si="212"/>
        <v>-0.68448617555527769</v>
      </c>
      <c r="BO888" s="6">
        <f t="shared" si="213"/>
        <v>0.4919584454619409</v>
      </c>
    </row>
    <row r="889" spans="1:67" x14ac:dyDescent="0.2">
      <c r="A889" s="3" t="s">
        <v>900</v>
      </c>
      <c r="B889" s="8">
        <v>68344</v>
      </c>
      <c r="C889" s="5">
        <v>8</v>
      </c>
      <c r="D889" s="5">
        <v>0</v>
      </c>
      <c r="E889" s="5">
        <v>1</v>
      </c>
      <c r="F889" s="5">
        <v>1</v>
      </c>
      <c r="G889" s="5">
        <v>0</v>
      </c>
      <c r="H889" s="5">
        <v>1</v>
      </c>
      <c r="I889" s="5">
        <v>2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2</v>
      </c>
      <c r="R889" s="5">
        <v>0</v>
      </c>
      <c r="S889" s="5">
        <v>0</v>
      </c>
      <c r="T889" s="5">
        <v>1</v>
      </c>
      <c r="U889" s="5">
        <v>0</v>
      </c>
      <c r="V889" s="5">
        <v>0</v>
      </c>
      <c r="W889" s="5">
        <v>0</v>
      </c>
      <c r="X889" s="1">
        <f t="shared" si="208"/>
        <v>2.1972245773362196</v>
      </c>
      <c r="Y889" s="1">
        <f t="shared" si="208"/>
        <v>0</v>
      </c>
      <c r="Z889" s="1">
        <f t="shared" si="208"/>
        <v>0.69314718055994529</v>
      </c>
      <c r="AA889" s="1">
        <f t="shared" si="208"/>
        <v>0.69314718055994529</v>
      </c>
      <c r="AB889" s="1">
        <f t="shared" si="209"/>
        <v>0</v>
      </c>
      <c r="AC889" s="1">
        <f t="shared" si="209"/>
        <v>0.69314718055994529</v>
      </c>
      <c r="AD889" s="1">
        <f t="shared" si="209"/>
        <v>1.0986122886681098</v>
      </c>
      <c r="AE889" s="1">
        <f t="shared" si="209"/>
        <v>0</v>
      </c>
      <c r="AF889" s="1">
        <f t="shared" si="216"/>
        <v>0</v>
      </c>
      <c r="AG889" s="1">
        <f t="shared" si="214"/>
        <v>0</v>
      </c>
      <c r="AH889" s="1">
        <f t="shared" si="214"/>
        <v>0</v>
      </c>
      <c r="AI889" s="1">
        <f t="shared" si="214"/>
        <v>0</v>
      </c>
      <c r="AJ889" s="1">
        <f t="shared" si="214"/>
        <v>0</v>
      </c>
      <c r="AK889" s="1">
        <f t="shared" si="220"/>
        <v>0</v>
      </c>
      <c r="AL889" s="1">
        <f t="shared" si="218"/>
        <v>1.0986122886681098</v>
      </c>
      <c r="AM889" s="1">
        <f t="shared" si="218"/>
        <v>0</v>
      </c>
      <c r="AN889" s="1">
        <f t="shared" si="218"/>
        <v>0</v>
      </c>
      <c r="AO889" s="1">
        <f t="shared" si="218"/>
        <v>0.69314718055994529</v>
      </c>
      <c r="AP889" s="1">
        <f t="shared" si="218"/>
        <v>0</v>
      </c>
      <c r="AQ889" s="1">
        <f t="shared" si="224"/>
        <v>0</v>
      </c>
      <c r="AR889" s="1">
        <f t="shared" si="222"/>
        <v>0</v>
      </c>
      <c r="AS889" s="1">
        <f t="shared" si="210"/>
        <v>-1.4521775065184221</v>
      </c>
      <c r="AT889" s="1">
        <f t="shared" si="210"/>
        <v>-1.5575639519668798</v>
      </c>
      <c r="AU889" s="1">
        <f t="shared" si="210"/>
        <v>-0.54106004830626186</v>
      </c>
      <c r="AV889" s="1">
        <f t="shared" si="210"/>
        <v>-0.84226408937281971</v>
      </c>
      <c r="AW889" s="1">
        <f t="shared" si="211"/>
        <v>-1.4324240342457668</v>
      </c>
      <c r="AX889" s="1">
        <f t="shared" si="211"/>
        <v>-0.97389107089860638</v>
      </c>
      <c r="AY889" s="1">
        <f t="shared" si="211"/>
        <v>-1.5242343461567398</v>
      </c>
      <c r="AZ889" s="1">
        <f t="shared" si="211"/>
        <v>-0.34552032288269757</v>
      </c>
      <c r="BA889" s="1">
        <f t="shared" si="217"/>
        <v>-0.44108228041665831</v>
      </c>
      <c r="BB889" s="1">
        <f t="shared" si="215"/>
        <v>-0.21503732076197307</v>
      </c>
      <c r="BC889" s="1">
        <f t="shared" si="215"/>
        <v>-0.35611437759536568</v>
      </c>
      <c r="BD889" s="1">
        <f t="shared" si="215"/>
        <v>-1.1054716874058155</v>
      </c>
      <c r="BE889" s="1">
        <f t="shared" si="215"/>
        <v>-0.65979304502442915</v>
      </c>
      <c r="BF889" s="1">
        <f t="shared" si="221"/>
        <v>-0.84821762538638401</v>
      </c>
      <c r="BG889" s="1">
        <f t="shared" si="219"/>
        <v>0.22437974549041978</v>
      </c>
      <c r="BH889" s="1">
        <f t="shared" si="219"/>
        <v>-0.90291969880072387</v>
      </c>
      <c r="BI889" s="1">
        <f t="shared" si="219"/>
        <v>-0.51341694708197316</v>
      </c>
      <c r="BJ889" s="1">
        <f t="shared" si="219"/>
        <v>2.6344764738292326E-2</v>
      </c>
      <c r="BK889" s="1">
        <f t="shared" si="219"/>
        <v>-0.69473581116207361</v>
      </c>
      <c r="BL889" s="1">
        <f t="shared" si="225"/>
        <v>-1.0709685365941881</v>
      </c>
      <c r="BM889" s="1">
        <f t="shared" si="223"/>
        <v>-1.0838440050768672</v>
      </c>
      <c r="BN889" s="1">
        <f t="shared" si="212"/>
        <v>-0.77666724740123494</v>
      </c>
      <c r="BO889" s="6">
        <f t="shared" si="213"/>
        <v>0.39977737361598364</v>
      </c>
    </row>
    <row r="890" spans="1:67" x14ac:dyDescent="0.2">
      <c r="A890" s="3" t="s">
        <v>901</v>
      </c>
      <c r="B890" s="8">
        <v>68368</v>
      </c>
      <c r="C890" s="5">
        <v>9</v>
      </c>
      <c r="D890" s="5">
        <v>1</v>
      </c>
      <c r="E890" s="5">
        <v>0</v>
      </c>
      <c r="F890" s="5">
        <v>2</v>
      </c>
      <c r="G890" s="5">
        <v>0</v>
      </c>
      <c r="H890" s="5">
        <v>2</v>
      </c>
      <c r="I890" s="5">
        <v>2</v>
      </c>
      <c r="J890" s="5">
        <v>0</v>
      </c>
      <c r="K890" s="5">
        <v>0</v>
      </c>
      <c r="L890" s="5">
        <v>0</v>
      </c>
      <c r="M890" s="5">
        <v>0</v>
      </c>
      <c r="N890" s="5">
        <v>1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1</v>
      </c>
      <c r="U890" s="5">
        <v>0</v>
      </c>
      <c r="V890" s="5">
        <v>0</v>
      </c>
      <c r="W890" s="5">
        <v>1</v>
      </c>
      <c r="X890" s="1">
        <f t="shared" si="208"/>
        <v>2.3025850929940459</v>
      </c>
      <c r="Y890" s="1">
        <f t="shared" si="208"/>
        <v>0.69314718055994529</v>
      </c>
      <c r="Z890" s="1">
        <f t="shared" si="208"/>
        <v>0</v>
      </c>
      <c r="AA890" s="1">
        <f t="shared" si="208"/>
        <v>1.0986122886681098</v>
      </c>
      <c r="AB890" s="1">
        <f t="shared" si="209"/>
        <v>0</v>
      </c>
      <c r="AC890" s="1">
        <f t="shared" si="209"/>
        <v>1.0986122886681098</v>
      </c>
      <c r="AD890" s="1">
        <f t="shared" si="209"/>
        <v>1.0986122886681098</v>
      </c>
      <c r="AE890" s="1">
        <f t="shared" si="209"/>
        <v>0</v>
      </c>
      <c r="AF890" s="1">
        <f t="shared" si="216"/>
        <v>0</v>
      </c>
      <c r="AG890" s="1">
        <f t="shared" si="214"/>
        <v>0</v>
      </c>
      <c r="AH890" s="1">
        <f t="shared" si="214"/>
        <v>0</v>
      </c>
      <c r="AI890" s="1">
        <f t="shared" si="214"/>
        <v>0.69314718055994529</v>
      </c>
      <c r="AJ890" s="1">
        <f t="shared" si="214"/>
        <v>0</v>
      </c>
      <c r="AK890" s="1">
        <f t="shared" si="220"/>
        <v>0</v>
      </c>
      <c r="AL890" s="1">
        <f t="shared" si="218"/>
        <v>0</v>
      </c>
      <c r="AM890" s="1">
        <f t="shared" si="218"/>
        <v>0</v>
      </c>
      <c r="AN890" s="1">
        <f t="shared" si="218"/>
        <v>0</v>
      </c>
      <c r="AO890" s="1">
        <f t="shared" si="218"/>
        <v>0.69314718055994529</v>
      </c>
      <c r="AP890" s="1">
        <f t="shared" si="218"/>
        <v>0</v>
      </c>
      <c r="AQ890" s="1">
        <f t="shared" si="224"/>
        <v>0</v>
      </c>
      <c r="AR890" s="1">
        <f t="shared" si="222"/>
        <v>0.69314718055994529</v>
      </c>
      <c r="AS890" s="1">
        <f t="shared" si="210"/>
        <v>-1.3462010983048711</v>
      </c>
      <c r="AT890" s="1">
        <f t="shared" si="210"/>
        <v>-0.83132085273209477</v>
      </c>
      <c r="AU890" s="1">
        <f t="shared" si="210"/>
        <v>-1.3267222372866634</v>
      </c>
      <c r="AV890" s="1">
        <f t="shared" si="210"/>
        <v>-0.38999924460624324</v>
      </c>
      <c r="AW890" s="1">
        <f t="shared" si="211"/>
        <v>-1.4324240342457668</v>
      </c>
      <c r="AX890" s="1">
        <f t="shared" si="211"/>
        <v>-0.42768746017487758</v>
      </c>
      <c r="AY890" s="1">
        <f t="shared" si="211"/>
        <v>-1.5242343461567398</v>
      </c>
      <c r="AZ890" s="1">
        <f t="shared" si="211"/>
        <v>-0.34552032288269757</v>
      </c>
      <c r="BA890" s="1">
        <f t="shared" si="217"/>
        <v>-0.44108228041665831</v>
      </c>
      <c r="BB890" s="1">
        <f t="shared" si="215"/>
        <v>-0.21503732076197307</v>
      </c>
      <c r="BC890" s="1">
        <f t="shared" si="215"/>
        <v>-0.35611437759536568</v>
      </c>
      <c r="BD890" s="1">
        <f t="shared" si="215"/>
        <v>-0.21611134729571765</v>
      </c>
      <c r="BE890" s="1">
        <f t="shared" si="215"/>
        <v>-0.65979304502442915</v>
      </c>
      <c r="BF890" s="1">
        <f t="shared" si="221"/>
        <v>-0.84821762538638401</v>
      </c>
      <c r="BG890" s="1">
        <f t="shared" si="219"/>
        <v>-1.3960715073280572</v>
      </c>
      <c r="BH890" s="1">
        <f t="shared" si="219"/>
        <v>-0.90291969880072387</v>
      </c>
      <c r="BI890" s="1">
        <f t="shared" si="219"/>
        <v>-0.51341694708197316</v>
      </c>
      <c r="BJ890" s="1">
        <f t="shared" si="219"/>
        <v>2.6344764738292326E-2</v>
      </c>
      <c r="BK890" s="1">
        <f t="shared" si="219"/>
        <v>-0.69473581116207361</v>
      </c>
      <c r="BL890" s="1">
        <f t="shared" si="225"/>
        <v>-1.0709685365941881</v>
      </c>
      <c r="BM890" s="1">
        <f t="shared" si="223"/>
        <v>-0.54133271090620472</v>
      </c>
      <c r="BN890" s="1">
        <f t="shared" si="212"/>
        <v>-0.73588409714311487</v>
      </c>
      <c r="BO890" s="6">
        <f t="shared" si="213"/>
        <v>0.44056052387410372</v>
      </c>
    </row>
    <row r="891" spans="1:67" x14ac:dyDescent="0.2">
      <c r="A891" s="3" t="s">
        <v>902</v>
      </c>
      <c r="B891" s="8">
        <v>68370</v>
      </c>
      <c r="C891" s="5">
        <v>6</v>
      </c>
      <c r="D891" s="5">
        <v>1</v>
      </c>
      <c r="E891" s="5">
        <v>0</v>
      </c>
      <c r="F891" s="5">
        <v>1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2</v>
      </c>
      <c r="Q891" s="5">
        <v>2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1">
        <f t="shared" si="208"/>
        <v>1.9459101490553132</v>
      </c>
      <c r="Y891" s="1">
        <f t="shared" si="208"/>
        <v>0.69314718055994529</v>
      </c>
      <c r="Z891" s="1">
        <f t="shared" si="208"/>
        <v>0</v>
      </c>
      <c r="AA891" s="1">
        <f t="shared" si="208"/>
        <v>0.69314718055994529</v>
      </c>
      <c r="AB891" s="1">
        <f t="shared" si="209"/>
        <v>0</v>
      </c>
      <c r="AC891" s="1">
        <f t="shared" si="209"/>
        <v>0</v>
      </c>
      <c r="AD891" s="1">
        <f t="shared" si="209"/>
        <v>0</v>
      </c>
      <c r="AE891" s="1">
        <f t="shared" si="209"/>
        <v>0</v>
      </c>
      <c r="AF891" s="1">
        <f t="shared" si="216"/>
        <v>0</v>
      </c>
      <c r="AG891" s="1">
        <f t="shared" si="214"/>
        <v>0</v>
      </c>
      <c r="AH891" s="1">
        <f t="shared" si="214"/>
        <v>0</v>
      </c>
      <c r="AI891" s="1">
        <f t="shared" si="214"/>
        <v>0</v>
      </c>
      <c r="AJ891" s="1">
        <f t="shared" si="214"/>
        <v>0</v>
      </c>
      <c r="AK891" s="1">
        <f t="shared" si="220"/>
        <v>1.0986122886681098</v>
      </c>
      <c r="AL891" s="1">
        <f t="shared" si="218"/>
        <v>1.0986122886681098</v>
      </c>
      <c r="AM891" s="1">
        <f t="shared" si="218"/>
        <v>0</v>
      </c>
      <c r="AN891" s="1">
        <f t="shared" si="218"/>
        <v>0</v>
      </c>
      <c r="AO891" s="1">
        <f t="shared" si="218"/>
        <v>0</v>
      </c>
      <c r="AP891" s="1">
        <f t="shared" si="218"/>
        <v>0</v>
      </c>
      <c r="AQ891" s="1">
        <f t="shared" si="224"/>
        <v>0</v>
      </c>
      <c r="AR891" s="1">
        <f t="shared" si="222"/>
        <v>0</v>
      </c>
      <c r="AS891" s="1">
        <f t="shared" si="210"/>
        <v>-1.7049610115645475</v>
      </c>
      <c r="AT891" s="1">
        <f t="shared" si="210"/>
        <v>-0.83132085273209477</v>
      </c>
      <c r="AU891" s="1">
        <f t="shared" si="210"/>
        <v>-1.3267222372866634</v>
      </c>
      <c r="AV891" s="1">
        <f t="shared" si="210"/>
        <v>-0.84226408937281971</v>
      </c>
      <c r="AW891" s="1">
        <f t="shared" si="211"/>
        <v>-1.4324240342457668</v>
      </c>
      <c r="AX891" s="1">
        <f t="shared" si="211"/>
        <v>-1.9076323108077551</v>
      </c>
      <c r="AY891" s="1">
        <f t="shared" si="211"/>
        <v>-2.5597309279502993</v>
      </c>
      <c r="AZ891" s="1">
        <f t="shared" si="211"/>
        <v>-0.34552032288269757</v>
      </c>
      <c r="BA891" s="1">
        <f t="shared" si="217"/>
        <v>-0.44108228041665831</v>
      </c>
      <c r="BB891" s="1">
        <f t="shared" si="215"/>
        <v>-0.21503732076197307</v>
      </c>
      <c r="BC891" s="1">
        <f t="shared" si="215"/>
        <v>-0.35611437759536568</v>
      </c>
      <c r="BD891" s="1">
        <f t="shared" si="215"/>
        <v>-1.1054716874058155</v>
      </c>
      <c r="BE891" s="1">
        <f t="shared" si="215"/>
        <v>-0.65979304502442915</v>
      </c>
      <c r="BF891" s="1">
        <f t="shared" si="221"/>
        <v>0.62554081961751817</v>
      </c>
      <c r="BG891" s="1">
        <f t="shared" si="219"/>
        <v>0.22437974549041978</v>
      </c>
      <c r="BH891" s="1">
        <f t="shared" si="219"/>
        <v>-0.90291969880072387</v>
      </c>
      <c r="BI891" s="1">
        <f t="shared" si="219"/>
        <v>-0.51341694708197316</v>
      </c>
      <c r="BJ891" s="1">
        <f t="shared" si="219"/>
        <v>-1.010408345508508</v>
      </c>
      <c r="BK891" s="1">
        <f t="shared" si="219"/>
        <v>-0.69473581116207361</v>
      </c>
      <c r="BL891" s="1">
        <f t="shared" si="225"/>
        <v>-1.0709685365941881</v>
      </c>
      <c r="BM891" s="1">
        <f t="shared" si="223"/>
        <v>-1.0838440050768672</v>
      </c>
      <c r="BN891" s="1">
        <f t="shared" si="212"/>
        <v>-0.86449748938872772</v>
      </c>
      <c r="BO891" s="6">
        <f t="shared" si="213"/>
        <v>0.31194713162849086</v>
      </c>
    </row>
    <row r="892" spans="1:67" x14ac:dyDescent="0.2">
      <c r="A892" s="3" t="s">
        <v>903</v>
      </c>
      <c r="B892" s="8">
        <v>68377</v>
      </c>
      <c r="C892" s="5">
        <v>13</v>
      </c>
      <c r="D892" s="5">
        <v>1</v>
      </c>
      <c r="E892" s="5">
        <v>0</v>
      </c>
      <c r="F892" s="5">
        <v>1</v>
      </c>
      <c r="G892" s="5">
        <v>0</v>
      </c>
      <c r="H892" s="5">
        <v>1</v>
      </c>
      <c r="I892" s="5">
        <v>5</v>
      </c>
      <c r="J892" s="5">
        <v>1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1</v>
      </c>
      <c r="Q892" s="5">
        <v>2</v>
      </c>
      <c r="R892" s="5">
        <v>0</v>
      </c>
      <c r="S892" s="5">
        <v>0</v>
      </c>
      <c r="T892" s="5">
        <v>1</v>
      </c>
      <c r="U892" s="5">
        <v>0</v>
      </c>
      <c r="V892" s="5">
        <v>0</v>
      </c>
      <c r="W892" s="5">
        <v>0</v>
      </c>
      <c r="X892" s="1">
        <f t="shared" si="208"/>
        <v>2.6390573296152584</v>
      </c>
      <c r="Y892" s="1">
        <f t="shared" si="208"/>
        <v>0.69314718055994529</v>
      </c>
      <c r="Z892" s="1">
        <f t="shared" si="208"/>
        <v>0</v>
      </c>
      <c r="AA892" s="1">
        <f t="shared" si="208"/>
        <v>0.69314718055994529</v>
      </c>
      <c r="AB892" s="1">
        <f t="shared" si="209"/>
        <v>0</v>
      </c>
      <c r="AC892" s="1">
        <f t="shared" si="209"/>
        <v>0.69314718055994529</v>
      </c>
      <c r="AD892" s="1">
        <f t="shared" si="209"/>
        <v>1.791759469228055</v>
      </c>
      <c r="AE892" s="1">
        <f t="shared" si="209"/>
        <v>0.69314718055994529</v>
      </c>
      <c r="AF892" s="1">
        <f t="shared" si="216"/>
        <v>0</v>
      </c>
      <c r="AG892" s="1">
        <f t="shared" si="214"/>
        <v>0</v>
      </c>
      <c r="AH892" s="1">
        <f t="shared" si="214"/>
        <v>0</v>
      </c>
      <c r="AI892" s="1">
        <f t="shared" si="214"/>
        <v>0</v>
      </c>
      <c r="AJ892" s="1">
        <f t="shared" si="214"/>
        <v>0</v>
      </c>
      <c r="AK892" s="1">
        <f t="shared" si="220"/>
        <v>0.69314718055994529</v>
      </c>
      <c r="AL892" s="1">
        <f t="shared" si="218"/>
        <v>1.0986122886681098</v>
      </c>
      <c r="AM892" s="1">
        <f t="shared" si="218"/>
        <v>0</v>
      </c>
      <c r="AN892" s="1">
        <f t="shared" si="218"/>
        <v>0</v>
      </c>
      <c r="AO892" s="1">
        <f t="shared" si="218"/>
        <v>0.69314718055994529</v>
      </c>
      <c r="AP892" s="1">
        <f t="shared" si="218"/>
        <v>0</v>
      </c>
      <c r="AQ892" s="1">
        <f t="shared" si="224"/>
        <v>0</v>
      </c>
      <c r="AR892" s="1">
        <f t="shared" si="222"/>
        <v>0</v>
      </c>
      <c r="AS892" s="1">
        <f t="shared" si="210"/>
        <v>-1.0077619887574096</v>
      </c>
      <c r="AT892" s="1">
        <f t="shared" si="210"/>
        <v>-0.83132085273209477</v>
      </c>
      <c r="AU892" s="1">
        <f t="shared" si="210"/>
        <v>-1.3267222372866634</v>
      </c>
      <c r="AV892" s="1">
        <f t="shared" si="210"/>
        <v>-0.84226408937281971</v>
      </c>
      <c r="AW892" s="1">
        <f t="shared" si="211"/>
        <v>-1.4324240342457668</v>
      </c>
      <c r="AX892" s="1">
        <f t="shared" si="211"/>
        <v>-0.97389107089860638</v>
      </c>
      <c r="AY892" s="1">
        <f t="shared" si="211"/>
        <v>-0.870908742981643</v>
      </c>
      <c r="AZ892" s="1">
        <f t="shared" si="211"/>
        <v>2.0427099180130579</v>
      </c>
      <c r="BA892" s="1">
        <f t="shared" si="217"/>
        <v>-0.44108228041665831</v>
      </c>
      <c r="BB892" s="1">
        <f t="shared" si="215"/>
        <v>-0.21503732076197307</v>
      </c>
      <c r="BC892" s="1">
        <f t="shared" si="215"/>
        <v>-0.35611437759536568</v>
      </c>
      <c r="BD892" s="1">
        <f t="shared" si="215"/>
        <v>-1.1054716874058155</v>
      </c>
      <c r="BE892" s="1">
        <f t="shared" si="215"/>
        <v>-0.65979304502442915</v>
      </c>
      <c r="BF892" s="1">
        <f t="shared" si="221"/>
        <v>8.162042714378219E-2</v>
      </c>
      <c r="BG892" s="1">
        <f t="shared" si="219"/>
        <v>0.22437974549041978</v>
      </c>
      <c r="BH892" s="1">
        <f t="shared" si="219"/>
        <v>-0.90291969880072387</v>
      </c>
      <c r="BI892" s="1">
        <f t="shared" si="219"/>
        <v>-0.51341694708197316</v>
      </c>
      <c r="BJ892" s="1">
        <f t="shared" si="219"/>
        <v>2.6344764738292326E-2</v>
      </c>
      <c r="BK892" s="1">
        <f t="shared" si="219"/>
        <v>-0.69473581116207361</v>
      </c>
      <c r="BL892" s="1">
        <f t="shared" si="225"/>
        <v>-1.0709685365941881</v>
      </c>
      <c r="BM892" s="1">
        <f t="shared" si="223"/>
        <v>-1.0838440050768672</v>
      </c>
      <c r="BN892" s="1">
        <f t="shared" si="212"/>
        <v>-0.56922008908616761</v>
      </c>
      <c r="BO892" s="6">
        <f t="shared" si="213"/>
        <v>0.60722453193105097</v>
      </c>
    </row>
    <row r="893" spans="1:67" x14ac:dyDescent="0.2">
      <c r="A893" s="3" t="s">
        <v>904</v>
      </c>
      <c r="B893" s="8">
        <v>68385</v>
      </c>
      <c r="C893" s="5">
        <v>48</v>
      </c>
      <c r="D893" s="5">
        <v>4</v>
      </c>
      <c r="E893" s="5">
        <v>2</v>
      </c>
      <c r="F893" s="5">
        <v>5</v>
      </c>
      <c r="G893" s="5">
        <v>1</v>
      </c>
      <c r="H893" s="5">
        <v>5</v>
      </c>
      <c r="I893" s="5">
        <v>14</v>
      </c>
      <c r="J893" s="5">
        <v>0</v>
      </c>
      <c r="K893" s="5">
        <v>0</v>
      </c>
      <c r="L893" s="5">
        <v>0</v>
      </c>
      <c r="M893" s="5">
        <v>0</v>
      </c>
      <c r="N893" s="5">
        <v>1</v>
      </c>
      <c r="O893" s="5">
        <v>0</v>
      </c>
      <c r="P893" s="5">
        <v>2</v>
      </c>
      <c r="Q893" s="5">
        <v>3</v>
      </c>
      <c r="R893" s="5">
        <v>3</v>
      </c>
      <c r="S893" s="5">
        <v>0</v>
      </c>
      <c r="T893" s="5">
        <v>7</v>
      </c>
      <c r="U893" s="5">
        <v>0</v>
      </c>
      <c r="V893" s="5">
        <v>1</v>
      </c>
      <c r="W893" s="5">
        <v>6</v>
      </c>
      <c r="X893" s="1">
        <f t="shared" si="208"/>
        <v>3.8918202981106265</v>
      </c>
      <c r="Y893" s="1">
        <f t="shared" si="208"/>
        <v>1.6094379124341003</v>
      </c>
      <c r="Z893" s="1">
        <f t="shared" si="208"/>
        <v>1.0986122886681098</v>
      </c>
      <c r="AA893" s="1">
        <f t="shared" si="208"/>
        <v>1.791759469228055</v>
      </c>
      <c r="AB893" s="1">
        <f t="shared" si="209"/>
        <v>0.69314718055994529</v>
      </c>
      <c r="AC893" s="1">
        <f t="shared" si="209"/>
        <v>1.791759469228055</v>
      </c>
      <c r="AD893" s="1">
        <f t="shared" si="209"/>
        <v>2.7080502011022101</v>
      </c>
      <c r="AE893" s="1">
        <f t="shared" si="209"/>
        <v>0</v>
      </c>
      <c r="AF893" s="1">
        <f t="shared" si="216"/>
        <v>0</v>
      </c>
      <c r="AG893" s="1">
        <f t="shared" si="214"/>
        <v>0</v>
      </c>
      <c r="AH893" s="1">
        <f t="shared" si="214"/>
        <v>0</v>
      </c>
      <c r="AI893" s="1">
        <f t="shared" si="214"/>
        <v>0.69314718055994529</v>
      </c>
      <c r="AJ893" s="1">
        <f t="shared" si="214"/>
        <v>0</v>
      </c>
      <c r="AK893" s="1">
        <f t="shared" si="220"/>
        <v>1.0986122886681098</v>
      </c>
      <c r="AL893" s="1">
        <f t="shared" si="218"/>
        <v>1.3862943611198906</v>
      </c>
      <c r="AM893" s="1">
        <f t="shared" si="218"/>
        <v>1.3862943611198906</v>
      </c>
      <c r="AN893" s="1">
        <f t="shared" si="218"/>
        <v>0</v>
      </c>
      <c r="AO893" s="1">
        <f t="shared" si="218"/>
        <v>2.0794415416798357</v>
      </c>
      <c r="AP893" s="1">
        <f t="shared" si="218"/>
        <v>0</v>
      </c>
      <c r="AQ893" s="1">
        <f t="shared" si="224"/>
        <v>0.69314718055994529</v>
      </c>
      <c r="AR893" s="1">
        <f t="shared" si="222"/>
        <v>1.9459101490553132</v>
      </c>
      <c r="AS893" s="1">
        <f t="shared" si="210"/>
        <v>0.25232409676682332</v>
      </c>
      <c r="AT893" s="1">
        <f t="shared" si="210"/>
        <v>0.12872030386443817</v>
      </c>
      <c r="AU893" s="1">
        <f t="shared" si="210"/>
        <v>-8.1477129518228525E-2</v>
      </c>
      <c r="AV893" s="1">
        <f t="shared" si="210"/>
        <v>0.38315261420353169</v>
      </c>
      <c r="AW893" s="1">
        <f t="shared" si="211"/>
        <v>-0.19036728686403157</v>
      </c>
      <c r="AX893" s="1">
        <f t="shared" si="211"/>
        <v>0.5060537797342709</v>
      </c>
      <c r="AY893" s="1">
        <f t="shared" si="211"/>
        <v>-7.2592730352501909E-3</v>
      </c>
      <c r="AZ893" s="1">
        <f t="shared" si="211"/>
        <v>-0.34552032288269757</v>
      </c>
      <c r="BA893" s="1">
        <f t="shared" si="217"/>
        <v>-0.44108228041665831</v>
      </c>
      <c r="BB893" s="1">
        <f t="shared" si="215"/>
        <v>-0.21503732076197307</v>
      </c>
      <c r="BC893" s="1">
        <f t="shared" si="215"/>
        <v>-0.35611437759536568</v>
      </c>
      <c r="BD893" s="1">
        <f t="shared" si="215"/>
        <v>-0.21611134729571765</v>
      </c>
      <c r="BE893" s="1">
        <f t="shared" si="215"/>
        <v>-0.65979304502442915</v>
      </c>
      <c r="BF893" s="1">
        <f t="shared" si="221"/>
        <v>0.62554081961751817</v>
      </c>
      <c r="BG893" s="1">
        <f t="shared" si="219"/>
        <v>0.64871031190258488</v>
      </c>
      <c r="BH893" s="1">
        <f t="shared" si="219"/>
        <v>0.85196994653191005</v>
      </c>
      <c r="BI893" s="1">
        <f t="shared" si="219"/>
        <v>-0.51341694708197316</v>
      </c>
      <c r="BJ893" s="1">
        <f t="shared" si="219"/>
        <v>2.0998509852318925</v>
      </c>
      <c r="BK893" s="1">
        <f t="shared" si="219"/>
        <v>-0.69473581116207361</v>
      </c>
      <c r="BL893" s="1">
        <f t="shared" si="225"/>
        <v>0.11413110601541589</v>
      </c>
      <c r="BM893" s="1">
        <f t="shared" si="223"/>
        <v>0.43917774688498279</v>
      </c>
      <c r="BN893" s="1">
        <f t="shared" si="212"/>
        <v>0.11089126519595094</v>
      </c>
      <c r="BO893" s="6">
        <f t="shared" si="213"/>
        <v>1.2873358862131696</v>
      </c>
    </row>
    <row r="894" spans="1:67" x14ac:dyDescent="0.2">
      <c r="A894" s="3" t="s">
        <v>905</v>
      </c>
      <c r="B894" s="8">
        <v>68397</v>
      </c>
      <c r="C894" s="5">
        <v>8</v>
      </c>
      <c r="D894" s="5">
        <v>1</v>
      </c>
      <c r="E894" s="5">
        <v>0</v>
      </c>
      <c r="F894" s="5">
        <v>0</v>
      </c>
      <c r="G894" s="5">
        <v>1</v>
      </c>
      <c r="H894" s="5">
        <v>3</v>
      </c>
      <c r="I894" s="5">
        <v>3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1</v>
      </c>
      <c r="X894" s="1">
        <f t="shared" si="208"/>
        <v>2.1972245773362196</v>
      </c>
      <c r="Y894" s="1">
        <f t="shared" si="208"/>
        <v>0.69314718055994529</v>
      </c>
      <c r="Z894" s="1">
        <f t="shared" si="208"/>
        <v>0</v>
      </c>
      <c r="AA894" s="1">
        <f t="shared" si="208"/>
        <v>0</v>
      </c>
      <c r="AB894" s="1">
        <f t="shared" si="209"/>
        <v>0.69314718055994529</v>
      </c>
      <c r="AC894" s="1">
        <f t="shared" si="209"/>
        <v>1.3862943611198906</v>
      </c>
      <c r="AD894" s="1">
        <f t="shared" si="209"/>
        <v>1.3862943611198906</v>
      </c>
      <c r="AE894" s="1">
        <f t="shared" si="209"/>
        <v>0</v>
      </c>
      <c r="AF894" s="1">
        <f t="shared" si="216"/>
        <v>0</v>
      </c>
      <c r="AG894" s="1">
        <f t="shared" si="214"/>
        <v>0</v>
      </c>
      <c r="AH894" s="1">
        <f t="shared" si="214"/>
        <v>0</v>
      </c>
      <c r="AI894" s="1">
        <f t="shared" si="214"/>
        <v>0</v>
      </c>
      <c r="AJ894" s="1">
        <f t="shared" si="214"/>
        <v>0</v>
      </c>
      <c r="AK894" s="1">
        <f t="shared" si="220"/>
        <v>0</v>
      </c>
      <c r="AL894" s="1">
        <f t="shared" si="218"/>
        <v>0</v>
      </c>
      <c r="AM894" s="1">
        <f t="shared" si="218"/>
        <v>0</v>
      </c>
      <c r="AN894" s="1">
        <f t="shared" si="218"/>
        <v>0</v>
      </c>
      <c r="AO894" s="1">
        <f t="shared" si="218"/>
        <v>0</v>
      </c>
      <c r="AP894" s="1">
        <f t="shared" si="218"/>
        <v>0</v>
      </c>
      <c r="AQ894" s="1">
        <f t="shared" si="224"/>
        <v>0</v>
      </c>
      <c r="AR894" s="1">
        <f t="shared" si="222"/>
        <v>0.69314718055994529</v>
      </c>
      <c r="AS894" s="1">
        <f t="shared" si="210"/>
        <v>-1.4521775065184221</v>
      </c>
      <c r="AT894" s="1">
        <f t="shared" si="210"/>
        <v>-0.83132085273209477</v>
      </c>
      <c r="AU894" s="1">
        <f t="shared" si="210"/>
        <v>-1.3267222372866634</v>
      </c>
      <c r="AV894" s="1">
        <f t="shared" si="210"/>
        <v>-1.6154159481825947</v>
      </c>
      <c r="AW894" s="1">
        <f t="shared" si="211"/>
        <v>-0.19036728686403157</v>
      </c>
      <c r="AX894" s="1">
        <f t="shared" si="211"/>
        <v>-4.0149830989457763E-2</v>
      </c>
      <c r="AY894" s="1">
        <f t="shared" si="211"/>
        <v>-1.2530797216001055</v>
      </c>
      <c r="AZ894" s="1">
        <f t="shared" si="211"/>
        <v>-0.34552032288269757</v>
      </c>
      <c r="BA894" s="1">
        <f t="shared" si="217"/>
        <v>-0.44108228041665831</v>
      </c>
      <c r="BB894" s="1">
        <f t="shared" si="215"/>
        <v>-0.21503732076197307</v>
      </c>
      <c r="BC894" s="1">
        <f t="shared" si="215"/>
        <v>-0.35611437759536568</v>
      </c>
      <c r="BD894" s="1">
        <f t="shared" si="215"/>
        <v>-1.1054716874058155</v>
      </c>
      <c r="BE894" s="1">
        <f t="shared" si="215"/>
        <v>-0.65979304502442915</v>
      </c>
      <c r="BF894" s="1">
        <f t="shared" si="221"/>
        <v>-0.84821762538638401</v>
      </c>
      <c r="BG894" s="1">
        <f t="shared" si="219"/>
        <v>-1.3960715073280572</v>
      </c>
      <c r="BH894" s="1">
        <f t="shared" si="219"/>
        <v>-0.90291969880072387</v>
      </c>
      <c r="BI894" s="1">
        <f t="shared" si="219"/>
        <v>-0.51341694708197316</v>
      </c>
      <c r="BJ894" s="1">
        <f t="shared" si="219"/>
        <v>-1.010408345508508</v>
      </c>
      <c r="BK894" s="1">
        <f t="shared" si="219"/>
        <v>-0.69473581116207361</v>
      </c>
      <c r="BL894" s="1">
        <f t="shared" si="225"/>
        <v>-1.0709685365941881</v>
      </c>
      <c r="BM894" s="1">
        <f t="shared" si="223"/>
        <v>-0.54133271090620472</v>
      </c>
      <c r="BN894" s="1">
        <f t="shared" si="212"/>
        <v>-0.80049160004897268</v>
      </c>
      <c r="BO894" s="6">
        <f t="shared" si="213"/>
        <v>0.3759530209682459</v>
      </c>
    </row>
    <row r="895" spans="1:67" x14ac:dyDescent="0.2">
      <c r="A895" s="3" t="s">
        <v>906</v>
      </c>
      <c r="B895" s="8">
        <v>68406</v>
      </c>
      <c r="C895" s="5">
        <v>112</v>
      </c>
      <c r="D895" s="5">
        <v>12</v>
      </c>
      <c r="E895" s="5">
        <v>4</v>
      </c>
      <c r="F895" s="5">
        <v>14</v>
      </c>
      <c r="G895" s="5">
        <v>1</v>
      </c>
      <c r="H895" s="5">
        <v>9</v>
      </c>
      <c r="I895" s="5">
        <v>55</v>
      </c>
      <c r="J895" s="5">
        <v>0</v>
      </c>
      <c r="K895" s="5">
        <v>2</v>
      </c>
      <c r="L895" s="5">
        <v>0</v>
      </c>
      <c r="M895" s="5">
        <v>0</v>
      </c>
      <c r="N895" s="5">
        <v>4</v>
      </c>
      <c r="O895" s="5">
        <v>2</v>
      </c>
      <c r="P895" s="5">
        <v>2</v>
      </c>
      <c r="Q895" s="5">
        <v>1</v>
      </c>
      <c r="R895" s="5">
        <v>1</v>
      </c>
      <c r="S895" s="5">
        <v>0</v>
      </c>
      <c r="T895" s="5">
        <v>2</v>
      </c>
      <c r="U895" s="5">
        <v>1</v>
      </c>
      <c r="V895" s="5">
        <v>2</v>
      </c>
      <c r="W895" s="5">
        <v>9</v>
      </c>
      <c r="X895" s="1">
        <f t="shared" si="208"/>
        <v>4.7273878187123408</v>
      </c>
      <c r="Y895" s="1">
        <f t="shared" si="208"/>
        <v>2.5649493574615367</v>
      </c>
      <c r="Z895" s="1">
        <f t="shared" si="208"/>
        <v>1.6094379124341003</v>
      </c>
      <c r="AA895" s="1">
        <f t="shared" si="208"/>
        <v>2.7080502011022101</v>
      </c>
      <c r="AB895" s="1">
        <f t="shared" si="209"/>
        <v>0.69314718055994529</v>
      </c>
      <c r="AC895" s="1">
        <f t="shared" si="209"/>
        <v>2.3025850929940459</v>
      </c>
      <c r="AD895" s="1">
        <f t="shared" si="209"/>
        <v>4.0253516907351496</v>
      </c>
      <c r="AE895" s="1">
        <f t="shared" si="209"/>
        <v>0</v>
      </c>
      <c r="AF895" s="1">
        <f t="shared" si="216"/>
        <v>1.0986122886681098</v>
      </c>
      <c r="AG895" s="1">
        <f t="shared" si="214"/>
        <v>0</v>
      </c>
      <c r="AH895" s="1">
        <f t="shared" si="214"/>
        <v>0</v>
      </c>
      <c r="AI895" s="1">
        <f t="shared" si="214"/>
        <v>1.6094379124341003</v>
      </c>
      <c r="AJ895" s="1">
        <f t="shared" si="214"/>
        <v>1.0986122886681098</v>
      </c>
      <c r="AK895" s="1">
        <f t="shared" si="220"/>
        <v>1.0986122886681098</v>
      </c>
      <c r="AL895" s="1">
        <f t="shared" si="218"/>
        <v>0.69314718055994529</v>
      </c>
      <c r="AM895" s="1">
        <f t="shared" si="218"/>
        <v>0.69314718055994529</v>
      </c>
      <c r="AN895" s="1">
        <f t="shared" si="218"/>
        <v>0</v>
      </c>
      <c r="AO895" s="1">
        <f t="shared" si="218"/>
        <v>1.0986122886681098</v>
      </c>
      <c r="AP895" s="1">
        <f t="shared" si="218"/>
        <v>0.69314718055994529</v>
      </c>
      <c r="AQ895" s="1">
        <f t="shared" si="224"/>
        <v>1.0986122886681098</v>
      </c>
      <c r="AR895" s="1">
        <f t="shared" si="222"/>
        <v>2.3025850929940459</v>
      </c>
      <c r="AS895" s="1">
        <f t="shared" si="210"/>
        <v>1.0927759880697518</v>
      </c>
      <c r="AT895" s="1">
        <f t="shared" si="210"/>
        <v>1.1298548574674012</v>
      </c>
      <c r="AU895" s="1">
        <f t="shared" si="210"/>
        <v>0.49752887239763499</v>
      </c>
      <c r="AV895" s="1">
        <f t="shared" si="210"/>
        <v>1.4052037779785607</v>
      </c>
      <c r="AW895" s="1">
        <f t="shared" si="211"/>
        <v>-0.19036728686403157</v>
      </c>
      <c r="AX895" s="1">
        <f t="shared" si="211"/>
        <v>1.1941889474014071</v>
      </c>
      <c r="AY895" s="1">
        <f t="shared" si="211"/>
        <v>1.2343627293548534</v>
      </c>
      <c r="AZ895" s="1">
        <f t="shared" si="211"/>
        <v>-0.34552032288269757</v>
      </c>
      <c r="BA895" s="1">
        <f t="shared" si="217"/>
        <v>1.9987505380914665</v>
      </c>
      <c r="BB895" s="1">
        <f t="shared" si="215"/>
        <v>-0.21503732076197307</v>
      </c>
      <c r="BC895" s="1">
        <f t="shared" si="215"/>
        <v>-0.35611437759536568</v>
      </c>
      <c r="BD895" s="1">
        <f t="shared" si="215"/>
        <v>0.95955907277440056</v>
      </c>
      <c r="BE895" s="1">
        <f t="shared" si="215"/>
        <v>0.94980581438502953</v>
      </c>
      <c r="BF895" s="1">
        <f t="shared" si="221"/>
        <v>0.62554081961751817</v>
      </c>
      <c r="BG895" s="1">
        <f t="shared" si="219"/>
        <v>-0.37368059771273615</v>
      </c>
      <c r="BH895" s="1">
        <f t="shared" si="219"/>
        <v>-2.5474876134406872E-2</v>
      </c>
      <c r="BI895" s="1">
        <f t="shared" si="219"/>
        <v>-0.51341694708197316</v>
      </c>
      <c r="BJ895" s="1">
        <f t="shared" si="219"/>
        <v>0.63280645673869729</v>
      </c>
      <c r="BK895" s="1">
        <f t="shared" si="219"/>
        <v>0.73738767066342814</v>
      </c>
      <c r="BL895" s="1">
        <f t="shared" si="225"/>
        <v>0.80736995656007859</v>
      </c>
      <c r="BM895" s="1">
        <f t="shared" si="223"/>
        <v>0.71833950482235909</v>
      </c>
      <c r="BN895" s="1">
        <f t="shared" si="212"/>
        <v>0.56970777510901915</v>
      </c>
      <c r="BO895" s="6">
        <f t="shared" si="213"/>
        <v>1.7461523961262377</v>
      </c>
    </row>
    <row r="896" spans="1:67" x14ac:dyDescent="0.2">
      <c r="A896" s="3" t="s">
        <v>907</v>
      </c>
      <c r="B896" s="8">
        <v>68418</v>
      </c>
      <c r="C896" s="5">
        <v>35</v>
      </c>
      <c r="D896" s="5">
        <v>4</v>
      </c>
      <c r="E896" s="5">
        <v>2</v>
      </c>
      <c r="F896" s="5">
        <v>2</v>
      </c>
      <c r="G896" s="5">
        <v>1</v>
      </c>
      <c r="H896" s="5">
        <v>1</v>
      </c>
      <c r="I896" s="5">
        <v>16</v>
      </c>
      <c r="J896" s="5">
        <v>0</v>
      </c>
      <c r="K896" s="5">
        <v>0</v>
      </c>
      <c r="L896" s="5">
        <v>0</v>
      </c>
      <c r="M896" s="5">
        <v>0</v>
      </c>
      <c r="N896" s="5">
        <v>1</v>
      </c>
      <c r="O896" s="5">
        <v>0</v>
      </c>
      <c r="P896" s="5">
        <v>4</v>
      </c>
      <c r="Q896" s="5">
        <v>2</v>
      </c>
      <c r="R896" s="5">
        <v>0</v>
      </c>
      <c r="S896" s="5">
        <v>1</v>
      </c>
      <c r="T896" s="5">
        <v>1</v>
      </c>
      <c r="U896" s="5">
        <v>0</v>
      </c>
      <c r="V896" s="5">
        <v>0</v>
      </c>
      <c r="W896" s="5">
        <v>0</v>
      </c>
      <c r="X896" s="1">
        <f t="shared" si="208"/>
        <v>3.5835189384561099</v>
      </c>
      <c r="Y896" s="1">
        <f t="shared" si="208"/>
        <v>1.6094379124341003</v>
      </c>
      <c r="Z896" s="1">
        <f t="shared" si="208"/>
        <v>1.0986122886681098</v>
      </c>
      <c r="AA896" s="1">
        <f t="shared" si="208"/>
        <v>1.0986122886681098</v>
      </c>
      <c r="AB896" s="1">
        <f t="shared" si="209"/>
        <v>0.69314718055994529</v>
      </c>
      <c r="AC896" s="1">
        <f t="shared" si="209"/>
        <v>0.69314718055994529</v>
      </c>
      <c r="AD896" s="1">
        <f t="shared" si="209"/>
        <v>2.8332133440562162</v>
      </c>
      <c r="AE896" s="1">
        <f t="shared" si="209"/>
        <v>0</v>
      </c>
      <c r="AF896" s="1">
        <f t="shared" si="216"/>
        <v>0</v>
      </c>
      <c r="AG896" s="1">
        <f t="shared" si="214"/>
        <v>0</v>
      </c>
      <c r="AH896" s="1">
        <f t="shared" si="214"/>
        <v>0</v>
      </c>
      <c r="AI896" s="1">
        <f t="shared" si="214"/>
        <v>0.69314718055994529</v>
      </c>
      <c r="AJ896" s="1">
        <f t="shared" si="214"/>
        <v>0</v>
      </c>
      <c r="AK896" s="1">
        <f t="shared" si="220"/>
        <v>1.6094379124341003</v>
      </c>
      <c r="AL896" s="1">
        <f t="shared" si="218"/>
        <v>1.0986122886681098</v>
      </c>
      <c r="AM896" s="1">
        <f t="shared" si="218"/>
        <v>0</v>
      </c>
      <c r="AN896" s="1">
        <f t="shared" si="218"/>
        <v>0.69314718055994529</v>
      </c>
      <c r="AO896" s="1">
        <f t="shared" si="218"/>
        <v>0.69314718055994529</v>
      </c>
      <c r="AP896" s="1">
        <f t="shared" si="218"/>
        <v>0</v>
      </c>
      <c r="AQ896" s="1">
        <f t="shared" si="224"/>
        <v>0</v>
      </c>
      <c r="AR896" s="1">
        <f t="shared" si="222"/>
        <v>0</v>
      </c>
      <c r="AS896" s="1">
        <f t="shared" si="210"/>
        <v>-5.7779460904146249E-2</v>
      </c>
      <c r="AT896" s="1">
        <f t="shared" si="210"/>
        <v>0.12872030386443817</v>
      </c>
      <c r="AU896" s="1">
        <f t="shared" si="210"/>
        <v>-8.1477129518228525E-2</v>
      </c>
      <c r="AV896" s="1">
        <f t="shared" si="210"/>
        <v>-0.38999924460624324</v>
      </c>
      <c r="AW896" s="1">
        <f t="shared" si="211"/>
        <v>-0.19036728686403157</v>
      </c>
      <c r="AX896" s="1">
        <f t="shared" si="211"/>
        <v>-0.97389107089860638</v>
      </c>
      <c r="AY896" s="1">
        <f t="shared" si="211"/>
        <v>0.11071319826537429</v>
      </c>
      <c r="AZ896" s="1">
        <f t="shared" si="211"/>
        <v>-0.34552032288269757</v>
      </c>
      <c r="BA896" s="1">
        <f t="shared" si="217"/>
        <v>-0.44108228041665831</v>
      </c>
      <c r="BB896" s="1">
        <f t="shared" si="215"/>
        <v>-0.21503732076197307</v>
      </c>
      <c r="BC896" s="1">
        <f t="shared" si="215"/>
        <v>-0.35611437759536568</v>
      </c>
      <c r="BD896" s="1">
        <f t="shared" si="215"/>
        <v>-0.21611134729571765</v>
      </c>
      <c r="BE896" s="1">
        <f t="shared" si="215"/>
        <v>-0.65979304502442915</v>
      </c>
      <c r="BF896" s="1">
        <f t="shared" si="221"/>
        <v>1.3107994724787599</v>
      </c>
      <c r="BG896" s="1">
        <f t="shared" si="219"/>
        <v>0.22437974549041978</v>
      </c>
      <c r="BH896" s="1">
        <f t="shared" si="219"/>
        <v>-0.90291969880072387</v>
      </c>
      <c r="BI896" s="1">
        <f t="shared" si="219"/>
        <v>0.7690084337002866</v>
      </c>
      <c r="BJ896" s="1">
        <f t="shared" si="219"/>
        <v>2.6344764738292326E-2</v>
      </c>
      <c r="BK896" s="1">
        <f t="shared" si="219"/>
        <v>-0.69473581116207361</v>
      </c>
      <c r="BL896" s="1">
        <f t="shared" si="225"/>
        <v>-1.0709685365941881</v>
      </c>
      <c r="BM896" s="1">
        <f t="shared" si="223"/>
        <v>-1.0838440050768672</v>
      </c>
      <c r="BN896" s="1">
        <f t="shared" si="212"/>
        <v>-0.24331785808877995</v>
      </c>
      <c r="BO896" s="6">
        <f t="shared" si="213"/>
        <v>0.93312676292843866</v>
      </c>
    </row>
    <row r="897" spans="1:67" x14ac:dyDescent="0.2">
      <c r="A897" s="3" t="s">
        <v>908</v>
      </c>
      <c r="B897" s="8">
        <v>68425</v>
      </c>
      <c r="C897" s="5">
        <v>3</v>
      </c>
      <c r="D897" s="5">
        <v>0</v>
      </c>
      <c r="E897" s="5">
        <v>0</v>
      </c>
      <c r="F897" s="5">
        <v>0</v>
      </c>
      <c r="G897" s="5">
        <v>1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1">
        <f t="shared" si="208"/>
        <v>1.3862943611198906</v>
      </c>
      <c r="Y897" s="1">
        <f t="shared" si="208"/>
        <v>0</v>
      </c>
      <c r="Z897" s="1">
        <f t="shared" si="208"/>
        <v>0</v>
      </c>
      <c r="AA897" s="1">
        <f t="shared" si="208"/>
        <v>0</v>
      </c>
      <c r="AB897" s="1">
        <f t="shared" si="209"/>
        <v>0.69314718055994529</v>
      </c>
      <c r="AC897" s="1">
        <f t="shared" si="209"/>
        <v>0.69314718055994529</v>
      </c>
      <c r="AD897" s="1">
        <f t="shared" si="209"/>
        <v>0.69314718055994529</v>
      </c>
      <c r="AE897" s="1">
        <f t="shared" si="209"/>
        <v>0</v>
      </c>
      <c r="AF897" s="1">
        <f t="shared" si="216"/>
        <v>0</v>
      </c>
      <c r="AG897" s="1">
        <f t="shared" si="214"/>
        <v>0</v>
      </c>
      <c r="AH897" s="1">
        <f t="shared" si="214"/>
        <v>0</v>
      </c>
      <c r="AI897" s="1">
        <f t="shared" si="214"/>
        <v>0</v>
      </c>
      <c r="AJ897" s="1">
        <f t="shared" si="214"/>
        <v>0</v>
      </c>
      <c r="AK897" s="1">
        <f t="shared" si="220"/>
        <v>0</v>
      </c>
      <c r="AL897" s="1">
        <f t="shared" si="218"/>
        <v>0</v>
      </c>
      <c r="AM897" s="1">
        <f t="shared" si="218"/>
        <v>0</v>
      </c>
      <c r="AN897" s="1">
        <f t="shared" si="218"/>
        <v>0</v>
      </c>
      <c r="AO897" s="1">
        <f t="shared" si="218"/>
        <v>0</v>
      </c>
      <c r="AP897" s="1">
        <f t="shared" si="218"/>
        <v>0</v>
      </c>
      <c r="AQ897" s="1">
        <f t="shared" si="224"/>
        <v>0</v>
      </c>
      <c r="AR897" s="1">
        <f t="shared" si="222"/>
        <v>0</v>
      </c>
      <c r="AS897" s="1">
        <f t="shared" si="210"/>
        <v>-2.267848074281642</v>
      </c>
      <c r="AT897" s="1">
        <f t="shared" si="210"/>
        <v>-1.5575639519668798</v>
      </c>
      <c r="AU897" s="1">
        <f t="shared" si="210"/>
        <v>-1.3267222372866634</v>
      </c>
      <c r="AV897" s="1">
        <f t="shared" si="210"/>
        <v>-1.6154159481825947</v>
      </c>
      <c r="AW897" s="1">
        <f t="shared" si="211"/>
        <v>-0.19036728686403157</v>
      </c>
      <c r="AX897" s="1">
        <f t="shared" si="211"/>
        <v>-0.97389107089860638</v>
      </c>
      <c r="AY897" s="1">
        <f t="shared" si="211"/>
        <v>-1.9064053247752024</v>
      </c>
      <c r="AZ897" s="1">
        <f t="shared" si="211"/>
        <v>-0.34552032288269757</v>
      </c>
      <c r="BA897" s="1">
        <f t="shared" si="217"/>
        <v>-0.44108228041665831</v>
      </c>
      <c r="BB897" s="1">
        <f t="shared" si="215"/>
        <v>-0.21503732076197307</v>
      </c>
      <c r="BC897" s="1">
        <f t="shared" si="215"/>
        <v>-0.35611437759536568</v>
      </c>
      <c r="BD897" s="1">
        <f t="shared" si="215"/>
        <v>-1.1054716874058155</v>
      </c>
      <c r="BE897" s="1">
        <f t="shared" si="215"/>
        <v>-0.65979304502442915</v>
      </c>
      <c r="BF897" s="1">
        <f t="shared" si="221"/>
        <v>-0.84821762538638401</v>
      </c>
      <c r="BG897" s="1">
        <f t="shared" si="219"/>
        <v>-1.3960715073280572</v>
      </c>
      <c r="BH897" s="1">
        <f t="shared" si="219"/>
        <v>-0.90291969880072387</v>
      </c>
      <c r="BI897" s="1">
        <f t="shared" si="219"/>
        <v>-0.51341694708197316</v>
      </c>
      <c r="BJ897" s="1">
        <f t="shared" si="219"/>
        <v>-1.010408345508508</v>
      </c>
      <c r="BK897" s="1">
        <f t="shared" si="219"/>
        <v>-0.69473581116207361</v>
      </c>
      <c r="BL897" s="1">
        <f t="shared" si="225"/>
        <v>-1.0709685365941881</v>
      </c>
      <c r="BM897" s="1">
        <f t="shared" si="223"/>
        <v>-1.0838440050768672</v>
      </c>
      <c r="BN897" s="1">
        <f t="shared" si="212"/>
        <v>-0.97532454310863481</v>
      </c>
      <c r="BO897" s="6">
        <f t="shared" si="213"/>
        <v>0.20112007790858377</v>
      </c>
    </row>
    <row r="898" spans="1:67" x14ac:dyDescent="0.2">
      <c r="A898" s="3" t="s">
        <v>909</v>
      </c>
      <c r="B898" s="8">
        <v>68432</v>
      </c>
      <c r="C898" s="5">
        <v>48</v>
      </c>
      <c r="D898" s="5">
        <v>4</v>
      </c>
      <c r="E898" s="5">
        <v>1</v>
      </c>
      <c r="F898" s="5">
        <v>4</v>
      </c>
      <c r="G898" s="5">
        <v>2</v>
      </c>
      <c r="H898" s="5">
        <v>4</v>
      </c>
      <c r="I898" s="5">
        <v>14</v>
      </c>
      <c r="J898" s="5">
        <v>0</v>
      </c>
      <c r="K898" s="5">
        <v>0</v>
      </c>
      <c r="L898" s="5">
        <v>0</v>
      </c>
      <c r="M898" s="5">
        <v>0</v>
      </c>
      <c r="N898" s="5">
        <v>3</v>
      </c>
      <c r="O898" s="5">
        <v>0</v>
      </c>
      <c r="P898" s="5">
        <v>8</v>
      </c>
      <c r="Q898" s="5">
        <v>0</v>
      </c>
      <c r="R898" s="5">
        <v>3</v>
      </c>
      <c r="S898" s="5">
        <v>1</v>
      </c>
      <c r="T898" s="5">
        <v>2</v>
      </c>
      <c r="U898" s="5">
        <v>0</v>
      </c>
      <c r="V898" s="5">
        <v>2</v>
      </c>
      <c r="W898" s="5">
        <v>1</v>
      </c>
      <c r="X898" s="1">
        <f t="shared" si="208"/>
        <v>3.8918202981106265</v>
      </c>
      <c r="Y898" s="1">
        <f t="shared" si="208"/>
        <v>1.6094379124341003</v>
      </c>
      <c r="Z898" s="1">
        <f t="shared" si="208"/>
        <v>0.69314718055994529</v>
      </c>
      <c r="AA898" s="1">
        <f t="shared" ref="AA898:AE961" si="226">LN(1+F898)</f>
        <v>1.6094379124341003</v>
      </c>
      <c r="AB898" s="1">
        <f t="shared" si="209"/>
        <v>1.0986122886681098</v>
      </c>
      <c r="AC898" s="1">
        <f t="shared" si="209"/>
        <v>1.6094379124341003</v>
      </c>
      <c r="AD898" s="1">
        <f t="shared" si="209"/>
        <v>2.7080502011022101</v>
      </c>
      <c r="AE898" s="1">
        <f t="shared" si="209"/>
        <v>0</v>
      </c>
      <c r="AF898" s="1">
        <f t="shared" si="216"/>
        <v>0</v>
      </c>
      <c r="AG898" s="1">
        <f t="shared" si="214"/>
        <v>0</v>
      </c>
      <c r="AH898" s="1">
        <f t="shared" si="214"/>
        <v>0</v>
      </c>
      <c r="AI898" s="1">
        <f t="shared" si="214"/>
        <v>1.3862943611198906</v>
      </c>
      <c r="AJ898" s="1">
        <f t="shared" si="214"/>
        <v>0</v>
      </c>
      <c r="AK898" s="1">
        <f t="shared" si="220"/>
        <v>2.1972245773362196</v>
      </c>
      <c r="AL898" s="1">
        <f t="shared" si="218"/>
        <v>0</v>
      </c>
      <c r="AM898" s="1">
        <f t="shared" si="218"/>
        <v>1.3862943611198906</v>
      </c>
      <c r="AN898" s="1">
        <f t="shared" si="218"/>
        <v>0.69314718055994529</v>
      </c>
      <c r="AO898" s="1">
        <f t="shared" si="218"/>
        <v>1.0986122886681098</v>
      </c>
      <c r="AP898" s="1">
        <f t="shared" si="218"/>
        <v>0</v>
      </c>
      <c r="AQ898" s="1">
        <f t="shared" si="224"/>
        <v>1.0986122886681098</v>
      </c>
      <c r="AR898" s="1">
        <f t="shared" si="222"/>
        <v>0.69314718055994529</v>
      </c>
      <c r="AS898" s="1">
        <f t="shared" si="210"/>
        <v>0.25232409676682332</v>
      </c>
      <c r="AT898" s="1">
        <f t="shared" si="210"/>
        <v>0.12872030386443817</v>
      </c>
      <c r="AU898" s="1">
        <f t="shared" si="210"/>
        <v>-0.54106004830626186</v>
      </c>
      <c r="AV898" s="1">
        <f t="shared" ref="AV898:AZ961" si="227">(AA898-AVERAGE(AA$2:AA$1123))/_xlfn.STDEV.S(AA$2:AA$1123)</f>
        <v>0.17978707440220917</v>
      </c>
      <c r="AW898" s="1">
        <f t="shared" si="211"/>
        <v>0.53618933412197389</v>
      </c>
      <c r="AX898" s="1">
        <f t="shared" si="211"/>
        <v>0.26044770749225798</v>
      </c>
      <c r="AY898" s="1">
        <f t="shared" si="211"/>
        <v>-7.2592730352501909E-3</v>
      </c>
      <c r="AZ898" s="1">
        <f t="shared" si="211"/>
        <v>-0.34552032288269757</v>
      </c>
      <c r="BA898" s="1">
        <f t="shared" si="217"/>
        <v>-0.44108228041665831</v>
      </c>
      <c r="BB898" s="1">
        <f t="shared" si="215"/>
        <v>-0.21503732076197307</v>
      </c>
      <c r="BC898" s="1">
        <f t="shared" si="215"/>
        <v>-0.35611437759536568</v>
      </c>
      <c r="BD898" s="1">
        <f t="shared" si="215"/>
        <v>0.67324899281438011</v>
      </c>
      <c r="BE898" s="1">
        <f t="shared" si="215"/>
        <v>-0.65979304502442915</v>
      </c>
      <c r="BF898" s="1">
        <f t="shared" si="221"/>
        <v>2.0992992646214201</v>
      </c>
      <c r="BG898" s="1">
        <f t="shared" si="219"/>
        <v>-1.3960715073280572</v>
      </c>
      <c r="BH898" s="1">
        <f t="shared" si="219"/>
        <v>0.85196994653191005</v>
      </c>
      <c r="BI898" s="1">
        <f t="shared" si="219"/>
        <v>0.7690084337002866</v>
      </c>
      <c r="BJ898" s="1">
        <f t="shared" si="219"/>
        <v>0.63280645673869729</v>
      </c>
      <c r="BK898" s="1">
        <f t="shared" si="219"/>
        <v>-0.69473581116207361</v>
      </c>
      <c r="BL898" s="1">
        <f t="shared" si="225"/>
        <v>0.80736995656007859</v>
      </c>
      <c r="BM898" s="1">
        <f t="shared" si="223"/>
        <v>-0.54133271090620472</v>
      </c>
      <c r="BN898" s="1">
        <f t="shared" si="212"/>
        <v>9.4912612866452556E-2</v>
      </c>
      <c r="BO898" s="6">
        <f t="shared" si="213"/>
        <v>1.2713572338836712</v>
      </c>
    </row>
    <row r="899" spans="1:67" x14ac:dyDescent="0.2">
      <c r="A899" s="3" t="s">
        <v>910</v>
      </c>
      <c r="B899" s="8">
        <v>68444</v>
      </c>
      <c r="C899" s="5">
        <v>21</v>
      </c>
      <c r="D899" s="5">
        <v>4</v>
      </c>
      <c r="E899" s="5">
        <v>1</v>
      </c>
      <c r="F899" s="5">
        <v>2</v>
      </c>
      <c r="G899" s="5">
        <v>1</v>
      </c>
      <c r="H899" s="5">
        <v>1</v>
      </c>
      <c r="I899" s="5">
        <v>8</v>
      </c>
      <c r="J899" s="5">
        <v>0</v>
      </c>
      <c r="K899" s="5">
        <v>0</v>
      </c>
      <c r="L899" s="5">
        <v>0</v>
      </c>
      <c r="M899" s="5">
        <v>0</v>
      </c>
      <c r="N899" s="5">
        <v>1</v>
      </c>
      <c r="O899" s="5">
        <v>0</v>
      </c>
      <c r="P899" s="5">
        <v>0</v>
      </c>
      <c r="Q899" s="5">
        <v>1</v>
      </c>
      <c r="R899" s="5">
        <v>0</v>
      </c>
      <c r="S899" s="5">
        <v>0</v>
      </c>
      <c r="T899" s="5">
        <v>1</v>
      </c>
      <c r="U899" s="5">
        <v>0</v>
      </c>
      <c r="V899" s="5">
        <v>1</v>
      </c>
      <c r="W899" s="5">
        <v>0</v>
      </c>
      <c r="X899" s="1">
        <f t="shared" ref="X899:AD962" si="228">LN(1+C899)</f>
        <v>3.0910424533583161</v>
      </c>
      <c r="Y899" s="1">
        <f t="shared" si="228"/>
        <v>1.6094379124341003</v>
      </c>
      <c r="Z899" s="1">
        <f t="shared" si="228"/>
        <v>0.69314718055994529</v>
      </c>
      <c r="AA899" s="1">
        <f t="shared" si="226"/>
        <v>1.0986122886681098</v>
      </c>
      <c r="AB899" s="1">
        <f t="shared" si="226"/>
        <v>0.69314718055994529</v>
      </c>
      <c r="AC899" s="1">
        <f t="shared" si="226"/>
        <v>0.69314718055994529</v>
      </c>
      <c r="AD899" s="1">
        <f t="shared" si="226"/>
        <v>2.1972245773362196</v>
      </c>
      <c r="AE899" s="1">
        <f t="shared" si="226"/>
        <v>0</v>
      </c>
      <c r="AF899" s="1">
        <f t="shared" si="216"/>
        <v>0</v>
      </c>
      <c r="AG899" s="1">
        <f t="shared" si="214"/>
        <v>0</v>
      </c>
      <c r="AH899" s="1">
        <f t="shared" si="214"/>
        <v>0</v>
      </c>
      <c r="AI899" s="1">
        <f t="shared" si="214"/>
        <v>0.69314718055994529</v>
      </c>
      <c r="AJ899" s="1">
        <f t="shared" si="214"/>
        <v>0</v>
      </c>
      <c r="AK899" s="1">
        <f t="shared" si="220"/>
        <v>0</v>
      </c>
      <c r="AL899" s="1">
        <f t="shared" si="218"/>
        <v>0.69314718055994529</v>
      </c>
      <c r="AM899" s="1">
        <f t="shared" si="218"/>
        <v>0</v>
      </c>
      <c r="AN899" s="1">
        <f t="shared" si="218"/>
        <v>0</v>
      </c>
      <c r="AO899" s="1">
        <f t="shared" si="218"/>
        <v>0.69314718055994529</v>
      </c>
      <c r="AP899" s="1">
        <f t="shared" si="218"/>
        <v>0</v>
      </c>
      <c r="AQ899" s="1">
        <f t="shared" si="224"/>
        <v>0.69314718055994529</v>
      </c>
      <c r="AR899" s="1">
        <f t="shared" si="222"/>
        <v>0</v>
      </c>
      <c r="AS899" s="1">
        <f t="shared" ref="AS899:AY962" si="229">(X899-AVERAGE(X$2:X$1123))/_xlfn.STDEV.S(X$2:X$1123)</f>
        <v>-0.55313475310674032</v>
      </c>
      <c r="AT899" s="1">
        <f t="shared" si="229"/>
        <v>0.12872030386443817</v>
      </c>
      <c r="AU899" s="1">
        <f t="shared" si="229"/>
        <v>-0.54106004830626186</v>
      </c>
      <c r="AV899" s="1">
        <f t="shared" si="227"/>
        <v>-0.38999924460624324</v>
      </c>
      <c r="AW899" s="1">
        <f t="shared" si="227"/>
        <v>-0.19036728686403157</v>
      </c>
      <c r="AX899" s="1">
        <f t="shared" si="227"/>
        <v>-0.97389107089860638</v>
      </c>
      <c r="AY899" s="1">
        <f t="shared" si="227"/>
        <v>-0.48873776436318039</v>
      </c>
      <c r="AZ899" s="1">
        <f t="shared" si="227"/>
        <v>-0.34552032288269757</v>
      </c>
      <c r="BA899" s="1">
        <f t="shared" si="217"/>
        <v>-0.44108228041665831</v>
      </c>
      <c r="BB899" s="1">
        <f t="shared" si="215"/>
        <v>-0.21503732076197307</v>
      </c>
      <c r="BC899" s="1">
        <f t="shared" si="215"/>
        <v>-0.35611437759536568</v>
      </c>
      <c r="BD899" s="1">
        <f t="shared" si="215"/>
        <v>-0.21611134729571765</v>
      </c>
      <c r="BE899" s="1">
        <f t="shared" si="215"/>
        <v>-0.65979304502442915</v>
      </c>
      <c r="BF899" s="1">
        <f t="shared" si="221"/>
        <v>-0.84821762538638401</v>
      </c>
      <c r="BG899" s="1">
        <f t="shared" si="219"/>
        <v>-0.37368059771273615</v>
      </c>
      <c r="BH899" s="1">
        <f t="shared" si="219"/>
        <v>-0.90291969880072387</v>
      </c>
      <c r="BI899" s="1">
        <f t="shared" si="219"/>
        <v>-0.51341694708197316</v>
      </c>
      <c r="BJ899" s="1">
        <f t="shared" si="219"/>
        <v>2.6344764738292326E-2</v>
      </c>
      <c r="BK899" s="1">
        <f t="shared" si="219"/>
        <v>-0.69473581116207361</v>
      </c>
      <c r="BL899" s="1">
        <f t="shared" si="225"/>
        <v>0.11413110601541589</v>
      </c>
      <c r="BM899" s="1">
        <f t="shared" si="223"/>
        <v>-1.0838440050768672</v>
      </c>
      <c r="BN899" s="1">
        <f t="shared" ref="BN899:BN962" si="230">AVERAGE(AS899:BM899)</f>
        <v>-0.45326035108211987</v>
      </c>
      <c r="BO899" s="6">
        <f t="shared" ref="BO899:BO962" si="231">BN899-MIN($BN$2:$BN$1123)</f>
        <v>0.72318426993509877</v>
      </c>
    </row>
    <row r="900" spans="1:67" x14ac:dyDescent="0.2">
      <c r="A900" s="3" t="s">
        <v>911</v>
      </c>
      <c r="B900" s="8">
        <v>68464</v>
      </c>
      <c r="C900" s="5">
        <v>25</v>
      </c>
      <c r="D900" s="5">
        <v>3</v>
      </c>
      <c r="E900" s="5">
        <v>0</v>
      </c>
      <c r="F900" s="5">
        <v>3</v>
      </c>
      <c r="G900" s="5">
        <v>2</v>
      </c>
      <c r="H900" s="5">
        <v>2</v>
      </c>
      <c r="I900" s="5">
        <v>11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2</v>
      </c>
      <c r="R900" s="5">
        <v>0</v>
      </c>
      <c r="S900" s="5">
        <v>0</v>
      </c>
      <c r="T900" s="5">
        <v>2</v>
      </c>
      <c r="U900" s="5">
        <v>0</v>
      </c>
      <c r="V900" s="5">
        <v>0</v>
      </c>
      <c r="W900" s="5">
        <v>1</v>
      </c>
      <c r="X900" s="1">
        <f t="shared" si="228"/>
        <v>3.2580965380214821</v>
      </c>
      <c r="Y900" s="1">
        <f t="shared" si="228"/>
        <v>1.3862943611198906</v>
      </c>
      <c r="Z900" s="1">
        <f t="shared" si="228"/>
        <v>0</v>
      </c>
      <c r="AA900" s="1">
        <f t="shared" si="226"/>
        <v>1.3862943611198906</v>
      </c>
      <c r="AB900" s="1">
        <f t="shared" si="226"/>
        <v>1.0986122886681098</v>
      </c>
      <c r="AC900" s="1">
        <f t="shared" si="226"/>
        <v>1.0986122886681098</v>
      </c>
      <c r="AD900" s="1">
        <f t="shared" si="226"/>
        <v>2.4849066497880004</v>
      </c>
      <c r="AE900" s="1">
        <f t="shared" si="226"/>
        <v>0</v>
      </c>
      <c r="AF900" s="1">
        <f t="shared" si="216"/>
        <v>0</v>
      </c>
      <c r="AG900" s="1">
        <f t="shared" si="214"/>
        <v>0</v>
      </c>
      <c r="AH900" s="1">
        <f t="shared" si="214"/>
        <v>0</v>
      </c>
      <c r="AI900" s="1">
        <f t="shared" si="214"/>
        <v>0</v>
      </c>
      <c r="AJ900" s="1">
        <f t="shared" si="214"/>
        <v>0</v>
      </c>
      <c r="AK900" s="1">
        <f t="shared" si="220"/>
        <v>0</v>
      </c>
      <c r="AL900" s="1">
        <f t="shared" si="218"/>
        <v>1.0986122886681098</v>
      </c>
      <c r="AM900" s="1">
        <f t="shared" si="218"/>
        <v>0</v>
      </c>
      <c r="AN900" s="1">
        <f t="shared" si="218"/>
        <v>0</v>
      </c>
      <c r="AO900" s="1">
        <f t="shared" si="218"/>
        <v>1.0986122886681098</v>
      </c>
      <c r="AP900" s="1">
        <f t="shared" si="218"/>
        <v>0</v>
      </c>
      <c r="AQ900" s="1">
        <f t="shared" si="224"/>
        <v>0</v>
      </c>
      <c r="AR900" s="1">
        <f t="shared" si="222"/>
        <v>0.69314718055994529</v>
      </c>
      <c r="AS900" s="1">
        <f t="shared" si="229"/>
        <v>-0.38510414164408918</v>
      </c>
      <c r="AT900" s="1">
        <f t="shared" si="229"/>
        <v>-0.10507775349730976</v>
      </c>
      <c r="AU900" s="1">
        <f t="shared" si="229"/>
        <v>-1.3267222372866634</v>
      </c>
      <c r="AV900" s="1">
        <f t="shared" si="227"/>
        <v>-6.9112230563044622E-2</v>
      </c>
      <c r="AW900" s="1">
        <f t="shared" si="227"/>
        <v>0.53618933412197389</v>
      </c>
      <c r="AX900" s="1">
        <f t="shared" si="227"/>
        <v>-0.42768746017487758</v>
      </c>
      <c r="AY900" s="1">
        <f t="shared" si="227"/>
        <v>-0.21758313980654601</v>
      </c>
      <c r="AZ900" s="1">
        <f t="shared" si="227"/>
        <v>-0.34552032288269757</v>
      </c>
      <c r="BA900" s="1">
        <f t="shared" si="217"/>
        <v>-0.44108228041665831</v>
      </c>
      <c r="BB900" s="1">
        <f t="shared" si="215"/>
        <v>-0.21503732076197307</v>
      </c>
      <c r="BC900" s="1">
        <f t="shared" si="215"/>
        <v>-0.35611437759536568</v>
      </c>
      <c r="BD900" s="1">
        <f t="shared" si="215"/>
        <v>-1.1054716874058155</v>
      </c>
      <c r="BE900" s="1">
        <f t="shared" si="215"/>
        <v>-0.65979304502442915</v>
      </c>
      <c r="BF900" s="1">
        <f t="shared" si="221"/>
        <v>-0.84821762538638401</v>
      </c>
      <c r="BG900" s="1">
        <f t="shared" si="219"/>
        <v>0.22437974549041978</v>
      </c>
      <c r="BH900" s="1">
        <f t="shared" si="219"/>
        <v>-0.90291969880072387</v>
      </c>
      <c r="BI900" s="1">
        <f t="shared" si="219"/>
        <v>-0.51341694708197316</v>
      </c>
      <c r="BJ900" s="1">
        <f t="shared" si="219"/>
        <v>0.63280645673869729</v>
      </c>
      <c r="BK900" s="1">
        <f t="shared" si="219"/>
        <v>-0.69473581116207361</v>
      </c>
      <c r="BL900" s="1">
        <f t="shared" si="225"/>
        <v>-1.0709685365941881</v>
      </c>
      <c r="BM900" s="1">
        <f t="shared" si="223"/>
        <v>-0.54133271090620472</v>
      </c>
      <c r="BN900" s="1">
        <f t="shared" si="230"/>
        <v>-0.42059627574475844</v>
      </c>
      <c r="BO900" s="6">
        <f t="shared" si="231"/>
        <v>0.75584834527246014</v>
      </c>
    </row>
    <row r="901" spans="1:67" x14ac:dyDescent="0.2">
      <c r="A901" s="3" t="s">
        <v>912</v>
      </c>
      <c r="B901" s="8">
        <v>68468</v>
      </c>
      <c r="C901" s="5">
        <v>9</v>
      </c>
      <c r="D901" s="5">
        <v>1</v>
      </c>
      <c r="E901" s="5">
        <v>0</v>
      </c>
      <c r="F901" s="5">
        <v>1</v>
      </c>
      <c r="G901" s="5">
        <v>0</v>
      </c>
      <c r="H901" s="5">
        <v>0</v>
      </c>
      <c r="I901" s="5">
        <v>2</v>
      </c>
      <c r="J901" s="5">
        <v>0</v>
      </c>
      <c r="K901" s="5">
        <v>0</v>
      </c>
      <c r="L901" s="5">
        <v>0</v>
      </c>
      <c r="M901" s="5">
        <v>0</v>
      </c>
      <c r="N901" s="5">
        <v>2</v>
      </c>
      <c r="O901" s="5">
        <v>0</v>
      </c>
      <c r="P901" s="5">
        <v>1</v>
      </c>
      <c r="Q901" s="5">
        <v>1</v>
      </c>
      <c r="R901" s="5">
        <v>0</v>
      </c>
      <c r="S901" s="5">
        <v>0</v>
      </c>
      <c r="T901" s="5">
        <v>1</v>
      </c>
      <c r="U901" s="5">
        <v>0</v>
      </c>
      <c r="V901" s="5">
        <v>0</v>
      </c>
      <c r="W901" s="5">
        <v>0</v>
      </c>
      <c r="X901" s="1">
        <f t="shared" si="228"/>
        <v>2.3025850929940459</v>
      </c>
      <c r="Y901" s="1">
        <f t="shared" si="228"/>
        <v>0.69314718055994529</v>
      </c>
      <c r="Z901" s="1">
        <f t="shared" si="228"/>
        <v>0</v>
      </c>
      <c r="AA901" s="1">
        <f t="shared" si="226"/>
        <v>0.69314718055994529</v>
      </c>
      <c r="AB901" s="1">
        <f t="shared" si="226"/>
        <v>0</v>
      </c>
      <c r="AC901" s="1">
        <f t="shared" si="226"/>
        <v>0</v>
      </c>
      <c r="AD901" s="1">
        <f t="shared" si="226"/>
        <v>1.0986122886681098</v>
      </c>
      <c r="AE901" s="1">
        <f t="shared" ref="AE901:AI964" si="232">LN(1+J901)</f>
        <v>0</v>
      </c>
      <c r="AF901" s="1">
        <f t="shared" si="216"/>
        <v>0</v>
      </c>
      <c r="AG901" s="1">
        <f t="shared" si="216"/>
        <v>0</v>
      </c>
      <c r="AH901" s="1">
        <f t="shared" si="216"/>
        <v>0</v>
      </c>
      <c r="AI901" s="1">
        <f t="shared" si="216"/>
        <v>1.0986122886681098</v>
      </c>
      <c r="AJ901" s="1">
        <f t="shared" si="216"/>
        <v>0</v>
      </c>
      <c r="AK901" s="1">
        <f t="shared" si="220"/>
        <v>0.69314718055994529</v>
      </c>
      <c r="AL901" s="1">
        <f t="shared" si="218"/>
        <v>0.69314718055994529</v>
      </c>
      <c r="AM901" s="1">
        <f t="shared" si="218"/>
        <v>0</v>
      </c>
      <c r="AN901" s="1">
        <f t="shared" si="218"/>
        <v>0</v>
      </c>
      <c r="AO901" s="1">
        <f t="shared" si="218"/>
        <v>0.69314718055994529</v>
      </c>
      <c r="AP901" s="1">
        <f t="shared" si="218"/>
        <v>0</v>
      </c>
      <c r="AQ901" s="1">
        <f t="shared" si="224"/>
        <v>0</v>
      </c>
      <c r="AR901" s="1">
        <f t="shared" si="222"/>
        <v>0</v>
      </c>
      <c r="AS901" s="1">
        <f t="shared" si="229"/>
        <v>-1.3462010983048711</v>
      </c>
      <c r="AT901" s="1">
        <f t="shared" si="229"/>
        <v>-0.83132085273209477</v>
      </c>
      <c r="AU901" s="1">
        <f t="shared" si="229"/>
        <v>-1.3267222372866634</v>
      </c>
      <c r="AV901" s="1">
        <f t="shared" si="227"/>
        <v>-0.84226408937281971</v>
      </c>
      <c r="AW901" s="1">
        <f t="shared" si="227"/>
        <v>-1.4324240342457668</v>
      </c>
      <c r="AX901" s="1">
        <f t="shared" si="227"/>
        <v>-1.9076323108077551</v>
      </c>
      <c r="AY901" s="1">
        <f t="shared" si="227"/>
        <v>-1.5242343461567398</v>
      </c>
      <c r="AZ901" s="1">
        <f t="shared" ref="AZ901:BD964" si="233">(AE901-AVERAGE(AE$2:AE$1123))/_xlfn.STDEV.S(AE$2:AE$1123)</f>
        <v>-0.34552032288269757</v>
      </c>
      <c r="BA901" s="1">
        <f t="shared" si="217"/>
        <v>-0.44108228041665831</v>
      </c>
      <c r="BB901" s="1">
        <f t="shared" si="217"/>
        <v>-0.21503732076197307</v>
      </c>
      <c r="BC901" s="1">
        <f t="shared" si="217"/>
        <v>-0.35611437759536568</v>
      </c>
      <c r="BD901" s="1">
        <f t="shared" si="217"/>
        <v>0.30413110129730331</v>
      </c>
      <c r="BE901" s="1">
        <f t="shared" si="217"/>
        <v>-0.65979304502442915</v>
      </c>
      <c r="BF901" s="1">
        <f t="shared" si="221"/>
        <v>8.162042714378219E-2</v>
      </c>
      <c r="BG901" s="1">
        <f t="shared" si="219"/>
        <v>-0.37368059771273615</v>
      </c>
      <c r="BH901" s="1">
        <f t="shared" si="219"/>
        <v>-0.90291969880072387</v>
      </c>
      <c r="BI901" s="1">
        <f t="shared" si="219"/>
        <v>-0.51341694708197316</v>
      </c>
      <c r="BJ901" s="1">
        <f t="shared" si="219"/>
        <v>2.6344764738292326E-2</v>
      </c>
      <c r="BK901" s="1">
        <f t="shared" si="219"/>
        <v>-0.69473581116207361</v>
      </c>
      <c r="BL901" s="1">
        <f t="shared" si="225"/>
        <v>-1.0709685365941881</v>
      </c>
      <c r="BM901" s="1">
        <f t="shared" si="223"/>
        <v>-1.0838440050768672</v>
      </c>
      <c r="BN901" s="1">
        <f t="shared" si="230"/>
        <v>-0.73599121994462002</v>
      </c>
      <c r="BO901" s="6">
        <f t="shared" si="231"/>
        <v>0.44045340107259856</v>
      </c>
    </row>
    <row r="902" spans="1:67" x14ac:dyDescent="0.2">
      <c r="A902" s="3" t="s">
        <v>913</v>
      </c>
      <c r="B902" s="8">
        <v>68498</v>
      </c>
      <c r="C902" s="5">
        <v>15</v>
      </c>
      <c r="D902" s="5">
        <v>2</v>
      </c>
      <c r="E902" s="5">
        <v>0</v>
      </c>
      <c r="F902" s="5">
        <v>1</v>
      </c>
      <c r="G902" s="5">
        <v>0</v>
      </c>
      <c r="H902" s="5">
        <v>1</v>
      </c>
      <c r="I902" s="5">
        <v>8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2</v>
      </c>
      <c r="R902" s="5">
        <v>1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1">
        <f t="shared" si="228"/>
        <v>2.7725887222397811</v>
      </c>
      <c r="Y902" s="1">
        <f t="shared" si="228"/>
        <v>1.0986122886681098</v>
      </c>
      <c r="Z902" s="1">
        <f t="shared" si="228"/>
        <v>0</v>
      </c>
      <c r="AA902" s="1">
        <f t="shared" si="226"/>
        <v>0.69314718055994529</v>
      </c>
      <c r="AB902" s="1">
        <f t="shared" si="226"/>
        <v>0</v>
      </c>
      <c r="AC902" s="1">
        <f t="shared" si="226"/>
        <v>0.69314718055994529</v>
      </c>
      <c r="AD902" s="1">
        <f t="shared" si="226"/>
        <v>2.1972245773362196</v>
      </c>
      <c r="AE902" s="1">
        <f t="shared" si="232"/>
        <v>0</v>
      </c>
      <c r="AF902" s="1">
        <f t="shared" si="232"/>
        <v>0</v>
      </c>
      <c r="AG902" s="1">
        <f t="shared" si="232"/>
        <v>0</v>
      </c>
      <c r="AH902" s="1">
        <f t="shared" si="232"/>
        <v>0</v>
      </c>
      <c r="AI902" s="1">
        <f t="shared" si="232"/>
        <v>0</v>
      </c>
      <c r="AJ902" s="1">
        <f t="shared" ref="AJ902:AN965" si="234">LN(1+O902)</f>
        <v>0</v>
      </c>
      <c r="AK902" s="1">
        <f t="shared" si="220"/>
        <v>0</v>
      </c>
      <c r="AL902" s="1">
        <f t="shared" si="218"/>
        <v>1.0986122886681098</v>
      </c>
      <c r="AM902" s="1">
        <f t="shared" si="218"/>
        <v>0.69314718055994529</v>
      </c>
      <c r="AN902" s="1">
        <f t="shared" si="218"/>
        <v>0</v>
      </c>
      <c r="AO902" s="1">
        <f t="shared" si="218"/>
        <v>0</v>
      </c>
      <c r="AP902" s="1">
        <f t="shared" si="218"/>
        <v>0</v>
      </c>
      <c r="AQ902" s="1">
        <f t="shared" si="224"/>
        <v>0</v>
      </c>
      <c r="AR902" s="1">
        <f t="shared" si="222"/>
        <v>0</v>
      </c>
      <c r="AS902" s="1">
        <f t="shared" si="229"/>
        <v>-0.8734500286673661</v>
      </c>
      <c r="AT902" s="1">
        <f t="shared" si="229"/>
        <v>-0.40649587327223197</v>
      </c>
      <c r="AU902" s="1">
        <f t="shared" si="229"/>
        <v>-1.3267222372866634</v>
      </c>
      <c r="AV902" s="1">
        <f t="shared" si="227"/>
        <v>-0.84226408937281971</v>
      </c>
      <c r="AW902" s="1">
        <f t="shared" si="227"/>
        <v>-1.4324240342457668</v>
      </c>
      <c r="AX902" s="1">
        <f t="shared" si="227"/>
        <v>-0.97389107089860638</v>
      </c>
      <c r="AY902" s="1">
        <f t="shared" si="227"/>
        <v>-0.48873776436318039</v>
      </c>
      <c r="AZ902" s="1">
        <f t="shared" si="233"/>
        <v>-0.34552032288269757</v>
      </c>
      <c r="BA902" s="1">
        <f t="shared" si="233"/>
        <v>-0.44108228041665831</v>
      </c>
      <c r="BB902" s="1">
        <f t="shared" si="233"/>
        <v>-0.21503732076197307</v>
      </c>
      <c r="BC902" s="1">
        <f t="shared" si="233"/>
        <v>-0.35611437759536568</v>
      </c>
      <c r="BD902" s="1">
        <f t="shared" si="233"/>
        <v>-1.1054716874058155</v>
      </c>
      <c r="BE902" s="1">
        <f t="shared" ref="BE902:BI965" si="235">(AJ902-AVERAGE(AJ$2:AJ$1123))/_xlfn.STDEV.S(AJ$2:AJ$1123)</f>
        <v>-0.65979304502442915</v>
      </c>
      <c r="BF902" s="1">
        <f t="shared" si="221"/>
        <v>-0.84821762538638401</v>
      </c>
      <c r="BG902" s="1">
        <f t="shared" si="219"/>
        <v>0.22437974549041978</v>
      </c>
      <c r="BH902" s="1">
        <f t="shared" si="219"/>
        <v>-2.5474876134406872E-2</v>
      </c>
      <c r="BI902" s="1">
        <f t="shared" si="219"/>
        <v>-0.51341694708197316</v>
      </c>
      <c r="BJ902" s="1">
        <f t="shared" si="219"/>
        <v>-1.010408345508508</v>
      </c>
      <c r="BK902" s="1">
        <f t="shared" si="219"/>
        <v>-0.69473581116207361</v>
      </c>
      <c r="BL902" s="1">
        <f t="shared" si="225"/>
        <v>-1.0709685365941881</v>
      </c>
      <c r="BM902" s="1">
        <f t="shared" si="223"/>
        <v>-1.0838440050768672</v>
      </c>
      <c r="BN902" s="1">
        <f t="shared" si="230"/>
        <v>-0.68998526350702649</v>
      </c>
      <c r="BO902" s="6">
        <f t="shared" si="231"/>
        <v>0.48645935751019209</v>
      </c>
    </row>
    <row r="903" spans="1:67" x14ac:dyDescent="0.2">
      <c r="A903" s="3" t="s">
        <v>914</v>
      </c>
      <c r="B903" s="8">
        <v>68500</v>
      </c>
      <c r="C903" s="5">
        <v>44</v>
      </c>
      <c r="D903" s="5">
        <v>5</v>
      </c>
      <c r="E903" s="5">
        <v>0</v>
      </c>
      <c r="F903" s="5">
        <v>6</v>
      </c>
      <c r="G903" s="5">
        <v>0</v>
      </c>
      <c r="H903" s="5">
        <v>2</v>
      </c>
      <c r="I903" s="5">
        <v>16</v>
      </c>
      <c r="J903" s="5">
        <v>0</v>
      </c>
      <c r="K903" s="5">
        <v>0</v>
      </c>
      <c r="L903" s="5">
        <v>0</v>
      </c>
      <c r="M903" s="5">
        <v>0</v>
      </c>
      <c r="N903" s="5">
        <v>1</v>
      </c>
      <c r="O903" s="5">
        <v>0</v>
      </c>
      <c r="P903" s="5">
        <v>1</v>
      </c>
      <c r="Q903" s="5">
        <v>9</v>
      </c>
      <c r="R903" s="5">
        <v>1</v>
      </c>
      <c r="S903" s="5">
        <v>0</v>
      </c>
      <c r="T903" s="5">
        <v>3</v>
      </c>
      <c r="U903" s="5">
        <v>0</v>
      </c>
      <c r="V903" s="5">
        <v>0</v>
      </c>
      <c r="W903" s="5">
        <v>0</v>
      </c>
      <c r="X903" s="1">
        <f t="shared" si="228"/>
        <v>3.8066624897703196</v>
      </c>
      <c r="Y903" s="1">
        <f t="shared" si="228"/>
        <v>1.791759469228055</v>
      </c>
      <c r="Z903" s="1">
        <f t="shared" si="228"/>
        <v>0</v>
      </c>
      <c r="AA903" s="1">
        <f t="shared" si="226"/>
        <v>1.9459101490553132</v>
      </c>
      <c r="AB903" s="1">
        <f t="shared" si="226"/>
        <v>0</v>
      </c>
      <c r="AC903" s="1">
        <f t="shared" si="226"/>
        <v>1.0986122886681098</v>
      </c>
      <c r="AD903" s="1">
        <f t="shared" si="226"/>
        <v>2.8332133440562162</v>
      </c>
      <c r="AE903" s="1">
        <f t="shared" si="232"/>
        <v>0</v>
      </c>
      <c r="AF903" s="1">
        <f t="shared" si="232"/>
        <v>0</v>
      </c>
      <c r="AG903" s="1">
        <f t="shared" si="232"/>
        <v>0</v>
      </c>
      <c r="AH903" s="1">
        <f t="shared" si="232"/>
        <v>0</v>
      </c>
      <c r="AI903" s="1">
        <f t="shared" si="232"/>
        <v>0.69314718055994529</v>
      </c>
      <c r="AJ903" s="1">
        <f t="shared" si="234"/>
        <v>0</v>
      </c>
      <c r="AK903" s="1">
        <f t="shared" si="220"/>
        <v>0.69314718055994529</v>
      </c>
      <c r="AL903" s="1">
        <f t="shared" si="218"/>
        <v>2.3025850929940459</v>
      </c>
      <c r="AM903" s="1">
        <f t="shared" si="218"/>
        <v>0.69314718055994529</v>
      </c>
      <c r="AN903" s="1">
        <f t="shared" si="218"/>
        <v>0</v>
      </c>
      <c r="AO903" s="1">
        <f t="shared" si="218"/>
        <v>1.3862943611198906</v>
      </c>
      <c r="AP903" s="1">
        <f t="shared" si="218"/>
        <v>0</v>
      </c>
      <c r="AQ903" s="1">
        <f t="shared" si="224"/>
        <v>0</v>
      </c>
      <c r="AR903" s="1">
        <f t="shared" si="222"/>
        <v>0</v>
      </c>
      <c r="AS903" s="1">
        <f t="shared" si="229"/>
        <v>0.16666849226548636</v>
      </c>
      <c r="AT903" s="1">
        <f t="shared" si="229"/>
        <v>0.31974722596255284</v>
      </c>
      <c r="AU903" s="1">
        <f t="shared" si="229"/>
        <v>-1.3267222372866634</v>
      </c>
      <c r="AV903" s="1">
        <f t="shared" si="227"/>
        <v>0.55509572814501307</v>
      </c>
      <c r="AW903" s="1">
        <f t="shared" si="227"/>
        <v>-1.4324240342457668</v>
      </c>
      <c r="AX903" s="1">
        <f t="shared" si="227"/>
        <v>-0.42768746017487758</v>
      </c>
      <c r="AY903" s="1">
        <f t="shared" si="227"/>
        <v>0.11071319826537429</v>
      </c>
      <c r="AZ903" s="1">
        <f t="shared" si="233"/>
        <v>-0.34552032288269757</v>
      </c>
      <c r="BA903" s="1">
        <f t="shared" si="233"/>
        <v>-0.44108228041665831</v>
      </c>
      <c r="BB903" s="1">
        <f t="shared" si="233"/>
        <v>-0.21503732076197307</v>
      </c>
      <c r="BC903" s="1">
        <f t="shared" si="233"/>
        <v>-0.35611437759536568</v>
      </c>
      <c r="BD903" s="1">
        <f t="shared" si="233"/>
        <v>-0.21611134729571765</v>
      </c>
      <c r="BE903" s="1">
        <f t="shared" si="235"/>
        <v>-0.65979304502442915</v>
      </c>
      <c r="BF903" s="1">
        <f t="shared" si="221"/>
        <v>8.162042714378219E-2</v>
      </c>
      <c r="BG903" s="1">
        <f t="shared" si="219"/>
        <v>2.0002375792805243</v>
      </c>
      <c r="BH903" s="1">
        <f t="shared" si="219"/>
        <v>-2.5474876134406872E-2</v>
      </c>
      <c r="BI903" s="1">
        <f t="shared" si="219"/>
        <v>-0.51341694708197316</v>
      </c>
      <c r="BJ903" s="1">
        <f t="shared" si="219"/>
        <v>1.0630978749850926</v>
      </c>
      <c r="BK903" s="1">
        <f t="shared" si="219"/>
        <v>-0.69473581116207361</v>
      </c>
      <c r="BL903" s="1">
        <f t="shared" si="225"/>
        <v>-1.0709685365941881</v>
      </c>
      <c r="BM903" s="1">
        <f t="shared" si="223"/>
        <v>-1.0838440050768672</v>
      </c>
      <c r="BN903" s="1">
        <f t="shared" si="230"/>
        <v>-0.21484533693742053</v>
      </c>
      <c r="BO903" s="6">
        <f t="shared" si="231"/>
        <v>0.961599284079798</v>
      </c>
    </row>
    <row r="904" spans="1:67" x14ac:dyDescent="0.2">
      <c r="A904" s="3" t="s">
        <v>915</v>
      </c>
      <c r="B904" s="8">
        <v>68502</v>
      </c>
      <c r="C904" s="5">
        <v>13</v>
      </c>
      <c r="D904" s="5">
        <v>2</v>
      </c>
      <c r="E904" s="5">
        <v>0</v>
      </c>
      <c r="F904" s="5">
        <v>0</v>
      </c>
      <c r="G904" s="5">
        <v>0</v>
      </c>
      <c r="H904" s="5">
        <v>2</v>
      </c>
      <c r="I904" s="5">
        <v>6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1</v>
      </c>
      <c r="P904" s="5">
        <v>0</v>
      </c>
      <c r="Q904" s="5">
        <v>1</v>
      </c>
      <c r="R904" s="5">
        <v>0</v>
      </c>
      <c r="S904" s="5">
        <v>0</v>
      </c>
      <c r="T904" s="5">
        <v>1</v>
      </c>
      <c r="U904" s="5">
        <v>0</v>
      </c>
      <c r="V904" s="5">
        <v>0</v>
      </c>
      <c r="W904" s="5">
        <v>1</v>
      </c>
      <c r="X904" s="1">
        <f t="shared" si="228"/>
        <v>2.6390573296152584</v>
      </c>
      <c r="Y904" s="1">
        <f t="shared" si="228"/>
        <v>1.0986122886681098</v>
      </c>
      <c r="Z904" s="1">
        <f t="shared" si="228"/>
        <v>0</v>
      </c>
      <c r="AA904" s="1">
        <f t="shared" si="226"/>
        <v>0</v>
      </c>
      <c r="AB904" s="1">
        <f t="shared" si="226"/>
        <v>0</v>
      </c>
      <c r="AC904" s="1">
        <f t="shared" si="226"/>
        <v>1.0986122886681098</v>
      </c>
      <c r="AD904" s="1">
        <f t="shared" si="226"/>
        <v>1.9459101490553132</v>
      </c>
      <c r="AE904" s="1">
        <f t="shared" si="232"/>
        <v>0</v>
      </c>
      <c r="AF904" s="1">
        <f t="shared" si="232"/>
        <v>0</v>
      </c>
      <c r="AG904" s="1">
        <f t="shared" si="232"/>
        <v>0</v>
      </c>
      <c r="AH904" s="1">
        <f t="shared" si="232"/>
        <v>0</v>
      </c>
      <c r="AI904" s="1">
        <f t="shared" ref="AI904:AM967" si="236">LN(1+N904)</f>
        <v>0</v>
      </c>
      <c r="AJ904" s="1">
        <f t="shared" si="234"/>
        <v>0.69314718055994529</v>
      </c>
      <c r="AK904" s="1">
        <f t="shared" si="220"/>
        <v>0</v>
      </c>
      <c r="AL904" s="1">
        <f t="shared" si="220"/>
        <v>0.69314718055994529</v>
      </c>
      <c r="AM904" s="1">
        <f t="shared" si="220"/>
        <v>0</v>
      </c>
      <c r="AN904" s="1">
        <f t="shared" si="220"/>
        <v>0</v>
      </c>
      <c r="AO904" s="1">
        <f t="shared" si="220"/>
        <v>0.69314718055994529</v>
      </c>
      <c r="AP904" s="1">
        <f t="shared" si="220"/>
        <v>0</v>
      </c>
      <c r="AQ904" s="1">
        <f t="shared" si="224"/>
        <v>0</v>
      </c>
      <c r="AR904" s="1">
        <f t="shared" si="222"/>
        <v>0.69314718055994529</v>
      </c>
      <c r="AS904" s="1">
        <f t="shared" si="229"/>
        <v>-1.0077619887574096</v>
      </c>
      <c r="AT904" s="1">
        <f t="shared" si="229"/>
        <v>-0.40649587327223197</v>
      </c>
      <c r="AU904" s="1">
        <f t="shared" si="229"/>
        <v>-1.3267222372866634</v>
      </c>
      <c r="AV904" s="1">
        <f t="shared" si="227"/>
        <v>-1.6154159481825947</v>
      </c>
      <c r="AW904" s="1">
        <f t="shared" si="227"/>
        <v>-1.4324240342457668</v>
      </c>
      <c r="AX904" s="1">
        <f t="shared" si="227"/>
        <v>-0.42768746017487758</v>
      </c>
      <c r="AY904" s="1">
        <f t="shared" si="227"/>
        <v>-0.72561408017043794</v>
      </c>
      <c r="AZ904" s="1">
        <f t="shared" si="233"/>
        <v>-0.34552032288269757</v>
      </c>
      <c r="BA904" s="1">
        <f t="shared" si="233"/>
        <v>-0.44108228041665831</v>
      </c>
      <c r="BB904" s="1">
        <f t="shared" si="233"/>
        <v>-0.21503732076197307</v>
      </c>
      <c r="BC904" s="1">
        <f t="shared" si="233"/>
        <v>-0.35611437759536568</v>
      </c>
      <c r="BD904" s="1">
        <f t="shared" ref="BD904:BH967" si="237">(AI904-AVERAGE(AI$2:AI$1123))/_xlfn.STDEV.S(AI$2:AI$1123)</f>
        <v>-1.1054716874058155</v>
      </c>
      <c r="BE904" s="1">
        <f t="shared" si="235"/>
        <v>0.35575076669167954</v>
      </c>
      <c r="BF904" s="1">
        <f t="shared" si="221"/>
        <v>-0.84821762538638401</v>
      </c>
      <c r="BG904" s="1">
        <f t="shared" si="221"/>
        <v>-0.37368059771273615</v>
      </c>
      <c r="BH904" s="1">
        <f t="shared" si="221"/>
        <v>-0.90291969880072387</v>
      </c>
      <c r="BI904" s="1">
        <f t="shared" si="221"/>
        <v>-0.51341694708197316</v>
      </c>
      <c r="BJ904" s="1">
        <f t="shared" si="221"/>
        <v>2.6344764738292326E-2</v>
      </c>
      <c r="BK904" s="1">
        <f t="shared" si="221"/>
        <v>-0.69473581116207361</v>
      </c>
      <c r="BL904" s="1">
        <f t="shared" si="225"/>
        <v>-1.0709685365941881</v>
      </c>
      <c r="BM904" s="1">
        <f t="shared" si="223"/>
        <v>-0.54133271090620472</v>
      </c>
      <c r="BN904" s="1">
        <f t="shared" si="230"/>
        <v>-0.66516780987460977</v>
      </c>
      <c r="BO904" s="6">
        <f t="shared" si="231"/>
        <v>0.51127681114260881</v>
      </c>
    </row>
    <row r="905" spans="1:67" x14ac:dyDescent="0.2">
      <c r="A905" s="3" t="s">
        <v>916</v>
      </c>
      <c r="B905" s="8">
        <v>68522</v>
      </c>
      <c r="C905" s="5">
        <v>6</v>
      </c>
      <c r="D905" s="5">
        <v>0</v>
      </c>
      <c r="E905" s="5">
        <v>0</v>
      </c>
      <c r="F905" s="5">
        <v>1</v>
      </c>
      <c r="G905" s="5">
        <v>0</v>
      </c>
      <c r="H905" s="5">
        <v>1</v>
      </c>
      <c r="I905" s="5">
        <v>2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2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1">
        <f t="shared" si="228"/>
        <v>1.9459101490553132</v>
      </c>
      <c r="Y905" s="1">
        <f t="shared" si="228"/>
        <v>0</v>
      </c>
      <c r="Z905" s="1">
        <f t="shared" si="228"/>
        <v>0</v>
      </c>
      <c r="AA905" s="1">
        <f t="shared" si="226"/>
        <v>0.69314718055994529</v>
      </c>
      <c r="AB905" s="1">
        <f t="shared" si="226"/>
        <v>0</v>
      </c>
      <c r="AC905" s="1">
        <f t="shared" si="226"/>
        <v>0.69314718055994529</v>
      </c>
      <c r="AD905" s="1">
        <f t="shared" si="226"/>
        <v>1.0986122886681098</v>
      </c>
      <c r="AE905" s="1">
        <f t="shared" si="232"/>
        <v>0</v>
      </c>
      <c r="AF905" s="1">
        <f t="shared" si="232"/>
        <v>0</v>
      </c>
      <c r="AG905" s="1">
        <f t="shared" si="232"/>
        <v>0</v>
      </c>
      <c r="AH905" s="1">
        <f t="shared" si="232"/>
        <v>0</v>
      </c>
      <c r="AI905" s="1">
        <f t="shared" si="236"/>
        <v>0</v>
      </c>
      <c r="AJ905" s="1">
        <f t="shared" si="234"/>
        <v>0</v>
      </c>
      <c r="AK905" s="1">
        <f t="shared" si="220"/>
        <v>0</v>
      </c>
      <c r="AL905" s="1">
        <f t="shared" si="220"/>
        <v>1.0986122886681098</v>
      </c>
      <c r="AM905" s="1">
        <f t="shared" si="220"/>
        <v>0</v>
      </c>
      <c r="AN905" s="1">
        <f t="shared" si="220"/>
        <v>0</v>
      </c>
      <c r="AO905" s="1">
        <f t="shared" si="220"/>
        <v>0</v>
      </c>
      <c r="AP905" s="1">
        <f t="shared" si="220"/>
        <v>0</v>
      </c>
      <c r="AQ905" s="1">
        <f t="shared" si="224"/>
        <v>0</v>
      </c>
      <c r="AR905" s="1">
        <f t="shared" si="222"/>
        <v>0</v>
      </c>
      <c r="AS905" s="1">
        <f t="shared" si="229"/>
        <v>-1.7049610115645475</v>
      </c>
      <c r="AT905" s="1">
        <f t="shared" si="229"/>
        <v>-1.5575639519668798</v>
      </c>
      <c r="AU905" s="1">
        <f t="shared" si="229"/>
        <v>-1.3267222372866634</v>
      </c>
      <c r="AV905" s="1">
        <f t="shared" si="227"/>
        <v>-0.84226408937281971</v>
      </c>
      <c r="AW905" s="1">
        <f t="shared" si="227"/>
        <v>-1.4324240342457668</v>
      </c>
      <c r="AX905" s="1">
        <f t="shared" si="227"/>
        <v>-0.97389107089860638</v>
      </c>
      <c r="AY905" s="1">
        <f t="shared" si="227"/>
        <v>-1.5242343461567398</v>
      </c>
      <c r="AZ905" s="1">
        <f t="shared" si="233"/>
        <v>-0.34552032288269757</v>
      </c>
      <c r="BA905" s="1">
        <f t="shared" si="233"/>
        <v>-0.44108228041665831</v>
      </c>
      <c r="BB905" s="1">
        <f t="shared" si="233"/>
        <v>-0.21503732076197307</v>
      </c>
      <c r="BC905" s="1">
        <f t="shared" si="233"/>
        <v>-0.35611437759536568</v>
      </c>
      <c r="BD905" s="1">
        <f t="shared" si="237"/>
        <v>-1.1054716874058155</v>
      </c>
      <c r="BE905" s="1">
        <f t="shared" si="235"/>
        <v>-0.65979304502442915</v>
      </c>
      <c r="BF905" s="1">
        <f t="shared" si="221"/>
        <v>-0.84821762538638401</v>
      </c>
      <c r="BG905" s="1">
        <f t="shared" si="221"/>
        <v>0.22437974549041978</v>
      </c>
      <c r="BH905" s="1">
        <f t="shared" si="221"/>
        <v>-0.90291969880072387</v>
      </c>
      <c r="BI905" s="1">
        <f t="shared" si="221"/>
        <v>-0.51341694708197316</v>
      </c>
      <c r="BJ905" s="1">
        <f t="shared" si="221"/>
        <v>-1.010408345508508</v>
      </c>
      <c r="BK905" s="1">
        <f t="shared" si="221"/>
        <v>-0.69473581116207361</v>
      </c>
      <c r="BL905" s="1">
        <f t="shared" si="225"/>
        <v>-1.0709685365941881</v>
      </c>
      <c r="BM905" s="1">
        <f t="shared" si="223"/>
        <v>-1.0838440050768672</v>
      </c>
      <c r="BN905" s="1">
        <f t="shared" si="230"/>
        <v>-0.87548623808091697</v>
      </c>
      <c r="BO905" s="6">
        <f t="shared" si="231"/>
        <v>0.30095838293630162</v>
      </c>
    </row>
    <row r="906" spans="1:67" x14ac:dyDescent="0.2">
      <c r="A906" s="3" t="s">
        <v>917</v>
      </c>
      <c r="B906" s="8">
        <v>68524</v>
      </c>
      <c r="C906" s="5">
        <v>13</v>
      </c>
      <c r="D906" s="5">
        <v>0</v>
      </c>
      <c r="E906" s="5">
        <v>0</v>
      </c>
      <c r="F906" s="5">
        <v>1</v>
      </c>
      <c r="G906" s="5">
        <v>0</v>
      </c>
      <c r="H906" s="5">
        <v>1</v>
      </c>
      <c r="I906" s="5">
        <v>5</v>
      </c>
      <c r="J906" s="5">
        <v>0</v>
      </c>
      <c r="K906" s="5">
        <v>0</v>
      </c>
      <c r="L906" s="5">
        <v>0</v>
      </c>
      <c r="M906" s="5">
        <v>0</v>
      </c>
      <c r="N906" s="5">
        <v>1</v>
      </c>
      <c r="O906" s="5">
        <v>0</v>
      </c>
      <c r="P906" s="5">
        <v>0</v>
      </c>
      <c r="Q906" s="5">
        <v>3</v>
      </c>
      <c r="R906" s="5">
        <v>1</v>
      </c>
      <c r="S906" s="5">
        <v>0</v>
      </c>
      <c r="T906" s="5">
        <v>0</v>
      </c>
      <c r="U906" s="5">
        <v>1</v>
      </c>
      <c r="V906" s="5">
        <v>0</v>
      </c>
      <c r="W906" s="5">
        <v>0</v>
      </c>
      <c r="X906" s="1">
        <f t="shared" si="228"/>
        <v>2.6390573296152584</v>
      </c>
      <c r="Y906" s="1">
        <f t="shared" si="228"/>
        <v>0</v>
      </c>
      <c r="Z906" s="1">
        <f t="shared" si="228"/>
        <v>0</v>
      </c>
      <c r="AA906" s="1">
        <f t="shared" si="226"/>
        <v>0.69314718055994529</v>
      </c>
      <c r="AB906" s="1">
        <f t="shared" si="226"/>
        <v>0</v>
      </c>
      <c r="AC906" s="1">
        <f t="shared" si="226"/>
        <v>0.69314718055994529</v>
      </c>
      <c r="AD906" s="1">
        <f t="shared" si="226"/>
        <v>1.791759469228055</v>
      </c>
      <c r="AE906" s="1">
        <f t="shared" si="232"/>
        <v>0</v>
      </c>
      <c r="AF906" s="1">
        <f t="shared" si="232"/>
        <v>0</v>
      </c>
      <c r="AG906" s="1">
        <f t="shared" si="232"/>
        <v>0</v>
      </c>
      <c r="AH906" s="1">
        <f t="shared" si="232"/>
        <v>0</v>
      </c>
      <c r="AI906" s="1">
        <f t="shared" si="236"/>
        <v>0.69314718055994529</v>
      </c>
      <c r="AJ906" s="1">
        <f t="shared" si="234"/>
        <v>0</v>
      </c>
      <c r="AK906" s="1">
        <f t="shared" si="220"/>
        <v>0</v>
      </c>
      <c r="AL906" s="1">
        <f t="shared" si="220"/>
        <v>1.3862943611198906</v>
      </c>
      <c r="AM906" s="1">
        <f t="shared" si="220"/>
        <v>0.69314718055994529</v>
      </c>
      <c r="AN906" s="1">
        <f t="shared" si="220"/>
        <v>0</v>
      </c>
      <c r="AO906" s="1">
        <f t="shared" si="220"/>
        <v>0</v>
      </c>
      <c r="AP906" s="1">
        <f t="shared" si="220"/>
        <v>0.69314718055994529</v>
      </c>
      <c r="AQ906" s="1">
        <f t="shared" si="224"/>
        <v>0</v>
      </c>
      <c r="AR906" s="1">
        <f t="shared" si="222"/>
        <v>0</v>
      </c>
      <c r="AS906" s="1">
        <f t="shared" si="229"/>
        <v>-1.0077619887574096</v>
      </c>
      <c r="AT906" s="1">
        <f t="shared" si="229"/>
        <v>-1.5575639519668798</v>
      </c>
      <c r="AU906" s="1">
        <f t="shared" si="229"/>
        <v>-1.3267222372866634</v>
      </c>
      <c r="AV906" s="1">
        <f t="shared" si="227"/>
        <v>-0.84226408937281971</v>
      </c>
      <c r="AW906" s="1">
        <f t="shared" si="227"/>
        <v>-1.4324240342457668</v>
      </c>
      <c r="AX906" s="1">
        <f t="shared" si="227"/>
        <v>-0.97389107089860638</v>
      </c>
      <c r="AY906" s="1">
        <f t="shared" si="227"/>
        <v>-0.870908742981643</v>
      </c>
      <c r="AZ906" s="1">
        <f t="shared" si="233"/>
        <v>-0.34552032288269757</v>
      </c>
      <c r="BA906" s="1">
        <f t="shared" si="233"/>
        <v>-0.44108228041665831</v>
      </c>
      <c r="BB906" s="1">
        <f t="shared" si="233"/>
        <v>-0.21503732076197307</v>
      </c>
      <c r="BC906" s="1">
        <f t="shared" si="233"/>
        <v>-0.35611437759536568</v>
      </c>
      <c r="BD906" s="1">
        <f t="shared" si="237"/>
        <v>-0.21611134729571765</v>
      </c>
      <c r="BE906" s="1">
        <f t="shared" si="235"/>
        <v>-0.65979304502442915</v>
      </c>
      <c r="BF906" s="1">
        <f t="shared" si="221"/>
        <v>-0.84821762538638401</v>
      </c>
      <c r="BG906" s="1">
        <f t="shared" si="221"/>
        <v>0.64871031190258488</v>
      </c>
      <c r="BH906" s="1">
        <f t="shared" si="221"/>
        <v>-2.5474876134406872E-2</v>
      </c>
      <c r="BI906" s="1">
        <f t="shared" si="221"/>
        <v>-0.51341694708197316</v>
      </c>
      <c r="BJ906" s="1">
        <f t="shared" si="221"/>
        <v>-1.010408345508508</v>
      </c>
      <c r="BK906" s="1">
        <f t="shared" si="221"/>
        <v>0.73738767066342814</v>
      </c>
      <c r="BL906" s="1">
        <f t="shared" si="225"/>
        <v>-1.0709685365941881</v>
      </c>
      <c r="BM906" s="1">
        <f t="shared" si="223"/>
        <v>-1.0838440050768672</v>
      </c>
      <c r="BN906" s="1">
        <f t="shared" si="230"/>
        <v>-0.63863938870014025</v>
      </c>
      <c r="BO906" s="6">
        <f t="shared" si="231"/>
        <v>0.53780523231707833</v>
      </c>
    </row>
    <row r="907" spans="1:67" x14ac:dyDescent="0.2">
      <c r="A907" s="3" t="s">
        <v>918</v>
      </c>
      <c r="B907" s="8">
        <v>68533</v>
      </c>
      <c r="C907" s="5">
        <v>18</v>
      </c>
      <c r="D907" s="5">
        <v>2</v>
      </c>
      <c r="E907" s="5">
        <v>0</v>
      </c>
      <c r="F907" s="5">
        <v>2</v>
      </c>
      <c r="G907" s="5">
        <v>1</v>
      </c>
      <c r="H907" s="5">
        <v>2</v>
      </c>
      <c r="I907" s="5">
        <v>9</v>
      </c>
      <c r="J907" s="5">
        <v>0</v>
      </c>
      <c r="K907" s="5">
        <v>0</v>
      </c>
      <c r="L907" s="5">
        <v>0</v>
      </c>
      <c r="M907" s="5">
        <v>0</v>
      </c>
      <c r="N907" s="5">
        <v>1</v>
      </c>
      <c r="O907" s="5">
        <v>0</v>
      </c>
      <c r="P907" s="5">
        <v>0</v>
      </c>
      <c r="Q907" s="5">
        <v>1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1</v>
      </c>
      <c r="X907" s="1">
        <f t="shared" si="228"/>
        <v>2.9444389791664403</v>
      </c>
      <c r="Y907" s="1">
        <f t="shared" si="228"/>
        <v>1.0986122886681098</v>
      </c>
      <c r="Z907" s="1">
        <f t="shared" si="228"/>
        <v>0</v>
      </c>
      <c r="AA907" s="1">
        <f t="shared" si="226"/>
        <v>1.0986122886681098</v>
      </c>
      <c r="AB907" s="1">
        <f t="shared" si="226"/>
        <v>0.69314718055994529</v>
      </c>
      <c r="AC907" s="1">
        <f t="shared" si="226"/>
        <v>1.0986122886681098</v>
      </c>
      <c r="AD907" s="1">
        <f t="shared" si="226"/>
        <v>2.3025850929940459</v>
      </c>
      <c r="AE907" s="1">
        <f t="shared" si="232"/>
        <v>0</v>
      </c>
      <c r="AF907" s="1">
        <f t="shared" si="232"/>
        <v>0</v>
      </c>
      <c r="AG907" s="1">
        <f t="shared" si="232"/>
        <v>0</v>
      </c>
      <c r="AH907" s="1">
        <f t="shared" si="232"/>
        <v>0</v>
      </c>
      <c r="AI907" s="1">
        <f t="shared" si="236"/>
        <v>0.69314718055994529</v>
      </c>
      <c r="AJ907" s="1">
        <f t="shared" si="234"/>
        <v>0</v>
      </c>
      <c r="AK907" s="1">
        <f t="shared" si="220"/>
        <v>0</v>
      </c>
      <c r="AL907" s="1">
        <f t="shared" si="220"/>
        <v>0.69314718055994529</v>
      </c>
      <c r="AM907" s="1">
        <f t="shared" si="220"/>
        <v>0</v>
      </c>
      <c r="AN907" s="1">
        <f t="shared" si="220"/>
        <v>0</v>
      </c>
      <c r="AO907" s="1">
        <f t="shared" si="220"/>
        <v>0</v>
      </c>
      <c r="AP907" s="1">
        <f t="shared" si="220"/>
        <v>0</v>
      </c>
      <c r="AQ907" s="1">
        <f t="shared" si="224"/>
        <v>0</v>
      </c>
      <c r="AR907" s="1">
        <f t="shared" si="222"/>
        <v>0.69314718055994529</v>
      </c>
      <c r="AS907" s="1">
        <f t="shared" si="229"/>
        <v>-0.7005952085674948</v>
      </c>
      <c r="AT907" s="1">
        <f t="shared" si="229"/>
        <v>-0.40649587327223197</v>
      </c>
      <c r="AU907" s="1">
        <f t="shared" si="229"/>
        <v>-1.3267222372866634</v>
      </c>
      <c r="AV907" s="1">
        <f t="shared" si="227"/>
        <v>-0.38999924460624324</v>
      </c>
      <c r="AW907" s="1">
        <f t="shared" si="227"/>
        <v>-0.19036728686403157</v>
      </c>
      <c r="AX907" s="1">
        <f t="shared" si="227"/>
        <v>-0.42768746017487758</v>
      </c>
      <c r="AY907" s="1">
        <f t="shared" si="227"/>
        <v>-0.38943025165371242</v>
      </c>
      <c r="AZ907" s="1">
        <f t="shared" si="233"/>
        <v>-0.34552032288269757</v>
      </c>
      <c r="BA907" s="1">
        <f t="shared" si="233"/>
        <v>-0.44108228041665831</v>
      </c>
      <c r="BB907" s="1">
        <f t="shared" si="233"/>
        <v>-0.21503732076197307</v>
      </c>
      <c r="BC907" s="1">
        <f t="shared" si="233"/>
        <v>-0.35611437759536568</v>
      </c>
      <c r="BD907" s="1">
        <f t="shared" si="237"/>
        <v>-0.21611134729571765</v>
      </c>
      <c r="BE907" s="1">
        <f t="shared" si="235"/>
        <v>-0.65979304502442915</v>
      </c>
      <c r="BF907" s="1">
        <f t="shared" si="221"/>
        <v>-0.84821762538638401</v>
      </c>
      <c r="BG907" s="1">
        <f t="shared" si="221"/>
        <v>-0.37368059771273615</v>
      </c>
      <c r="BH907" s="1">
        <f t="shared" si="221"/>
        <v>-0.90291969880072387</v>
      </c>
      <c r="BI907" s="1">
        <f t="shared" si="221"/>
        <v>-0.51341694708197316</v>
      </c>
      <c r="BJ907" s="1">
        <f t="shared" si="221"/>
        <v>-1.010408345508508</v>
      </c>
      <c r="BK907" s="1">
        <f t="shared" si="221"/>
        <v>-0.69473581116207361</v>
      </c>
      <c r="BL907" s="1">
        <f t="shared" si="225"/>
        <v>-1.0709685365941881</v>
      </c>
      <c r="BM907" s="1">
        <f t="shared" si="223"/>
        <v>-0.54133271090620472</v>
      </c>
      <c r="BN907" s="1">
        <f t="shared" si="230"/>
        <v>-0.57241126331213754</v>
      </c>
      <c r="BO907" s="6">
        <f t="shared" si="231"/>
        <v>0.60403335770508104</v>
      </c>
    </row>
    <row r="908" spans="1:67" x14ac:dyDescent="0.2">
      <c r="A908" s="3" t="s">
        <v>919</v>
      </c>
      <c r="B908" s="8">
        <v>68547</v>
      </c>
      <c r="C908" s="5">
        <v>209</v>
      </c>
      <c r="D908" s="5">
        <v>21</v>
      </c>
      <c r="E908" s="5">
        <v>12</v>
      </c>
      <c r="F908" s="5">
        <v>14</v>
      </c>
      <c r="G908" s="5">
        <v>3</v>
      </c>
      <c r="H908" s="5">
        <v>13</v>
      </c>
      <c r="I908" s="5">
        <v>106</v>
      </c>
      <c r="J908" s="5">
        <v>0</v>
      </c>
      <c r="K908" s="5">
        <v>0</v>
      </c>
      <c r="L908" s="5">
        <v>0</v>
      </c>
      <c r="M908" s="5">
        <v>2</v>
      </c>
      <c r="N908" s="5">
        <v>7</v>
      </c>
      <c r="O908" s="5">
        <v>4</v>
      </c>
      <c r="P908" s="5">
        <v>6</v>
      </c>
      <c r="Q908" s="5">
        <v>7</v>
      </c>
      <c r="R908" s="5">
        <v>5</v>
      </c>
      <c r="S908" s="5">
        <v>3</v>
      </c>
      <c r="T908" s="5">
        <v>4</v>
      </c>
      <c r="U908" s="5">
        <v>1</v>
      </c>
      <c r="V908" s="5">
        <v>1</v>
      </c>
      <c r="W908" s="5">
        <v>17</v>
      </c>
      <c r="X908" s="1">
        <f t="shared" si="228"/>
        <v>5.3471075307174685</v>
      </c>
      <c r="Y908" s="1">
        <f t="shared" si="228"/>
        <v>3.0910424533583161</v>
      </c>
      <c r="Z908" s="1">
        <f t="shared" si="228"/>
        <v>2.5649493574615367</v>
      </c>
      <c r="AA908" s="1">
        <f t="shared" si="226"/>
        <v>2.7080502011022101</v>
      </c>
      <c r="AB908" s="1">
        <f t="shared" si="226"/>
        <v>1.3862943611198906</v>
      </c>
      <c r="AC908" s="1">
        <f t="shared" si="226"/>
        <v>2.6390573296152584</v>
      </c>
      <c r="AD908" s="1">
        <f t="shared" si="226"/>
        <v>4.6728288344619058</v>
      </c>
      <c r="AE908" s="1">
        <f t="shared" si="232"/>
        <v>0</v>
      </c>
      <c r="AF908" s="1">
        <f t="shared" si="232"/>
        <v>0</v>
      </c>
      <c r="AG908" s="1">
        <f t="shared" si="232"/>
        <v>0</v>
      </c>
      <c r="AH908" s="1">
        <f t="shared" si="232"/>
        <v>1.0986122886681098</v>
      </c>
      <c r="AI908" s="1">
        <f t="shared" si="236"/>
        <v>2.0794415416798357</v>
      </c>
      <c r="AJ908" s="1">
        <f t="shared" si="234"/>
        <v>1.6094379124341003</v>
      </c>
      <c r="AK908" s="1">
        <f t="shared" si="220"/>
        <v>1.9459101490553132</v>
      </c>
      <c r="AL908" s="1">
        <f t="shared" si="220"/>
        <v>2.0794415416798357</v>
      </c>
      <c r="AM908" s="1">
        <f t="shared" si="220"/>
        <v>1.791759469228055</v>
      </c>
      <c r="AN908" s="1">
        <f t="shared" si="220"/>
        <v>1.3862943611198906</v>
      </c>
      <c r="AO908" s="1">
        <f t="shared" si="220"/>
        <v>1.6094379124341003</v>
      </c>
      <c r="AP908" s="1">
        <f t="shared" si="220"/>
        <v>0.69314718055994529</v>
      </c>
      <c r="AQ908" s="1">
        <f t="shared" si="224"/>
        <v>0.69314718055994529</v>
      </c>
      <c r="AR908" s="1">
        <f t="shared" si="222"/>
        <v>2.8903717578961645</v>
      </c>
      <c r="AS908" s="1">
        <f t="shared" si="229"/>
        <v>1.7161183167152474</v>
      </c>
      <c r="AT908" s="1">
        <f t="shared" si="229"/>
        <v>1.6810674875778651</v>
      </c>
      <c r="AU908" s="1">
        <f t="shared" si="229"/>
        <v>1.580573331858087</v>
      </c>
      <c r="AV908" s="1">
        <f t="shared" si="227"/>
        <v>1.4052037779785607</v>
      </c>
      <c r="AW908" s="1">
        <f t="shared" si="227"/>
        <v>1.0516894605177038</v>
      </c>
      <c r="AX908" s="1">
        <f t="shared" si="227"/>
        <v>1.647451994888512</v>
      </c>
      <c r="AY908" s="1">
        <f t="shared" si="227"/>
        <v>1.8446420572252327</v>
      </c>
      <c r="AZ908" s="1">
        <f t="shared" si="233"/>
        <v>-0.34552032288269757</v>
      </c>
      <c r="BA908" s="1">
        <f t="shared" si="233"/>
        <v>-0.44108228041665831</v>
      </c>
      <c r="BB908" s="1">
        <f t="shared" si="233"/>
        <v>-0.21503732076197307</v>
      </c>
      <c r="BC908" s="1">
        <f t="shared" si="233"/>
        <v>2.5440362576061855</v>
      </c>
      <c r="BD908" s="1">
        <f t="shared" si="237"/>
        <v>1.5626093329244777</v>
      </c>
      <c r="BE908" s="1">
        <f t="shared" si="235"/>
        <v>1.6982266629882052</v>
      </c>
      <c r="BF908" s="1">
        <f t="shared" si="221"/>
        <v>1.7621678081006351</v>
      </c>
      <c r="BG908" s="1">
        <f t="shared" si="221"/>
        <v>1.671101221517906</v>
      </c>
      <c r="BH908" s="1">
        <f t="shared" si="221"/>
        <v>1.3652422642436304</v>
      </c>
      <c r="BI908" s="1">
        <f t="shared" si="221"/>
        <v>2.0514338144825461</v>
      </c>
      <c r="BJ908" s="1">
        <f t="shared" si="221"/>
        <v>1.3968578286353925</v>
      </c>
      <c r="BK908" s="1">
        <f t="shared" si="221"/>
        <v>0.73738767066342814</v>
      </c>
      <c r="BL908" s="1">
        <f t="shared" si="225"/>
        <v>0.11413110601541589</v>
      </c>
      <c r="BM908" s="1">
        <f t="shared" si="223"/>
        <v>1.1783874040502029</v>
      </c>
      <c r="BN908" s="1">
        <f t="shared" si="230"/>
        <v>1.2384137082822813</v>
      </c>
      <c r="BO908" s="6">
        <f t="shared" si="231"/>
        <v>2.4148583292994998</v>
      </c>
    </row>
    <row r="909" spans="1:67" x14ac:dyDescent="0.2">
      <c r="A909" s="3" t="s">
        <v>920</v>
      </c>
      <c r="B909" s="8">
        <v>68549</v>
      </c>
      <c r="C909" s="5">
        <v>27</v>
      </c>
      <c r="D909" s="5">
        <v>1</v>
      </c>
      <c r="E909" s="5">
        <v>1</v>
      </c>
      <c r="F909" s="5">
        <v>4</v>
      </c>
      <c r="G909" s="5">
        <v>1</v>
      </c>
      <c r="H909" s="5">
        <v>1</v>
      </c>
      <c r="I909" s="5">
        <v>12</v>
      </c>
      <c r="J909" s="5">
        <v>0</v>
      </c>
      <c r="K909" s="5">
        <v>0</v>
      </c>
      <c r="L909" s="5">
        <v>0</v>
      </c>
      <c r="M909" s="5">
        <v>0</v>
      </c>
      <c r="N909" s="5">
        <v>1</v>
      </c>
      <c r="O909" s="5">
        <v>0</v>
      </c>
      <c r="P909" s="5">
        <v>0</v>
      </c>
      <c r="Q909" s="5">
        <v>5</v>
      </c>
      <c r="R909" s="5">
        <v>1</v>
      </c>
      <c r="S909" s="5">
        <v>0</v>
      </c>
      <c r="T909" s="5">
        <v>0</v>
      </c>
      <c r="U909" s="5">
        <v>0</v>
      </c>
      <c r="V909" s="5">
        <v>0</v>
      </c>
      <c r="W909" s="5">
        <v>1</v>
      </c>
      <c r="X909" s="1">
        <f t="shared" si="228"/>
        <v>3.3322045101752038</v>
      </c>
      <c r="Y909" s="1">
        <f t="shared" si="228"/>
        <v>0.69314718055994529</v>
      </c>
      <c r="Z909" s="1">
        <f t="shared" si="228"/>
        <v>0.69314718055994529</v>
      </c>
      <c r="AA909" s="1">
        <f t="shared" si="226"/>
        <v>1.6094379124341003</v>
      </c>
      <c r="AB909" s="1">
        <f t="shared" si="226"/>
        <v>0.69314718055994529</v>
      </c>
      <c r="AC909" s="1">
        <f t="shared" si="226"/>
        <v>0.69314718055994529</v>
      </c>
      <c r="AD909" s="1">
        <f t="shared" si="226"/>
        <v>2.5649493574615367</v>
      </c>
      <c r="AE909" s="1">
        <f t="shared" si="232"/>
        <v>0</v>
      </c>
      <c r="AF909" s="1">
        <f t="shared" si="232"/>
        <v>0</v>
      </c>
      <c r="AG909" s="1">
        <f t="shared" si="232"/>
        <v>0</v>
      </c>
      <c r="AH909" s="1">
        <f t="shared" si="232"/>
        <v>0</v>
      </c>
      <c r="AI909" s="1">
        <f t="shared" si="236"/>
        <v>0.69314718055994529</v>
      </c>
      <c r="AJ909" s="1">
        <f t="shared" si="234"/>
        <v>0</v>
      </c>
      <c r="AK909" s="1">
        <f t="shared" si="234"/>
        <v>0</v>
      </c>
      <c r="AL909" s="1">
        <f t="shared" si="234"/>
        <v>1.791759469228055</v>
      </c>
      <c r="AM909" s="1">
        <f t="shared" si="234"/>
        <v>0.69314718055994529</v>
      </c>
      <c r="AN909" s="1">
        <f t="shared" si="234"/>
        <v>0</v>
      </c>
      <c r="AO909" s="1">
        <f t="shared" ref="AO909:AR972" si="238">LN(1+T909)</f>
        <v>0</v>
      </c>
      <c r="AP909" s="1">
        <f t="shared" si="238"/>
        <v>0</v>
      </c>
      <c r="AQ909" s="1">
        <f t="shared" si="224"/>
        <v>0</v>
      </c>
      <c r="AR909" s="1">
        <f t="shared" si="222"/>
        <v>0.69314718055994529</v>
      </c>
      <c r="AS909" s="1">
        <f t="shared" si="229"/>
        <v>-0.31056296595027139</v>
      </c>
      <c r="AT909" s="1">
        <f t="shared" si="229"/>
        <v>-0.83132085273209477</v>
      </c>
      <c r="AU909" s="1">
        <f t="shared" si="229"/>
        <v>-0.54106004830626186</v>
      </c>
      <c r="AV909" s="1">
        <f t="shared" si="227"/>
        <v>0.17978707440220917</v>
      </c>
      <c r="AW909" s="1">
        <f t="shared" si="227"/>
        <v>-0.19036728686403157</v>
      </c>
      <c r="AX909" s="1">
        <f t="shared" si="227"/>
        <v>-0.97389107089860638</v>
      </c>
      <c r="AY909" s="1">
        <f t="shared" si="227"/>
        <v>-0.14213891708268456</v>
      </c>
      <c r="AZ909" s="1">
        <f t="shared" si="233"/>
        <v>-0.34552032288269757</v>
      </c>
      <c r="BA909" s="1">
        <f t="shared" si="233"/>
        <v>-0.44108228041665831</v>
      </c>
      <c r="BB909" s="1">
        <f t="shared" si="233"/>
        <v>-0.21503732076197307</v>
      </c>
      <c r="BC909" s="1">
        <f t="shared" si="233"/>
        <v>-0.35611437759536568</v>
      </c>
      <c r="BD909" s="1">
        <f t="shared" si="237"/>
        <v>-0.21611134729571765</v>
      </c>
      <c r="BE909" s="1">
        <f t="shared" si="235"/>
        <v>-0.65979304502442915</v>
      </c>
      <c r="BF909" s="1">
        <f t="shared" si="235"/>
        <v>-0.84821762538638401</v>
      </c>
      <c r="BG909" s="1">
        <f t="shared" si="235"/>
        <v>1.2467706551057407</v>
      </c>
      <c r="BH909" s="1">
        <f t="shared" si="235"/>
        <v>-2.5474876134406872E-2</v>
      </c>
      <c r="BI909" s="1">
        <f t="shared" si="235"/>
        <v>-0.51341694708197316</v>
      </c>
      <c r="BJ909" s="1">
        <f t="shared" ref="BJ909:BM972" si="239">(AO909-AVERAGE(AO$2:AO$1123))/_xlfn.STDEV.S(AO$2:AO$1123)</f>
        <v>-1.010408345508508</v>
      </c>
      <c r="BK909" s="1">
        <f t="shared" si="239"/>
        <v>-0.69473581116207361</v>
      </c>
      <c r="BL909" s="1">
        <f t="shared" si="225"/>
        <v>-1.0709685365941881</v>
      </c>
      <c r="BM909" s="1">
        <f t="shared" si="223"/>
        <v>-0.54133271090620472</v>
      </c>
      <c r="BN909" s="1">
        <f t="shared" si="230"/>
        <v>-0.40480937900364672</v>
      </c>
      <c r="BO909" s="6">
        <f t="shared" si="231"/>
        <v>0.77163524201357192</v>
      </c>
    </row>
    <row r="910" spans="1:67" x14ac:dyDescent="0.2">
      <c r="A910" s="3" t="s">
        <v>921</v>
      </c>
      <c r="B910" s="8">
        <v>68572</v>
      </c>
      <c r="C910" s="5">
        <v>42</v>
      </c>
      <c r="D910" s="5">
        <v>4</v>
      </c>
      <c r="E910" s="5">
        <v>1</v>
      </c>
      <c r="F910" s="5">
        <v>8</v>
      </c>
      <c r="G910" s="5">
        <v>1</v>
      </c>
      <c r="H910" s="5">
        <v>2</v>
      </c>
      <c r="I910" s="5">
        <v>22</v>
      </c>
      <c r="J910" s="5">
        <v>0</v>
      </c>
      <c r="K910" s="5">
        <v>0</v>
      </c>
      <c r="L910" s="5">
        <v>0</v>
      </c>
      <c r="M910" s="5">
        <v>0</v>
      </c>
      <c r="N910" s="5">
        <v>3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1</v>
      </c>
      <c r="U910" s="5">
        <v>0</v>
      </c>
      <c r="V910" s="5">
        <v>0</v>
      </c>
      <c r="W910" s="5">
        <v>0</v>
      </c>
      <c r="X910" s="1">
        <f t="shared" si="228"/>
        <v>3.7612001156935624</v>
      </c>
      <c r="Y910" s="1">
        <f t="shared" si="228"/>
        <v>1.6094379124341003</v>
      </c>
      <c r="Z910" s="1">
        <f t="shared" si="228"/>
        <v>0.69314718055994529</v>
      </c>
      <c r="AA910" s="1">
        <f t="shared" si="226"/>
        <v>2.1972245773362196</v>
      </c>
      <c r="AB910" s="1">
        <f t="shared" si="226"/>
        <v>0.69314718055994529</v>
      </c>
      <c r="AC910" s="1">
        <f t="shared" si="226"/>
        <v>1.0986122886681098</v>
      </c>
      <c r="AD910" s="1">
        <f t="shared" si="226"/>
        <v>3.1354942159291497</v>
      </c>
      <c r="AE910" s="1">
        <f t="shared" si="232"/>
        <v>0</v>
      </c>
      <c r="AF910" s="1">
        <f t="shared" si="232"/>
        <v>0</v>
      </c>
      <c r="AG910" s="1">
        <f t="shared" si="232"/>
        <v>0</v>
      </c>
      <c r="AH910" s="1">
        <f t="shared" si="232"/>
        <v>0</v>
      </c>
      <c r="AI910" s="1">
        <f t="shared" si="236"/>
        <v>1.3862943611198906</v>
      </c>
      <c r="AJ910" s="1">
        <f t="shared" si="234"/>
        <v>0</v>
      </c>
      <c r="AK910" s="1">
        <f t="shared" si="234"/>
        <v>0</v>
      </c>
      <c r="AL910" s="1">
        <f t="shared" si="234"/>
        <v>0</v>
      </c>
      <c r="AM910" s="1">
        <f t="shared" si="234"/>
        <v>0</v>
      </c>
      <c r="AN910" s="1">
        <f t="shared" si="234"/>
        <v>0</v>
      </c>
      <c r="AO910" s="1">
        <f t="shared" si="238"/>
        <v>0.69314718055994529</v>
      </c>
      <c r="AP910" s="1">
        <f t="shared" si="238"/>
        <v>0</v>
      </c>
      <c r="AQ910" s="1">
        <f t="shared" si="224"/>
        <v>0</v>
      </c>
      <c r="AR910" s="1">
        <f t="shared" si="222"/>
        <v>0</v>
      </c>
      <c r="AS910" s="1">
        <f t="shared" si="229"/>
        <v>0.1209403645751992</v>
      </c>
      <c r="AT910" s="1">
        <f t="shared" si="229"/>
        <v>0.12872030386443817</v>
      </c>
      <c r="AU910" s="1">
        <f t="shared" si="229"/>
        <v>-0.54106004830626186</v>
      </c>
      <c r="AV910" s="1">
        <f t="shared" si="227"/>
        <v>0.83541745897010822</v>
      </c>
      <c r="AW910" s="1">
        <f t="shared" si="227"/>
        <v>-0.19036728686403157</v>
      </c>
      <c r="AX910" s="1">
        <f t="shared" si="227"/>
        <v>-0.42768746017487758</v>
      </c>
      <c r="AY910" s="1">
        <f t="shared" si="227"/>
        <v>0.39562791549056997</v>
      </c>
      <c r="AZ910" s="1">
        <f t="shared" si="233"/>
        <v>-0.34552032288269757</v>
      </c>
      <c r="BA910" s="1">
        <f t="shared" si="233"/>
        <v>-0.44108228041665831</v>
      </c>
      <c r="BB910" s="1">
        <f t="shared" si="233"/>
        <v>-0.21503732076197307</v>
      </c>
      <c r="BC910" s="1">
        <f t="shared" si="233"/>
        <v>-0.35611437759536568</v>
      </c>
      <c r="BD910" s="1">
        <f t="shared" si="237"/>
        <v>0.67324899281438011</v>
      </c>
      <c r="BE910" s="1">
        <f t="shared" si="235"/>
        <v>-0.65979304502442915</v>
      </c>
      <c r="BF910" s="1">
        <f t="shared" si="235"/>
        <v>-0.84821762538638401</v>
      </c>
      <c r="BG910" s="1">
        <f t="shared" si="235"/>
        <v>-1.3960715073280572</v>
      </c>
      <c r="BH910" s="1">
        <f t="shared" si="235"/>
        <v>-0.90291969880072387</v>
      </c>
      <c r="BI910" s="1">
        <f t="shared" si="235"/>
        <v>-0.51341694708197316</v>
      </c>
      <c r="BJ910" s="1">
        <f t="shared" si="239"/>
        <v>2.6344764738292326E-2</v>
      </c>
      <c r="BK910" s="1">
        <f t="shared" si="239"/>
        <v>-0.69473581116207361</v>
      </c>
      <c r="BL910" s="1">
        <f t="shared" si="225"/>
        <v>-1.0709685365941881</v>
      </c>
      <c r="BM910" s="1">
        <f t="shared" si="223"/>
        <v>-1.0838440050768672</v>
      </c>
      <c r="BN910" s="1">
        <f t="shared" si="230"/>
        <v>-0.35745411776207492</v>
      </c>
      <c r="BO910" s="6">
        <f t="shared" si="231"/>
        <v>0.81899050325514366</v>
      </c>
    </row>
    <row r="911" spans="1:67" x14ac:dyDescent="0.2">
      <c r="A911" s="3" t="s">
        <v>922</v>
      </c>
      <c r="B911" s="8">
        <v>68573</v>
      </c>
      <c r="C911" s="5">
        <v>42</v>
      </c>
      <c r="D911" s="5">
        <v>5</v>
      </c>
      <c r="E911" s="5">
        <v>0</v>
      </c>
      <c r="F911" s="5">
        <v>5</v>
      </c>
      <c r="G911" s="5">
        <v>1</v>
      </c>
      <c r="H911" s="5">
        <v>2</v>
      </c>
      <c r="I911" s="5">
        <v>20</v>
      </c>
      <c r="J911" s="5">
        <v>0</v>
      </c>
      <c r="K911" s="5">
        <v>0</v>
      </c>
      <c r="L911" s="5">
        <v>0</v>
      </c>
      <c r="M911" s="5">
        <v>0</v>
      </c>
      <c r="N911" s="5">
        <v>2</v>
      </c>
      <c r="O911" s="5">
        <v>1</v>
      </c>
      <c r="P911" s="5">
        <v>1</v>
      </c>
      <c r="Q911" s="5">
        <v>1</v>
      </c>
      <c r="R911" s="5">
        <v>1</v>
      </c>
      <c r="S911" s="5">
        <v>0</v>
      </c>
      <c r="T911" s="5">
        <v>1</v>
      </c>
      <c r="U911" s="5">
        <v>1</v>
      </c>
      <c r="V911" s="5">
        <v>1</v>
      </c>
      <c r="W911" s="5">
        <v>0</v>
      </c>
      <c r="X911" s="1">
        <f t="shared" si="228"/>
        <v>3.7612001156935624</v>
      </c>
      <c r="Y911" s="1">
        <f t="shared" si="228"/>
        <v>1.791759469228055</v>
      </c>
      <c r="Z911" s="1">
        <f t="shared" si="228"/>
        <v>0</v>
      </c>
      <c r="AA911" s="1">
        <f t="shared" si="226"/>
        <v>1.791759469228055</v>
      </c>
      <c r="AB911" s="1">
        <f t="shared" si="226"/>
        <v>0.69314718055994529</v>
      </c>
      <c r="AC911" s="1">
        <f t="shared" si="226"/>
        <v>1.0986122886681098</v>
      </c>
      <c r="AD911" s="1">
        <f t="shared" si="226"/>
        <v>3.044522437723423</v>
      </c>
      <c r="AE911" s="1">
        <f t="shared" si="232"/>
        <v>0</v>
      </c>
      <c r="AF911" s="1">
        <f t="shared" si="232"/>
        <v>0</v>
      </c>
      <c r="AG911" s="1">
        <f t="shared" si="232"/>
        <v>0</v>
      </c>
      <c r="AH911" s="1">
        <f t="shared" si="232"/>
        <v>0</v>
      </c>
      <c r="AI911" s="1">
        <f t="shared" si="236"/>
        <v>1.0986122886681098</v>
      </c>
      <c r="AJ911" s="1">
        <f t="shared" si="234"/>
        <v>0.69314718055994529</v>
      </c>
      <c r="AK911" s="1">
        <f t="shared" si="234"/>
        <v>0.69314718055994529</v>
      </c>
      <c r="AL911" s="1">
        <f t="shared" si="234"/>
        <v>0.69314718055994529</v>
      </c>
      <c r="AM911" s="1">
        <f t="shared" si="234"/>
        <v>0.69314718055994529</v>
      </c>
      <c r="AN911" s="1">
        <f t="shared" si="234"/>
        <v>0</v>
      </c>
      <c r="AO911" s="1">
        <f t="shared" si="238"/>
        <v>0.69314718055994529</v>
      </c>
      <c r="AP911" s="1">
        <f t="shared" si="238"/>
        <v>0.69314718055994529</v>
      </c>
      <c r="AQ911" s="1">
        <f t="shared" si="224"/>
        <v>0.69314718055994529</v>
      </c>
      <c r="AR911" s="1">
        <f t="shared" si="222"/>
        <v>0</v>
      </c>
      <c r="AS911" s="1">
        <f t="shared" si="229"/>
        <v>0.1209403645751992</v>
      </c>
      <c r="AT911" s="1">
        <f t="shared" si="229"/>
        <v>0.31974722596255284</v>
      </c>
      <c r="AU911" s="1">
        <f t="shared" si="229"/>
        <v>-1.3267222372866634</v>
      </c>
      <c r="AV911" s="1">
        <f t="shared" si="227"/>
        <v>0.38315261420353169</v>
      </c>
      <c r="AW911" s="1">
        <f t="shared" si="227"/>
        <v>-0.19036728686403157</v>
      </c>
      <c r="AX911" s="1">
        <f t="shared" si="227"/>
        <v>-0.42768746017487758</v>
      </c>
      <c r="AY911" s="1">
        <f t="shared" si="227"/>
        <v>0.30988250162312159</v>
      </c>
      <c r="AZ911" s="1">
        <f t="shared" si="233"/>
        <v>-0.34552032288269757</v>
      </c>
      <c r="BA911" s="1">
        <f t="shared" si="233"/>
        <v>-0.44108228041665831</v>
      </c>
      <c r="BB911" s="1">
        <f t="shared" si="233"/>
        <v>-0.21503732076197307</v>
      </c>
      <c r="BC911" s="1">
        <f t="shared" si="233"/>
        <v>-0.35611437759536568</v>
      </c>
      <c r="BD911" s="1">
        <f t="shared" si="237"/>
        <v>0.30413110129730331</v>
      </c>
      <c r="BE911" s="1">
        <f t="shared" si="235"/>
        <v>0.35575076669167954</v>
      </c>
      <c r="BF911" s="1">
        <f t="shared" si="235"/>
        <v>8.162042714378219E-2</v>
      </c>
      <c r="BG911" s="1">
        <f t="shared" si="235"/>
        <v>-0.37368059771273615</v>
      </c>
      <c r="BH911" s="1">
        <f t="shared" si="235"/>
        <v>-2.5474876134406872E-2</v>
      </c>
      <c r="BI911" s="1">
        <f t="shared" si="235"/>
        <v>-0.51341694708197316</v>
      </c>
      <c r="BJ911" s="1">
        <f t="shared" si="239"/>
        <v>2.6344764738292326E-2</v>
      </c>
      <c r="BK911" s="1">
        <f t="shared" si="239"/>
        <v>0.73738767066342814</v>
      </c>
      <c r="BL911" s="1">
        <f t="shared" si="225"/>
        <v>0.11413110601541589</v>
      </c>
      <c r="BM911" s="1">
        <f t="shared" si="223"/>
        <v>-1.0838440050768672</v>
      </c>
      <c r="BN911" s="1">
        <f t="shared" si="230"/>
        <v>-0.12123138900352114</v>
      </c>
      <c r="BO911" s="6">
        <f t="shared" si="231"/>
        <v>1.0552132320136975</v>
      </c>
    </row>
    <row r="912" spans="1:67" x14ac:dyDescent="0.2">
      <c r="A912" s="3" t="s">
        <v>923</v>
      </c>
      <c r="B912" s="8">
        <v>68575</v>
      </c>
      <c r="C912" s="5">
        <v>87</v>
      </c>
      <c r="D912" s="5">
        <v>4</v>
      </c>
      <c r="E912" s="5">
        <v>9</v>
      </c>
      <c r="F912" s="5">
        <v>13</v>
      </c>
      <c r="G912" s="5">
        <v>1</v>
      </c>
      <c r="H912" s="5">
        <v>5</v>
      </c>
      <c r="I912" s="5">
        <v>32</v>
      </c>
      <c r="J912" s="5">
        <v>0</v>
      </c>
      <c r="K912" s="5">
        <v>0</v>
      </c>
      <c r="L912" s="5">
        <v>1</v>
      </c>
      <c r="M912" s="5">
        <v>0</v>
      </c>
      <c r="N912" s="5">
        <v>3</v>
      </c>
      <c r="O912" s="5">
        <v>5</v>
      </c>
      <c r="P912" s="5">
        <v>3</v>
      </c>
      <c r="Q912" s="5">
        <v>1</v>
      </c>
      <c r="R912" s="5">
        <v>1</v>
      </c>
      <c r="S912" s="5">
        <v>2</v>
      </c>
      <c r="T912" s="5">
        <v>4</v>
      </c>
      <c r="U912" s="5">
        <v>1</v>
      </c>
      <c r="V912" s="5">
        <v>2</v>
      </c>
      <c r="W912" s="5">
        <v>17</v>
      </c>
      <c r="X912" s="1">
        <f t="shared" si="228"/>
        <v>4.4773368144782069</v>
      </c>
      <c r="Y912" s="1">
        <f t="shared" si="228"/>
        <v>1.6094379124341003</v>
      </c>
      <c r="Z912" s="1">
        <f t="shared" si="228"/>
        <v>2.3025850929940459</v>
      </c>
      <c r="AA912" s="1">
        <f t="shared" si="226"/>
        <v>2.6390573296152584</v>
      </c>
      <c r="AB912" s="1">
        <f t="shared" si="226"/>
        <v>0.69314718055994529</v>
      </c>
      <c r="AC912" s="1">
        <f t="shared" si="226"/>
        <v>1.791759469228055</v>
      </c>
      <c r="AD912" s="1">
        <f t="shared" si="226"/>
        <v>3.4965075614664802</v>
      </c>
      <c r="AE912" s="1">
        <f t="shared" si="232"/>
        <v>0</v>
      </c>
      <c r="AF912" s="1">
        <f t="shared" si="232"/>
        <v>0</v>
      </c>
      <c r="AG912" s="1">
        <f t="shared" si="232"/>
        <v>0.69314718055994529</v>
      </c>
      <c r="AH912" s="1">
        <f t="shared" si="232"/>
        <v>0</v>
      </c>
      <c r="AI912" s="1">
        <f t="shared" si="236"/>
        <v>1.3862943611198906</v>
      </c>
      <c r="AJ912" s="1">
        <f t="shared" si="234"/>
        <v>1.791759469228055</v>
      </c>
      <c r="AK912" s="1">
        <f t="shared" si="234"/>
        <v>1.3862943611198906</v>
      </c>
      <c r="AL912" s="1">
        <f t="shared" si="234"/>
        <v>0.69314718055994529</v>
      </c>
      <c r="AM912" s="1">
        <f t="shared" si="234"/>
        <v>0.69314718055994529</v>
      </c>
      <c r="AN912" s="1">
        <f t="shared" si="234"/>
        <v>1.0986122886681098</v>
      </c>
      <c r="AO912" s="1">
        <f t="shared" si="238"/>
        <v>1.6094379124341003</v>
      </c>
      <c r="AP912" s="1">
        <f t="shared" si="238"/>
        <v>0.69314718055994529</v>
      </c>
      <c r="AQ912" s="1">
        <f t="shared" si="224"/>
        <v>1.0986122886681098</v>
      </c>
      <c r="AR912" s="1">
        <f t="shared" si="222"/>
        <v>2.8903717578961645</v>
      </c>
      <c r="AS912" s="1">
        <f t="shared" si="229"/>
        <v>0.84126329250753595</v>
      </c>
      <c r="AT912" s="1">
        <f t="shared" si="229"/>
        <v>0.12872030386443817</v>
      </c>
      <c r="AU912" s="1">
        <f t="shared" si="229"/>
        <v>1.2831910613780368</v>
      </c>
      <c r="AV912" s="1">
        <f t="shared" si="227"/>
        <v>1.3282475869547881</v>
      </c>
      <c r="AW912" s="1">
        <f t="shared" si="227"/>
        <v>-0.19036728686403157</v>
      </c>
      <c r="AX912" s="1">
        <f t="shared" si="227"/>
        <v>0.5060537797342709</v>
      </c>
      <c r="AY912" s="1">
        <f t="shared" si="227"/>
        <v>0.73590090273247422</v>
      </c>
      <c r="AZ912" s="1">
        <f t="shared" si="233"/>
        <v>-0.34552032288269757</v>
      </c>
      <c r="BA912" s="1">
        <f t="shared" si="233"/>
        <v>-0.44108228041665831</v>
      </c>
      <c r="BB912" s="1">
        <f t="shared" si="233"/>
        <v>2.4296350314793651</v>
      </c>
      <c r="BC912" s="1">
        <f t="shared" si="233"/>
        <v>-0.35611437759536568</v>
      </c>
      <c r="BD912" s="1">
        <f t="shared" si="237"/>
        <v>0.67324899281438011</v>
      </c>
      <c r="BE912" s="1">
        <f t="shared" si="235"/>
        <v>1.9653496261011381</v>
      </c>
      <c r="BF912" s="1">
        <f t="shared" si="235"/>
        <v>1.0114584796739483</v>
      </c>
      <c r="BG912" s="1">
        <f t="shared" si="235"/>
        <v>-0.37368059771273615</v>
      </c>
      <c r="BH912" s="1">
        <f t="shared" si="235"/>
        <v>-2.5474876134406872E-2</v>
      </c>
      <c r="BI912" s="1">
        <f t="shared" si="235"/>
        <v>1.5191791914309583</v>
      </c>
      <c r="BJ912" s="1">
        <f t="shared" si="239"/>
        <v>1.3968578286353925</v>
      </c>
      <c r="BK912" s="1">
        <f t="shared" si="239"/>
        <v>0.73738767066342814</v>
      </c>
      <c r="BL912" s="1">
        <f t="shared" si="225"/>
        <v>0.80736995656007859</v>
      </c>
      <c r="BM912" s="1">
        <f t="shared" si="223"/>
        <v>1.1783874040502029</v>
      </c>
      <c r="BN912" s="1">
        <f t="shared" si="230"/>
        <v>0.70523863652259711</v>
      </c>
      <c r="BO912" s="6">
        <f t="shared" si="231"/>
        <v>1.8816832575398157</v>
      </c>
    </row>
    <row r="913" spans="1:67" x14ac:dyDescent="0.2">
      <c r="A913" s="3" t="s">
        <v>924</v>
      </c>
      <c r="B913" s="8">
        <v>68615</v>
      </c>
      <c r="C913" s="5">
        <v>71</v>
      </c>
      <c r="D913" s="5">
        <v>5</v>
      </c>
      <c r="E913" s="5">
        <v>8</v>
      </c>
      <c r="F913" s="5">
        <v>3</v>
      </c>
      <c r="G913" s="5">
        <v>2</v>
      </c>
      <c r="H913" s="5">
        <v>5</v>
      </c>
      <c r="I913" s="5">
        <v>29</v>
      </c>
      <c r="J913" s="5">
        <v>0</v>
      </c>
      <c r="K913" s="5">
        <v>0</v>
      </c>
      <c r="L913" s="5">
        <v>0</v>
      </c>
      <c r="M913" s="5">
        <v>0</v>
      </c>
      <c r="N913" s="5">
        <v>1</v>
      </c>
      <c r="O913" s="5">
        <v>1</v>
      </c>
      <c r="P913" s="5">
        <v>3</v>
      </c>
      <c r="Q913" s="5">
        <v>6</v>
      </c>
      <c r="R913" s="5">
        <v>2</v>
      </c>
      <c r="S913" s="5">
        <v>1</v>
      </c>
      <c r="T913" s="5">
        <v>4</v>
      </c>
      <c r="U913" s="5">
        <v>0</v>
      </c>
      <c r="V913" s="5">
        <v>1</v>
      </c>
      <c r="W913" s="5">
        <v>4</v>
      </c>
      <c r="X913" s="1">
        <f t="shared" si="228"/>
        <v>4.2766661190160553</v>
      </c>
      <c r="Y913" s="1">
        <f t="shared" si="228"/>
        <v>1.791759469228055</v>
      </c>
      <c r="Z913" s="1">
        <f t="shared" si="228"/>
        <v>2.1972245773362196</v>
      </c>
      <c r="AA913" s="1">
        <f t="shared" si="226"/>
        <v>1.3862943611198906</v>
      </c>
      <c r="AB913" s="1">
        <f t="shared" si="226"/>
        <v>1.0986122886681098</v>
      </c>
      <c r="AC913" s="1">
        <f t="shared" si="226"/>
        <v>1.791759469228055</v>
      </c>
      <c r="AD913" s="1">
        <f t="shared" si="226"/>
        <v>3.4011973816621555</v>
      </c>
      <c r="AE913" s="1">
        <f t="shared" si="232"/>
        <v>0</v>
      </c>
      <c r="AF913" s="1">
        <f t="shared" si="232"/>
        <v>0</v>
      </c>
      <c r="AG913" s="1">
        <f t="shared" si="232"/>
        <v>0</v>
      </c>
      <c r="AH913" s="1">
        <f t="shared" si="232"/>
        <v>0</v>
      </c>
      <c r="AI913" s="1">
        <f t="shared" si="236"/>
        <v>0.69314718055994529</v>
      </c>
      <c r="AJ913" s="1">
        <f t="shared" si="234"/>
        <v>0.69314718055994529</v>
      </c>
      <c r="AK913" s="1">
        <f t="shared" si="234"/>
        <v>1.3862943611198906</v>
      </c>
      <c r="AL913" s="1">
        <f t="shared" si="234"/>
        <v>1.9459101490553132</v>
      </c>
      <c r="AM913" s="1">
        <f t="shared" si="234"/>
        <v>1.0986122886681098</v>
      </c>
      <c r="AN913" s="1">
        <f t="shared" si="234"/>
        <v>0.69314718055994529</v>
      </c>
      <c r="AO913" s="1">
        <f t="shared" si="238"/>
        <v>1.6094379124341003</v>
      </c>
      <c r="AP913" s="1">
        <f t="shared" si="238"/>
        <v>0</v>
      </c>
      <c r="AQ913" s="1">
        <f t="shared" si="224"/>
        <v>0.69314718055994529</v>
      </c>
      <c r="AR913" s="1">
        <f t="shared" si="222"/>
        <v>1.6094379124341003</v>
      </c>
      <c r="AS913" s="1">
        <f t="shared" si="229"/>
        <v>0.63941956190299198</v>
      </c>
      <c r="AT913" s="1">
        <f t="shared" si="229"/>
        <v>0.31974722596255284</v>
      </c>
      <c r="AU913" s="1">
        <f t="shared" si="229"/>
        <v>1.1637679782502064</v>
      </c>
      <c r="AV913" s="1">
        <f t="shared" si="227"/>
        <v>-6.9112230563044622E-2</v>
      </c>
      <c r="AW913" s="1">
        <f t="shared" si="227"/>
        <v>0.53618933412197389</v>
      </c>
      <c r="AX913" s="1">
        <f t="shared" si="227"/>
        <v>0.5060537797342709</v>
      </c>
      <c r="AY913" s="1">
        <f t="shared" si="227"/>
        <v>0.64606633013984682</v>
      </c>
      <c r="AZ913" s="1">
        <f t="shared" si="233"/>
        <v>-0.34552032288269757</v>
      </c>
      <c r="BA913" s="1">
        <f t="shared" si="233"/>
        <v>-0.44108228041665831</v>
      </c>
      <c r="BB913" s="1">
        <f t="shared" si="233"/>
        <v>-0.21503732076197307</v>
      </c>
      <c r="BC913" s="1">
        <f t="shared" si="233"/>
        <v>-0.35611437759536568</v>
      </c>
      <c r="BD913" s="1">
        <f t="shared" si="237"/>
        <v>-0.21611134729571765</v>
      </c>
      <c r="BE913" s="1">
        <f t="shared" si="235"/>
        <v>0.35575076669167954</v>
      </c>
      <c r="BF913" s="1">
        <f t="shared" si="235"/>
        <v>1.0114584796739483</v>
      </c>
      <c r="BG913" s="1">
        <f t="shared" si="235"/>
        <v>1.4741426450474653</v>
      </c>
      <c r="BH913" s="1">
        <f t="shared" si="235"/>
        <v>0.48779744157731347</v>
      </c>
      <c r="BI913" s="1">
        <f t="shared" si="235"/>
        <v>0.7690084337002866</v>
      </c>
      <c r="BJ913" s="1">
        <f t="shared" si="239"/>
        <v>1.3968578286353925</v>
      </c>
      <c r="BK913" s="1">
        <f t="shared" si="239"/>
        <v>-0.69473581116207361</v>
      </c>
      <c r="BL913" s="1">
        <f t="shared" si="225"/>
        <v>0.11413110601541589</v>
      </c>
      <c r="BM913" s="1">
        <f t="shared" si="223"/>
        <v>0.17582821065169643</v>
      </c>
      <c r="BN913" s="1">
        <f t="shared" si="230"/>
        <v>0.34564311578226237</v>
      </c>
      <c r="BO913" s="6">
        <f t="shared" si="231"/>
        <v>1.522087736799481</v>
      </c>
    </row>
    <row r="914" spans="1:67" x14ac:dyDescent="0.2">
      <c r="A914" s="3" t="s">
        <v>925</v>
      </c>
      <c r="B914" s="8">
        <v>68655</v>
      </c>
      <c r="C914" s="5">
        <v>107</v>
      </c>
      <c r="D914" s="5">
        <v>12</v>
      </c>
      <c r="E914" s="5">
        <v>5</v>
      </c>
      <c r="F914" s="5">
        <v>11</v>
      </c>
      <c r="G914" s="5">
        <v>2</v>
      </c>
      <c r="H914" s="5">
        <v>8</v>
      </c>
      <c r="I914" s="5">
        <v>41</v>
      </c>
      <c r="J914" s="5">
        <v>0</v>
      </c>
      <c r="K914" s="5">
        <v>0</v>
      </c>
      <c r="L914" s="5">
        <v>0</v>
      </c>
      <c r="M914" s="5">
        <v>0</v>
      </c>
      <c r="N914" s="5">
        <v>4</v>
      </c>
      <c r="O914" s="5">
        <v>1</v>
      </c>
      <c r="P914" s="5">
        <v>3</v>
      </c>
      <c r="Q914" s="5">
        <v>5</v>
      </c>
      <c r="R914" s="5">
        <v>2</v>
      </c>
      <c r="S914" s="5">
        <v>1</v>
      </c>
      <c r="T914" s="5">
        <v>8</v>
      </c>
      <c r="U914" s="5">
        <v>2</v>
      </c>
      <c r="V914" s="5">
        <v>2</v>
      </c>
      <c r="W914" s="5">
        <v>11</v>
      </c>
      <c r="X914" s="1">
        <f t="shared" si="228"/>
        <v>4.6821312271242199</v>
      </c>
      <c r="Y914" s="1">
        <f t="shared" si="228"/>
        <v>2.5649493574615367</v>
      </c>
      <c r="Z914" s="1">
        <f t="shared" si="228"/>
        <v>1.791759469228055</v>
      </c>
      <c r="AA914" s="1">
        <f t="shared" si="226"/>
        <v>2.4849066497880004</v>
      </c>
      <c r="AB914" s="1">
        <f t="shared" si="226"/>
        <v>1.0986122886681098</v>
      </c>
      <c r="AC914" s="1">
        <f t="shared" si="226"/>
        <v>2.1972245773362196</v>
      </c>
      <c r="AD914" s="1">
        <f t="shared" si="226"/>
        <v>3.7376696182833684</v>
      </c>
      <c r="AE914" s="1">
        <f t="shared" si="232"/>
        <v>0</v>
      </c>
      <c r="AF914" s="1">
        <f t="shared" si="232"/>
        <v>0</v>
      </c>
      <c r="AG914" s="1">
        <f t="shared" si="232"/>
        <v>0</v>
      </c>
      <c r="AH914" s="1">
        <f t="shared" si="232"/>
        <v>0</v>
      </c>
      <c r="AI914" s="1">
        <f t="shared" si="236"/>
        <v>1.6094379124341003</v>
      </c>
      <c r="AJ914" s="1">
        <f t="shared" si="234"/>
        <v>0.69314718055994529</v>
      </c>
      <c r="AK914" s="1">
        <f t="shared" si="234"/>
        <v>1.3862943611198906</v>
      </c>
      <c r="AL914" s="1">
        <f t="shared" si="234"/>
        <v>1.791759469228055</v>
      </c>
      <c r="AM914" s="1">
        <f t="shared" si="234"/>
        <v>1.0986122886681098</v>
      </c>
      <c r="AN914" s="1">
        <f t="shared" si="234"/>
        <v>0.69314718055994529</v>
      </c>
      <c r="AO914" s="1">
        <f t="shared" si="238"/>
        <v>2.1972245773362196</v>
      </c>
      <c r="AP914" s="1">
        <f t="shared" si="238"/>
        <v>1.0986122886681098</v>
      </c>
      <c r="AQ914" s="1">
        <f t="shared" si="224"/>
        <v>1.0986122886681098</v>
      </c>
      <c r="AR914" s="1">
        <f t="shared" si="222"/>
        <v>2.4849066497880004</v>
      </c>
      <c r="AS914" s="1">
        <f t="shared" si="229"/>
        <v>1.047254845784602</v>
      </c>
      <c r="AT914" s="1">
        <f t="shared" si="229"/>
        <v>1.1298548574674012</v>
      </c>
      <c r="AU914" s="1">
        <f t="shared" si="229"/>
        <v>0.7041850594621728</v>
      </c>
      <c r="AV914" s="1">
        <f t="shared" si="227"/>
        <v>1.156304473013307</v>
      </c>
      <c r="AW914" s="1">
        <f t="shared" si="227"/>
        <v>0.53618933412197389</v>
      </c>
      <c r="AX914" s="1">
        <f t="shared" si="227"/>
        <v>1.0522573904579999</v>
      </c>
      <c r="AY914" s="1">
        <f t="shared" si="227"/>
        <v>0.96320810479821861</v>
      </c>
      <c r="AZ914" s="1">
        <f t="shared" si="233"/>
        <v>-0.34552032288269757</v>
      </c>
      <c r="BA914" s="1">
        <f t="shared" si="233"/>
        <v>-0.44108228041665831</v>
      </c>
      <c r="BB914" s="1">
        <f t="shared" si="233"/>
        <v>-0.21503732076197307</v>
      </c>
      <c r="BC914" s="1">
        <f t="shared" si="233"/>
        <v>-0.35611437759536568</v>
      </c>
      <c r="BD914" s="1">
        <f t="shared" si="237"/>
        <v>0.95955907277440056</v>
      </c>
      <c r="BE914" s="1">
        <f t="shared" si="235"/>
        <v>0.35575076669167954</v>
      </c>
      <c r="BF914" s="1">
        <f t="shared" si="235"/>
        <v>1.0114584796739483</v>
      </c>
      <c r="BG914" s="1">
        <f t="shared" si="235"/>
        <v>1.2467706551057407</v>
      </c>
      <c r="BH914" s="1">
        <f t="shared" si="235"/>
        <v>0.48779744157731347</v>
      </c>
      <c r="BI914" s="1">
        <f t="shared" si="235"/>
        <v>0.7690084337002866</v>
      </c>
      <c r="BJ914" s="1">
        <f t="shared" si="239"/>
        <v>2.2760212589859026</v>
      </c>
      <c r="BK914" s="1">
        <f t="shared" si="239"/>
        <v>1.5751262039335632</v>
      </c>
      <c r="BL914" s="1">
        <f t="shared" si="225"/>
        <v>0.80736995656007859</v>
      </c>
      <c r="BM914" s="1">
        <f t="shared" si="223"/>
        <v>0.86103864074266168</v>
      </c>
      <c r="BN914" s="1">
        <f t="shared" si="230"/>
        <v>0.7419714606283121</v>
      </c>
      <c r="BO914" s="6">
        <f t="shared" si="231"/>
        <v>1.9184160816455307</v>
      </c>
    </row>
    <row r="915" spans="1:67" x14ac:dyDescent="0.2">
      <c r="A915" s="3" t="s">
        <v>926</v>
      </c>
      <c r="B915" s="8">
        <v>68669</v>
      </c>
      <c r="C915" s="5">
        <v>17</v>
      </c>
      <c r="D915" s="5">
        <v>3</v>
      </c>
      <c r="E915" s="5">
        <v>1</v>
      </c>
      <c r="F915" s="5">
        <v>1</v>
      </c>
      <c r="G915" s="5">
        <v>1</v>
      </c>
      <c r="H915" s="5">
        <v>2</v>
      </c>
      <c r="I915" s="5">
        <v>5</v>
      </c>
      <c r="J915" s="5">
        <v>0</v>
      </c>
      <c r="K915" s="5">
        <v>0</v>
      </c>
      <c r="L915" s="5">
        <v>0</v>
      </c>
      <c r="M915" s="5">
        <v>0</v>
      </c>
      <c r="N915" s="5">
        <v>1</v>
      </c>
      <c r="O915" s="5">
        <v>0</v>
      </c>
      <c r="P915" s="5">
        <v>0</v>
      </c>
      <c r="Q915" s="5">
        <v>1</v>
      </c>
      <c r="R915" s="5">
        <v>1</v>
      </c>
      <c r="S915" s="5">
        <v>0</v>
      </c>
      <c r="T915" s="5">
        <v>0</v>
      </c>
      <c r="U915" s="5">
        <v>0</v>
      </c>
      <c r="V915" s="5">
        <v>1</v>
      </c>
      <c r="W915" s="5">
        <v>1</v>
      </c>
      <c r="X915" s="1">
        <f t="shared" si="228"/>
        <v>2.8903717578961645</v>
      </c>
      <c r="Y915" s="1">
        <f t="shared" si="228"/>
        <v>1.3862943611198906</v>
      </c>
      <c r="Z915" s="1">
        <f t="shared" si="228"/>
        <v>0.69314718055994529</v>
      </c>
      <c r="AA915" s="1">
        <f t="shared" si="226"/>
        <v>0.69314718055994529</v>
      </c>
      <c r="AB915" s="1">
        <f t="shared" si="226"/>
        <v>0.69314718055994529</v>
      </c>
      <c r="AC915" s="1">
        <f t="shared" si="226"/>
        <v>1.0986122886681098</v>
      </c>
      <c r="AD915" s="1">
        <f t="shared" si="226"/>
        <v>1.791759469228055</v>
      </c>
      <c r="AE915" s="1">
        <f t="shared" si="232"/>
        <v>0</v>
      </c>
      <c r="AF915" s="1">
        <f t="shared" si="232"/>
        <v>0</v>
      </c>
      <c r="AG915" s="1">
        <f t="shared" si="232"/>
        <v>0</v>
      </c>
      <c r="AH915" s="1">
        <f t="shared" si="232"/>
        <v>0</v>
      </c>
      <c r="AI915" s="1">
        <f t="shared" si="236"/>
        <v>0.69314718055994529</v>
      </c>
      <c r="AJ915" s="1">
        <f t="shared" si="234"/>
        <v>0</v>
      </c>
      <c r="AK915" s="1">
        <f t="shared" si="234"/>
        <v>0</v>
      </c>
      <c r="AL915" s="1">
        <f t="shared" si="234"/>
        <v>0.69314718055994529</v>
      </c>
      <c r="AM915" s="1">
        <f t="shared" si="234"/>
        <v>0.69314718055994529</v>
      </c>
      <c r="AN915" s="1">
        <f t="shared" si="234"/>
        <v>0</v>
      </c>
      <c r="AO915" s="1">
        <f t="shared" si="238"/>
        <v>0</v>
      </c>
      <c r="AP915" s="1">
        <f t="shared" si="238"/>
        <v>0</v>
      </c>
      <c r="AQ915" s="1">
        <f t="shared" si="224"/>
        <v>0.69314718055994529</v>
      </c>
      <c r="AR915" s="1">
        <f t="shared" si="222"/>
        <v>0.69314718055994529</v>
      </c>
      <c r="AS915" s="1">
        <f t="shared" si="229"/>
        <v>-0.7549784837112844</v>
      </c>
      <c r="AT915" s="1">
        <f t="shared" si="229"/>
        <v>-0.10507775349730976</v>
      </c>
      <c r="AU915" s="1">
        <f t="shared" si="229"/>
        <v>-0.54106004830626186</v>
      </c>
      <c r="AV915" s="1">
        <f t="shared" si="227"/>
        <v>-0.84226408937281971</v>
      </c>
      <c r="AW915" s="1">
        <f t="shared" si="227"/>
        <v>-0.19036728686403157</v>
      </c>
      <c r="AX915" s="1">
        <f t="shared" si="227"/>
        <v>-0.42768746017487758</v>
      </c>
      <c r="AY915" s="1">
        <f t="shared" si="227"/>
        <v>-0.870908742981643</v>
      </c>
      <c r="AZ915" s="1">
        <f t="shared" si="233"/>
        <v>-0.34552032288269757</v>
      </c>
      <c r="BA915" s="1">
        <f t="shared" si="233"/>
        <v>-0.44108228041665831</v>
      </c>
      <c r="BB915" s="1">
        <f t="shared" si="233"/>
        <v>-0.21503732076197307</v>
      </c>
      <c r="BC915" s="1">
        <f t="shared" si="233"/>
        <v>-0.35611437759536568</v>
      </c>
      <c r="BD915" s="1">
        <f t="shared" si="237"/>
        <v>-0.21611134729571765</v>
      </c>
      <c r="BE915" s="1">
        <f t="shared" si="235"/>
        <v>-0.65979304502442915</v>
      </c>
      <c r="BF915" s="1">
        <f t="shared" si="235"/>
        <v>-0.84821762538638401</v>
      </c>
      <c r="BG915" s="1">
        <f t="shared" si="235"/>
        <v>-0.37368059771273615</v>
      </c>
      <c r="BH915" s="1">
        <f t="shared" si="235"/>
        <v>-2.5474876134406872E-2</v>
      </c>
      <c r="BI915" s="1">
        <f t="shared" si="235"/>
        <v>-0.51341694708197316</v>
      </c>
      <c r="BJ915" s="1">
        <f t="shared" si="239"/>
        <v>-1.010408345508508</v>
      </c>
      <c r="BK915" s="1">
        <f t="shared" si="239"/>
        <v>-0.69473581116207361</v>
      </c>
      <c r="BL915" s="1">
        <f t="shared" si="225"/>
        <v>0.11413110601541589</v>
      </c>
      <c r="BM915" s="1">
        <f t="shared" si="223"/>
        <v>-0.54133271090620472</v>
      </c>
      <c r="BN915" s="1">
        <f t="shared" si="230"/>
        <v>-0.46948277936961619</v>
      </c>
      <c r="BO915" s="6">
        <f t="shared" si="231"/>
        <v>0.70696184164760245</v>
      </c>
    </row>
    <row r="916" spans="1:67" x14ac:dyDescent="0.2">
      <c r="A916" s="3" t="s">
        <v>927</v>
      </c>
      <c r="B916" s="8">
        <v>68673</v>
      </c>
      <c r="C916" s="5">
        <v>6</v>
      </c>
      <c r="D916" s="5">
        <v>0</v>
      </c>
      <c r="E916" s="5">
        <v>0</v>
      </c>
      <c r="F916" s="5">
        <v>2</v>
      </c>
      <c r="G916" s="5">
        <v>0</v>
      </c>
      <c r="H916" s="5">
        <v>1</v>
      </c>
      <c r="I916" s="5">
        <v>1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2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1">
        <f t="shared" si="228"/>
        <v>1.9459101490553132</v>
      </c>
      <c r="Y916" s="1">
        <f t="shared" si="228"/>
        <v>0</v>
      </c>
      <c r="Z916" s="1">
        <f t="shared" si="228"/>
        <v>0</v>
      </c>
      <c r="AA916" s="1">
        <f t="shared" si="226"/>
        <v>1.0986122886681098</v>
      </c>
      <c r="AB916" s="1">
        <f t="shared" si="226"/>
        <v>0</v>
      </c>
      <c r="AC916" s="1">
        <f t="shared" si="226"/>
        <v>0.69314718055994529</v>
      </c>
      <c r="AD916" s="1">
        <f t="shared" si="226"/>
        <v>0.69314718055994529</v>
      </c>
      <c r="AE916" s="1">
        <f t="shared" si="232"/>
        <v>0</v>
      </c>
      <c r="AF916" s="1">
        <f t="shared" si="232"/>
        <v>0</v>
      </c>
      <c r="AG916" s="1">
        <f t="shared" si="232"/>
        <v>0</v>
      </c>
      <c r="AH916" s="1">
        <f t="shared" si="232"/>
        <v>0</v>
      </c>
      <c r="AI916" s="1">
        <f t="shared" si="236"/>
        <v>0</v>
      </c>
      <c r="AJ916" s="1">
        <f t="shared" si="234"/>
        <v>0</v>
      </c>
      <c r="AK916" s="1">
        <f t="shared" si="234"/>
        <v>0</v>
      </c>
      <c r="AL916" s="1">
        <f t="shared" si="234"/>
        <v>1.0986122886681098</v>
      </c>
      <c r="AM916" s="1">
        <f t="shared" si="234"/>
        <v>0</v>
      </c>
      <c r="AN916" s="1">
        <f t="shared" si="234"/>
        <v>0</v>
      </c>
      <c r="AO916" s="1">
        <f t="shared" si="238"/>
        <v>0</v>
      </c>
      <c r="AP916" s="1">
        <f t="shared" si="238"/>
        <v>0</v>
      </c>
      <c r="AQ916" s="1">
        <f t="shared" si="224"/>
        <v>0</v>
      </c>
      <c r="AR916" s="1">
        <f t="shared" si="222"/>
        <v>0</v>
      </c>
      <c r="AS916" s="1">
        <f t="shared" si="229"/>
        <v>-1.7049610115645475</v>
      </c>
      <c r="AT916" s="1">
        <f t="shared" si="229"/>
        <v>-1.5575639519668798</v>
      </c>
      <c r="AU916" s="1">
        <f t="shared" si="229"/>
        <v>-1.3267222372866634</v>
      </c>
      <c r="AV916" s="1">
        <f t="shared" si="227"/>
        <v>-0.38999924460624324</v>
      </c>
      <c r="AW916" s="1">
        <f t="shared" si="227"/>
        <v>-1.4324240342457668</v>
      </c>
      <c r="AX916" s="1">
        <f t="shared" si="227"/>
        <v>-0.97389107089860638</v>
      </c>
      <c r="AY916" s="1">
        <f t="shared" si="227"/>
        <v>-1.9064053247752024</v>
      </c>
      <c r="AZ916" s="1">
        <f t="shared" si="233"/>
        <v>-0.34552032288269757</v>
      </c>
      <c r="BA916" s="1">
        <f t="shared" si="233"/>
        <v>-0.44108228041665831</v>
      </c>
      <c r="BB916" s="1">
        <f t="shared" si="233"/>
        <v>-0.21503732076197307</v>
      </c>
      <c r="BC916" s="1">
        <f t="shared" si="233"/>
        <v>-0.35611437759536568</v>
      </c>
      <c r="BD916" s="1">
        <f t="shared" si="237"/>
        <v>-1.1054716874058155</v>
      </c>
      <c r="BE916" s="1">
        <f t="shared" si="235"/>
        <v>-0.65979304502442915</v>
      </c>
      <c r="BF916" s="1">
        <f t="shared" si="235"/>
        <v>-0.84821762538638401</v>
      </c>
      <c r="BG916" s="1">
        <f t="shared" si="235"/>
        <v>0.22437974549041978</v>
      </c>
      <c r="BH916" s="1">
        <f t="shared" si="235"/>
        <v>-0.90291969880072387</v>
      </c>
      <c r="BI916" s="1">
        <f t="shared" si="235"/>
        <v>-0.51341694708197316</v>
      </c>
      <c r="BJ916" s="1">
        <f t="shared" si="239"/>
        <v>-1.010408345508508</v>
      </c>
      <c r="BK916" s="1">
        <f t="shared" si="239"/>
        <v>-0.69473581116207361</v>
      </c>
      <c r="BL916" s="1">
        <f t="shared" si="225"/>
        <v>-1.0709685365941881</v>
      </c>
      <c r="BM916" s="1">
        <f t="shared" si="223"/>
        <v>-1.0838440050768672</v>
      </c>
      <c r="BN916" s="1">
        <f t="shared" si="230"/>
        <v>-0.87214843493100669</v>
      </c>
      <c r="BO916" s="6">
        <f t="shared" si="231"/>
        <v>0.3042961860862119</v>
      </c>
    </row>
    <row r="917" spans="1:67" x14ac:dyDescent="0.2">
      <c r="A917" s="3" t="s">
        <v>928</v>
      </c>
      <c r="B917" s="8">
        <v>68679</v>
      </c>
      <c r="C917" s="5">
        <v>138</v>
      </c>
      <c r="D917" s="5">
        <v>15</v>
      </c>
      <c r="E917" s="5">
        <v>5</v>
      </c>
      <c r="F917" s="5">
        <v>9</v>
      </c>
      <c r="G917" s="5">
        <v>3</v>
      </c>
      <c r="H917" s="5">
        <v>7</v>
      </c>
      <c r="I917" s="5">
        <v>61</v>
      </c>
      <c r="J917" s="5">
        <v>0</v>
      </c>
      <c r="K917" s="5">
        <v>0</v>
      </c>
      <c r="L917" s="5">
        <v>1</v>
      </c>
      <c r="M917" s="5">
        <v>2</v>
      </c>
      <c r="N917" s="5">
        <v>6</v>
      </c>
      <c r="O917" s="5">
        <v>0</v>
      </c>
      <c r="P917" s="5">
        <v>2</v>
      </c>
      <c r="Q917" s="5">
        <v>3</v>
      </c>
      <c r="R917" s="5">
        <v>9</v>
      </c>
      <c r="S917" s="5">
        <v>4</v>
      </c>
      <c r="T917" s="5">
        <v>7</v>
      </c>
      <c r="U917" s="5">
        <v>3</v>
      </c>
      <c r="V917" s="5">
        <v>1</v>
      </c>
      <c r="W917" s="5">
        <v>4</v>
      </c>
      <c r="X917" s="1">
        <f t="shared" si="228"/>
        <v>4.9344739331306915</v>
      </c>
      <c r="Y917" s="1">
        <f t="shared" si="228"/>
        <v>2.7725887222397811</v>
      </c>
      <c r="Z917" s="1">
        <f t="shared" si="228"/>
        <v>1.791759469228055</v>
      </c>
      <c r="AA917" s="1">
        <f t="shared" si="226"/>
        <v>2.3025850929940459</v>
      </c>
      <c r="AB917" s="1">
        <f t="shared" si="226"/>
        <v>1.3862943611198906</v>
      </c>
      <c r="AC917" s="1">
        <f t="shared" si="226"/>
        <v>2.0794415416798357</v>
      </c>
      <c r="AD917" s="1">
        <f t="shared" si="226"/>
        <v>4.1271343850450917</v>
      </c>
      <c r="AE917" s="1">
        <f t="shared" si="232"/>
        <v>0</v>
      </c>
      <c r="AF917" s="1">
        <f t="shared" si="232"/>
        <v>0</v>
      </c>
      <c r="AG917" s="1">
        <f t="shared" si="232"/>
        <v>0.69314718055994529</v>
      </c>
      <c r="AH917" s="1">
        <f t="shared" si="232"/>
        <v>1.0986122886681098</v>
      </c>
      <c r="AI917" s="1">
        <f t="shared" si="236"/>
        <v>1.9459101490553132</v>
      </c>
      <c r="AJ917" s="1">
        <f t="shared" si="234"/>
        <v>0</v>
      </c>
      <c r="AK917" s="1">
        <f t="shared" si="234"/>
        <v>1.0986122886681098</v>
      </c>
      <c r="AL917" s="1">
        <f t="shared" si="234"/>
        <v>1.3862943611198906</v>
      </c>
      <c r="AM917" s="1">
        <f t="shared" si="234"/>
        <v>2.3025850929940459</v>
      </c>
      <c r="AN917" s="1">
        <f t="shared" si="234"/>
        <v>1.6094379124341003</v>
      </c>
      <c r="AO917" s="1">
        <f t="shared" si="238"/>
        <v>2.0794415416798357</v>
      </c>
      <c r="AP917" s="1">
        <f t="shared" si="238"/>
        <v>1.3862943611198906</v>
      </c>
      <c r="AQ917" s="1">
        <f t="shared" si="224"/>
        <v>0.69314718055994529</v>
      </c>
      <c r="AR917" s="1">
        <f t="shared" si="222"/>
        <v>1.6094379124341003</v>
      </c>
      <c r="AS917" s="1">
        <f t="shared" si="229"/>
        <v>1.3010726394285101</v>
      </c>
      <c r="AT917" s="1">
        <f t="shared" si="229"/>
        <v>1.3474084449722601</v>
      </c>
      <c r="AU917" s="1">
        <f t="shared" si="229"/>
        <v>0.7041850594621728</v>
      </c>
      <c r="AV917" s="1">
        <f t="shared" si="227"/>
        <v>0.95293893321198464</v>
      </c>
      <c r="AW917" s="1">
        <f t="shared" si="227"/>
        <v>1.0516894605177038</v>
      </c>
      <c r="AX917" s="1">
        <f t="shared" si="227"/>
        <v>0.89359140891969069</v>
      </c>
      <c r="AY917" s="1">
        <f t="shared" si="227"/>
        <v>1.3302979679561429</v>
      </c>
      <c r="AZ917" s="1">
        <f t="shared" si="233"/>
        <v>-0.34552032288269757</v>
      </c>
      <c r="BA917" s="1">
        <f t="shared" si="233"/>
        <v>-0.44108228041665831</v>
      </c>
      <c r="BB917" s="1">
        <f t="shared" si="233"/>
        <v>2.4296350314793651</v>
      </c>
      <c r="BC917" s="1">
        <f t="shared" si="233"/>
        <v>2.5440362576061855</v>
      </c>
      <c r="BD917" s="1">
        <f t="shared" si="237"/>
        <v>1.3912784408850924</v>
      </c>
      <c r="BE917" s="1">
        <f t="shared" si="235"/>
        <v>-0.65979304502442915</v>
      </c>
      <c r="BF917" s="1">
        <f t="shared" si="235"/>
        <v>0.62554081961751817</v>
      </c>
      <c r="BG917" s="1">
        <f t="shared" si="235"/>
        <v>0.64871031190258488</v>
      </c>
      <c r="BH917" s="1">
        <f t="shared" si="235"/>
        <v>2.0118889093279742</v>
      </c>
      <c r="BI917" s="1">
        <f t="shared" si="235"/>
        <v>2.4642825741529792</v>
      </c>
      <c r="BJ917" s="1">
        <f t="shared" si="239"/>
        <v>2.0998509852318925</v>
      </c>
      <c r="BK917" s="1">
        <f t="shared" si="239"/>
        <v>2.1695111524889299</v>
      </c>
      <c r="BL917" s="1">
        <f t="shared" si="225"/>
        <v>0.11413110601541589</v>
      </c>
      <c r="BM917" s="1">
        <f t="shared" si="223"/>
        <v>0.17582821065169643</v>
      </c>
      <c r="BN917" s="1">
        <f t="shared" si="230"/>
        <v>1.0861658126430627</v>
      </c>
      <c r="BO917" s="6">
        <f t="shared" si="231"/>
        <v>2.2626104336602815</v>
      </c>
    </row>
    <row r="918" spans="1:67" x14ac:dyDescent="0.2">
      <c r="A918" s="3" t="s">
        <v>929</v>
      </c>
      <c r="B918" s="8">
        <v>68682</v>
      </c>
      <c r="C918" s="5">
        <v>5</v>
      </c>
      <c r="D918" s="5">
        <v>1</v>
      </c>
      <c r="E918" s="5">
        <v>0</v>
      </c>
      <c r="F918" s="5">
        <v>0</v>
      </c>
      <c r="G918" s="5">
        <v>0</v>
      </c>
      <c r="H918" s="5">
        <v>1</v>
      </c>
      <c r="I918" s="5">
        <v>1</v>
      </c>
      <c r="J918" s="5">
        <v>0</v>
      </c>
      <c r="K918" s="5">
        <v>0</v>
      </c>
      <c r="L918" s="5">
        <v>0</v>
      </c>
      <c r="M918" s="5">
        <v>0</v>
      </c>
      <c r="N918" s="5">
        <v>1</v>
      </c>
      <c r="O918" s="5">
        <v>0</v>
      </c>
      <c r="P918" s="5">
        <v>0</v>
      </c>
      <c r="Q918" s="5">
        <v>1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1</v>
      </c>
      <c r="X918" s="1">
        <f t="shared" si="228"/>
        <v>1.791759469228055</v>
      </c>
      <c r="Y918" s="1">
        <f t="shared" si="228"/>
        <v>0.69314718055994529</v>
      </c>
      <c r="Z918" s="1">
        <f t="shared" si="228"/>
        <v>0</v>
      </c>
      <c r="AA918" s="1">
        <f t="shared" si="226"/>
        <v>0</v>
      </c>
      <c r="AB918" s="1">
        <f t="shared" si="226"/>
        <v>0</v>
      </c>
      <c r="AC918" s="1">
        <f t="shared" si="226"/>
        <v>0.69314718055994529</v>
      </c>
      <c r="AD918" s="1">
        <f t="shared" si="226"/>
        <v>0.69314718055994529</v>
      </c>
      <c r="AE918" s="1">
        <f t="shared" si="232"/>
        <v>0</v>
      </c>
      <c r="AF918" s="1">
        <f t="shared" si="232"/>
        <v>0</v>
      </c>
      <c r="AG918" s="1">
        <f t="shared" si="232"/>
        <v>0</v>
      </c>
      <c r="AH918" s="1">
        <f t="shared" si="232"/>
        <v>0</v>
      </c>
      <c r="AI918" s="1">
        <f t="shared" si="236"/>
        <v>0.69314718055994529</v>
      </c>
      <c r="AJ918" s="1">
        <f t="shared" si="234"/>
        <v>0</v>
      </c>
      <c r="AK918" s="1">
        <f t="shared" si="234"/>
        <v>0</v>
      </c>
      <c r="AL918" s="1">
        <f t="shared" si="234"/>
        <v>0.69314718055994529</v>
      </c>
      <c r="AM918" s="1">
        <f t="shared" si="234"/>
        <v>0</v>
      </c>
      <c r="AN918" s="1">
        <f t="shared" si="234"/>
        <v>0</v>
      </c>
      <c r="AO918" s="1">
        <f t="shared" si="238"/>
        <v>0</v>
      </c>
      <c r="AP918" s="1">
        <f t="shared" si="238"/>
        <v>0</v>
      </c>
      <c r="AQ918" s="1">
        <f t="shared" si="224"/>
        <v>0</v>
      </c>
      <c r="AR918" s="1">
        <f t="shared" si="222"/>
        <v>0.69314718055994529</v>
      </c>
      <c r="AS918" s="1">
        <f t="shared" si="229"/>
        <v>-1.8600127904000323</v>
      </c>
      <c r="AT918" s="1">
        <f t="shared" si="229"/>
        <v>-0.83132085273209477</v>
      </c>
      <c r="AU918" s="1">
        <f t="shared" si="229"/>
        <v>-1.3267222372866634</v>
      </c>
      <c r="AV918" s="1">
        <f t="shared" si="227"/>
        <v>-1.6154159481825947</v>
      </c>
      <c r="AW918" s="1">
        <f t="shared" si="227"/>
        <v>-1.4324240342457668</v>
      </c>
      <c r="AX918" s="1">
        <f t="shared" si="227"/>
        <v>-0.97389107089860638</v>
      </c>
      <c r="AY918" s="1">
        <f t="shared" si="227"/>
        <v>-1.9064053247752024</v>
      </c>
      <c r="AZ918" s="1">
        <f t="shared" si="233"/>
        <v>-0.34552032288269757</v>
      </c>
      <c r="BA918" s="1">
        <f t="shared" si="233"/>
        <v>-0.44108228041665831</v>
      </c>
      <c r="BB918" s="1">
        <f t="shared" si="233"/>
        <v>-0.21503732076197307</v>
      </c>
      <c r="BC918" s="1">
        <f t="shared" si="233"/>
        <v>-0.35611437759536568</v>
      </c>
      <c r="BD918" s="1">
        <f t="shared" si="237"/>
        <v>-0.21611134729571765</v>
      </c>
      <c r="BE918" s="1">
        <f t="shared" si="235"/>
        <v>-0.65979304502442915</v>
      </c>
      <c r="BF918" s="1">
        <f t="shared" si="235"/>
        <v>-0.84821762538638401</v>
      </c>
      <c r="BG918" s="1">
        <f t="shared" si="235"/>
        <v>-0.37368059771273615</v>
      </c>
      <c r="BH918" s="1">
        <f t="shared" si="235"/>
        <v>-0.90291969880072387</v>
      </c>
      <c r="BI918" s="1">
        <f t="shared" si="235"/>
        <v>-0.51341694708197316</v>
      </c>
      <c r="BJ918" s="1">
        <f t="shared" si="239"/>
        <v>-1.010408345508508</v>
      </c>
      <c r="BK918" s="1">
        <f t="shared" si="239"/>
        <v>-0.69473581116207361</v>
      </c>
      <c r="BL918" s="1">
        <f t="shared" si="225"/>
        <v>-1.0709685365941881</v>
      </c>
      <c r="BM918" s="1">
        <f t="shared" si="223"/>
        <v>-0.54133271090620472</v>
      </c>
      <c r="BN918" s="1">
        <f t="shared" si="230"/>
        <v>-0.86359672503098039</v>
      </c>
      <c r="BO918" s="6">
        <f t="shared" si="231"/>
        <v>0.31284789598623819</v>
      </c>
    </row>
    <row r="919" spans="1:67" x14ac:dyDescent="0.2">
      <c r="A919" s="3" t="s">
        <v>930</v>
      </c>
      <c r="B919" s="8">
        <v>68684</v>
      </c>
      <c r="C919" s="5">
        <v>21</v>
      </c>
      <c r="D919" s="5">
        <v>1</v>
      </c>
      <c r="E919" s="5">
        <v>2</v>
      </c>
      <c r="F919" s="5">
        <v>1</v>
      </c>
      <c r="G919" s="5">
        <v>1</v>
      </c>
      <c r="H919" s="5">
        <v>2</v>
      </c>
      <c r="I919" s="5">
        <v>2</v>
      </c>
      <c r="J919" s="5">
        <v>0</v>
      </c>
      <c r="K919" s="5">
        <v>0</v>
      </c>
      <c r="L919" s="5">
        <v>0</v>
      </c>
      <c r="M919" s="5">
        <v>0</v>
      </c>
      <c r="N919" s="5">
        <v>1</v>
      </c>
      <c r="O919" s="5">
        <v>0</v>
      </c>
      <c r="P919" s="5">
        <v>1</v>
      </c>
      <c r="Q919" s="5">
        <v>4</v>
      </c>
      <c r="R919" s="5">
        <v>1</v>
      </c>
      <c r="S919" s="5">
        <v>0</v>
      </c>
      <c r="T919" s="5">
        <v>5</v>
      </c>
      <c r="U919" s="5">
        <v>0</v>
      </c>
      <c r="V919" s="5">
        <v>0</v>
      </c>
      <c r="W919" s="5">
        <v>0</v>
      </c>
      <c r="X919" s="1">
        <f t="shared" si="228"/>
        <v>3.0910424533583161</v>
      </c>
      <c r="Y919" s="1">
        <f t="shared" si="228"/>
        <v>0.69314718055994529</v>
      </c>
      <c r="Z919" s="1">
        <f t="shared" si="228"/>
        <v>1.0986122886681098</v>
      </c>
      <c r="AA919" s="1">
        <f t="shared" si="226"/>
        <v>0.69314718055994529</v>
      </c>
      <c r="AB919" s="1">
        <f t="shared" si="226"/>
        <v>0.69314718055994529</v>
      </c>
      <c r="AC919" s="1">
        <f t="shared" si="226"/>
        <v>1.0986122886681098</v>
      </c>
      <c r="AD919" s="1">
        <f t="shared" si="226"/>
        <v>1.0986122886681098</v>
      </c>
      <c r="AE919" s="1">
        <f t="shared" si="232"/>
        <v>0</v>
      </c>
      <c r="AF919" s="1">
        <f t="shared" si="232"/>
        <v>0</v>
      </c>
      <c r="AG919" s="1">
        <f t="shared" si="232"/>
        <v>0</v>
      </c>
      <c r="AH919" s="1">
        <f t="shared" si="232"/>
        <v>0</v>
      </c>
      <c r="AI919" s="1">
        <f t="shared" si="236"/>
        <v>0.69314718055994529</v>
      </c>
      <c r="AJ919" s="1">
        <f t="shared" si="234"/>
        <v>0</v>
      </c>
      <c r="AK919" s="1">
        <f t="shared" si="234"/>
        <v>0.69314718055994529</v>
      </c>
      <c r="AL919" s="1">
        <f t="shared" si="234"/>
        <v>1.6094379124341003</v>
      </c>
      <c r="AM919" s="1">
        <f t="shared" si="234"/>
        <v>0.69314718055994529</v>
      </c>
      <c r="AN919" s="1">
        <f t="shared" si="234"/>
        <v>0</v>
      </c>
      <c r="AO919" s="1">
        <f t="shared" si="238"/>
        <v>1.791759469228055</v>
      </c>
      <c r="AP919" s="1">
        <f t="shared" si="238"/>
        <v>0</v>
      </c>
      <c r="AQ919" s="1">
        <f t="shared" si="224"/>
        <v>0</v>
      </c>
      <c r="AR919" s="1">
        <f t="shared" si="222"/>
        <v>0</v>
      </c>
      <c r="AS919" s="1">
        <f t="shared" si="229"/>
        <v>-0.55313475310674032</v>
      </c>
      <c r="AT919" s="1">
        <f t="shared" si="229"/>
        <v>-0.83132085273209477</v>
      </c>
      <c r="AU919" s="1">
        <f t="shared" si="229"/>
        <v>-8.1477129518228525E-2</v>
      </c>
      <c r="AV919" s="1">
        <f t="shared" si="227"/>
        <v>-0.84226408937281971</v>
      </c>
      <c r="AW919" s="1">
        <f t="shared" si="227"/>
        <v>-0.19036728686403157</v>
      </c>
      <c r="AX919" s="1">
        <f t="shared" si="227"/>
        <v>-0.42768746017487758</v>
      </c>
      <c r="AY919" s="1">
        <f t="shared" si="227"/>
        <v>-1.5242343461567398</v>
      </c>
      <c r="AZ919" s="1">
        <f t="shared" si="233"/>
        <v>-0.34552032288269757</v>
      </c>
      <c r="BA919" s="1">
        <f t="shared" si="233"/>
        <v>-0.44108228041665831</v>
      </c>
      <c r="BB919" s="1">
        <f t="shared" si="233"/>
        <v>-0.21503732076197307</v>
      </c>
      <c r="BC919" s="1">
        <f t="shared" si="233"/>
        <v>-0.35611437759536568</v>
      </c>
      <c r="BD919" s="1">
        <f t="shared" si="237"/>
        <v>-0.21611134729571765</v>
      </c>
      <c r="BE919" s="1">
        <f t="shared" si="235"/>
        <v>-0.65979304502442915</v>
      </c>
      <c r="BF919" s="1">
        <f t="shared" si="235"/>
        <v>8.162042714378219E-2</v>
      </c>
      <c r="BG919" s="1">
        <f t="shared" si="235"/>
        <v>0.97784666966520262</v>
      </c>
      <c r="BH919" s="1">
        <f t="shared" si="235"/>
        <v>-2.5474876134406872E-2</v>
      </c>
      <c r="BI919" s="1">
        <f t="shared" si="235"/>
        <v>-0.51341694708197316</v>
      </c>
      <c r="BJ919" s="1">
        <f t="shared" si="239"/>
        <v>1.6695595669854975</v>
      </c>
      <c r="BK919" s="1">
        <f t="shared" si="239"/>
        <v>-0.69473581116207361</v>
      </c>
      <c r="BL919" s="1">
        <f t="shared" si="225"/>
        <v>-1.0709685365941881</v>
      </c>
      <c r="BM919" s="1">
        <f t="shared" si="223"/>
        <v>-1.0838440050768672</v>
      </c>
      <c r="BN919" s="1">
        <f t="shared" si="230"/>
        <v>-0.34969324400749524</v>
      </c>
      <c r="BO919" s="6">
        <f t="shared" si="231"/>
        <v>0.82675137700972334</v>
      </c>
    </row>
    <row r="920" spans="1:67" x14ac:dyDescent="0.2">
      <c r="A920" s="3" t="s">
        <v>931</v>
      </c>
      <c r="B920" s="8">
        <v>68686</v>
      </c>
      <c r="C920" s="5">
        <v>9</v>
      </c>
      <c r="D920" s="5">
        <v>0</v>
      </c>
      <c r="E920" s="5">
        <v>1</v>
      </c>
      <c r="F920" s="5">
        <v>1</v>
      </c>
      <c r="G920" s="5">
        <v>0</v>
      </c>
      <c r="H920" s="5">
        <v>0</v>
      </c>
      <c r="I920" s="5">
        <v>4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1</v>
      </c>
      <c r="R920" s="5">
        <v>0</v>
      </c>
      <c r="S920" s="5">
        <v>0</v>
      </c>
      <c r="T920" s="5">
        <v>2</v>
      </c>
      <c r="U920" s="5">
        <v>0</v>
      </c>
      <c r="V920" s="5">
        <v>0</v>
      </c>
      <c r="W920" s="5">
        <v>0</v>
      </c>
      <c r="X920" s="1">
        <f t="shared" si="228"/>
        <v>2.3025850929940459</v>
      </c>
      <c r="Y920" s="1">
        <f t="shared" si="228"/>
        <v>0</v>
      </c>
      <c r="Z920" s="1">
        <f t="shared" si="228"/>
        <v>0.69314718055994529</v>
      </c>
      <c r="AA920" s="1">
        <f t="shared" si="226"/>
        <v>0.69314718055994529</v>
      </c>
      <c r="AB920" s="1">
        <f t="shared" si="226"/>
        <v>0</v>
      </c>
      <c r="AC920" s="1">
        <f t="shared" si="226"/>
        <v>0</v>
      </c>
      <c r="AD920" s="1">
        <f t="shared" si="226"/>
        <v>1.6094379124341003</v>
      </c>
      <c r="AE920" s="1">
        <f t="shared" si="232"/>
        <v>0</v>
      </c>
      <c r="AF920" s="1">
        <f t="shared" si="232"/>
        <v>0</v>
      </c>
      <c r="AG920" s="1">
        <f t="shared" si="232"/>
        <v>0</v>
      </c>
      <c r="AH920" s="1">
        <f t="shared" si="232"/>
        <v>0</v>
      </c>
      <c r="AI920" s="1">
        <f t="shared" si="236"/>
        <v>0</v>
      </c>
      <c r="AJ920" s="1">
        <f t="shared" si="234"/>
        <v>0</v>
      </c>
      <c r="AK920" s="1">
        <f t="shared" si="234"/>
        <v>0</v>
      </c>
      <c r="AL920" s="1">
        <f t="shared" si="234"/>
        <v>0.69314718055994529</v>
      </c>
      <c r="AM920" s="1">
        <f t="shared" si="234"/>
        <v>0</v>
      </c>
      <c r="AN920" s="1">
        <f t="shared" si="234"/>
        <v>0</v>
      </c>
      <c r="AO920" s="1">
        <f t="shared" si="238"/>
        <v>1.0986122886681098</v>
      </c>
      <c r="AP920" s="1">
        <f t="shared" si="238"/>
        <v>0</v>
      </c>
      <c r="AQ920" s="1">
        <f t="shared" si="224"/>
        <v>0</v>
      </c>
      <c r="AR920" s="1">
        <f t="shared" si="222"/>
        <v>0</v>
      </c>
      <c r="AS920" s="1">
        <f t="shared" si="229"/>
        <v>-1.3462010983048711</v>
      </c>
      <c r="AT920" s="1">
        <f t="shared" si="229"/>
        <v>-1.5575639519668798</v>
      </c>
      <c r="AU920" s="1">
        <f t="shared" si="229"/>
        <v>-0.54106004830626186</v>
      </c>
      <c r="AV920" s="1">
        <f t="shared" si="227"/>
        <v>-0.84226408937281971</v>
      </c>
      <c r="AW920" s="1">
        <f t="shared" si="227"/>
        <v>-1.4324240342457668</v>
      </c>
      <c r="AX920" s="1">
        <f t="shared" si="227"/>
        <v>-1.9076323108077551</v>
      </c>
      <c r="AY920" s="1">
        <f t="shared" si="227"/>
        <v>-1.0427558548288096</v>
      </c>
      <c r="AZ920" s="1">
        <f t="shared" si="233"/>
        <v>-0.34552032288269757</v>
      </c>
      <c r="BA920" s="1">
        <f t="shared" si="233"/>
        <v>-0.44108228041665831</v>
      </c>
      <c r="BB920" s="1">
        <f t="shared" si="233"/>
        <v>-0.21503732076197307</v>
      </c>
      <c r="BC920" s="1">
        <f t="shared" si="233"/>
        <v>-0.35611437759536568</v>
      </c>
      <c r="BD920" s="1">
        <f t="shared" si="237"/>
        <v>-1.1054716874058155</v>
      </c>
      <c r="BE920" s="1">
        <f t="shared" si="235"/>
        <v>-0.65979304502442915</v>
      </c>
      <c r="BF920" s="1">
        <f t="shared" si="235"/>
        <v>-0.84821762538638401</v>
      </c>
      <c r="BG920" s="1">
        <f t="shared" si="235"/>
        <v>-0.37368059771273615</v>
      </c>
      <c r="BH920" s="1">
        <f t="shared" si="235"/>
        <v>-0.90291969880072387</v>
      </c>
      <c r="BI920" s="1">
        <f t="shared" si="235"/>
        <v>-0.51341694708197316</v>
      </c>
      <c r="BJ920" s="1">
        <f t="shared" si="239"/>
        <v>0.63280645673869729</v>
      </c>
      <c r="BK920" s="1">
        <f t="shared" si="239"/>
        <v>-0.69473581116207361</v>
      </c>
      <c r="BL920" s="1">
        <f t="shared" si="225"/>
        <v>-1.0709685365941881</v>
      </c>
      <c r="BM920" s="1">
        <f t="shared" si="223"/>
        <v>-1.0838440050768672</v>
      </c>
      <c r="BN920" s="1">
        <f t="shared" si="230"/>
        <v>-0.79275700890458822</v>
      </c>
      <c r="BO920" s="6">
        <f t="shared" si="231"/>
        <v>0.38368761211263036</v>
      </c>
    </row>
    <row r="921" spans="1:67" x14ac:dyDescent="0.2">
      <c r="A921" s="3" t="s">
        <v>932</v>
      </c>
      <c r="B921" s="8">
        <v>68689</v>
      </c>
      <c r="C921" s="5">
        <v>56</v>
      </c>
      <c r="D921" s="5">
        <v>7</v>
      </c>
      <c r="E921" s="5">
        <v>2</v>
      </c>
      <c r="F921" s="5">
        <v>5</v>
      </c>
      <c r="G921" s="5">
        <v>2</v>
      </c>
      <c r="H921" s="5">
        <v>6</v>
      </c>
      <c r="I921" s="5">
        <v>24</v>
      </c>
      <c r="J921" s="5">
        <v>0</v>
      </c>
      <c r="K921" s="5">
        <v>0</v>
      </c>
      <c r="L921" s="5">
        <v>0</v>
      </c>
      <c r="M921" s="5">
        <v>0</v>
      </c>
      <c r="N921" s="5">
        <v>1</v>
      </c>
      <c r="O921" s="5">
        <v>0</v>
      </c>
      <c r="P921" s="5">
        <v>2</v>
      </c>
      <c r="Q921" s="5">
        <v>1</v>
      </c>
      <c r="R921" s="5">
        <v>1</v>
      </c>
      <c r="S921" s="5">
        <v>0</v>
      </c>
      <c r="T921" s="5">
        <v>3</v>
      </c>
      <c r="U921" s="5">
        <v>0</v>
      </c>
      <c r="V921" s="5">
        <v>2</v>
      </c>
      <c r="W921" s="5">
        <v>5</v>
      </c>
      <c r="X921" s="1">
        <f t="shared" si="228"/>
        <v>4.0430512678345503</v>
      </c>
      <c r="Y921" s="1">
        <f t="shared" si="228"/>
        <v>2.0794415416798357</v>
      </c>
      <c r="Z921" s="1">
        <f t="shared" si="228"/>
        <v>1.0986122886681098</v>
      </c>
      <c r="AA921" s="1">
        <f t="shared" si="226"/>
        <v>1.791759469228055</v>
      </c>
      <c r="AB921" s="1">
        <f t="shared" si="226"/>
        <v>1.0986122886681098</v>
      </c>
      <c r="AC921" s="1">
        <f t="shared" si="226"/>
        <v>1.9459101490553132</v>
      </c>
      <c r="AD921" s="1">
        <f t="shared" si="226"/>
        <v>3.2188758248682006</v>
      </c>
      <c r="AE921" s="1">
        <f t="shared" si="232"/>
        <v>0</v>
      </c>
      <c r="AF921" s="1">
        <f t="shared" si="232"/>
        <v>0</v>
      </c>
      <c r="AG921" s="1">
        <f t="shared" si="232"/>
        <v>0</v>
      </c>
      <c r="AH921" s="1">
        <f t="shared" si="232"/>
        <v>0</v>
      </c>
      <c r="AI921" s="1">
        <f t="shared" si="236"/>
        <v>0.69314718055994529</v>
      </c>
      <c r="AJ921" s="1">
        <f t="shared" si="234"/>
        <v>0</v>
      </c>
      <c r="AK921" s="1">
        <f t="shared" si="234"/>
        <v>1.0986122886681098</v>
      </c>
      <c r="AL921" s="1">
        <f t="shared" si="234"/>
        <v>0.69314718055994529</v>
      </c>
      <c r="AM921" s="1">
        <f t="shared" si="234"/>
        <v>0.69314718055994529</v>
      </c>
      <c r="AN921" s="1">
        <f t="shared" si="234"/>
        <v>0</v>
      </c>
      <c r="AO921" s="1">
        <f t="shared" si="238"/>
        <v>1.3862943611198906</v>
      </c>
      <c r="AP921" s="1">
        <f t="shared" si="238"/>
        <v>0</v>
      </c>
      <c r="AQ921" s="1">
        <f t="shared" si="224"/>
        <v>1.0986122886681098</v>
      </c>
      <c r="AR921" s="1">
        <f t="shared" si="222"/>
        <v>1.791759469228055</v>
      </c>
      <c r="AS921" s="1">
        <f t="shared" si="229"/>
        <v>0.40443909812125356</v>
      </c>
      <c r="AT921" s="1">
        <f t="shared" si="229"/>
        <v>0.62116534573747506</v>
      </c>
      <c r="AU921" s="1">
        <f t="shared" si="229"/>
        <v>-8.1477129518228525E-2</v>
      </c>
      <c r="AV921" s="1">
        <f t="shared" si="227"/>
        <v>0.38315261420353169</v>
      </c>
      <c r="AW921" s="1">
        <f t="shared" si="227"/>
        <v>0.53618933412197389</v>
      </c>
      <c r="AX921" s="1">
        <f t="shared" si="227"/>
        <v>0.71371075497936354</v>
      </c>
      <c r="AY921" s="1">
        <f t="shared" si="227"/>
        <v>0.47421921829267999</v>
      </c>
      <c r="AZ921" s="1">
        <f t="shared" si="233"/>
        <v>-0.34552032288269757</v>
      </c>
      <c r="BA921" s="1">
        <f t="shared" si="233"/>
        <v>-0.44108228041665831</v>
      </c>
      <c r="BB921" s="1">
        <f t="shared" si="233"/>
        <v>-0.21503732076197307</v>
      </c>
      <c r="BC921" s="1">
        <f t="shared" si="233"/>
        <v>-0.35611437759536568</v>
      </c>
      <c r="BD921" s="1">
        <f t="shared" si="237"/>
        <v>-0.21611134729571765</v>
      </c>
      <c r="BE921" s="1">
        <f t="shared" si="235"/>
        <v>-0.65979304502442915</v>
      </c>
      <c r="BF921" s="1">
        <f t="shared" si="235"/>
        <v>0.62554081961751817</v>
      </c>
      <c r="BG921" s="1">
        <f t="shared" si="235"/>
        <v>-0.37368059771273615</v>
      </c>
      <c r="BH921" s="1">
        <f t="shared" si="235"/>
        <v>-2.5474876134406872E-2</v>
      </c>
      <c r="BI921" s="1">
        <f t="shared" si="235"/>
        <v>-0.51341694708197316</v>
      </c>
      <c r="BJ921" s="1">
        <f t="shared" si="239"/>
        <v>1.0630978749850926</v>
      </c>
      <c r="BK921" s="1">
        <f t="shared" si="239"/>
        <v>-0.69473581116207361</v>
      </c>
      <c r="BL921" s="1">
        <f t="shared" si="225"/>
        <v>0.80736995656007859</v>
      </c>
      <c r="BM921" s="1">
        <f t="shared" si="223"/>
        <v>0.31852734657199921</v>
      </c>
      <c r="BN921" s="1">
        <f t="shared" si="230"/>
        <v>9.6427062266890767E-2</v>
      </c>
      <c r="BO921" s="6">
        <f t="shared" si="231"/>
        <v>1.2728716832841094</v>
      </c>
    </row>
    <row r="922" spans="1:67" x14ac:dyDescent="0.2">
      <c r="A922" s="3" t="s">
        <v>933</v>
      </c>
      <c r="B922" s="8">
        <v>68705</v>
      </c>
      <c r="C922" s="5">
        <v>9</v>
      </c>
      <c r="D922" s="5">
        <v>1</v>
      </c>
      <c r="E922" s="5">
        <v>0</v>
      </c>
      <c r="F922" s="5">
        <v>2</v>
      </c>
      <c r="G922" s="5">
        <v>0</v>
      </c>
      <c r="H922" s="5">
        <v>0</v>
      </c>
      <c r="I922" s="5">
        <v>3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1</v>
      </c>
      <c r="Q922" s="5">
        <v>1</v>
      </c>
      <c r="R922" s="5">
        <v>0</v>
      </c>
      <c r="S922" s="5">
        <v>0</v>
      </c>
      <c r="T922" s="5">
        <v>1</v>
      </c>
      <c r="U922" s="5">
        <v>0</v>
      </c>
      <c r="V922" s="5">
        <v>0</v>
      </c>
      <c r="W922" s="5">
        <v>0</v>
      </c>
      <c r="X922" s="1">
        <f t="shared" si="228"/>
        <v>2.3025850929940459</v>
      </c>
      <c r="Y922" s="1">
        <f t="shared" si="228"/>
        <v>0.69314718055994529</v>
      </c>
      <c r="Z922" s="1">
        <f t="shared" si="228"/>
        <v>0</v>
      </c>
      <c r="AA922" s="1">
        <f t="shared" si="226"/>
        <v>1.0986122886681098</v>
      </c>
      <c r="AB922" s="1">
        <f t="shared" si="226"/>
        <v>0</v>
      </c>
      <c r="AC922" s="1">
        <f t="shared" si="226"/>
        <v>0</v>
      </c>
      <c r="AD922" s="1">
        <f t="shared" si="226"/>
        <v>1.3862943611198906</v>
      </c>
      <c r="AE922" s="1">
        <f t="shared" si="232"/>
        <v>0</v>
      </c>
      <c r="AF922" s="1">
        <f t="shared" si="232"/>
        <v>0</v>
      </c>
      <c r="AG922" s="1">
        <f t="shared" si="232"/>
        <v>0</v>
      </c>
      <c r="AH922" s="1">
        <f t="shared" si="232"/>
        <v>0</v>
      </c>
      <c r="AI922" s="1">
        <f t="shared" si="236"/>
        <v>0</v>
      </c>
      <c r="AJ922" s="1">
        <f t="shared" si="234"/>
        <v>0</v>
      </c>
      <c r="AK922" s="1">
        <f t="shared" si="234"/>
        <v>0.69314718055994529</v>
      </c>
      <c r="AL922" s="1">
        <f t="shared" si="234"/>
        <v>0.69314718055994529</v>
      </c>
      <c r="AM922" s="1">
        <f t="shared" si="234"/>
        <v>0</v>
      </c>
      <c r="AN922" s="1">
        <f t="shared" si="234"/>
        <v>0</v>
      </c>
      <c r="AO922" s="1">
        <f t="shared" si="238"/>
        <v>0.69314718055994529</v>
      </c>
      <c r="AP922" s="1">
        <f t="shared" si="238"/>
        <v>0</v>
      </c>
      <c r="AQ922" s="1">
        <f t="shared" si="224"/>
        <v>0</v>
      </c>
      <c r="AR922" s="1">
        <f t="shared" si="222"/>
        <v>0</v>
      </c>
      <c r="AS922" s="1">
        <f t="shared" si="229"/>
        <v>-1.3462010983048711</v>
      </c>
      <c r="AT922" s="1">
        <f t="shared" si="229"/>
        <v>-0.83132085273209477</v>
      </c>
      <c r="AU922" s="1">
        <f t="shared" si="229"/>
        <v>-1.3267222372866634</v>
      </c>
      <c r="AV922" s="1">
        <f t="shared" si="227"/>
        <v>-0.38999924460624324</v>
      </c>
      <c r="AW922" s="1">
        <f t="shared" si="227"/>
        <v>-1.4324240342457668</v>
      </c>
      <c r="AX922" s="1">
        <f t="shared" si="227"/>
        <v>-1.9076323108077551</v>
      </c>
      <c r="AY922" s="1">
        <f t="shared" si="227"/>
        <v>-1.2530797216001055</v>
      </c>
      <c r="AZ922" s="1">
        <f t="shared" si="233"/>
        <v>-0.34552032288269757</v>
      </c>
      <c r="BA922" s="1">
        <f t="shared" si="233"/>
        <v>-0.44108228041665831</v>
      </c>
      <c r="BB922" s="1">
        <f t="shared" si="233"/>
        <v>-0.21503732076197307</v>
      </c>
      <c r="BC922" s="1">
        <f t="shared" si="233"/>
        <v>-0.35611437759536568</v>
      </c>
      <c r="BD922" s="1">
        <f t="shared" si="237"/>
        <v>-1.1054716874058155</v>
      </c>
      <c r="BE922" s="1">
        <f t="shared" si="235"/>
        <v>-0.65979304502442915</v>
      </c>
      <c r="BF922" s="1">
        <f t="shared" si="235"/>
        <v>8.162042714378219E-2</v>
      </c>
      <c r="BG922" s="1">
        <f t="shared" si="235"/>
        <v>-0.37368059771273615</v>
      </c>
      <c r="BH922" s="1">
        <f t="shared" si="235"/>
        <v>-0.90291969880072387</v>
      </c>
      <c r="BI922" s="1">
        <f t="shared" si="235"/>
        <v>-0.51341694708197316</v>
      </c>
      <c r="BJ922" s="1">
        <f t="shared" si="239"/>
        <v>2.6344764738292326E-2</v>
      </c>
      <c r="BK922" s="1">
        <f t="shared" si="239"/>
        <v>-0.69473581116207361</v>
      </c>
      <c r="BL922" s="1">
        <f t="shared" si="225"/>
        <v>-1.0709685365941881</v>
      </c>
      <c r="BM922" s="1">
        <f t="shared" si="223"/>
        <v>-1.0838440050768672</v>
      </c>
      <c r="BN922" s="1">
        <f t="shared" si="230"/>
        <v>-0.76866661610556808</v>
      </c>
      <c r="BO922" s="6">
        <f t="shared" si="231"/>
        <v>0.4077780049116505</v>
      </c>
    </row>
    <row r="923" spans="1:67" x14ac:dyDescent="0.2">
      <c r="A923" s="3" t="s">
        <v>934</v>
      </c>
      <c r="B923" s="8">
        <v>68720</v>
      </c>
      <c r="C923" s="5">
        <v>6</v>
      </c>
      <c r="D923" s="5">
        <v>1</v>
      </c>
      <c r="E923" s="5">
        <v>0</v>
      </c>
      <c r="F923" s="5">
        <v>1</v>
      </c>
      <c r="G923" s="5">
        <v>0</v>
      </c>
      <c r="H923" s="5">
        <v>0</v>
      </c>
      <c r="I923" s="5">
        <v>2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1</v>
      </c>
      <c r="R923" s="5">
        <v>0</v>
      </c>
      <c r="S923" s="5">
        <v>0</v>
      </c>
      <c r="T923" s="5">
        <v>0</v>
      </c>
      <c r="U923" s="5">
        <v>0</v>
      </c>
      <c r="V923" s="5">
        <v>1</v>
      </c>
      <c r="W923" s="5">
        <v>0</v>
      </c>
      <c r="X923" s="1">
        <f t="shared" si="228"/>
        <v>1.9459101490553132</v>
      </c>
      <c r="Y923" s="1">
        <f t="shared" si="228"/>
        <v>0.69314718055994529</v>
      </c>
      <c r="Z923" s="1">
        <f t="shared" si="228"/>
        <v>0</v>
      </c>
      <c r="AA923" s="1">
        <f t="shared" si="226"/>
        <v>0.69314718055994529</v>
      </c>
      <c r="AB923" s="1">
        <f t="shared" si="226"/>
        <v>0</v>
      </c>
      <c r="AC923" s="1">
        <f t="shared" si="226"/>
        <v>0</v>
      </c>
      <c r="AD923" s="1">
        <f t="shared" si="226"/>
        <v>1.0986122886681098</v>
      </c>
      <c r="AE923" s="1">
        <f t="shared" si="232"/>
        <v>0</v>
      </c>
      <c r="AF923" s="1">
        <f t="shared" si="232"/>
        <v>0</v>
      </c>
      <c r="AG923" s="1">
        <f t="shared" si="232"/>
        <v>0</v>
      </c>
      <c r="AH923" s="1">
        <f t="shared" si="232"/>
        <v>0</v>
      </c>
      <c r="AI923" s="1">
        <f t="shared" si="236"/>
        <v>0</v>
      </c>
      <c r="AJ923" s="1">
        <f t="shared" si="234"/>
        <v>0</v>
      </c>
      <c r="AK923" s="1">
        <f t="shared" si="234"/>
        <v>0</v>
      </c>
      <c r="AL923" s="1">
        <f t="shared" si="234"/>
        <v>0.69314718055994529</v>
      </c>
      <c r="AM923" s="1">
        <f t="shared" si="234"/>
        <v>0</v>
      </c>
      <c r="AN923" s="1">
        <f t="shared" si="234"/>
        <v>0</v>
      </c>
      <c r="AO923" s="1">
        <f t="shared" si="238"/>
        <v>0</v>
      </c>
      <c r="AP923" s="1">
        <f t="shared" si="238"/>
        <v>0</v>
      </c>
      <c r="AQ923" s="1">
        <f t="shared" si="224"/>
        <v>0.69314718055994529</v>
      </c>
      <c r="AR923" s="1">
        <f t="shared" si="222"/>
        <v>0</v>
      </c>
      <c r="AS923" s="1">
        <f t="shared" si="229"/>
        <v>-1.7049610115645475</v>
      </c>
      <c r="AT923" s="1">
        <f t="shared" si="229"/>
        <v>-0.83132085273209477</v>
      </c>
      <c r="AU923" s="1">
        <f t="shared" si="229"/>
        <v>-1.3267222372866634</v>
      </c>
      <c r="AV923" s="1">
        <f t="shared" si="227"/>
        <v>-0.84226408937281971</v>
      </c>
      <c r="AW923" s="1">
        <f t="shared" si="227"/>
        <v>-1.4324240342457668</v>
      </c>
      <c r="AX923" s="1">
        <f t="shared" si="227"/>
        <v>-1.9076323108077551</v>
      </c>
      <c r="AY923" s="1">
        <f t="shared" si="227"/>
        <v>-1.5242343461567398</v>
      </c>
      <c r="AZ923" s="1">
        <f t="shared" si="233"/>
        <v>-0.34552032288269757</v>
      </c>
      <c r="BA923" s="1">
        <f t="shared" si="233"/>
        <v>-0.44108228041665831</v>
      </c>
      <c r="BB923" s="1">
        <f t="shared" si="233"/>
        <v>-0.21503732076197307</v>
      </c>
      <c r="BC923" s="1">
        <f t="shared" si="233"/>
        <v>-0.35611437759536568</v>
      </c>
      <c r="BD923" s="1">
        <f t="shared" si="237"/>
        <v>-1.1054716874058155</v>
      </c>
      <c r="BE923" s="1">
        <f t="shared" si="235"/>
        <v>-0.65979304502442915</v>
      </c>
      <c r="BF923" s="1">
        <f t="shared" si="235"/>
        <v>-0.84821762538638401</v>
      </c>
      <c r="BG923" s="1">
        <f t="shared" si="235"/>
        <v>-0.37368059771273615</v>
      </c>
      <c r="BH923" s="1">
        <f t="shared" si="235"/>
        <v>-0.90291969880072387</v>
      </c>
      <c r="BI923" s="1">
        <f t="shared" si="235"/>
        <v>-0.51341694708197316</v>
      </c>
      <c r="BJ923" s="1">
        <f t="shared" si="239"/>
        <v>-1.010408345508508</v>
      </c>
      <c r="BK923" s="1">
        <f t="shared" si="239"/>
        <v>-0.69473581116207361</v>
      </c>
      <c r="BL923" s="1">
        <f t="shared" si="225"/>
        <v>0.11413110601541589</v>
      </c>
      <c r="BM923" s="1">
        <f t="shared" si="223"/>
        <v>-1.0838440050768672</v>
      </c>
      <c r="BN923" s="1">
        <f t="shared" si="230"/>
        <v>-0.85741284956986552</v>
      </c>
      <c r="BO923" s="6">
        <f t="shared" si="231"/>
        <v>0.31903177144735306</v>
      </c>
    </row>
    <row r="924" spans="1:67" x14ac:dyDescent="0.2">
      <c r="A924" s="3" t="s">
        <v>935</v>
      </c>
      <c r="B924" s="8">
        <v>68745</v>
      </c>
      <c r="C924" s="5">
        <v>35</v>
      </c>
      <c r="D924" s="5">
        <v>2</v>
      </c>
      <c r="E924" s="5">
        <v>3</v>
      </c>
      <c r="F924" s="5">
        <v>4</v>
      </c>
      <c r="G924" s="5">
        <v>1</v>
      </c>
      <c r="H924" s="5">
        <v>2</v>
      </c>
      <c r="I924" s="5">
        <v>16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3</v>
      </c>
      <c r="Q924" s="5">
        <v>0</v>
      </c>
      <c r="R924" s="5">
        <v>0</v>
      </c>
      <c r="S924" s="5">
        <v>2</v>
      </c>
      <c r="T924" s="5">
        <v>1</v>
      </c>
      <c r="U924" s="5">
        <v>0</v>
      </c>
      <c r="V924" s="5">
        <v>1</v>
      </c>
      <c r="W924" s="5">
        <v>0</v>
      </c>
      <c r="X924" s="1">
        <f t="shared" si="228"/>
        <v>3.5835189384561099</v>
      </c>
      <c r="Y924" s="1">
        <f t="shared" si="228"/>
        <v>1.0986122886681098</v>
      </c>
      <c r="Z924" s="1">
        <f t="shared" si="228"/>
        <v>1.3862943611198906</v>
      </c>
      <c r="AA924" s="1">
        <f t="shared" si="226"/>
        <v>1.6094379124341003</v>
      </c>
      <c r="AB924" s="1">
        <f t="shared" si="226"/>
        <v>0.69314718055994529</v>
      </c>
      <c r="AC924" s="1">
        <f t="shared" si="226"/>
        <v>1.0986122886681098</v>
      </c>
      <c r="AD924" s="1">
        <f t="shared" si="226"/>
        <v>2.8332133440562162</v>
      </c>
      <c r="AE924" s="1">
        <f t="shared" si="232"/>
        <v>0</v>
      </c>
      <c r="AF924" s="1">
        <f t="shared" si="232"/>
        <v>0</v>
      </c>
      <c r="AG924" s="1">
        <f t="shared" si="232"/>
        <v>0</v>
      </c>
      <c r="AH924" s="1">
        <f t="shared" si="232"/>
        <v>0</v>
      </c>
      <c r="AI924" s="1">
        <f t="shared" si="236"/>
        <v>0</v>
      </c>
      <c r="AJ924" s="1">
        <f t="shared" si="234"/>
        <v>0</v>
      </c>
      <c r="AK924" s="1">
        <f t="shared" si="234"/>
        <v>1.3862943611198906</v>
      </c>
      <c r="AL924" s="1">
        <f t="shared" si="234"/>
        <v>0</v>
      </c>
      <c r="AM924" s="1">
        <f t="shared" si="234"/>
        <v>0</v>
      </c>
      <c r="AN924" s="1">
        <f t="shared" si="234"/>
        <v>1.0986122886681098</v>
      </c>
      <c r="AO924" s="1">
        <f t="shared" si="238"/>
        <v>0.69314718055994529</v>
      </c>
      <c r="AP924" s="1">
        <f t="shared" si="238"/>
        <v>0</v>
      </c>
      <c r="AQ924" s="1">
        <f t="shared" si="224"/>
        <v>0.69314718055994529</v>
      </c>
      <c r="AR924" s="1">
        <f t="shared" si="222"/>
        <v>0</v>
      </c>
      <c r="AS924" s="1">
        <f t="shared" si="229"/>
        <v>-5.7779460904146249E-2</v>
      </c>
      <c r="AT924" s="1">
        <f t="shared" si="229"/>
        <v>-0.40649587327223197</v>
      </c>
      <c r="AU924" s="1">
        <f t="shared" si="229"/>
        <v>0.24460214067413955</v>
      </c>
      <c r="AV924" s="1">
        <f t="shared" si="227"/>
        <v>0.17978707440220917</v>
      </c>
      <c r="AW924" s="1">
        <f t="shared" si="227"/>
        <v>-0.19036728686403157</v>
      </c>
      <c r="AX924" s="1">
        <f t="shared" si="227"/>
        <v>-0.42768746017487758</v>
      </c>
      <c r="AY924" s="1">
        <f t="shared" si="227"/>
        <v>0.11071319826537429</v>
      </c>
      <c r="AZ924" s="1">
        <f t="shared" si="233"/>
        <v>-0.34552032288269757</v>
      </c>
      <c r="BA924" s="1">
        <f t="shared" si="233"/>
        <v>-0.44108228041665831</v>
      </c>
      <c r="BB924" s="1">
        <f t="shared" si="233"/>
        <v>-0.21503732076197307</v>
      </c>
      <c r="BC924" s="1">
        <f t="shared" si="233"/>
        <v>-0.35611437759536568</v>
      </c>
      <c r="BD924" s="1">
        <f t="shared" si="237"/>
        <v>-1.1054716874058155</v>
      </c>
      <c r="BE924" s="1">
        <f t="shared" si="235"/>
        <v>-0.65979304502442915</v>
      </c>
      <c r="BF924" s="1">
        <f t="shared" si="235"/>
        <v>1.0114584796739483</v>
      </c>
      <c r="BG924" s="1">
        <f t="shared" si="235"/>
        <v>-1.3960715073280572</v>
      </c>
      <c r="BH924" s="1">
        <f t="shared" si="235"/>
        <v>-0.90291969880072387</v>
      </c>
      <c r="BI924" s="1">
        <f t="shared" si="235"/>
        <v>1.5191791914309583</v>
      </c>
      <c r="BJ924" s="1">
        <f t="shared" si="239"/>
        <v>2.6344764738292326E-2</v>
      </c>
      <c r="BK924" s="1">
        <f t="shared" si="239"/>
        <v>-0.69473581116207361</v>
      </c>
      <c r="BL924" s="1">
        <f t="shared" si="225"/>
        <v>0.11413110601541589</v>
      </c>
      <c r="BM924" s="1">
        <f t="shared" si="223"/>
        <v>-1.0838440050768672</v>
      </c>
      <c r="BN924" s="1">
        <f t="shared" si="230"/>
        <v>-0.24174781821283864</v>
      </c>
      <c r="BO924" s="6">
        <f t="shared" si="231"/>
        <v>0.93469680280437994</v>
      </c>
    </row>
    <row r="925" spans="1:67" x14ac:dyDescent="0.2">
      <c r="A925" s="3" t="s">
        <v>936</v>
      </c>
      <c r="B925" s="8">
        <v>68755</v>
      </c>
      <c r="C925" s="5">
        <v>99</v>
      </c>
      <c r="D925" s="5">
        <v>14</v>
      </c>
      <c r="E925" s="5">
        <v>2</v>
      </c>
      <c r="F925" s="5">
        <v>7</v>
      </c>
      <c r="G925" s="5">
        <v>2</v>
      </c>
      <c r="H925" s="5">
        <v>4</v>
      </c>
      <c r="I925" s="5">
        <v>46</v>
      </c>
      <c r="J925" s="5">
        <v>0</v>
      </c>
      <c r="K925" s="5">
        <v>0</v>
      </c>
      <c r="L925" s="5">
        <v>0</v>
      </c>
      <c r="M925" s="5">
        <v>0</v>
      </c>
      <c r="N925" s="5">
        <v>7</v>
      </c>
      <c r="O925" s="5">
        <v>0</v>
      </c>
      <c r="P925" s="5">
        <v>3</v>
      </c>
      <c r="Q925" s="5">
        <v>7</v>
      </c>
      <c r="R925" s="5">
        <v>1</v>
      </c>
      <c r="S925" s="5">
        <v>1</v>
      </c>
      <c r="T925" s="5">
        <v>2</v>
      </c>
      <c r="U925" s="5">
        <v>2</v>
      </c>
      <c r="V925" s="5">
        <v>1</v>
      </c>
      <c r="W925" s="5">
        <v>1</v>
      </c>
      <c r="X925" s="1">
        <f t="shared" si="228"/>
        <v>4.6051701859880918</v>
      </c>
      <c r="Y925" s="1">
        <f t="shared" si="228"/>
        <v>2.7080502011022101</v>
      </c>
      <c r="Z925" s="1">
        <f t="shared" si="228"/>
        <v>1.0986122886681098</v>
      </c>
      <c r="AA925" s="1">
        <f t="shared" si="226"/>
        <v>2.0794415416798357</v>
      </c>
      <c r="AB925" s="1">
        <f t="shared" si="226"/>
        <v>1.0986122886681098</v>
      </c>
      <c r="AC925" s="1">
        <f t="shared" si="226"/>
        <v>1.6094379124341003</v>
      </c>
      <c r="AD925" s="1">
        <f t="shared" si="226"/>
        <v>3.8501476017100584</v>
      </c>
      <c r="AE925" s="1">
        <f t="shared" si="232"/>
        <v>0</v>
      </c>
      <c r="AF925" s="1">
        <f t="shared" si="232"/>
        <v>0</v>
      </c>
      <c r="AG925" s="1">
        <f t="shared" si="232"/>
        <v>0</v>
      </c>
      <c r="AH925" s="1">
        <f t="shared" si="232"/>
        <v>0</v>
      </c>
      <c r="AI925" s="1">
        <f t="shared" si="236"/>
        <v>2.0794415416798357</v>
      </c>
      <c r="AJ925" s="1">
        <f t="shared" si="234"/>
        <v>0</v>
      </c>
      <c r="AK925" s="1">
        <f t="shared" si="234"/>
        <v>1.3862943611198906</v>
      </c>
      <c r="AL925" s="1">
        <f t="shared" si="234"/>
        <v>2.0794415416798357</v>
      </c>
      <c r="AM925" s="1">
        <f t="shared" si="234"/>
        <v>0.69314718055994529</v>
      </c>
      <c r="AN925" s="1">
        <f t="shared" si="234"/>
        <v>0.69314718055994529</v>
      </c>
      <c r="AO925" s="1">
        <f t="shared" si="238"/>
        <v>1.0986122886681098</v>
      </c>
      <c r="AP925" s="1">
        <f t="shared" si="238"/>
        <v>1.0986122886681098</v>
      </c>
      <c r="AQ925" s="1">
        <f t="shared" si="224"/>
        <v>0.69314718055994529</v>
      </c>
      <c r="AR925" s="1">
        <f t="shared" si="222"/>
        <v>0.69314718055994529</v>
      </c>
      <c r="AS925" s="1">
        <f t="shared" si="229"/>
        <v>0.96984392328617597</v>
      </c>
      <c r="AT925" s="1">
        <f t="shared" si="229"/>
        <v>1.2797883825590859</v>
      </c>
      <c r="AU925" s="1">
        <f t="shared" si="229"/>
        <v>-8.1477129518228525E-2</v>
      </c>
      <c r="AV925" s="1">
        <f t="shared" si="227"/>
        <v>0.70403962824673028</v>
      </c>
      <c r="AW925" s="1">
        <f t="shared" si="227"/>
        <v>0.53618933412197389</v>
      </c>
      <c r="AX925" s="1">
        <f t="shared" si="227"/>
        <v>0.26044770749225798</v>
      </c>
      <c r="AY925" s="1">
        <f t="shared" si="227"/>
        <v>1.0692241839616621</v>
      </c>
      <c r="AZ925" s="1">
        <f t="shared" si="233"/>
        <v>-0.34552032288269757</v>
      </c>
      <c r="BA925" s="1">
        <f t="shared" si="233"/>
        <v>-0.44108228041665831</v>
      </c>
      <c r="BB925" s="1">
        <f t="shared" si="233"/>
        <v>-0.21503732076197307</v>
      </c>
      <c r="BC925" s="1">
        <f t="shared" si="233"/>
        <v>-0.35611437759536568</v>
      </c>
      <c r="BD925" s="1">
        <f t="shared" si="237"/>
        <v>1.5626093329244777</v>
      </c>
      <c r="BE925" s="1">
        <f t="shared" si="235"/>
        <v>-0.65979304502442915</v>
      </c>
      <c r="BF925" s="1">
        <f t="shared" si="235"/>
        <v>1.0114584796739483</v>
      </c>
      <c r="BG925" s="1">
        <f t="shared" si="235"/>
        <v>1.671101221517906</v>
      </c>
      <c r="BH925" s="1">
        <f t="shared" si="235"/>
        <v>-2.5474876134406872E-2</v>
      </c>
      <c r="BI925" s="1">
        <f t="shared" si="235"/>
        <v>0.7690084337002866</v>
      </c>
      <c r="BJ925" s="1">
        <f t="shared" si="239"/>
        <v>0.63280645673869729</v>
      </c>
      <c r="BK925" s="1">
        <f t="shared" si="239"/>
        <v>1.5751262039335632</v>
      </c>
      <c r="BL925" s="1">
        <f t="shared" si="225"/>
        <v>0.11413110601541589</v>
      </c>
      <c r="BM925" s="1">
        <f t="shared" si="223"/>
        <v>-0.54133271090620472</v>
      </c>
      <c r="BN925" s="1">
        <f t="shared" si="230"/>
        <v>0.45190201575867694</v>
      </c>
      <c r="BO925" s="6">
        <f t="shared" si="231"/>
        <v>1.6283466367758956</v>
      </c>
    </row>
    <row r="926" spans="1:67" x14ac:dyDescent="0.2">
      <c r="A926" s="3" t="s">
        <v>937</v>
      </c>
      <c r="B926" s="8">
        <v>68770</v>
      </c>
      <c r="C926" s="5">
        <v>30</v>
      </c>
      <c r="D926" s="5">
        <v>0</v>
      </c>
      <c r="E926" s="5">
        <v>1</v>
      </c>
      <c r="F926" s="5">
        <v>2</v>
      </c>
      <c r="G926" s="5">
        <v>2</v>
      </c>
      <c r="H926" s="5">
        <v>3</v>
      </c>
      <c r="I926" s="5">
        <v>13</v>
      </c>
      <c r="J926" s="5">
        <v>0</v>
      </c>
      <c r="K926" s="5">
        <v>0</v>
      </c>
      <c r="L926" s="5">
        <v>0</v>
      </c>
      <c r="M926" s="5">
        <v>0</v>
      </c>
      <c r="N926" s="5">
        <v>2</v>
      </c>
      <c r="O926" s="5">
        <v>0</v>
      </c>
      <c r="P926" s="5">
        <v>1</v>
      </c>
      <c r="Q926" s="5">
        <v>2</v>
      </c>
      <c r="R926" s="5">
        <v>2</v>
      </c>
      <c r="S926" s="5">
        <v>0</v>
      </c>
      <c r="T926" s="5">
        <v>1</v>
      </c>
      <c r="U926" s="5">
        <v>0</v>
      </c>
      <c r="V926" s="5">
        <v>1</v>
      </c>
      <c r="W926" s="5">
        <v>0</v>
      </c>
      <c r="X926" s="1">
        <f t="shared" si="228"/>
        <v>3.4339872044851463</v>
      </c>
      <c r="Y926" s="1">
        <f t="shared" si="228"/>
        <v>0</v>
      </c>
      <c r="Z926" s="1">
        <f t="shared" si="228"/>
        <v>0.69314718055994529</v>
      </c>
      <c r="AA926" s="1">
        <f t="shared" si="226"/>
        <v>1.0986122886681098</v>
      </c>
      <c r="AB926" s="1">
        <f t="shared" si="226"/>
        <v>1.0986122886681098</v>
      </c>
      <c r="AC926" s="1">
        <f t="shared" si="226"/>
        <v>1.3862943611198906</v>
      </c>
      <c r="AD926" s="1">
        <f t="shared" si="226"/>
        <v>2.6390573296152584</v>
      </c>
      <c r="AE926" s="1">
        <f t="shared" si="232"/>
        <v>0</v>
      </c>
      <c r="AF926" s="1">
        <f t="shared" si="232"/>
        <v>0</v>
      </c>
      <c r="AG926" s="1">
        <f t="shared" si="232"/>
        <v>0</v>
      </c>
      <c r="AH926" s="1">
        <f t="shared" si="232"/>
        <v>0</v>
      </c>
      <c r="AI926" s="1">
        <f t="shared" si="236"/>
        <v>1.0986122886681098</v>
      </c>
      <c r="AJ926" s="1">
        <f t="shared" si="234"/>
        <v>0</v>
      </c>
      <c r="AK926" s="1">
        <f t="shared" si="234"/>
        <v>0.69314718055994529</v>
      </c>
      <c r="AL926" s="1">
        <f t="shared" si="234"/>
        <v>1.0986122886681098</v>
      </c>
      <c r="AM926" s="1">
        <f t="shared" si="234"/>
        <v>1.0986122886681098</v>
      </c>
      <c r="AN926" s="1">
        <f t="shared" si="234"/>
        <v>0</v>
      </c>
      <c r="AO926" s="1">
        <f t="shared" si="238"/>
        <v>0.69314718055994529</v>
      </c>
      <c r="AP926" s="1">
        <f t="shared" si="238"/>
        <v>0</v>
      </c>
      <c r="AQ926" s="1">
        <f t="shared" si="224"/>
        <v>0.69314718055994529</v>
      </c>
      <c r="AR926" s="1">
        <f t="shared" si="222"/>
        <v>0</v>
      </c>
      <c r="AS926" s="1">
        <f t="shared" si="229"/>
        <v>-0.20818529349945991</v>
      </c>
      <c r="AT926" s="1">
        <f t="shared" si="229"/>
        <v>-1.5575639519668798</v>
      </c>
      <c r="AU926" s="1">
        <f t="shared" si="229"/>
        <v>-0.54106004830626186</v>
      </c>
      <c r="AV926" s="1">
        <f t="shared" si="227"/>
        <v>-0.38999924460624324</v>
      </c>
      <c r="AW926" s="1">
        <f t="shared" si="227"/>
        <v>0.53618933412197389</v>
      </c>
      <c r="AX926" s="1">
        <f t="shared" si="227"/>
        <v>-4.0149830989457763E-2</v>
      </c>
      <c r="AY926" s="1">
        <f t="shared" si="227"/>
        <v>-7.2288476995341092E-2</v>
      </c>
      <c r="AZ926" s="1">
        <f t="shared" si="233"/>
        <v>-0.34552032288269757</v>
      </c>
      <c r="BA926" s="1">
        <f t="shared" si="233"/>
        <v>-0.44108228041665831</v>
      </c>
      <c r="BB926" s="1">
        <f t="shared" si="233"/>
        <v>-0.21503732076197307</v>
      </c>
      <c r="BC926" s="1">
        <f t="shared" si="233"/>
        <v>-0.35611437759536568</v>
      </c>
      <c r="BD926" s="1">
        <f t="shared" si="237"/>
        <v>0.30413110129730331</v>
      </c>
      <c r="BE926" s="1">
        <f t="shared" si="235"/>
        <v>-0.65979304502442915</v>
      </c>
      <c r="BF926" s="1">
        <f t="shared" si="235"/>
        <v>8.162042714378219E-2</v>
      </c>
      <c r="BG926" s="1">
        <f t="shared" si="235"/>
        <v>0.22437974549041978</v>
      </c>
      <c r="BH926" s="1">
        <f t="shared" si="235"/>
        <v>0.48779744157731347</v>
      </c>
      <c r="BI926" s="1">
        <f t="shared" si="235"/>
        <v>-0.51341694708197316</v>
      </c>
      <c r="BJ926" s="1">
        <f t="shared" si="239"/>
        <v>2.6344764738292326E-2</v>
      </c>
      <c r="BK926" s="1">
        <f t="shared" si="239"/>
        <v>-0.69473581116207361</v>
      </c>
      <c r="BL926" s="1">
        <f t="shared" si="225"/>
        <v>0.11413110601541589</v>
      </c>
      <c r="BM926" s="1">
        <f t="shared" si="223"/>
        <v>-1.0838440050768672</v>
      </c>
      <c r="BN926" s="1">
        <f t="shared" si="230"/>
        <v>-0.25448557314196102</v>
      </c>
      <c r="BO926" s="6">
        <f t="shared" si="231"/>
        <v>0.92195904787525751</v>
      </c>
    </row>
    <row r="927" spans="1:67" x14ac:dyDescent="0.2">
      <c r="A927" s="3" t="s">
        <v>938</v>
      </c>
      <c r="B927" s="8">
        <v>68773</v>
      </c>
      <c r="C927" s="5">
        <v>9</v>
      </c>
      <c r="D927" s="5">
        <v>0</v>
      </c>
      <c r="E927" s="5">
        <v>1</v>
      </c>
      <c r="F927" s="5">
        <v>0</v>
      </c>
      <c r="G927" s="5">
        <v>0</v>
      </c>
      <c r="H927" s="5">
        <v>2</v>
      </c>
      <c r="I927" s="5">
        <v>5</v>
      </c>
      <c r="J927" s="5">
        <v>0</v>
      </c>
      <c r="K927" s="5">
        <v>0</v>
      </c>
      <c r="L927" s="5">
        <v>0</v>
      </c>
      <c r="M927" s="5">
        <v>0</v>
      </c>
      <c r="N927" s="5">
        <v>1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1">
        <f t="shared" si="228"/>
        <v>2.3025850929940459</v>
      </c>
      <c r="Y927" s="1">
        <f t="shared" si="228"/>
        <v>0</v>
      </c>
      <c r="Z927" s="1">
        <f t="shared" si="228"/>
        <v>0.69314718055994529</v>
      </c>
      <c r="AA927" s="1">
        <f t="shared" si="226"/>
        <v>0</v>
      </c>
      <c r="AB927" s="1">
        <f t="shared" si="226"/>
        <v>0</v>
      </c>
      <c r="AC927" s="1">
        <f t="shared" si="226"/>
        <v>1.0986122886681098</v>
      </c>
      <c r="AD927" s="1">
        <f t="shared" si="226"/>
        <v>1.791759469228055</v>
      </c>
      <c r="AE927" s="1">
        <f t="shared" si="232"/>
        <v>0</v>
      </c>
      <c r="AF927" s="1">
        <f t="shared" si="232"/>
        <v>0</v>
      </c>
      <c r="AG927" s="1">
        <f t="shared" si="232"/>
        <v>0</v>
      </c>
      <c r="AH927" s="1">
        <f t="shared" si="232"/>
        <v>0</v>
      </c>
      <c r="AI927" s="1">
        <f t="shared" si="236"/>
        <v>0.69314718055994529</v>
      </c>
      <c r="AJ927" s="1">
        <f t="shared" si="234"/>
        <v>0</v>
      </c>
      <c r="AK927" s="1">
        <f t="shared" si="234"/>
        <v>0</v>
      </c>
      <c r="AL927" s="1">
        <f t="shared" si="234"/>
        <v>0</v>
      </c>
      <c r="AM927" s="1">
        <f t="shared" si="234"/>
        <v>0</v>
      </c>
      <c r="AN927" s="1">
        <f t="shared" si="234"/>
        <v>0</v>
      </c>
      <c r="AO927" s="1">
        <f t="shared" si="238"/>
        <v>0</v>
      </c>
      <c r="AP927" s="1">
        <f t="shared" si="238"/>
        <v>0</v>
      </c>
      <c r="AQ927" s="1">
        <f t="shared" si="224"/>
        <v>0</v>
      </c>
      <c r="AR927" s="1">
        <f t="shared" si="222"/>
        <v>0</v>
      </c>
      <c r="AS927" s="1">
        <f t="shared" si="229"/>
        <v>-1.3462010983048711</v>
      </c>
      <c r="AT927" s="1">
        <f t="shared" si="229"/>
        <v>-1.5575639519668798</v>
      </c>
      <c r="AU927" s="1">
        <f t="shared" si="229"/>
        <v>-0.54106004830626186</v>
      </c>
      <c r="AV927" s="1">
        <f t="shared" si="227"/>
        <v>-1.6154159481825947</v>
      </c>
      <c r="AW927" s="1">
        <f t="shared" si="227"/>
        <v>-1.4324240342457668</v>
      </c>
      <c r="AX927" s="1">
        <f t="shared" si="227"/>
        <v>-0.42768746017487758</v>
      </c>
      <c r="AY927" s="1">
        <f t="shared" si="227"/>
        <v>-0.870908742981643</v>
      </c>
      <c r="AZ927" s="1">
        <f t="shared" si="233"/>
        <v>-0.34552032288269757</v>
      </c>
      <c r="BA927" s="1">
        <f t="shared" si="233"/>
        <v>-0.44108228041665831</v>
      </c>
      <c r="BB927" s="1">
        <f t="shared" si="233"/>
        <v>-0.21503732076197307</v>
      </c>
      <c r="BC927" s="1">
        <f t="shared" si="233"/>
        <v>-0.35611437759536568</v>
      </c>
      <c r="BD927" s="1">
        <f t="shared" si="237"/>
        <v>-0.21611134729571765</v>
      </c>
      <c r="BE927" s="1">
        <f t="shared" si="235"/>
        <v>-0.65979304502442915</v>
      </c>
      <c r="BF927" s="1">
        <f t="shared" si="235"/>
        <v>-0.84821762538638401</v>
      </c>
      <c r="BG927" s="1">
        <f t="shared" si="235"/>
        <v>-1.3960715073280572</v>
      </c>
      <c r="BH927" s="1">
        <f t="shared" si="235"/>
        <v>-0.90291969880072387</v>
      </c>
      <c r="BI927" s="1">
        <f t="shared" si="235"/>
        <v>-0.51341694708197316</v>
      </c>
      <c r="BJ927" s="1">
        <f t="shared" si="239"/>
        <v>-1.010408345508508</v>
      </c>
      <c r="BK927" s="1">
        <f t="shared" si="239"/>
        <v>-0.69473581116207361</v>
      </c>
      <c r="BL927" s="1">
        <f t="shared" si="225"/>
        <v>-1.0709685365941881</v>
      </c>
      <c r="BM927" s="1">
        <f t="shared" si="223"/>
        <v>-1.0838440050768672</v>
      </c>
      <c r="BN927" s="1">
        <f t="shared" si="230"/>
        <v>-0.83550011690850057</v>
      </c>
      <c r="BO927" s="6">
        <f t="shared" si="231"/>
        <v>0.34094450410871802</v>
      </c>
    </row>
    <row r="928" spans="1:67" x14ac:dyDescent="0.2">
      <c r="A928" s="3" t="s">
        <v>939</v>
      </c>
      <c r="B928" s="8">
        <v>68780</v>
      </c>
      <c r="C928" s="5">
        <v>22</v>
      </c>
      <c r="D928" s="5">
        <v>2</v>
      </c>
      <c r="E928" s="5">
        <v>2</v>
      </c>
      <c r="F928" s="5">
        <v>3</v>
      </c>
      <c r="G928" s="5">
        <v>1</v>
      </c>
      <c r="H928" s="5">
        <v>2</v>
      </c>
      <c r="I928" s="5">
        <v>4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3</v>
      </c>
      <c r="Q928" s="5">
        <v>3</v>
      </c>
      <c r="R928" s="5">
        <v>2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1">
        <f t="shared" si="228"/>
        <v>3.1354942159291497</v>
      </c>
      <c r="Y928" s="1">
        <f t="shared" si="228"/>
        <v>1.0986122886681098</v>
      </c>
      <c r="Z928" s="1">
        <f t="shared" si="228"/>
        <v>1.0986122886681098</v>
      </c>
      <c r="AA928" s="1">
        <f t="shared" si="226"/>
        <v>1.3862943611198906</v>
      </c>
      <c r="AB928" s="1">
        <f t="shared" si="226"/>
        <v>0.69314718055994529</v>
      </c>
      <c r="AC928" s="1">
        <f t="shared" si="226"/>
        <v>1.0986122886681098</v>
      </c>
      <c r="AD928" s="1">
        <f t="shared" si="226"/>
        <v>1.6094379124341003</v>
      </c>
      <c r="AE928" s="1">
        <f t="shared" si="232"/>
        <v>0</v>
      </c>
      <c r="AF928" s="1">
        <f t="shared" si="232"/>
        <v>0</v>
      </c>
      <c r="AG928" s="1">
        <f t="shared" si="232"/>
        <v>0</v>
      </c>
      <c r="AH928" s="1">
        <f t="shared" si="232"/>
        <v>0</v>
      </c>
      <c r="AI928" s="1">
        <f t="shared" si="236"/>
        <v>0</v>
      </c>
      <c r="AJ928" s="1">
        <f t="shared" si="234"/>
        <v>0</v>
      </c>
      <c r="AK928" s="1">
        <f t="shared" si="234"/>
        <v>1.3862943611198906</v>
      </c>
      <c r="AL928" s="1">
        <f t="shared" si="234"/>
        <v>1.3862943611198906</v>
      </c>
      <c r="AM928" s="1">
        <f t="shared" si="234"/>
        <v>1.0986122886681098</v>
      </c>
      <c r="AN928" s="1">
        <f t="shared" si="234"/>
        <v>0</v>
      </c>
      <c r="AO928" s="1">
        <f t="shared" si="238"/>
        <v>0</v>
      </c>
      <c r="AP928" s="1">
        <f t="shared" si="238"/>
        <v>0</v>
      </c>
      <c r="AQ928" s="1">
        <f t="shared" si="224"/>
        <v>0</v>
      </c>
      <c r="AR928" s="1">
        <f t="shared" si="222"/>
        <v>0</v>
      </c>
      <c r="AS928" s="1">
        <f t="shared" si="229"/>
        <v>-0.50842314452542281</v>
      </c>
      <c r="AT928" s="1">
        <f t="shared" si="229"/>
        <v>-0.40649587327223197</v>
      </c>
      <c r="AU928" s="1">
        <f t="shared" si="229"/>
        <v>-8.1477129518228525E-2</v>
      </c>
      <c r="AV928" s="1">
        <f t="shared" si="227"/>
        <v>-6.9112230563044622E-2</v>
      </c>
      <c r="AW928" s="1">
        <f t="shared" si="227"/>
        <v>-0.19036728686403157</v>
      </c>
      <c r="AX928" s="1">
        <f t="shared" si="227"/>
        <v>-0.42768746017487758</v>
      </c>
      <c r="AY928" s="1">
        <f t="shared" si="227"/>
        <v>-1.0427558548288096</v>
      </c>
      <c r="AZ928" s="1">
        <f t="shared" si="233"/>
        <v>-0.34552032288269757</v>
      </c>
      <c r="BA928" s="1">
        <f t="shared" si="233"/>
        <v>-0.44108228041665831</v>
      </c>
      <c r="BB928" s="1">
        <f t="shared" si="233"/>
        <v>-0.21503732076197307</v>
      </c>
      <c r="BC928" s="1">
        <f t="shared" si="233"/>
        <v>-0.35611437759536568</v>
      </c>
      <c r="BD928" s="1">
        <f t="shared" si="237"/>
        <v>-1.1054716874058155</v>
      </c>
      <c r="BE928" s="1">
        <f t="shared" si="235"/>
        <v>-0.65979304502442915</v>
      </c>
      <c r="BF928" s="1">
        <f t="shared" si="235"/>
        <v>1.0114584796739483</v>
      </c>
      <c r="BG928" s="1">
        <f t="shared" si="235"/>
        <v>0.64871031190258488</v>
      </c>
      <c r="BH928" s="1">
        <f t="shared" si="235"/>
        <v>0.48779744157731347</v>
      </c>
      <c r="BI928" s="1">
        <f t="shared" si="235"/>
        <v>-0.51341694708197316</v>
      </c>
      <c r="BJ928" s="1">
        <f t="shared" si="239"/>
        <v>-1.010408345508508</v>
      </c>
      <c r="BK928" s="1">
        <f t="shared" si="239"/>
        <v>-0.69473581116207361</v>
      </c>
      <c r="BL928" s="1">
        <f t="shared" si="225"/>
        <v>-1.0709685365941881</v>
      </c>
      <c r="BM928" s="1">
        <f t="shared" si="223"/>
        <v>-1.0838440050768672</v>
      </c>
      <c r="BN928" s="1">
        <f t="shared" si="230"/>
        <v>-0.38451168695730231</v>
      </c>
      <c r="BO928" s="6">
        <f t="shared" si="231"/>
        <v>0.79193293405991627</v>
      </c>
    </row>
    <row r="929" spans="1:67" x14ac:dyDescent="0.2">
      <c r="A929" s="3" t="s">
        <v>940</v>
      </c>
      <c r="B929" s="8">
        <v>68820</v>
      </c>
      <c r="C929" s="5">
        <v>36</v>
      </c>
      <c r="D929" s="5">
        <v>4</v>
      </c>
      <c r="E929" s="5">
        <v>1</v>
      </c>
      <c r="F929" s="5">
        <v>4</v>
      </c>
      <c r="G929" s="5">
        <v>1</v>
      </c>
      <c r="H929" s="5">
        <v>3</v>
      </c>
      <c r="I929" s="5">
        <v>15</v>
      </c>
      <c r="J929" s="5">
        <v>0</v>
      </c>
      <c r="K929" s="5">
        <v>0</v>
      </c>
      <c r="L929" s="5">
        <v>0</v>
      </c>
      <c r="M929" s="5">
        <v>0</v>
      </c>
      <c r="N929" s="5">
        <v>1</v>
      </c>
      <c r="O929" s="5">
        <v>0</v>
      </c>
      <c r="P929" s="5">
        <v>0</v>
      </c>
      <c r="Q929" s="5">
        <v>3</v>
      </c>
      <c r="R929" s="5">
        <v>0</v>
      </c>
      <c r="S929" s="5">
        <v>0</v>
      </c>
      <c r="T929" s="5">
        <v>2</v>
      </c>
      <c r="U929" s="5">
        <v>1</v>
      </c>
      <c r="V929" s="5">
        <v>1</v>
      </c>
      <c r="W929" s="5">
        <v>0</v>
      </c>
      <c r="X929" s="1">
        <f t="shared" si="228"/>
        <v>3.6109179126442243</v>
      </c>
      <c r="Y929" s="1">
        <f t="shared" si="228"/>
        <v>1.6094379124341003</v>
      </c>
      <c r="Z929" s="1">
        <f t="shared" si="228"/>
        <v>0.69314718055994529</v>
      </c>
      <c r="AA929" s="1">
        <f t="shared" si="226"/>
        <v>1.6094379124341003</v>
      </c>
      <c r="AB929" s="1">
        <f t="shared" si="226"/>
        <v>0.69314718055994529</v>
      </c>
      <c r="AC929" s="1">
        <f t="shared" si="226"/>
        <v>1.3862943611198906</v>
      </c>
      <c r="AD929" s="1">
        <f t="shared" si="226"/>
        <v>2.7725887222397811</v>
      </c>
      <c r="AE929" s="1">
        <f t="shared" si="232"/>
        <v>0</v>
      </c>
      <c r="AF929" s="1">
        <f t="shared" si="232"/>
        <v>0</v>
      </c>
      <c r="AG929" s="1">
        <f t="shared" si="232"/>
        <v>0</v>
      </c>
      <c r="AH929" s="1">
        <f t="shared" si="232"/>
        <v>0</v>
      </c>
      <c r="AI929" s="1">
        <f t="shared" si="236"/>
        <v>0.69314718055994529</v>
      </c>
      <c r="AJ929" s="1">
        <f t="shared" si="234"/>
        <v>0</v>
      </c>
      <c r="AK929" s="1">
        <f t="shared" si="234"/>
        <v>0</v>
      </c>
      <c r="AL929" s="1">
        <f t="shared" si="234"/>
        <v>1.3862943611198906</v>
      </c>
      <c r="AM929" s="1">
        <f t="shared" si="234"/>
        <v>0</v>
      </c>
      <c r="AN929" s="1">
        <f t="shared" ref="AN929:AR992" si="240">LN(1+S929)</f>
        <v>0</v>
      </c>
      <c r="AO929" s="1">
        <f t="shared" si="238"/>
        <v>1.0986122886681098</v>
      </c>
      <c r="AP929" s="1">
        <f t="shared" si="238"/>
        <v>0.69314718055994529</v>
      </c>
      <c r="AQ929" s="1">
        <f t="shared" si="224"/>
        <v>0.69314718055994529</v>
      </c>
      <c r="AR929" s="1">
        <f t="shared" si="224"/>
        <v>0</v>
      </c>
      <c r="AS929" s="1">
        <f t="shared" si="229"/>
        <v>-3.0220324020057976E-2</v>
      </c>
      <c r="AT929" s="1">
        <f t="shared" si="229"/>
        <v>0.12872030386443817</v>
      </c>
      <c r="AU929" s="1">
        <f t="shared" si="229"/>
        <v>-0.54106004830626186</v>
      </c>
      <c r="AV929" s="1">
        <f t="shared" si="227"/>
        <v>0.17978707440220917</v>
      </c>
      <c r="AW929" s="1">
        <f t="shared" si="227"/>
        <v>-0.19036728686403157</v>
      </c>
      <c r="AX929" s="1">
        <f t="shared" si="227"/>
        <v>-4.0149830989457763E-2</v>
      </c>
      <c r="AY929" s="1">
        <f t="shared" si="227"/>
        <v>5.3571484750088376E-2</v>
      </c>
      <c r="AZ929" s="1">
        <f t="shared" si="233"/>
        <v>-0.34552032288269757</v>
      </c>
      <c r="BA929" s="1">
        <f t="shared" si="233"/>
        <v>-0.44108228041665831</v>
      </c>
      <c r="BB929" s="1">
        <f t="shared" si="233"/>
        <v>-0.21503732076197307</v>
      </c>
      <c r="BC929" s="1">
        <f t="shared" si="233"/>
        <v>-0.35611437759536568</v>
      </c>
      <c r="BD929" s="1">
        <f t="shared" si="237"/>
        <v>-0.21611134729571765</v>
      </c>
      <c r="BE929" s="1">
        <f t="shared" si="235"/>
        <v>-0.65979304502442915</v>
      </c>
      <c r="BF929" s="1">
        <f t="shared" si="235"/>
        <v>-0.84821762538638401</v>
      </c>
      <c r="BG929" s="1">
        <f t="shared" si="235"/>
        <v>0.64871031190258488</v>
      </c>
      <c r="BH929" s="1">
        <f t="shared" si="235"/>
        <v>-0.90291969880072387</v>
      </c>
      <c r="BI929" s="1">
        <f t="shared" ref="BI929:BM992" si="241">(AN929-AVERAGE(AN$2:AN$1123))/_xlfn.STDEV.S(AN$2:AN$1123)</f>
        <v>-0.51341694708197316</v>
      </c>
      <c r="BJ929" s="1">
        <f t="shared" si="239"/>
        <v>0.63280645673869729</v>
      </c>
      <c r="BK929" s="1">
        <f t="shared" si="239"/>
        <v>0.73738767066342814</v>
      </c>
      <c r="BL929" s="1">
        <f t="shared" si="225"/>
        <v>0.11413110601541589</v>
      </c>
      <c r="BM929" s="1">
        <f t="shared" si="225"/>
        <v>-1.0838440050768672</v>
      </c>
      <c r="BN929" s="1">
        <f t="shared" si="230"/>
        <v>-0.18517809772217794</v>
      </c>
      <c r="BO929" s="6">
        <f t="shared" si="231"/>
        <v>0.99126652329504061</v>
      </c>
    </row>
    <row r="930" spans="1:67" x14ac:dyDescent="0.2">
      <c r="A930" s="3" t="s">
        <v>941</v>
      </c>
      <c r="B930" s="8">
        <v>68855</v>
      </c>
      <c r="C930" s="5">
        <v>22</v>
      </c>
      <c r="D930" s="5">
        <v>1</v>
      </c>
      <c r="E930" s="5">
        <v>0</v>
      </c>
      <c r="F930" s="5">
        <v>3</v>
      </c>
      <c r="G930" s="5">
        <v>0</v>
      </c>
      <c r="H930" s="5">
        <v>1</v>
      </c>
      <c r="I930" s="5">
        <v>10</v>
      </c>
      <c r="J930" s="5">
        <v>0</v>
      </c>
      <c r="K930" s="5">
        <v>0</v>
      </c>
      <c r="L930" s="5">
        <v>0</v>
      </c>
      <c r="M930" s="5">
        <v>0</v>
      </c>
      <c r="N930" s="5">
        <v>1</v>
      </c>
      <c r="O930" s="5">
        <v>0</v>
      </c>
      <c r="P930" s="5">
        <v>0</v>
      </c>
      <c r="Q930" s="5">
        <v>4</v>
      </c>
      <c r="R930" s="5">
        <v>1</v>
      </c>
      <c r="S930" s="5">
        <v>0</v>
      </c>
      <c r="T930" s="5">
        <v>0</v>
      </c>
      <c r="U930" s="5">
        <v>0</v>
      </c>
      <c r="V930" s="5">
        <v>1</v>
      </c>
      <c r="W930" s="5">
        <v>1</v>
      </c>
      <c r="X930" s="1">
        <f t="shared" si="228"/>
        <v>3.1354942159291497</v>
      </c>
      <c r="Y930" s="1">
        <f t="shared" si="228"/>
        <v>0.69314718055994529</v>
      </c>
      <c r="Z930" s="1">
        <f t="shared" si="228"/>
        <v>0</v>
      </c>
      <c r="AA930" s="1">
        <f t="shared" si="226"/>
        <v>1.3862943611198906</v>
      </c>
      <c r="AB930" s="1">
        <f t="shared" si="226"/>
        <v>0</v>
      </c>
      <c r="AC930" s="1">
        <f t="shared" si="226"/>
        <v>0.69314718055994529</v>
      </c>
      <c r="AD930" s="1">
        <f t="shared" si="226"/>
        <v>2.3978952727983707</v>
      </c>
      <c r="AE930" s="1">
        <f t="shared" si="232"/>
        <v>0</v>
      </c>
      <c r="AF930" s="1">
        <f t="shared" si="232"/>
        <v>0</v>
      </c>
      <c r="AG930" s="1">
        <f t="shared" si="232"/>
        <v>0</v>
      </c>
      <c r="AH930" s="1">
        <f t="shared" si="232"/>
        <v>0</v>
      </c>
      <c r="AI930" s="1">
        <f t="shared" si="236"/>
        <v>0.69314718055994529</v>
      </c>
      <c r="AJ930" s="1">
        <f t="shared" si="234"/>
        <v>0</v>
      </c>
      <c r="AK930" s="1">
        <f t="shared" si="234"/>
        <v>0</v>
      </c>
      <c r="AL930" s="1">
        <f t="shared" si="234"/>
        <v>1.6094379124341003</v>
      </c>
      <c r="AM930" s="1">
        <f t="shared" si="234"/>
        <v>0.69314718055994529</v>
      </c>
      <c r="AN930" s="1">
        <f t="shared" si="240"/>
        <v>0</v>
      </c>
      <c r="AO930" s="1">
        <f t="shared" si="238"/>
        <v>0</v>
      </c>
      <c r="AP930" s="1">
        <f t="shared" si="238"/>
        <v>0</v>
      </c>
      <c r="AQ930" s="1">
        <f t="shared" si="224"/>
        <v>0.69314718055994529</v>
      </c>
      <c r="AR930" s="1">
        <f t="shared" si="224"/>
        <v>0.69314718055994529</v>
      </c>
      <c r="AS930" s="1">
        <f t="shared" si="229"/>
        <v>-0.50842314452542281</v>
      </c>
      <c r="AT930" s="1">
        <f t="shared" si="229"/>
        <v>-0.83132085273209477</v>
      </c>
      <c r="AU930" s="1">
        <f t="shared" si="229"/>
        <v>-1.3267222372866634</v>
      </c>
      <c r="AV930" s="1">
        <f t="shared" si="227"/>
        <v>-6.9112230563044622E-2</v>
      </c>
      <c r="AW930" s="1">
        <f t="shared" si="227"/>
        <v>-1.4324240342457668</v>
      </c>
      <c r="AX930" s="1">
        <f t="shared" si="227"/>
        <v>-0.97389107089860638</v>
      </c>
      <c r="AY930" s="1">
        <f t="shared" si="227"/>
        <v>-0.29959567906108503</v>
      </c>
      <c r="AZ930" s="1">
        <f t="shared" si="233"/>
        <v>-0.34552032288269757</v>
      </c>
      <c r="BA930" s="1">
        <f t="shared" si="233"/>
        <v>-0.44108228041665831</v>
      </c>
      <c r="BB930" s="1">
        <f t="shared" si="233"/>
        <v>-0.21503732076197307</v>
      </c>
      <c r="BC930" s="1">
        <f t="shared" si="233"/>
        <v>-0.35611437759536568</v>
      </c>
      <c r="BD930" s="1">
        <f t="shared" si="237"/>
        <v>-0.21611134729571765</v>
      </c>
      <c r="BE930" s="1">
        <f t="shared" si="235"/>
        <v>-0.65979304502442915</v>
      </c>
      <c r="BF930" s="1">
        <f t="shared" si="235"/>
        <v>-0.84821762538638401</v>
      </c>
      <c r="BG930" s="1">
        <f t="shared" si="235"/>
        <v>0.97784666966520262</v>
      </c>
      <c r="BH930" s="1">
        <f t="shared" si="235"/>
        <v>-2.5474876134406872E-2</v>
      </c>
      <c r="BI930" s="1">
        <f t="shared" si="241"/>
        <v>-0.51341694708197316</v>
      </c>
      <c r="BJ930" s="1">
        <f t="shared" si="239"/>
        <v>-1.010408345508508</v>
      </c>
      <c r="BK930" s="1">
        <f t="shared" si="239"/>
        <v>-0.69473581116207361</v>
      </c>
      <c r="BL930" s="1">
        <f t="shared" si="225"/>
        <v>0.11413110601541589</v>
      </c>
      <c r="BM930" s="1">
        <f t="shared" si="225"/>
        <v>-0.54133271090620472</v>
      </c>
      <c r="BN930" s="1">
        <f t="shared" si="230"/>
        <v>-0.48651221351373597</v>
      </c>
      <c r="BO930" s="6">
        <f t="shared" si="231"/>
        <v>0.68993240750348261</v>
      </c>
    </row>
    <row r="931" spans="1:67" x14ac:dyDescent="0.2">
      <c r="A931" s="3" t="s">
        <v>942</v>
      </c>
      <c r="B931" s="8">
        <v>68861</v>
      </c>
      <c r="C931" s="5">
        <v>65</v>
      </c>
      <c r="D931" s="5">
        <v>5</v>
      </c>
      <c r="E931" s="5">
        <v>2</v>
      </c>
      <c r="F931" s="5">
        <v>8</v>
      </c>
      <c r="G931" s="5">
        <v>2</v>
      </c>
      <c r="H931" s="5">
        <v>3</v>
      </c>
      <c r="I931" s="5">
        <v>22</v>
      </c>
      <c r="J931" s="5">
        <v>0</v>
      </c>
      <c r="K931" s="5">
        <v>0</v>
      </c>
      <c r="L931" s="5">
        <v>0</v>
      </c>
      <c r="M931" s="5">
        <v>0</v>
      </c>
      <c r="N931" s="5">
        <v>3</v>
      </c>
      <c r="O931" s="5">
        <v>1</v>
      </c>
      <c r="P931" s="5">
        <v>5</v>
      </c>
      <c r="Q931" s="5">
        <v>3</v>
      </c>
      <c r="R931" s="5">
        <v>4</v>
      </c>
      <c r="S931" s="5">
        <v>1</v>
      </c>
      <c r="T931" s="5">
        <v>5</v>
      </c>
      <c r="U931" s="5">
        <v>0</v>
      </c>
      <c r="V931" s="5">
        <v>1</v>
      </c>
      <c r="W931" s="5">
        <v>2</v>
      </c>
      <c r="X931" s="1">
        <f t="shared" si="228"/>
        <v>4.1896547420264252</v>
      </c>
      <c r="Y931" s="1">
        <f t="shared" si="228"/>
        <v>1.791759469228055</v>
      </c>
      <c r="Z931" s="1">
        <f t="shared" si="228"/>
        <v>1.0986122886681098</v>
      </c>
      <c r="AA931" s="1">
        <f t="shared" si="226"/>
        <v>2.1972245773362196</v>
      </c>
      <c r="AB931" s="1">
        <f t="shared" si="226"/>
        <v>1.0986122886681098</v>
      </c>
      <c r="AC931" s="1">
        <f t="shared" si="226"/>
        <v>1.3862943611198906</v>
      </c>
      <c r="AD931" s="1">
        <f t="shared" si="226"/>
        <v>3.1354942159291497</v>
      </c>
      <c r="AE931" s="1">
        <f t="shared" si="232"/>
        <v>0</v>
      </c>
      <c r="AF931" s="1">
        <f t="shared" si="232"/>
        <v>0</v>
      </c>
      <c r="AG931" s="1">
        <f t="shared" si="232"/>
        <v>0</v>
      </c>
      <c r="AH931" s="1">
        <f t="shared" si="232"/>
        <v>0</v>
      </c>
      <c r="AI931" s="1">
        <f t="shared" si="236"/>
        <v>1.3862943611198906</v>
      </c>
      <c r="AJ931" s="1">
        <f t="shared" si="234"/>
        <v>0.69314718055994529</v>
      </c>
      <c r="AK931" s="1">
        <f t="shared" si="234"/>
        <v>1.791759469228055</v>
      </c>
      <c r="AL931" s="1">
        <f t="shared" si="234"/>
        <v>1.3862943611198906</v>
      </c>
      <c r="AM931" s="1">
        <f t="shared" si="234"/>
        <v>1.6094379124341003</v>
      </c>
      <c r="AN931" s="1">
        <f t="shared" si="240"/>
        <v>0.69314718055994529</v>
      </c>
      <c r="AO931" s="1">
        <f t="shared" si="238"/>
        <v>1.791759469228055</v>
      </c>
      <c r="AP931" s="1">
        <f t="shared" si="238"/>
        <v>0</v>
      </c>
      <c r="AQ931" s="1">
        <f t="shared" si="224"/>
        <v>0.69314718055994529</v>
      </c>
      <c r="AR931" s="1">
        <f t="shared" si="224"/>
        <v>1.0986122886681098</v>
      </c>
      <c r="AS931" s="1">
        <f t="shared" si="229"/>
        <v>0.55189955358200704</v>
      </c>
      <c r="AT931" s="1">
        <f t="shared" si="229"/>
        <v>0.31974722596255284</v>
      </c>
      <c r="AU931" s="1">
        <f t="shared" si="229"/>
        <v>-8.1477129518228525E-2</v>
      </c>
      <c r="AV931" s="1">
        <f t="shared" si="227"/>
        <v>0.83541745897010822</v>
      </c>
      <c r="AW931" s="1">
        <f t="shared" si="227"/>
        <v>0.53618933412197389</v>
      </c>
      <c r="AX931" s="1">
        <f t="shared" si="227"/>
        <v>-4.0149830989457763E-2</v>
      </c>
      <c r="AY931" s="1">
        <f t="shared" si="227"/>
        <v>0.39562791549056997</v>
      </c>
      <c r="AZ931" s="1">
        <f t="shared" si="233"/>
        <v>-0.34552032288269757</v>
      </c>
      <c r="BA931" s="1">
        <f t="shared" si="233"/>
        <v>-0.44108228041665831</v>
      </c>
      <c r="BB931" s="1">
        <f t="shared" si="233"/>
        <v>-0.21503732076197307</v>
      </c>
      <c r="BC931" s="1">
        <f t="shared" si="233"/>
        <v>-0.35611437759536568</v>
      </c>
      <c r="BD931" s="1">
        <f t="shared" si="237"/>
        <v>0.67324899281438011</v>
      </c>
      <c r="BE931" s="1">
        <f t="shared" si="235"/>
        <v>0.35575076669167954</v>
      </c>
      <c r="BF931" s="1">
        <f t="shared" si="235"/>
        <v>1.5553788721476842</v>
      </c>
      <c r="BG931" s="1">
        <f t="shared" si="235"/>
        <v>0.64871031190258488</v>
      </c>
      <c r="BH931" s="1">
        <f t="shared" si="235"/>
        <v>1.134444086661657</v>
      </c>
      <c r="BI931" s="1">
        <f t="shared" si="241"/>
        <v>0.7690084337002866</v>
      </c>
      <c r="BJ931" s="1">
        <f t="shared" si="239"/>
        <v>1.6695595669854975</v>
      </c>
      <c r="BK931" s="1">
        <f t="shared" si="239"/>
        <v>-0.69473581116207361</v>
      </c>
      <c r="BL931" s="1">
        <f t="shared" si="225"/>
        <v>0.11413110601541589</v>
      </c>
      <c r="BM931" s="1">
        <f t="shared" si="225"/>
        <v>-0.22398394759866314</v>
      </c>
      <c r="BN931" s="1">
        <f t="shared" si="230"/>
        <v>0.34100060019625145</v>
      </c>
      <c r="BO931" s="6">
        <f t="shared" si="231"/>
        <v>1.5174452212134701</v>
      </c>
    </row>
    <row r="932" spans="1:67" x14ac:dyDescent="0.2">
      <c r="A932" s="3" t="s">
        <v>943</v>
      </c>
      <c r="B932" s="8">
        <v>68867</v>
      </c>
      <c r="C932" s="5">
        <v>9</v>
      </c>
      <c r="D932" s="5">
        <v>1</v>
      </c>
      <c r="E932" s="5">
        <v>0</v>
      </c>
      <c r="F932" s="5">
        <v>5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1</v>
      </c>
      <c r="R932" s="5">
        <v>0</v>
      </c>
      <c r="S932" s="5">
        <v>0</v>
      </c>
      <c r="T932" s="5">
        <v>2</v>
      </c>
      <c r="U932" s="5">
        <v>0</v>
      </c>
      <c r="V932" s="5">
        <v>0</v>
      </c>
      <c r="W932" s="5">
        <v>0</v>
      </c>
      <c r="X932" s="1">
        <f t="shared" si="228"/>
        <v>2.3025850929940459</v>
      </c>
      <c r="Y932" s="1">
        <f t="shared" si="228"/>
        <v>0.69314718055994529</v>
      </c>
      <c r="Z932" s="1">
        <f t="shared" si="228"/>
        <v>0</v>
      </c>
      <c r="AA932" s="1">
        <f t="shared" si="226"/>
        <v>1.791759469228055</v>
      </c>
      <c r="AB932" s="1">
        <f t="shared" si="226"/>
        <v>0</v>
      </c>
      <c r="AC932" s="1">
        <f t="shared" si="226"/>
        <v>0</v>
      </c>
      <c r="AD932" s="1">
        <f t="shared" si="226"/>
        <v>0</v>
      </c>
      <c r="AE932" s="1">
        <f t="shared" si="232"/>
        <v>0</v>
      </c>
      <c r="AF932" s="1">
        <f t="shared" si="232"/>
        <v>0</v>
      </c>
      <c r="AG932" s="1">
        <f t="shared" si="232"/>
        <v>0</v>
      </c>
      <c r="AH932" s="1">
        <f t="shared" si="232"/>
        <v>0</v>
      </c>
      <c r="AI932" s="1">
        <f t="shared" si="236"/>
        <v>0</v>
      </c>
      <c r="AJ932" s="1">
        <f t="shared" si="234"/>
        <v>0</v>
      </c>
      <c r="AK932" s="1">
        <f t="shared" si="234"/>
        <v>0</v>
      </c>
      <c r="AL932" s="1">
        <f t="shared" si="234"/>
        <v>0.69314718055994529</v>
      </c>
      <c r="AM932" s="1">
        <f t="shared" si="234"/>
        <v>0</v>
      </c>
      <c r="AN932" s="1">
        <f t="shared" si="240"/>
        <v>0</v>
      </c>
      <c r="AO932" s="1">
        <f t="shared" si="238"/>
        <v>1.0986122886681098</v>
      </c>
      <c r="AP932" s="1">
        <f t="shared" si="238"/>
        <v>0</v>
      </c>
      <c r="AQ932" s="1">
        <f t="shared" si="224"/>
        <v>0</v>
      </c>
      <c r="AR932" s="1">
        <f t="shared" si="224"/>
        <v>0</v>
      </c>
      <c r="AS932" s="1">
        <f t="shared" si="229"/>
        <v>-1.3462010983048711</v>
      </c>
      <c r="AT932" s="1">
        <f t="shared" si="229"/>
        <v>-0.83132085273209477</v>
      </c>
      <c r="AU932" s="1">
        <f t="shared" si="229"/>
        <v>-1.3267222372866634</v>
      </c>
      <c r="AV932" s="1">
        <f t="shared" si="227"/>
        <v>0.38315261420353169</v>
      </c>
      <c r="AW932" s="1">
        <f t="shared" si="227"/>
        <v>-1.4324240342457668</v>
      </c>
      <c r="AX932" s="1">
        <f t="shared" si="227"/>
        <v>-1.9076323108077551</v>
      </c>
      <c r="AY932" s="1">
        <f t="shared" si="227"/>
        <v>-2.5597309279502993</v>
      </c>
      <c r="AZ932" s="1">
        <f t="shared" si="233"/>
        <v>-0.34552032288269757</v>
      </c>
      <c r="BA932" s="1">
        <f t="shared" si="233"/>
        <v>-0.44108228041665831</v>
      </c>
      <c r="BB932" s="1">
        <f t="shared" si="233"/>
        <v>-0.21503732076197307</v>
      </c>
      <c r="BC932" s="1">
        <f t="shared" si="233"/>
        <v>-0.35611437759536568</v>
      </c>
      <c r="BD932" s="1">
        <f t="shared" si="237"/>
        <v>-1.1054716874058155</v>
      </c>
      <c r="BE932" s="1">
        <f t="shared" si="235"/>
        <v>-0.65979304502442915</v>
      </c>
      <c r="BF932" s="1">
        <f t="shared" si="235"/>
        <v>-0.84821762538638401</v>
      </c>
      <c r="BG932" s="1">
        <f t="shared" si="235"/>
        <v>-0.37368059771273615</v>
      </c>
      <c r="BH932" s="1">
        <f t="shared" si="235"/>
        <v>-0.90291969880072387</v>
      </c>
      <c r="BI932" s="1">
        <f t="shared" si="241"/>
        <v>-0.51341694708197316</v>
      </c>
      <c r="BJ932" s="1">
        <f t="shared" si="239"/>
        <v>0.63280645673869729</v>
      </c>
      <c r="BK932" s="1">
        <f t="shared" si="239"/>
        <v>-0.69473581116207361</v>
      </c>
      <c r="BL932" s="1">
        <f t="shared" si="225"/>
        <v>-1.0709685365941881</v>
      </c>
      <c r="BM932" s="1">
        <f t="shared" si="225"/>
        <v>-1.0838440050768672</v>
      </c>
      <c r="BN932" s="1">
        <f t="shared" si="230"/>
        <v>-0.80947022125176715</v>
      </c>
      <c r="BO932" s="6">
        <f t="shared" si="231"/>
        <v>0.36697439976545143</v>
      </c>
    </row>
    <row r="933" spans="1:67" x14ac:dyDescent="0.2">
      <c r="A933" s="3" t="s">
        <v>944</v>
      </c>
      <c r="B933" s="8">
        <v>68872</v>
      </c>
      <c r="C933" s="5">
        <v>15</v>
      </c>
      <c r="D933" s="5">
        <v>2</v>
      </c>
      <c r="E933" s="5">
        <v>1</v>
      </c>
      <c r="F933" s="5">
        <v>1</v>
      </c>
      <c r="G933" s="5">
        <v>0</v>
      </c>
      <c r="H933" s="5">
        <v>2</v>
      </c>
      <c r="I933" s="5">
        <v>6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1</v>
      </c>
      <c r="Q933" s="5">
        <v>1</v>
      </c>
      <c r="R933" s="5">
        <v>0</v>
      </c>
      <c r="S933" s="5">
        <v>0</v>
      </c>
      <c r="T933" s="5">
        <v>1</v>
      </c>
      <c r="U933" s="5">
        <v>0</v>
      </c>
      <c r="V933" s="5">
        <v>0</v>
      </c>
      <c r="W933" s="5">
        <v>1</v>
      </c>
      <c r="X933" s="1">
        <f t="shared" si="228"/>
        <v>2.7725887222397811</v>
      </c>
      <c r="Y933" s="1">
        <f t="shared" si="228"/>
        <v>1.0986122886681098</v>
      </c>
      <c r="Z933" s="1">
        <f t="shared" si="228"/>
        <v>0.69314718055994529</v>
      </c>
      <c r="AA933" s="1">
        <f t="shared" si="226"/>
        <v>0.69314718055994529</v>
      </c>
      <c r="AB933" s="1">
        <f t="shared" si="226"/>
        <v>0</v>
      </c>
      <c r="AC933" s="1">
        <f t="shared" si="226"/>
        <v>1.0986122886681098</v>
      </c>
      <c r="AD933" s="1">
        <f t="shared" si="226"/>
        <v>1.9459101490553132</v>
      </c>
      <c r="AE933" s="1">
        <f t="shared" si="232"/>
        <v>0</v>
      </c>
      <c r="AF933" s="1">
        <f t="shared" si="232"/>
        <v>0</v>
      </c>
      <c r="AG933" s="1">
        <f t="shared" si="232"/>
        <v>0</v>
      </c>
      <c r="AH933" s="1">
        <f t="shared" si="232"/>
        <v>0</v>
      </c>
      <c r="AI933" s="1">
        <f t="shared" si="236"/>
        <v>0</v>
      </c>
      <c r="AJ933" s="1">
        <f t="shared" si="234"/>
        <v>0</v>
      </c>
      <c r="AK933" s="1">
        <f t="shared" si="234"/>
        <v>0.69314718055994529</v>
      </c>
      <c r="AL933" s="1">
        <f t="shared" si="234"/>
        <v>0.69314718055994529</v>
      </c>
      <c r="AM933" s="1">
        <f t="shared" si="234"/>
        <v>0</v>
      </c>
      <c r="AN933" s="1">
        <f t="shared" si="240"/>
        <v>0</v>
      </c>
      <c r="AO933" s="1">
        <f t="shared" si="238"/>
        <v>0.69314718055994529</v>
      </c>
      <c r="AP933" s="1">
        <f t="shared" si="238"/>
        <v>0</v>
      </c>
      <c r="AQ933" s="1">
        <f t="shared" si="224"/>
        <v>0</v>
      </c>
      <c r="AR933" s="1">
        <f t="shared" si="224"/>
        <v>0.69314718055994529</v>
      </c>
      <c r="AS933" s="1">
        <f t="shared" si="229"/>
        <v>-0.8734500286673661</v>
      </c>
      <c r="AT933" s="1">
        <f t="shared" si="229"/>
        <v>-0.40649587327223197</v>
      </c>
      <c r="AU933" s="1">
        <f t="shared" si="229"/>
        <v>-0.54106004830626186</v>
      </c>
      <c r="AV933" s="1">
        <f t="shared" si="227"/>
        <v>-0.84226408937281971</v>
      </c>
      <c r="AW933" s="1">
        <f t="shared" si="227"/>
        <v>-1.4324240342457668</v>
      </c>
      <c r="AX933" s="1">
        <f t="shared" si="227"/>
        <v>-0.42768746017487758</v>
      </c>
      <c r="AY933" s="1">
        <f t="shared" si="227"/>
        <v>-0.72561408017043794</v>
      </c>
      <c r="AZ933" s="1">
        <f t="shared" si="233"/>
        <v>-0.34552032288269757</v>
      </c>
      <c r="BA933" s="1">
        <f t="shared" si="233"/>
        <v>-0.44108228041665831</v>
      </c>
      <c r="BB933" s="1">
        <f t="shared" si="233"/>
        <v>-0.21503732076197307</v>
      </c>
      <c r="BC933" s="1">
        <f t="shared" si="233"/>
        <v>-0.35611437759536568</v>
      </c>
      <c r="BD933" s="1">
        <f t="shared" si="237"/>
        <v>-1.1054716874058155</v>
      </c>
      <c r="BE933" s="1">
        <f t="shared" si="235"/>
        <v>-0.65979304502442915</v>
      </c>
      <c r="BF933" s="1">
        <f t="shared" si="235"/>
        <v>8.162042714378219E-2</v>
      </c>
      <c r="BG933" s="1">
        <f t="shared" si="235"/>
        <v>-0.37368059771273615</v>
      </c>
      <c r="BH933" s="1">
        <f t="shared" si="235"/>
        <v>-0.90291969880072387</v>
      </c>
      <c r="BI933" s="1">
        <f t="shared" si="241"/>
        <v>-0.51341694708197316</v>
      </c>
      <c r="BJ933" s="1">
        <f t="shared" si="239"/>
        <v>2.6344764738292326E-2</v>
      </c>
      <c r="BK933" s="1">
        <f t="shared" si="239"/>
        <v>-0.69473581116207361</v>
      </c>
      <c r="BL933" s="1">
        <f t="shared" si="225"/>
        <v>-1.0709685365941881</v>
      </c>
      <c r="BM933" s="1">
        <f t="shared" si="225"/>
        <v>-0.54133271090620472</v>
      </c>
      <c r="BN933" s="1">
        <f t="shared" si="230"/>
        <v>-0.58862398850821562</v>
      </c>
      <c r="BO933" s="6">
        <f t="shared" si="231"/>
        <v>0.58782063250900296</v>
      </c>
    </row>
    <row r="934" spans="1:67" x14ac:dyDescent="0.2">
      <c r="A934" s="3" t="s">
        <v>945</v>
      </c>
      <c r="B934" s="8">
        <v>68895</v>
      </c>
      <c r="C934" s="5">
        <v>24</v>
      </c>
      <c r="D934" s="5">
        <v>3</v>
      </c>
      <c r="E934" s="5">
        <v>0</v>
      </c>
      <c r="F934" s="5">
        <v>1</v>
      </c>
      <c r="G934" s="5">
        <v>1</v>
      </c>
      <c r="H934" s="5">
        <v>2</v>
      </c>
      <c r="I934" s="5">
        <v>13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1</v>
      </c>
      <c r="R934" s="5">
        <v>0</v>
      </c>
      <c r="S934" s="5">
        <v>0</v>
      </c>
      <c r="T934" s="5">
        <v>1</v>
      </c>
      <c r="U934" s="5">
        <v>0</v>
      </c>
      <c r="V934" s="5">
        <v>2</v>
      </c>
      <c r="W934" s="5">
        <v>0</v>
      </c>
      <c r="X934" s="1">
        <f t="shared" si="228"/>
        <v>3.2188758248682006</v>
      </c>
      <c r="Y934" s="1">
        <f t="shared" si="228"/>
        <v>1.3862943611198906</v>
      </c>
      <c r="Z934" s="1">
        <f t="shared" si="228"/>
        <v>0</v>
      </c>
      <c r="AA934" s="1">
        <f t="shared" si="226"/>
        <v>0.69314718055994529</v>
      </c>
      <c r="AB934" s="1">
        <f t="shared" si="226"/>
        <v>0.69314718055994529</v>
      </c>
      <c r="AC934" s="1">
        <f t="shared" si="226"/>
        <v>1.0986122886681098</v>
      </c>
      <c r="AD934" s="1">
        <f t="shared" si="226"/>
        <v>2.6390573296152584</v>
      </c>
      <c r="AE934" s="1">
        <f t="shared" si="232"/>
        <v>0</v>
      </c>
      <c r="AF934" s="1">
        <f t="shared" si="232"/>
        <v>0</v>
      </c>
      <c r="AG934" s="1">
        <f t="shared" si="232"/>
        <v>0</v>
      </c>
      <c r="AH934" s="1">
        <f t="shared" si="232"/>
        <v>0</v>
      </c>
      <c r="AI934" s="1">
        <f t="shared" si="236"/>
        <v>0</v>
      </c>
      <c r="AJ934" s="1">
        <f t="shared" si="234"/>
        <v>0</v>
      </c>
      <c r="AK934" s="1">
        <f t="shared" si="234"/>
        <v>0</v>
      </c>
      <c r="AL934" s="1">
        <f t="shared" si="234"/>
        <v>0.69314718055994529</v>
      </c>
      <c r="AM934" s="1">
        <f t="shared" si="234"/>
        <v>0</v>
      </c>
      <c r="AN934" s="1">
        <f t="shared" si="240"/>
        <v>0</v>
      </c>
      <c r="AO934" s="1">
        <f t="shared" si="238"/>
        <v>0.69314718055994529</v>
      </c>
      <c r="AP934" s="1">
        <f t="shared" si="238"/>
        <v>0</v>
      </c>
      <c r="AQ934" s="1">
        <f t="shared" si="224"/>
        <v>1.0986122886681098</v>
      </c>
      <c r="AR934" s="1">
        <f t="shared" si="224"/>
        <v>0</v>
      </c>
      <c r="AS934" s="1">
        <f t="shared" si="229"/>
        <v>-0.42455412232810086</v>
      </c>
      <c r="AT934" s="1">
        <f t="shared" si="229"/>
        <v>-0.10507775349730976</v>
      </c>
      <c r="AU934" s="1">
        <f t="shared" si="229"/>
        <v>-1.3267222372866634</v>
      </c>
      <c r="AV934" s="1">
        <f t="shared" si="227"/>
        <v>-0.84226408937281971</v>
      </c>
      <c r="AW934" s="1">
        <f t="shared" si="227"/>
        <v>-0.19036728686403157</v>
      </c>
      <c r="AX934" s="1">
        <f t="shared" si="227"/>
        <v>-0.42768746017487758</v>
      </c>
      <c r="AY934" s="1">
        <f t="shared" si="227"/>
        <v>-7.2288476995341092E-2</v>
      </c>
      <c r="AZ934" s="1">
        <f t="shared" si="233"/>
        <v>-0.34552032288269757</v>
      </c>
      <c r="BA934" s="1">
        <f t="shared" si="233"/>
        <v>-0.44108228041665831</v>
      </c>
      <c r="BB934" s="1">
        <f t="shared" si="233"/>
        <v>-0.21503732076197307</v>
      </c>
      <c r="BC934" s="1">
        <f t="shared" si="233"/>
        <v>-0.35611437759536568</v>
      </c>
      <c r="BD934" s="1">
        <f t="shared" si="237"/>
        <v>-1.1054716874058155</v>
      </c>
      <c r="BE934" s="1">
        <f t="shared" si="235"/>
        <v>-0.65979304502442915</v>
      </c>
      <c r="BF934" s="1">
        <f t="shared" si="235"/>
        <v>-0.84821762538638401</v>
      </c>
      <c r="BG934" s="1">
        <f t="shared" si="235"/>
        <v>-0.37368059771273615</v>
      </c>
      <c r="BH934" s="1">
        <f t="shared" si="235"/>
        <v>-0.90291969880072387</v>
      </c>
      <c r="BI934" s="1">
        <f t="shared" si="241"/>
        <v>-0.51341694708197316</v>
      </c>
      <c r="BJ934" s="1">
        <f t="shared" si="239"/>
        <v>2.6344764738292326E-2</v>
      </c>
      <c r="BK934" s="1">
        <f t="shared" si="239"/>
        <v>-0.69473581116207361</v>
      </c>
      <c r="BL934" s="1">
        <f t="shared" si="225"/>
        <v>0.80736995656007859</v>
      </c>
      <c r="BM934" s="1">
        <f t="shared" si="225"/>
        <v>-1.0838440050768672</v>
      </c>
      <c r="BN934" s="1">
        <f t="shared" si="230"/>
        <v>-0.48071811545373677</v>
      </c>
      <c r="BO934" s="6">
        <f t="shared" si="231"/>
        <v>0.69572650556348181</v>
      </c>
    </row>
    <row r="935" spans="1:67" x14ac:dyDescent="0.2">
      <c r="A935" s="3" t="s">
        <v>946</v>
      </c>
      <c r="B935" s="8">
        <v>70001</v>
      </c>
      <c r="C935" s="5">
        <v>294</v>
      </c>
      <c r="D935" s="5">
        <v>20</v>
      </c>
      <c r="E935" s="5">
        <v>21</v>
      </c>
      <c r="F935" s="5">
        <v>27</v>
      </c>
      <c r="G935" s="5">
        <v>6</v>
      </c>
      <c r="H935" s="5">
        <v>19</v>
      </c>
      <c r="I935" s="5">
        <v>104</v>
      </c>
      <c r="J935" s="5">
        <v>0</v>
      </c>
      <c r="K935" s="5">
        <v>0</v>
      </c>
      <c r="L935" s="5">
        <v>1</v>
      </c>
      <c r="M935" s="5">
        <v>1</v>
      </c>
      <c r="N935" s="5">
        <v>16</v>
      </c>
      <c r="O935" s="5">
        <v>17</v>
      </c>
      <c r="P935" s="5">
        <v>20</v>
      </c>
      <c r="Q935" s="5">
        <v>11</v>
      </c>
      <c r="R935" s="5">
        <v>14</v>
      </c>
      <c r="S935" s="5">
        <v>6</v>
      </c>
      <c r="T935" s="5">
        <v>4</v>
      </c>
      <c r="U935" s="5">
        <v>6</v>
      </c>
      <c r="V935" s="5">
        <v>1</v>
      </c>
      <c r="W935" s="5">
        <v>0</v>
      </c>
      <c r="X935" s="1">
        <f t="shared" si="228"/>
        <v>5.6869753563398202</v>
      </c>
      <c r="Y935" s="1">
        <f t="shared" si="228"/>
        <v>3.044522437723423</v>
      </c>
      <c r="Z935" s="1">
        <f t="shared" si="228"/>
        <v>3.0910424533583161</v>
      </c>
      <c r="AA935" s="1">
        <f t="shared" si="226"/>
        <v>3.3322045101752038</v>
      </c>
      <c r="AB935" s="1">
        <f t="shared" si="226"/>
        <v>1.9459101490553132</v>
      </c>
      <c r="AC935" s="1">
        <f t="shared" si="226"/>
        <v>2.9957322735539909</v>
      </c>
      <c r="AD935" s="1">
        <f t="shared" si="226"/>
        <v>4.6539603501575231</v>
      </c>
      <c r="AE935" s="1">
        <f t="shared" si="232"/>
        <v>0</v>
      </c>
      <c r="AF935" s="1">
        <f t="shared" si="232"/>
        <v>0</v>
      </c>
      <c r="AG935" s="1">
        <f t="shared" si="232"/>
        <v>0.69314718055994529</v>
      </c>
      <c r="AH935" s="1">
        <f t="shared" si="232"/>
        <v>0.69314718055994529</v>
      </c>
      <c r="AI935" s="1">
        <f t="shared" si="236"/>
        <v>2.8332133440562162</v>
      </c>
      <c r="AJ935" s="1">
        <f t="shared" si="234"/>
        <v>2.8903717578961645</v>
      </c>
      <c r="AK935" s="1">
        <f t="shared" si="234"/>
        <v>3.044522437723423</v>
      </c>
      <c r="AL935" s="1">
        <f t="shared" si="234"/>
        <v>2.4849066497880004</v>
      </c>
      <c r="AM935" s="1">
        <f t="shared" si="234"/>
        <v>2.7080502011022101</v>
      </c>
      <c r="AN935" s="1">
        <f t="shared" si="240"/>
        <v>1.9459101490553132</v>
      </c>
      <c r="AO935" s="1">
        <f t="shared" si="238"/>
        <v>1.6094379124341003</v>
      </c>
      <c r="AP935" s="1">
        <f t="shared" si="238"/>
        <v>1.9459101490553132</v>
      </c>
      <c r="AQ935" s="1">
        <f t="shared" si="224"/>
        <v>0.69314718055994529</v>
      </c>
      <c r="AR935" s="1">
        <f t="shared" si="224"/>
        <v>0</v>
      </c>
      <c r="AS935" s="1">
        <f t="shared" si="229"/>
        <v>2.0579728644262696</v>
      </c>
      <c r="AT935" s="1">
        <f t="shared" si="229"/>
        <v>1.6323262659749105</v>
      </c>
      <c r="AU935" s="1">
        <f t="shared" si="229"/>
        <v>2.1768845698203307</v>
      </c>
      <c r="AV935" s="1">
        <f t="shared" si="227"/>
        <v>2.1013994457645633</v>
      </c>
      <c r="AW935" s="1">
        <f t="shared" si="227"/>
        <v>2.0544700889912062</v>
      </c>
      <c r="AX935" s="1">
        <f t="shared" si="227"/>
        <v>2.1279301873105552</v>
      </c>
      <c r="AY935" s="1">
        <f t="shared" si="227"/>
        <v>1.826857574744611</v>
      </c>
      <c r="AZ935" s="1">
        <f t="shared" si="233"/>
        <v>-0.34552032288269757</v>
      </c>
      <c r="BA935" s="1">
        <f t="shared" si="233"/>
        <v>-0.44108228041665831</v>
      </c>
      <c r="BB935" s="1">
        <f t="shared" si="233"/>
        <v>2.4296350314793651</v>
      </c>
      <c r="BC935" s="1">
        <f t="shared" si="233"/>
        <v>1.4736769479924545</v>
      </c>
      <c r="BD935" s="1">
        <f t="shared" si="237"/>
        <v>2.5297556552759732</v>
      </c>
      <c r="BE935" s="1">
        <f t="shared" si="235"/>
        <v>3.5749484855105971</v>
      </c>
      <c r="BF935" s="1">
        <f t="shared" si="235"/>
        <v>3.235926253104537</v>
      </c>
      <c r="BG935" s="1">
        <f t="shared" si="235"/>
        <v>2.2691615647210619</v>
      </c>
      <c r="BH935" s="1">
        <f t="shared" si="235"/>
        <v>2.5251612270396944</v>
      </c>
      <c r="BI935" s="1">
        <f t="shared" si="241"/>
        <v>3.0868062578287008</v>
      </c>
      <c r="BJ935" s="1">
        <f t="shared" si="239"/>
        <v>1.3968578286353925</v>
      </c>
      <c r="BK935" s="1">
        <f t="shared" si="239"/>
        <v>3.3257430945350226</v>
      </c>
      <c r="BL935" s="1">
        <f t="shared" si="225"/>
        <v>0.11413110601541589</v>
      </c>
      <c r="BM935" s="1">
        <f t="shared" si="225"/>
        <v>-1.0838440050768672</v>
      </c>
      <c r="BN935" s="1">
        <f t="shared" si="230"/>
        <v>1.8128189447997347</v>
      </c>
      <c r="BO935" s="6">
        <f t="shared" si="231"/>
        <v>2.9892635658169535</v>
      </c>
    </row>
    <row r="936" spans="1:67" x14ac:dyDescent="0.2">
      <c r="A936" s="3" t="s">
        <v>947</v>
      </c>
      <c r="B936" s="8">
        <v>70110</v>
      </c>
      <c r="C936" s="5">
        <v>28</v>
      </c>
      <c r="D936" s="5">
        <v>3</v>
      </c>
      <c r="E936" s="5">
        <v>1</v>
      </c>
      <c r="F936" s="5">
        <v>4</v>
      </c>
      <c r="G936" s="5">
        <v>2</v>
      </c>
      <c r="H936" s="5">
        <v>3</v>
      </c>
      <c r="I936" s="5">
        <v>6</v>
      </c>
      <c r="J936" s="5">
        <v>0</v>
      </c>
      <c r="K936" s="5">
        <v>0</v>
      </c>
      <c r="L936" s="5">
        <v>0</v>
      </c>
      <c r="M936" s="5">
        <v>0</v>
      </c>
      <c r="N936" s="5">
        <v>2</v>
      </c>
      <c r="O936" s="5">
        <v>2</v>
      </c>
      <c r="P936" s="5">
        <v>2</v>
      </c>
      <c r="Q936" s="5">
        <v>1</v>
      </c>
      <c r="R936" s="5">
        <v>0</v>
      </c>
      <c r="S936" s="5">
        <v>0</v>
      </c>
      <c r="T936" s="5">
        <v>2</v>
      </c>
      <c r="U936" s="5">
        <v>0</v>
      </c>
      <c r="V936" s="5">
        <v>0</v>
      </c>
      <c r="W936" s="5">
        <v>3</v>
      </c>
      <c r="X936" s="1">
        <f t="shared" si="228"/>
        <v>3.3672958299864741</v>
      </c>
      <c r="Y936" s="1">
        <f t="shared" si="228"/>
        <v>1.3862943611198906</v>
      </c>
      <c r="Z936" s="1">
        <f t="shared" si="228"/>
        <v>0.69314718055994529</v>
      </c>
      <c r="AA936" s="1">
        <f t="shared" si="226"/>
        <v>1.6094379124341003</v>
      </c>
      <c r="AB936" s="1">
        <f t="shared" si="226"/>
        <v>1.0986122886681098</v>
      </c>
      <c r="AC936" s="1">
        <f t="shared" si="226"/>
        <v>1.3862943611198906</v>
      </c>
      <c r="AD936" s="1">
        <f t="shared" si="226"/>
        <v>1.9459101490553132</v>
      </c>
      <c r="AE936" s="1">
        <f t="shared" si="232"/>
        <v>0</v>
      </c>
      <c r="AF936" s="1">
        <f t="shared" si="232"/>
        <v>0</v>
      </c>
      <c r="AG936" s="1">
        <f t="shared" si="232"/>
        <v>0</v>
      </c>
      <c r="AH936" s="1">
        <f t="shared" si="232"/>
        <v>0</v>
      </c>
      <c r="AI936" s="1">
        <f t="shared" si="236"/>
        <v>1.0986122886681098</v>
      </c>
      <c r="AJ936" s="1">
        <f t="shared" si="234"/>
        <v>1.0986122886681098</v>
      </c>
      <c r="AK936" s="1">
        <f t="shared" si="234"/>
        <v>1.0986122886681098</v>
      </c>
      <c r="AL936" s="1">
        <f t="shared" si="234"/>
        <v>0.69314718055994529</v>
      </c>
      <c r="AM936" s="1">
        <f t="shared" si="234"/>
        <v>0</v>
      </c>
      <c r="AN936" s="1">
        <f t="shared" si="240"/>
        <v>0</v>
      </c>
      <c r="AO936" s="1">
        <f t="shared" si="238"/>
        <v>1.0986122886681098</v>
      </c>
      <c r="AP936" s="1">
        <f t="shared" si="238"/>
        <v>0</v>
      </c>
      <c r="AQ936" s="1">
        <f t="shared" si="224"/>
        <v>0</v>
      </c>
      <c r="AR936" s="1">
        <f t="shared" si="224"/>
        <v>1.3862943611198906</v>
      </c>
      <c r="AS936" s="1">
        <f t="shared" si="229"/>
        <v>-0.27526651727732665</v>
      </c>
      <c r="AT936" s="1">
        <f t="shared" si="229"/>
        <v>-0.10507775349730976</v>
      </c>
      <c r="AU936" s="1">
        <f t="shared" si="229"/>
        <v>-0.54106004830626186</v>
      </c>
      <c r="AV936" s="1">
        <f t="shared" si="227"/>
        <v>0.17978707440220917</v>
      </c>
      <c r="AW936" s="1">
        <f t="shared" si="227"/>
        <v>0.53618933412197389</v>
      </c>
      <c r="AX936" s="1">
        <f t="shared" si="227"/>
        <v>-4.0149830989457763E-2</v>
      </c>
      <c r="AY936" s="1">
        <f t="shared" si="227"/>
        <v>-0.72561408017043794</v>
      </c>
      <c r="AZ936" s="1">
        <f t="shared" si="233"/>
        <v>-0.34552032288269757</v>
      </c>
      <c r="BA936" s="1">
        <f t="shared" si="233"/>
        <v>-0.44108228041665831</v>
      </c>
      <c r="BB936" s="1">
        <f t="shared" si="233"/>
        <v>-0.21503732076197307</v>
      </c>
      <c r="BC936" s="1">
        <f t="shared" si="233"/>
        <v>-0.35611437759536568</v>
      </c>
      <c r="BD936" s="1">
        <f t="shared" si="237"/>
        <v>0.30413110129730331</v>
      </c>
      <c r="BE936" s="1">
        <f t="shared" si="235"/>
        <v>0.94980581438502953</v>
      </c>
      <c r="BF936" s="1">
        <f t="shared" si="235"/>
        <v>0.62554081961751817</v>
      </c>
      <c r="BG936" s="1">
        <f t="shared" si="235"/>
        <v>-0.37368059771273615</v>
      </c>
      <c r="BH936" s="1">
        <f t="shared" si="235"/>
        <v>-0.90291969880072387</v>
      </c>
      <c r="BI936" s="1">
        <f t="shared" si="241"/>
        <v>-0.51341694708197316</v>
      </c>
      <c r="BJ936" s="1">
        <f t="shared" si="239"/>
        <v>0.63280645673869729</v>
      </c>
      <c r="BK936" s="1">
        <f t="shared" si="239"/>
        <v>-0.69473581116207361</v>
      </c>
      <c r="BL936" s="1">
        <f t="shared" si="225"/>
        <v>-1.0709685365941881</v>
      </c>
      <c r="BM936" s="1">
        <f t="shared" si="225"/>
        <v>1.1785832644576903E-3</v>
      </c>
      <c r="BN936" s="1">
        <f t="shared" si="230"/>
        <v>-0.16053356854390452</v>
      </c>
      <c r="BO936" s="6">
        <f t="shared" si="231"/>
        <v>1.0159110524733141</v>
      </c>
    </row>
    <row r="937" spans="1:67" x14ac:dyDescent="0.2">
      <c r="A937" s="3" t="s">
        <v>948</v>
      </c>
      <c r="B937" s="8">
        <v>70124</v>
      </c>
      <c r="C937" s="5">
        <v>21</v>
      </c>
      <c r="D937" s="5">
        <v>2</v>
      </c>
      <c r="E937" s="5">
        <v>1</v>
      </c>
      <c r="F937" s="5">
        <v>2</v>
      </c>
      <c r="G937" s="5">
        <v>0</v>
      </c>
      <c r="H937" s="5">
        <v>2</v>
      </c>
      <c r="I937" s="5">
        <v>9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3</v>
      </c>
      <c r="R937" s="5">
        <v>1</v>
      </c>
      <c r="S937" s="5">
        <v>0</v>
      </c>
      <c r="T937" s="5">
        <v>1</v>
      </c>
      <c r="U937" s="5">
        <v>0</v>
      </c>
      <c r="V937" s="5">
        <v>0</v>
      </c>
      <c r="W937" s="5">
        <v>0</v>
      </c>
      <c r="X937" s="1">
        <f t="shared" si="228"/>
        <v>3.0910424533583161</v>
      </c>
      <c r="Y937" s="1">
        <f t="shared" si="228"/>
        <v>1.0986122886681098</v>
      </c>
      <c r="Z937" s="1">
        <f t="shared" si="228"/>
        <v>0.69314718055994529</v>
      </c>
      <c r="AA937" s="1">
        <f t="shared" si="226"/>
        <v>1.0986122886681098</v>
      </c>
      <c r="AB937" s="1">
        <f t="shared" si="226"/>
        <v>0</v>
      </c>
      <c r="AC937" s="1">
        <f t="shared" si="226"/>
        <v>1.0986122886681098</v>
      </c>
      <c r="AD937" s="1">
        <f t="shared" si="226"/>
        <v>2.3025850929940459</v>
      </c>
      <c r="AE937" s="1">
        <f t="shared" si="232"/>
        <v>0</v>
      </c>
      <c r="AF937" s="1">
        <f t="shared" si="232"/>
        <v>0</v>
      </c>
      <c r="AG937" s="1">
        <f t="shared" si="232"/>
        <v>0</v>
      </c>
      <c r="AH937" s="1">
        <f t="shared" si="232"/>
        <v>0</v>
      </c>
      <c r="AI937" s="1">
        <f t="shared" si="236"/>
        <v>0</v>
      </c>
      <c r="AJ937" s="1">
        <f t="shared" si="234"/>
        <v>0</v>
      </c>
      <c r="AK937" s="1">
        <f t="shared" si="234"/>
        <v>0</v>
      </c>
      <c r="AL937" s="1">
        <f t="shared" si="234"/>
        <v>1.3862943611198906</v>
      </c>
      <c r="AM937" s="1">
        <f t="shared" si="234"/>
        <v>0.69314718055994529</v>
      </c>
      <c r="AN937" s="1">
        <f t="shared" si="240"/>
        <v>0</v>
      </c>
      <c r="AO937" s="1">
        <f t="shared" si="238"/>
        <v>0.69314718055994529</v>
      </c>
      <c r="AP937" s="1">
        <f t="shared" si="238"/>
        <v>0</v>
      </c>
      <c r="AQ937" s="1">
        <f t="shared" si="224"/>
        <v>0</v>
      </c>
      <c r="AR937" s="1">
        <f t="shared" si="224"/>
        <v>0</v>
      </c>
      <c r="AS937" s="1">
        <f t="shared" si="229"/>
        <v>-0.55313475310674032</v>
      </c>
      <c r="AT937" s="1">
        <f t="shared" si="229"/>
        <v>-0.40649587327223197</v>
      </c>
      <c r="AU937" s="1">
        <f t="shared" si="229"/>
        <v>-0.54106004830626186</v>
      </c>
      <c r="AV937" s="1">
        <f t="shared" si="227"/>
        <v>-0.38999924460624324</v>
      </c>
      <c r="AW937" s="1">
        <f t="shared" si="227"/>
        <v>-1.4324240342457668</v>
      </c>
      <c r="AX937" s="1">
        <f t="shared" si="227"/>
        <v>-0.42768746017487758</v>
      </c>
      <c r="AY937" s="1">
        <f t="shared" si="227"/>
        <v>-0.38943025165371242</v>
      </c>
      <c r="AZ937" s="1">
        <f t="shared" si="233"/>
        <v>-0.34552032288269757</v>
      </c>
      <c r="BA937" s="1">
        <f t="shared" si="233"/>
        <v>-0.44108228041665831</v>
      </c>
      <c r="BB937" s="1">
        <f t="shared" si="233"/>
        <v>-0.21503732076197307</v>
      </c>
      <c r="BC937" s="1">
        <f t="shared" si="233"/>
        <v>-0.35611437759536568</v>
      </c>
      <c r="BD937" s="1">
        <f t="shared" si="237"/>
        <v>-1.1054716874058155</v>
      </c>
      <c r="BE937" s="1">
        <f t="shared" si="235"/>
        <v>-0.65979304502442915</v>
      </c>
      <c r="BF937" s="1">
        <f t="shared" si="235"/>
        <v>-0.84821762538638401</v>
      </c>
      <c r="BG937" s="1">
        <f t="shared" si="235"/>
        <v>0.64871031190258488</v>
      </c>
      <c r="BH937" s="1">
        <f t="shared" si="235"/>
        <v>-2.5474876134406872E-2</v>
      </c>
      <c r="BI937" s="1">
        <f t="shared" si="241"/>
        <v>-0.51341694708197316</v>
      </c>
      <c r="BJ937" s="1">
        <f t="shared" si="239"/>
        <v>2.6344764738292326E-2</v>
      </c>
      <c r="BK937" s="1">
        <f t="shared" si="239"/>
        <v>-0.69473581116207361</v>
      </c>
      <c r="BL937" s="1">
        <f t="shared" si="225"/>
        <v>-1.0709685365941881</v>
      </c>
      <c r="BM937" s="1">
        <f t="shared" si="225"/>
        <v>-1.0838440050768672</v>
      </c>
      <c r="BN937" s="1">
        <f t="shared" si="230"/>
        <v>-0.51546921067846618</v>
      </c>
      <c r="BO937" s="6">
        <f t="shared" si="231"/>
        <v>0.6609754103387524</v>
      </c>
    </row>
    <row r="938" spans="1:67" x14ac:dyDescent="0.2">
      <c r="A938" s="3" t="s">
        <v>949</v>
      </c>
      <c r="B938" s="8">
        <v>70204</v>
      </c>
      <c r="C938" s="5">
        <v>22</v>
      </c>
      <c r="D938" s="5">
        <v>3</v>
      </c>
      <c r="E938" s="5">
        <v>1</v>
      </c>
      <c r="F938" s="5">
        <v>3</v>
      </c>
      <c r="G938" s="5">
        <v>2</v>
      </c>
      <c r="H938" s="5">
        <v>2</v>
      </c>
      <c r="I938" s="5">
        <v>6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1</v>
      </c>
      <c r="P938" s="5">
        <v>1</v>
      </c>
      <c r="Q938" s="5">
        <v>1</v>
      </c>
      <c r="R938" s="5">
        <v>0</v>
      </c>
      <c r="S938" s="5">
        <v>0</v>
      </c>
      <c r="T938" s="5">
        <v>2</v>
      </c>
      <c r="U938" s="5">
        <v>0</v>
      </c>
      <c r="V938" s="5">
        <v>0</v>
      </c>
      <c r="W938" s="5">
        <v>2</v>
      </c>
      <c r="X938" s="1">
        <f t="shared" si="228"/>
        <v>3.1354942159291497</v>
      </c>
      <c r="Y938" s="1">
        <f t="shared" si="228"/>
        <v>1.3862943611198906</v>
      </c>
      <c r="Z938" s="1">
        <f t="shared" si="228"/>
        <v>0.69314718055994529</v>
      </c>
      <c r="AA938" s="1">
        <f t="shared" si="226"/>
        <v>1.3862943611198906</v>
      </c>
      <c r="AB938" s="1">
        <f t="shared" si="226"/>
        <v>1.0986122886681098</v>
      </c>
      <c r="AC938" s="1">
        <f t="shared" si="226"/>
        <v>1.0986122886681098</v>
      </c>
      <c r="AD938" s="1">
        <f t="shared" si="226"/>
        <v>1.9459101490553132</v>
      </c>
      <c r="AE938" s="1">
        <f t="shared" si="232"/>
        <v>0</v>
      </c>
      <c r="AF938" s="1">
        <f t="shared" si="232"/>
        <v>0</v>
      </c>
      <c r="AG938" s="1">
        <f t="shared" si="232"/>
        <v>0</v>
      </c>
      <c r="AH938" s="1">
        <f t="shared" si="232"/>
        <v>0</v>
      </c>
      <c r="AI938" s="1">
        <f t="shared" si="236"/>
        <v>0</v>
      </c>
      <c r="AJ938" s="1">
        <f t="shared" si="234"/>
        <v>0.69314718055994529</v>
      </c>
      <c r="AK938" s="1">
        <f t="shared" si="234"/>
        <v>0.69314718055994529</v>
      </c>
      <c r="AL938" s="1">
        <f t="shared" si="234"/>
        <v>0.69314718055994529</v>
      </c>
      <c r="AM938" s="1">
        <f t="shared" si="234"/>
        <v>0</v>
      </c>
      <c r="AN938" s="1">
        <f t="shared" si="240"/>
        <v>0</v>
      </c>
      <c r="AO938" s="1">
        <f t="shared" si="238"/>
        <v>1.0986122886681098</v>
      </c>
      <c r="AP938" s="1">
        <f t="shared" si="238"/>
        <v>0</v>
      </c>
      <c r="AQ938" s="1">
        <f t="shared" si="224"/>
        <v>0</v>
      </c>
      <c r="AR938" s="1">
        <f t="shared" si="224"/>
        <v>1.0986122886681098</v>
      </c>
      <c r="AS938" s="1">
        <f t="shared" si="229"/>
        <v>-0.50842314452542281</v>
      </c>
      <c r="AT938" s="1">
        <f t="shared" si="229"/>
        <v>-0.10507775349730976</v>
      </c>
      <c r="AU938" s="1">
        <f t="shared" si="229"/>
        <v>-0.54106004830626186</v>
      </c>
      <c r="AV938" s="1">
        <f t="shared" si="227"/>
        <v>-6.9112230563044622E-2</v>
      </c>
      <c r="AW938" s="1">
        <f t="shared" si="227"/>
        <v>0.53618933412197389</v>
      </c>
      <c r="AX938" s="1">
        <f t="shared" si="227"/>
        <v>-0.42768746017487758</v>
      </c>
      <c r="AY938" s="1">
        <f t="shared" si="227"/>
        <v>-0.72561408017043794</v>
      </c>
      <c r="AZ938" s="1">
        <f t="shared" si="233"/>
        <v>-0.34552032288269757</v>
      </c>
      <c r="BA938" s="1">
        <f t="shared" si="233"/>
        <v>-0.44108228041665831</v>
      </c>
      <c r="BB938" s="1">
        <f t="shared" si="233"/>
        <v>-0.21503732076197307</v>
      </c>
      <c r="BC938" s="1">
        <f t="shared" si="233"/>
        <v>-0.35611437759536568</v>
      </c>
      <c r="BD938" s="1">
        <f t="shared" si="237"/>
        <v>-1.1054716874058155</v>
      </c>
      <c r="BE938" s="1">
        <f t="shared" si="235"/>
        <v>0.35575076669167954</v>
      </c>
      <c r="BF938" s="1">
        <f t="shared" si="235"/>
        <v>8.162042714378219E-2</v>
      </c>
      <c r="BG938" s="1">
        <f t="shared" si="235"/>
        <v>-0.37368059771273615</v>
      </c>
      <c r="BH938" s="1">
        <f t="shared" si="235"/>
        <v>-0.90291969880072387</v>
      </c>
      <c r="BI938" s="1">
        <f t="shared" si="241"/>
        <v>-0.51341694708197316</v>
      </c>
      <c r="BJ938" s="1">
        <f t="shared" si="239"/>
        <v>0.63280645673869729</v>
      </c>
      <c r="BK938" s="1">
        <f t="shared" si="239"/>
        <v>-0.69473581116207361</v>
      </c>
      <c r="BL938" s="1">
        <f t="shared" si="225"/>
        <v>-1.0709685365941881</v>
      </c>
      <c r="BM938" s="1">
        <f t="shared" si="225"/>
        <v>-0.22398394759866314</v>
      </c>
      <c r="BN938" s="1">
        <f t="shared" si="230"/>
        <v>-0.33397806002638525</v>
      </c>
      <c r="BO938" s="6">
        <f t="shared" si="231"/>
        <v>0.84246656099083328</v>
      </c>
    </row>
    <row r="939" spans="1:67" x14ac:dyDescent="0.2">
      <c r="A939" s="3" t="s">
        <v>950</v>
      </c>
      <c r="B939" s="8">
        <v>70215</v>
      </c>
      <c r="C939" s="5">
        <v>123</v>
      </c>
      <c r="D939" s="5">
        <v>5</v>
      </c>
      <c r="E939" s="5">
        <v>10</v>
      </c>
      <c r="F939" s="5">
        <v>9</v>
      </c>
      <c r="G939" s="5">
        <v>4</v>
      </c>
      <c r="H939" s="5">
        <v>9</v>
      </c>
      <c r="I939" s="5">
        <v>55</v>
      </c>
      <c r="J939" s="5">
        <v>0</v>
      </c>
      <c r="K939" s="5">
        <v>1</v>
      </c>
      <c r="L939" s="5">
        <v>0</v>
      </c>
      <c r="M939" s="5">
        <v>2</v>
      </c>
      <c r="N939" s="5">
        <v>3</v>
      </c>
      <c r="O939" s="5">
        <v>3</v>
      </c>
      <c r="P939" s="5">
        <v>2</v>
      </c>
      <c r="Q939" s="5">
        <v>4</v>
      </c>
      <c r="R939" s="5">
        <v>9</v>
      </c>
      <c r="S939" s="5">
        <v>0</v>
      </c>
      <c r="T939" s="5">
        <v>3</v>
      </c>
      <c r="U939" s="5">
        <v>3</v>
      </c>
      <c r="V939" s="5">
        <v>1</v>
      </c>
      <c r="W939" s="5">
        <v>27</v>
      </c>
      <c r="X939" s="1">
        <f t="shared" si="228"/>
        <v>4.8202815656050371</v>
      </c>
      <c r="Y939" s="1">
        <f t="shared" si="228"/>
        <v>1.791759469228055</v>
      </c>
      <c r="Z939" s="1">
        <f t="shared" si="228"/>
        <v>2.3978952727983707</v>
      </c>
      <c r="AA939" s="1">
        <f t="shared" si="226"/>
        <v>2.3025850929940459</v>
      </c>
      <c r="AB939" s="1">
        <f t="shared" si="226"/>
        <v>1.6094379124341003</v>
      </c>
      <c r="AC939" s="1">
        <f t="shared" si="226"/>
        <v>2.3025850929940459</v>
      </c>
      <c r="AD939" s="1">
        <f t="shared" si="226"/>
        <v>4.0253516907351496</v>
      </c>
      <c r="AE939" s="1">
        <f t="shared" si="232"/>
        <v>0</v>
      </c>
      <c r="AF939" s="1">
        <f t="shared" si="232"/>
        <v>0.69314718055994529</v>
      </c>
      <c r="AG939" s="1">
        <f t="shared" si="232"/>
        <v>0</v>
      </c>
      <c r="AH939" s="1">
        <f t="shared" si="232"/>
        <v>1.0986122886681098</v>
      </c>
      <c r="AI939" s="1">
        <f t="shared" si="236"/>
        <v>1.3862943611198906</v>
      </c>
      <c r="AJ939" s="1">
        <f t="shared" si="234"/>
        <v>1.3862943611198906</v>
      </c>
      <c r="AK939" s="1">
        <f t="shared" si="234"/>
        <v>1.0986122886681098</v>
      </c>
      <c r="AL939" s="1">
        <f t="shared" si="234"/>
        <v>1.6094379124341003</v>
      </c>
      <c r="AM939" s="1">
        <f t="shared" si="234"/>
        <v>2.3025850929940459</v>
      </c>
      <c r="AN939" s="1">
        <f t="shared" si="240"/>
        <v>0</v>
      </c>
      <c r="AO939" s="1">
        <f t="shared" si="238"/>
        <v>1.3862943611198906</v>
      </c>
      <c r="AP939" s="1">
        <f t="shared" si="238"/>
        <v>1.3862943611198906</v>
      </c>
      <c r="AQ939" s="1">
        <f t="shared" si="238"/>
        <v>0.69314718055994529</v>
      </c>
      <c r="AR939" s="1">
        <f t="shared" si="238"/>
        <v>3.3322045101752038</v>
      </c>
      <c r="AS939" s="1">
        <f t="shared" si="229"/>
        <v>1.1862127521148165</v>
      </c>
      <c r="AT939" s="1">
        <f t="shared" si="229"/>
        <v>0.31974722596255284</v>
      </c>
      <c r="AU939" s="1">
        <f t="shared" si="229"/>
        <v>1.3912223808399291</v>
      </c>
      <c r="AV939" s="1">
        <f t="shared" si="227"/>
        <v>0.95293893321198464</v>
      </c>
      <c r="AW939" s="1">
        <f t="shared" si="227"/>
        <v>1.4515424229442997</v>
      </c>
      <c r="AX939" s="1">
        <f t="shared" si="227"/>
        <v>1.1941889474014071</v>
      </c>
      <c r="AY939" s="1">
        <f t="shared" si="227"/>
        <v>1.2343627293548534</v>
      </c>
      <c r="AZ939" s="1">
        <f t="shared" si="233"/>
        <v>-0.34552032288269757</v>
      </c>
      <c r="BA939" s="1">
        <f t="shared" si="233"/>
        <v>1.0982808385202272</v>
      </c>
      <c r="BB939" s="1">
        <f t="shared" si="233"/>
        <v>-0.21503732076197307</v>
      </c>
      <c r="BC939" s="1">
        <f t="shared" si="233"/>
        <v>2.5440362576061855</v>
      </c>
      <c r="BD939" s="1">
        <f t="shared" si="237"/>
        <v>0.67324899281438011</v>
      </c>
      <c r="BE939" s="1">
        <f t="shared" si="235"/>
        <v>1.3712945784077881</v>
      </c>
      <c r="BF939" s="1">
        <f t="shared" si="235"/>
        <v>0.62554081961751817</v>
      </c>
      <c r="BG939" s="1">
        <f t="shared" si="235"/>
        <v>0.97784666966520262</v>
      </c>
      <c r="BH939" s="1">
        <f t="shared" si="235"/>
        <v>2.0118889093279742</v>
      </c>
      <c r="BI939" s="1">
        <f t="shared" si="241"/>
        <v>-0.51341694708197316</v>
      </c>
      <c r="BJ939" s="1">
        <f t="shared" si="239"/>
        <v>1.0630978749850926</v>
      </c>
      <c r="BK939" s="1">
        <f t="shared" si="239"/>
        <v>2.1695111524889299</v>
      </c>
      <c r="BL939" s="1">
        <f t="shared" si="239"/>
        <v>0.11413110601541589</v>
      </c>
      <c r="BM939" s="1">
        <f t="shared" si="239"/>
        <v>1.5242003352263076</v>
      </c>
      <c r="BN939" s="1">
        <f t="shared" si="230"/>
        <v>0.99187230170372487</v>
      </c>
      <c r="BO939" s="6">
        <f t="shared" si="231"/>
        <v>2.1683169227209436</v>
      </c>
    </row>
    <row r="940" spans="1:67" x14ac:dyDescent="0.2">
      <c r="A940" s="3" t="s">
        <v>951</v>
      </c>
      <c r="B940" s="8">
        <v>70221</v>
      </c>
      <c r="C940" s="5">
        <v>69</v>
      </c>
      <c r="D940" s="5">
        <v>2</v>
      </c>
      <c r="E940" s="5">
        <v>3</v>
      </c>
      <c r="F940" s="5">
        <v>3</v>
      </c>
      <c r="G940" s="5">
        <v>2</v>
      </c>
      <c r="H940" s="5">
        <v>7</v>
      </c>
      <c r="I940" s="5">
        <v>31</v>
      </c>
      <c r="J940" s="5">
        <v>0</v>
      </c>
      <c r="K940" s="5">
        <v>0</v>
      </c>
      <c r="L940" s="5">
        <v>0</v>
      </c>
      <c r="M940" s="5">
        <v>0</v>
      </c>
      <c r="N940" s="5">
        <v>1</v>
      </c>
      <c r="O940" s="5">
        <v>3</v>
      </c>
      <c r="P940" s="5">
        <v>2</v>
      </c>
      <c r="Q940" s="5">
        <v>4</v>
      </c>
      <c r="R940" s="5">
        <v>2</v>
      </c>
      <c r="S940" s="5">
        <v>0</v>
      </c>
      <c r="T940" s="5">
        <v>5</v>
      </c>
      <c r="U940" s="5">
        <v>3</v>
      </c>
      <c r="V940" s="5">
        <v>1</v>
      </c>
      <c r="W940" s="5">
        <v>8</v>
      </c>
      <c r="X940" s="1">
        <f t="shared" si="228"/>
        <v>4.2484952420493594</v>
      </c>
      <c r="Y940" s="1">
        <f t="shared" si="228"/>
        <v>1.0986122886681098</v>
      </c>
      <c r="Z940" s="1">
        <f t="shared" si="228"/>
        <v>1.3862943611198906</v>
      </c>
      <c r="AA940" s="1">
        <f t="shared" si="226"/>
        <v>1.3862943611198906</v>
      </c>
      <c r="AB940" s="1">
        <f t="shared" si="226"/>
        <v>1.0986122886681098</v>
      </c>
      <c r="AC940" s="1">
        <f t="shared" si="226"/>
        <v>2.0794415416798357</v>
      </c>
      <c r="AD940" s="1">
        <f t="shared" si="226"/>
        <v>3.4657359027997265</v>
      </c>
      <c r="AE940" s="1">
        <f t="shared" si="232"/>
        <v>0</v>
      </c>
      <c r="AF940" s="1">
        <f t="shared" si="232"/>
        <v>0</v>
      </c>
      <c r="AG940" s="1">
        <f t="shared" si="232"/>
        <v>0</v>
      </c>
      <c r="AH940" s="1">
        <f t="shared" si="232"/>
        <v>0</v>
      </c>
      <c r="AI940" s="1">
        <f t="shared" si="236"/>
        <v>0.69314718055994529</v>
      </c>
      <c r="AJ940" s="1">
        <f t="shared" si="234"/>
        <v>1.3862943611198906</v>
      </c>
      <c r="AK940" s="1">
        <f t="shared" si="234"/>
        <v>1.0986122886681098</v>
      </c>
      <c r="AL940" s="1">
        <f t="shared" si="234"/>
        <v>1.6094379124341003</v>
      </c>
      <c r="AM940" s="1">
        <f t="shared" si="234"/>
        <v>1.0986122886681098</v>
      </c>
      <c r="AN940" s="1">
        <f t="shared" si="240"/>
        <v>0</v>
      </c>
      <c r="AO940" s="1">
        <f t="shared" si="238"/>
        <v>1.791759469228055</v>
      </c>
      <c r="AP940" s="1">
        <f t="shared" si="238"/>
        <v>1.3862943611198906</v>
      </c>
      <c r="AQ940" s="1">
        <f t="shared" si="238"/>
        <v>0.69314718055994529</v>
      </c>
      <c r="AR940" s="1">
        <f t="shared" si="238"/>
        <v>2.1972245773362196</v>
      </c>
      <c r="AS940" s="1">
        <f t="shared" si="229"/>
        <v>0.61108401002649992</v>
      </c>
      <c r="AT940" s="1">
        <f t="shared" si="229"/>
        <v>-0.40649587327223197</v>
      </c>
      <c r="AU940" s="1">
        <f t="shared" si="229"/>
        <v>0.24460214067413955</v>
      </c>
      <c r="AV940" s="1">
        <f t="shared" si="227"/>
        <v>-6.9112230563044622E-2</v>
      </c>
      <c r="AW940" s="1">
        <f t="shared" si="227"/>
        <v>0.53618933412197389</v>
      </c>
      <c r="AX940" s="1">
        <f t="shared" si="227"/>
        <v>0.89359140891969069</v>
      </c>
      <c r="AY940" s="1">
        <f t="shared" si="227"/>
        <v>0.70689708792518546</v>
      </c>
      <c r="AZ940" s="1">
        <f t="shared" si="233"/>
        <v>-0.34552032288269757</v>
      </c>
      <c r="BA940" s="1">
        <f t="shared" si="233"/>
        <v>-0.44108228041665831</v>
      </c>
      <c r="BB940" s="1">
        <f t="shared" si="233"/>
        <v>-0.21503732076197307</v>
      </c>
      <c r="BC940" s="1">
        <f t="shared" si="233"/>
        <v>-0.35611437759536568</v>
      </c>
      <c r="BD940" s="1">
        <f t="shared" si="237"/>
        <v>-0.21611134729571765</v>
      </c>
      <c r="BE940" s="1">
        <f t="shared" si="235"/>
        <v>1.3712945784077881</v>
      </c>
      <c r="BF940" s="1">
        <f t="shared" si="235"/>
        <v>0.62554081961751817</v>
      </c>
      <c r="BG940" s="1">
        <f t="shared" si="235"/>
        <v>0.97784666966520262</v>
      </c>
      <c r="BH940" s="1">
        <f t="shared" si="235"/>
        <v>0.48779744157731347</v>
      </c>
      <c r="BI940" s="1">
        <f t="shared" si="241"/>
        <v>-0.51341694708197316</v>
      </c>
      <c r="BJ940" s="1">
        <f t="shared" si="239"/>
        <v>1.6695595669854975</v>
      </c>
      <c r="BK940" s="1">
        <f t="shared" si="239"/>
        <v>2.1695111524889299</v>
      </c>
      <c r="BL940" s="1">
        <f t="shared" si="239"/>
        <v>0.11413110601541589</v>
      </c>
      <c r="BM940" s="1">
        <f t="shared" si="239"/>
        <v>0.63587610987954091</v>
      </c>
      <c r="BN940" s="1">
        <f t="shared" si="230"/>
        <v>0.40385860602071588</v>
      </c>
      <c r="BO940" s="6">
        <f t="shared" si="231"/>
        <v>1.5803032270379345</v>
      </c>
    </row>
    <row r="941" spans="1:67" x14ac:dyDescent="0.2">
      <c r="A941" s="3" t="s">
        <v>952</v>
      </c>
      <c r="B941" s="8">
        <v>70230</v>
      </c>
      <c r="C941" s="5">
        <v>11</v>
      </c>
      <c r="D941" s="5">
        <v>1</v>
      </c>
      <c r="E941" s="5">
        <v>0</v>
      </c>
      <c r="F941" s="5">
        <v>1</v>
      </c>
      <c r="G941" s="5">
        <v>1</v>
      </c>
      <c r="H941" s="5">
        <v>2</v>
      </c>
      <c r="I941" s="5">
        <v>2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1</v>
      </c>
      <c r="Q941" s="5">
        <v>1</v>
      </c>
      <c r="R941" s="5">
        <v>1</v>
      </c>
      <c r="S941" s="5">
        <v>0</v>
      </c>
      <c r="T941" s="5">
        <v>1</v>
      </c>
      <c r="U941" s="5">
        <v>0</v>
      </c>
      <c r="V941" s="5">
        <v>0</v>
      </c>
      <c r="W941" s="5">
        <v>2</v>
      </c>
      <c r="X941" s="1">
        <f t="shared" si="228"/>
        <v>2.4849066497880004</v>
      </c>
      <c r="Y941" s="1">
        <f t="shared" si="228"/>
        <v>0.69314718055994529</v>
      </c>
      <c r="Z941" s="1">
        <f t="shared" si="228"/>
        <v>0</v>
      </c>
      <c r="AA941" s="1">
        <f t="shared" si="226"/>
        <v>0.69314718055994529</v>
      </c>
      <c r="AB941" s="1">
        <f t="shared" si="226"/>
        <v>0.69314718055994529</v>
      </c>
      <c r="AC941" s="1">
        <f t="shared" si="226"/>
        <v>1.0986122886681098</v>
      </c>
      <c r="AD941" s="1">
        <f t="shared" si="226"/>
        <v>1.0986122886681098</v>
      </c>
      <c r="AE941" s="1">
        <f t="shared" si="232"/>
        <v>0</v>
      </c>
      <c r="AF941" s="1">
        <f t="shared" si="232"/>
        <v>0</v>
      </c>
      <c r="AG941" s="1">
        <f t="shared" si="232"/>
        <v>0</v>
      </c>
      <c r="AH941" s="1">
        <f t="shared" si="232"/>
        <v>0</v>
      </c>
      <c r="AI941" s="1">
        <f t="shared" si="236"/>
        <v>0</v>
      </c>
      <c r="AJ941" s="1">
        <f t="shared" si="234"/>
        <v>0</v>
      </c>
      <c r="AK941" s="1">
        <f t="shared" si="234"/>
        <v>0.69314718055994529</v>
      </c>
      <c r="AL941" s="1">
        <f t="shared" si="234"/>
        <v>0.69314718055994529</v>
      </c>
      <c r="AM941" s="1">
        <f t="shared" si="234"/>
        <v>0.69314718055994529</v>
      </c>
      <c r="AN941" s="1">
        <f t="shared" si="240"/>
        <v>0</v>
      </c>
      <c r="AO941" s="1">
        <f t="shared" si="238"/>
        <v>0.69314718055994529</v>
      </c>
      <c r="AP941" s="1">
        <f t="shared" si="238"/>
        <v>0</v>
      </c>
      <c r="AQ941" s="1">
        <f t="shared" si="238"/>
        <v>0</v>
      </c>
      <c r="AR941" s="1">
        <f t="shared" si="238"/>
        <v>1.0986122886681098</v>
      </c>
      <c r="AS941" s="1">
        <f t="shared" si="229"/>
        <v>-1.162813767592894</v>
      </c>
      <c r="AT941" s="1">
        <f t="shared" si="229"/>
        <v>-0.83132085273209477</v>
      </c>
      <c r="AU941" s="1">
        <f t="shared" si="229"/>
        <v>-1.3267222372866634</v>
      </c>
      <c r="AV941" s="1">
        <f t="shared" si="227"/>
        <v>-0.84226408937281971</v>
      </c>
      <c r="AW941" s="1">
        <f t="shared" si="227"/>
        <v>-0.19036728686403157</v>
      </c>
      <c r="AX941" s="1">
        <f t="shared" si="227"/>
        <v>-0.42768746017487758</v>
      </c>
      <c r="AY941" s="1">
        <f t="shared" si="227"/>
        <v>-1.5242343461567398</v>
      </c>
      <c r="AZ941" s="1">
        <f t="shared" si="233"/>
        <v>-0.34552032288269757</v>
      </c>
      <c r="BA941" s="1">
        <f t="shared" si="233"/>
        <v>-0.44108228041665831</v>
      </c>
      <c r="BB941" s="1">
        <f t="shared" si="233"/>
        <v>-0.21503732076197307</v>
      </c>
      <c r="BC941" s="1">
        <f t="shared" si="233"/>
        <v>-0.35611437759536568</v>
      </c>
      <c r="BD941" s="1">
        <f t="shared" si="237"/>
        <v>-1.1054716874058155</v>
      </c>
      <c r="BE941" s="1">
        <f t="shared" si="235"/>
        <v>-0.65979304502442915</v>
      </c>
      <c r="BF941" s="1">
        <f t="shared" si="235"/>
        <v>8.162042714378219E-2</v>
      </c>
      <c r="BG941" s="1">
        <f t="shared" si="235"/>
        <v>-0.37368059771273615</v>
      </c>
      <c r="BH941" s="1">
        <f t="shared" si="235"/>
        <v>-2.5474876134406872E-2</v>
      </c>
      <c r="BI941" s="1">
        <f t="shared" si="241"/>
        <v>-0.51341694708197316</v>
      </c>
      <c r="BJ941" s="1">
        <f t="shared" si="239"/>
        <v>2.6344764738292326E-2</v>
      </c>
      <c r="BK941" s="1">
        <f t="shared" si="239"/>
        <v>-0.69473581116207361</v>
      </c>
      <c r="BL941" s="1">
        <f t="shared" si="239"/>
        <v>-1.0709685365941881</v>
      </c>
      <c r="BM941" s="1">
        <f t="shared" si="239"/>
        <v>-0.22398394759866314</v>
      </c>
      <c r="BN941" s="1">
        <f t="shared" si="230"/>
        <v>-0.58203450469852513</v>
      </c>
      <c r="BO941" s="6">
        <f t="shared" si="231"/>
        <v>0.59441011631869345</v>
      </c>
    </row>
    <row r="942" spans="1:67" x14ac:dyDescent="0.2">
      <c r="A942" s="3" t="s">
        <v>953</v>
      </c>
      <c r="B942" s="8">
        <v>70233</v>
      </c>
      <c r="C942" s="5">
        <v>27</v>
      </c>
      <c r="D942" s="5">
        <v>2</v>
      </c>
      <c r="E942" s="5">
        <v>0</v>
      </c>
      <c r="F942" s="5">
        <v>3</v>
      </c>
      <c r="G942" s="5">
        <v>2</v>
      </c>
      <c r="H942" s="5">
        <v>2</v>
      </c>
      <c r="I942" s="5">
        <v>6</v>
      </c>
      <c r="J942" s="5">
        <v>0</v>
      </c>
      <c r="K942" s="5">
        <v>0</v>
      </c>
      <c r="L942" s="5">
        <v>0</v>
      </c>
      <c r="M942" s="5">
        <v>0</v>
      </c>
      <c r="N942" s="5">
        <v>3</v>
      </c>
      <c r="O942" s="5">
        <v>1</v>
      </c>
      <c r="P942" s="5">
        <v>1</v>
      </c>
      <c r="Q942" s="5">
        <v>4</v>
      </c>
      <c r="R942" s="5">
        <v>1</v>
      </c>
      <c r="S942" s="5">
        <v>0</v>
      </c>
      <c r="T942" s="5">
        <v>2</v>
      </c>
      <c r="U942" s="5">
        <v>0</v>
      </c>
      <c r="V942" s="5">
        <v>0</v>
      </c>
      <c r="W942" s="5">
        <v>1</v>
      </c>
      <c r="X942" s="1">
        <f t="shared" si="228"/>
        <v>3.3322045101752038</v>
      </c>
      <c r="Y942" s="1">
        <f t="shared" si="228"/>
        <v>1.0986122886681098</v>
      </c>
      <c r="Z942" s="1">
        <f t="shared" si="228"/>
        <v>0</v>
      </c>
      <c r="AA942" s="1">
        <f t="shared" si="226"/>
        <v>1.3862943611198906</v>
      </c>
      <c r="AB942" s="1">
        <f t="shared" si="226"/>
        <v>1.0986122886681098</v>
      </c>
      <c r="AC942" s="1">
        <f t="shared" si="226"/>
        <v>1.0986122886681098</v>
      </c>
      <c r="AD942" s="1">
        <f t="shared" si="226"/>
        <v>1.9459101490553132</v>
      </c>
      <c r="AE942" s="1">
        <f t="shared" si="232"/>
        <v>0</v>
      </c>
      <c r="AF942" s="1">
        <f t="shared" si="232"/>
        <v>0</v>
      </c>
      <c r="AG942" s="1">
        <f t="shared" si="232"/>
        <v>0</v>
      </c>
      <c r="AH942" s="1">
        <f t="shared" si="232"/>
        <v>0</v>
      </c>
      <c r="AI942" s="1">
        <f t="shared" si="236"/>
        <v>1.3862943611198906</v>
      </c>
      <c r="AJ942" s="1">
        <f t="shared" si="234"/>
        <v>0.69314718055994529</v>
      </c>
      <c r="AK942" s="1">
        <f t="shared" si="234"/>
        <v>0.69314718055994529</v>
      </c>
      <c r="AL942" s="1">
        <f t="shared" si="234"/>
        <v>1.6094379124341003</v>
      </c>
      <c r="AM942" s="1">
        <f t="shared" si="234"/>
        <v>0.69314718055994529</v>
      </c>
      <c r="AN942" s="1">
        <f t="shared" si="240"/>
        <v>0</v>
      </c>
      <c r="AO942" s="1">
        <f t="shared" si="238"/>
        <v>1.0986122886681098</v>
      </c>
      <c r="AP942" s="1">
        <f t="shared" si="238"/>
        <v>0</v>
      </c>
      <c r="AQ942" s="1">
        <f t="shared" si="238"/>
        <v>0</v>
      </c>
      <c r="AR942" s="1">
        <f t="shared" si="238"/>
        <v>0.69314718055994529</v>
      </c>
      <c r="AS942" s="1">
        <f t="shared" si="229"/>
        <v>-0.31056296595027139</v>
      </c>
      <c r="AT942" s="1">
        <f t="shared" si="229"/>
        <v>-0.40649587327223197</v>
      </c>
      <c r="AU942" s="1">
        <f t="shared" si="229"/>
        <v>-1.3267222372866634</v>
      </c>
      <c r="AV942" s="1">
        <f t="shared" si="227"/>
        <v>-6.9112230563044622E-2</v>
      </c>
      <c r="AW942" s="1">
        <f t="shared" si="227"/>
        <v>0.53618933412197389</v>
      </c>
      <c r="AX942" s="1">
        <f t="shared" si="227"/>
        <v>-0.42768746017487758</v>
      </c>
      <c r="AY942" s="1">
        <f t="shared" si="227"/>
        <v>-0.72561408017043794</v>
      </c>
      <c r="AZ942" s="1">
        <f t="shared" si="233"/>
        <v>-0.34552032288269757</v>
      </c>
      <c r="BA942" s="1">
        <f t="shared" si="233"/>
        <v>-0.44108228041665831</v>
      </c>
      <c r="BB942" s="1">
        <f t="shared" si="233"/>
        <v>-0.21503732076197307</v>
      </c>
      <c r="BC942" s="1">
        <f t="shared" si="233"/>
        <v>-0.35611437759536568</v>
      </c>
      <c r="BD942" s="1">
        <f t="shared" si="237"/>
        <v>0.67324899281438011</v>
      </c>
      <c r="BE942" s="1">
        <f t="shared" si="235"/>
        <v>0.35575076669167954</v>
      </c>
      <c r="BF942" s="1">
        <f t="shared" si="235"/>
        <v>8.162042714378219E-2</v>
      </c>
      <c r="BG942" s="1">
        <f t="shared" si="235"/>
        <v>0.97784666966520262</v>
      </c>
      <c r="BH942" s="1">
        <f t="shared" si="235"/>
        <v>-2.5474876134406872E-2</v>
      </c>
      <c r="BI942" s="1">
        <f t="shared" si="241"/>
        <v>-0.51341694708197316</v>
      </c>
      <c r="BJ942" s="1">
        <f t="shared" si="239"/>
        <v>0.63280645673869729</v>
      </c>
      <c r="BK942" s="1">
        <f t="shared" si="239"/>
        <v>-0.69473581116207361</v>
      </c>
      <c r="BL942" s="1">
        <f t="shared" si="239"/>
        <v>-1.0709685365941881</v>
      </c>
      <c r="BM942" s="1">
        <f t="shared" si="239"/>
        <v>-0.54133271090620472</v>
      </c>
      <c r="BN942" s="1">
        <f t="shared" si="230"/>
        <v>-0.20059120875130249</v>
      </c>
      <c r="BO942" s="6">
        <f t="shared" si="231"/>
        <v>0.97585341226591615</v>
      </c>
    </row>
    <row r="943" spans="1:67" x14ac:dyDescent="0.2">
      <c r="A943" s="3" t="s">
        <v>954</v>
      </c>
      <c r="B943" s="8">
        <v>70235</v>
      </c>
      <c r="C943" s="5">
        <v>31</v>
      </c>
      <c r="D943" s="5">
        <v>2</v>
      </c>
      <c r="E943" s="5">
        <v>1</v>
      </c>
      <c r="F943" s="5">
        <v>5</v>
      </c>
      <c r="G943" s="5">
        <v>0</v>
      </c>
      <c r="H943" s="5">
        <v>3</v>
      </c>
      <c r="I943" s="5">
        <v>11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1</v>
      </c>
      <c r="P943" s="5">
        <v>3</v>
      </c>
      <c r="Q943" s="5">
        <v>2</v>
      </c>
      <c r="R943" s="5">
        <v>0</v>
      </c>
      <c r="S943" s="5">
        <v>0</v>
      </c>
      <c r="T943" s="5">
        <v>1</v>
      </c>
      <c r="U943" s="5">
        <v>1</v>
      </c>
      <c r="V943" s="5">
        <v>1</v>
      </c>
      <c r="W943" s="5">
        <v>7</v>
      </c>
      <c r="X943" s="1">
        <f t="shared" si="228"/>
        <v>3.4657359027997265</v>
      </c>
      <c r="Y943" s="1">
        <f t="shared" si="228"/>
        <v>1.0986122886681098</v>
      </c>
      <c r="Z943" s="1">
        <f t="shared" si="228"/>
        <v>0.69314718055994529</v>
      </c>
      <c r="AA943" s="1">
        <f t="shared" si="226"/>
        <v>1.791759469228055</v>
      </c>
      <c r="AB943" s="1">
        <f t="shared" si="226"/>
        <v>0</v>
      </c>
      <c r="AC943" s="1">
        <f t="shared" si="226"/>
        <v>1.3862943611198906</v>
      </c>
      <c r="AD943" s="1">
        <f t="shared" si="226"/>
        <v>2.4849066497880004</v>
      </c>
      <c r="AE943" s="1">
        <f t="shared" si="232"/>
        <v>0</v>
      </c>
      <c r="AF943" s="1">
        <f t="shared" si="232"/>
        <v>0</v>
      </c>
      <c r="AG943" s="1">
        <f t="shared" si="232"/>
        <v>0</v>
      </c>
      <c r="AH943" s="1">
        <f t="shared" si="232"/>
        <v>0</v>
      </c>
      <c r="AI943" s="1">
        <f t="shared" si="236"/>
        <v>0</v>
      </c>
      <c r="AJ943" s="1">
        <f t="shared" si="234"/>
        <v>0.69314718055994529</v>
      </c>
      <c r="AK943" s="1">
        <f t="shared" si="234"/>
        <v>1.3862943611198906</v>
      </c>
      <c r="AL943" s="1">
        <f t="shared" si="234"/>
        <v>1.0986122886681098</v>
      </c>
      <c r="AM943" s="1">
        <f t="shared" si="234"/>
        <v>0</v>
      </c>
      <c r="AN943" s="1">
        <f t="shared" si="240"/>
        <v>0</v>
      </c>
      <c r="AO943" s="1">
        <f t="shared" si="238"/>
        <v>0.69314718055994529</v>
      </c>
      <c r="AP943" s="1">
        <f t="shared" si="238"/>
        <v>0.69314718055994529</v>
      </c>
      <c r="AQ943" s="1">
        <f t="shared" si="238"/>
        <v>0.69314718055994529</v>
      </c>
      <c r="AR943" s="1">
        <f t="shared" si="238"/>
        <v>2.0794415416798357</v>
      </c>
      <c r="AS943" s="1">
        <f t="shared" si="229"/>
        <v>-0.17625100586022788</v>
      </c>
      <c r="AT943" s="1">
        <f t="shared" si="229"/>
        <v>-0.40649587327223197</v>
      </c>
      <c r="AU943" s="1">
        <f t="shared" si="229"/>
        <v>-0.54106004830626186</v>
      </c>
      <c r="AV943" s="1">
        <f t="shared" si="227"/>
        <v>0.38315261420353169</v>
      </c>
      <c r="AW943" s="1">
        <f t="shared" si="227"/>
        <v>-1.4324240342457668</v>
      </c>
      <c r="AX943" s="1">
        <f t="shared" si="227"/>
        <v>-4.0149830989457763E-2</v>
      </c>
      <c r="AY943" s="1">
        <f t="shared" si="227"/>
        <v>-0.21758313980654601</v>
      </c>
      <c r="AZ943" s="1">
        <f t="shared" si="233"/>
        <v>-0.34552032288269757</v>
      </c>
      <c r="BA943" s="1">
        <f t="shared" si="233"/>
        <v>-0.44108228041665831</v>
      </c>
      <c r="BB943" s="1">
        <f t="shared" si="233"/>
        <v>-0.21503732076197307</v>
      </c>
      <c r="BC943" s="1">
        <f t="shared" si="233"/>
        <v>-0.35611437759536568</v>
      </c>
      <c r="BD943" s="1">
        <f t="shared" si="237"/>
        <v>-1.1054716874058155</v>
      </c>
      <c r="BE943" s="1">
        <f t="shared" si="235"/>
        <v>0.35575076669167954</v>
      </c>
      <c r="BF943" s="1">
        <f t="shared" si="235"/>
        <v>1.0114584796739483</v>
      </c>
      <c r="BG943" s="1">
        <f t="shared" si="235"/>
        <v>0.22437974549041978</v>
      </c>
      <c r="BH943" s="1">
        <f t="shared" si="235"/>
        <v>-0.90291969880072387</v>
      </c>
      <c r="BI943" s="1">
        <f t="shared" si="241"/>
        <v>-0.51341694708197316</v>
      </c>
      <c r="BJ943" s="1">
        <f t="shared" si="239"/>
        <v>2.6344764738292326E-2</v>
      </c>
      <c r="BK943" s="1">
        <f t="shared" si="239"/>
        <v>0.73738767066342814</v>
      </c>
      <c r="BL943" s="1">
        <f t="shared" si="239"/>
        <v>0.11413110601541589</v>
      </c>
      <c r="BM943" s="1">
        <f t="shared" si="239"/>
        <v>0.54368987743511998</v>
      </c>
      <c r="BN943" s="1">
        <f t="shared" si="230"/>
        <v>-0.15701102583399348</v>
      </c>
      <c r="BO943" s="6">
        <f t="shared" si="231"/>
        <v>1.0194335951832252</v>
      </c>
    </row>
    <row r="944" spans="1:67" x14ac:dyDescent="0.2">
      <c r="A944" s="3" t="s">
        <v>955</v>
      </c>
      <c r="B944" s="8">
        <v>70265</v>
      </c>
      <c r="C944" s="5">
        <v>26</v>
      </c>
      <c r="D944" s="5">
        <v>2</v>
      </c>
      <c r="E944" s="5">
        <v>1</v>
      </c>
      <c r="F944" s="5">
        <v>2</v>
      </c>
      <c r="G944" s="5">
        <v>2</v>
      </c>
      <c r="H944" s="5">
        <v>3</v>
      </c>
      <c r="I944" s="5">
        <v>6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1</v>
      </c>
      <c r="P944" s="5">
        <v>1</v>
      </c>
      <c r="Q944" s="5">
        <v>4</v>
      </c>
      <c r="R944" s="5">
        <v>1</v>
      </c>
      <c r="S944" s="5">
        <v>0</v>
      </c>
      <c r="T944" s="5">
        <v>2</v>
      </c>
      <c r="U944" s="5">
        <v>0</v>
      </c>
      <c r="V944" s="5">
        <v>1</v>
      </c>
      <c r="W944" s="5">
        <v>3</v>
      </c>
      <c r="X944" s="1">
        <f t="shared" si="228"/>
        <v>3.2958368660043291</v>
      </c>
      <c r="Y944" s="1">
        <f t="shared" si="228"/>
        <v>1.0986122886681098</v>
      </c>
      <c r="Z944" s="1">
        <f t="shared" si="228"/>
        <v>0.69314718055994529</v>
      </c>
      <c r="AA944" s="1">
        <f t="shared" si="226"/>
        <v>1.0986122886681098</v>
      </c>
      <c r="AB944" s="1">
        <f t="shared" si="226"/>
        <v>1.0986122886681098</v>
      </c>
      <c r="AC944" s="1">
        <f t="shared" si="226"/>
        <v>1.3862943611198906</v>
      </c>
      <c r="AD944" s="1">
        <f t="shared" si="226"/>
        <v>1.9459101490553132</v>
      </c>
      <c r="AE944" s="1">
        <f t="shared" si="232"/>
        <v>0</v>
      </c>
      <c r="AF944" s="1">
        <f t="shared" si="232"/>
        <v>0</v>
      </c>
      <c r="AG944" s="1">
        <f t="shared" si="232"/>
        <v>0</v>
      </c>
      <c r="AH944" s="1">
        <f t="shared" si="232"/>
        <v>0</v>
      </c>
      <c r="AI944" s="1">
        <f t="shared" si="236"/>
        <v>0</v>
      </c>
      <c r="AJ944" s="1">
        <f t="shared" si="234"/>
        <v>0.69314718055994529</v>
      </c>
      <c r="AK944" s="1">
        <f t="shared" si="234"/>
        <v>0.69314718055994529</v>
      </c>
      <c r="AL944" s="1">
        <f t="shared" si="234"/>
        <v>1.6094379124341003</v>
      </c>
      <c r="AM944" s="1">
        <f t="shared" si="234"/>
        <v>0.69314718055994529</v>
      </c>
      <c r="AN944" s="1">
        <f t="shared" si="240"/>
        <v>0</v>
      </c>
      <c r="AO944" s="1">
        <f t="shared" si="238"/>
        <v>1.0986122886681098</v>
      </c>
      <c r="AP944" s="1">
        <f t="shared" si="238"/>
        <v>0</v>
      </c>
      <c r="AQ944" s="1">
        <f t="shared" si="238"/>
        <v>0.69314718055994529</v>
      </c>
      <c r="AR944" s="1">
        <f t="shared" si="238"/>
        <v>1.3862943611198906</v>
      </c>
      <c r="AS944" s="1">
        <f t="shared" si="229"/>
        <v>-0.34714319982967429</v>
      </c>
      <c r="AT944" s="1">
        <f t="shared" si="229"/>
        <v>-0.40649587327223197</v>
      </c>
      <c r="AU944" s="1">
        <f t="shared" si="229"/>
        <v>-0.54106004830626186</v>
      </c>
      <c r="AV944" s="1">
        <f t="shared" si="227"/>
        <v>-0.38999924460624324</v>
      </c>
      <c r="AW944" s="1">
        <f t="shared" si="227"/>
        <v>0.53618933412197389</v>
      </c>
      <c r="AX944" s="1">
        <f t="shared" si="227"/>
        <v>-4.0149830989457763E-2</v>
      </c>
      <c r="AY944" s="1">
        <f t="shared" si="227"/>
        <v>-0.72561408017043794</v>
      </c>
      <c r="AZ944" s="1">
        <f t="shared" si="233"/>
        <v>-0.34552032288269757</v>
      </c>
      <c r="BA944" s="1">
        <f t="shared" si="233"/>
        <v>-0.44108228041665831</v>
      </c>
      <c r="BB944" s="1">
        <f t="shared" si="233"/>
        <v>-0.21503732076197307</v>
      </c>
      <c r="BC944" s="1">
        <f t="shared" si="233"/>
        <v>-0.35611437759536568</v>
      </c>
      <c r="BD944" s="1">
        <f t="shared" si="237"/>
        <v>-1.1054716874058155</v>
      </c>
      <c r="BE944" s="1">
        <f t="shared" si="235"/>
        <v>0.35575076669167954</v>
      </c>
      <c r="BF944" s="1">
        <f t="shared" si="235"/>
        <v>8.162042714378219E-2</v>
      </c>
      <c r="BG944" s="1">
        <f t="shared" si="235"/>
        <v>0.97784666966520262</v>
      </c>
      <c r="BH944" s="1">
        <f t="shared" si="235"/>
        <v>-2.5474876134406872E-2</v>
      </c>
      <c r="BI944" s="1">
        <f t="shared" si="241"/>
        <v>-0.51341694708197316</v>
      </c>
      <c r="BJ944" s="1">
        <f t="shared" si="239"/>
        <v>0.63280645673869729</v>
      </c>
      <c r="BK944" s="1">
        <f t="shared" si="239"/>
        <v>-0.69473581116207361</v>
      </c>
      <c r="BL944" s="1">
        <f t="shared" si="239"/>
        <v>0.11413110601541589</v>
      </c>
      <c r="BM944" s="1">
        <f t="shared" si="239"/>
        <v>1.1785832644576903E-3</v>
      </c>
      <c r="BN944" s="1">
        <f t="shared" si="230"/>
        <v>-0.16418059795114581</v>
      </c>
      <c r="BO944" s="6">
        <f t="shared" si="231"/>
        <v>1.0122640230660727</v>
      </c>
    </row>
    <row r="945" spans="1:67" x14ac:dyDescent="0.2">
      <c r="A945" s="3" t="s">
        <v>956</v>
      </c>
      <c r="B945" s="8">
        <v>70400</v>
      </c>
      <c r="C945" s="5">
        <v>24</v>
      </c>
      <c r="D945" s="5">
        <v>1</v>
      </c>
      <c r="E945" s="5">
        <v>1</v>
      </c>
      <c r="F945" s="5">
        <v>2</v>
      </c>
      <c r="G945" s="5">
        <v>0</v>
      </c>
      <c r="H945" s="5">
        <v>2</v>
      </c>
      <c r="I945" s="5">
        <v>12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1</v>
      </c>
      <c r="Q945" s="5">
        <v>0</v>
      </c>
      <c r="R945" s="5">
        <v>3</v>
      </c>
      <c r="S945" s="5">
        <v>0</v>
      </c>
      <c r="T945" s="5">
        <v>1</v>
      </c>
      <c r="U945" s="5">
        <v>1</v>
      </c>
      <c r="V945" s="5">
        <v>0</v>
      </c>
      <c r="W945" s="5">
        <v>2</v>
      </c>
      <c r="X945" s="1">
        <f t="shared" si="228"/>
        <v>3.2188758248682006</v>
      </c>
      <c r="Y945" s="1">
        <f t="shared" si="228"/>
        <v>0.69314718055994529</v>
      </c>
      <c r="Z945" s="1">
        <f t="shared" si="228"/>
        <v>0.69314718055994529</v>
      </c>
      <c r="AA945" s="1">
        <f t="shared" si="226"/>
        <v>1.0986122886681098</v>
      </c>
      <c r="AB945" s="1">
        <f t="shared" si="226"/>
        <v>0</v>
      </c>
      <c r="AC945" s="1">
        <f t="shared" si="226"/>
        <v>1.0986122886681098</v>
      </c>
      <c r="AD945" s="1">
        <f t="shared" si="226"/>
        <v>2.5649493574615367</v>
      </c>
      <c r="AE945" s="1">
        <f t="shared" si="232"/>
        <v>0</v>
      </c>
      <c r="AF945" s="1">
        <f t="shared" si="232"/>
        <v>0</v>
      </c>
      <c r="AG945" s="1">
        <f t="shared" si="232"/>
        <v>0</v>
      </c>
      <c r="AH945" s="1">
        <f t="shared" si="232"/>
        <v>0</v>
      </c>
      <c r="AI945" s="1">
        <f t="shared" si="236"/>
        <v>0</v>
      </c>
      <c r="AJ945" s="1">
        <f t="shared" si="234"/>
        <v>0</v>
      </c>
      <c r="AK945" s="1">
        <f t="shared" si="234"/>
        <v>0.69314718055994529</v>
      </c>
      <c r="AL945" s="1">
        <f t="shared" si="234"/>
        <v>0</v>
      </c>
      <c r="AM945" s="1">
        <f t="shared" si="234"/>
        <v>1.3862943611198906</v>
      </c>
      <c r="AN945" s="1">
        <f t="shared" si="240"/>
        <v>0</v>
      </c>
      <c r="AO945" s="1">
        <f t="shared" si="238"/>
        <v>0.69314718055994529</v>
      </c>
      <c r="AP945" s="1">
        <f t="shared" si="238"/>
        <v>0.69314718055994529</v>
      </c>
      <c r="AQ945" s="1">
        <f t="shared" si="238"/>
        <v>0</v>
      </c>
      <c r="AR945" s="1">
        <f t="shared" si="238"/>
        <v>1.0986122886681098</v>
      </c>
      <c r="AS945" s="1">
        <f t="shared" si="229"/>
        <v>-0.42455412232810086</v>
      </c>
      <c r="AT945" s="1">
        <f t="shared" si="229"/>
        <v>-0.83132085273209477</v>
      </c>
      <c r="AU945" s="1">
        <f t="shared" si="229"/>
        <v>-0.54106004830626186</v>
      </c>
      <c r="AV945" s="1">
        <f t="shared" si="227"/>
        <v>-0.38999924460624324</v>
      </c>
      <c r="AW945" s="1">
        <f t="shared" si="227"/>
        <v>-1.4324240342457668</v>
      </c>
      <c r="AX945" s="1">
        <f t="shared" si="227"/>
        <v>-0.42768746017487758</v>
      </c>
      <c r="AY945" s="1">
        <f t="shared" si="227"/>
        <v>-0.14213891708268456</v>
      </c>
      <c r="AZ945" s="1">
        <f t="shared" si="233"/>
        <v>-0.34552032288269757</v>
      </c>
      <c r="BA945" s="1">
        <f t="shared" si="233"/>
        <v>-0.44108228041665831</v>
      </c>
      <c r="BB945" s="1">
        <f t="shared" si="233"/>
        <v>-0.21503732076197307</v>
      </c>
      <c r="BC945" s="1">
        <f t="shared" si="233"/>
        <v>-0.35611437759536568</v>
      </c>
      <c r="BD945" s="1">
        <f t="shared" si="237"/>
        <v>-1.1054716874058155</v>
      </c>
      <c r="BE945" s="1">
        <f t="shared" si="235"/>
        <v>-0.65979304502442915</v>
      </c>
      <c r="BF945" s="1">
        <f t="shared" si="235"/>
        <v>8.162042714378219E-2</v>
      </c>
      <c r="BG945" s="1">
        <f t="shared" si="235"/>
        <v>-1.3960715073280572</v>
      </c>
      <c r="BH945" s="1">
        <f t="shared" si="235"/>
        <v>0.85196994653191005</v>
      </c>
      <c r="BI945" s="1">
        <f t="shared" si="241"/>
        <v>-0.51341694708197316</v>
      </c>
      <c r="BJ945" s="1">
        <f t="shared" si="239"/>
        <v>2.6344764738292326E-2</v>
      </c>
      <c r="BK945" s="1">
        <f t="shared" si="239"/>
        <v>0.73738767066342814</v>
      </c>
      <c r="BL945" s="1">
        <f t="shared" si="239"/>
        <v>-1.0709685365941881</v>
      </c>
      <c r="BM945" s="1">
        <f t="shared" si="239"/>
        <v>-0.22398394759866314</v>
      </c>
      <c r="BN945" s="1">
        <f t="shared" si="230"/>
        <v>-0.41996770681373519</v>
      </c>
      <c r="BO945" s="6">
        <f t="shared" si="231"/>
        <v>0.7564769142034834</v>
      </c>
    </row>
    <row r="946" spans="1:67" x14ac:dyDescent="0.2">
      <c r="A946" s="3" t="s">
        <v>957</v>
      </c>
      <c r="B946" s="8">
        <v>70418</v>
      </c>
      <c r="C946" s="5">
        <v>47</v>
      </c>
      <c r="D946" s="5">
        <v>2</v>
      </c>
      <c r="E946" s="5">
        <v>3</v>
      </c>
      <c r="F946" s="5">
        <v>6</v>
      </c>
      <c r="G946" s="5">
        <v>4</v>
      </c>
      <c r="H946" s="5">
        <v>4</v>
      </c>
      <c r="I946" s="5">
        <v>21</v>
      </c>
      <c r="J946" s="5">
        <v>0</v>
      </c>
      <c r="K946" s="5">
        <v>0</v>
      </c>
      <c r="L946" s="5">
        <v>0</v>
      </c>
      <c r="M946" s="5">
        <v>0</v>
      </c>
      <c r="N946" s="5">
        <v>2</v>
      </c>
      <c r="O946" s="5">
        <v>0</v>
      </c>
      <c r="P946" s="5">
        <v>1</v>
      </c>
      <c r="Q946" s="5">
        <v>1</v>
      </c>
      <c r="R946" s="5">
        <v>0</v>
      </c>
      <c r="S946" s="5">
        <v>0</v>
      </c>
      <c r="T946" s="5">
        <v>1</v>
      </c>
      <c r="U946" s="5">
        <v>1</v>
      </c>
      <c r="V946" s="5">
        <v>1</v>
      </c>
      <c r="W946" s="5">
        <v>7</v>
      </c>
      <c r="X946" s="1">
        <f t="shared" si="228"/>
        <v>3.8712010109078911</v>
      </c>
      <c r="Y946" s="1">
        <f t="shared" si="228"/>
        <v>1.0986122886681098</v>
      </c>
      <c r="Z946" s="1">
        <f t="shared" si="228"/>
        <v>1.3862943611198906</v>
      </c>
      <c r="AA946" s="1">
        <f t="shared" si="226"/>
        <v>1.9459101490553132</v>
      </c>
      <c r="AB946" s="1">
        <f t="shared" si="226"/>
        <v>1.6094379124341003</v>
      </c>
      <c r="AC946" s="1">
        <f t="shared" si="226"/>
        <v>1.6094379124341003</v>
      </c>
      <c r="AD946" s="1">
        <f t="shared" si="226"/>
        <v>3.0910424533583161</v>
      </c>
      <c r="AE946" s="1">
        <f t="shared" si="232"/>
        <v>0</v>
      </c>
      <c r="AF946" s="1">
        <f t="shared" si="232"/>
        <v>0</v>
      </c>
      <c r="AG946" s="1">
        <f t="shared" si="232"/>
        <v>0</v>
      </c>
      <c r="AH946" s="1">
        <f t="shared" si="232"/>
        <v>0</v>
      </c>
      <c r="AI946" s="1">
        <f t="shared" si="236"/>
        <v>1.0986122886681098</v>
      </c>
      <c r="AJ946" s="1">
        <f t="shared" si="234"/>
        <v>0</v>
      </c>
      <c r="AK946" s="1">
        <f t="shared" si="234"/>
        <v>0.69314718055994529</v>
      </c>
      <c r="AL946" s="1">
        <f t="shared" si="234"/>
        <v>0.69314718055994529</v>
      </c>
      <c r="AM946" s="1">
        <f t="shared" si="234"/>
        <v>0</v>
      </c>
      <c r="AN946" s="1">
        <f t="shared" si="240"/>
        <v>0</v>
      </c>
      <c r="AO946" s="1">
        <f t="shared" si="238"/>
        <v>0.69314718055994529</v>
      </c>
      <c r="AP946" s="1">
        <f t="shared" si="238"/>
        <v>0.69314718055994529</v>
      </c>
      <c r="AQ946" s="1">
        <f t="shared" si="238"/>
        <v>0.69314718055994529</v>
      </c>
      <c r="AR946" s="1">
        <f t="shared" si="238"/>
        <v>2.0794415416798357</v>
      </c>
      <c r="AS946" s="1">
        <f t="shared" si="229"/>
        <v>0.23158427802138226</v>
      </c>
      <c r="AT946" s="1">
        <f t="shared" si="229"/>
        <v>-0.40649587327223197</v>
      </c>
      <c r="AU946" s="1">
        <f t="shared" si="229"/>
        <v>0.24460214067413955</v>
      </c>
      <c r="AV946" s="1">
        <f t="shared" si="227"/>
        <v>0.55509572814501307</v>
      </c>
      <c r="AW946" s="1">
        <f t="shared" si="227"/>
        <v>1.4515424229442997</v>
      </c>
      <c r="AX946" s="1">
        <f t="shared" si="227"/>
        <v>0.26044770749225798</v>
      </c>
      <c r="AY946" s="1">
        <f t="shared" si="227"/>
        <v>0.353729924114012</v>
      </c>
      <c r="AZ946" s="1">
        <f t="shared" si="233"/>
        <v>-0.34552032288269757</v>
      </c>
      <c r="BA946" s="1">
        <f t="shared" si="233"/>
        <v>-0.44108228041665831</v>
      </c>
      <c r="BB946" s="1">
        <f t="shared" si="233"/>
        <v>-0.21503732076197307</v>
      </c>
      <c r="BC946" s="1">
        <f t="shared" si="233"/>
        <v>-0.35611437759536568</v>
      </c>
      <c r="BD946" s="1">
        <f t="shared" si="237"/>
        <v>0.30413110129730331</v>
      </c>
      <c r="BE946" s="1">
        <f t="shared" si="235"/>
        <v>-0.65979304502442915</v>
      </c>
      <c r="BF946" s="1">
        <f t="shared" si="235"/>
        <v>8.162042714378219E-2</v>
      </c>
      <c r="BG946" s="1">
        <f t="shared" si="235"/>
        <v>-0.37368059771273615</v>
      </c>
      <c r="BH946" s="1">
        <f t="shared" si="235"/>
        <v>-0.90291969880072387</v>
      </c>
      <c r="BI946" s="1">
        <f t="shared" si="241"/>
        <v>-0.51341694708197316</v>
      </c>
      <c r="BJ946" s="1">
        <f t="shared" si="239"/>
        <v>2.6344764738292326E-2</v>
      </c>
      <c r="BK946" s="1">
        <f t="shared" si="239"/>
        <v>0.73738767066342814</v>
      </c>
      <c r="BL946" s="1">
        <f t="shared" si="239"/>
        <v>0.11413110601541589</v>
      </c>
      <c r="BM946" s="1">
        <f t="shared" si="239"/>
        <v>0.54368987743511998</v>
      </c>
      <c r="BN946" s="1">
        <f t="shared" si="230"/>
        <v>3.2868889768364613E-2</v>
      </c>
      <c r="BO946" s="6">
        <f t="shared" si="231"/>
        <v>1.2093135107855832</v>
      </c>
    </row>
    <row r="947" spans="1:67" x14ac:dyDescent="0.2">
      <c r="A947" s="3" t="s">
        <v>958</v>
      </c>
      <c r="B947" s="8">
        <v>70429</v>
      </c>
      <c r="C947" s="5">
        <v>39</v>
      </c>
      <c r="D947" s="5">
        <v>3</v>
      </c>
      <c r="E947" s="5">
        <v>6</v>
      </c>
      <c r="F947" s="5">
        <v>3</v>
      </c>
      <c r="G947" s="5">
        <v>2</v>
      </c>
      <c r="H947" s="5">
        <v>3</v>
      </c>
      <c r="I947" s="5">
        <v>12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1</v>
      </c>
      <c r="Q947" s="5">
        <v>3</v>
      </c>
      <c r="R947" s="5">
        <v>3</v>
      </c>
      <c r="S947" s="5">
        <v>0</v>
      </c>
      <c r="T947" s="5">
        <v>2</v>
      </c>
      <c r="U947" s="5">
        <v>0</v>
      </c>
      <c r="V947" s="5">
        <v>1</v>
      </c>
      <c r="W947" s="5">
        <v>4</v>
      </c>
      <c r="X947" s="1">
        <f t="shared" si="228"/>
        <v>3.6888794541139363</v>
      </c>
      <c r="Y947" s="1">
        <f t="shared" si="228"/>
        <v>1.3862943611198906</v>
      </c>
      <c r="Z947" s="1">
        <f t="shared" si="228"/>
        <v>1.9459101490553132</v>
      </c>
      <c r="AA947" s="1">
        <f t="shared" si="226"/>
        <v>1.3862943611198906</v>
      </c>
      <c r="AB947" s="1">
        <f t="shared" si="226"/>
        <v>1.0986122886681098</v>
      </c>
      <c r="AC947" s="1">
        <f t="shared" si="226"/>
        <v>1.3862943611198906</v>
      </c>
      <c r="AD947" s="1">
        <f t="shared" si="226"/>
        <v>2.5649493574615367</v>
      </c>
      <c r="AE947" s="1">
        <f t="shared" si="232"/>
        <v>0</v>
      </c>
      <c r="AF947" s="1">
        <f t="shared" si="232"/>
        <v>0</v>
      </c>
      <c r="AG947" s="1">
        <f t="shared" si="232"/>
        <v>0</v>
      </c>
      <c r="AH947" s="1">
        <f t="shared" si="232"/>
        <v>0</v>
      </c>
      <c r="AI947" s="1">
        <f t="shared" si="236"/>
        <v>0</v>
      </c>
      <c r="AJ947" s="1">
        <f t="shared" si="234"/>
        <v>0</v>
      </c>
      <c r="AK947" s="1">
        <f t="shared" si="234"/>
        <v>0.69314718055994529</v>
      </c>
      <c r="AL947" s="1">
        <f t="shared" si="234"/>
        <v>1.3862943611198906</v>
      </c>
      <c r="AM947" s="1">
        <f t="shared" si="234"/>
        <v>1.3862943611198906</v>
      </c>
      <c r="AN947" s="1">
        <f t="shared" si="240"/>
        <v>0</v>
      </c>
      <c r="AO947" s="1">
        <f t="shared" si="238"/>
        <v>1.0986122886681098</v>
      </c>
      <c r="AP947" s="1">
        <f t="shared" si="238"/>
        <v>0</v>
      </c>
      <c r="AQ947" s="1">
        <f t="shared" si="238"/>
        <v>0.69314718055994529</v>
      </c>
      <c r="AR947" s="1">
        <f t="shared" si="238"/>
        <v>1.6094379124341003</v>
      </c>
      <c r="AS947" s="1">
        <f t="shared" si="229"/>
        <v>4.8196947309404735E-2</v>
      </c>
      <c r="AT947" s="1">
        <f t="shared" si="229"/>
        <v>-0.10507775349730976</v>
      </c>
      <c r="AU947" s="1">
        <f t="shared" si="229"/>
        <v>0.87891037602201816</v>
      </c>
      <c r="AV947" s="1">
        <f t="shared" si="227"/>
        <v>-6.9112230563044622E-2</v>
      </c>
      <c r="AW947" s="1">
        <f t="shared" si="227"/>
        <v>0.53618933412197389</v>
      </c>
      <c r="AX947" s="1">
        <f t="shared" si="227"/>
        <v>-4.0149830989457763E-2</v>
      </c>
      <c r="AY947" s="1">
        <f t="shared" si="227"/>
        <v>-0.14213891708268456</v>
      </c>
      <c r="AZ947" s="1">
        <f t="shared" si="233"/>
        <v>-0.34552032288269757</v>
      </c>
      <c r="BA947" s="1">
        <f t="shared" si="233"/>
        <v>-0.44108228041665831</v>
      </c>
      <c r="BB947" s="1">
        <f t="shared" si="233"/>
        <v>-0.21503732076197307</v>
      </c>
      <c r="BC947" s="1">
        <f t="shared" si="233"/>
        <v>-0.35611437759536568</v>
      </c>
      <c r="BD947" s="1">
        <f t="shared" si="237"/>
        <v>-1.1054716874058155</v>
      </c>
      <c r="BE947" s="1">
        <f t="shared" si="235"/>
        <v>-0.65979304502442915</v>
      </c>
      <c r="BF947" s="1">
        <f t="shared" si="235"/>
        <v>8.162042714378219E-2</v>
      </c>
      <c r="BG947" s="1">
        <f t="shared" si="235"/>
        <v>0.64871031190258488</v>
      </c>
      <c r="BH947" s="1">
        <f t="shared" si="235"/>
        <v>0.85196994653191005</v>
      </c>
      <c r="BI947" s="1">
        <f t="shared" si="241"/>
        <v>-0.51341694708197316</v>
      </c>
      <c r="BJ947" s="1">
        <f t="shared" si="239"/>
        <v>0.63280645673869729</v>
      </c>
      <c r="BK947" s="1">
        <f t="shared" si="239"/>
        <v>-0.69473581116207361</v>
      </c>
      <c r="BL947" s="1">
        <f t="shared" si="239"/>
        <v>0.11413110601541589</v>
      </c>
      <c r="BM947" s="1">
        <f t="shared" si="239"/>
        <v>0.17582821065169643</v>
      </c>
      <c r="BN947" s="1">
        <f t="shared" si="230"/>
        <v>-3.4251781334571386E-2</v>
      </c>
      <c r="BO947" s="6">
        <f t="shared" si="231"/>
        <v>1.1421928396826473</v>
      </c>
    </row>
    <row r="948" spans="1:67" x14ac:dyDescent="0.2">
      <c r="A948" s="3" t="s">
        <v>959</v>
      </c>
      <c r="B948" s="8">
        <v>70473</v>
      </c>
      <c r="C948" s="5">
        <v>57</v>
      </c>
      <c r="D948" s="5">
        <v>2</v>
      </c>
      <c r="E948" s="5">
        <v>2</v>
      </c>
      <c r="F948" s="5">
        <v>9</v>
      </c>
      <c r="G948" s="5">
        <v>2</v>
      </c>
      <c r="H948" s="5">
        <v>6</v>
      </c>
      <c r="I948" s="5">
        <v>24</v>
      </c>
      <c r="J948" s="5">
        <v>0</v>
      </c>
      <c r="K948" s="5">
        <v>1</v>
      </c>
      <c r="L948" s="5">
        <v>0</v>
      </c>
      <c r="M948" s="5">
        <v>0</v>
      </c>
      <c r="N948" s="5">
        <v>1</v>
      </c>
      <c r="O948" s="5">
        <v>1</v>
      </c>
      <c r="P948" s="5">
        <v>2</v>
      </c>
      <c r="Q948" s="5">
        <v>1</v>
      </c>
      <c r="R948" s="5">
        <v>1</v>
      </c>
      <c r="S948" s="5">
        <v>0</v>
      </c>
      <c r="T948" s="5">
        <v>3</v>
      </c>
      <c r="U948" s="5">
        <v>1</v>
      </c>
      <c r="V948" s="5">
        <v>1</v>
      </c>
      <c r="W948" s="5">
        <v>8</v>
      </c>
      <c r="X948" s="1">
        <f t="shared" si="228"/>
        <v>4.0604430105464191</v>
      </c>
      <c r="Y948" s="1">
        <f t="shared" si="228"/>
        <v>1.0986122886681098</v>
      </c>
      <c r="Z948" s="1">
        <f t="shared" si="228"/>
        <v>1.0986122886681098</v>
      </c>
      <c r="AA948" s="1">
        <f t="shared" si="226"/>
        <v>2.3025850929940459</v>
      </c>
      <c r="AB948" s="1">
        <f t="shared" si="226"/>
        <v>1.0986122886681098</v>
      </c>
      <c r="AC948" s="1">
        <f t="shared" si="226"/>
        <v>1.9459101490553132</v>
      </c>
      <c r="AD948" s="1">
        <f t="shared" si="226"/>
        <v>3.2188758248682006</v>
      </c>
      <c r="AE948" s="1">
        <f t="shared" si="232"/>
        <v>0</v>
      </c>
      <c r="AF948" s="1">
        <f t="shared" si="232"/>
        <v>0.69314718055994529</v>
      </c>
      <c r="AG948" s="1">
        <f t="shared" si="232"/>
        <v>0</v>
      </c>
      <c r="AH948" s="1">
        <f t="shared" si="232"/>
        <v>0</v>
      </c>
      <c r="AI948" s="1">
        <f t="shared" si="236"/>
        <v>0.69314718055994529</v>
      </c>
      <c r="AJ948" s="1">
        <f t="shared" si="234"/>
        <v>0.69314718055994529</v>
      </c>
      <c r="AK948" s="1">
        <f t="shared" si="234"/>
        <v>1.0986122886681098</v>
      </c>
      <c r="AL948" s="1">
        <f t="shared" si="234"/>
        <v>0.69314718055994529</v>
      </c>
      <c r="AM948" s="1">
        <f t="shared" si="234"/>
        <v>0.69314718055994529</v>
      </c>
      <c r="AN948" s="1">
        <f t="shared" si="240"/>
        <v>0</v>
      </c>
      <c r="AO948" s="1">
        <f t="shared" si="238"/>
        <v>1.3862943611198906</v>
      </c>
      <c r="AP948" s="1">
        <f t="shared" si="238"/>
        <v>0.69314718055994529</v>
      </c>
      <c r="AQ948" s="1">
        <f t="shared" si="238"/>
        <v>0.69314718055994529</v>
      </c>
      <c r="AR948" s="1">
        <f t="shared" si="238"/>
        <v>2.1972245773362196</v>
      </c>
      <c r="AS948" s="1">
        <f t="shared" si="229"/>
        <v>0.4219325055298111</v>
      </c>
      <c r="AT948" s="1">
        <f t="shared" si="229"/>
        <v>-0.40649587327223197</v>
      </c>
      <c r="AU948" s="1">
        <f t="shared" si="229"/>
        <v>-8.1477129518228525E-2</v>
      </c>
      <c r="AV948" s="1">
        <f t="shared" si="227"/>
        <v>0.95293893321198464</v>
      </c>
      <c r="AW948" s="1">
        <f t="shared" si="227"/>
        <v>0.53618933412197389</v>
      </c>
      <c r="AX948" s="1">
        <f t="shared" si="227"/>
        <v>0.71371075497936354</v>
      </c>
      <c r="AY948" s="1">
        <f t="shared" si="227"/>
        <v>0.47421921829267999</v>
      </c>
      <c r="AZ948" s="1">
        <f t="shared" si="233"/>
        <v>-0.34552032288269757</v>
      </c>
      <c r="BA948" s="1">
        <f t="shared" si="233"/>
        <v>1.0982808385202272</v>
      </c>
      <c r="BB948" s="1">
        <f t="shared" si="233"/>
        <v>-0.21503732076197307</v>
      </c>
      <c r="BC948" s="1">
        <f t="shared" si="233"/>
        <v>-0.35611437759536568</v>
      </c>
      <c r="BD948" s="1">
        <f t="shared" si="237"/>
        <v>-0.21611134729571765</v>
      </c>
      <c r="BE948" s="1">
        <f t="shared" si="235"/>
        <v>0.35575076669167954</v>
      </c>
      <c r="BF948" s="1">
        <f t="shared" si="235"/>
        <v>0.62554081961751817</v>
      </c>
      <c r="BG948" s="1">
        <f t="shared" si="235"/>
        <v>-0.37368059771273615</v>
      </c>
      <c r="BH948" s="1">
        <f t="shared" si="235"/>
        <v>-2.5474876134406872E-2</v>
      </c>
      <c r="BI948" s="1">
        <f t="shared" si="241"/>
        <v>-0.51341694708197316</v>
      </c>
      <c r="BJ948" s="1">
        <f t="shared" si="239"/>
        <v>1.0630978749850926</v>
      </c>
      <c r="BK948" s="1">
        <f t="shared" si="239"/>
        <v>0.73738767066342814</v>
      </c>
      <c r="BL948" s="1">
        <f t="shared" si="239"/>
        <v>0.11413110601541589</v>
      </c>
      <c r="BM948" s="1">
        <f t="shared" si="239"/>
        <v>0.63587610987954091</v>
      </c>
      <c r="BN948" s="1">
        <f t="shared" si="230"/>
        <v>0.24741557810730402</v>
      </c>
      <c r="BO948" s="6">
        <f t="shared" si="231"/>
        <v>1.4238601991245226</v>
      </c>
    </row>
    <row r="949" spans="1:67" x14ac:dyDescent="0.2">
      <c r="A949" s="3" t="s">
        <v>960</v>
      </c>
      <c r="B949" s="8">
        <v>70508</v>
      </c>
      <c r="C949" s="5">
        <v>50</v>
      </c>
      <c r="D949" s="5">
        <v>4</v>
      </c>
      <c r="E949" s="5">
        <v>3</v>
      </c>
      <c r="F949" s="5">
        <v>4</v>
      </c>
      <c r="G949" s="5">
        <v>2</v>
      </c>
      <c r="H949" s="5">
        <v>4</v>
      </c>
      <c r="I949" s="5">
        <v>24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1</v>
      </c>
      <c r="P949" s="5">
        <v>2</v>
      </c>
      <c r="Q949" s="5">
        <v>1</v>
      </c>
      <c r="R949" s="5">
        <v>1</v>
      </c>
      <c r="S949" s="5">
        <v>0</v>
      </c>
      <c r="T949" s="5">
        <v>3</v>
      </c>
      <c r="U949" s="5">
        <v>0</v>
      </c>
      <c r="V949" s="5">
        <v>1</v>
      </c>
      <c r="W949" s="5">
        <v>8</v>
      </c>
      <c r="X949" s="1">
        <f t="shared" si="228"/>
        <v>3.9318256327243257</v>
      </c>
      <c r="Y949" s="1">
        <f t="shared" si="228"/>
        <v>1.6094379124341003</v>
      </c>
      <c r="Z949" s="1">
        <f t="shared" si="228"/>
        <v>1.3862943611198906</v>
      </c>
      <c r="AA949" s="1">
        <f t="shared" si="226"/>
        <v>1.6094379124341003</v>
      </c>
      <c r="AB949" s="1">
        <f t="shared" si="226"/>
        <v>1.0986122886681098</v>
      </c>
      <c r="AC949" s="1">
        <f t="shared" si="226"/>
        <v>1.6094379124341003</v>
      </c>
      <c r="AD949" s="1">
        <f t="shared" si="226"/>
        <v>3.2188758248682006</v>
      </c>
      <c r="AE949" s="1">
        <f t="shared" si="232"/>
        <v>0</v>
      </c>
      <c r="AF949" s="1">
        <f t="shared" si="232"/>
        <v>0</v>
      </c>
      <c r="AG949" s="1">
        <f t="shared" si="232"/>
        <v>0</v>
      </c>
      <c r="AH949" s="1">
        <f t="shared" si="232"/>
        <v>0</v>
      </c>
      <c r="AI949" s="1">
        <f t="shared" si="236"/>
        <v>0</v>
      </c>
      <c r="AJ949" s="1">
        <f t="shared" si="234"/>
        <v>0.69314718055994529</v>
      </c>
      <c r="AK949" s="1">
        <f t="shared" si="234"/>
        <v>1.0986122886681098</v>
      </c>
      <c r="AL949" s="1">
        <f t="shared" si="234"/>
        <v>0.69314718055994529</v>
      </c>
      <c r="AM949" s="1">
        <f t="shared" si="234"/>
        <v>0.69314718055994529</v>
      </c>
      <c r="AN949" s="1">
        <f t="shared" si="240"/>
        <v>0</v>
      </c>
      <c r="AO949" s="1">
        <f t="shared" si="238"/>
        <v>1.3862943611198906</v>
      </c>
      <c r="AP949" s="1">
        <f t="shared" si="238"/>
        <v>0</v>
      </c>
      <c r="AQ949" s="1">
        <f t="shared" si="238"/>
        <v>0.69314718055994529</v>
      </c>
      <c r="AR949" s="1">
        <f t="shared" si="238"/>
        <v>2.1972245773362196</v>
      </c>
      <c r="AS949" s="1">
        <f t="shared" si="229"/>
        <v>0.29256328547305449</v>
      </c>
      <c r="AT949" s="1">
        <f t="shared" si="229"/>
        <v>0.12872030386443817</v>
      </c>
      <c r="AU949" s="1">
        <f t="shared" si="229"/>
        <v>0.24460214067413955</v>
      </c>
      <c r="AV949" s="1">
        <f t="shared" si="227"/>
        <v>0.17978707440220917</v>
      </c>
      <c r="AW949" s="1">
        <f t="shared" si="227"/>
        <v>0.53618933412197389</v>
      </c>
      <c r="AX949" s="1">
        <f t="shared" si="227"/>
        <v>0.26044770749225798</v>
      </c>
      <c r="AY949" s="1">
        <f t="shared" si="227"/>
        <v>0.47421921829267999</v>
      </c>
      <c r="AZ949" s="1">
        <f t="shared" si="233"/>
        <v>-0.34552032288269757</v>
      </c>
      <c r="BA949" s="1">
        <f t="shared" si="233"/>
        <v>-0.44108228041665831</v>
      </c>
      <c r="BB949" s="1">
        <f t="shared" si="233"/>
        <v>-0.21503732076197307</v>
      </c>
      <c r="BC949" s="1">
        <f t="shared" si="233"/>
        <v>-0.35611437759536568</v>
      </c>
      <c r="BD949" s="1">
        <f t="shared" si="237"/>
        <v>-1.1054716874058155</v>
      </c>
      <c r="BE949" s="1">
        <f t="shared" si="235"/>
        <v>0.35575076669167954</v>
      </c>
      <c r="BF949" s="1">
        <f t="shared" si="235"/>
        <v>0.62554081961751817</v>
      </c>
      <c r="BG949" s="1">
        <f t="shared" si="235"/>
        <v>-0.37368059771273615</v>
      </c>
      <c r="BH949" s="1">
        <f t="shared" si="235"/>
        <v>-2.5474876134406872E-2</v>
      </c>
      <c r="BI949" s="1">
        <f t="shared" si="241"/>
        <v>-0.51341694708197316</v>
      </c>
      <c r="BJ949" s="1">
        <f t="shared" si="239"/>
        <v>1.0630978749850926</v>
      </c>
      <c r="BK949" s="1">
        <f t="shared" si="239"/>
        <v>-0.69473581116207361</v>
      </c>
      <c r="BL949" s="1">
        <f t="shared" si="239"/>
        <v>0.11413110601541589</v>
      </c>
      <c r="BM949" s="1">
        <f t="shared" si="239"/>
        <v>0.63587610987954091</v>
      </c>
      <c r="BN949" s="1">
        <f t="shared" si="230"/>
        <v>4.0018643826490487E-2</v>
      </c>
      <c r="BO949" s="6">
        <f t="shared" si="231"/>
        <v>1.216463264843709</v>
      </c>
    </row>
    <row r="950" spans="1:67" x14ac:dyDescent="0.2">
      <c r="A950" s="3" t="s">
        <v>961</v>
      </c>
      <c r="B950" s="8">
        <v>70523</v>
      </c>
      <c r="C950" s="5">
        <v>27</v>
      </c>
      <c r="D950" s="5">
        <v>2</v>
      </c>
      <c r="E950" s="5">
        <v>1</v>
      </c>
      <c r="F950" s="5">
        <v>3</v>
      </c>
      <c r="G950" s="5">
        <v>4</v>
      </c>
      <c r="H950" s="5">
        <v>3</v>
      </c>
      <c r="I950" s="5">
        <v>11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1</v>
      </c>
      <c r="S950" s="5">
        <v>0</v>
      </c>
      <c r="T950" s="5">
        <v>2</v>
      </c>
      <c r="U950" s="5">
        <v>0</v>
      </c>
      <c r="V950" s="5">
        <v>0</v>
      </c>
      <c r="W950" s="5">
        <v>4</v>
      </c>
      <c r="X950" s="1">
        <f t="shared" si="228"/>
        <v>3.3322045101752038</v>
      </c>
      <c r="Y950" s="1">
        <f t="shared" si="228"/>
        <v>1.0986122886681098</v>
      </c>
      <c r="Z950" s="1">
        <f t="shared" si="228"/>
        <v>0.69314718055994529</v>
      </c>
      <c r="AA950" s="1">
        <f t="shared" si="226"/>
        <v>1.3862943611198906</v>
      </c>
      <c r="AB950" s="1">
        <f t="shared" si="226"/>
        <v>1.6094379124341003</v>
      </c>
      <c r="AC950" s="1">
        <f t="shared" si="226"/>
        <v>1.3862943611198906</v>
      </c>
      <c r="AD950" s="1">
        <f t="shared" si="226"/>
        <v>2.4849066497880004</v>
      </c>
      <c r="AE950" s="1">
        <f t="shared" si="232"/>
        <v>0</v>
      </c>
      <c r="AF950" s="1">
        <f t="shared" si="232"/>
        <v>0</v>
      </c>
      <c r="AG950" s="1">
        <f t="shared" si="232"/>
        <v>0</v>
      </c>
      <c r="AH950" s="1">
        <f t="shared" si="232"/>
        <v>0</v>
      </c>
      <c r="AI950" s="1">
        <f t="shared" si="236"/>
        <v>0</v>
      </c>
      <c r="AJ950" s="1">
        <f t="shared" si="234"/>
        <v>0</v>
      </c>
      <c r="AK950" s="1">
        <f t="shared" si="234"/>
        <v>0</v>
      </c>
      <c r="AL950" s="1">
        <f t="shared" si="234"/>
        <v>0</v>
      </c>
      <c r="AM950" s="1">
        <f t="shared" si="234"/>
        <v>0.69314718055994529</v>
      </c>
      <c r="AN950" s="1">
        <f t="shared" si="240"/>
        <v>0</v>
      </c>
      <c r="AO950" s="1">
        <f t="shared" si="238"/>
        <v>1.0986122886681098</v>
      </c>
      <c r="AP950" s="1">
        <f t="shared" si="238"/>
        <v>0</v>
      </c>
      <c r="AQ950" s="1">
        <f t="shared" si="238"/>
        <v>0</v>
      </c>
      <c r="AR950" s="1">
        <f t="shared" si="238"/>
        <v>1.6094379124341003</v>
      </c>
      <c r="AS950" s="1">
        <f t="shared" si="229"/>
        <v>-0.31056296595027139</v>
      </c>
      <c r="AT950" s="1">
        <f t="shared" si="229"/>
        <v>-0.40649587327223197</v>
      </c>
      <c r="AU950" s="1">
        <f t="shared" si="229"/>
        <v>-0.54106004830626186</v>
      </c>
      <c r="AV950" s="1">
        <f t="shared" si="227"/>
        <v>-6.9112230563044622E-2</v>
      </c>
      <c r="AW950" s="1">
        <f t="shared" si="227"/>
        <v>1.4515424229442997</v>
      </c>
      <c r="AX950" s="1">
        <f t="shared" si="227"/>
        <v>-4.0149830989457763E-2</v>
      </c>
      <c r="AY950" s="1">
        <f t="shared" si="227"/>
        <v>-0.21758313980654601</v>
      </c>
      <c r="AZ950" s="1">
        <f t="shared" si="233"/>
        <v>-0.34552032288269757</v>
      </c>
      <c r="BA950" s="1">
        <f t="shared" si="233"/>
        <v>-0.44108228041665831</v>
      </c>
      <c r="BB950" s="1">
        <f t="shared" si="233"/>
        <v>-0.21503732076197307</v>
      </c>
      <c r="BC950" s="1">
        <f t="shared" si="233"/>
        <v>-0.35611437759536568</v>
      </c>
      <c r="BD950" s="1">
        <f t="shared" si="237"/>
        <v>-1.1054716874058155</v>
      </c>
      <c r="BE950" s="1">
        <f t="shared" si="235"/>
        <v>-0.65979304502442915</v>
      </c>
      <c r="BF950" s="1">
        <f t="shared" si="235"/>
        <v>-0.84821762538638401</v>
      </c>
      <c r="BG950" s="1">
        <f t="shared" si="235"/>
        <v>-1.3960715073280572</v>
      </c>
      <c r="BH950" s="1">
        <f t="shared" si="235"/>
        <v>-2.5474876134406872E-2</v>
      </c>
      <c r="BI950" s="1">
        <f t="shared" si="241"/>
        <v>-0.51341694708197316</v>
      </c>
      <c r="BJ950" s="1">
        <f t="shared" si="239"/>
        <v>0.63280645673869729</v>
      </c>
      <c r="BK950" s="1">
        <f t="shared" si="239"/>
        <v>-0.69473581116207361</v>
      </c>
      <c r="BL950" s="1">
        <f t="shared" si="239"/>
        <v>-1.0709685365941881</v>
      </c>
      <c r="BM950" s="1">
        <f t="shared" si="239"/>
        <v>0.17582821065169643</v>
      </c>
      <c r="BN950" s="1">
        <f t="shared" si="230"/>
        <v>-0.33317577792034009</v>
      </c>
      <c r="BO950" s="6">
        <f t="shared" si="231"/>
        <v>0.84326884309687844</v>
      </c>
    </row>
    <row r="951" spans="1:67" x14ac:dyDescent="0.2">
      <c r="A951" s="3" t="s">
        <v>962</v>
      </c>
      <c r="B951" s="8">
        <v>70670</v>
      </c>
      <c r="C951" s="5">
        <v>58</v>
      </c>
      <c r="D951" s="5">
        <v>4</v>
      </c>
      <c r="E951" s="5">
        <v>4</v>
      </c>
      <c r="F951" s="5">
        <v>5</v>
      </c>
      <c r="G951" s="5">
        <v>2</v>
      </c>
      <c r="H951" s="5">
        <v>5</v>
      </c>
      <c r="I951" s="5">
        <v>24</v>
      </c>
      <c r="J951" s="5">
        <v>0</v>
      </c>
      <c r="K951" s="5">
        <v>0</v>
      </c>
      <c r="L951" s="5">
        <v>0</v>
      </c>
      <c r="M951" s="5">
        <v>0</v>
      </c>
      <c r="N951" s="5">
        <v>2</v>
      </c>
      <c r="O951" s="5">
        <v>1</v>
      </c>
      <c r="P951" s="5">
        <v>2</v>
      </c>
      <c r="Q951" s="5">
        <v>2</v>
      </c>
      <c r="R951" s="5">
        <v>3</v>
      </c>
      <c r="S951" s="5">
        <v>0</v>
      </c>
      <c r="T951" s="5">
        <v>2</v>
      </c>
      <c r="U951" s="5">
        <v>1</v>
      </c>
      <c r="V951" s="5">
        <v>1</v>
      </c>
      <c r="W951" s="5">
        <v>17</v>
      </c>
      <c r="X951" s="1">
        <f t="shared" si="228"/>
        <v>4.0775374439057197</v>
      </c>
      <c r="Y951" s="1">
        <f t="shared" si="228"/>
        <v>1.6094379124341003</v>
      </c>
      <c r="Z951" s="1">
        <f t="shared" si="228"/>
        <v>1.6094379124341003</v>
      </c>
      <c r="AA951" s="1">
        <f t="shared" si="226"/>
        <v>1.791759469228055</v>
      </c>
      <c r="AB951" s="1">
        <f t="shared" si="226"/>
        <v>1.0986122886681098</v>
      </c>
      <c r="AC951" s="1">
        <f t="shared" si="226"/>
        <v>1.791759469228055</v>
      </c>
      <c r="AD951" s="1">
        <f t="shared" si="226"/>
        <v>3.2188758248682006</v>
      </c>
      <c r="AE951" s="1">
        <f t="shared" si="232"/>
        <v>0</v>
      </c>
      <c r="AF951" s="1">
        <f t="shared" si="232"/>
        <v>0</v>
      </c>
      <c r="AG951" s="1">
        <f t="shared" si="232"/>
        <v>0</v>
      </c>
      <c r="AH951" s="1">
        <f t="shared" si="232"/>
        <v>0</v>
      </c>
      <c r="AI951" s="1">
        <f t="shared" si="236"/>
        <v>1.0986122886681098</v>
      </c>
      <c r="AJ951" s="1">
        <f t="shared" si="234"/>
        <v>0.69314718055994529</v>
      </c>
      <c r="AK951" s="1">
        <f t="shared" si="234"/>
        <v>1.0986122886681098</v>
      </c>
      <c r="AL951" s="1">
        <f t="shared" si="234"/>
        <v>1.0986122886681098</v>
      </c>
      <c r="AM951" s="1">
        <f t="shared" si="234"/>
        <v>1.3862943611198906</v>
      </c>
      <c r="AN951" s="1">
        <f t="shared" si="240"/>
        <v>0</v>
      </c>
      <c r="AO951" s="1">
        <f t="shared" si="238"/>
        <v>1.0986122886681098</v>
      </c>
      <c r="AP951" s="1">
        <f t="shared" si="238"/>
        <v>0.69314718055994529</v>
      </c>
      <c r="AQ951" s="1">
        <f t="shared" si="238"/>
        <v>0.69314718055994529</v>
      </c>
      <c r="AR951" s="1">
        <f t="shared" si="238"/>
        <v>2.8903717578961645</v>
      </c>
      <c r="AS951" s="1">
        <f t="shared" si="229"/>
        <v>0.43912686564236064</v>
      </c>
      <c r="AT951" s="1">
        <f t="shared" si="229"/>
        <v>0.12872030386443817</v>
      </c>
      <c r="AU951" s="1">
        <f t="shared" si="229"/>
        <v>0.49752887239763499</v>
      </c>
      <c r="AV951" s="1">
        <f t="shared" si="227"/>
        <v>0.38315261420353169</v>
      </c>
      <c r="AW951" s="1">
        <f t="shared" si="227"/>
        <v>0.53618933412197389</v>
      </c>
      <c r="AX951" s="1">
        <f t="shared" si="227"/>
        <v>0.5060537797342709</v>
      </c>
      <c r="AY951" s="1">
        <f t="shared" si="227"/>
        <v>0.47421921829267999</v>
      </c>
      <c r="AZ951" s="1">
        <f t="shared" si="233"/>
        <v>-0.34552032288269757</v>
      </c>
      <c r="BA951" s="1">
        <f t="shared" si="233"/>
        <v>-0.44108228041665831</v>
      </c>
      <c r="BB951" s="1">
        <f t="shared" si="233"/>
        <v>-0.21503732076197307</v>
      </c>
      <c r="BC951" s="1">
        <f t="shared" si="233"/>
        <v>-0.35611437759536568</v>
      </c>
      <c r="BD951" s="1">
        <f t="shared" si="237"/>
        <v>0.30413110129730331</v>
      </c>
      <c r="BE951" s="1">
        <f t="shared" si="235"/>
        <v>0.35575076669167954</v>
      </c>
      <c r="BF951" s="1">
        <f t="shared" si="235"/>
        <v>0.62554081961751817</v>
      </c>
      <c r="BG951" s="1">
        <f t="shared" si="235"/>
        <v>0.22437974549041978</v>
      </c>
      <c r="BH951" s="1">
        <f t="shared" si="235"/>
        <v>0.85196994653191005</v>
      </c>
      <c r="BI951" s="1">
        <f t="shared" si="241"/>
        <v>-0.51341694708197316</v>
      </c>
      <c r="BJ951" s="1">
        <f t="shared" si="239"/>
        <v>0.63280645673869729</v>
      </c>
      <c r="BK951" s="1">
        <f t="shared" si="239"/>
        <v>0.73738767066342814</v>
      </c>
      <c r="BL951" s="1">
        <f t="shared" si="239"/>
        <v>0.11413110601541589</v>
      </c>
      <c r="BM951" s="1">
        <f t="shared" si="239"/>
        <v>1.1783874040502029</v>
      </c>
      <c r="BN951" s="1">
        <f t="shared" si="230"/>
        <v>0.29134784555308563</v>
      </c>
      <c r="BO951" s="6">
        <f t="shared" si="231"/>
        <v>1.4677924665703042</v>
      </c>
    </row>
    <row r="952" spans="1:67" x14ac:dyDescent="0.2">
      <c r="A952" s="3" t="s">
        <v>963</v>
      </c>
      <c r="B952" s="8">
        <v>70678</v>
      </c>
      <c r="C952" s="5">
        <v>47</v>
      </c>
      <c r="D952" s="5">
        <v>3</v>
      </c>
      <c r="E952" s="5">
        <v>5</v>
      </c>
      <c r="F952" s="5">
        <v>8</v>
      </c>
      <c r="G952" s="5">
        <v>1</v>
      </c>
      <c r="H952" s="5">
        <v>6</v>
      </c>
      <c r="I952" s="5">
        <v>15</v>
      </c>
      <c r="J952" s="5">
        <v>0</v>
      </c>
      <c r="K952" s="5">
        <v>0</v>
      </c>
      <c r="L952" s="5">
        <v>0</v>
      </c>
      <c r="M952" s="5">
        <v>0</v>
      </c>
      <c r="N952" s="5">
        <v>2</v>
      </c>
      <c r="O952" s="5">
        <v>3</v>
      </c>
      <c r="P952" s="5">
        <v>0</v>
      </c>
      <c r="Q952" s="5">
        <v>0</v>
      </c>
      <c r="R952" s="5">
        <v>0</v>
      </c>
      <c r="S952" s="5">
        <v>0</v>
      </c>
      <c r="T952" s="5">
        <v>2</v>
      </c>
      <c r="U952" s="5">
        <v>1</v>
      </c>
      <c r="V952" s="5">
        <v>1</v>
      </c>
      <c r="W952" s="5">
        <v>6</v>
      </c>
      <c r="X952" s="1">
        <f t="shared" si="228"/>
        <v>3.8712010109078911</v>
      </c>
      <c r="Y952" s="1">
        <f t="shared" si="228"/>
        <v>1.3862943611198906</v>
      </c>
      <c r="Z952" s="1">
        <f t="shared" si="228"/>
        <v>1.791759469228055</v>
      </c>
      <c r="AA952" s="1">
        <f t="shared" si="226"/>
        <v>2.1972245773362196</v>
      </c>
      <c r="AB952" s="1">
        <f t="shared" si="226"/>
        <v>0.69314718055994529</v>
      </c>
      <c r="AC952" s="1">
        <f t="shared" si="226"/>
        <v>1.9459101490553132</v>
      </c>
      <c r="AD952" s="1">
        <f t="shared" si="226"/>
        <v>2.7725887222397811</v>
      </c>
      <c r="AE952" s="1">
        <f t="shared" si="232"/>
        <v>0</v>
      </c>
      <c r="AF952" s="1">
        <f t="shared" si="232"/>
        <v>0</v>
      </c>
      <c r="AG952" s="1">
        <f t="shared" si="232"/>
        <v>0</v>
      </c>
      <c r="AH952" s="1">
        <f t="shared" si="232"/>
        <v>0</v>
      </c>
      <c r="AI952" s="1">
        <f t="shared" si="236"/>
        <v>1.0986122886681098</v>
      </c>
      <c r="AJ952" s="1">
        <f t="shared" si="234"/>
        <v>1.3862943611198906</v>
      </c>
      <c r="AK952" s="1">
        <f t="shared" si="234"/>
        <v>0</v>
      </c>
      <c r="AL952" s="1">
        <f t="shared" si="234"/>
        <v>0</v>
      </c>
      <c r="AM952" s="1">
        <f t="shared" si="234"/>
        <v>0</v>
      </c>
      <c r="AN952" s="1">
        <f t="shared" si="240"/>
        <v>0</v>
      </c>
      <c r="AO952" s="1">
        <f t="shared" si="238"/>
        <v>1.0986122886681098</v>
      </c>
      <c r="AP952" s="1">
        <f t="shared" si="238"/>
        <v>0.69314718055994529</v>
      </c>
      <c r="AQ952" s="1">
        <f t="shared" si="238"/>
        <v>0.69314718055994529</v>
      </c>
      <c r="AR952" s="1">
        <f t="shared" si="238"/>
        <v>1.9459101490553132</v>
      </c>
      <c r="AS952" s="1">
        <f t="shared" si="229"/>
        <v>0.23158427802138226</v>
      </c>
      <c r="AT952" s="1">
        <f t="shared" si="229"/>
        <v>-0.10507775349730976</v>
      </c>
      <c r="AU952" s="1">
        <f t="shared" si="229"/>
        <v>0.7041850594621728</v>
      </c>
      <c r="AV952" s="1">
        <f t="shared" si="227"/>
        <v>0.83541745897010822</v>
      </c>
      <c r="AW952" s="1">
        <f t="shared" si="227"/>
        <v>-0.19036728686403157</v>
      </c>
      <c r="AX952" s="1">
        <f t="shared" si="227"/>
        <v>0.71371075497936354</v>
      </c>
      <c r="AY952" s="1">
        <f t="shared" si="227"/>
        <v>5.3571484750088376E-2</v>
      </c>
      <c r="AZ952" s="1">
        <f t="shared" si="233"/>
        <v>-0.34552032288269757</v>
      </c>
      <c r="BA952" s="1">
        <f t="shared" si="233"/>
        <v>-0.44108228041665831</v>
      </c>
      <c r="BB952" s="1">
        <f t="shared" si="233"/>
        <v>-0.21503732076197307</v>
      </c>
      <c r="BC952" s="1">
        <f t="shared" si="233"/>
        <v>-0.35611437759536568</v>
      </c>
      <c r="BD952" s="1">
        <f t="shared" si="237"/>
        <v>0.30413110129730331</v>
      </c>
      <c r="BE952" s="1">
        <f t="shared" si="235"/>
        <v>1.3712945784077881</v>
      </c>
      <c r="BF952" s="1">
        <f t="shared" si="235"/>
        <v>-0.84821762538638401</v>
      </c>
      <c r="BG952" s="1">
        <f t="shared" si="235"/>
        <v>-1.3960715073280572</v>
      </c>
      <c r="BH952" s="1">
        <f t="shared" si="235"/>
        <v>-0.90291969880072387</v>
      </c>
      <c r="BI952" s="1">
        <f t="shared" si="241"/>
        <v>-0.51341694708197316</v>
      </c>
      <c r="BJ952" s="1">
        <f t="shared" si="239"/>
        <v>0.63280645673869729</v>
      </c>
      <c r="BK952" s="1">
        <f t="shared" si="239"/>
        <v>0.73738767066342814</v>
      </c>
      <c r="BL952" s="1">
        <f t="shared" si="239"/>
        <v>0.11413110601541589</v>
      </c>
      <c r="BM952" s="1">
        <f t="shared" si="239"/>
        <v>0.43917774688498279</v>
      </c>
      <c r="BN952" s="1">
        <f t="shared" si="230"/>
        <v>3.9217741694074118E-2</v>
      </c>
      <c r="BO952" s="6">
        <f t="shared" si="231"/>
        <v>1.2156623627112928</v>
      </c>
    </row>
    <row r="953" spans="1:67" x14ac:dyDescent="0.2">
      <c r="A953" s="3" t="s">
        <v>964</v>
      </c>
      <c r="B953" s="8">
        <v>70702</v>
      </c>
      <c r="C953" s="5">
        <v>25</v>
      </c>
      <c r="D953" s="5">
        <v>3</v>
      </c>
      <c r="E953" s="5">
        <v>1</v>
      </c>
      <c r="F953" s="5">
        <v>2</v>
      </c>
      <c r="G953" s="5">
        <v>1</v>
      </c>
      <c r="H953" s="5">
        <v>2</v>
      </c>
      <c r="I953" s="5">
        <v>12</v>
      </c>
      <c r="J953" s="5">
        <v>0</v>
      </c>
      <c r="K953" s="5">
        <v>0</v>
      </c>
      <c r="L953" s="5">
        <v>0</v>
      </c>
      <c r="M953" s="5">
        <v>0</v>
      </c>
      <c r="N953" s="5">
        <v>1</v>
      </c>
      <c r="O953" s="5">
        <v>0</v>
      </c>
      <c r="P953" s="5">
        <v>0</v>
      </c>
      <c r="Q953" s="5">
        <v>2</v>
      </c>
      <c r="R953" s="5">
        <v>0</v>
      </c>
      <c r="S953" s="5">
        <v>0</v>
      </c>
      <c r="T953" s="5">
        <v>0</v>
      </c>
      <c r="U953" s="5">
        <v>1</v>
      </c>
      <c r="V953" s="5">
        <v>0</v>
      </c>
      <c r="W953" s="5">
        <v>2</v>
      </c>
      <c r="X953" s="1">
        <f t="shared" si="228"/>
        <v>3.2580965380214821</v>
      </c>
      <c r="Y953" s="1">
        <f t="shared" si="228"/>
        <v>1.3862943611198906</v>
      </c>
      <c r="Z953" s="1">
        <f t="shared" si="228"/>
        <v>0.69314718055994529</v>
      </c>
      <c r="AA953" s="1">
        <f t="shared" si="226"/>
        <v>1.0986122886681098</v>
      </c>
      <c r="AB953" s="1">
        <f t="shared" si="226"/>
        <v>0.69314718055994529</v>
      </c>
      <c r="AC953" s="1">
        <f t="shared" si="226"/>
        <v>1.0986122886681098</v>
      </c>
      <c r="AD953" s="1">
        <f t="shared" si="226"/>
        <v>2.5649493574615367</v>
      </c>
      <c r="AE953" s="1">
        <f t="shared" si="232"/>
        <v>0</v>
      </c>
      <c r="AF953" s="1">
        <f t="shared" si="232"/>
        <v>0</v>
      </c>
      <c r="AG953" s="1">
        <f t="shared" si="232"/>
        <v>0</v>
      </c>
      <c r="AH953" s="1">
        <f t="shared" si="232"/>
        <v>0</v>
      </c>
      <c r="AI953" s="1">
        <f t="shared" si="236"/>
        <v>0.69314718055994529</v>
      </c>
      <c r="AJ953" s="1">
        <f t="shared" si="234"/>
        <v>0</v>
      </c>
      <c r="AK953" s="1">
        <f t="shared" si="234"/>
        <v>0</v>
      </c>
      <c r="AL953" s="1">
        <f t="shared" si="234"/>
        <v>1.0986122886681098</v>
      </c>
      <c r="AM953" s="1">
        <f t="shared" si="234"/>
        <v>0</v>
      </c>
      <c r="AN953" s="1">
        <f t="shared" si="240"/>
        <v>0</v>
      </c>
      <c r="AO953" s="1">
        <f t="shared" si="238"/>
        <v>0</v>
      </c>
      <c r="AP953" s="1">
        <f t="shared" si="238"/>
        <v>0.69314718055994529</v>
      </c>
      <c r="AQ953" s="1">
        <f t="shared" si="238"/>
        <v>0</v>
      </c>
      <c r="AR953" s="1">
        <f t="shared" si="238"/>
        <v>1.0986122886681098</v>
      </c>
      <c r="AS953" s="1">
        <f t="shared" si="229"/>
        <v>-0.38510414164408918</v>
      </c>
      <c r="AT953" s="1">
        <f t="shared" si="229"/>
        <v>-0.10507775349730976</v>
      </c>
      <c r="AU953" s="1">
        <f t="shared" si="229"/>
        <v>-0.54106004830626186</v>
      </c>
      <c r="AV953" s="1">
        <f t="shared" si="227"/>
        <v>-0.38999924460624324</v>
      </c>
      <c r="AW953" s="1">
        <f t="shared" si="227"/>
        <v>-0.19036728686403157</v>
      </c>
      <c r="AX953" s="1">
        <f t="shared" si="227"/>
        <v>-0.42768746017487758</v>
      </c>
      <c r="AY953" s="1">
        <f t="shared" si="227"/>
        <v>-0.14213891708268456</v>
      </c>
      <c r="AZ953" s="1">
        <f t="shared" si="233"/>
        <v>-0.34552032288269757</v>
      </c>
      <c r="BA953" s="1">
        <f t="shared" si="233"/>
        <v>-0.44108228041665831</v>
      </c>
      <c r="BB953" s="1">
        <f t="shared" si="233"/>
        <v>-0.21503732076197307</v>
      </c>
      <c r="BC953" s="1">
        <f t="shared" si="233"/>
        <v>-0.35611437759536568</v>
      </c>
      <c r="BD953" s="1">
        <f t="shared" si="237"/>
        <v>-0.21611134729571765</v>
      </c>
      <c r="BE953" s="1">
        <f t="shared" si="235"/>
        <v>-0.65979304502442915</v>
      </c>
      <c r="BF953" s="1">
        <f t="shared" si="235"/>
        <v>-0.84821762538638401</v>
      </c>
      <c r="BG953" s="1">
        <f t="shared" si="235"/>
        <v>0.22437974549041978</v>
      </c>
      <c r="BH953" s="1">
        <f t="shared" si="235"/>
        <v>-0.90291969880072387</v>
      </c>
      <c r="BI953" s="1">
        <f t="shared" si="241"/>
        <v>-0.51341694708197316</v>
      </c>
      <c r="BJ953" s="1">
        <f t="shared" si="239"/>
        <v>-1.010408345508508</v>
      </c>
      <c r="BK953" s="1">
        <f t="shared" si="239"/>
        <v>0.73738767066342814</v>
      </c>
      <c r="BL953" s="1">
        <f t="shared" si="239"/>
        <v>-1.0709685365941881</v>
      </c>
      <c r="BM953" s="1">
        <f t="shared" si="239"/>
        <v>-0.22398394759866314</v>
      </c>
      <c r="BN953" s="1">
        <f t="shared" si="230"/>
        <v>-0.38205910623661576</v>
      </c>
      <c r="BO953" s="6">
        <f t="shared" si="231"/>
        <v>0.79438551478060282</v>
      </c>
    </row>
    <row r="954" spans="1:67" x14ac:dyDescent="0.2">
      <c r="A954" s="3" t="s">
        <v>965</v>
      </c>
      <c r="B954" s="8">
        <v>70708</v>
      </c>
      <c r="C954" s="5">
        <v>66</v>
      </c>
      <c r="D954" s="5">
        <v>4</v>
      </c>
      <c r="E954" s="5">
        <v>3</v>
      </c>
      <c r="F954" s="5">
        <v>4</v>
      </c>
      <c r="G954" s="5">
        <v>5</v>
      </c>
      <c r="H954" s="5">
        <v>6</v>
      </c>
      <c r="I954" s="5">
        <v>27</v>
      </c>
      <c r="J954" s="5">
        <v>0</v>
      </c>
      <c r="K954" s="5">
        <v>0</v>
      </c>
      <c r="L954" s="5">
        <v>0</v>
      </c>
      <c r="M954" s="5">
        <v>0</v>
      </c>
      <c r="N954" s="5">
        <v>2</v>
      </c>
      <c r="O954" s="5">
        <v>3</v>
      </c>
      <c r="P954" s="5">
        <v>3</v>
      </c>
      <c r="Q954" s="5">
        <v>2</v>
      </c>
      <c r="R954" s="5">
        <v>1</v>
      </c>
      <c r="S954" s="5">
        <v>0</v>
      </c>
      <c r="T954" s="5">
        <v>5</v>
      </c>
      <c r="U954" s="5">
        <v>0</v>
      </c>
      <c r="V954" s="5">
        <v>1</v>
      </c>
      <c r="W954" s="5">
        <v>4</v>
      </c>
      <c r="X954" s="1">
        <f t="shared" si="228"/>
        <v>4.2046926193909657</v>
      </c>
      <c r="Y954" s="1">
        <f t="shared" si="228"/>
        <v>1.6094379124341003</v>
      </c>
      <c r="Z954" s="1">
        <f t="shared" si="228"/>
        <v>1.3862943611198906</v>
      </c>
      <c r="AA954" s="1">
        <f t="shared" si="226"/>
        <v>1.6094379124341003</v>
      </c>
      <c r="AB954" s="1">
        <f t="shared" si="226"/>
        <v>1.791759469228055</v>
      </c>
      <c r="AC954" s="1">
        <f t="shared" si="226"/>
        <v>1.9459101490553132</v>
      </c>
      <c r="AD954" s="1">
        <f t="shared" si="226"/>
        <v>3.3322045101752038</v>
      </c>
      <c r="AE954" s="1">
        <f t="shared" si="232"/>
        <v>0</v>
      </c>
      <c r="AF954" s="1">
        <f t="shared" si="232"/>
        <v>0</v>
      </c>
      <c r="AG954" s="1">
        <f t="shared" si="232"/>
        <v>0</v>
      </c>
      <c r="AH954" s="1">
        <f t="shared" si="232"/>
        <v>0</v>
      </c>
      <c r="AI954" s="1">
        <f t="shared" si="236"/>
        <v>1.0986122886681098</v>
      </c>
      <c r="AJ954" s="1">
        <f t="shared" si="234"/>
        <v>1.3862943611198906</v>
      </c>
      <c r="AK954" s="1">
        <f t="shared" si="234"/>
        <v>1.3862943611198906</v>
      </c>
      <c r="AL954" s="1">
        <f t="shared" si="234"/>
        <v>1.0986122886681098</v>
      </c>
      <c r="AM954" s="1">
        <f t="shared" si="234"/>
        <v>0.69314718055994529</v>
      </c>
      <c r="AN954" s="1">
        <f t="shared" si="240"/>
        <v>0</v>
      </c>
      <c r="AO954" s="1">
        <f t="shared" si="238"/>
        <v>1.791759469228055</v>
      </c>
      <c r="AP954" s="1">
        <f t="shared" si="238"/>
        <v>0</v>
      </c>
      <c r="AQ954" s="1">
        <f t="shared" si="238"/>
        <v>0.69314718055994529</v>
      </c>
      <c r="AR954" s="1">
        <f t="shared" si="238"/>
        <v>1.6094379124341003</v>
      </c>
      <c r="AS954" s="1">
        <f t="shared" si="229"/>
        <v>0.56702533595218363</v>
      </c>
      <c r="AT954" s="1">
        <f t="shared" si="229"/>
        <v>0.12872030386443817</v>
      </c>
      <c r="AU954" s="1">
        <f t="shared" si="229"/>
        <v>0.24460214067413955</v>
      </c>
      <c r="AV954" s="1">
        <f t="shared" si="227"/>
        <v>0.17978707440220917</v>
      </c>
      <c r="AW954" s="1">
        <f t="shared" si="227"/>
        <v>1.7782460815037091</v>
      </c>
      <c r="AX954" s="1">
        <f t="shared" si="227"/>
        <v>0.71371075497936354</v>
      </c>
      <c r="AY954" s="1">
        <f t="shared" si="227"/>
        <v>0.581037126179756</v>
      </c>
      <c r="AZ954" s="1">
        <f t="shared" si="233"/>
        <v>-0.34552032288269757</v>
      </c>
      <c r="BA954" s="1">
        <f t="shared" si="233"/>
        <v>-0.44108228041665831</v>
      </c>
      <c r="BB954" s="1">
        <f t="shared" si="233"/>
        <v>-0.21503732076197307</v>
      </c>
      <c r="BC954" s="1">
        <f t="shared" si="233"/>
        <v>-0.35611437759536568</v>
      </c>
      <c r="BD954" s="1">
        <f t="shared" si="237"/>
        <v>0.30413110129730331</v>
      </c>
      <c r="BE954" s="1">
        <f t="shared" si="235"/>
        <v>1.3712945784077881</v>
      </c>
      <c r="BF954" s="1">
        <f t="shared" si="235"/>
        <v>1.0114584796739483</v>
      </c>
      <c r="BG954" s="1">
        <f t="shared" si="235"/>
        <v>0.22437974549041978</v>
      </c>
      <c r="BH954" s="1">
        <f t="shared" si="235"/>
        <v>-2.5474876134406872E-2</v>
      </c>
      <c r="BI954" s="1">
        <f t="shared" si="241"/>
        <v>-0.51341694708197316</v>
      </c>
      <c r="BJ954" s="1">
        <f t="shared" si="239"/>
        <v>1.6695595669854975</v>
      </c>
      <c r="BK954" s="1">
        <f t="shared" si="239"/>
        <v>-0.69473581116207361</v>
      </c>
      <c r="BL954" s="1">
        <f t="shared" si="239"/>
        <v>0.11413110601541589</v>
      </c>
      <c r="BM954" s="1">
        <f t="shared" si="239"/>
        <v>0.17582821065169643</v>
      </c>
      <c r="BN954" s="1">
        <f t="shared" si="230"/>
        <v>0.30821569857346276</v>
      </c>
      <c r="BO954" s="6">
        <f t="shared" si="231"/>
        <v>1.4846603195906813</v>
      </c>
    </row>
    <row r="955" spans="1:67" x14ac:dyDescent="0.2">
      <c r="A955" s="3" t="s">
        <v>966</v>
      </c>
      <c r="B955" s="8">
        <v>70713</v>
      </c>
      <c r="C955" s="5">
        <v>56</v>
      </c>
      <c r="D955" s="5">
        <v>5</v>
      </c>
      <c r="E955" s="5">
        <v>5</v>
      </c>
      <c r="F955" s="5">
        <v>6</v>
      </c>
      <c r="G955" s="5">
        <v>2</v>
      </c>
      <c r="H955" s="5">
        <v>4</v>
      </c>
      <c r="I955" s="5">
        <v>23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2</v>
      </c>
      <c r="P955" s="5">
        <v>1</v>
      </c>
      <c r="Q955" s="5">
        <v>1</v>
      </c>
      <c r="R955" s="5">
        <v>2</v>
      </c>
      <c r="S955" s="5">
        <v>0</v>
      </c>
      <c r="T955" s="5">
        <v>2</v>
      </c>
      <c r="U955" s="5">
        <v>2</v>
      </c>
      <c r="V955" s="5">
        <v>1</v>
      </c>
      <c r="W955" s="5">
        <v>15</v>
      </c>
      <c r="X955" s="1">
        <f t="shared" si="228"/>
        <v>4.0430512678345503</v>
      </c>
      <c r="Y955" s="1">
        <f t="shared" si="228"/>
        <v>1.791759469228055</v>
      </c>
      <c r="Z955" s="1">
        <f t="shared" si="228"/>
        <v>1.791759469228055</v>
      </c>
      <c r="AA955" s="1">
        <f t="shared" si="226"/>
        <v>1.9459101490553132</v>
      </c>
      <c r="AB955" s="1">
        <f t="shared" si="226"/>
        <v>1.0986122886681098</v>
      </c>
      <c r="AC955" s="1">
        <f t="shared" si="226"/>
        <v>1.6094379124341003</v>
      </c>
      <c r="AD955" s="1">
        <f t="shared" si="226"/>
        <v>3.1780538303479458</v>
      </c>
      <c r="AE955" s="1">
        <f t="shared" si="232"/>
        <v>0</v>
      </c>
      <c r="AF955" s="1">
        <f t="shared" si="232"/>
        <v>0</v>
      </c>
      <c r="AG955" s="1">
        <f t="shared" si="232"/>
        <v>0</v>
      </c>
      <c r="AH955" s="1">
        <f t="shared" si="232"/>
        <v>0</v>
      </c>
      <c r="AI955" s="1">
        <f t="shared" si="236"/>
        <v>0</v>
      </c>
      <c r="AJ955" s="1">
        <f t="shared" si="234"/>
        <v>1.0986122886681098</v>
      </c>
      <c r="AK955" s="1">
        <f t="shared" si="234"/>
        <v>0.69314718055994529</v>
      </c>
      <c r="AL955" s="1">
        <f t="shared" si="234"/>
        <v>0.69314718055994529</v>
      </c>
      <c r="AM955" s="1">
        <f t="shared" si="234"/>
        <v>1.0986122886681098</v>
      </c>
      <c r="AN955" s="1">
        <f t="shared" si="240"/>
        <v>0</v>
      </c>
      <c r="AO955" s="1">
        <f t="shared" si="238"/>
        <v>1.0986122886681098</v>
      </c>
      <c r="AP955" s="1">
        <f t="shared" si="238"/>
        <v>1.0986122886681098</v>
      </c>
      <c r="AQ955" s="1">
        <f t="shared" si="238"/>
        <v>0.69314718055994529</v>
      </c>
      <c r="AR955" s="1">
        <f t="shared" si="238"/>
        <v>2.7725887222397811</v>
      </c>
      <c r="AS955" s="1">
        <f t="shared" si="229"/>
        <v>0.40443909812125356</v>
      </c>
      <c r="AT955" s="1">
        <f t="shared" si="229"/>
        <v>0.31974722596255284</v>
      </c>
      <c r="AU955" s="1">
        <f t="shared" si="229"/>
        <v>0.7041850594621728</v>
      </c>
      <c r="AV955" s="1">
        <f t="shared" si="227"/>
        <v>0.55509572814501307</v>
      </c>
      <c r="AW955" s="1">
        <f t="shared" si="227"/>
        <v>0.53618933412197389</v>
      </c>
      <c r="AX955" s="1">
        <f t="shared" si="227"/>
        <v>0.26044770749225798</v>
      </c>
      <c r="AY955" s="1">
        <f t="shared" si="227"/>
        <v>0.43574246336855105</v>
      </c>
      <c r="AZ955" s="1">
        <f t="shared" si="233"/>
        <v>-0.34552032288269757</v>
      </c>
      <c r="BA955" s="1">
        <f t="shared" si="233"/>
        <v>-0.44108228041665831</v>
      </c>
      <c r="BB955" s="1">
        <f t="shared" si="233"/>
        <v>-0.21503732076197307</v>
      </c>
      <c r="BC955" s="1">
        <f t="shared" si="233"/>
        <v>-0.35611437759536568</v>
      </c>
      <c r="BD955" s="1">
        <f t="shared" si="237"/>
        <v>-1.1054716874058155</v>
      </c>
      <c r="BE955" s="1">
        <f t="shared" si="235"/>
        <v>0.94980581438502953</v>
      </c>
      <c r="BF955" s="1">
        <f t="shared" si="235"/>
        <v>8.162042714378219E-2</v>
      </c>
      <c r="BG955" s="1">
        <f t="shared" si="235"/>
        <v>-0.37368059771273615</v>
      </c>
      <c r="BH955" s="1">
        <f t="shared" si="235"/>
        <v>0.48779744157731347</v>
      </c>
      <c r="BI955" s="1">
        <f t="shared" si="241"/>
        <v>-0.51341694708197316</v>
      </c>
      <c r="BJ955" s="1">
        <f t="shared" si="239"/>
        <v>0.63280645673869729</v>
      </c>
      <c r="BK955" s="1">
        <f t="shared" si="239"/>
        <v>1.5751262039335632</v>
      </c>
      <c r="BL955" s="1">
        <f t="shared" si="239"/>
        <v>0.11413110601541589</v>
      </c>
      <c r="BM955" s="1">
        <f t="shared" si="239"/>
        <v>1.0862011716057824</v>
      </c>
      <c r="BN955" s="1">
        <f t="shared" si="230"/>
        <v>0.22823865258172094</v>
      </c>
      <c r="BO955" s="6">
        <f t="shared" si="231"/>
        <v>1.4046832735989394</v>
      </c>
    </row>
    <row r="956" spans="1:67" x14ac:dyDescent="0.2">
      <c r="A956" s="3" t="s">
        <v>967</v>
      </c>
      <c r="B956" s="8">
        <v>70717</v>
      </c>
      <c r="C956" s="5">
        <v>51</v>
      </c>
      <c r="D956" s="5">
        <v>5</v>
      </c>
      <c r="E956" s="5">
        <v>2</v>
      </c>
      <c r="F956" s="5">
        <v>3</v>
      </c>
      <c r="G956" s="5">
        <v>1</v>
      </c>
      <c r="H956" s="5">
        <v>5</v>
      </c>
      <c r="I956" s="5">
        <v>21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3</v>
      </c>
      <c r="P956" s="5">
        <v>2</v>
      </c>
      <c r="Q956" s="5">
        <v>4</v>
      </c>
      <c r="R956" s="5">
        <v>2</v>
      </c>
      <c r="S956" s="5">
        <v>0</v>
      </c>
      <c r="T956" s="5">
        <v>2</v>
      </c>
      <c r="U956" s="5">
        <v>1</v>
      </c>
      <c r="V956" s="5">
        <v>0</v>
      </c>
      <c r="W956" s="5">
        <v>3</v>
      </c>
      <c r="X956" s="1">
        <f t="shared" si="228"/>
        <v>3.9512437185814275</v>
      </c>
      <c r="Y956" s="1">
        <f t="shared" si="228"/>
        <v>1.791759469228055</v>
      </c>
      <c r="Z956" s="1">
        <f t="shared" si="228"/>
        <v>1.0986122886681098</v>
      </c>
      <c r="AA956" s="1">
        <f t="shared" si="226"/>
        <v>1.3862943611198906</v>
      </c>
      <c r="AB956" s="1">
        <f t="shared" si="226"/>
        <v>0.69314718055994529</v>
      </c>
      <c r="AC956" s="1">
        <f t="shared" si="226"/>
        <v>1.791759469228055</v>
      </c>
      <c r="AD956" s="1">
        <f t="shared" si="226"/>
        <v>3.0910424533583161</v>
      </c>
      <c r="AE956" s="1">
        <f t="shared" si="232"/>
        <v>0</v>
      </c>
      <c r="AF956" s="1">
        <f t="shared" si="232"/>
        <v>0</v>
      </c>
      <c r="AG956" s="1">
        <f t="shared" si="232"/>
        <v>0</v>
      </c>
      <c r="AH956" s="1">
        <f t="shared" si="232"/>
        <v>0</v>
      </c>
      <c r="AI956" s="1">
        <f t="shared" si="236"/>
        <v>0</v>
      </c>
      <c r="AJ956" s="1">
        <f t="shared" si="234"/>
        <v>1.3862943611198906</v>
      </c>
      <c r="AK956" s="1">
        <f t="shared" si="234"/>
        <v>1.0986122886681098</v>
      </c>
      <c r="AL956" s="1">
        <f t="shared" si="234"/>
        <v>1.6094379124341003</v>
      </c>
      <c r="AM956" s="1">
        <f t="shared" si="234"/>
        <v>1.0986122886681098</v>
      </c>
      <c r="AN956" s="1">
        <f t="shared" si="240"/>
        <v>0</v>
      </c>
      <c r="AO956" s="1">
        <f t="shared" si="238"/>
        <v>1.0986122886681098</v>
      </c>
      <c r="AP956" s="1">
        <f t="shared" si="238"/>
        <v>0.69314718055994529</v>
      </c>
      <c r="AQ956" s="1">
        <f t="shared" si="238"/>
        <v>0</v>
      </c>
      <c r="AR956" s="1">
        <f t="shared" si="238"/>
        <v>1.3862943611198906</v>
      </c>
      <c r="AS956" s="1">
        <f t="shared" si="229"/>
        <v>0.31209488116304901</v>
      </c>
      <c r="AT956" s="1">
        <f t="shared" si="229"/>
        <v>0.31974722596255284</v>
      </c>
      <c r="AU956" s="1">
        <f t="shared" si="229"/>
        <v>-8.1477129518228525E-2</v>
      </c>
      <c r="AV956" s="1">
        <f t="shared" si="227"/>
        <v>-6.9112230563044622E-2</v>
      </c>
      <c r="AW956" s="1">
        <f t="shared" si="227"/>
        <v>-0.19036728686403157</v>
      </c>
      <c r="AX956" s="1">
        <f t="shared" si="227"/>
        <v>0.5060537797342709</v>
      </c>
      <c r="AY956" s="1">
        <f t="shared" si="227"/>
        <v>0.353729924114012</v>
      </c>
      <c r="AZ956" s="1">
        <f t="shared" si="233"/>
        <v>-0.34552032288269757</v>
      </c>
      <c r="BA956" s="1">
        <f t="shared" si="233"/>
        <v>-0.44108228041665831</v>
      </c>
      <c r="BB956" s="1">
        <f t="shared" si="233"/>
        <v>-0.21503732076197307</v>
      </c>
      <c r="BC956" s="1">
        <f t="shared" si="233"/>
        <v>-0.35611437759536568</v>
      </c>
      <c r="BD956" s="1">
        <f t="shared" si="237"/>
        <v>-1.1054716874058155</v>
      </c>
      <c r="BE956" s="1">
        <f t="shared" si="235"/>
        <v>1.3712945784077881</v>
      </c>
      <c r="BF956" s="1">
        <f t="shared" si="235"/>
        <v>0.62554081961751817</v>
      </c>
      <c r="BG956" s="1">
        <f t="shared" si="235"/>
        <v>0.97784666966520262</v>
      </c>
      <c r="BH956" s="1">
        <f t="shared" si="235"/>
        <v>0.48779744157731347</v>
      </c>
      <c r="BI956" s="1">
        <f t="shared" si="241"/>
        <v>-0.51341694708197316</v>
      </c>
      <c r="BJ956" s="1">
        <f t="shared" si="239"/>
        <v>0.63280645673869729</v>
      </c>
      <c r="BK956" s="1">
        <f t="shared" si="239"/>
        <v>0.73738767066342814</v>
      </c>
      <c r="BL956" s="1">
        <f t="shared" si="239"/>
        <v>-1.0709685365941881</v>
      </c>
      <c r="BM956" s="1">
        <f t="shared" si="239"/>
        <v>1.1785832644576903E-3</v>
      </c>
      <c r="BN956" s="1">
        <f t="shared" si="230"/>
        <v>9.223380529639591E-2</v>
      </c>
      <c r="BO956" s="6">
        <f t="shared" si="231"/>
        <v>1.2686784263136146</v>
      </c>
    </row>
    <row r="957" spans="1:67" x14ac:dyDescent="0.2">
      <c r="A957" s="3" t="s">
        <v>968</v>
      </c>
      <c r="B957" s="8">
        <v>70742</v>
      </c>
      <c r="C957" s="5">
        <v>53</v>
      </c>
      <c r="D957" s="5">
        <v>4</v>
      </c>
      <c r="E957" s="5">
        <v>4</v>
      </c>
      <c r="F957" s="5">
        <v>4</v>
      </c>
      <c r="G957" s="5">
        <v>0</v>
      </c>
      <c r="H957" s="5">
        <v>6</v>
      </c>
      <c r="I957" s="5">
        <v>19</v>
      </c>
      <c r="J957" s="5">
        <v>0</v>
      </c>
      <c r="K957" s="5">
        <v>0</v>
      </c>
      <c r="L957" s="5">
        <v>0</v>
      </c>
      <c r="M957" s="5">
        <v>0</v>
      </c>
      <c r="N957" s="5">
        <v>5</v>
      </c>
      <c r="O957" s="5">
        <v>1</v>
      </c>
      <c r="P957" s="5">
        <v>3</v>
      </c>
      <c r="Q957" s="5">
        <v>0</v>
      </c>
      <c r="R957" s="5">
        <v>3</v>
      </c>
      <c r="S957" s="5">
        <v>0</v>
      </c>
      <c r="T957" s="5">
        <v>1</v>
      </c>
      <c r="U957" s="5">
        <v>2</v>
      </c>
      <c r="V957" s="5">
        <v>1</v>
      </c>
      <c r="W957" s="5">
        <v>13</v>
      </c>
      <c r="X957" s="1">
        <f t="shared" si="228"/>
        <v>3.9889840465642745</v>
      </c>
      <c r="Y957" s="1">
        <f t="shared" si="228"/>
        <v>1.6094379124341003</v>
      </c>
      <c r="Z957" s="1">
        <f t="shared" si="228"/>
        <v>1.6094379124341003</v>
      </c>
      <c r="AA957" s="1">
        <f t="shared" si="226"/>
        <v>1.6094379124341003</v>
      </c>
      <c r="AB957" s="1">
        <f t="shared" si="226"/>
        <v>0</v>
      </c>
      <c r="AC957" s="1">
        <f t="shared" si="226"/>
        <v>1.9459101490553132</v>
      </c>
      <c r="AD957" s="1">
        <f t="shared" si="226"/>
        <v>2.9957322735539909</v>
      </c>
      <c r="AE957" s="1">
        <f t="shared" si="232"/>
        <v>0</v>
      </c>
      <c r="AF957" s="1">
        <f t="shared" si="232"/>
        <v>0</v>
      </c>
      <c r="AG957" s="1">
        <f t="shared" si="232"/>
        <v>0</v>
      </c>
      <c r="AH957" s="1">
        <f t="shared" si="232"/>
        <v>0</v>
      </c>
      <c r="AI957" s="1">
        <f t="shared" si="236"/>
        <v>1.791759469228055</v>
      </c>
      <c r="AJ957" s="1">
        <f t="shared" si="234"/>
        <v>0.69314718055994529</v>
      </c>
      <c r="AK957" s="1">
        <f t="shared" si="234"/>
        <v>1.3862943611198906</v>
      </c>
      <c r="AL957" s="1">
        <f t="shared" si="234"/>
        <v>0</v>
      </c>
      <c r="AM957" s="1">
        <f t="shared" si="234"/>
        <v>1.3862943611198906</v>
      </c>
      <c r="AN957" s="1">
        <f t="shared" si="240"/>
        <v>0</v>
      </c>
      <c r="AO957" s="1">
        <f t="shared" si="238"/>
        <v>0.69314718055994529</v>
      </c>
      <c r="AP957" s="1">
        <f t="shared" si="238"/>
        <v>1.0986122886681098</v>
      </c>
      <c r="AQ957" s="1">
        <f t="shared" si="238"/>
        <v>0.69314718055994529</v>
      </c>
      <c r="AR957" s="1">
        <f t="shared" si="238"/>
        <v>2.6390573296152584</v>
      </c>
      <c r="AS957" s="1">
        <f t="shared" si="229"/>
        <v>0.3500558229774639</v>
      </c>
      <c r="AT957" s="1">
        <f t="shared" si="229"/>
        <v>0.12872030386443817</v>
      </c>
      <c r="AU957" s="1">
        <f t="shared" si="229"/>
        <v>0.49752887239763499</v>
      </c>
      <c r="AV957" s="1">
        <f t="shared" si="227"/>
        <v>0.17978707440220917</v>
      </c>
      <c r="AW957" s="1">
        <f t="shared" si="227"/>
        <v>-1.4324240342457668</v>
      </c>
      <c r="AX957" s="1">
        <f t="shared" si="227"/>
        <v>0.71371075497936354</v>
      </c>
      <c r="AY957" s="1">
        <f t="shared" si="227"/>
        <v>0.26389535152138421</v>
      </c>
      <c r="AZ957" s="1">
        <f t="shared" si="233"/>
        <v>-0.34552032288269757</v>
      </c>
      <c r="BA957" s="1">
        <f t="shared" si="233"/>
        <v>-0.44108228041665831</v>
      </c>
      <c r="BB957" s="1">
        <f t="shared" si="233"/>
        <v>-0.21503732076197307</v>
      </c>
      <c r="BC957" s="1">
        <f t="shared" si="233"/>
        <v>-0.35611437759536568</v>
      </c>
      <c r="BD957" s="1">
        <f t="shared" si="237"/>
        <v>1.1934914414074009</v>
      </c>
      <c r="BE957" s="1">
        <f t="shared" si="235"/>
        <v>0.35575076669167954</v>
      </c>
      <c r="BF957" s="1">
        <f t="shared" si="235"/>
        <v>1.0114584796739483</v>
      </c>
      <c r="BG957" s="1">
        <f t="shared" si="235"/>
        <v>-1.3960715073280572</v>
      </c>
      <c r="BH957" s="1">
        <f t="shared" si="235"/>
        <v>0.85196994653191005</v>
      </c>
      <c r="BI957" s="1">
        <f t="shared" si="241"/>
        <v>-0.51341694708197316</v>
      </c>
      <c r="BJ957" s="1">
        <f t="shared" si="239"/>
        <v>2.6344764738292326E-2</v>
      </c>
      <c r="BK957" s="1">
        <f t="shared" si="239"/>
        <v>1.5751262039335632</v>
      </c>
      <c r="BL957" s="1">
        <f t="shared" si="239"/>
        <v>0.11413110601541589</v>
      </c>
      <c r="BM957" s="1">
        <f t="shared" si="239"/>
        <v>0.98168904105564514</v>
      </c>
      <c r="BN957" s="1">
        <f t="shared" si="230"/>
        <v>0.16876157808942177</v>
      </c>
      <c r="BO957" s="6">
        <f t="shared" si="231"/>
        <v>1.3452061991066404</v>
      </c>
    </row>
    <row r="958" spans="1:67" x14ac:dyDescent="0.2">
      <c r="A958" s="3" t="s">
        <v>969</v>
      </c>
      <c r="B958" s="8">
        <v>70771</v>
      </c>
      <c r="C958" s="5">
        <v>28</v>
      </c>
      <c r="D958" s="5">
        <v>1</v>
      </c>
      <c r="E958" s="5">
        <v>0</v>
      </c>
      <c r="F958" s="5">
        <v>1</v>
      </c>
      <c r="G958" s="5">
        <v>1</v>
      </c>
      <c r="H958" s="5">
        <v>3</v>
      </c>
      <c r="I958" s="5">
        <v>10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2</v>
      </c>
      <c r="Q958" s="5">
        <v>6</v>
      </c>
      <c r="R958" s="5">
        <v>2</v>
      </c>
      <c r="S958" s="5">
        <v>0</v>
      </c>
      <c r="T958" s="5">
        <v>1</v>
      </c>
      <c r="U958" s="5">
        <v>0</v>
      </c>
      <c r="V958" s="5">
        <v>1</v>
      </c>
      <c r="W958" s="5">
        <v>1</v>
      </c>
      <c r="X958" s="1">
        <f t="shared" si="228"/>
        <v>3.3672958299864741</v>
      </c>
      <c r="Y958" s="1">
        <f t="shared" si="228"/>
        <v>0.69314718055994529</v>
      </c>
      <c r="Z958" s="1">
        <f t="shared" si="228"/>
        <v>0</v>
      </c>
      <c r="AA958" s="1">
        <f t="shared" si="226"/>
        <v>0.69314718055994529</v>
      </c>
      <c r="AB958" s="1">
        <f t="shared" si="226"/>
        <v>0.69314718055994529</v>
      </c>
      <c r="AC958" s="1">
        <f t="shared" si="226"/>
        <v>1.3862943611198906</v>
      </c>
      <c r="AD958" s="1">
        <f t="shared" si="226"/>
        <v>2.3978952727983707</v>
      </c>
      <c r="AE958" s="1">
        <f t="shared" si="232"/>
        <v>0</v>
      </c>
      <c r="AF958" s="1">
        <f t="shared" si="232"/>
        <v>0</v>
      </c>
      <c r="AG958" s="1">
        <f t="shared" si="232"/>
        <v>0</v>
      </c>
      <c r="AH958" s="1">
        <f t="shared" si="232"/>
        <v>0</v>
      </c>
      <c r="AI958" s="1">
        <f t="shared" si="236"/>
        <v>0</v>
      </c>
      <c r="AJ958" s="1">
        <f t="shared" si="234"/>
        <v>0</v>
      </c>
      <c r="AK958" s="1">
        <f t="shared" si="234"/>
        <v>1.0986122886681098</v>
      </c>
      <c r="AL958" s="1">
        <f t="shared" si="234"/>
        <v>1.9459101490553132</v>
      </c>
      <c r="AM958" s="1">
        <f t="shared" si="234"/>
        <v>1.0986122886681098</v>
      </c>
      <c r="AN958" s="1">
        <f t="shared" si="240"/>
        <v>0</v>
      </c>
      <c r="AO958" s="1">
        <f t="shared" si="238"/>
        <v>0.69314718055994529</v>
      </c>
      <c r="AP958" s="1">
        <f t="shared" si="238"/>
        <v>0</v>
      </c>
      <c r="AQ958" s="1">
        <f t="shared" si="238"/>
        <v>0.69314718055994529</v>
      </c>
      <c r="AR958" s="1">
        <f t="shared" si="238"/>
        <v>0.69314718055994529</v>
      </c>
      <c r="AS958" s="1">
        <f t="shared" si="229"/>
        <v>-0.27526651727732665</v>
      </c>
      <c r="AT958" s="1">
        <f t="shared" si="229"/>
        <v>-0.83132085273209477</v>
      </c>
      <c r="AU958" s="1">
        <f t="shared" si="229"/>
        <v>-1.3267222372866634</v>
      </c>
      <c r="AV958" s="1">
        <f t="shared" si="227"/>
        <v>-0.84226408937281971</v>
      </c>
      <c r="AW958" s="1">
        <f t="shared" si="227"/>
        <v>-0.19036728686403157</v>
      </c>
      <c r="AX958" s="1">
        <f t="shared" si="227"/>
        <v>-4.0149830989457763E-2</v>
      </c>
      <c r="AY958" s="1">
        <f t="shared" si="227"/>
        <v>-0.29959567906108503</v>
      </c>
      <c r="AZ958" s="1">
        <f t="shared" si="233"/>
        <v>-0.34552032288269757</v>
      </c>
      <c r="BA958" s="1">
        <f t="shared" si="233"/>
        <v>-0.44108228041665831</v>
      </c>
      <c r="BB958" s="1">
        <f t="shared" si="233"/>
        <v>-0.21503732076197307</v>
      </c>
      <c r="BC958" s="1">
        <f t="shared" si="233"/>
        <v>-0.35611437759536568</v>
      </c>
      <c r="BD958" s="1">
        <f t="shared" si="237"/>
        <v>-1.1054716874058155</v>
      </c>
      <c r="BE958" s="1">
        <f t="shared" si="235"/>
        <v>-0.65979304502442915</v>
      </c>
      <c r="BF958" s="1">
        <f t="shared" si="235"/>
        <v>0.62554081961751817</v>
      </c>
      <c r="BG958" s="1">
        <f t="shared" si="235"/>
        <v>1.4741426450474653</v>
      </c>
      <c r="BH958" s="1">
        <f t="shared" si="235"/>
        <v>0.48779744157731347</v>
      </c>
      <c r="BI958" s="1">
        <f t="shared" si="241"/>
        <v>-0.51341694708197316</v>
      </c>
      <c r="BJ958" s="1">
        <f t="shared" si="239"/>
        <v>2.6344764738292326E-2</v>
      </c>
      <c r="BK958" s="1">
        <f t="shared" si="239"/>
        <v>-0.69473581116207361</v>
      </c>
      <c r="BL958" s="1">
        <f t="shared" si="239"/>
        <v>0.11413110601541589</v>
      </c>
      <c r="BM958" s="1">
        <f t="shared" si="239"/>
        <v>-0.54133271090620472</v>
      </c>
      <c r="BN958" s="1">
        <f t="shared" si="230"/>
        <v>-0.28334448665831741</v>
      </c>
      <c r="BO958" s="6">
        <f t="shared" si="231"/>
        <v>0.89310013435890112</v>
      </c>
    </row>
    <row r="959" spans="1:67" x14ac:dyDescent="0.2">
      <c r="A959" s="3" t="s">
        <v>970</v>
      </c>
      <c r="B959" s="8">
        <v>70820</v>
      </c>
      <c r="C959" s="5">
        <v>90</v>
      </c>
      <c r="D959" s="5">
        <v>15</v>
      </c>
      <c r="E959" s="5">
        <v>2</v>
      </c>
      <c r="F959" s="5">
        <v>11</v>
      </c>
      <c r="G959" s="5">
        <v>1</v>
      </c>
      <c r="H959" s="5">
        <v>8</v>
      </c>
      <c r="I959" s="5">
        <v>41</v>
      </c>
      <c r="J959" s="5">
        <v>0</v>
      </c>
      <c r="K959" s="5">
        <v>0</v>
      </c>
      <c r="L959" s="5">
        <v>0</v>
      </c>
      <c r="M959" s="5">
        <v>0</v>
      </c>
      <c r="N959" s="5">
        <v>2</v>
      </c>
      <c r="O959" s="5">
        <v>2</v>
      </c>
      <c r="P959" s="5">
        <v>0</v>
      </c>
      <c r="Q959" s="5">
        <v>4</v>
      </c>
      <c r="R959" s="5">
        <v>1</v>
      </c>
      <c r="S959" s="5">
        <v>0</v>
      </c>
      <c r="T959" s="5">
        <v>2</v>
      </c>
      <c r="U959" s="5">
        <v>1</v>
      </c>
      <c r="V959" s="5">
        <v>0</v>
      </c>
      <c r="W959" s="5">
        <v>21</v>
      </c>
      <c r="X959" s="1">
        <f t="shared" si="228"/>
        <v>4.5108595065168497</v>
      </c>
      <c r="Y959" s="1">
        <f t="shared" si="228"/>
        <v>2.7725887222397811</v>
      </c>
      <c r="Z959" s="1">
        <f t="shared" si="228"/>
        <v>1.0986122886681098</v>
      </c>
      <c r="AA959" s="1">
        <f t="shared" si="226"/>
        <v>2.4849066497880004</v>
      </c>
      <c r="AB959" s="1">
        <f t="shared" si="226"/>
        <v>0.69314718055994529</v>
      </c>
      <c r="AC959" s="1">
        <f t="shared" si="226"/>
        <v>2.1972245773362196</v>
      </c>
      <c r="AD959" s="1">
        <f t="shared" si="226"/>
        <v>3.7376696182833684</v>
      </c>
      <c r="AE959" s="1">
        <f t="shared" si="232"/>
        <v>0</v>
      </c>
      <c r="AF959" s="1">
        <f t="shared" si="232"/>
        <v>0</v>
      </c>
      <c r="AG959" s="1">
        <f t="shared" si="232"/>
        <v>0</v>
      </c>
      <c r="AH959" s="1">
        <f t="shared" si="232"/>
        <v>0</v>
      </c>
      <c r="AI959" s="1">
        <f t="shared" si="236"/>
        <v>1.0986122886681098</v>
      </c>
      <c r="AJ959" s="1">
        <f t="shared" si="234"/>
        <v>1.0986122886681098</v>
      </c>
      <c r="AK959" s="1">
        <f t="shared" si="234"/>
        <v>0</v>
      </c>
      <c r="AL959" s="1">
        <f t="shared" si="234"/>
        <v>1.6094379124341003</v>
      </c>
      <c r="AM959" s="1">
        <f t="shared" si="234"/>
        <v>0.69314718055994529</v>
      </c>
      <c r="AN959" s="1">
        <f t="shared" si="240"/>
        <v>0</v>
      </c>
      <c r="AO959" s="1">
        <f t="shared" si="238"/>
        <v>1.0986122886681098</v>
      </c>
      <c r="AP959" s="1">
        <f t="shared" si="238"/>
        <v>0.69314718055994529</v>
      </c>
      <c r="AQ959" s="1">
        <f t="shared" si="238"/>
        <v>0</v>
      </c>
      <c r="AR959" s="1">
        <f t="shared" si="238"/>
        <v>3.0910424533583161</v>
      </c>
      <c r="AS959" s="1">
        <f t="shared" si="229"/>
        <v>0.87498194388014328</v>
      </c>
      <c r="AT959" s="1">
        <f t="shared" si="229"/>
        <v>1.3474084449722601</v>
      </c>
      <c r="AU959" s="1">
        <f t="shared" si="229"/>
        <v>-8.1477129518228525E-2</v>
      </c>
      <c r="AV959" s="1">
        <f t="shared" si="227"/>
        <v>1.156304473013307</v>
      </c>
      <c r="AW959" s="1">
        <f t="shared" si="227"/>
        <v>-0.19036728686403157</v>
      </c>
      <c r="AX959" s="1">
        <f t="shared" si="227"/>
        <v>1.0522573904579999</v>
      </c>
      <c r="AY959" s="1">
        <f t="shared" si="227"/>
        <v>0.96320810479821861</v>
      </c>
      <c r="AZ959" s="1">
        <f t="shared" si="233"/>
        <v>-0.34552032288269757</v>
      </c>
      <c r="BA959" s="1">
        <f t="shared" si="233"/>
        <v>-0.44108228041665831</v>
      </c>
      <c r="BB959" s="1">
        <f t="shared" si="233"/>
        <v>-0.21503732076197307</v>
      </c>
      <c r="BC959" s="1">
        <f t="shared" si="233"/>
        <v>-0.35611437759536568</v>
      </c>
      <c r="BD959" s="1">
        <f t="shared" si="237"/>
        <v>0.30413110129730331</v>
      </c>
      <c r="BE959" s="1">
        <f t="shared" si="235"/>
        <v>0.94980581438502953</v>
      </c>
      <c r="BF959" s="1">
        <f t="shared" si="235"/>
        <v>-0.84821762538638401</v>
      </c>
      <c r="BG959" s="1">
        <f t="shared" si="235"/>
        <v>0.97784666966520262</v>
      </c>
      <c r="BH959" s="1">
        <f t="shared" si="235"/>
        <v>-2.5474876134406872E-2</v>
      </c>
      <c r="BI959" s="1">
        <f t="shared" si="241"/>
        <v>-0.51341694708197316</v>
      </c>
      <c r="BJ959" s="1">
        <f t="shared" si="239"/>
        <v>0.63280645673869729</v>
      </c>
      <c r="BK959" s="1">
        <f t="shared" si="239"/>
        <v>0.73738767066342814</v>
      </c>
      <c r="BL959" s="1">
        <f t="shared" si="239"/>
        <v>-1.0709685365941881</v>
      </c>
      <c r="BM959" s="1">
        <f t="shared" si="239"/>
        <v>1.335448013615625</v>
      </c>
      <c r="BN959" s="1">
        <f t="shared" si="230"/>
        <v>0.29732901810720508</v>
      </c>
      <c r="BO959" s="6">
        <f t="shared" si="231"/>
        <v>1.4737736391244236</v>
      </c>
    </row>
    <row r="960" spans="1:67" x14ac:dyDescent="0.2">
      <c r="A960" s="3" t="s">
        <v>971</v>
      </c>
      <c r="B960" s="8">
        <v>70823</v>
      </c>
      <c r="C960" s="5">
        <v>61</v>
      </c>
      <c r="D960" s="5">
        <v>3</v>
      </c>
      <c r="E960" s="5">
        <v>5</v>
      </c>
      <c r="F960" s="5">
        <v>7</v>
      </c>
      <c r="G960" s="5">
        <v>2</v>
      </c>
      <c r="H960" s="5">
        <v>8</v>
      </c>
      <c r="I960" s="5">
        <v>21</v>
      </c>
      <c r="J960" s="5">
        <v>0</v>
      </c>
      <c r="K960" s="5">
        <v>1</v>
      </c>
      <c r="L960" s="5">
        <v>0</v>
      </c>
      <c r="M960" s="5">
        <v>0</v>
      </c>
      <c r="N960" s="5">
        <v>3</v>
      </c>
      <c r="O960" s="5">
        <v>1</v>
      </c>
      <c r="P960" s="5">
        <v>1</v>
      </c>
      <c r="Q960" s="5">
        <v>2</v>
      </c>
      <c r="R960" s="5">
        <v>3</v>
      </c>
      <c r="S960" s="5">
        <v>0</v>
      </c>
      <c r="T960" s="5">
        <v>3</v>
      </c>
      <c r="U960" s="5">
        <v>1</v>
      </c>
      <c r="V960" s="5">
        <v>0</v>
      </c>
      <c r="W960" s="5">
        <v>13</v>
      </c>
      <c r="X960" s="1">
        <f t="shared" si="228"/>
        <v>4.1271343850450917</v>
      </c>
      <c r="Y960" s="1">
        <f t="shared" si="228"/>
        <v>1.3862943611198906</v>
      </c>
      <c r="Z960" s="1">
        <f t="shared" si="228"/>
        <v>1.791759469228055</v>
      </c>
      <c r="AA960" s="1">
        <f t="shared" si="226"/>
        <v>2.0794415416798357</v>
      </c>
      <c r="AB960" s="1">
        <f t="shared" si="226"/>
        <v>1.0986122886681098</v>
      </c>
      <c r="AC960" s="1">
        <f t="shared" si="226"/>
        <v>2.1972245773362196</v>
      </c>
      <c r="AD960" s="1">
        <f t="shared" si="226"/>
        <v>3.0910424533583161</v>
      </c>
      <c r="AE960" s="1">
        <f t="shared" si="232"/>
        <v>0</v>
      </c>
      <c r="AF960" s="1">
        <f t="shared" si="232"/>
        <v>0.69314718055994529</v>
      </c>
      <c r="AG960" s="1">
        <f t="shared" si="232"/>
        <v>0</v>
      </c>
      <c r="AH960" s="1">
        <f t="shared" si="232"/>
        <v>0</v>
      </c>
      <c r="AI960" s="1">
        <f t="shared" si="236"/>
        <v>1.3862943611198906</v>
      </c>
      <c r="AJ960" s="1">
        <f t="shared" si="234"/>
        <v>0.69314718055994529</v>
      </c>
      <c r="AK960" s="1">
        <f t="shared" si="234"/>
        <v>0.69314718055994529</v>
      </c>
      <c r="AL960" s="1">
        <f t="shared" si="234"/>
        <v>1.0986122886681098</v>
      </c>
      <c r="AM960" s="1">
        <f t="shared" si="234"/>
        <v>1.3862943611198906</v>
      </c>
      <c r="AN960" s="1">
        <f t="shared" si="240"/>
        <v>0</v>
      </c>
      <c r="AO960" s="1">
        <f t="shared" si="238"/>
        <v>1.3862943611198906</v>
      </c>
      <c r="AP960" s="1">
        <f t="shared" si="238"/>
        <v>0.69314718055994529</v>
      </c>
      <c r="AQ960" s="1">
        <f t="shared" si="238"/>
        <v>0</v>
      </c>
      <c r="AR960" s="1">
        <f t="shared" si="238"/>
        <v>2.6390573296152584</v>
      </c>
      <c r="AS960" s="1">
        <f t="shared" si="229"/>
        <v>0.48901372930767828</v>
      </c>
      <c r="AT960" s="1">
        <f t="shared" si="229"/>
        <v>-0.10507775349730976</v>
      </c>
      <c r="AU960" s="1">
        <f t="shared" si="229"/>
        <v>0.7041850594621728</v>
      </c>
      <c r="AV960" s="1">
        <f t="shared" si="227"/>
        <v>0.70403962824673028</v>
      </c>
      <c r="AW960" s="1">
        <f t="shared" si="227"/>
        <v>0.53618933412197389</v>
      </c>
      <c r="AX960" s="1">
        <f t="shared" si="227"/>
        <v>1.0522573904579999</v>
      </c>
      <c r="AY960" s="1">
        <f t="shared" si="227"/>
        <v>0.353729924114012</v>
      </c>
      <c r="AZ960" s="1">
        <f t="shared" si="233"/>
        <v>-0.34552032288269757</v>
      </c>
      <c r="BA960" s="1">
        <f t="shared" si="233"/>
        <v>1.0982808385202272</v>
      </c>
      <c r="BB960" s="1">
        <f t="shared" si="233"/>
        <v>-0.21503732076197307</v>
      </c>
      <c r="BC960" s="1">
        <f t="shared" si="233"/>
        <v>-0.35611437759536568</v>
      </c>
      <c r="BD960" s="1">
        <f t="shared" si="237"/>
        <v>0.67324899281438011</v>
      </c>
      <c r="BE960" s="1">
        <f t="shared" si="235"/>
        <v>0.35575076669167954</v>
      </c>
      <c r="BF960" s="1">
        <f t="shared" si="235"/>
        <v>8.162042714378219E-2</v>
      </c>
      <c r="BG960" s="1">
        <f t="shared" si="235"/>
        <v>0.22437974549041978</v>
      </c>
      <c r="BH960" s="1">
        <f t="shared" si="235"/>
        <v>0.85196994653191005</v>
      </c>
      <c r="BI960" s="1">
        <f t="shared" si="241"/>
        <v>-0.51341694708197316</v>
      </c>
      <c r="BJ960" s="1">
        <f t="shared" si="239"/>
        <v>1.0630978749850926</v>
      </c>
      <c r="BK960" s="1">
        <f t="shared" si="239"/>
        <v>0.73738767066342814</v>
      </c>
      <c r="BL960" s="1">
        <f t="shared" si="239"/>
        <v>-1.0709685365941881</v>
      </c>
      <c r="BM960" s="1">
        <f t="shared" si="239"/>
        <v>0.98168904105564514</v>
      </c>
      <c r="BN960" s="1">
        <f t="shared" si="230"/>
        <v>0.34765262434255356</v>
      </c>
      <c r="BO960" s="6">
        <f t="shared" si="231"/>
        <v>1.5240972453597721</v>
      </c>
    </row>
    <row r="961" spans="1:67" x14ac:dyDescent="0.2">
      <c r="A961" s="3" t="s">
        <v>972</v>
      </c>
      <c r="B961" s="8">
        <v>73001</v>
      </c>
      <c r="C961" s="5">
        <v>555</v>
      </c>
      <c r="D961" s="5">
        <v>28</v>
      </c>
      <c r="E961" s="5">
        <v>38</v>
      </c>
      <c r="F961" s="5">
        <v>33</v>
      </c>
      <c r="G961" s="5">
        <v>5</v>
      </c>
      <c r="H961" s="5">
        <v>19</v>
      </c>
      <c r="I961" s="5">
        <v>288</v>
      </c>
      <c r="J961" s="5">
        <v>1</v>
      </c>
      <c r="K961" s="5">
        <v>4</v>
      </c>
      <c r="L961" s="5">
        <v>4</v>
      </c>
      <c r="M961" s="5">
        <v>5</v>
      </c>
      <c r="N961" s="5">
        <v>18</v>
      </c>
      <c r="O961" s="5">
        <v>15</v>
      </c>
      <c r="P961" s="5">
        <v>29</v>
      </c>
      <c r="Q961" s="5">
        <v>13</v>
      </c>
      <c r="R961" s="5">
        <v>27</v>
      </c>
      <c r="S961" s="5">
        <v>9</v>
      </c>
      <c r="T961" s="5">
        <v>13</v>
      </c>
      <c r="U961" s="5">
        <v>2</v>
      </c>
      <c r="V961" s="5">
        <v>4</v>
      </c>
      <c r="W961" s="5">
        <v>64</v>
      </c>
      <c r="X961" s="1">
        <f t="shared" si="228"/>
        <v>6.3207682942505823</v>
      </c>
      <c r="Y961" s="1">
        <f t="shared" si="228"/>
        <v>3.3672958299864741</v>
      </c>
      <c r="Z961" s="1">
        <f t="shared" si="228"/>
        <v>3.6635616461296463</v>
      </c>
      <c r="AA961" s="1">
        <f t="shared" si="226"/>
        <v>3.5263605246161616</v>
      </c>
      <c r="AB961" s="1">
        <f t="shared" si="226"/>
        <v>1.791759469228055</v>
      </c>
      <c r="AC961" s="1">
        <f t="shared" si="226"/>
        <v>2.9957322735539909</v>
      </c>
      <c r="AD961" s="1">
        <f t="shared" si="226"/>
        <v>5.6664266881124323</v>
      </c>
      <c r="AE961" s="1">
        <f t="shared" si="232"/>
        <v>0.69314718055994529</v>
      </c>
      <c r="AF961" s="1">
        <f t="shared" si="232"/>
        <v>1.6094379124341003</v>
      </c>
      <c r="AG961" s="1">
        <f t="shared" si="232"/>
        <v>1.6094379124341003</v>
      </c>
      <c r="AH961" s="1">
        <f t="shared" si="232"/>
        <v>1.791759469228055</v>
      </c>
      <c r="AI961" s="1">
        <f t="shared" si="236"/>
        <v>2.9444389791664403</v>
      </c>
      <c r="AJ961" s="1">
        <f t="shared" si="234"/>
        <v>2.7725887222397811</v>
      </c>
      <c r="AK961" s="1">
        <f t="shared" si="234"/>
        <v>3.4011973816621555</v>
      </c>
      <c r="AL961" s="1">
        <f t="shared" si="234"/>
        <v>2.6390573296152584</v>
      </c>
      <c r="AM961" s="1">
        <f t="shared" si="234"/>
        <v>3.3322045101752038</v>
      </c>
      <c r="AN961" s="1">
        <f t="shared" si="240"/>
        <v>2.3025850929940459</v>
      </c>
      <c r="AO961" s="1">
        <f t="shared" si="238"/>
        <v>2.6390573296152584</v>
      </c>
      <c r="AP961" s="1">
        <f t="shared" si="238"/>
        <v>1.0986122886681098</v>
      </c>
      <c r="AQ961" s="1">
        <f t="shared" si="238"/>
        <v>1.6094379124341003</v>
      </c>
      <c r="AR961" s="1">
        <f t="shared" si="238"/>
        <v>4.1743872698956368</v>
      </c>
      <c r="AS961" s="1">
        <f t="shared" si="229"/>
        <v>2.6954706850427868</v>
      </c>
      <c r="AT961" s="1">
        <f t="shared" si="229"/>
        <v>1.9705112219582532</v>
      </c>
      <c r="AU961" s="1">
        <f t="shared" si="229"/>
        <v>2.8258184396265214</v>
      </c>
      <c r="AV961" s="1">
        <f t="shared" si="227"/>
        <v>2.3179654041557654</v>
      </c>
      <c r="AW961" s="1">
        <f t="shared" si="227"/>
        <v>1.7782460815037091</v>
      </c>
      <c r="AX961" s="1">
        <f t="shared" si="227"/>
        <v>2.1279301873105552</v>
      </c>
      <c r="AY961" s="1">
        <f t="shared" si="227"/>
        <v>2.7811573244810481</v>
      </c>
      <c r="AZ961" s="1">
        <f t="shared" si="233"/>
        <v>2.0427099180130579</v>
      </c>
      <c r="BA961" s="1">
        <f t="shared" si="233"/>
        <v>3.1332081936763321</v>
      </c>
      <c r="BB961" s="1">
        <f t="shared" si="233"/>
        <v>5.925701715679037</v>
      </c>
      <c r="BC961" s="1">
        <f t="shared" si="233"/>
        <v>4.3738275831940054</v>
      </c>
      <c r="BD961" s="1">
        <f t="shared" si="237"/>
        <v>2.6724665707134139</v>
      </c>
      <c r="BE961" s="1">
        <f t="shared" si="235"/>
        <v>3.4023822018400058</v>
      </c>
      <c r="BF961" s="1">
        <f t="shared" si="235"/>
        <v>3.7143959700128284</v>
      </c>
      <c r="BG961" s="1">
        <f t="shared" si="235"/>
        <v>2.4965335546627863</v>
      </c>
      <c r="BH961" s="1">
        <f t="shared" si="235"/>
        <v>3.3152689882781563</v>
      </c>
      <c r="BI961" s="1">
        <f t="shared" si="241"/>
        <v>3.7467079549352396</v>
      </c>
      <c r="BJ961" s="1">
        <f t="shared" si="239"/>
        <v>2.9368787117481765</v>
      </c>
      <c r="BK961" s="1">
        <f t="shared" si="239"/>
        <v>1.5751262039335632</v>
      </c>
      <c r="BL961" s="1">
        <f t="shared" si="239"/>
        <v>1.6807476188220238</v>
      </c>
      <c r="BM961" s="1">
        <f t="shared" si="239"/>
        <v>2.1833585511409415</v>
      </c>
      <c r="BN961" s="1">
        <f t="shared" si="230"/>
        <v>2.8426863371775335</v>
      </c>
      <c r="BO961" s="6">
        <f t="shared" si="231"/>
        <v>4.0191309581947525</v>
      </c>
    </row>
    <row r="962" spans="1:67" x14ac:dyDescent="0.2">
      <c r="A962" s="3" t="s">
        <v>973</v>
      </c>
      <c r="B962" s="8">
        <v>73024</v>
      </c>
      <c r="C962" s="5">
        <v>31</v>
      </c>
      <c r="D962" s="5">
        <v>0</v>
      </c>
      <c r="E962" s="5">
        <v>3</v>
      </c>
      <c r="F962" s="5">
        <v>2</v>
      </c>
      <c r="G962" s="5">
        <v>0</v>
      </c>
      <c r="H962" s="5">
        <v>1</v>
      </c>
      <c r="I962" s="5">
        <v>17</v>
      </c>
      <c r="J962" s="5">
        <v>0</v>
      </c>
      <c r="K962" s="5">
        <v>0</v>
      </c>
      <c r="L962" s="5">
        <v>0</v>
      </c>
      <c r="M962" s="5">
        <v>0</v>
      </c>
      <c r="N962" s="5">
        <v>2</v>
      </c>
      <c r="O962" s="5">
        <v>2</v>
      </c>
      <c r="P962" s="5">
        <v>1</v>
      </c>
      <c r="Q962" s="5">
        <v>1</v>
      </c>
      <c r="R962" s="5">
        <v>1</v>
      </c>
      <c r="S962" s="5">
        <v>0</v>
      </c>
      <c r="T962" s="5">
        <v>1</v>
      </c>
      <c r="U962" s="5">
        <v>0</v>
      </c>
      <c r="V962" s="5">
        <v>0</v>
      </c>
      <c r="W962" s="5">
        <v>0</v>
      </c>
      <c r="X962" s="1">
        <f t="shared" si="228"/>
        <v>3.4657359027997265</v>
      </c>
      <c r="Y962" s="1">
        <f t="shared" si="228"/>
        <v>0</v>
      </c>
      <c r="Z962" s="1">
        <f t="shared" si="228"/>
        <v>1.3862943611198906</v>
      </c>
      <c r="AA962" s="1">
        <f t="shared" si="228"/>
        <v>1.0986122886681098</v>
      </c>
      <c r="AB962" s="1">
        <f t="shared" si="228"/>
        <v>0</v>
      </c>
      <c r="AC962" s="1">
        <f t="shared" si="228"/>
        <v>0.69314718055994529</v>
      </c>
      <c r="AD962" s="1">
        <f t="shared" si="228"/>
        <v>2.8903717578961645</v>
      </c>
      <c r="AE962" s="1">
        <f t="shared" si="232"/>
        <v>0</v>
      </c>
      <c r="AF962" s="1">
        <f t="shared" si="232"/>
        <v>0</v>
      </c>
      <c r="AG962" s="1">
        <f t="shared" si="232"/>
        <v>0</v>
      </c>
      <c r="AH962" s="1">
        <f t="shared" si="232"/>
        <v>0</v>
      </c>
      <c r="AI962" s="1">
        <f t="shared" si="236"/>
        <v>1.0986122886681098</v>
      </c>
      <c r="AJ962" s="1">
        <f t="shared" si="234"/>
        <v>1.0986122886681098</v>
      </c>
      <c r="AK962" s="1">
        <f t="shared" si="234"/>
        <v>0.69314718055994529</v>
      </c>
      <c r="AL962" s="1">
        <f t="shared" si="234"/>
        <v>0.69314718055994529</v>
      </c>
      <c r="AM962" s="1">
        <f t="shared" si="234"/>
        <v>0.69314718055994529</v>
      </c>
      <c r="AN962" s="1">
        <f t="shared" si="240"/>
        <v>0</v>
      </c>
      <c r="AO962" s="1">
        <f t="shared" si="238"/>
        <v>0.69314718055994529</v>
      </c>
      <c r="AP962" s="1">
        <f t="shared" si="238"/>
        <v>0</v>
      </c>
      <c r="AQ962" s="1">
        <f t="shared" si="238"/>
        <v>0</v>
      </c>
      <c r="AR962" s="1">
        <f t="shared" si="238"/>
        <v>0</v>
      </c>
      <c r="AS962" s="1">
        <f t="shared" si="229"/>
        <v>-0.17625100586022788</v>
      </c>
      <c r="AT962" s="1">
        <f t="shared" si="229"/>
        <v>-1.5575639519668798</v>
      </c>
      <c r="AU962" s="1">
        <f t="shared" si="229"/>
        <v>0.24460214067413955</v>
      </c>
      <c r="AV962" s="1">
        <f t="shared" si="229"/>
        <v>-0.38999924460624324</v>
      </c>
      <c r="AW962" s="1">
        <f t="shared" si="229"/>
        <v>-1.4324240342457668</v>
      </c>
      <c r="AX962" s="1">
        <f t="shared" si="229"/>
        <v>-0.97389107089860638</v>
      </c>
      <c r="AY962" s="1">
        <f t="shared" si="229"/>
        <v>0.16458783881191624</v>
      </c>
      <c r="AZ962" s="1">
        <f t="shared" si="233"/>
        <v>-0.34552032288269757</v>
      </c>
      <c r="BA962" s="1">
        <f t="shared" si="233"/>
        <v>-0.44108228041665831</v>
      </c>
      <c r="BB962" s="1">
        <f t="shared" si="233"/>
        <v>-0.21503732076197307</v>
      </c>
      <c r="BC962" s="1">
        <f t="shared" si="233"/>
        <v>-0.35611437759536568</v>
      </c>
      <c r="BD962" s="1">
        <f t="shared" si="237"/>
        <v>0.30413110129730331</v>
      </c>
      <c r="BE962" s="1">
        <f t="shared" si="235"/>
        <v>0.94980581438502953</v>
      </c>
      <c r="BF962" s="1">
        <f t="shared" si="235"/>
        <v>8.162042714378219E-2</v>
      </c>
      <c r="BG962" s="1">
        <f t="shared" si="235"/>
        <v>-0.37368059771273615</v>
      </c>
      <c r="BH962" s="1">
        <f t="shared" si="235"/>
        <v>-2.5474876134406872E-2</v>
      </c>
      <c r="BI962" s="1">
        <f t="shared" si="241"/>
        <v>-0.51341694708197316</v>
      </c>
      <c r="BJ962" s="1">
        <f t="shared" si="239"/>
        <v>2.6344764738292326E-2</v>
      </c>
      <c r="BK962" s="1">
        <f t="shared" si="239"/>
        <v>-0.69473581116207361</v>
      </c>
      <c r="BL962" s="1">
        <f t="shared" si="239"/>
        <v>-1.0709685365941881</v>
      </c>
      <c r="BM962" s="1">
        <f t="shared" si="239"/>
        <v>-1.0838440050768672</v>
      </c>
      <c r="BN962" s="1">
        <f t="shared" si="230"/>
        <v>-0.375186299806962</v>
      </c>
      <c r="BO962" s="6">
        <f t="shared" si="231"/>
        <v>0.80125832121025664</v>
      </c>
    </row>
    <row r="963" spans="1:67" x14ac:dyDescent="0.2">
      <c r="A963" s="3" t="s">
        <v>974</v>
      </c>
      <c r="B963" s="8">
        <v>73026</v>
      </c>
      <c r="C963" s="5">
        <v>59</v>
      </c>
      <c r="D963" s="5">
        <v>5</v>
      </c>
      <c r="E963" s="5">
        <v>3</v>
      </c>
      <c r="F963" s="5">
        <v>3</v>
      </c>
      <c r="G963" s="5">
        <v>2</v>
      </c>
      <c r="H963" s="5">
        <v>2</v>
      </c>
      <c r="I963" s="5">
        <v>33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3</v>
      </c>
      <c r="Q963" s="5">
        <v>3</v>
      </c>
      <c r="R963" s="5">
        <v>1</v>
      </c>
      <c r="S963" s="5">
        <v>1</v>
      </c>
      <c r="T963" s="5">
        <v>2</v>
      </c>
      <c r="U963" s="5">
        <v>0</v>
      </c>
      <c r="V963" s="5">
        <v>1</v>
      </c>
      <c r="W963" s="5">
        <v>2</v>
      </c>
      <c r="X963" s="1">
        <f t="shared" ref="X963:AA1026" si="242">LN(1+C963)</f>
        <v>4.0943445622221004</v>
      </c>
      <c r="Y963" s="1">
        <f t="shared" si="242"/>
        <v>1.791759469228055</v>
      </c>
      <c r="Z963" s="1">
        <f t="shared" si="242"/>
        <v>1.3862943611198906</v>
      </c>
      <c r="AA963" s="1">
        <f t="shared" si="242"/>
        <v>1.3862943611198906</v>
      </c>
      <c r="AB963" s="1">
        <f t="shared" ref="AB963:AF1026" si="243">LN(1+G963)</f>
        <v>1.0986122886681098</v>
      </c>
      <c r="AC963" s="1">
        <f t="shared" si="243"/>
        <v>1.0986122886681098</v>
      </c>
      <c r="AD963" s="1">
        <f t="shared" si="243"/>
        <v>3.5263605246161616</v>
      </c>
      <c r="AE963" s="1">
        <f t="shared" si="232"/>
        <v>0</v>
      </c>
      <c r="AF963" s="1">
        <f t="shared" si="232"/>
        <v>0</v>
      </c>
      <c r="AG963" s="1">
        <f t="shared" si="232"/>
        <v>0</v>
      </c>
      <c r="AH963" s="1">
        <f t="shared" si="232"/>
        <v>0</v>
      </c>
      <c r="AI963" s="1">
        <f t="shared" si="236"/>
        <v>0</v>
      </c>
      <c r="AJ963" s="1">
        <f t="shared" si="234"/>
        <v>0</v>
      </c>
      <c r="AK963" s="1">
        <f t="shared" si="234"/>
        <v>1.3862943611198906</v>
      </c>
      <c r="AL963" s="1">
        <f t="shared" si="234"/>
        <v>1.3862943611198906</v>
      </c>
      <c r="AM963" s="1">
        <f t="shared" si="234"/>
        <v>0.69314718055994529</v>
      </c>
      <c r="AN963" s="1">
        <f t="shared" si="240"/>
        <v>0.69314718055994529</v>
      </c>
      <c r="AO963" s="1">
        <f t="shared" si="238"/>
        <v>1.0986122886681098</v>
      </c>
      <c r="AP963" s="1">
        <f t="shared" si="238"/>
        <v>0</v>
      </c>
      <c r="AQ963" s="1">
        <f t="shared" si="238"/>
        <v>0.69314718055994529</v>
      </c>
      <c r="AR963" s="1">
        <f t="shared" si="238"/>
        <v>1.0986122886681098</v>
      </c>
      <c r="AS963" s="1">
        <f t="shared" ref="AS963:AV1026" si="244">(X963-AVERAGE(X$2:X$1123))/_xlfn.STDEV.S(X$2:X$1123)</f>
        <v>0.45603223119101444</v>
      </c>
      <c r="AT963" s="1">
        <f t="shared" si="244"/>
        <v>0.31974722596255284</v>
      </c>
      <c r="AU963" s="1">
        <f t="shared" si="244"/>
        <v>0.24460214067413955</v>
      </c>
      <c r="AV963" s="1">
        <f t="shared" si="244"/>
        <v>-6.9112230563044622E-2</v>
      </c>
      <c r="AW963" s="1">
        <f t="shared" ref="AW963:BA1026" si="245">(AB963-AVERAGE(AB$2:AB$1123))/_xlfn.STDEV.S(AB$2:AB$1123)</f>
        <v>0.53618933412197389</v>
      </c>
      <c r="AX963" s="1">
        <f t="shared" si="245"/>
        <v>-0.42768746017487758</v>
      </c>
      <c r="AY963" s="1">
        <f t="shared" si="245"/>
        <v>0.76403880144047132</v>
      </c>
      <c r="AZ963" s="1">
        <f t="shared" si="233"/>
        <v>-0.34552032288269757</v>
      </c>
      <c r="BA963" s="1">
        <f t="shared" si="233"/>
        <v>-0.44108228041665831</v>
      </c>
      <c r="BB963" s="1">
        <f t="shared" si="233"/>
        <v>-0.21503732076197307</v>
      </c>
      <c r="BC963" s="1">
        <f t="shared" si="233"/>
        <v>-0.35611437759536568</v>
      </c>
      <c r="BD963" s="1">
        <f t="shared" si="237"/>
        <v>-1.1054716874058155</v>
      </c>
      <c r="BE963" s="1">
        <f t="shared" si="235"/>
        <v>-0.65979304502442915</v>
      </c>
      <c r="BF963" s="1">
        <f t="shared" si="235"/>
        <v>1.0114584796739483</v>
      </c>
      <c r="BG963" s="1">
        <f t="shared" si="235"/>
        <v>0.64871031190258488</v>
      </c>
      <c r="BH963" s="1">
        <f t="shared" si="235"/>
        <v>-2.5474876134406872E-2</v>
      </c>
      <c r="BI963" s="1">
        <f t="shared" si="241"/>
        <v>0.7690084337002866</v>
      </c>
      <c r="BJ963" s="1">
        <f t="shared" si="239"/>
        <v>0.63280645673869729</v>
      </c>
      <c r="BK963" s="1">
        <f t="shared" si="239"/>
        <v>-0.69473581116207361</v>
      </c>
      <c r="BL963" s="1">
        <f t="shared" si="239"/>
        <v>0.11413110601541589</v>
      </c>
      <c r="BM963" s="1">
        <f t="shared" si="239"/>
        <v>-0.22398394759866314</v>
      </c>
      <c r="BN963" s="1">
        <f t="shared" ref="BN963:BN1026" si="246">AVERAGE(AS963:BM963)</f>
        <v>4.441481722386096E-2</v>
      </c>
      <c r="BO963" s="6">
        <f t="shared" ref="BO963:BO1026" si="247">BN963-MIN($BN$2:$BN$1123)</f>
        <v>1.2208594382410796</v>
      </c>
    </row>
    <row r="964" spans="1:67" x14ac:dyDescent="0.2">
      <c r="A964" s="3" t="s">
        <v>975</v>
      </c>
      <c r="B964" s="8">
        <v>73030</v>
      </c>
      <c r="C964" s="5">
        <v>55</v>
      </c>
      <c r="D964" s="5">
        <v>1</v>
      </c>
      <c r="E964" s="5">
        <v>3</v>
      </c>
      <c r="F964" s="5">
        <v>6</v>
      </c>
      <c r="G964" s="5">
        <v>1</v>
      </c>
      <c r="H964" s="5">
        <v>6</v>
      </c>
      <c r="I964" s="5">
        <v>28</v>
      </c>
      <c r="J964" s="5">
        <v>0</v>
      </c>
      <c r="K964" s="5">
        <v>0</v>
      </c>
      <c r="L964" s="5">
        <v>0</v>
      </c>
      <c r="M964" s="5">
        <v>0</v>
      </c>
      <c r="N964" s="5">
        <v>2</v>
      </c>
      <c r="O964" s="5">
        <v>1</v>
      </c>
      <c r="P964" s="5">
        <v>2</v>
      </c>
      <c r="Q964" s="5">
        <v>1</v>
      </c>
      <c r="R964" s="5">
        <v>3</v>
      </c>
      <c r="S964" s="5">
        <v>0</v>
      </c>
      <c r="T964" s="5">
        <v>1</v>
      </c>
      <c r="U964" s="5">
        <v>0</v>
      </c>
      <c r="V964" s="5">
        <v>0</v>
      </c>
      <c r="W964" s="5">
        <v>4</v>
      </c>
      <c r="X964" s="1">
        <f t="shared" si="242"/>
        <v>4.0253516907351496</v>
      </c>
      <c r="Y964" s="1">
        <f t="shared" si="242"/>
        <v>0.69314718055994529</v>
      </c>
      <c r="Z964" s="1">
        <f t="shared" si="242"/>
        <v>1.3862943611198906</v>
      </c>
      <c r="AA964" s="1">
        <f t="shared" si="242"/>
        <v>1.9459101490553132</v>
      </c>
      <c r="AB964" s="1">
        <f t="shared" si="243"/>
        <v>0.69314718055994529</v>
      </c>
      <c r="AC964" s="1">
        <f t="shared" si="243"/>
        <v>1.9459101490553132</v>
      </c>
      <c r="AD964" s="1">
        <f t="shared" si="243"/>
        <v>3.3672958299864741</v>
      </c>
      <c r="AE964" s="1">
        <f t="shared" si="232"/>
        <v>0</v>
      </c>
      <c r="AF964" s="1">
        <f t="shared" si="232"/>
        <v>0</v>
      </c>
      <c r="AG964" s="1">
        <f t="shared" si="232"/>
        <v>0</v>
      </c>
      <c r="AH964" s="1">
        <f t="shared" si="232"/>
        <v>0</v>
      </c>
      <c r="AI964" s="1">
        <f t="shared" si="236"/>
        <v>1.0986122886681098</v>
      </c>
      <c r="AJ964" s="1">
        <f t="shared" si="234"/>
        <v>0.69314718055994529</v>
      </c>
      <c r="AK964" s="1">
        <f t="shared" si="234"/>
        <v>1.0986122886681098</v>
      </c>
      <c r="AL964" s="1">
        <f t="shared" si="234"/>
        <v>0.69314718055994529</v>
      </c>
      <c r="AM964" s="1">
        <f t="shared" si="234"/>
        <v>1.3862943611198906</v>
      </c>
      <c r="AN964" s="1">
        <f t="shared" si="240"/>
        <v>0</v>
      </c>
      <c r="AO964" s="1">
        <f t="shared" si="238"/>
        <v>0.69314718055994529</v>
      </c>
      <c r="AP964" s="1">
        <f t="shared" si="238"/>
        <v>0</v>
      </c>
      <c r="AQ964" s="1">
        <f t="shared" si="238"/>
        <v>0</v>
      </c>
      <c r="AR964" s="1">
        <f t="shared" si="238"/>
        <v>1.6094379124341003</v>
      </c>
      <c r="AS964" s="1">
        <f t="shared" si="244"/>
        <v>0.38663605685686725</v>
      </c>
      <c r="AT964" s="1">
        <f t="shared" si="244"/>
        <v>-0.83132085273209477</v>
      </c>
      <c r="AU964" s="1">
        <f t="shared" si="244"/>
        <v>0.24460214067413955</v>
      </c>
      <c r="AV964" s="1">
        <f t="shared" si="244"/>
        <v>0.55509572814501307</v>
      </c>
      <c r="AW964" s="1">
        <f t="shared" si="245"/>
        <v>-0.19036728686403157</v>
      </c>
      <c r="AX964" s="1">
        <f t="shared" si="245"/>
        <v>0.71371075497936354</v>
      </c>
      <c r="AY964" s="1">
        <f t="shared" si="245"/>
        <v>0.61411243590457953</v>
      </c>
      <c r="AZ964" s="1">
        <f t="shared" si="233"/>
        <v>-0.34552032288269757</v>
      </c>
      <c r="BA964" s="1">
        <f t="shared" si="233"/>
        <v>-0.44108228041665831</v>
      </c>
      <c r="BB964" s="1">
        <f t="shared" si="233"/>
        <v>-0.21503732076197307</v>
      </c>
      <c r="BC964" s="1">
        <f t="shared" si="233"/>
        <v>-0.35611437759536568</v>
      </c>
      <c r="BD964" s="1">
        <f t="shared" si="237"/>
        <v>0.30413110129730331</v>
      </c>
      <c r="BE964" s="1">
        <f t="shared" si="235"/>
        <v>0.35575076669167954</v>
      </c>
      <c r="BF964" s="1">
        <f t="shared" si="235"/>
        <v>0.62554081961751817</v>
      </c>
      <c r="BG964" s="1">
        <f t="shared" si="235"/>
        <v>-0.37368059771273615</v>
      </c>
      <c r="BH964" s="1">
        <f t="shared" si="235"/>
        <v>0.85196994653191005</v>
      </c>
      <c r="BI964" s="1">
        <f t="shared" si="241"/>
        <v>-0.51341694708197316</v>
      </c>
      <c r="BJ964" s="1">
        <f t="shared" si="239"/>
        <v>2.6344764738292326E-2</v>
      </c>
      <c r="BK964" s="1">
        <f t="shared" si="239"/>
        <v>-0.69473581116207361</v>
      </c>
      <c r="BL964" s="1">
        <f t="shared" si="239"/>
        <v>-1.0709685365941881</v>
      </c>
      <c r="BM964" s="1">
        <f t="shared" si="239"/>
        <v>0.17582821065169643</v>
      </c>
      <c r="BN964" s="1">
        <f t="shared" si="246"/>
        <v>-8.5010289388299624E-3</v>
      </c>
      <c r="BO964" s="6">
        <f t="shared" si="247"/>
        <v>1.1679435920783887</v>
      </c>
    </row>
    <row r="965" spans="1:67" x14ac:dyDescent="0.2">
      <c r="A965" s="3" t="s">
        <v>976</v>
      </c>
      <c r="B965" s="8">
        <v>73043</v>
      </c>
      <c r="C965" s="5">
        <v>44</v>
      </c>
      <c r="D965" s="5">
        <v>2</v>
      </c>
      <c r="E965" s="5">
        <v>6</v>
      </c>
      <c r="F965" s="5">
        <v>4</v>
      </c>
      <c r="G965" s="5">
        <v>1</v>
      </c>
      <c r="H965" s="5">
        <v>5</v>
      </c>
      <c r="I965" s="5">
        <v>14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1</v>
      </c>
      <c r="Q965" s="5">
        <v>7</v>
      </c>
      <c r="R965" s="5">
        <v>1</v>
      </c>
      <c r="S965" s="5">
        <v>0</v>
      </c>
      <c r="T965" s="5">
        <v>1</v>
      </c>
      <c r="U965" s="5">
        <v>1</v>
      </c>
      <c r="V965" s="5">
        <v>1</v>
      </c>
      <c r="W965" s="5">
        <v>9</v>
      </c>
      <c r="X965" s="1">
        <f t="shared" si="242"/>
        <v>3.8066624897703196</v>
      </c>
      <c r="Y965" s="1">
        <f t="shared" si="242"/>
        <v>1.0986122886681098</v>
      </c>
      <c r="Z965" s="1">
        <f t="shared" si="242"/>
        <v>1.9459101490553132</v>
      </c>
      <c r="AA965" s="1">
        <f t="shared" si="242"/>
        <v>1.6094379124341003</v>
      </c>
      <c r="AB965" s="1">
        <f t="shared" si="243"/>
        <v>0.69314718055994529</v>
      </c>
      <c r="AC965" s="1">
        <f t="shared" si="243"/>
        <v>1.791759469228055</v>
      </c>
      <c r="AD965" s="1">
        <f t="shared" si="243"/>
        <v>2.7080502011022101</v>
      </c>
      <c r="AE965" s="1">
        <f t="shared" si="243"/>
        <v>0</v>
      </c>
      <c r="AF965" s="1">
        <f t="shared" si="243"/>
        <v>0</v>
      </c>
      <c r="AG965" s="1">
        <f t="shared" ref="AG965:AK1028" si="248">LN(1+L965)</f>
        <v>0</v>
      </c>
      <c r="AH965" s="1">
        <f t="shared" si="248"/>
        <v>0</v>
      </c>
      <c r="AI965" s="1">
        <f t="shared" si="236"/>
        <v>0</v>
      </c>
      <c r="AJ965" s="1">
        <f t="shared" si="234"/>
        <v>0</v>
      </c>
      <c r="AK965" s="1">
        <f t="shared" si="234"/>
        <v>0.69314718055994529</v>
      </c>
      <c r="AL965" s="1">
        <f t="shared" si="234"/>
        <v>2.0794415416798357</v>
      </c>
      <c r="AM965" s="1">
        <f t="shared" si="234"/>
        <v>0.69314718055994529</v>
      </c>
      <c r="AN965" s="1">
        <f t="shared" si="240"/>
        <v>0</v>
      </c>
      <c r="AO965" s="1">
        <f t="shared" si="238"/>
        <v>0.69314718055994529</v>
      </c>
      <c r="AP965" s="1">
        <f t="shared" si="238"/>
        <v>0.69314718055994529</v>
      </c>
      <c r="AQ965" s="1">
        <f t="shared" si="238"/>
        <v>0.69314718055994529</v>
      </c>
      <c r="AR965" s="1">
        <f t="shared" si="238"/>
        <v>2.3025850929940459</v>
      </c>
      <c r="AS965" s="1">
        <f t="shared" si="244"/>
        <v>0.16666849226548636</v>
      </c>
      <c r="AT965" s="1">
        <f t="shared" si="244"/>
        <v>-0.40649587327223197</v>
      </c>
      <c r="AU965" s="1">
        <f t="shared" si="244"/>
        <v>0.87891037602201816</v>
      </c>
      <c r="AV965" s="1">
        <f t="shared" si="244"/>
        <v>0.17978707440220917</v>
      </c>
      <c r="AW965" s="1">
        <f t="shared" si="245"/>
        <v>-0.19036728686403157</v>
      </c>
      <c r="AX965" s="1">
        <f t="shared" si="245"/>
        <v>0.5060537797342709</v>
      </c>
      <c r="AY965" s="1">
        <f t="shared" si="245"/>
        <v>-7.2592730352501909E-3</v>
      </c>
      <c r="AZ965" s="1">
        <f t="shared" si="245"/>
        <v>-0.34552032288269757</v>
      </c>
      <c r="BA965" s="1">
        <f t="shared" si="245"/>
        <v>-0.44108228041665831</v>
      </c>
      <c r="BB965" s="1">
        <f t="shared" ref="BB965:BF1028" si="249">(AG965-AVERAGE(AG$2:AG$1123))/_xlfn.STDEV.S(AG$2:AG$1123)</f>
        <v>-0.21503732076197307</v>
      </c>
      <c r="BC965" s="1">
        <f t="shared" si="249"/>
        <v>-0.35611437759536568</v>
      </c>
      <c r="BD965" s="1">
        <f t="shared" si="237"/>
        <v>-1.1054716874058155</v>
      </c>
      <c r="BE965" s="1">
        <f t="shared" si="235"/>
        <v>-0.65979304502442915</v>
      </c>
      <c r="BF965" s="1">
        <f t="shared" si="235"/>
        <v>8.162042714378219E-2</v>
      </c>
      <c r="BG965" s="1">
        <f t="shared" si="235"/>
        <v>1.671101221517906</v>
      </c>
      <c r="BH965" s="1">
        <f t="shared" si="235"/>
        <v>-2.5474876134406872E-2</v>
      </c>
      <c r="BI965" s="1">
        <f t="shared" si="241"/>
        <v>-0.51341694708197316</v>
      </c>
      <c r="BJ965" s="1">
        <f t="shared" si="239"/>
        <v>2.6344764738292326E-2</v>
      </c>
      <c r="BK965" s="1">
        <f t="shared" si="239"/>
        <v>0.73738767066342814</v>
      </c>
      <c r="BL965" s="1">
        <f t="shared" si="239"/>
        <v>0.11413110601541589</v>
      </c>
      <c r="BM965" s="1">
        <f t="shared" si="239"/>
        <v>0.71833950482235909</v>
      </c>
      <c r="BN965" s="1">
        <f t="shared" si="246"/>
        <v>3.8776720326206444E-2</v>
      </c>
      <c r="BO965" s="6">
        <f t="shared" si="247"/>
        <v>1.215221341343425</v>
      </c>
    </row>
    <row r="966" spans="1:67" x14ac:dyDescent="0.2">
      <c r="A966" s="3" t="s">
        <v>977</v>
      </c>
      <c r="B966" s="8">
        <v>73055</v>
      </c>
      <c r="C966" s="5">
        <v>65</v>
      </c>
      <c r="D966" s="5">
        <v>4</v>
      </c>
      <c r="E966" s="5">
        <v>3</v>
      </c>
      <c r="F966" s="5">
        <v>3</v>
      </c>
      <c r="G966" s="5">
        <v>1</v>
      </c>
      <c r="H966" s="5">
        <v>4</v>
      </c>
      <c r="I966" s="5">
        <v>40</v>
      </c>
      <c r="J966" s="5">
        <v>0</v>
      </c>
      <c r="K966" s="5">
        <v>0</v>
      </c>
      <c r="L966" s="5">
        <v>0</v>
      </c>
      <c r="M966" s="5">
        <v>0</v>
      </c>
      <c r="N966" s="5">
        <v>1</v>
      </c>
      <c r="O966" s="5">
        <v>1</v>
      </c>
      <c r="P966" s="5">
        <v>1</v>
      </c>
      <c r="Q966" s="5">
        <v>1</v>
      </c>
      <c r="R966" s="5">
        <v>3</v>
      </c>
      <c r="S966" s="5">
        <v>1</v>
      </c>
      <c r="T966" s="5">
        <v>1</v>
      </c>
      <c r="U966" s="5">
        <v>0</v>
      </c>
      <c r="V966" s="5">
        <v>1</v>
      </c>
      <c r="W966" s="5">
        <v>3</v>
      </c>
      <c r="X966" s="1">
        <f t="shared" si="242"/>
        <v>4.1896547420264252</v>
      </c>
      <c r="Y966" s="1">
        <f t="shared" si="242"/>
        <v>1.6094379124341003</v>
      </c>
      <c r="Z966" s="1">
        <f t="shared" si="242"/>
        <v>1.3862943611198906</v>
      </c>
      <c r="AA966" s="1">
        <f t="shared" si="242"/>
        <v>1.3862943611198906</v>
      </c>
      <c r="AB966" s="1">
        <f t="shared" si="243"/>
        <v>0.69314718055994529</v>
      </c>
      <c r="AC966" s="1">
        <f t="shared" si="243"/>
        <v>1.6094379124341003</v>
      </c>
      <c r="AD966" s="1">
        <f t="shared" si="243"/>
        <v>3.713572066704308</v>
      </c>
      <c r="AE966" s="1">
        <f t="shared" si="243"/>
        <v>0</v>
      </c>
      <c r="AF966" s="1">
        <f t="shared" ref="AF966:AJ1029" si="250">LN(1+K966)</f>
        <v>0</v>
      </c>
      <c r="AG966" s="1">
        <f t="shared" si="248"/>
        <v>0</v>
      </c>
      <c r="AH966" s="1">
        <f t="shared" si="248"/>
        <v>0</v>
      </c>
      <c r="AI966" s="1">
        <f t="shared" si="236"/>
        <v>0.69314718055994529</v>
      </c>
      <c r="AJ966" s="1">
        <f t="shared" si="236"/>
        <v>0.69314718055994529</v>
      </c>
      <c r="AK966" s="1">
        <f t="shared" si="236"/>
        <v>0.69314718055994529</v>
      </c>
      <c r="AL966" s="1">
        <f t="shared" si="236"/>
        <v>0.69314718055994529</v>
      </c>
      <c r="AM966" s="1">
        <f t="shared" si="236"/>
        <v>1.3862943611198906</v>
      </c>
      <c r="AN966" s="1">
        <f t="shared" si="240"/>
        <v>0.69314718055994529</v>
      </c>
      <c r="AO966" s="1">
        <f t="shared" si="238"/>
        <v>0.69314718055994529</v>
      </c>
      <c r="AP966" s="1">
        <f t="shared" si="238"/>
        <v>0</v>
      </c>
      <c r="AQ966" s="1">
        <f t="shared" si="238"/>
        <v>0.69314718055994529</v>
      </c>
      <c r="AR966" s="1">
        <f t="shared" si="238"/>
        <v>1.3862943611198906</v>
      </c>
      <c r="AS966" s="1">
        <f t="shared" si="244"/>
        <v>0.55189955358200704</v>
      </c>
      <c r="AT966" s="1">
        <f t="shared" si="244"/>
        <v>0.12872030386443817</v>
      </c>
      <c r="AU966" s="1">
        <f t="shared" si="244"/>
        <v>0.24460214067413955</v>
      </c>
      <c r="AV966" s="1">
        <f t="shared" si="244"/>
        <v>-6.9112230563044622E-2</v>
      </c>
      <c r="AW966" s="1">
        <f t="shared" si="245"/>
        <v>-0.19036728686403157</v>
      </c>
      <c r="AX966" s="1">
        <f t="shared" si="245"/>
        <v>0.26044770749225798</v>
      </c>
      <c r="AY966" s="1">
        <f t="shared" si="245"/>
        <v>0.94049496700876012</v>
      </c>
      <c r="AZ966" s="1">
        <f t="shared" si="245"/>
        <v>-0.34552032288269757</v>
      </c>
      <c r="BA966" s="1">
        <f t="shared" ref="BA966:BE1029" si="251">(AF966-AVERAGE(AF$2:AF$1123))/_xlfn.STDEV.S(AF$2:AF$1123)</f>
        <v>-0.44108228041665831</v>
      </c>
      <c r="BB966" s="1">
        <f t="shared" si="249"/>
        <v>-0.21503732076197307</v>
      </c>
      <c r="BC966" s="1">
        <f t="shared" si="249"/>
        <v>-0.35611437759536568</v>
      </c>
      <c r="BD966" s="1">
        <f t="shared" si="237"/>
        <v>-0.21611134729571765</v>
      </c>
      <c r="BE966" s="1">
        <f t="shared" si="237"/>
        <v>0.35575076669167954</v>
      </c>
      <c r="BF966" s="1">
        <f t="shared" si="237"/>
        <v>8.162042714378219E-2</v>
      </c>
      <c r="BG966" s="1">
        <f t="shared" si="237"/>
        <v>-0.37368059771273615</v>
      </c>
      <c r="BH966" s="1">
        <f t="shared" si="237"/>
        <v>0.85196994653191005</v>
      </c>
      <c r="BI966" s="1">
        <f t="shared" si="241"/>
        <v>0.7690084337002866</v>
      </c>
      <c r="BJ966" s="1">
        <f t="shared" si="239"/>
        <v>2.6344764738292326E-2</v>
      </c>
      <c r="BK966" s="1">
        <f t="shared" si="239"/>
        <v>-0.69473581116207361</v>
      </c>
      <c r="BL966" s="1">
        <f t="shared" si="239"/>
        <v>0.11413110601541589</v>
      </c>
      <c r="BM966" s="1">
        <f t="shared" si="239"/>
        <v>1.1785832644576903E-3</v>
      </c>
      <c r="BN966" s="1">
        <f t="shared" si="246"/>
        <v>6.7828910735863279E-2</v>
      </c>
      <c r="BO966" s="6">
        <f t="shared" si="247"/>
        <v>1.2442735317530818</v>
      </c>
    </row>
    <row r="967" spans="1:67" x14ac:dyDescent="0.2">
      <c r="A967" s="3" t="s">
        <v>978</v>
      </c>
      <c r="B967" s="8">
        <v>73067</v>
      </c>
      <c r="C967" s="5">
        <v>59</v>
      </c>
      <c r="D967" s="5">
        <v>2</v>
      </c>
      <c r="E967" s="5">
        <v>6</v>
      </c>
      <c r="F967" s="5">
        <v>4</v>
      </c>
      <c r="G967" s="5">
        <v>2</v>
      </c>
      <c r="H967" s="5">
        <v>2</v>
      </c>
      <c r="I967" s="5">
        <v>31</v>
      </c>
      <c r="J967" s="5">
        <v>2</v>
      </c>
      <c r="K967" s="5">
        <v>0</v>
      </c>
      <c r="L967" s="5">
        <v>0</v>
      </c>
      <c r="M967" s="5">
        <v>0</v>
      </c>
      <c r="N967" s="5">
        <v>2</v>
      </c>
      <c r="O967" s="5">
        <v>1</v>
      </c>
      <c r="P967" s="5">
        <v>0</v>
      </c>
      <c r="Q967" s="5">
        <v>2</v>
      </c>
      <c r="R967" s="5">
        <v>0</v>
      </c>
      <c r="S967" s="5">
        <v>0</v>
      </c>
      <c r="T967" s="5">
        <v>3</v>
      </c>
      <c r="U967" s="5">
        <v>0</v>
      </c>
      <c r="V967" s="5">
        <v>2</v>
      </c>
      <c r="W967" s="5">
        <v>2</v>
      </c>
      <c r="X967" s="1">
        <f t="shared" si="242"/>
        <v>4.0943445622221004</v>
      </c>
      <c r="Y967" s="1">
        <f t="shared" si="242"/>
        <v>1.0986122886681098</v>
      </c>
      <c r="Z967" s="1">
        <f t="shared" si="242"/>
        <v>1.9459101490553132</v>
      </c>
      <c r="AA967" s="1">
        <f t="shared" si="242"/>
        <v>1.6094379124341003</v>
      </c>
      <c r="AB967" s="1">
        <f t="shared" si="243"/>
        <v>1.0986122886681098</v>
      </c>
      <c r="AC967" s="1">
        <f t="shared" si="243"/>
        <v>1.0986122886681098</v>
      </c>
      <c r="AD967" s="1">
        <f t="shared" si="243"/>
        <v>3.4657359027997265</v>
      </c>
      <c r="AE967" s="1">
        <f t="shared" si="243"/>
        <v>1.0986122886681098</v>
      </c>
      <c r="AF967" s="1">
        <f t="shared" si="250"/>
        <v>0</v>
      </c>
      <c r="AG967" s="1">
        <f t="shared" si="248"/>
        <v>0</v>
      </c>
      <c r="AH967" s="1">
        <f t="shared" si="248"/>
        <v>0</v>
      </c>
      <c r="AI967" s="1">
        <f t="shared" si="236"/>
        <v>1.0986122886681098</v>
      </c>
      <c r="AJ967" s="1">
        <f t="shared" si="236"/>
        <v>0.69314718055994529</v>
      </c>
      <c r="AK967" s="1">
        <f t="shared" si="236"/>
        <v>0</v>
      </c>
      <c r="AL967" s="1">
        <f t="shared" si="236"/>
        <v>1.0986122886681098</v>
      </c>
      <c r="AM967" s="1">
        <f t="shared" si="236"/>
        <v>0</v>
      </c>
      <c r="AN967" s="1">
        <f t="shared" si="240"/>
        <v>0</v>
      </c>
      <c r="AO967" s="1">
        <f t="shared" si="238"/>
        <v>1.3862943611198906</v>
      </c>
      <c r="AP967" s="1">
        <f t="shared" si="238"/>
        <v>0</v>
      </c>
      <c r="AQ967" s="1">
        <f t="shared" si="238"/>
        <v>1.0986122886681098</v>
      </c>
      <c r="AR967" s="1">
        <f t="shared" si="238"/>
        <v>1.0986122886681098</v>
      </c>
      <c r="AS967" s="1">
        <f t="shared" si="244"/>
        <v>0.45603223119101444</v>
      </c>
      <c r="AT967" s="1">
        <f t="shared" si="244"/>
        <v>-0.40649587327223197</v>
      </c>
      <c r="AU967" s="1">
        <f t="shared" si="244"/>
        <v>0.87891037602201816</v>
      </c>
      <c r="AV967" s="1">
        <f t="shared" si="244"/>
        <v>0.17978707440220917</v>
      </c>
      <c r="AW967" s="1">
        <f t="shared" si="245"/>
        <v>0.53618933412197389</v>
      </c>
      <c r="AX967" s="1">
        <f t="shared" si="245"/>
        <v>-0.42768746017487758</v>
      </c>
      <c r="AY967" s="1">
        <f t="shared" si="245"/>
        <v>0.70689708792518546</v>
      </c>
      <c r="AZ967" s="1">
        <f t="shared" si="245"/>
        <v>3.4397350520253287</v>
      </c>
      <c r="BA967" s="1">
        <f t="shared" si="251"/>
        <v>-0.44108228041665831</v>
      </c>
      <c r="BB967" s="1">
        <f t="shared" si="249"/>
        <v>-0.21503732076197307</v>
      </c>
      <c r="BC967" s="1">
        <f t="shared" si="249"/>
        <v>-0.35611437759536568</v>
      </c>
      <c r="BD967" s="1">
        <f t="shared" si="237"/>
        <v>0.30413110129730331</v>
      </c>
      <c r="BE967" s="1">
        <f t="shared" si="237"/>
        <v>0.35575076669167954</v>
      </c>
      <c r="BF967" s="1">
        <f t="shared" si="237"/>
        <v>-0.84821762538638401</v>
      </c>
      <c r="BG967" s="1">
        <f t="shared" si="237"/>
        <v>0.22437974549041978</v>
      </c>
      <c r="BH967" s="1">
        <f t="shared" si="237"/>
        <v>-0.90291969880072387</v>
      </c>
      <c r="BI967" s="1">
        <f t="shared" si="241"/>
        <v>-0.51341694708197316</v>
      </c>
      <c r="BJ967" s="1">
        <f t="shared" si="239"/>
        <v>1.0630978749850926</v>
      </c>
      <c r="BK967" s="1">
        <f t="shared" si="239"/>
        <v>-0.69473581116207361</v>
      </c>
      <c r="BL967" s="1">
        <f t="shared" si="239"/>
        <v>0.80736995656007859</v>
      </c>
      <c r="BM967" s="1">
        <f t="shared" si="239"/>
        <v>-0.22398394759866314</v>
      </c>
      <c r="BN967" s="1">
        <f t="shared" si="246"/>
        <v>0.18678996468863704</v>
      </c>
      <c r="BO967" s="6">
        <f t="shared" si="247"/>
        <v>1.3632345857058557</v>
      </c>
    </row>
    <row r="968" spans="1:67" x14ac:dyDescent="0.2">
      <c r="A968" s="3" t="s">
        <v>979</v>
      </c>
      <c r="B968" s="8">
        <v>73124</v>
      </c>
      <c r="C968" s="5">
        <v>79</v>
      </c>
      <c r="D968" s="5">
        <v>7</v>
      </c>
      <c r="E968" s="5">
        <v>7</v>
      </c>
      <c r="F968" s="5">
        <v>3</v>
      </c>
      <c r="G968" s="5">
        <v>1</v>
      </c>
      <c r="H968" s="5">
        <v>4</v>
      </c>
      <c r="I968" s="5">
        <v>48</v>
      </c>
      <c r="J968" s="5">
        <v>0</v>
      </c>
      <c r="K968" s="5">
        <v>0</v>
      </c>
      <c r="L968" s="5">
        <v>0</v>
      </c>
      <c r="M968" s="5">
        <v>0</v>
      </c>
      <c r="N968" s="5">
        <v>3</v>
      </c>
      <c r="O968" s="5">
        <v>0</v>
      </c>
      <c r="P968" s="5">
        <v>1</v>
      </c>
      <c r="Q968" s="5">
        <v>1</v>
      </c>
      <c r="R968" s="5">
        <v>3</v>
      </c>
      <c r="S968" s="5">
        <v>0</v>
      </c>
      <c r="T968" s="5">
        <v>0</v>
      </c>
      <c r="U968" s="5">
        <v>0</v>
      </c>
      <c r="V968" s="5">
        <v>1</v>
      </c>
      <c r="W968" s="5">
        <v>2</v>
      </c>
      <c r="X968" s="1">
        <f t="shared" si="242"/>
        <v>4.3820266346738812</v>
      </c>
      <c r="Y968" s="1">
        <f t="shared" si="242"/>
        <v>2.0794415416798357</v>
      </c>
      <c r="Z968" s="1">
        <f t="shared" si="242"/>
        <v>2.0794415416798357</v>
      </c>
      <c r="AA968" s="1">
        <f t="shared" si="242"/>
        <v>1.3862943611198906</v>
      </c>
      <c r="AB968" s="1">
        <f t="shared" si="243"/>
        <v>0.69314718055994529</v>
      </c>
      <c r="AC968" s="1">
        <f t="shared" si="243"/>
        <v>1.6094379124341003</v>
      </c>
      <c r="AD968" s="1">
        <f t="shared" si="243"/>
        <v>3.8918202981106265</v>
      </c>
      <c r="AE968" s="1">
        <f t="shared" si="243"/>
        <v>0</v>
      </c>
      <c r="AF968" s="1">
        <f t="shared" si="250"/>
        <v>0</v>
      </c>
      <c r="AG968" s="1">
        <f t="shared" si="248"/>
        <v>0</v>
      </c>
      <c r="AH968" s="1">
        <f t="shared" si="248"/>
        <v>0</v>
      </c>
      <c r="AI968" s="1">
        <f t="shared" si="248"/>
        <v>1.3862943611198906</v>
      </c>
      <c r="AJ968" s="1">
        <f t="shared" si="248"/>
        <v>0</v>
      </c>
      <c r="AK968" s="1">
        <f t="shared" si="248"/>
        <v>0.69314718055994529</v>
      </c>
      <c r="AL968" s="1">
        <f t="shared" ref="AL968:AQ1031" si="252">LN(1+Q968)</f>
        <v>0.69314718055994529</v>
      </c>
      <c r="AM968" s="1">
        <f t="shared" si="252"/>
        <v>1.3862943611198906</v>
      </c>
      <c r="AN968" s="1">
        <f t="shared" si="240"/>
        <v>0</v>
      </c>
      <c r="AO968" s="1">
        <f t="shared" si="238"/>
        <v>0</v>
      </c>
      <c r="AP968" s="1">
        <f t="shared" si="238"/>
        <v>0</v>
      </c>
      <c r="AQ968" s="1">
        <f t="shared" si="238"/>
        <v>0.69314718055994529</v>
      </c>
      <c r="AR968" s="1">
        <f t="shared" si="238"/>
        <v>1.0986122886681098</v>
      </c>
      <c r="AS968" s="1">
        <f t="shared" si="244"/>
        <v>0.74539597011654246</v>
      </c>
      <c r="AT968" s="1">
        <f t="shared" si="244"/>
        <v>0.62116534573747506</v>
      </c>
      <c r="AU968" s="1">
        <f t="shared" si="244"/>
        <v>1.0302643296545408</v>
      </c>
      <c r="AV968" s="1">
        <f t="shared" si="244"/>
        <v>-6.9112230563044622E-2</v>
      </c>
      <c r="AW968" s="1">
        <f t="shared" si="245"/>
        <v>-0.19036728686403157</v>
      </c>
      <c r="AX968" s="1">
        <f t="shared" si="245"/>
        <v>0.26044770749225798</v>
      </c>
      <c r="AY968" s="1">
        <f t="shared" si="245"/>
        <v>1.1085027676094235</v>
      </c>
      <c r="AZ968" s="1">
        <f t="shared" si="245"/>
        <v>-0.34552032288269757</v>
      </c>
      <c r="BA968" s="1">
        <f t="shared" si="251"/>
        <v>-0.44108228041665831</v>
      </c>
      <c r="BB968" s="1">
        <f t="shared" si="249"/>
        <v>-0.21503732076197307</v>
      </c>
      <c r="BC968" s="1">
        <f t="shared" si="249"/>
        <v>-0.35611437759536568</v>
      </c>
      <c r="BD968" s="1">
        <f t="shared" si="249"/>
        <v>0.67324899281438011</v>
      </c>
      <c r="BE968" s="1">
        <f t="shared" si="249"/>
        <v>-0.65979304502442915</v>
      </c>
      <c r="BF968" s="1">
        <f t="shared" si="249"/>
        <v>8.162042714378219E-2</v>
      </c>
      <c r="BG968" s="1">
        <f t="shared" ref="BG968:BL1031" si="253">(AL968-AVERAGE(AL$2:AL$1123))/_xlfn.STDEV.S(AL$2:AL$1123)</f>
        <v>-0.37368059771273615</v>
      </c>
      <c r="BH968" s="1">
        <f t="shared" si="253"/>
        <v>0.85196994653191005</v>
      </c>
      <c r="BI968" s="1">
        <f t="shared" si="241"/>
        <v>-0.51341694708197316</v>
      </c>
      <c r="BJ968" s="1">
        <f t="shared" si="239"/>
        <v>-1.010408345508508</v>
      </c>
      <c r="BK968" s="1">
        <f t="shared" si="239"/>
        <v>-0.69473581116207361</v>
      </c>
      <c r="BL968" s="1">
        <f t="shared" si="239"/>
        <v>0.11413110601541589</v>
      </c>
      <c r="BM968" s="1">
        <f t="shared" si="239"/>
        <v>-0.22398394759866314</v>
      </c>
      <c r="BN968" s="1">
        <f t="shared" si="246"/>
        <v>1.8737813330646398E-2</v>
      </c>
      <c r="BO968" s="6">
        <f t="shared" si="247"/>
        <v>1.195182434347865</v>
      </c>
    </row>
    <row r="969" spans="1:67" x14ac:dyDescent="0.2">
      <c r="A969" s="3" t="s">
        <v>980</v>
      </c>
      <c r="B969" s="8">
        <v>73148</v>
      </c>
      <c r="C969" s="5">
        <v>85</v>
      </c>
      <c r="D969" s="5">
        <v>2</v>
      </c>
      <c r="E969" s="5">
        <v>5</v>
      </c>
      <c r="F969" s="5">
        <v>3</v>
      </c>
      <c r="G969" s="5">
        <v>0</v>
      </c>
      <c r="H969" s="5">
        <v>5</v>
      </c>
      <c r="I969" s="5">
        <v>60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1</v>
      </c>
      <c r="Q969" s="5">
        <v>3</v>
      </c>
      <c r="R969" s="5">
        <v>3</v>
      </c>
      <c r="S969" s="5">
        <v>1</v>
      </c>
      <c r="T969" s="5">
        <v>0</v>
      </c>
      <c r="U969" s="5">
        <v>1</v>
      </c>
      <c r="V969" s="5">
        <v>1</v>
      </c>
      <c r="W969" s="5">
        <v>2</v>
      </c>
      <c r="X969" s="1">
        <f t="shared" si="242"/>
        <v>4.4543472962535073</v>
      </c>
      <c r="Y969" s="1">
        <f t="shared" si="242"/>
        <v>1.0986122886681098</v>
      </c>
      <c r="Z969" s="1">
        <f t="shared" si="242"/>
        <v>1.791759469228055</v>
      </c>
      <c r="AA969" s="1">
        <f t="shared" si="242"/>
        <v>1.3862943611198906</v>
      </c>
      <c r="AB969" s="1">
        <f t="shared" si="243"/>
        <v>0</v>
      </c>
      <c r="AC969" s="1">
        <f t="shared" si="243"/>
        <v>1.791759469228055</v>
      </c>
      <c r="AD969" s="1">
        <f t="shared" si="243"/>
        <v>4.1108738641733114</v>
      </c>
      <c r="AE969" s="1">
        <f t="shared" si="243"/>
        <v>0</v>
      </c>
      <c r="AF969" s="1">
        <f t="shared" si="250"/>
        <v>0</v>
      </c>
      <c r="AG969" s="1">
        <f t="shared" si="248"/>
        <v>0</v>
      </c>
      <c r="AH969" s="1">
        <f t="shared" si="248"/>
        <v>0</v>
      </c>
      <c r="AI969" s="1">
        <f t="shared" si="248"/>
        <v>0</v>
      </c>
      <c r="AJ969" s="1">
        <f t="shared" si="248"/>
        <v>0</v>
      </c>
      <c r="AK969" s="1">
        <f t="shared" si="248"/>
        <v>0.69314718055994529</v>
      </c>
      <c r="AL969" s="1">
        <f t="shared" si="252"/>
        <v>1.3862943611198906</v>
      </c>
      <c r="AM969" s="1">
        <f t="shared" si="252"/>
        <v>1.3862943611198906</v>
      </c>
      <c r="AN969" s="1">
        <f t="shared" si="240"/>
        <v>0.69314718055994529</v>
      </c>
      <c r="AO969" s="1">
        <f t="shared" si="238"/>
        <v>0</v>
      </c>
      <c r="AP969" s="1">
        <f t="shared" si="238"/>
        <v>0.69314718055994529</v>
      </c>
      <c r="AQ969" s="1">
        <f t="shared" si="238"/>
        <v>0.69314718055994529</v>
      </c>
      <c r="AR969" s="1">
        <f t="shared" si="238"/>
        <v>1.0986122886681098</v>
      </c>
      <c r="AS969" s="1">
        <f t="shared" si="244"/>
        <v>0.81813938738233694</v>
      </c>
      <c r="AT969" s="1">
        <f t="shared" si="244"/>
        <v>-0.40649587327223197</v>
      </c>
      <c r="AU969" s="1">
        <f t="shared" si="244"/>
        <v>0.7041850594621728</v>
      </c>
      <c r="AV969" s="1">
        <f t="shared" si="244"/>
        <v>-6.9112230563044622E-2</v>
      </c>
      <c r="AW969" s="1">
        <f t="shared" si="245"/>
        <v>-1.4324240342457668</v>
      </c>
      <c r="AX969" s="1">
        <f t="shared" si="245"/>
        <v>0.5060537797342709</v>
      </c>
      <c r="AY969" s="1">
        <f t="shared" si="245"/>
        <v>1.314971620386042</v>
      </c>
      <c r="AZ969" s="1">
        <f t="shared" si="245"/>
        <v>-0.34552032288269757</v>
      </c>
      <c r="BA969" s="1">
        <f t="shared" si="251"/>
        <v>-0.44108228041665831</v>
      </c>
      <c r="BB969" s="1">
        <f t="shared" si="249"/>
        <v>-0.21503732076197307</v>
      </c>
      <c r="BC969" s="1">
        <f t="shared" si="249"/>
        <v>-0.35611437759536568</v>
      </c>
      <c r="BD969" s="1">
        <f t="shared" si="249"/>
        <v>-1.1054716874058155</v>
      </c>
      <c r="BE969" s="1">
        <f t="shared" si="249"/>
        <v>-0.65979304502442915</v>
      </c>
      <c r="BF969" s="1">
        <f t="shared" si="249"/>
        <v>8.162042714378219E-2</v>
      </c>
      <c r="BG969" s="1">
        <f t="shared" si="253"/>
        <v>0.64871031190258488</v>
      </c>
      <c r="BH969" s="1">
        <f t="shared" si="253"/>
        <v>0.85196994653191005</v>
      </c>
      <c r="BI969" s="1">
        <f t="shared" si="241"/>
        <v>0.7690084337002866</v>
      </c>
      <c r="BJ969" s="1">
        <f t="shared" si="239"/>
        <v>-1.010408345508508</v>
      </c>
      <c r="BK969" s="1">
        <f t="shared" si="239"/>
        <v>0.73738767066342814</v>
      </c>
      <c r="BL969" s="1">
        <f t="shared" si="239"/>
        <v>0.11413110601541589</v>
      </c>
      <c r="BM969" s="1">
        <f t="shared" si="239"/>
        <v>-0.22398394759866314</v>
      </c>
      <c r="BN969" s="1">
        <f t="shared" si="246"/>
        <v>1.3368298935575071E-2</v>
      </c>
      <c r="BO969" s="6">
        <f t="shared" si="247"/>
        <v>1.1898129199527936</v>
      </c>
    </row>
    <row r="970" spans="1:67" x14ac:dyDescent="0.2">
      <c r="A970" s="3" t="s">
        <v>981</v>
      </c>
      <c r="B970" s="8">
        <v>73152</v>
      </c>
      <c r="C970" s="5">
        <v>15</v>
      </c>
      <c r="D970" s="5">
        <v>0</v>
      </c>
      <c r="E970" s="5">
        <v>1</v>
      </c>
      <c r="F970" s="5">
        <v>3</v>
      </c>
      <c r="G970" s="5">
        <v>0</v>
      </c>
      <c r="H970" s="5">
        <v>1</v>
      </c>
      <c r="I970" s="5">
        <v>5</v>
      </c>
      <c r="J970" s="5">
        <v>0</v>
      </c>
      <c r="K970" s="5">
        <v>0</v>
      </c>
      <c r="L970" s="5">
        <v>0</v>
      </c>
      <c r="M970" s="5">
        <v>0</v>
      </c>
      <c r="N970" s="5">
        <v>1</v>
      </c>
      <c r="O970" s="5">
        <v>0</v>
      </c>
      <c r="P970" s="5">
        <v>0</v>
      </c>
      <c r="Q970" s="5">
        <v>1</v>
      </c>
      <c r="R970" s="5">
        <v>1</v>
      </c>
      <c r="S970" s="5">
        <v>0</v>
      </c>
      <c r="T970" s="5">
        <v>0</v>
      </c>
      <c r="U970" s="5">
        <v>0</v>
      </c>
      <c r="V970" s="5">
        <v>2</v>
      </c>
      <c r="W970" s="5">
        <v>5</v>
      </c>
      <c r="X970" s="1">
        <f t="shared" si="242"/>
        <v>2.7725887222397811</v>
      </c>
      <c r="Y970" s="1">
        <f t="shared" si="242"/>
        <v>0</v>
      </c>
      <c r="Z970" s="1">
        <f t="shared" si="242"/>
        <v>0.69314718055994529</v>
      </c>
      <c r="AA970" s="1">
        <f t="shared" si="242"/>
        <v>1.3862943611198906</v>
      </c>
      <c r="AB970" s="1">
        <f t="shared" si="243"/>
        <v>0</v>
      </c>
      <c r="AC970" s="1">
        <f t="shared" si="243"/>
        <v>0.69314718055994529</v>
      </c>
      <c r="AD970" s="1">
        <f t="shared" si="243"/>
        <v>1.791759469228055</v>
      </c>
      <c r="AE970" s="1">
        <f t="shared" si="243"/>
        <v>0</v>
      </c>
      <c r="AF970" s="1">
        <f t="shared" si="250"/>
        <v>0</v>
      </c>
      <c r="AG970" s="1">
        <f t="shared" si="248"/>
        <v>0</v>
      </c>
      <c r="AH970" s="1">
        <f t="shared" si="248"/>
        <v>0</v>
      </c>
      <c r="AI970" s="1">
        <f t="shared" si="248"/>
        <v>0.69314718055994529</v>
      </c>
      <c r="AJ970" s="1">
        <f t="shared" si="248"/>
        <v>0</v>
      </c>
      <c r="AK970" s="1">
        <f t="shared" si="248"/>
        <v>0</v>
      </c>
      <c r="AL970" s="1">
        <f t="shared" si="252"/>
        <v>0.69314718055994529</v>
      </c>
      <c r="AM970" s="1">
        <f t="shared" si="252"/>
        <v>0.69314718055994529</v>
      </c>
      <c r="AN970" s="1">
        <f t="shared" si="240"/>
        <v>0</v>
      </c>
      <c r="AO970" s="1">
        <f t="shared" si="238"/>
        <v>0</v>
      </c>
      <c r="AP970" s="1">
        <f t="shared" si="238"/>
        <v>0</v>
      </c>
      <c r="AQ970" s="1">
        <f t="shared" si="238"/>
        <v>1.0986122886681098</v>
      </c>
      <c r="AR970" s="1">
        <f t="shared" si="238"/>
        <v>1.791759469228055</v>
      </c>
      <c r="AS970" s="1">
        <f t="shared" si="244"/>
        <v>-0.8734500286673661</v>
      </c>
      <c r="AT970" s="1">
        <f t="shared" si="244"/>
        <v>-1.5575639519668798</v>
      </c>
      <c r="AU970" s="1">
        <f t="shared" si="244"/>
        <v>-0.54106004830626186</v>
      </c>
      <c r="AV970" s="1">
        <f t="shared" si="244"/>
        <v>-6.9112230563044622E-2</v>
      </c>
      <c r="AW970" s="1">
        <f t="shared" si="245"/>
        <v>-1.4324240342457668</v>
      </c>
      <c r="AX970" s="1">
        <f t="shared" si="245"/>
        <v>-0.97389107089860638</v>
      </c>
      <c r="AY970" s="1">
        <f t="shared" si="245"/>
        <v>-0.870908742981643</v>
      </c>
      <c r="AZ970" s="1">
        <f t="shared" si="245"/>
        <v>-0.34552032288269757</v>
      </c>
      <c r="BA970" s="1">
        <f t="shared" si="251"/>
        <v>-0.44108228041665831</v>
      </c>
      <c r="BB970" s="1">
        <f t="shared" si="249"/>
        <v>-0.21503732076197307</v>
      </c>
      <c r="BC970" s="1">
        <f t="shared" si="249"/>
        <v>-0.35611437759536568</v>
      </c>
      <c r="BD970" s="1">
        <f t="shared" si="249"/>
        <v>-0.21611134729571765</v>
      </c>
      <c r="BE970" s="1">
        <f t="shared" si="249"/>
        <v>-0.65979304502442915</v>
      </c>
      <c r="BF970" s="1">
        <f t="shared" si="249"/>
        <v>-0.84821762538638401</v>
      </c>
      <c r="BG970" s="1">
        <f t="shared" si="253"/>
        <v>-0.37368059771273615</v>
      </c>
      <c r="BH970" s="1">
        <f t="shared" si="253"/>
        <v>-2.5474876134406872E-2</v>
      </c>
      <c r="BI970" s="1">
        <f t="shared" si="241"/>
        <v>-0.51341694708197316</v>
      </c>
      <c r="BJ970" s="1">
        <f t="shared" si="239"/>
        <v>-1.010408345508508</v>
      </c>
      <c r="BK970" s="1">
        <f t="shared" si="239"/>
        <v>-0.69473581116207361</v>
      </c>
      <c r="BL970" s="1">
        <f t="shared" si="239"/>
        <v>0.80736995656007859</v>
      </c>
      <c r="BM970" s="1">
        <f t="shared" si="239"/>
        <v>0.31852734657199921</v>
      </c>
      <c r="BN970" s="1">
        <f t="shared" si="246"/>
        <v>-0.51867170006954355</v>
      </c>
      <c r="BO970" s="6">
        <f t="shared" si="247"/>
        <v>0.65777292094767503</v>
      </c>
    </row>
    <row r="971" spans="1:67" x14ac:dyDescent="0.2">
      <c r="A971" s="3" t="s">
        <v>982</v>
      </c>
      <c r="B971" s="8">
        <v>73168</v>
      </c>
      <c r="C971" s="5">
        <v>180</v>
      </c>
      <c r="D971" s="5">
        <v>7</v>
      </c>
      <c r="E971" s="5">
        <v>13</v>
      </c>
      <c r="F971" s="5">
        <v>12</v>
      </c>
      <c r="G971" s="5">
        <v>4</v>
      </c>
      <c r="H971" s="5">
        <v>7</v>
      </c>
      <c r="I971" s="5">
        <v>101</v>
      </c>
      <c r="J971" s="5">
        <v>0</v>
      </c>
      <c r="K971" s="5">
        <v>0</v>
      </c>
      <c r="L971" s="5">
        <v>1</v>
      </c>
      <c r="M971" s="5">
        <v>0</v>
      </c>
      <c r="N971" s="5">
        <v>9</v>
      </c>
      <c r="O971" s="5">
        <v>4</v>
      </c>
      <c r="P971" s="5">
        <v>2</v>
      </c>
      <c r="Q971" s="5">
        <v>5</v>
      </c>
      <c r="R971" s="5">
        <v>6</v>
      </c>
      <c r="S971" s="5">
        <v>4</v>
      </c>
      <c r="T971" s="5">
        <v>2</v>
      </c>
      <c r="U971" s="5">
        <v>1</v>
      </c>
      <c r="V971" s="5">
        <v>2</v>
      </c>
      <c r="W971" s="5">
        <v>15</v>
      </c>
      <c r="X971" s="1">
        <f t="shared" si="242"/>
        <v>5.1984970312658261</v>
      </c>
      <c r="Y971" s="1">
        <f t="shared" si="242"/>
        <v>2.0794415416798357</v>
      </c>
      <c r="Z971" s="1">
        <f t="shared" si="242"/>
        <v>2.6390573296152584</v>
      </c>
      <c r="AA971" s="1">
        <f t="shared" si="242"/>
        <v>2.5649493574615367</v>
      </c>
      <c r="AB971" s="1">
        <f t="shared" si="243"/>
        <v>1.6094379124341003</v>
      </c>
      <c r="AC971" s="1">
        <f t="shared" si="243"/>
        <v>2.0794415416798357</v>
      </c>
      <c r="AD971" s="1">
        <f t="shared" si="243"/>
        <v>4.6249728132842707</v>
      </c>
      <c r="AE971" s="1">
        <f t="shared" si="243"/>
        <v>0</v>
      </c>
      <c r="AF971" s="1">
        <f t="shared" si="250"/>
        <v>0</v>
      </c>
      <c r="AG971" s="1">
        <f t="shared" si="248"/>
        <v>0.69314718055994529</v>
      </c>
      <c r="AH971" s="1">
        <f t="shared" si="248"/>
        <v>0</v>
      </c>
      <c r="AI971" s="1">
        <f t="shared" si="248"/>
        <v>2.3025850929940459</v>
      </c>
      <c r="AJ971" s="1">
        <f t="shared" si="248"/>
        <v>1.6094379124341003</v>
      </c>
      <c r="AK971" s="1">
        <f t="shared" si="248"/>
        <v>1.0986122886681098</v>
      </c>
      <c r="AL971" s="1">
        <f t="shared" si="252"/>
        <v>1.791759469228055</v>
      </c>
      <c r="AM971" s="1">
        <f t="shared" si="252"/>
        <v>1.9459101490553132</v>
      </c>
      <c r="AN971" s="1">
        <f t="shared" si="240"/>
        <v>1.6094379124341003</v>
      </c>
      <c r="AO971" s="1">
        <f t="shared" si="238"/>
        <v>1.0986122886681098</v>
      </c>
      <c r="AP971" s="1">
        <f t="shared" si="238"/>
        <v>0.69314718055994529</v>
      </c>
      <c r="AQ971" s="1">
        <f t="shared" si="238"/>
        <v>1.0986122886681098</v>
      </c>
      <c r="AR971" s="1">
        <f t="shared" si="238"/>
        <v>2.7725887222397811</v>
      </c>
      <c r="AS971" s="1">
        <f t="shared" si="244"/>
        <v>1.5666391037826266</v>
      </c>
      <c r="AT971" s="1">
        <f t="shared" si="244"/>
        <v>0.62116534573747506</v>
      </c>
      <c r="AU971" s="1">
        <f t="shared" si="244"/>
        <v>1.6645725650024195</v>
      </c>
      <c r="AV971" s="1">
        <f t="shared" si="244"/>
        <v>1.245585898311711</v>
      </c>
      <c r="AW971" s="1">
        <f t="shared" si="245"/>
        <v>1.4515424229442997</v>
      </c>
      <c r="AX971" s="1">
        <f t="shared" si="245"/>
        <v>0.89359140891969069</v>
      </c>
      <c r="AY971" s="1">
        <f t="shared" si="245"/>
        <v>1.7995353832340302</v>
      </c>
      <c r="AZ971" s="1">
        <f t="shared" si="245"/>
        <v>-0.34552032288269757</v>
      </c>
      <c r="BA971" s="1">
        <f t="shared" si="251"/>
        <v>-0.44108228041665831</v>
      </c>
      <c r="BB971" s="1">
        <f t="shared" si="249"/>
        <v>2.4296350314793651</v>
      </c>
      <c r="BC971" s="1">
        <f t="shared" si="249"/>
        <v>-0.35611437759536568</v>
      </c>
      <c r="BD971" s="1">
        <f t="shared" si="249"/>
        <v>1.8489194128844988</v>
      </c>
      <c r="BE971" s="1">
        <f t="shared" si="249"/>
        <v>1.6982266629882052</v>
      </c>
      <c r="BF971" s="1">
        <f t="shared" si="249"/>
        <v>0.62554081961751817</v>
      </c>
      <c r="BG971" s="1">
        <f t="shared" si="253"/>
        <v>1.2467706551057407</v>
      </c>
      <c r="BH971" s="1">
        <f t="shared" si="253"/>
        <v>1.5603793429455226</v>
      </c>
      <c r="BI971" s="1">
        <f t="shared" si="241"/>
        <v>2.4642825741529792</v>
      </c>
      <c r="BJ971" s="1">
        <f t="shared" si="239"/>
        <v>0.63280645673869729</v>
      </c>
      <c r="BK971" s="1">
        <f t="shared" si="239"/>
        <v>0.73738767066342814</v>
      </c>
      <c r="BL971" s="1">
        <f t="shared" si="239"/>
        <v>0.80736995656007859</v>
      </c>
      <c r="BM971" s="1">
        <f t="shared" si="239"/>
        <v>1.0862011716057824</v>
      </c>
      <c r="BN971" s="1">
        <f t="shared" si="246"/>
        <v>1.1065445191323497</v>
      </c>
      <c r="BO971" s="6">
        <f t="shared" si="247"/>
        <v>2.2829891401495681</v>
      </c>
    </row>
    <row r="972" spans="1:67" x14ac:dyDescent="0.2">
      <c r="A972" s="3" t="s">
        <v>983</v>
      </c>
      <c r="B972" s="8">
        <v>73200</v>
      </c>
      <c r="C972" s="5">
        <v>48</v>
      </c>
      <c r="D972" s="5">
        <v>2</v>
      </c>
      <c r="E972" s="5">
        <v>0</v>
      </c>
      <c r="F972" s="5">
        <v>0</v>
      </c>
      <c r="G972" s="5">
        <v>1</v>
      </c>
      <c r="H972" s="5">
        <v>2</v>
      </c>
      <c r="I972" s="5">
        <v>31</v>
      </c>
      <c r="J972" s="5">
        <v>0</v>
      </c>
      <c r="K972" s="5">
        <v>0</v>
      </c>
      <c r="L972" s="5">
        <v>0</v>
      </c>
      <c r="M972" s="5">
        <v>0</v>
      </c>
      <c r="N972" s="5">
        <v>1</v>
      </c>
      <c r="O972" s="5">
        <v>1</v>
      </c>
      <c r="P972" s="5">
        <v>0</v>
      </c>
      <c r="Q972" s="5">
        <v>6</v>
      </c>
      <c r="R972" s="5">
        <v>2</v>
      </c>
      <c r="S972" s="5">
        <v>1</v>
      </c>
      <c r="T972" s="5">
        <v>1</v>
      </c>
      <c r="U972" s="5">
        <v>0</v>
      </c>
      <c r="V972" s="5">
        <v>0</v>
      </c>
      <c r="W972" s="5">
        <v>1</v>
      </c>
      <c r="X972" s="1">
        <f t="shared" si="242"/>
        <v>3.8918202981106265</v>
      </c>
      <c r="Y972" s="1">
        <f t="shared" si="242"/>
        <v>1.0986122886681098</v>
      </c>
      <c r="Z972" s="1">
        <f t="shared" si="242"/>
        <v>0</v>
      </c>
      <c r="AA972" s="1">
        <f t="shared" si="242"/>
        <v>0</v>
      </c>
      <c r="AB972" s="1">
        <f t="shared" si="243"/>
        <v>0.69314718055994529</v>
      </c>
      <c r="AC972" s="1">
        <f t="shared" si="243"/>
        <v>1.0986122886681098</v>
      </c>
      <c r="AD972" s="1">
        <f t="shared" si="243"/>
        <v>3.4657359027997265</v>
      </c>
      <c r="AE972" s="1">
        <f t="shared" si="243"/>
        <v>0</v>
      </c>
      <c r="AF972" s="1">
        <f t="shared" si="250"/>
        <v>0</v>
      </c>
      <c r="AG972" s="1">
        <f t="shared" si="248"/>
        <v>0</v>
      </c>
      <c r="AH972" s="1">
        <f t="shared" si="248"/>
        <v>0</v>
      </c>
      <c r="AI972" s="1">
        <f t="shared" si="248"/>
        <v>0.69314718055994529</v>
      </c>
      <c r="AJ972" s="1">
        <f t="shared" si="248"/>
        <v>0.69314718055994529</v>
      </c>
      <c r="AK972" s="1">
        <f t="shared" si="248"/>
        <v>0</v>
      </c>
      <c r="AL972" s="1">
        <f t="shared" si="252"/>
        <v>1.9459101490553132</v>
      </c>
      <c r="AM972" s="1">
        <f t="shared" si="252"/>
        <v>1.0986122886681098</v>
      </c>
      <c r="AN972" s="1">
        <f t="shared" si="240"/>
        <v>0.69314718055994529</v>
      </c>
      <c r="AO972" s="1">
        <f t="shared" si="238"/>
        <v>0.69314718055994529</v>
      </c>
      <c r="AP972" s="1">
        <f t="shared" si="238"/>
        <v>0</v>
      </c>
      <c r="AQ972" s="1">
        <f t="shared" si="238"/>
        <v>0</v>
      </c>
      <c r="AR972" s="1">
        <f t="shared" si="238"/>
        <v>0.69314718055994529</v>
      </c>
      <c r="AS972" s="1">
        <f t="shared" si="244"/>
        <v>0.25232409676682332</v>
      </c>
      <c r="AT972" s="1">
        <f t="shared" si="244"/>
        <v>-0.40649587327223197</v>
      </c>
      <c r="AU972" s="1">
        <f t="shared" si="244"/>
        <v>-1.3267222372866634</v>
      </c>
      <c r="AV972" s="1">
        <f t="shared" si="244"/>
        <v>-1.6154159481825947</v>
      </c>
      <c r="AW972" s="1">
        <f t="shared" si="245"/>
        <v>-0.19036728686403157</v>
      </c>
      <c r="AX972" s="1">
        <f t="shared" si="245"/>
        <v>-0.42768746017487758</v>
      </c>
      <c r="AY972" s="1">
        <f t="shared" si="245"/>
        <v>0.70689708792518546</v>
      </c>
      <c r="AZ972" s="1">
        <f t="shared" si="245"/>
        <v>-0.34552032288269757</v>
      </c>
      <c r="BA972" s="1">
        <f t="shared" si="251"/>
        <v>-0.44108228041665831</v>
      </c>
      <c r="BB972" s="1">
        <f t="shared" si="249"/>
        <v>-0.21503732076197307</v>
      </c>
      <c r="BC972" s="1">
        <f t="shared" si="249"/>
        <v>-0.35611437759536568</v>
      </c>
      <c r="BD972" s="1">
        <f t="shared" si="249"/>
        <v>-0.21611134729571765</v>
      </c>
      <c r="BE972" s="1">
        <f t="shared" si="249"/>
        <v>0.35575076669167954</v>
      </c>
      <c r="BF972" s="1">
        <f t="shared" si="249"/>
        <v>-0.84821762538638401</v>
      </c>
      <c r="BG972" s="1">
        <f t="shared" si="253"/>
        <v>1.4741426450474653</v>
      </c>
      <c r="BH972" s="1">
        <f t="shared" si="253"/>
        <v>0.48779744157731347</v>
      </c>
      <c r="BI972" s="1">
        <f t="shared" si="241"/>
        <v>0.7690084337002866</v>
      </c>
      <c r="BJ972" s="1">
        <f t="shared" si="239"/>
        <v>2.6344764738292326E-2</v>
      </c>
      <c r="BK972" s="1">
        <f t="shared" si="239"/>
        <v>-0.69473581116207361</v>
      </c>
      <c r="BL972" s="1">
        <f t="shared" si="239"/>
        <v>-1.0709685365941881</v>
      </c>
      <c r="BM972" s="1">
        <f t="shared" si="239"/>
        <v>-0.54133271090620472</v>
      </c>
      <c r="BN972" s="1">
        <f t="shared" si="246"/>
        <v>-0.22016875725402926</v>
      </c>
      <c r="BO972" s="6">
        <f t="shared" si="247"/>
        <v>0.95627586376318929</v>
      </c>
    </row>
    <row r="973" spans="1:67" x14ac:dyDescent="0.2">
      <c r="A973" s="3" t="s">
        <v>984</v>
      </c>
      <c r="B973" s="8">
        <v>73217</v>
      </c>
      <c r="C973" s="5">
        <v>92</v>
      </c>
      <c r="D973" s="5">
        <v>4</v>
      </c>
      <c r="E973" s="5">
        <v>4</v>
      </c>
      <c r="F973" s="5">
        <v>7</v>
      </c>
      <c r="G973" s="5">
        <v>2</v>
      </c>
      <c r="H973" s="5">
        <v>4</v>
      </c>
      <c r="I973" s="5">
        <v>50</v>
      </c>
      <c r="J973" s="5">
        <v>0</v>
      </c>
      <c r="K973" s="5">
        <v>0</v>
      </c>
      <c r="L973" s="5">
        <v>0</v>
      </c>
      <c r="M973" s="5">
        <v>0</v>
      </c>
      <c r="N973" s="5">
        <v>4</v>
      </c>
      <c r="O973" s="5">
        <v>0</v>
      </c>
      <c r="P973" s="5">
        <v>4</v>
      </c>
      <c r="Q973" s="5">
        <v>2</v>
      </c>
      <c r="R973" s="5">
        <v>5</v>
      </c>
      <c r="S973" s="5">
        <v>0</v>
      </c>
      <c r="T973" s="5">
        <v>3</v>
      </c>
      <c r="U973" s="5">
        <v>0</v>
      </c>
      <c r="V973" s="5">
        <v>3</v>
      </c>
      <c r="W973" s="5">
        <v>5</v>
      </c>
      <c r="X973" s="1">
        <f t="shared" si="242"/>
        <v>4.5325994931532563</v>
      </c>
      <c r="Y973" s="1">
        <f t="shared" si="242"/>
        <v>1.6094379124341003</v>
      </c>
      <c r="Z973" s="1">
        <f t="shared" si="242"/>
        <v>1.6094379124341003</v>
      </c>
      <c r="AA973" s="1">
        <f t="shared" si="242"/>
        <v>2.0794415416798357</v>
      </c>
      <c r="AB973" s="1">
        <f t="shared" si="243"/>
        <v>1.0986122886681098</v>
      </c>
      <c r="AC973" s="1">
        <f t="shared" si="243"/>
        <v>1.6094379124341003</v>
      </c>
      <c r="AD973" s="1">
        <f t="shared" si="243"/>
        <v>3.9318256327243257</v>
      </c>
      <c r="AE973" s="1">
        <f t="shared" si="243"/>
        <v>0</v>
      </c>
      <c r="AF973" s="1">
        <f t="shared" si="250"/>
        <v>0</v>
      </c>
      <c r="AG973" s="1">
        <f t="shared" si="248"/>
        <v>0</v>
      </c>
      <c r="AH973" s="1">
        <f t="shared" si="248"/>
        <v>0</v>
      </c>
      <c r="AI973" s="1">
        <f t="shared" si="248"/>
        <v>1.6094379124341003</v>
      </c>
      <c r="AJ973" s="1">
        <f t="shared" si="248"/>
        <v>0</v>
      </c>
      <c r="AK973" s="1">
        <f t="shared" ref="AK973:AP1036" si="254">LN(1+P973)</f>
        <v>1.6094379124341003</v>
      </c>
      <c r="AL973" s="1">
        <f t="shared" si="252"/>
        <v>1.0986122886681098</v>
      </c>
      <c r="AM973" s="1">
        <f t="shared" si="252"/>
        <v>1.791759469228055</v>
      </c>
      <c r="AN973" s="1">
        <f t="shared" si="240"/>
        <v>0</v>
      </c>
      <c r="AO973" s="1">
        <f t="shared" si="240"/>
        <v>1.3862943611198906</v>
      </c>
      <c r="AP973" s="1">
        <f t="shared" si="240"/>
        <v>0</v>
      </c>
      <c r="AQ973" s="1">
        <f t="shared" si="240"/>
        <v>1.3862943611198906</v>
      </c>
      <c r="AR973" s="1">
        <f t="shared" si="240"/>
        <v>1.791759469228055</v>
      </c>
      <c r="AS973" s="1">
        <f t="shared" si="244"/>
        <v>0.89684901318928845</v>
      </c>
      <c r="AT973" s="1">
        <f t="shared" si="244"/>
        <v>0.12872030386443817</v>
      </c>
      <c r="AU973" s="1">
        <f t="shared" si="244"/>
        <v>0.49752887239763499</v>
      </c>
      <c r="AV973" s="1">
        <f t="shared" si="244"/>
        <v>0.70403962824673028</v>
      </c>
      <c r="AW973" s="1">
        <f t="shared" si="245"/>
        <v>0.53618933412197389</v>
      </c>
      <c r="AX973" s="1">
        <f t="shared" si="245"/>
        <v>0.26044770749225798</v>
      </c>
      <c r="AY973" s="1">
        <f t="shared" si="245"/>
        <v>1.1462097800589335</v>
      </c>
      <c r="AZ973" s="1">
        <f t="shared" si="245"/>
        <v>-0.34552032288269757</v>
      </c>
      <c r="BA973" s="1">
        <f t="shared" si="251"/>
        <v>-0.44108228041665831</v>
      </c>
      <c r="BB973" s="1">
        <f t="shared" si="249"/>
        <v>-0.21503732076197307</v>
      </c>
      <c r="BC973" s="1">
        <f t="shared" si="249"/>
        <v>-0.35611437759536568</v>
      </c>
      <c r="BD973" s="1">
        <f t="shared" si="249"/>
        <v>0.95955907277440056</v>
      </c>
      <c r="BE973" s="1">
        <f t="shared" si="249"/>
        <v>-0.65979304502442915</v>
      </c>
      <c r="BF973" s="1">
        <f t="shared" ref="BF973:BK1036" si="255">(AK973-AVERAGE(AK$2:AK$1123))/_xlfn.STDEV.S(AK$2:AK$1123)</f>
        <v>1.3107994724787599</v>
      </c>
      <c r="BG973" s="1">
        <f t="shared" si="253"/>
        <v>0.22437974549041978</v>
      </c>
      <c r="BH973" s="1">
        <f t="shared" si="253"/>
        <v>1.3652422642436304</v>
      </c>
      <c r="BI973" s="1">
        <f t="shared" si="241"/>
        <v>-0.51341694708197316</v>
      </c>
      <c r="BJ973" s="1">
        <f t="shared" si="241"/>
        <v>1.0630978749850926</v>
      </c>
      <c r="BK973" s="1">
        <f t="shared" si="241"/>
        <v>-0.69473581116207361</v>
      </c>
      <c r="BL973" s="1">
        <f t="shared" si="241"/>
        <v>1.2992307486250201</v>
      </c>
      <c r="BM973" s="1">
        <f t="shared" si="241"/>
        <v>0.31852734657199921</v>
      </c>
      <c r="BN973" s="1">
        <f t="shared" si="246"/>
        <v>0.35643433617216236</v>
      </c>
      <c r="BO973" s="6">
        <f t="shared" si="247"/>
        <v>1.5328789571893808</v>
      </c>
    </row>
    <row r="974" spans="1:67" x14ac:dyDescent="0.2">
      <c r="A974" s="3" t="s">
        <v>985</v>
      </c>
      <c r="B974" s="8">
        <v>73226</v>
      </c>
      <c r="C974" s="5">
        <v>49</v>
      </c>
      <c r="D974" s="5">
        <v>2</v>
      </c>
      <c r="E974" s="5">
        <v>2</v>
      </c>
      <c r="F974" s="5">
        <v>5</v>
      </c>
      <c r="G974" s="5">
        <v>0</v>
      </c>
      <c r="H974" s="5">
        <v>5</v>
      </c>
      <c r="I974" s="5">
        <v>20</v>
      </c>
      <c r="J974" s="5">
        <v>0</v>
      </c>
      <c r="K974" s="5">
        <v>0</v>
      </c>
      <c r="L974" s="5">
        <v>0</v>
      </c>
      <c r="M974" s="5">
        <v>0</v>
      </c>
      <c r="N974" s="5">
        <v>5</v>
      </c>
      <c r="O974" s="5">
        <v>1</v>
      </c>
      <c r="P974" s="5">
        <v>2</v>
      </c>
      <c r="Q974" s="5">
        <v>3</v>
      </c>
      <c r="R974" s="5">
        <v>1</v>
      </c>
      <c r="S974" s="5">
        <v>0</v>
      </c>
      <c r="T974" s="5">
        <v>1</v>
      </c>
      <c r="U974" s="5">
        <v>0</v>
      </c>
      <c r="V974" s="5">
        <v>2</v>
      </c>
      <c r="W974" s="5">
        <v>4</v>
      </c>
      <c r="X974" s="1">
        <f t="shared" si="242"/>
        <v>3.912023005428146</v>
      </c>
      <c r="Y974" s="1">
        <f t="shared" si="242"/>
        <v>1.0986122886681098</v>
      </c>
      <c r="Z974" s="1">
        <f t="shared" si="242"/>
        <v>1.0986122886681098</v>
      </c>
      <c r="AA974" s="1">
        <f t="shared" si="242"/>
        <v>1.791759469228055</v>
      </c>
      <c r="AB974" s="1">
        <f t="shared" si="243"/>
        <v>0</v>
      </c>
      <c r="AC974" s="1">
        <f t="shared" si="243"/>
        <v>1.791759469228055</v>
      </c>
      <c r="AD974" s="1">
        <f t="shared" si="243"/>
        <v>3.044522437723423</v>
      </c>
      <c r="AE974" s="1">
        <f t="shared" si="243"/>
        <v>0</v>
      </c>
      <c r="AF974" s="1">
        <f t="shared" si="250"/>
        <v>0</v>
      </c>
      <c r="AG974" s="1">
        <f t="shared" si="248"/>
        <v>0</v>
      </c>
      <c r="AH974" s="1">
        <f t="shared" si="248"/>
        <v>0</v>
      </c>
      <c r="AI974" s="1">
        <f t="shared" si="248"/>
        <v>1.791759469228055</v>
      </c>
      <c r="AJ974" s="1">
        <f t="shared" si="248"/>
        <v>0.69314718055994529</v>
      </c>
      <c r="AK974" s="1">
        <f t="shared" si="254"/>
        <v>1.0986122886681098</v>
      </c>
      <c r="AL974" s="1">
        <f t="shared" si="252"/>
        <v>1.3862943611198906</v>
      </c>
      <c r="AM974" s="1">
        <f t="shared" si="252"/>
        <v>0.69314718055994529</v>
      </c>
      <c r="AN974" s="1">
        <f t="shared" si="240"/>
        <v>0</v>
      </c>
      <c r="AO974" s="1">
        <f t="shared" si="240"/>
        <v>0.69314718055994529</v>
      </c>
      <c r="AP974" s="1">
        <f t="shared" si="240"/>
        <v>0</v>
      </c>
      <c r="AQ974" s="1">
        <f t="shared" si="240"/>
        <v>1.0986122886681098</v>
      </c>
      <c r="AR974" s="1">
        <f t="shared" si="240"/>
        <v>1.6094379124341003</v>
      </c>
      <c r="AS974" s="1">
        <f t="shared" si="244"/>
        <v>0.27264490047903733</v>
      </c>
      <c r="AT974" s="1">
        <f t="shared" si="244"/>
        <v>-0.40649587327223197</v>
      </c>
      <c r="AU974" s="1">
        <f t="shared" si="244"/>
        <v>-8.1477129518228525E-2</v>
      </c>
      <c r="AV974" s="1">
        <f t="shared" si="244"/>
        <v>0.38315261420353169</v>
      </c>
      <c r="AW974" s="1">
        <f t="shared" si="245"/>
        <v>-1.4324240342457668</v>
      </c>
      <c r="AX974" s="1">
        <f t="shared" si="245"/>
        <v>0.5060537797342709</v>
      </c>
      <c r="AY974" s="1">
        <f t="shared" si="245"/>
        <v>0.30988250162312159</v>
      </c>
      <c r="AZ974" s="1">
        <f t="shared" si="245"/>
        <v>-0.34552032288269757</v>
      </c>
      <c r="BA974" s="1">
        <f t="shared" si="251"/>
        <v>-0.44108228041665831</v>
      </c>
      <c r="BB974" s="1">
        <f t="shared" si="249"/>
        <v>-0.21503732076197307</v>
      </c>
      <c r="BC974" s="1">
        <f t="shared" si="249"/>
        <v>-0.35611437759536568</v>
      </c>
      <c r="BD974" s="1">
        <f t="shared" si="249"/>
        <v>1.1934914414074009</v>
      </c>
      <c r="BE974" s="1">
        <f t="shared" si="249"/>
        <v>0.35575076669167954</v>
      </c>
      <c r="BF974" s="1">
        <f t="shared" si="255"/>
        <v>0.62554081961751817</v>
      </c>
      <c r="BG974" s="1">
        <f t="shared" si="253"/>
        <v>0.64871031190258488</v>
      </c>
      <c r="BH974" s="1">
        <f t="shared" si="253"/>
        <v>-2.5474876134406872E-2</v>
      </c>
      <c r="BI974" s="1">
        <f t="shared" si="241"/>
        <v>-0.51341694708197316</v>
      </c>
      <c r="BJ974" s="1">
        <f t="shared" si="241"/>
        <v>2.6344764738292326E-2</v>
      </c>
      <c r="BK974" s="1">
        <f t="shared" si="241"/>
        <v>-0.69473581116207361</v>
      </c>
      <c r="BL974" s="1">
        <f t="shared" si="241"/>
        <v>0.80736995656007859</v>
      </c>
      <c r="BM974" s="1">
        <f t="shared" si="241"/>
        <v>0.17582821065169643</v>
      </c>
      <c r="BN974" s="1">
        <f t="shared" si="246"/>
        <v>3.7761480692277929E-2</v>
      </c>
      <c r="BO974" s="6">
        <f t="shared" si="247"/>
        <v>1.2142061017094965</v>
      </c>
    </row>
    <row r="975" spans="1:67" x14ac:dyDescent="0.2">
      <c r="A975" s="3" t="s">
        <v>986</v>
      </c>
      <c r="B975" s="8">
        <v>73236</v>
      </c>
      <c r="C975" s="5">
        <v>35</v>
      </c>
      <c r="D975" s="5">
        <v>3</v>
      </c>
      <c r="E975" s="5">
        <v>2</v>
      </c>
      <c r="F975" s="5">
        <v>8</v>
      </c>
      <c r="G975" s="5">
        <v>0</v>
      </c>
      <c r="H975" s="5">
        <v>4</v>
      </c>
      <c r="I975" s="5">
        <v>12</v>
      </c>
      <c r="J975" s="5">
        <v>0</v>
      </c>
      <c r="K975" s="5">
        <v>0</v>
      </c>
      <c r="L975" s="5">
        <v>0</v>
      </c>
      <c r="M975" s="5">
        <v>0</v>
      </c>
      <c r="N975" s="5">
        <v>1</v>
      </c>
      <c r="O975" s="5">
        <v>0</v>
      </c>
      <c r="P975" s="5">
        <v>0</v>
      </c>
      <c r="Q975" s="5">
        <v>1</v>
      </c>
      <c r="R975" s="5">
        <v>0</v>
      </c>
      <c r="S975" s="5">
        <v>0</v>
      </c>
      <c r="T975" s="5">
        <v>1</v>
      </c>
      <c r="U975" s="5">
        <v>1</v>
      </c>
      <c r="V975" s="5">
        <v>2</v>
      </c>
      <c r="W975" s="5">
        <v>1</v>
      </c>
      <c r="X975" s="1">
        <f t="shared" si="242"/>
        <v>3.5835189384561099</v>
      </c>
      <c r="Y975" s="1">
        <f t="shared" si="242"/>
        <v>1.3862943611198906</v>
      </c>
      <c r="Z975" s="1">
        <f t="shared" si="242"/>
        <v>1.0986122886681098</v>
      </c>
      <c r="AA975" s="1">
        <f t="shared" si="242"/>
        <v>2.1972245773362196</v>
      </c>
      <c r="AB975" s="1">
        <f t="shared" si="243"/>
        <v>0</v>
      </c>
      <c r="AC975" s="1">
        <f t="shared" si="243"/>
        <v>1.6094379124341003</v>
      </c>
      <c r="AD975" s="1">
        <f t="shared" si="243"/>
        <v>2.5649493574615367</v>
      </c>
      <c r="AE975" s="1">
        <f t="shared" si="243"/>
        <v>0</v>
      </c>
      <c r="AF975" s="1">
        <f t="shared" si="250"/>
        <v>0</v>
      </c>
      <c r="AG975" s="1">
        <f t="shared" si="248"/>
        <v>0</v>
      </c>
      <c r="AH975" s="1">
        <f t="shared" si="248"/>
        <v>0</v>
      </c>
      <c r="AI975" s="1">
        <f t="shared" si="248"/>
        <v>0.69314718055994529</v>
      </c>
      <c r="AJ975" s="1">
        <f t="shared" si="248"/>
        <v>0</v>
      </c>
      <c r="AK975" s="1">
        <f t="shared" si="254"/>
        <v>0</v>
      </c>
      <c r="AL975" s="1">
        <f t="shared" si="252"/>
        <v>0.69314718055994529</v>
      </c>
      <c r="AM975" s="1">
        <f t="shared" si="252"/>
        <v>0</v>
      </c>
      <c r="AN975" s="1">
        <f t="shared" si="240"/>
        <v>0</v>
      </c>
      <c r="AO975" s="1">
        <f t="shared" si="240"/>
        <v>0.69314718055994529</v>
      </c>
      <c r="AP975" s="1">
        <f t="shared" si="240"/>
        <v>0.69314718055994529</v>
      </c>
      <c r="AQ975" s="1">
        <f t="shared" si="240"/>
        <v>1.0986122886681098</v>
      </c>
      <c r="AR975" s="1">
        <f t="shared" si="240"/>
        <v>0.69314718055994529</v>
      </c>
      <c r="AS975" s="1">
        <f t="shared" si="244"/>
        <v>-5.7779460904146249E-2</v>
      </c>
      <c r="AT975" s="1">
        <f t="shared" si="244"/>
        <v>-0.10507775349730976</v>
      </c>
      <c r="AU975" s="1">
        <f t="shared" si="244"/>
        <v>-8.1477129518228525E-2</v>
      </c>
      <c r="AV975" s="1">
        <f t="shared" si="244"/>
        <v>0.83541745897010822</v>
      </c>
      <c r="AW975" s="1">
        <f t="shared" si="245"/>
        <v>-1.4324240342457668</v>
      </c>
      <c r="AX975" s="1">
        <f t="shared" si="245"/>
        <v>0.26044770749225798</v>
      </c>
      <c r="AY975" s="1">
        <f t="shared" si="245"/>
        <v>-0.14213891708268456</v>
      </c>
      <c r="AZ975" s="1">
        <f t="shared" si="245"/>
        <v>-0.34552032288269757</v>
      </c>
      <c r="BA975" s="1">
        <f t="shared" si="251"/>
        <v>-0.44108228041665831</v>
      </c>
      <c r="BB975" s="1">
        <f t="shared" si="249"/>
        <v>-0.21503732076197307</v>
      </c>
      <c r="BC975" s="1">
        <f t="shared" si="249"/>
        <v>-0.35611437759536568</v>
      </c>
      <c r="BD975" s="1">
        <f t="shared" si="249"/>
        <v>-0.21611134729571765</v>
      </c>
      <c r="BE975" s="1">
        <f t="shared" si="249"/>
        <v>-0.65979304502442915</v>
      </c>
      <c r="BF975" s="1">
        <f t="shared" si="255"/>
        <v>-0.84821762538638401</v>
      </c>
      <c r="BG975" s="1">
        <f t="shared" si="253"/>
        <v>-0.37368059771273615</v>
      </c>
      <c r="BH975" s="1">
        <f t="shared" si="253"/>
        <v>-0.90291969880072387</v>
      </c>
      <c r="BI975" s="1">
        <f t="shared" si="241"/>
        <v>-0.51341694708197316</v>
      </c>
      <c r="BJ975" s="1">
        <f t="shared" si="241"/>
        <v>2.6344764738292326E-2</v>
      </c>
      <c r="BK975" s="1">
        <f t="shared" si="241"/>
        <v>0.73738767066342814</v>
      </c>
      <c r="BL975" s="1">
        <f t="shared" si="241"/>
        <v>0.80736995656007859</v>
      </c>
      <c r="BM975" s="1">
        <f t="shared" si="241"/>
        <v>-0.54133271090620472</v>
      </c>
      <c r="BN975" s="1">
        <f t="shared" si="246"/>
        <v>-0.21738838146137307</v>
      </c>
      <c r="BO975" s="6">
        <f t="shared" si="247"/>
        <v>0.95905623955584551</v>
      </c>
    </row>
    <row r="976" spans="1:67" x14ac:dyDescent="0.2">
      <c r="A976" s="3" t="s">
        <v>987</v>
      </c>
      <c r="B976" s="8">
        <v>73268</v>
      </c>
      <c r="C976" s="5">
        <v>245</v>
      </c>
      <c r="D976" s="5">
        <v>15</v>
      </c>
      <c r="E976" s="5">
        <v>25</v>
      </c>
      <c r="F976" s="5">
        <v>19</v>
      </c>
      <c r="G976" s="5">
        <v>4</v>
      </c>
      <c r="H976" s="5">
        <v>10</v>
      </c>
      <c r="I976" s="5">
        <v>138</v>
      </c>
      <c r="J976" s="5">
        <v>0</v>
      </c>
      <c r="K976" s="5">
        <v>1</v>
      </c>
      <c r="L976" s="5">
        <v>1</v>
      </c>
      <c r="M976" s="5">
        <v>0</v>
      </c>
      <c r="N976" s="5">
        <v>6</v>
      </c>
      <c r="O976" s="5">
        <v>4</v>
      </c>
      <c r="P976" s="5">
        <v>5</v>
      </c>
      <c r="Q976" s="5">
        <v>6</v>
      </c>
      <c r="R976" s="5">
        <v>4</v>
      </c>
      <c r="S976" s="5">
        <v>2</v>
      </c>
      <c r="T976" s="5">
        <v>2</v>
      </c>
      <c r="U976" s="5">
        <v>2</v>
      </c>
      <c r="V976" s="5">
        <v>1</v>
      </c>
      <c r="W976" s="5">
        <v>36</v>
      </c>
      <c r="X976" s="1">
        <f t="shared" si="242"/>
        <v>5.5053315359323625</v>
      </c>
      <c r="Y976" s="1">
        <f t="shared" si="242"/>
        <v>2.7725887222397811</v>
      </c>
      <c r="Z976" s="1">
        <f t="shared" si="242"/>
        <v>3.2580965380214821</v>
      </c>
      <c r="AA976" s="1">
        <f t="shared" si="242"/>
        <v>2.9957322735539909</v>
      </c>
      <c r="AB976" s="1">
        <f t="shared" si="243"/>
        <v>1.6094379124341003</v>
      </c>
      <c r="AC976" s="1">
        <f t="shared" si="243"/>
        <v>2.3978952727983707</v>
      </c>
      <c r="AD976" s="1">
        <f t="shared" si="243"/>
        <v>4.9344739331306915</v>
      </c>
      <c r="AE976" s="1">
        <f t="shared" si="243"/>
        <v>0</v>
      </c>
      <c r="AF976" s="1">
        <f t="shared" si="250"/>
        <v>0.69314718055994529</v>
      </c>
      <c r="AG976" s="1">
        <f t="shared" si="248"/>
        <v>0.69314718055994529</v>
      </c>
      <c r="AH976" s="1">
        <f t="shared" si="248"/>
        <v>0</v>
      </c>
      <c r="AI976" s="1">
        <f t="shared" si="248"/>
        <v>1.9459101490553132</v>
      </c>
      <c r="AJ976" s="1">
        <f t="shared" si="248"/>
        <v>1.6094379124341003</v>
      </c>
      <c r="AK976" s="1">
        <f t="shared" si="254"/>
        <v>1.791759469228055</v>
      </c>
      <c r="AL976" s="1">
        <f t="shared" si="252"/>
        <v>1.9459101490553132</v>
      </c>
      <c r="AM976" s="1">
        <f t="shared" si="252"/>
        <v>1.6094379124341003</v>
      </c>
      <c r="AN976" s="1">
        <f t="shared" si="240"/>
        <v>1.0986122886681098</v>
      </c>
      <c r="AO976" s="1">
        <f t="shared" si="240"/>
        <v>1.0986122886681098</v>
      </c>
      <c r="AP976" s="1">
        <f t="shared" si="240"/>
        <v>1.0986122886681098</v>
      </c>
      <c r="AQ976" s="1">
        <f t="shared" si="240"/>
        <v>0.69314718055994529</v>
      </c>
      <c r="AR976" s="1">
        <f t="shared" si="240"/>
        <v>3.6109179126442243</v>
      </c>
      <c r="AS976" s="1">
        <f t="shared" si="244"/>
        <v>1.8752672318581192</v>
      </c>
      <c r="AT976" s="1">
        <f t="shared" si="244"/>
        <v>1.3474084449722601</v>
      </c>
      <c r="AU976" s="1">
        <f t="shared" si="244"/>
        <v>2.3662355208384884</v>
      </c>
      <c r="AV976" s="1">
        <f t="shared" si="244"/>
        <v>1.7260907920217594</v>
      </c>
      <c r="AW976" s="1">
        <f t="shared" si="245"/>
        <v>1.4515424229442997</v>
      </c>
      <c r="AX976" s="1">
        <f t="shared" si="245"/>
        <v>1.3225816581595482</v>
      </c>
      <c r="AY976" s="1">
        <f t="shared" si="245"/>
        <v>2.0912555423547579</v>
      </c>
      <c r="AZ976" s="1">
        <f t="shared" si="245"/>
        <v>-0.34552032288269757</v>
      </c>
      <c r="BA976" s="1">
        <f t="shared" si="251"/>
        <v>1.0982808385202272</v>
      </c>
      <c r="BB976" s="1">
        <f t="shared" si="249"/>
        <v>2.4296350314793651</v>
      </c>
      <c r="BC976" s="1">
        <f t="shared" si="249"/>
        <v>-0.35611437759536568</v>
      </c>
      <c r="BD976" s="1">
        <f t="shared" si="249"/>
        <v>1.3912784408850924</v>
      </c>
      <c r="BE976" s="1">
        <f t="shared" si="249"/>
        <v>1.6982266629882052</v>
      </c>
      <c r="BF976" s="1">
        <f t="shared" si="255"/>
        <v>1.5553788721476842</v>
      </c>
      <c r="BG976" s="1">
        <f t="shared" si="253"/>
        <v>1.4741426450474653</v>
      </c>
      <c r="BH976" s="1">
        <f t="shared" si="253"/>
        <v>1.134444086661657</v>
      </c>
      <c r="BI976" s="1">
        <f t="shared" si="241"/>
        <v>1.5191791914309583</v>
      </c>
      <c r="BJ976" s="1">
        <f t="shared" si="241"/>
        <v>0.63280645673869729</v>
      </c>
      <c r="BK976" s="1">
        <f t="shared" si="241"/>
        <v>1.5751262039335632</v>
      </c>
      <c r="BL976" s="1">
        <f t="shared" si="241"/>
        <v>0.11413110601541589</v>
      </c>
      <c r="BM976" s="1">
        <f t="shared" si="241"/>
        <v>1.7423432822322074</v>
      </c>
      <c r="BN976" s="1">
        <f t="shared" si="246"/>
        <v>1.3258914157500814</v>
      </c>
      <c r="BO976" s="6">
        <f t="shared" si="247"/>
        <v>2.5023360367673</v>
      </c>
    </row>
    <row r="977" spans="1:67" x14ac:dyDescent="0.2">
      <c r="A977" s="3" t="s">
        <v>988</v>
      </c>
      <c r="B977" s="8">
        <v>73270</v>
      </c>
      <c r="C977" s="5">
        <v>36</v>
      </c>
      <c r="D977" s="5">
        <v>3</v>
      </c>
      <c r="E977" s="5">
        <v>1</v>
      </c>
      <c r="F977" s="5">
        <v>3</v>
      </c>
      <c r="G977" s="5">
        <v>0</v>
      </c>
      <c r="H977" s="5">
        <v>2</v>
      </c>
      <c r="I977" s="5">
        <v>21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1</v>
      </c>
      <c r="T977" s="5">
        <v>4</v>
      </c>
      <c r="U977" s="5">
        <v>0</v>
      </c>
      <c r="V977" s="5">
        <v>1</v>
      </c>
      <c r="W977" s="5">
        <v>2</v>
      </c>
      <c r="X977" s="1">
        <f t="shared" si="242"/>
        <v>3.6109179126442243</v>
      </c>
      <c r="Y977" s="1">
        <f t="shared" si="242"/>
        <v>1.3862943611198906</v>
      </c>
      <c r="Z977" s="1">
        <f t="shared" si="242"/>
        <v>0.69314718055994529</v>
      </c>
      <c r="AA977" s="1">
        <f t="shared" si="242"/>
        <v>1.3862943611198906</v>
      </c>
      <c r="AB977" s="1">
        <f t="shared" si="243"/>
        <v>0</v>
      </c>
      <c r="AC977" s="1">
        <f t="shared" si="243"/>
        <v>1.0986122886681098</v>
      </c>
      <c r="AD977" s="1">
        <f t="shared" si="243"/>
        <v>3.0910424533583161</v>
      </c>
      <c r="AE977" s="1">
        <f t="shared" si="243"/>
        <v>0</v>
      </c>
      <c r="AF977" s="1">
        <f t="shared" si="250"/>
        <v>0</v>
      </c>
      <c r="AG977" s="1">
        <f t="shared" si="248"/>
        <v>0</v>
      </c>
      <c r="AH977" s="1">
        <f t="shared" si="248"/>
        <v>0</v>
      </c>
      <c r="AI977" s="1">
        <f t="shared" si="248"/>
        <v>0</v>
      </c>
      <c r="AJ977" s="1">
        <f t="shared" si="248"/>
        <v>0</v>
      </c>
      <c r="AK977" s="1">
        <f t="shared" si="254"/>
        <v>0</v>
      </c>
      <c r="AL977" s="1">
        <f t="shared" si="252"/>
        <v>0</v>
      </c>
      <c r="AM977" s="1">
        <f t="shared" si="252"/>
        <v>0</v>
      </c>
      <c r="AN977" s="1">
        <f t="shared" si="240"/>
        <v>0.69314718055994529</v>
      </c>
      <c r="AO977" s="1">
        <f t="shared" si="240"/>
        <v>1.6094379124341003</v>
      </c>
      <c r="AP977" s="1">
        <f t="shared" si="240"/>
        <v>0</v>
      </c>
      <c r="AQ977" s="1">
        <f t="shared" si="240"/>
        <v>0.69314718055994529</v>
      </c>
      <c r="AR977" s="1">
        <f t="shared" si="240"/>
        <v>1.0986122886681098</v>
      </c>
      <c r="AS977" s="1">
        <f t="shared" si="244"/>
        <v>-3.0220324020057976E-2</v>
      </c>
      <c r="AT977" s="1">
        <f t="shared" si="244"/>
        <v>-0.10507775349730976</v>
      </c>
      <c r="AU977" s="1">
        <f t="shared" si="244"/>
        <v>-0.54106004830626186</v>
      </c>
      <c r="AV977" s="1">
        <f t="shared" si="244"/>
        <v>-6.9112230563044622E-2</v>
      </c>
      <c r="AW977" s="1">
        <f t="shared" si="245"/>
        <v>-1.4324240342457668</v>
      </c>
      <c r="AX977" s="1">
        <f t="shared" si="245"/>
        <v>-0.42768746017487758</v>
      </c>
      <c r="AY977" s="1">
        <f t="shared" si="245"/>
        <v>0.353729924114012</v>
      </c>
      <c r="AZ977" s="1">
        <f t="shared" si="245"/>
        <v>-0.34552032288269757</v>
      </c>
      <c r="BA977" s="1">
        <f t="shared" si="251"/>
        <v>-0.44108228041665831</v>
      </c>
      <c r="BB977" s="1">
        <f t="shared" si="249"/>
        <v>-0.21503732076197307</v>
      </c>
      <c r="BC977" s="1">
        <f t="shared" si="249"/>
        <v>-0.35611437759536568</v>
      </c>
      <c r="BD977" s="1">
        <f t="shared" si="249"/>
        <v>-1.1054716874058155</v>
      </c>
      <c r="BE977" s="1">
        <f t="shared" si="249"/>
        <v>-0.65979304502442915</v>
      </c>
      <c r="BF977" s="1">
        <f t="shared" si="255"/>
        <v>-0.84821762538638401</v>
      </c>
      <c r="BG977" s="1">
        <f t="shared" si="253"/>
        <v>-1.3960715073280572</v>
      </c>
      <c r="BH977" s="1">
        <f t="shared" si="253"/>
        <v>-0.90291969880072387</v>
      </c>
      <c r="BI977" s="1">
        <f t="shared" si="241"/>
        <v>0.7690084337002866</v>
      </c>
      <c r="BJ977" s="1">
        <f t="shared" si="241"/>
        <v>1.3968578286353925</v>
      </c>
      <c r="BK977" s="1">
        <f t="shared" si="241"/>
        <v>-0.69473581116207361</v>
      </c>
      <c r="BL977" s="1">
        <f t="shared" si="241"/>
        <v>0.11413110601541589</v>
      </c>
      <c r="BM977" s="1">
        <f t="shared" si="241"/>
        <v>-0.22398394759866314</v>
      </c>
      <c r="BN977" s="1">
        <f t="shared" si="246"/>
        <v>-0.34099058012881195</v>
      </c>
      <c r="BO977" s="6">
        <f t="shared" si="247"/>
        <v>0.83545404088840658</v>
      </c>
    </row>
    <row r="978" spans="1:67" x14ac:dyDescent="0.2">
      <c r="A978" s="3" t="s">
        <v>989</v>
      </c>
      <c r="B978" s="8">
        <v>73275</v>
      </c>
      <c r="C978" s="5">
        <v>112</v>
      </c>
      <c r="D978" s="5">
        <v>12</v>
      </c>
      <c r="E978" s="5">
        <v>2</v>
      </c>
      <c r="F978" s="5">
        <v>11</v>
      </c>
      <c r="G978" s="5">
        <v>2</v>
      </c>
      <c r="H978" s="5">
        <v>11</v>
      </c>
      <c r="I978" s="5">
        <v>54</v>
      </c>
      <c r="J978" s="5">
        <v>0</v>
      </c>
      <c r="K978" s="5">
        <v>0</v>
      </c>
      <c r="L978" s="5">
        <v>0</v>
      </c>
      <c r="M978" s="5">
        <v>1</v>
      </c>
      <c r="N978" s="5">
        <v>3</v>
      </c>
      <c r="O978" s="5">
        <v>2</v>
      </c>
      <c r="P978" s="5">
        <v>2</v>
      </c>
      <c r="Q978" s="5">
        <v>4</v>
      </c>
      <c r="R978" s="5">
        <v>2</v>
      </c>
      <c r="S978" s="5">
        <v>2</v>
      </c>
      <c r="T978" s="5">
        <v>2</v>
      </c>
      <c r="U978" s="5">
        <v>0</v>
      </c>
      <c r="V978" s="5">
        <v>2</v>
      </c>
      <c r="W978" s="5">
        <v>24</v>
      </c>
      <c r="X978" s="1">
        <f t="shared" si="242"/>
        <v>4.7273878187123408</v>
      </c>
      <c r="Y978" s="1">
        <f t="shared" si="242"/>
        <v>2.5649493574615367</v>
      </c>
      <c r="Z978" s="1">
        <f t="shared" si="242"/>
        <v>1.0986122886681098</v>
      </c>
      <c r="AA978" s="1">
        <f t="shared" si="242"/>
        <v>2.4849066497880004</v>
      </c>
      <c r="AB978" s="1">
        <f t="shared" si="243"/>
        <v>1.0986122886681098</v>
      </c>
      <c r="AC978" s="1">
        <f t="shared" si="243"/>
        <v>2.4849066497880004</v>
      </c>
      <c r="AD978" s="1">
        <f t="shared" si="243"/>
        <v>4.0073331852324712</v>
      </c>
      <c r="AE978" s="1">
        <f t="shared" si="243"/>
        <v>0</v>
      </c>
      <c r="AF978" s="1">
        <f t="shared" si="250"/>
        <v>0</v>
      </c>
      <c r="AG978" s="1">
        <f t="shared" si="248"/>
        <v>0</v>
      </c>
      <c r="AH978" s="1">
        <f t="shared" si="248"/>
        <v>0.69314718055994529</v>
      </c>
      <c r="AI978" s="1">
        <f t="shared" si="248"/>
        <v>1.3862943611198906</v>
      </c>
      <c r="AJ978" s="1">
        <f t="shared" si="248"/>
        <v>1.0986122886681098</v>
      </c>
      <c r="AK978" s="1">
        <f t="shared" si="254"/>
        <v>1.0986122886681098</v>
      </c>
      <c r="AL978" s="1">
        <f t="shared" si="252"/>
        <v>1.6094379124341003</v>
      </c>
      <c r="AM978" s="1">
        <f t="shared" si="252"/>
        <v>1.0986122886681098</v>
      </c>
      <c r="AN978" s="1">
        <f t="shared" si="240"/>
        <v>1.0986122886681098</v>
      </c>
      <c r="AO978" s="1">
        <f t="shared" si="240"/>
        <v>1.0986122886681098</v>
      </c>
      <c r="AP978" s="1">
        <f t="shared" si="240"/>
        <v>0</v>
      </c>
      <c r="AQ978" s="1">
        <f t="shared" si="240"/>
        <v>1.0986122886681098</v>
      </c>
      <c r="AR978" s="1">
        <f t="shared" si="240"/>
        <v>3.2188758248682006</v>
      </c>
      <c r="AS978" s="1">
        <f t="shared" si="244"/>
        <v>1.0927759880697518</v>
      </c>
      <c r="AT978" s="1">
        <f t="shared" si="244"/>
        <v>1.1298548574674012</v>
      </c>
      <c r="AU978" s="1">
        <f t="shared" si="244"/>
        <v>-8.1477129518228525E-2</v>
      </c>
      <c r="AV978" s="1">
        <f t="shared" si="244"/>
        <v>1.156304473013307</v>
      </c>
      <c r="AW978" s="1">
        <f t="shared" si="245"/>
        <v>0.53618933412197389</v>
      </c>
      <c r="AX978" s="1">
        <f t="shared" si="245"/>
        <v>1.4397950196434197</v>
      </c>
      <c r="AY978" s="1">
        <f t="shared" si="245"/>
        <v>1.217379394060405</v>
      </c>
      <c r="AZ978" s="1">
        <f t="shared" si="245"/>
        <v>-0.34552032288269757</v>
      </c>
      <c r="BA978" s="1">
        <f t="shared" si="251"/>
        <v>-0.44108228041665831</v>
      </c>
      <c r="BB978" s="1">
        <f t="shared" si="249"/>
        <v>-0.21503732076197307</v>
      </c>
      <c r="BC978" s="1">
        <f t="shared" si="249"/>
        <v>1.4736769479924545</v>
      </c>
      <c r="BD978" s="1">
        <f t="shared" si="249"/>
        <v>0.67324899281438011</v>
      </c>
      <c r="BE978" s="1">
        <f t="shared" si="249"/>
        <v>0.94980581438502953</v>
      </c>
      <c r="BF978" s="1">
        <f t="shared" si="255"/>
        <v>0.62554081961751817</v>
      </c>
      <c r="BG978" s="1">
        <f t="shared" si="253"/>
        <v>0.97784666966520262</v>
      </c>
      <c r="BH978" s="1">
        <f t="shared" si="253"/>
        <v>0.48779744157731347</v>
      </c>
      <c r="BI978" s="1">
        <f t="shared" si="241"/>
        <v>1.5191791914309583</v>
      </c>
      <c r="BJ978" s="1">
        <f t="shared" si="241"/>
        <v>0.63280645673869729</v>
      </c>
      <c r="BK978" s="1">
        <f t="shared" si="241"/>
        <v>-0.69473581116207361</v>
      </c>
      <c r="BL978" s="1">
        <f t="shared" si="241"/>
        <v>0.80736995656007859</v>
      </c>
      <c r="BM978" s="1">
        <f t="shared" si="241"/>
        <v>1.43550042638026</v>
      </c>
      <c r="BN978" s="1">
        <f t="shared" si="246"/>
        <v>0.6846294723236438</v>
      </c>
      <c r="BO978" s="6">
        <f t="shared" si="247"/>
        <v>1.8610740933408625</v>
      </c>
    </row>
    <row r="979" spans="1:67" x14ac:dyDescent="0.2">
      <c r="A979" s="3" t="s">
        <v>990</v>
      </c>
      <c r="B979" s="8">
        <v>73283</v>
      </c>
      <c r="C979" s="5">
        <v>125</v>
      </c>
      <c r="D979" s="5">
        <v>12</v>
      </c>
      <c r="E979" s="5">
        <v>7</v>
      </c>
      <c r="F979" s="5">
        <v>14</v>
      </c>
      <c r="G979" s="5">
        <v>2</v>
      </c>
      <c r="H979" s="5">
        <v>12</v>
      </c>
      <c r="I979" s="5">
        <v>61</v>
      </c>
      <c r="J979" s="5">
        <v>0</v>
      </c>
      <c r="K979" s="5">
        <v>0</v>
      </c>
      <c r="L979" s="5">
        <v>0</v>
      </c>
      <c r="M979" s="5">
        <v>0</v>
      </c>
      <c r="N979" s="5">
        <v>4</v>
      </c>
      <c r="O979" s="5">
        <v>2</v>
      </c>
      <c r="P979" s="5">
        <v>0</v>
      </c>
      <c r="Q979" s="5">
        <v>1</v>
      </c>
      <c r="R979" s="5">
        <v>3</v>
      </c>
      <c r="S979" s="5">
        <v>1</v>
      </c>
      <c r="T979" s="5">
        <v>3</v>
      </c>
      <c r="U979" s="5">
        <v>2</v>
      </c>
      <c r="V979" s="5">
        <v>1</v>
      </c>
      <c r="W979" s="5">
        <v>25</v>
      </c>
      <c r="X979" s="1">
        <f t="shared" si="242"/>
        <v>4.836281906951478</v>
      </c>
      <c r="Y979" s="1">
        <f t="shared" si="242"/>
        <v>2.5649493574615367</v>
      </c>
      <c r="Z979" s="1">
        <f t="shared" si="242"/>
        <v>2.0794415416798357</v>
      </c>
      <c r="AA979" s="1">
        <f t="shared" si="242"/>
        <v>2.7080502011022101</v>
      </c>
      <c r="AB979" s="1">
        <f t="shared" si="243"/>
        <v>1.0986122886681098</v>
      </c>
      <c r="AC979" s="1">
        <f t="shared" si="243"/>
        <v>2.5649493574615367</v>
      </c>
      <c r="AD979" s="1">
        <f t="shared" si="243"/>
        <v>4.1271343850450917</v>
      </c>
      <c r="AE979" s="1">
        <f t="shared" si="243"/>
        <v>0</v>
      </c>
      <c r="AF979" s="1">
        <f t="shared" si="250"/>
        <v>0</v>
      </c>
      <c r="AG979" s="1">
        <f t="shared" si="248"/>
        <v>0</v>
      </c>
      <c r="AH979" s="1">
        <f t="shared" si="248"/>
        <v>0</v>
      </c>
      <c r="AI979" s="1">
        <f t="shared" si="248"/>
        <v>1.6094379124341003</v>
      </c>
      <c r="AJ979" s="1">
        <f t="shared" si="248"/>
        <v>1.0986122886681098</v>
      </c>
      <c r="AK979" s="1">
        <f t="shared" si="254"/>
        <v>0</v>
      </c>
      <c r="AL979" s="1">
        <f t="shared" si="252"/>
        <v>0.69314718055994529</v>
      </c>
      <c r="AM979" s="1">
        <f t="shared" si="252"/>
        <v>1.3862943611198906</v>
      </c>
      <c r="AN979" s="1">
        <f t="shared" si="240"/>
        <v>0.69314718055994529</v>
      </c>
      <c r="AO979" s="1">
        <f t="shared" si="240"/>
        <v>1.3862943611198906</v>
      </c>
      <c r="AP979" s="1">
        <f t="shared" si="240"/>
        <v>1.0986122886681098</v>
      </c>
      <c r="AQ979" s="1">
        <f t="shared" si="240"/>
        <v>0.69314718055994529</v>
      </c>
      <c r="AR979" s="1">
        <f t="shared" si="240"/>
        <v>3.2580965380214821</v>
      </c>
      <c r="AS979" s="1">
        <f t="shared" si="244"/>
        <v>1.2023066246200866</v>
      </c>
      <c r="AT979" s="1">
        <f t="shared" si="244"/>
        <v>1.1298548574674012</v>
      </c>
      <c r="AU979" s="1">
        <f t="shared" si="244"/>
        <v>1.0302643296545408</v>
      </c>
      <c r="AV979" s="1">
        <f t="shared" si="244"/>
        <v>1.4052037779785607</v>
      </c>
      <c r="AW979" s="1">
        <f t="shared" si="245"/>
        <v>0.53618933412197389</v>
      </c>
      <c r="AX979" s="1">
        <f t="shared" si="245"/>
        <v>1.5476208598183689</v>
      </c>
      <c r="AY979" s="1">
        <f t="shared" si="245"/>
        <v>1.3302979679561429</v>
      </c>
      <c r="AZ979" s="1">
        <f t="shared" si="245"/>
        <v>-0.34552032288269757</v>
      </c>
      <c r="BA979" s="1">
        <f t="shared" si="251"/>
        <v>-0.44108228041665831</v>
      </c>
      <c r="BB979" s="1">
        <f t="shared" si="249"/>
        <v>-0.21503732076197307</v>
      </c>
      <c r="BC979" s="1">
        <f t="shared" si="249"/>
        <v>-0.35611437759536568</v>
      </c>
      <c r="BD979" s="1">
        <f t="shared" si="249"/>
        <v>0.95955907277440056</v>
      </c>
      <c r="BE979" s="1">
        <f t="shared" si="249"/>
        <v>0.94980581438502953</v>
      </c>
      <c r="BF979" s="1">
        <f t="shared" si="255"/>
        <v>-0.84821762538638401</v>
      </c>
      <c r="BG979" s="1">
        <f t="shared" si="253"/>
        <v>-0.37368059771273615</v>
      </c>
      <c r="BH979" s="1">
        <f t="shared" si="253"/>
        <v>0.85196994653191005</v>
      </c>
      <c r="BI979" s="1">
        <f t="shared" si="241"/>
        <v>0.7690084337002866</v>
      </c>
      <c r="BJ979" s="1">
        <f t="shared" si="241"/>
        <v>1.0630978749850926</v>
      </c>
      <c r="BK979" s="1">
        <f t="shared" si="241"/>
        <v>1.5751262039335632</v>
      </c>
      <c r="BL979" s="1">
        <f t="shared" si="241"/>
        <v>0.11413110601541589</v>
      </c>
      <c r="BM979" s="1">
        <f t="shared" si="241"/>
        <v>1.4661976295830406</v>
      </c>
      <c r="BN979" s="1">
        <f t="shared" si="246"/>
        <v>0.63576101470333313</v>
      </c>
      <c r="BO979" s="6">
        <f t="shared" si="247"/>
        <v>1.8122056357205518</v>
      </c>
    </row>
    <row r="980" spans="1:67" x14ac:dyDescent="0.2">
      <c r="A980" s="3" t="s">
        <v>991</v>
      </c>
      <c r="B980" s="8">
        <v>73319</v>
      </c>
      <c r="C980" s="5">
        <v>144</v>
      </c>
      <c r="D980" s="5">
        <v>8</v>
      </c>
      <c r="E980" s="5">
        <v>9</v>
      </c>
      <c r="F980" s="5">
        <v>7</v>
      </c>
      <c r="G980" s="5">
        <v>3</v>
      </c>
      <c r="H980" s="5">
        <v>9</v>
      </c>
      <c r="I980" s="5">
        <v>92</v>
      </c>
      <c r="J980" s="5">
        <v>0</v>
      </c>
      <c r="K980" s="5">
        <v>0</v>
      </c>
      <c r="L980" s="5">
        <v>0</v>
      </c>
      <c r="M980" s="5">
        <v>0</v>
      </c>
      <c r="N980" s="5">
        <v>6</v>
      </c>
      <c r="O980" s="5">
        <v>1</v>
      </c>
      <c r="P980" s="5">
        <v>0</v>
      </c>
      <c r="Q980" s="5">
        <v>1</v>
      </c>
      <c r="R980" s="5">
        <v>2</v>
      </c>
      <c r="S980" s="5">
        <v>1</v>
      </c>
      <c r="T980" s="5">
        <v>4</v>
      </c>
      <c r="U980" s="5">
        <v>0</v>
      </c>
      <c r="V980" s="5">
        <v>1</v>
      </c>
      <c r="W980" s="5">
        <v>13</v>
      </c>
      <c r="X980" s="1">
        <f t="shared" si="242"/>
        <v>4.9767337424205742</v>
      </c>
      <c r="Y980" s="1">
        <f t="shared" si="242"/>
        <v>2.1972245773362196</v>
      </c>
      <c r="Z980" s="1">
        <f t="shared" si="242"/>
        <v>2.3025850929940459</v>
      </c>
      <c r="AA980" s="1">
        <f t="shared" si="242"/>
        <v>2.0794415416798357</v>
      </c>
      <c r="AB980" s="1">
        <f t="shared" si="243"/>
        <v>1.3862943611198906</v>
      </c>
      <c r="AC980" s="1">
        <f t="shared" si="243"/>
        <v>2.3025850929940459</v>
      </c>
      <c r="AD980" s="1">
        <f t="shared" si="243"/>
        <v>4.5325994931532563</v>
      </c>
      <c r="AE980" s="1">
        <f t="shared" si="243"/>
        <v>0</v>
      </c>
      <c r="AF980" s="1">
        <f t="shared" si="250"/>
        <v>0</v>
      </c>
      <c r="AG980" s="1">
        <f t="shared" si="248"/>
        <v>0</v>
      </c>
      <c r="AH980" s="1">
        <f t="shared" si="248"/>
        <v>0</v>
      </c>
      <c r="AI980" s="1">
        <f t="shared" si="248"/>
        <v>1.9459101490553132</v>
      </c>
      <c r="AJ980" s="1">
        <f t="shared" si="248"/>
        <v>0.69314718055994529</v>
      </c>
      <c r="AK980" s="1">
        <f t="shared" si="254"/>
        <v>0</v>
      </c>
      <c r="AL980" s="1">
        <f t="shared" si="252"/>
        <v>0.69314718055994529</v>
      </c>
      <c r="AM980" s="1">
        <f t="shared" si="252"/>
        <v>1.0986122886681098</v>
      </c>
      <c r="AN980" s="1">
        <f t="shared" si="240"/>
        <v>0.69314718055994529</v>
      </c>
      <c r="AO980" s="1">
        <f t="shared" si="240"/>
        <v>1.6094379124341003</v>
      </c>
      <c r="AP980" s="1">
        <f t="shared" si="240"/>
        <v>0</v>
      </c>
      <c r="AQ980" s="1">
        <f t="shared" si="240"/>
        <v>0.69314718055994529</v>
      </c>
      <c r="AR980" s="1">
        <f t="shared" si="240"/>
        <v>2.6390573296152584</v>
      </c>
      <c r="AS980" s="1">
        <f t="shared" si="244"/>
        <v>1.3435794815065818</v>
      </c>
      <c r="AT980" s="1">
        <f t="shared" si="244"/>
        <v>0.74457220542241576</v>
      </c>
      <c r="AU980" s="1">
        <f t="shared" si="244"/>
        <v>1.2831910613780368</v>
      </c>
      <c r="AV980" s="1">
        <f t="shared" si="244"/>
        <v>0.70403962824673028</v>
      </c>
      <c r="AW980" s="1">
        <f t="shared" si="245"/>
        <v>1.0516894605177038</v>
      </c>
      <c r="AX980" s="1">
        <f t="shared" si="245"/>
        <v>1.1941889474014071</v>
      </c>
      <c r="AY980" s="1">
        <f t="shared" si="245"/>
        <v>1.7124689465746055</v>
      </c>
      <c r="AZ980" s="1">
        <f t="shared" si="245"/>
        <v>-0.34552032288269757</v>
      </c>
      <c r="BA980" s="1">
        <f t="shared" si="251"/>
        <v>-0.44108228041665831</v>
      </c>
      <c r="BB980" s="1">
        <f t="shared" si="249"/>
        <v>-0.21503732076197307</v>
      </c>
      <c r="BC980" s="1">
        <f t="shared" si="249"/>
        <v>-0.35611437759536568</v>
      </c>
      <c r="BD980" s="1">
        <f t="shared" si="249"/>
        <v>1.3912784408850924</v>
      </c>
      <c r="BE980" s="1">
        <f t="shared" si="249"/>
        <v>0.35575076669167954</v>
      </c>
      <c r="BF980" s="1">
        <f t="shared" si="255"/>
        <v>-0.84821762538638401</v>
      </c>
      <c r="BG980" s="1">
        <f t="shared" si="253"/>
        <v>-0.37368059771273615</v>
      </c>
      <c r="BH980" s="1">
        <f t="shared" si="253"/>
        <v>0.48779744157731347</v>
      </c>
      <c r="BI980" s="1">
        <f t="shared" si="241"/>
        <v>0.7690084337002866</v>
      </c>
      <c r="BJ980" s="1">
        <f t="shared" si="241"/>
        <v>1.3968578286353925</v>
      </c>
      <c r="BK980" s="1">
        <f t="shared" si="241"/>
        <v>-0.69473581116207361</v>
      </c>
      <c r="BL980" s="1">
        <f t="shared" si="241"/>
        <v>0.11413110601541589</v>
      </c>
      <c r="BM980" s="1">
        <f t="shared" si="241"/>
        <v>0.98168904105564514</v>
      </c>
      <c r="BN980" s="1">
        <f t="shared" si="246"/>
        <v>0.48837402160430543</v>
      </c>
      <c r="BO980" s="6">
        <f t="shared" si="247"/>
        <v>1.6648186426215239</v>
      </c>
    </row>
    <row r="981" spans="1:67" x14ac:dyDescent="0.2">
      <c r="A981" s="3" t="s">
        <v>992</v>
      </c>
      <c r="B981" s="8">
        <v>73347</v>
      </c>
      <c r="C981" s="5">
        <v>41</v>
      </c>
      <c r="D981" s="5">
        <v>2</v>
      </c>
      <c r="E981" s="5">
        <v>3</v>
      </c>
      <c r="F981" s="5">
        <v>3</v>
      </c>
      <c r="G981" s="5">
        <v>0</v>
      </c>
      <c r="H981" s="5">
        <v>2</v>
      </c>
      <c r="I981" s="5">
        <v>22</v>
      </c>
      <c r="J981" s="5">
        <v>0</v>
      </c>
      <c r="K981" s="5">
        <v>0</v>
      </c>
      <c r="L981" s="5">
        <v>0</v>
      </c>
      <c r="M981" s="5">
        <v>0</v>
      </c>
      <c r="N981" s="5">
        <v>3</v>
      </c>
      <c r="O981" s="5">
        <v>0</v>
      </c>
      <c r="P981" s="5">
        <v>1</v>
      </c>
      <c r="Q981" s="5">
        <v>2</v>
      </c>
      <c r="R981" s="5">
        <v>1</v>
      </c>
      <c r="S981" s="5">
        <v>0</v>
      </c>
      <c r="T981" s="5">
        <v>0</v>
      </c>
      <c r="U981" s="5">
        <v>0</v>
      </c>
      <c r="V981" s="5">
        <v>2</v>
      </c>
      <c r="W981" s="5">
        <v>4</v>
      </c>
      <c r="X981" s="1">
        <f t="shared" si="242"/>
        <v>3.7376696182833684</v>
      </c>
      <c r="Y981" s="1">
        <f t="shared" si="242"/>
        <v>1.0986122886681098</v>
      </c>
      <c r="Z981" s="1">
        <f t="shared" si="242"/>
        <v>1.3862943611198906</v>
      </c>
      <c r="AA981" s="1">
        <f t="shared" si="242"/>
        <v>1.3862943611198906</v>
      </c>
      <c r="AB981" s="1">
        <f t="shared" si="243"/>
        <v>0</v>
      </c>
      <c r="AC981" s="1">
        <f t="shared" si="243"/>
        <v>1.0986122886681098</v>
      </c>
      <c r="AD981" s="1">
        <f t="shared" si="243"/>
        <v>3.1354942159291497</v>
      </c>
      <c r="AE981" s="1">
        <f t="shared" si="243"/>
        <v>0</v>
      </c>
      <c r="AF981" s="1">
        <f t="shared" si="250"/>
        <v>0</v>
      </c>
      <c r="AG981" s="1">
        <f t="shared" si="248"/>
        <v>0</v>
      </c>
      <c r="AH981" s="1">
        <f t="shared" si="248"/>
        <v>0</v>
      </c>
      <c r="AI981" s="1">
        <f t="shared" si="248"/>
        <v>1.3862943611198906</v>
      </c>
      <c r="AJ981" s="1">
        <f t="shared" si="248"/>
        <v>0</v>
      </c>
      <c r="AK981" s="1">
        <f t="shared" si="254"/>
        <v>0.69314718055994529</v>
      </c>
      <c r="AL981" s="1">
        <f t="shared" si="252"/>
        <v>1.0986122886681098</v>
      </c>
      <c r="AM981" s="1">
        <f t="shared" si="252"/>
        <v>0.69314718055994529</v>
      </c>
      <c r="AN981" s="1">
        <f t="shared" si="240"/>
        <v>0</v>
      </c>
      <c r="AO981" s="1">
        <f t="shared" si="240"/>
        <v>0</v>
      </c>
      <c r="AP981" s="1">
        <f t="shared" si="240"/>
        <v>0</v>
      </c>
      <c r="AQ981" s="1">
        <f t="shared" si="240"/>
        <v>1.0986122886681098</v>
      </c>
      <c r="AR981" s="1">
        <f t="shared" si="240"/>
        <v>1.6094379124341003</v>
      </c>
      <c r="AS981" s="1">
        <f t="shared" si="244"/>
        <v>9.7272317931338767E-2</v>
      </c>
      <c r="AT981" s="1">
        <f t="shared" si="244"/>
        <v>-0.40649587327223197</v>
      </c>
      <c r="AU981" s="1">
        <f t="shared" si="244"/>
        <v>0.24460214067413955</v>
      </c>
      <c r="AV981" s="1">
        <f t="shared" si="244"/>
        <v>-6.9112230563044622E-2</v>
      </c>
      <c r="AW981" s="1">
        <f t="shared" si="245"/>
        <v>-1.4324240342457668</v>
      </c>
      <c r="AX981" s="1">
        <f t="shared" si="245"/>
        <v>-0.42768746017487758</v>
      </c>
      <c r="AY981" s="1">
        <f t="shared" si="245"/>
        <v>0.39562791549056997</v>
      </c>
      <c r="AZ981" s="1">
        <f t="shared" si="245"/>
        <v>-0.34552032288269757</v>
      </c>
      <c r="BA981" s="1">
        <f t="shared" si="251"/>
        <v>-0.44108228041665831</v>
      </c>
      <c r="BB981" s="1">
        <f t="shared" si="249"/>
        <v>-0.21503732076197307</v>
      </c>
      <c r="BC981" s="1">
        <f t="shared" si="249"/>
        <v>-0.35611437759536568</v>
      </c>
      <c r="BD981" s="1">
        <f t="shared" si="249"/>
        <v>0.67324899281438011</v>
      </c>
      <c r="BE981" s="1">
        <f t="shared" si="249"/>
        <v>-0.65979304502442915</v>
      </c>
      <c r="BF981" s="1">
        <f t="shared" si="255"/>
        <v>8.162042714378219E-2</v>
      </c>
      <c r="BG981" s="1">
        <f t="shared" si="253"/>
        <v>0.22437974549041978</v>
      </c>
      <c r="BH981" s="1">
        <f t="shared" si="253"/>
        <v>-2.5474876134406872E-2</v>
      </c>
      <c r="BI981" s="1">
        <f t="shared" si="241"/>
        <v>-0.51341694708197316</v>
      </c>
      <c r="BJ981" s="1">
        <f t="shared" si="241"/>
        <v>-1.010408345508508</v>
      </c>
      <c r="BK981" s="1">
        <f t="shared" si="241"/>
        <v>-0.69473581116207361</v>
      </c>
      <c r="BL981" s="1">
        <f t="shared" si="241"/>
        <v>0.80736995656007859</v>
      </c>
      <c r="BM981" s="1">
        <f t="shared" si="241"/>
        <v>0.17582821065169643</v>
      </c>
      <c r="BN981" s="1">
        <f t="shared" si="246"/>
        <v>-0.18558824847940952</v>
      </c>
      <c r="BO981" s="6">
        <f t="shared" si="247"/>
        <v>0.990856372537809</v>
      </c>
    </row>
    <row r="982" spans="1:67" x14ac:dyDescent="0.2">
      <c r="A982" s="3" t="s">
        <v>993</v>
      </c>
      <c r="B982" s="8">
        <v>73349</v>
      </c>
      <c r="C982" s="5">
        <v>121</v>
      </c>
      <c r="D982" s="5">
        <v>8</v>
      </c>
      <c r="E982" s="5">
        <v>10</v>
      </c>
      <c r="F982" s="5">
        <v>12</v>
      </c>
      <c r="G982" s="5">
        <v>4</v>
      </c>
      <c r="H982" s="5">
        <v>6</v>
      </c>
      <c r="I982" s="5">
        <v>60</v>
      </c>
      <c r="J982" s="5">
        <v>0</v>
      </c>
      <c r="K982" s="5">
        <v>0</v>
      </c>
      <c r="L982" s="5">
        <v>0</v>
      </c>
      <c r="M982" s="5">
        <v>0</v>
      </c>
      <c r="N982" s="5">
        <v>4</v>
      </c>
      <c r="O982" s="5">
        <v>3</v>
      </c>
      <c r="P982" s="5">
        <v>1</v>
      </c>
      <c r="Q982" s="5">
        <v>3</v>
      </c>
      <c r="R982" s="5">
        <v>6</v>
      </c>
      <c r="S982" s="5">
        <v>2</v>
      </c>
      <c r="T982" s="5">
        <v>0</v>
      </c>
      <c r="U982" s="5">
        <v>0</v>
      </c>
      <c r="V982" s="5">
        <v>2</v>
      </c>
      <c r="W982" s="5">
        <v>15</v>
      </c>
      <c r="X982" s="1">
        <f t="shared" si="242"/>
        <v>4.8040210447332568</v>
      </c>
      <c r="Y982" s="1">
        <f t="shared" si="242"/>
        <v>2.1972245773362196</v>
      </c>
      <c r="Z982" s="1">
        <f t="shared" si="242"/>
        <v>2.3978952727983707</v>
      </c>
      <c r="AA982" s="1">
        <f t="shared" si="242"/>
        <v>2.5649493574615367</v>
      </c>
      <c r="AB982" s="1">
        <f t="shared" si="243"/>
        <v>1.6094379124341003</v>
      </c>
      <c r="AC982" s="1">
        <f t="shared" si="243"/>
        <v>1.9459101490553132</v>
      </c>
      <c r="AD982" s="1">
        <f t="shared" si="243"/>
        <v>4.1108738641733114</v>
      </c>
      <c r="AE982" s="1">
        <f t="shared" si="243"/>
        <v>0</v>
      </c>
      <c r="AF982" s="1">
        <f t="shared" si="250"/>
        <v>0</v>
      </c>
      <c r="AG982" s="1">
        <f t="shared" si="248"/>
        <v>0</v>
      </c>
      <c r="AH982" s="1">
        <f t="shared" si="248"/>
        <v>0</v>
      </c>
      <c r="AI982" s="1">
        <f t="shared" si="248"/>
        <v>1.6094379124341003</v>
      </c>
      <c r="AJ982" s="1">
        <f t="shared" si="248"/>
        <v>1.3862943611198906</v>
      </c>
      <c r="AK982" s="1">
        <f t="shared" si="254"/>
        <v>0.69314718055994529</v>
      </c>
      <c r="AL982" s="1">
        <f t="shared" si="252"/>
        <v>1.3862943611198906</v>
      </c>
      <c r="AM982" s="1">
        <f t="shared" si="252"/>
        <v>1.9459101490553132</v>
      </c>
      <c r="AN982" s="1">
        <f t="shared" si="240"/>
        <v>1.0986122886681098</v>
      </c>
      <c r="AO982" s="1">
        <f t="shared" si="240"/>
        <v>0</v>
      </c>
      <c r="AP982" s="1">
        <f t="shared" si="240"/>
        <v>0</v>
      </c>
      <c r="AQ982" s="1">
        <f t="shared" si="240"/>
        <v>1.0986122886681098</v>
      </c>
      <c r="AR982" s="1">
        <f t="shared" si="240"/>
        <v>2.7725887222397811</v>
      </c>
      <c r="AS982" s="1">
        <f t="shared" si="244"/>
        <v>1.1698571791858721</v>
      </c>
      <c r="AT982" s="1">
        <f t="shared" si="244"/>
        <v>0.74457220542241576</v>
      </c>
      <c r="AU982" s="1">
        <f t="shared" si="244"/>
        <v>1.3912223808399291</v>
      </c>
      <c r="AV982" s="1">
        <f t="shared" si="244"/>
        <v>1.245585898311711</v>
      </c>
      <c r="AW982" s="1">
        <f t="shared" si="245"/>
        <v>1.4515424229442997</v>
      </c>
      <c r="AX982" s="1">
        <f t="shared" si="245"/>
        <v>0.71371075497936354</v>
      </c>
      <c r="AY982" s="1">
        <f t="shared" si="245"/>
        <v>1.314971620386042</v>
      </c>
      <c r="AZ982" s="1">
        <f t="shared" si="245"/>
        <v>-0.34552032288269757</v>
      </c>
      <c r="BA982" s="1">
        <f t="shared" si="251"/>
        <v>-0.44108228041665831</v>
      </c>
      <c r="BB982" s="1">
        <f t="shared" si="249"/>
        <v>-0.21503732076197307</v>
      </c>
      <c r="BC982" s="1">
        <f t="shared" si="249"/>
        <v>-0.35611437759536568</v>
      </c>
      <c r="BD982" s="1">
        <f t="shared" si="249"/>
        <v>0.95955907277440056</v>
      </c>
      <c r="BE982" s="1">
        <f t="shared" si="249"/>
        <v>1.3712945784077881</v>
      </c>
      <c r="BF982" s="1">
        <f t="shared" si="255"/>
        <v>8.162042714378219E-2</v>
      </c>
      <c r="BG982" s="1">
        <f t="shared" si="253"/>
        <v>0.64871031190258488</v>
      </c>
      <c r="BH982" s="1">
        <f t="shared" si="253"/>
        <v>1.5603793429455226</v>
      </c>
      <c r="BI982" s="1">
        <f t="shared" si="241"/>
        <v>1.5191791914309583</v>
      </c>
      <c r="BJ982" s="1">
        <f t="shared" si="241"/>
        <v>-1.010408345508508</v>
      </c>
      <c r="BK982" s="1">
        <f t="shared" si="241"/>
        <v>-0.69473581116207361</v>
      </c>
      <c r="BL982" s="1">
        <f t="shared" si="241"/>
        <v>0.80736995656007859</v>
      </c>
      <c r="BM982" s="1">
        <f t="shared" si="241"/>
        <v>1.0862011716057824</v>
      </c>
      <c r="BN982" s="1">
        <f t="shared" si="246"/>
        <v>0.61918466935777394</v>
      </c>
      <c r="BO982" s="6">
        <f t="shared" si="247"/>
        <v>1.7956292903749924</v>
      </c>
    </row>
    <row r="983" spans="1:67" x14ac:dyDescent="0.2">
      <c r="A983" s="3" t="s">
        <v>994</v>
      </c>
      <c r="B983" s="8">
        <v>73352</v>
      </c>
      <c r="C983" s="5">
        <v>45</v>
      </c>
      <c r="D983" s="5">
        <v>2</v>
      </c>
      <c r="E983" s="5">
        <v>1</v>
      </c>
      <c r="F983" s="5">
        <v>2</v>
      </c>
      <c r="G983" s="5">
        <v>0</v>
      </c>
      <c r="H983" s="5">
        <v>3</v>
      </c>
      <c r="I983" s="5">
        <v>25</v>
      </c>
      <c r="J983" s="5">
        <v>0</v>
      </c>
      <c r="K983" s="5">
        <v>0</v>
      </c>
      <c r="L983" s="5">
        <v>0</v>
      </c>
      <c r="M983" s="5">
        <v>0</v>
      </c>
      <c r="N983" s="5">
        <v>3</v>
      </c>
      <c r="O983" s="5">
        <v>1</v>
      </c>
      <c r="P983" s="5">
        <v>1</v>
      </c>
      <c r="Q983" s="5">
        <v>3</v>
      </c>
      <c r="R983" s="5">
        <v>1</v>
      </c>
      <c r="S983" s="5">
        <v>0</v>
      </c>
      <c r="T983" s="5">
        <v>1</v>
      </c>
      <c r="U983" s="5">
        <v>1</v>
      </c>
      <c r="V983" s="5">
        <v>1</v>
      </c>
      <c r="W983" s="5">
        <v>1</v>
      </c>
      <c r="X983" s="1">
        <f t="shared" si="242"/>
        <v>3.8286413964890951</v>
      </c>
      <c r="Y983" s="1">
        <f t="shared" si="242"/>
        <v>1.0986122886681098</v>
      </c>
      <c r="Z983" s="1">
        <f t="shared" si="242"/>
        <v>0.69314718055994529</v>
      </c>
      <c r="AA983" s="1">
        <f t="shared" si="242"/>
        <v>1.0986122886681098</v>
      </c>
      <c r="AB983" s="1">
        <f t="shared" si="243"/>
        <v>0</v>
      </c>
      <c r="AC983" s="1">
        <f t="shared" si="243"/>
        <v>1.3862943611198906</v>
      </c>
      <c r="AD983" s="1">
        <f t="shared" si="243"/>
        <v>3.2580965380214821</v>
      </c>
      <c r="AE983" s="1">
        <f t="shared" si="243"/>
        <v>0</v>
      </c>
      <c r="AF983" s="1">
        <f t="shared" si="250"/>
        <v>0</v>
      </c>
      <c r="AG983" s="1">
        <f t="shared" si="248"/>
        <v>0</v>
      </c>
      <c r="AH983" s="1">
        <f t="shared" si="248"/>
        <v>0</v>
      </c>
      <c r="AI983" s="1">
        <f t="shared" si="248"/>
        <v>1.3862943611198906</v>
      </c>
      <c r="AJ983" s="1">
        <f t="shared" si="248"/>
        <v>0.69314718055994529</v>
      </c>
      <c r="AK983" s="1">
        <f t="shared" si="254"/>
        <v>0.69314718055994529</v>
      </c>
      <c r="AL983" s="1">
        <f t="shared" si="252"/>
        <v>1.3862943611198906</v>
      </c>
      <c r="AM983" s="1">
        <f t="shared" si="252"/>
        <v>0.69314718055994529</v>
      </c>
      <c r="AN983" s="1">
        <f t="shared" si="240"/>
        <v>0</v>
      </c>
      <c r="AO983" s="1">
        <f t="shared" si="240"/>
        <v>0.69314718055994529</v>
      </c>
      <c r="AP983" s="1">
        <f t="shared" si="240"/>
        <v>0.69314718055994529</v>
      </c>
      <c r="AQ983" s="1">
        <f t="shared" si="240"/>
        <v>0.69314718055994529</v>
      </c>
      <c r="AR983" s="1">
        <f t="shared" si="240"/>
        <v>0.69314718055994529</v>
      </c>
      <c r="AS983" s="1">
        <f t="shared" si="244"/>
        <v>0.18877587828171535</v>
      </c>
      <c r="AT983" s="1">
        <f t="shared" si="244"/>
        <v>-0.40649587327223197</v>
      </c>
      <c r="AU983" s="1">
        <f t="shared" si="244"/>
        <v>-0.54106004830626186</v>
      </c>
      <c r="AV983" s="1">
        <f t="shared" si="244"/>
        <v>-0.38999924460624324</v>
      </c>
      <c r="AW983" s="1">
        <f t="shared" si="245"/>
        <v>-1.4324240342457668</v>
      </c>
      <c r="AX983" s="1">
        <f t="shared" si="245"/>
        <v>-4.0149830989457763E-2</v>
      </c>
      <c r="AY983" s="1">
        <f t="shared" si="245"/>
        <v>0.51118668609241247</v>
      </c>
      <c r="AZ983" s="1">
        <f t="shared" si="245"/>
        <v>-0.34552032288269757</v>
      </c>
      <c r="BA983" s="1">
        <f t="shared" si="251"/>
        <v>-0.44108228041665831</v>
      </c>
      <c r="BB983" s="1">
        <f t="shared" si="249"/>
        <v>-0.21503732076197307</v>
      </c>
      <c r="BC983" s="1">
        <f t="shared" si="249"/>
        <v>-0.35611437759536568</v>
      </c>
      <c r="BD983" s="1">
        <f t="shared" si="249"/>
        <v>0.67324899281438011</v>
      </c>
      <c r="BE983" s="1">
        <f t="shared" si="249"/>
        <v>0.35575076669167954</v>
      </c>
      <c r="BF983" s="1">
        <f t="shared" si="255"/>
        <v>8.162042714378219E-2</v>
      </c>
      <c r="BG983" s="1">
        <f t="shared" si="253"/>
        <v>0.64871031190258488</v>
      </c>
      <c r="BH983" s="1">
        <f t="shared" si="253"/>
        <v>-2.5474876134406872E-2</v>
      </c>
      <c r="BI983" s="1">
        <f t="shared" si="241"/>
        <v>-0.51341694708197316</v>
      </c>
      <c r="BJ983" s="1">
        <f t="shared" si="241"/>
        <v>2.6344764738292326E-2</v>
      </c>
      <c r="BK983" s="1">
        <f t="shared" si="241"/>
        <v>0.73738767066342814</v>
      </c>
      <c r="BL983" s="1">
        <f t="shared" si="241"/>
        <v>0.11413110601541589</v>
      </c>
      <c r="BM983" s="1">
        <f t="shared" si="241"/>
        <v>-0.54133271090620472</v>
      </c>
      <c r="BN983" s="1">
        <f t="shared" si="246"/>
        <v>-9.0997679183597593E-2</v>
      </c>
      <c r="BO983" s="6">
        <f t="shared" si="247"/>
        <v>1.085446941833621</v>
      </c>
    </row>
    <row r="984" spans="1:67" x14ac:dyDescent="0.2">
      <c r="A984" s="3" t="s">
        <v>995</v>
      </c>
      <c r="B984" s="8">
        <v>73408</v>
      </c>
      <c r="C984" s="5">
        <v>96</v>
      </c>
      <c r="D984" s="5">
        <v>9</v>
      </c>
      <c r="E984" s="5">
        <v>6</v>
      </c>
      <c r="F984" s="5">
        <v>6</v>
      </c>
      <c r="G984" s="5">
        <v>2</v>
      </c>
      <c r="H984" s="5">
        <v>5</v>
      </c>
      <c r="I984" s="5">
        <v>50</v>
      </c>
      <c r="J984" s="5">
        <v>0</v>
      </c>
      <c r="K984" s="5">
        <v>0</v>
      </c>
      <c r="L984" s="5">
        <v>0</v>
      </c>
      <c r="M984" s="5">
        <v>0</v>
      </c>
      <c r="N984" s="5">
        <v>3</v>
      </c>
      <c r="O984" s="5">
        <v>0</v>
      </c>
      <c r="P984" s="5">
        <v>5</v>
      </c>
      <c r="Q984" s="5">
        <v>3</v>
      </c>
      <c r="R984" s="5">
        <v>1</v>
      </c>
      <c r="S984" s="5">
        <v>2</v>
      </c>
      <c r="T984" s="5">
        <v>2</v>
      </c>
      <c r="U984" s="5">
        <v>1</v>
      </c>
      <c r="V984" s="5">
        <v>1</v>
      </c>
      <c r="W984" s="5">
        <v>9</v>
      </c>
      <c r="X984" s="1">
        <f t="shared" si="242"/>
        <v>4.5747109785033828</v>
      </c>
      <c r="Y984" s="1">
        <f t="shared" si="242"/>
        <v>2.3025850929940459</v>
      </c>
      <c r="Z984" s="1">
        <f t="shared" si="242"/>
        <v>1.9459101490553132</v>
      </c>
      <c r="AA984" s="1">
        <f t="shared" si="242"/>
        <v>1.9459101490553132</v>
      </c>
      <c r="AB984" s="1">
        <f t="shared" si="243"/>
        <v>1.0986122886681098</v>
      </c>
      <c r="AC984" s="1">
        <f t="shared" si="243"/>
        <v>1.791759469228055</v>
      </c>
      <c r="AD984" s="1">
        <f t="shared" si="243"/>
        <v>3.9318256327243257</v>
      </c>
      <c r="AE984" s="1">
        <f t="shared" si="243"/>
        <v>0</v>
      </c>
      <c r="AF984" s="1">
        <f t="shared" si="250"/>
        <v>0</v>
      </c>
      <c r="AG984" s="1">
        <f t="shared" si="248"/>
        <v>0</v>
      </c>
      <c r="AH984" s="1">
        <f t="shared" si="248"/>
        <v>0</v>
      </c>
      <c r="AI984" s="1">
        <f t="shared" si="248"/>
        <v>1.3862943611198906</v>
      </c>
      <c r="AJ984" s="1">
        <f t="shared" si="248"/>
        <v>0</v>
      </c>
      <c r="AK984" s="1">
        <f t="shared" si="254"/>
        <v>1.791759469228055</v>
      </c>
      <c r="AL984" s="1">
        <f t="shared" si="252"/>
        <v>1.3862943611198906</v>
      </c>
      <c r="AM984" s="1">
        <f t="shared" si="252"/>
        <v>0.69314718055994529</v>
      </c>
      <c r="AN984" s="1">
        <f t="shared" si="240"/>
        <v>1.0986122886681098</v>
      </c>
      <c r="AO984" s="1">
        <f t="shared" si="240"/>
        <v>1.0986122886681098</v>
      </c>
      <c r="AP984" s="1">
        <f t="shared" si="240"/>
        <v>0.69314718055994529</v>
      </c>
      <c r="AQ984" s="1">
        <f t="shared" si="240"/>
        <v>0.69314718055994529</v>
      </c>
      <c r="AR984" s="1">
        <f t="shared" si="240"/>
        <v>2.3025850929940459</v>
      </c>
      <c r="AS984" s="1">
        <f t="shared" si="244"/>
        <v>0.9392066642892285</v>
      </c>
      <c r="AT984" s="1">
        <f t="shared" si="244"/>
        <v>0.85496340309922347</v>
      </c>
      <c r="AU984" s="1">
        <f t="shared" si="244"/>
        <v>0.87891037602201816</v>
      </c>
      <c r="AV984" s="1">
        <f t="shared" si="244"/>
        <v>0.55509572814501307</v>
      </c>
      <c r="AW984" s="1">
        <f t="shared" si="245"/>
        <v>0.53618933412197389</v>
      </c>
      <c r="AX984" s="1">
        <f t="shared" si="245"/>
        <v>0.5060537797342709</v>
      </c>
      <c r="AY984" s="1">
        <f t="shared" si="245"/>
        <v>1.1462097800589335</v>
      </c>
      <c r="AZ984" s="1">
        <f t="shared" si="245"/>
        <v>-0.34552032288269757</v>
      </c>
      <c r="BA984" s="1">
        <f t="shared" si="251"/>
        <v>-0.44108228041665831</v>
      </c>
      <c r="BB984" s="1">
        <f t="shared" si="249"/>
        <v>-0.21503732076197307</v>
      </c>
      <c r="BC984" s="1">
        <f t="shared" si="249"/>
        <v>-0.35611437759536568</v>
      </c>
      <c r="BD984" s="1">
        <f t="shared" si="249"/>
        <v>0.67324899281438011</v>
      </c>
      <c r="BE984" s="1">
        <f t="shared" si="249"/>
        <v>-0.65979304502442915</v>
      </c>
      <c r="BF984" s="1">
        <f t="shared" si="255"/>
        <v>1.5553788721476842</v>
      </c>
      <c r="BG984" s="1">
        <f t="shared" si="253"/>
        <v>0.64871031190258488</v>
      </c>
      <c r="BH984" s="1">
        <f t="shared" si="253"/>
        <v>-2.5474876134406872E-2</v>
      </c>
      <c r="BI984" s="1">
        <f t="shared" si="241"/>
        <v>1.5191791914309583</v>
      </c>
      <c r="BJ984" s="1">
        <f t="shared" si="241"/>
        <v>0.63280645673869729</v>
      </c>
      <c r="BK984" s="1">
        <f t="shared" si="241"/>
        <v>0.73738767066342814</v>
      </c>
      <c r="BL984" s="1">
        <f t="shared" si="241"/>
        <v>0.11413110601541589</v>
      </c>
      <c r="BM984" s="1">
        <f t="shared" si="241"/>
        <v>0.71833950482235909</v>
      </c>
      <c r="BN984" s="1">
        <f t="shared" si="246"/>
        <v>0.4748947118662209</v>
      </c>
      <c r="BO984" s="6">
        <f t="shared" si="247"/>
        <v>1.6513393328834396</v>
      </c>
    </row>
    <row r="985" spans="1:67" x14ac:dyDescent="0.2">
      <c r="A985" s="3" t="s">
        <v>996</v>
      </c>
      <c r="B985" s="8">
        <v>73411</v>
      </c>
      <c r="C985" s="5">
        <v>112</v>
      </c>
      <c r="D985" s="5">
        <v>9</v>
      </c>
      <c r="E985" s="5">
        <v>9</v>
      </c>
      <c r="F985" s="5">
        <v>6</v>
      </c>
      <c r="G985" s="5">
        <v>2</v>
      </c>
      <c r="H985" s="5">
        <v>4</v>
      </c>
      <c r="I985" s="5">
        <v>62</v>
      </c>
      <c r="J985" s="5">
        <v>0</v>
      </c>
      <c r="K985" s="5">
        <v>0</v>
      </c>
      <c r="L985" s="5">
        <v>0</v>
      </c>
      <c r="M985" s="5">
        <v>0</v>
      </c>
      <c r="N985" s="5">
        <v>3</v>
      </c>
      <c r="O985" s="5">
        <v>0</v>
      </c>
      <c r="P985" s="5">
        <v>1</v>
      </c>
      <c r="Q985" s="5">
        <v>5</v>
      </c>
      <c r="R985" s="5">
        <v>7</v>
      </c>
      <c r="S985" s="5">
        <v>0</v>
      </c>
      <c r="T985" s="5">
        <v>2</v>
      </c>
      <c r="U985" s="5">
        <v>1</v>
      </c>
      <c r="V985" s="5">
        <v>1</v>
      </c>
      <c r="W985" s="5">
        <v>8</v>
      </c>
      <c r="X985" s="1">
        <f t="shared" si="242"/>
        <v>4.7273878187123408</v>
      </c>
      <c r="Y985" s="1">
        <f t="shared" si="242"/>
        <v>2.3025850929940459</v>
      </c>
      <c r="Z985" s="1">
        <f t="shared" si="242"/>
        <v>2.3025850929940459</v>
      </c>
      <c r="AA985" s="1">
        <f t="shared" si="242"/>
        <v>1.9459101490553132</v>
      </c>
      <c r="AB985" s="1">
        <f t="shared" si="243"/>
        <v>1.0986122886681098</v>
      </c>
      <c r="AC985" s="1">
        <f t="shared" si="243"/>
        <v>1.6094379124341003</v>
      </c>
      <c r="AD985" s="1">
        <f t="shared" si="243"/>
        <v>4.1431347263915326</v>
      </c>
      <c r="AE985" s="1">
        <f t="shared" si="243"/>
        <v>0</v>
      </c>
      <c r="AF985" s="1">
        <f t="shared" si="250"/>
        <v>0</v>
      </c>
      <c r="AG985" s="1">
        <f t="shared" si="248"/>
        <v>0</v>
      </c>
      <c r="AH985" s="1">
        <f t="shared" si="248"/>
        <v>0</v>
      </c>
      <c r="AI985" s="1">
        <f t="shared" si="248"/>
        <v>1.3862943611198906</v>
      </c>
      <c r="AJ985" s="1">
        <f t="shared" si="248"/>
        <v>0</v>
      </c>
      <c r="AK985" s="1">
        <f t="shared" si="254"/>
        <v>0.69314718055994529</v>
      </c>
      <c r="AL985" s="1">
        <f t="shared" si="252"/>
        <v>1.791759469228055</v>
      </c>
      <c r="AM985" s="1">
        <f t="shared" si="252"/>
        <v>2.0794415416798357</v>
      </c>
      <c r="AN985" s="1">
        <f t="shared" si="240"/>
        <v>0</v>
      </c>
      <c r="AO985" s="1">
        <f t="shared" si="240"/>
        <v>1.0986122886681098</v>
      </c>
      <c r="AP985" s="1">
        <f t="shared" si="240"/>
        <v>0.69314718055994529</v>
      </c>
      <c r="AQ985" s="1">
        <f t="shared" si="240"/>
        <v>0.69314718055994529</v>
      </c>
      <c r="AR985" s="1">
        <f t="shared" si="240"/>
        <v>2.1972245773362196</v>
      </c>
      <c r="AS985" s="1">
        <f t="shared" si="244"/>
        <v>1.0927759880697518</v>
      </c>
      <c r="AT985" s="1">
        <f t="shared" si="244"/>
        <v>0.85496340309922347</v>
      </c>
      <c r="AU985" s="1">
        <f t="shared" si="244"/>
        <v>1.2831910613780368</v>
      </c>
      <c r="AV985" s="1">
        <f t="shared" si="244"/>
        <v>0.55509572814501307</v>
      </c>
      <c r="AW985" s="1">
        <f t="shared" si="245"/>
        <v>0.53618933412197389</v>
      </c>
      <c r="AX985" s="1">
        <f t="shared" si="245"/>
        <v>0.26044770749225798</v>
      </c>
      <c r="AY985" s="1">
        <f t="shared" si="245"/>
        <v>1.3453790834166808</v>
      </c>
      <c r="AZ985" s="1">
        <f t="shared" si="245"/>
        <v>-0.34552032288269757</v>
      </c>
      <c r="BA985" s="1">
        <f t="shared" si="251"/>
        <v>-0.44108228041665831</v>
      </c>
      <c r="BB985" s="1">
        <f t="shared" si="249"/>
        <v>-0.21503732076197307</v>
      </c>
      <c r="BC985" s="1">
        <f t="shared" si="249"/>
        <v>-0.35611437759536568</v>
      </c>
      <c r="BD985" s="1">
        <f t="shared" si="249"/>
        <v>0.67324899281438011</v>
      </c>
      <c r="BE985" s="1">
        <f t="shared" si="249"/>
        <v>-0.65979304502442915</v>
      </c>
      <c r="BF985" s="1">
        <f t="shared" si="255"/>
        <v>8.162042714378219E-2</v>
      </c>
      <c r="BG985" s="1">
        <f t="shared" si="253"/>
        <v>1.2467706551057407</v>
      </c>
      <c r="BH985" s="1">
        <f t="shared" si="253"/>
        <v>1.7294147691982269</v>
      </c>
      <c r="BI985" s="1">
        <f t="shared" si="241"/>
        <v>-0.51341694708197316</v>
      </c>
      <c r="BJ985" s="1">
        <f t="shared" si="241"/>
        <v>0.63280645673869729</v>
      </c>
      <c r="BK985" s="1">
        <f t="shared" si="241"/>
        <v>0.73738767066342814</v>
      </c>
      <c r="BL985" s="1">
        <f t="shared" si="241"/>
        <v>0.11413110601541589</v>
      </c>
      <c r="BM985" s="1">
        <f t="shared" si="241"/>
        <v>0.63587610987954091</v>
      </c>
      <c r="BN985" s="1">
        <f t="shared" si="246"/>
        <v>0.44039686664376443</v>
      </c>
      <c r="BO985" s="6">
        <f t="shared" si="247"/>
        <v>1.6168414876609831</v>
      </c>
    </row>
    <row r="986" spans="1:67" x14ac:dyDescent="0.2">
      <c r="A986" s="3" t="s">
        <v>997</v>
      </c>
      <c r="B986" s="8">
        <v>73443</v>
      </c>
      <c r="C986" s="5">
        <v>136</v>
      </c>
      <c r="D986" s="5">
        <v>10</v>
      </c>
      <c r="E986" s="5">
        <v>14</v>
      </c>
      <c r="F986" s="5">
        <v>8</v>
      </c>
      <c r="G986" s="5">
        <v>3</v>
      </c>
      <c r="H986" s="5">
        <v>9</v>
      </c>
      <c r="I986" s="5">
        <v>73</v>
      </c>
      <c r="J986" s="5">
        <v>0</v>
      </c>
      <c r="K986" s="5">
        <v>0</v>
      </c>
      <c r="L986" s="5">
        <v>0</v>
      </c>
      <c r="M986" s="5">
        <v>0</v>
      </c>
      <c r="N986" s="5">
        <v>3</v>
      </c>
      <c r="O986" s="5">
        <v>2</v>
      </c>
      <c r="P986" s="5">
        <v>4</v>
      </c>
      <c r="Q986" s="5">
        <v>0</v>
      </c>
      <c r="R986" s="5">
        <v>5</v>
      </c>
      <c r="S986" s="5">
        <v>1</v>
      </c>
      <c r="T986" s="5">
        <v>1</v>
      </c>
      <c r="U986" s="5">
        <v>1</v>
      </c>
      <c r="V986" s="5">
        <v>2</v>
      </c>
      <c r="W986" s="5">
        <v>22</v>
      </c>
      <c r="X986" s="1">
        <f t="shared" si="242"/>
        <v>4.9199809258281251</v>
      </c>
      <c r="Y986" s="1">
        <f t="shared" si="242"/>
        <v>2.3978952727983707</v>
      </c>
      <c r="Z986" s="1">
        <f t="shared" si="242"/>
        <v>2.7080502011022101</v>
      </c>
      <c r="AA986" s="1">
        <f t="shared" si="242"/>
        <v>2.1972245773362196</v>
      </c>
      <c r="AB986" s="1">
        <f t="shared" si="243"/>
        <v>1.3862943611198906</v>
      </c>
      <c r="AC986" s="1">
        <f t="shared" si="243"/>
        <v>2.3025850929940459</v>
      </c>
      <c r="AD986" s="1">
        <f t="shared" si="243"/>
        <v>4.3040650932041702</v>
      </c>
      <c r="AE986" s="1">
        <f t="shared" si="243"/>
        <v>0</v>
      </c>
      <c r="AF986" s="1">
        <f t="shared" si="250"/>
        <v>0</v>
      </c>
      <c r="AG986" s="1">
        <f t="shared" si="248"/>
        <v>0</v>
      </c>
      <c r="AH986" s="1">
        <f t="shared" si="248"/>
        <v>0</v>
      </c>
      <c r="AI986" s="1">
        <f t="shared" si="248"/>
        <v>1.3862943611198906</v>
      </c>
      <c r="AJ986" s="1">
        <f t="shared" si="248"/>
        <v>1.0986122886681098</v>
      </c>
      <c r="AK986" s="1">
        <f t="shared" si="254"/>
        <v>1.6094379124341003</v>
      </c>
      <c r="AL986" s="1">
        <f t="shared" si="252"/>
        <v>0</v>
      </c>
      <c r="AM986" s="1">
        <f t="shared" si="252"/>
        <v>1.791759469228055</v>
      </c>
      <c r="AN986" s="1">
        <f t="shared" si="240"/>
        <v>0.69314718055994529</v>
      </c>
      <c r="AO986" s="1">
        <f t="shared" si="240"/>
        <v>0.69314718055994529</v>
      </c>
      <c r="AP986" s="1">
        <f t="shared" si="240"/>
        <v>0.69314718055994529</v>
      </c>
      <c r="AQ986" s="1">
        <f t="shared" si="240"/>
        <v>1.0986122886681098</v>
      </c>
      <c r="AR986" s="1">
        <f t="shared" si="240"/>
        <v>3.1354942159291497</v>
      </c>
      <c r="AS986" s="1">
        <f t="shared" si="244"/>
        <v>1.2864949121978759</v>
      </c>
      <c r="AT986" s="1">
        <f t="shared" si="244"/>
        <v>0.95482438834307992</v>
      </c>
      <c r="AU986" s="1">
        <f t="shared" si="244"/>
        <v>1.7427739801660698</v>
      </c>
      <c r="AV986" s="1">
        <f t="shared" si="244"/>
        <v>0.83541745897010822</v>
      </c>
      <c r="AW986" s="1">
        <f t="shared" si="245"/>
        <v>1.0516894605177038</v>
      </c>
      <c r="AX986" s="1">
        <f t="shared" si="245"/>
        <v>1.1941889474014071</v>
      </c>
      <c r="AY986" s="1">
        <f t="shared" si="245"/>
        <v>1.4970639375368706</v>
      </c>
      <c r="AZ986" s="1">
        <f t="shared" si="245"/>
        <v>-0.34552032288269757</v>
      </c>
      <c r="BA986" s="1">
        <f t="shared" si="251"/>
        <v>-0.44108228041665831</v>
      </c>
      <c r="BB986" s="1">
        <f t="shared" si="249"/>
        <v>-0.21503732076197307</v>
      </c>
      <c r="BC986" s="1">
        <f t="shared" si="249"/>
        <v>-0.35611437759536568</v>
      </c>
      <c r="BD986" s="1">
        <f t="shared" si="249"/>
        <v>0.67324899281438011</v>
      </c>
      <c r="BE986" s="1">
        <f t="shared" si="249"/>
        <v>0.94980581438502953</v>
      </c>
      <c r="BF986" s="1">
        <f t="shared" si="255"/>
        <v>1.3107994724787599</v>
      </c>
      <c r="BG986" s="1">
        <f t="shared" si="253"/>
        <v>-1.3960715073280572</v>
      </c>
      <c r="BH986" s="1">
        <f t="shared" si="253"/>
        <v>1.3652422642436304</v>
      </c>
      <c r="BI986" s="1">
        <f t="shared" si="241"/>
        <v>0.7690084337002866</v>
      </c>
      <c r="BJ986" s="1">
        <f t="shared" si="241"/>
        <v>2.6344764738292326E-2</v>
      </c>
      <c r="BK986" s="1">
        <f t="shared" si="241"/>
        <v>0.73738767066342814</v>
      </c>
      <c r="BL986" s="1">
        <f t="shared" si="241"/>
        <v>0.80736995656007859</v>
      </c>
      <c r="BM986" s="1">
        <f t="shared" si="241"/>
        <v>1.3702394459647962</v>
      </c>
      <c r="BN986" s="1">
        <f t="shared" si="246"/>
        <v>0.65800352817604968</v>
      </c>
      <c r="BO986" s="6">
        <f t="shared" si="247"/>
        <v>1.8344481491932683</v>
      </c>
    </row>
    <row r="987" spans="1:67" x14ac:dyDescent="0.2">
      <c r="A987" s="3" t="s">
        <v>998</v>
      </c>
      <c r="B987" s="8">
        <v>73449</v>
      </c>
      <c r="C987" s="5">
        <v>196</v>
      </c>
      <c r="D987" s="5">
        <v>11</v>
      </c>
      <c r="E987" s="5">
        <v>9</v>
      </c>
      <c r="F987" s="5">
        <v>12</v>
      </c>
      <c r="G987" s="5">
        <v>4</v>
      </c>
      <c r="H987" s="5">
        <v>7</v>
      </c>
      <c r="I987" s="5">
        <v>120</v>
      </c>
      <c r="J987" s="5">
        <v>0</v>
      </c>
      <c r="K987" s="5">
        <v>1</v>
      </c>
      <c r="L987" s="5">
        <v>0</v>
      </c>
      <c r="M987" s="5">
        <v>0</v>
      </c>
      <c r="N987" s="5">
        <v>4</v>
      </c>
      <c r="O987" s="5">
        <v>2</v>
      </c>
      <c r="P987" s="5">
        <v>8</v>
      </c>
      <c r="Q987" s="5">
        <v>4</v>
      </c>
      <c r="R987" s="5">
        <v>7</v>
      </c>
      <c r="S987" s="5">
        <v>2</v>
      </c>
      <c r="T987" s="5">
        <v>2</v>
      </c>
      <c r="U987" s="5">
        <v>1</v>
      </c>
      <c r="V987" s="5">
        <v>2</v>
      </c>
      <c r="W987" s="5">
        <v>15</v>
      </c>
      <c r="X987" s="1">
        <f t="shared" si="242"/>
        <v>5.2832037287379885</v>
      </c>
      <c r="Y987" s="1">
        <f t="shared" si="242"/>
        <v>2.4849066497880004</v>
      </c>
      <c r="Z987" s="1">
        <f t="shared" si="242"/>
        <v>2.3025850929940459</v>
      </c>
      <c r="AA987" s="1">
        <f t="shared" si="242"/>
        <v>2.5649493574615367</v>
      </c>
      <c r="AB987" s="1">
        <f t="shared" si="243"/>
        <v>1.6094379124341003</v>
      </c>
      <c r="AC987" s="1">
        <f t="shared" si="243"/>
        <v>2.0794415416798357</v>
      </c>
      <c r="AD987" s="1">
        <f t="shared" si="243"/>
        <v>4.7957905455967413</v>
      </c>
      <c r="AE987" s="1">
        <f t="shared" si="243"/>
        <v>0</v>
      </c>
      <c r="AF987" s="1">
        <f t="shared" si="250"/>
        <v>0.69314718055994529</v>
      </c>
      <c r="AG987" s="1">
        <f t="shared" si="248"/>
        <v>0</v>
      </c>
      <c r="AH987" s="1">
        <f t="shared" si="248"/>
        <v>0</v>
      </c>
      <c r="AI987" s="1">
        <f t="shared" si="248"/>
        <v>1.6094379124341003</v>
      </c>
      <c r="AJ987" s="1">
        <f t="shared" si="248"/>
        <v>1.0986122886681098</v>
      </c>
      <c r="AK987" s="1">
        <f t="shared" si="254"/>
        <v>2.1972245773362196</v>
      </c>
      <c r="AL987" s="1">
        <f t="shared" si="252"/>
        <v>1.6094379124341003</v>
      </c>
      <c r="AM987" s="1">
        <f t="shared" si="252"/>
        <v>2.0794415416798357</v>
      </c>
      <c r="AN987" s="1">
        <f t="shared" si="240"/>
        <v>1.0986122886681098</v>
      </c>
      <c r="AO987" s="1">
        <f t="shared" si="240"/>
        <v>1.0986122886681098</v>
      </c>
      <c r="AP987" s="1">
        <f t="shared" si="240"/>
        <v>0.69314718055994529</v>
      </c>
      <c r="AQ987" s="1">
        <f t="shared" si="240"/>
        <v>1.0986122886681098</v>
      </c>
      <c r="AR987" s="1">
        <f t="shared" si="240"/>
        <v>2.7725887222397811</v>
      </c>
      <c r="AS987" s="1">
        <f t="shared" si="244"/>
        <v>1.6518409604144362</v>
      </c>
      <c r="AT987" s="1">
        <f t="shared" si="244"/>
        <v>1.0459903251973379</v>
      </c>
      <c r="AU987" s="1">
        <f t="shared" si="244"/>
        <v>1.2831910613780368</v>
      </c>
      <c r="AV987" s="1">
        <f t="shared" si="244"/>
        <v>1.245585898311711</v>
      </c>
      <c r="AW987" s="1">
        <f t="shared" si="245"/>
        <v>1.4515424229442997</v>
      </c>
      <c r="AX987" s="1">
        <f t="shared" si="245"/>
        <v>0.89359140891969069</v>
      </c>
      <c r="AY987" s="1">
        <f t="shared" si="245"/>
        <v>1.9605395698281294</v>
      </c>
      <c r="AZ987" s="1">
        <f t="shared" si="245"/>
        <v>-0.34552032288269757</v>
      </c>
      <c r="BA987" s="1">
        <f t="shared" si="251"/>
        <v>1.0982808385202272</v>
      </c>
      <c r="BB987" s="1">
        <f t="shared" si="249"/>
        <v>-0.21503732076197307</v>
      </c>
      <c r="BC987" s="1">
        <f t="shared" si="249"/>
        <v>-0.35611437759536568</v>
      </c>
      <c r="BD987" s="1">
        <f t="shared" si="249"/>
        <v>0.95955907277440056</v>
      </c>
      <c r="BE987" s="1">
        <f t="shared" si="249"/>
        <v>0.94980581438502953</v>
      </c>
      <c r="BF987" s="1">
        <f t="shared" si="255"/>
        <v>2.0992992646214201</v>
      </c>
      <c r="BG987" s="1">
        <f t="shared" si="253"/>
        <v>0.97784666966520262</v>
      </c>
      <c r="BH987" s="1">
        <f t="shared" si="253"/>
        <v>1.7294147691982269</v>
      </c>
      <c r="BI987" s="1">
        <f t="shared" si="241"/>
        <v>1.5191791914309583</v>
      </c>
      <c r="BJ987" s="1">
        <f t="shared" si="241"/>
        <v>0.63280645673869729</v>
      </c>
      <c r="BK987" s="1">
        <f t="shared" si="241"/>
        <v>0.73738767066342814</v>
      </c>
      <c r="BL987" s="1">
        <f t="shared" si="241"/>
        <v>0.80736995656007859</v>
      </c>
      <c r="BM987" s="1">
        <f t="shared" si="241"/>
        <v>1.0862011716057824</v>
      </c>
      <c r="BN987" s="1">
        <f t="shared" si="246"/>
        <v>1.0101314524722409</v>
      </c>
      <c r="BO987" s="6">
        <f t="shared" si="247"/>
        <v>2.1865760734894595</v>
      </c>
    </row>
    <row r="988" spans="1:67" x14ac:dyDescent="0.2">
      <c r="A988" s="3" t="s">
        <v>999</v>
      </c>
      <c r="B988" s="8">
        <v>73461</v>
      </c>
      <c r="C988" s="5">
        <v>19</v>
      </c>
      <c r="D988" s="5">
        <v>0</v>
      </c>
      <c r="E988" s="5">
        <v>3</v>
      </c>
      <c r="F988" s="5">
        <v>1</v>
      </c>
      <c r="G988" s="5">
        <v>0</v>
      </c>
      <c r="H988" s="5">
        <v>1</v>
      </c>
      <c r="I988" s="5">
        <v>12</v>
      </c>
      <c r="J988" s="5">
        <v>0</v>
      </c>
      <c r="K988" s="5">
        <v>0</v>
      </c>
      <c r="L988" s="5">
        <v>0</v>
      </c>
      <c r="M988" s="5">
        <v>0</v>
      </c>
      <c r="N988" s="5">
        <v>1</v>
      </c>
      <c r="O988" s="5">
        <v>0</v>
      </c>
      <c r="P988" s="5">
        <v>0</v>
      </c>
      <c r="Q988" s="5">
        <v>1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2</v>
      </c>
      <c r="X988" s="1">
        <f t="shared" si="242"/>
        <v>2.9957322735539909</v>
      </c>
      <c r="Y988" s="1">
        <f t="shared" si="242"/>
        <v>0</v>
      </c>
      <c r="Z988" s="1">
        <f t="shared" si="242"/>
        <v>1.3862943611198906</v>
      </c>
      <c r="AA988" s="1">
        <f t="shared" si="242"/>
        <v>0.69314718055994529</v>
      </c>
      <c r="AB988" s="1">
        <f t="shared" si="243"/>
        <v>0</v>
      </c>
      <c r="AC988" s="1">
        <f t="shared" si="243"/>
        <v>0.69314718055994529</v>
      </c>
      <c r="AD988" s="1">
        <f t="shared" si="243"/>
        <v>2.5649493574615367</v>
      </c>
      <c r="AE988" s="1">
        <f t="shared" si="243"/>
        <v>0</v>
      </c>
      <c r="AF988" s="1">
        <f t="shared" si="250"/>
        <v>0</v>
      </c>
      <c r="AG988" s="1">
        <f t="shared" si="248"/>
        <v>0</v>
      </c>
      <c r="AH988" s="1">
        <f t="shared" si="248"/>
        <v>0</v>
      </c>
      <c r="AI988" s="1">
        <f t="shared" si="248"/>
        <v>0.69314718055994529</v>
      </c>
      <c r="AJ988" s="1">
        <f t="shared" si="248"/>
        <v>0</v>
      </c>
      <c r="AK988" s="1">
        <f t="shared" si="254"/>
        <v>0</v>
      </c>
      <c r="AL988" s="1">
        <f t="shared" si="252"/>
        <v>0.69314718055994529</v>
      </c>
      <c r="AM988" s="1">
        <f t="shared" si="252"/>
        <v>0</v>
      </c>
      <c r="AN988" s="1">
        <f t="shared" si="240"/>
        <v>0</v>
      </c>
      <c r="AO988" s="1">
        <f t="shared" si="240"/>
        <v>0</v>
      </c>
      <c r="AP988" s="1">
        <f t="shared" si="240"/>
        <v>0</v>
      </c>
      <c r="AQ988" s="1">
        <f t="shared" si="240"/>
        <v>0</v>
      </c>
      <c r="AR988" s="1">
        <f t="shared" si="240"/>
        <v>1.0986122886681098</v>
      </c>
      <c r="AS988" s="1">
        <f t="shared" si="244"/>
        <v>-0.64900207549773348</v>
      </c>
      <c r="AT988" s="1">
        <f t="shared" si="244"/>
        <v>-1.5575639519668798</v>
      </c>
      <c r="AU988" s="1">
        <f t="shared" si="244"/>
        <v>0.24460214067413955</v>
      </c>
      <c r="AV988" s="1">
        <f t="shared" si="244"/>
        <v>-0.84226408937281971</v>
      </c>
      <c r="AW988" s="1">
        <f t="shared" si="245"/>
        <v>-1.4324240342457668</v>
      </c>
      <c r="AX988" s="1">
        <f t="shared" si="245"/>
        <v>-0.97389107089860638</v>
      </c>
      <c r="AY988" s="1">
        <f t="shared" si="245"/>
        <v>-0.14213891708268456</v>
      </c>
      <c r="AZ988" s="1">
        <f t="shared" si="245"/>
        <v>-0.34552032288269757</v>
      </c>
      <c r="BA988" s="1">
        <f t="shared" si="251"/>
        <v>-0.44108228041665831</v>
      </c>
      <c r="BB988" s="1">
        <f t="shared" si="249"/>
        <v>-0.21503732076197307</v>
      </c>
      <c r="BC988" s="1">
        <f t="shared" si="249"/>
        <v>-0.35611437759536568</v>
      </c>
      <c r="BD988" s="1">
        <f t="shared" si="249"/>
        <v>-0.21611134729571765</v>
      </c>
      <c r="BE988" s="1">
        <f t="shared" si="249"/>
        <v>-0.65979304502442915</v>
      </c>
      <c r="BF988" s="1">
        <f t="shared" si="255"/>
        <v>-0.84821762538638401</v>
      </c>
      <c r="BG988" s="1">
        <f t="shared" si="253"/>
        <v>-0.37368059771273615</v>
      </c>
      <c r="BH988" s="1">
        <f t="shared" si="253"/>
        <v>-0.90291969880072387</v>
      </c>
      <c r="BI988" s="1">
        <f t="shared" si="241"/>
        <v>-0.51341694708197316</v>
      </c>
      <c r="BJ988" s="1">
        <f t="shared" si="241"/>
        <v>-1.010408345508508</v>
      </c>
      <c r="BK988" s="1">
        <f t="shared" si="241"/>
        <v>-0.69473581116207361</v>
      </c>
      <c r="BL988" s="1">
        <f t="shared" si="241"/>
        <v>-1.0709685365941881</v>
      </c>
      <c r="BM988" s="1">
        <f t="shared" si="241"/>
        <v>-0.22398394759866314</v>
      </c>
      <c r="BN988" s="1">
        <f t="shared" si="246"/>
        <v>-0.62974629534344972</v>
      </c>
      <c r="BO988" s="6">
        <f t="shared" si="247"/>
        <v>0.54669832567376886</v>
      </c>
    </row>
    <row r="989" spans="1:67" x14ac:dyDescent="0.2">
      <c r="A989" s="3" t="s">
        <v>1000</v>
      </c>
      <c r="B989" s="8">
        <v>73483</v>
      </c>
      <c r="C989" s="5">
        <v>84</v>
      </c>
      <c r="D989" s="5">
        <v>5</v>
      </c>
      <c r="E989" s="5">
        <v>3</v>
      </c>
      <c r="F989" s="5">
        <v>4</v>
      </c>
      <c r="G989" s="5">
        <v>2</v>
      </c>
      <c r="H989" s="5">
        <v>4</v>
      </c>
      <c r="I989" s="5">
        <v>51</v>
      </c>
      <c r="J989" s="5">
        <v>0</v>
      </c>
      <c r="K989" s="5">
        <v>0</v>
      </c>
      <c r="L989" s="5">
        <v>0</v>
      </c>
      <c r="M989" s="5">
        <v>0</v>
      </c>
      <c r="N989" s="5">
        <v>3</v>
      </c>
      <c r="O989" s="5">
        <v>2</v>
      </c>
      <c r="P989" s="5">
        <v>0</v>
      </c>
      <c r="Q989" s="5">
        <v>5</v>
      </c>
      <c r="R989" s="5">
        <v>1</v>
      </c>
      <c r="S989" s="5">
        <v>2</v>
      </c>
      <c r="T989" s="5">
        <v>1</v>
      </c>
      <c r="U989" s="5">
        <v>0</v>
      </c>
      <c r="V989" s="5">
        <v>1</v>
      </c>
      <c r="W989" s="5">
        <v>1</v>
      </c>
      <c r="X989" s="1">
        <f t="shared" si="242"/>
        <v>4.4426512564903167</v>
      </c>
      <c r="Y989" s="1">
        <f t="shared" si="242"/>
        <v>1.791759469228055</v>
      </c>
      <c r="Z989" s="1">
        <f t="shared" si="242"/>
        <v>1.3862943611198906</v>
      </c>
      <c r="AA989" s="1">
        <f t="shared" si="242"/>
        <v>1.6094379124341003</v>
      </c>
      <c r="AB989" s="1">
        <f t="shared" si="243"/>
        <v>1.0986122886681098</v>
      </c>
      <c r="AC989" s="1">
        <f t="shared" si="243"/>
        <v>1.6094379124341003</v>
      </c>
      <c r="AD989" s="1">
        <f t="shared" si="243"/>
        <v>3.9512437185814275</v>
      </c>
      <c r="AE989" s="1">
        <f t="shared" si="243"/>
        <v>0</v>
      </c>
      <c r="AF989" s="1">
        <f t="shared" si="250"/>
        <v>0</v>
      </c>
      <c r="AG989" s="1">
        <f t="shared" si="248"/>
        <v>0</v>
      </c>
      <c r="AH989" s="1">
        <f t="shared" si="248"/>
        <v>0</v>
      </c>
      <c r="AI989" s="1">
        <f t="shared" si="248"/>
        <v>1.3862943611198906</v>
      </c>
      <c r="AJ989" s="1">
        <f t="shared" si="248"/>
        <v>1.0986122886681098</v>
      </c>
      <c r="AK989" s="1">
        <f t="shared" si="254"/>
        <v>0</v>
      </c>
      <c r="AL989" s="1">
        <f t="shared" si="252"/>
        <v>1.791759469228055</v>
      </c>
      <c r="AM989" s="1">
        <f t="shared" si="252"/>
        <v>0.69314718055994529</v>
      </c>
      <c r="AN989" s="1">
        <f t="shared" si="240"/>
        <v>1.0986122886681098</v>
      </c>
      <c r="AO989" s="1">
        <f t="shared" si="240"/>
        <v>0.69314718055994529</v>
      </c>
      <c r="AP989" s="1">
        <f t="shared" si="240"/>
        <v>0</v>
      </c>
      <c r="AQ989" s="1">
        <f t="shared" si="240"/>
        <v>0.69314718055994529</v>
      </c>
      <c r="AR989" s="1">
        <f t="shared" si="240"/>
        <v>0.69314718055994529</v>
      </c>
      <c r="AS989" s="1">
        <f t="shared" si="244"/>
        <v>0.80637497756821563</v>
      </c>
      <c r="AT989" s="1">
        <f t="shared" si="244"/>
        <v>0.31974722596255284</v>
      </c>
      <c r="AU989" s="1">
        <f t="shared" si="244"/>
        <v>0.24460214067413955</v>
      </c>
      <c r="AV989" s="1">
        <f t="shared" si="244"/>
        <v>0.17978707440220917</v>
      </c>
      <c r="AW989" s="1">
        <f t="shared" si="245"/>
        <v>0.53618933412197389</v>
      </c>
      <c r="AX989" s="1">
        <f t="shared" si="245"/>
        <v>0.26044770749225798</v>
      </c>
      <c r="AY989" s="1">
        <f t="shared" si="245"/>
        <v>1.1645122892675095</v>
      </c>
      <c r="AZ989" s="1">
        <f t="shared" si="245"/>
        <v>-0.34552032288269757</v>
      </c>
      <c r="BA989" s="1">
        <f t="shared" si="251"/>
        <v>-0.44108228041665831</v>
      </c>
      <c r="BB989" s="1">
        <f t="shared" si="249"/>
        <v>-0.21503732076197307</v>
      </c>
      <c r="BC989" s="1">
        <f t="shared" si="249"/>
        <v>-0.35611437759536568</v>
      </c>
      <c r="BD989" s="1">
        <f t="shared" si="249"/>
        <v>0.67324899281438011</v>
      </c>
      <c r="BE989" s="1">
        <f t="shared" si="249"/>
        <v>0.94980581438502953</v>
      </c>
      <c r="BF989" s="1">
        <f t="shared" si="255"/>
        <v>-0.84821762538638401</v>
      </c>
      <c r="BG989" s="1">
        <f t="shared" si="253"/>
        <v>1.2467706551057407</v>
      </c>
      <c r="BH989" s="1">
        <f t="shared" si="253"/>
        <v>-2.5474876134406872E-2</v>
      </c>
      <c r="BI989" s="1">
        <f t="shared" si="241"/>
        <v>1.5191791914309583</v>
      </c>
      <c r="BJ989" s="1">
        <f t="shared" si="241"/>
        <v>2.6344764738292326E-2</v>
      </c>
      <c r="BK989" s="1">
        <f t="shared" si="241"/>
        <v>-0.69473581116207361</v>
      </c>
      <c r="BL989" s="1">
        <f t="shared" si="241"/>
        <v>0.11413110601541589</v>
      </c>
      <c r="BM989" s="1">
        <f t="shared" si="241"/>
        <v>-0.54133271090620472</v>
      </c>
      <c r="BN989" s="1">
        <f t="shared" si="246"/>
        <v>0.21779171184442436</v>
      </c>
      <c r="BO989" s="6">
        <f t="shared" si="247"/>
        <v>1.3942363328616429</v>
      </c>
    </row>
    <row r="990" spans="1:67" x14ac:dyDescent="0.2">
      <c r="A990" s="3" t="s">
        <v>1001</v>
      </c>
      <c r="B990" s="8">
        <v>73504</v>
      </c>
      <c r="C990" s="5">
        <v>81</v>
      </c>
      <c r="D990" s="5">
        <v>3</v>
      </c>
      <c r="E990" s="5">
        <v>3</v>
      </c>
      <c r="F990" s="5">
        <v>3</v>
      </c>
      <c r="G990" s="5">
        <v>2</v>
      </c>
      <c r="H990" s="5">
        <v>5</v>
      </c>
      <c r="I990" s="5">
        <v>50</v>
      </c>
      <c r="J990" s="5">
        <v>0</v>
      </c>
      <c r="K990" s="5">
        <v>0</v>
      </c>
      <c r="L990" s="5">
        <v>0</v>
      </c>
      <c r="M990" s="5">
        <v>0</v>
      </c>
      <c r="N990" s="5">
        <v>3</v>
      </c>
      <c r="O990" s="5">
        <v>0</v>
      </c>
      <c r="P990" s="5">
        <v>2</v>
      </c>
      <c r="Q990" s="5">
        <v>2</v>
      </c>
      <c r="R990" s="5">
        <v>3</v>
      </c>
      <c r="S990" s="5">
        <v>1</v>
      </c>
      <c r="T990" s="5">
        <v>2</v>
      </c>
      <c r="U990" s="5">
        <v>0</v>
      </c>
      <c r="V990" s="5">
        <v>2</v>
      </c>
      <c r="W990" s="5">
        <v>3</v>
      </c>
      <c r="X990" s="1">
        <f t="shared" si="242"/>
        <v>4.4067192472642533</v>
      </c>
      <c r="Y990" s="1">
        <f t="shared" si="242"/>
        <v>1.3862943611198906</v>
      </c>
      <c r="Z990" s="1">
        <f t="shared" si="242"/>
        <v>1.3862943611198906</v>
      </c>
      <c r="AA990" s="1">
        <f t="shared" si="242"/>
        <v>1.3862943611198906</v>
      </c>
      <c r="AB990" s="1">
        <f t="shared" si="243"/>
        <v>1.0986122886681098</v>
      </c>
      <c r="AC990" s="1">
        <f t="shared" si="243"/>
        <v>1.791759469228055</v>
      </c>
      <c r="AD990" s="1">
        <f t="shared" si="243"/>
        <v>3.9318256327243257</v>
      </c>
      <c r="AE990" s="1">
        <f t="shared" si="243"/>
        <v>0</v>
      </c>
      <c r="AF990" s="1">
        <f t="shared" si="250"/>
        <v>0</v>
      </c>
      <c r="AG990" s="1">
        <f t="shared" si="248"/>
        <v>0</v>
      </c>
      <c r="AH990" s="1">
        <f t="shared" si="248"/>
        <v>0</v>
      </c>
      <c r="AI990" s="1">
        <f t="shared" si="248"/>
        <v>1.3862943611198906</v>
      </c>
      <c r="AJ990" s="1">
        <f t="shared" si="248"/>
        <v>0</v>
      </c>
      <c r="AK990" s="1">
        <f t="shared" si="254"/>
        <v>1.0986122886681098</v>
      </c>
      <c r="AL990" s="1">
        <f t="shared" si="252"/>
        <v>1.0986122886681098</v>
      </c>
      <c r="AM990" s="1">
        <f t="shared" si="252"/>
        <v>1.3862943611198906</v>
      </c>
      <c r="AN990" s="1">
        <f t="shared" si="240"/>
        <v>0.69314718055994529</v>
      </c>
      <c r="AO990" s="1">
        <f t="shared" si="240"/>
        <v>1.0986122886681098</v>
      </c>
      <c r="AP990" s="1">
        <f t="shared" si="240"/>
        <v>0</v>
      </c>
      <c r="AQ990" s="1">
        <f t="shared" si="240"/>
        <v>1.0986122886681098</v>
      </c>
      <c r="AR990" s="1">
        <f t="shared" si="240"/>
        <v>1.3862943611198906</v>
      </c>
      <c r="AS990" s="1">
        <f t="shared" si="244"/>
        <v>0.7702329251693717</v>
      </c>
      <c r="AT990" s="1">
        <f t="shared" si="244"/>
        <v>-0.10507775349730976</v>
      </c>
      <c r="AU990" s="1">
        <f t="shared" si="244"/>
        <v>0.24460214067413955</v>
      </c>
      <c r="AV990" s="1">
        <f t="shared" si="244"/>
        <v>-6.9112230563044622E-2</v>
      </c>
      <c r="AW990" s="1">
        <f t="shared" si="245"/>
        <v>0.53618933412197389</v>
      </c>
      <c r="AX990" s="1">
        <f t="shared" si="245"/>
        <v>0.5060537797342709</v>
      </c>
      <c r="AY990" s="1">
        <f t="shared" si="245"/>
        <v>1.1462097800589335</v>
      </c>
      <c r="AZ990" s="1">
        <f t="shared" si="245"/>
        <v>-0.34552032288269757</v>
      </c>
      <c r="BA990" s="1">
        <f t="shared" si="251"/>
        <v>-0.44108228041665831</v>
      </c>
      <c r="BB990" s="1">
        <f t="shared" si="249"/>
        <v>-0.21503732076197307</v>
      </c>
      <c r="BC990" s="1">
        <f t="shared" si="249"/>
        <v>-0.35611437759536568</v>
      </c>
      <c r="BD990" s="1">
        <f t="shared" si="249"/>
        <v>0.67324899281438011</v>
      </c>
      <c r="BE990" s="1">
        <f t="shared" si="249"/>
        <v>-0.65979304502442915</v>
      </c>
      <c r="BF990" s="1">
        <f t="shared" si="255"/>
        <v>0.62554081961751817</v>
      </c>
      <c r="BG990" s="1">
        <f t="shared" si="253"/>
        <v>0.22437974549041978</v>
      </c>
      <c r="BH990" s="1">
        <f t="shared" si="253"/>
        <v>0.85196994653191005</v>
      </c>
      <c r="BI990" s="1">
        <f t="shared" si="241"/>
        <v>0.7690084337002866</v>
      </c>
      <c r="BJ990" s="1">
        <f t="shared" si="241"/>
        <v>0.63280645673869729</v>
      </c>
      <c r="BK990" s="1">
        <f t="shared" si="241"/>
        <v>-0.69473581116207361</v>
      </c>
      <c r="BL990" s="1">
        <f t="shared" si="241"/>
        <v>0.80736995656007859</v>
      </c>
      <c r="BM990" s="1">
        <f t="shared" si="241"/>
        <v>1.1785832644576903E-3</v>
      </c>
      <c r="BN990" s="1">
        <f t="shared" si="246"/>
        <v>0.2334437025034708</v>
      </c>
      <c r="BO990" s="6">
        <f t="shared" si="247"/>
        <v>1.4098883235206894</v>
      </c>
    </row>
    <row r="991" spans="1:67" x14ac:dyDescent="0.2">
      <c r="A991" s="3" t="s">
        <v>1002</v>
      </c>
      <c r="B991" s="8">
        <v>73520</v>
      </c>
      <c r="C991" s="5">
        <v>38</v>
      </c>
      <c r="D991" s="5">
        <v>2</v>
      </c>
      <c r="E991" s="5">
        <v>1</v>
      </c>
      <c r="F991" s="5">
        <v>3</v>
      </c>
      <c r="G991" s="5">
        <v>0</v>
      </c>
      <c r="H991" s="5">
        <v>3</v>
      </c>
      <c r="I991" s="5">
        <v>18</v>
      </c>
      <c r="J991" s="5">
        <v>0</v>
      </c>
      <c r="K991" s="5">
        <v>0</v>
      </c>
      <c r="L991" s="5">
        <v>0</v>
      </c>
      <c r="M991" s="5">
        <v>0</v>
      </c>
      <c r="N991" s="5">
        <v>1</v>
      </c>
      <c r="O991" s="5">
        <v>1</v>
      </c>
      <c r="P991" s="5">
        <v>1</v>
      </c>
      <c r="Q991" s="5">
        <v>7</v>
      </c>
      <c r="R991" s="5">
        <v>1</v>
      </c>
      <c r="S991" s="5">
        <v>0</v>
      </c>
      <c r="T991" s="5">
        <v>0</v>
      </c>
      <c r="U991" s="5">
        <v>0</v>
      </c>
      <c r="V991" s="5">
        <v>0</v>
      </c>
      <c r="W991" s="5">
        <v>3</v>
      </c>
      <c r="X991" s="1">
        <f t="shared" si="242"/>
        <v>3.6635616461296463</v>
      </c>
      <c r="Y991" s="1">
        <f t="shared" si="242"/>
        <v>1.0986122886681098</v>
      </c>
      <c r="Z991" s="1">
        <f t="shared" si="242"/>
        <v>0.69314718055994529</v>
      </c>
      <c r="AA991" s="1">
        <f t="shared" si="242"/>
        <v>1.3862943611198906</v>
      </c>
      <c r="AB991" s="1">
        <f t="shared" si="243"/>
        <v>0</v>
      </c>
      <c r="AC991" s="1">
        <f t="shared" si="243"/>
        <v>1.3862943611198906</v>
      </c>
      <c r="AD991" s="1">
        <f t="shared" si="243"/>
        <v>2.9444389791664403</v>
      </c>
      <c r="AE991" s="1">
        <f t="shared" si="243"/>
        <v>0</v>
      </c>
      <c r="AF991" s="1">
        <f t="shared" si="250"/>
        <v>0</v>
      </c>
      <c r="AG991" s="1">
        <f t="shared" si="248"/>
        <v>0</v>
      </c>
      <c r="AH991" s="1">
        <f t="shared" si="248"/>
        <v>0</v>
      </c>
      <c r="AI991" s="1">
        <f t="shared" si="248"/>
        <v>0.69314718055994529</v>
      </c>
      <c r="AJ991" s="1">
        <f t="shared" si="248"/>
        <v>0.69314718055994529</v>
      </c>
      <c r="AK991" s="1">
        <f t="shared" si="254"/>
        <v>0.69314718055994529</v>
      </c>
      <c r="AL991" s="1">
        <f t="shared" si="252"/>
        <v>2.0794415416798357</v>
      </c>
      <c r="AM991" s="1">
        <f t="shared" si="252"/>
        <v>0.69314718055994529</v>
      </c>
      <c r="AN991" s="1">
        <f t="shared" si="240"/>
        <v>0</v>
      </c>
      <c r="AO991" s="1">
        <f t="shared" si="240"/>
        <v>0</v>
      </c>
      <c r="AP991" s="1">
        <f t="shared" si="240"/>
        <v>0</v>
      </c>
      <c r="AQ991" s="1">
        <f t="shared" si="240"/>
        <v>0</v>
      </c>
      <c r="AR991" s="1">
        <f t="shared" si="240"/>
        <v>1.3862943611198906</v>
      </c>
      <c r="AS991" s="1">
        <f t="shared" si="244"/>
        <v>2.2731142237520499E-2</v>
      </c>
      <c r="AT991" s="1">
        <f t="shared" si="244"/>
        <v>-0.40649587327223197</v>
      </c>
      <c r="AU991" s="1">
        <f t="shared" si="244"/>
        <v>-0.54106004830626186</v>
      </c>
      <c r="AV991" s="1">
        <f t="shared" si="244"/>
        <v>-6.9112230563044622E-2</v>
      </c>
      <c r="AW991" s="1">
        <f t="shared" si="245"/>
        <v>-1.4324240342457668</v>
      </c>
      <c r="AX991" s="1">
        <f t="shared" si="245"/>
        <v>-4.0149830989457763E-2</v>
      </c>
      <c r="AY991" s="1">
        <f t="shared" si="245"/>
        <v>0.21554887701432074</v>
      </c>
      <c r="AZ991" s="1">
        <f t="shared" si="245"/>
        <v>-0.34552032288269757</v>
      </c>
      <c r="BA991" s="1">
        <f t="shared" si="251"/>
        <v>-0.44108228041665831</v>
      </c>
      <c r="BB991" s="1">
        <f t="shared" si="249"/>
        <v>-0.21503732076197307</v>
      </c>
      <c r="BC991" s="1">
        <f t="shared" si="249"/>
        <v>-0.35611437759536568</v>
      </c>
      <c r="BD991" s="1">
        <f t="shared" si="249"/>
        <v>-0.21611134729571765</v>
      </c>
      <c r="BE991" s="1">
        <f t="shared" si="249"/>
        <v>0.35575076669167954</v>
      </c>
      <c r="BF991" s="1">
        <f t="shared" si="255"/>
        <v>8.162042714378219E-2</v>
      </c>
      <c r="BG991" s="1">
        <f t="shared" si="253"/>
        <v>1.671101221517906</v>
      </c>
      <c r="BH991" s="1">
        <f t="shared" si="253"/>
        <v>-2.5474876134406872E-2</v>
      </c>
      <c r="BI991" s="1">
        <f t="shared" si="241"/>
        <v>-0.51341694708197316</v>
      </c>
      <c r="BJ991" s="1">
        <f t="shared" si="241"/>
        <v>-1.010408345508508</v>
      </c>
      <c r="BK991" s="1">
        <f t="shared" si="241"/>
        <v>-0.69473581116207361</v>
      </c>
      <c r="BL991" s="1">
        <f t="shared" si="241"/>
        <v>-1.0709685365941881</v>
      </c>
      <c r="BM991" s="1">
        <f t="shared" si="241"/>
        <v>1.1785832644576903E-3</v>
      </c>
      <c r="BN991" s="1">
        <f t="shared" si="246"/>
        <v>-0.23953243642574562</v>
      </c>
      <c r="BO991" s="6">
        <f t="shared" si="247"/>
        <v>0.93691218459147296</v>
      </c>
    </row>
    <row r="992" spans="1:67" x14ac:dyDescent="0.2">
      <c r="A992" s="3" t="s">
        <v>1003</v>
      </c>
      <c r="B992" s="8">
        <v>73547</v>
      </c>
      <c r="C992" s="5">
        <v>35</v>
      </c>
      <c r="D992" s="5">
        <v>2</v>
      </c>
      <c r="E992" s="5">
        <v>4</v>
      </c>
      <c r="F992" s="5">
        <v>2</v>
      </c>
      <c r="G992" s="5">
        <v>1</v>
      </c>
      <c r="H992" s="5">
        <v>1</v>
      </c>
      <c r="I992" s="5">
        <v>16</v>
      </c>
      <c r="J992" s="5">
        <v>0</v>
      </c>
      <c r="K992" s="5">
        <v>0</v>
      </c>
      <c r="L992" s="5">
        <v>0</v>
      </c>
      <c r="M992" s="5">
        <v>0</v>
      </c>
      <c r="N992" s="5">
        <v>2</v>
      </c>
      <c r="O992" s="5">
        <v>0</v>
      </c>
      <c r="P992" s="5">
        <v>0</v>
      </c>
      <c r="Q992" s="5">
        <v>5</v>
      </c>
      <c r="R992" s="5">
        <v>0</v>
      </c>
      <c r="S992" s="5">
        <v>0</v>
      </c>
      <c r="T992" s="5">
        <v>2</v>
      </c>
      <c r="U992" s="5">
        <v>0</v>
      </c>
      <c r="V992" s="5">
        <v>0</v>
      </c>
      <c r="W992" s="5">
        <v>0</v>
      </c>
      <c r="X992" s="1">
        <f t="shared" si="242"/>
        <v>3.5835189384561099</v>
      </c>
      <c r="Y992" s="1">
        <f t="shared" si="242"/>
        <v>1.0986122886681098</v>
      </c>
      <c r="Z992" s="1">
        <f t="shared" si="242"/>
        <v>1.6094379124341003</v>
      </c>
      <c r="AA992" s="1">
        <f t="shared" si="242"/>
        <v>1.0986122886681098</v>
      </c>
      <c r="AB992" s="1">
        <f t="shared" si="243"/>
        <v>0.69314718055994529</v>
      </c>
      <c r="AC992" s="1">
        <f t="shared" si="243"/>
        <v>0.69314718055994529</v>
      </c>
      <c r="AD992" s="1">
        <f t="shared" si="243"/>
        <v>2.8332133440562162</v>
      </c>
      <c r="AE992" s="1">
        <f t="shared" si="243"/>
        <v>0</v>
      </c>
      <c r="AF992" s="1">
        <f t="shared" si="250"/>
        <v>0</v>
      </c>
      <c r="AG992" s="1">
        <f t="shared" si="248"/>
        <v>0</v>
      </c>
      <c r="AH992" s="1">
        <f t="shared" si="248"/>
        <v>0</v>
      </c>
      <c r="AI992" s="1">
        <f t="shared" si="248"/>
        <v>1.0986122886681098</v>
      </c>
      <c r="AJ992" s="1">
        <f t="shared" si="248"/>
        <v>0</v>
      </c>
      <c r="AK992" s="1">
        <f t="shared" si="254"/>
        <v>0</v>
      </c>
      <c r="AL992" s="1">
        <f t="shared" si="252"/>
        <v>1.791759469228055</v>
      </c>
      <c r="AM992" s="1">
        <f t="shared" si="252"/>
        <v>0</v>
      </c>
      <c r="AN992" s="1">
        <f t="shared" si="240"/>
        <v>0</v>
      </c>
      <c r="AO992" s="1">
        <f t="shared" si="240"/>
        <v>1.0986122886681098</v>
      </c>
      <c r="AP992" s="1">
        <f t="shared" si="240"/>
        <v>0</v>
      </c>
      <c r="AQ992" s="1">
        <f t="shared" si="240"/>
        <v>0</v>
      </c>
      <c r="AR992" s="1">
        <f t="shared" si="240"/>
        <v>0</v>
      </c>
      <c r="AS992" s="1">
        <f t="shared" si="244"/>
        <v>-5.7779460904146249E-2</v>
      </c>
      <c r="AT992" s="1">
        <f t="shared" si="244"/>
        <v>-0.40649587327223197</v>
      </c>
      <c r="AU992" s="1">
        <f t="shared" si="244"/>
        <v>0.49752887239763499</v>
      </c>
      <c r="AV992" s="1">
        <f t="shared" si="244"/>
        <v>-0.38999924460624324</v>
      </c>
      <c r="AW992" s="1">
        <f t="shared" si="245"/>
        <v>-0.19036728686403157</v>
      </c>
      <c r="AX992" s="1">
        <f t="shared" si="245"/>
        <v>-0.97389107089860638</v>
      </c>
      <c r="AY992" s="1">
        <f t="shared" si="245"/>
        <v>0.11071319826537429</v>
      </c>
      <c r="AZ992" s="1">
        <f t="shared" si="245"/>
        <v>-0.34552032288269757</v>
      </c>
      <c r="BA992" s="1">
        <f t="shared" si="251"/>
        <v>-0.44108228041665831</v>
      </c>
      <c r="BB992" s="1">
        <f t="shared" si="249"/>
        <v>-0.21503732076197307</v>
      </c>
      <c r="BC992" s="1">
        <f t="shared" si="249"/>
        <v>-0.35611437759536568</v>
      </c>
      <c r="BD992" s="1">
        <f t="shared" si="249"/>
        <v>0.30413110129730331</v>
      </c>
      <c r="BE992" s="1">
        <f t="shared" si="249"/>
        <v>-0.65979304502442915</v>
      </c>
      <c r="BF992" s="1">
        <f t="shared" si="255"/>
        <v>-0.84821762538638401</v>
      </c>
      <c r="BG992" s="1">
        <f t="shared" si="253"/>
        <v>1.2467706551057407</v>
      </c>
      <c r="BH992" s="1">
        <f t="shared" si="253"/>
        <v>-0.90291969880072387</v>
      </c>
      <c r="BI992" s="1">
        <f t="shared" si="241"/>
        <v>-0.51341694708197316</v>
      </c>
      <c r="BJ992" s="1">
        <f t="shared" si="241"/>
        <v>0.63280645673869729</v>
      </c>
      <c r="BK992" s="1">
        <f t="shared" si="241"/>
        <v>-0.69473581116207361</v>
      </c>
      <c r="BL992" s="1">
        <f t="shared" si="241"/>
        <v>-1.0709685365941881</v>
      </c>
      <c r="BM992" s="1">
        <f t="shared" si="241"/>
        <v>-1.0838440050768672</v>
      </c>
      <c r="BN992" s="1">
        <f t="shared" si="246"/>
        <v>-0.30277298207256392</v>
      </c>
      <c r="BO992" s="6">
        <f t="shared" si="247"/>
        <v>0.8736716389446546</v>
      </c>
    </row>
    <row r="993" spans="1:67" x14ac:dyDescent="0.2">
      <c r="A993" s="3" t="s">
        <v>1004</v>
      </c>
      <c r="B993" s="8">
        <v>73555</v>
      </c>
      <c r="C993" s="5">
        <v>68</v>
      </c>
      <c r="D993" s="5">
        <v>5</v>
      </c>
      <c r="E993" s="5">
        <v>8</v>
      </c>
      <c r="F993" s="5">
        <v>4</v>
      </c>
      <c r="G993" s="5">
        <v>1</v>
      </c>
      <c r="H993" s="5">
        <v>4</v>
      </c>
      <c r="I993" s="5">
        <v>30</v>
      </c>
      <c r="J993" s="5">
        <v>0</v>
      </c>
      <c r="K993" s="5">
        <v>1</v>
      </c>
      <c r="L993" s="5">
        <v>0</v>
      </c>
      <c r="M993" s="5">
        <v>0</v>
      </c>
      <c r="N993" s="5">
        <v>0</v>
      </c>
      <c r="O993" s="5">
        <v>2</v>
      </c>
      <c r="P993" s="5">
        <v>0</v>
      </c>
      <c r="Q993" s="5">
        <v>4</v>
      </c>
      <c r="R993" s="5">
        <v>1</v>
      </c>
      <c r="S993" s="5">
        <v>0</v>
      </c>
      <c r="T993" s="5">
        <v>1</v>
      </c>
      <c r="U993" s="5">
        <v>0</v>
      </c>
      <c r="V993" s="5">
        <v>7</v>
      </c>
      <c r="W993" s="5">
        <v>7</v>
      </c>
      <c r="X993" s="1">
        <f t="shared" si="242"/>
        <v>4.2341065045972597</v>
      </c>
      <c r="Y993" s="1">
        <f t="shared" si="242"/>
        <v>1.791759469228055</v>
      </c>
      <c r="Z993" s="1">
        <f t="shared" si="242"/>
        <v>2.1972245773362196</v>
      </c>
      <c r="AA993" s="1">
        <f t="shared" si="242"/>
        <v>1.6094379124341003</v>
      </c>
      <c r="AB993" s="1">
        <f t="shared" si="243"/>
        <v>0.69314718055994529</v>
      </c>
      <c r="AC993" s="1">
        <f t="shared" si="243"/>
        <v>1.6094379124341003</v>
      </c>
      <c r="AD993" s="1">
        <f t="shared" si="243"/>
        <v>3.4339872044851463</v>
      </c>
      <c r="AE993" s="1">
        <f t="shared" si="243"/>
        <v>0</v>
      </c>
      <c r="AF993" s="1">
        <f t="shared" si="250"/>
        <v>0.69314718055994529</v>
      </c>
      <c r="AG993" s="1">
        <f t="shared" si="248"/>
        <v>0</v>
      </c>
      <c r="AH993" s="1">
        <f t="shared" si="248"/>
        <v>0</v>
      </c>
      <c r="AI993" s="1">
        <f t="shared" si="248"/>
        <v>0</v>
      </c>
      <c r="AJ993" s="1">
        <f t="shared" si="248"/>
        <v>1.0986122886681098</v>
      </c>
      <c r="AK993" s="1">
        <f t="shared" si="254"/>
        <v>0</v>
      </c>
      <c r="AL993" s="1">
        <f t="shared" si="252"/>
        <v>1.6094379124341003</v>
      </c>
      <c r="AM993" s="1">
        <f t="shared" si="252"/>
        <v>0.69314718055994529</v>
      </c>
      <c r="AN993" s="1">
        <f t="shared" si="252"/>
        <v>0</v>
      </c>
      <c r="AO993" s="1">
        <f t="shared" si="252"/>
        <v>0.69314718055994529</v>
      </c>
      <c r="AP993" s="1">
        <f t="shared" si="252"/>
        <v>0</v>
      </c>
      <c r="AQ993" s="1">
        <f t="shared" si="252"/>
        <v>2.0794415416798357</v>
      </c>
      <c r="AR993" s="1">
        <f t="shared" ref="AR993:AR1056" si="256">LN(1+W993)</f>
        <v>2.0794415416798357</v>
      </c>
      <c r="AS993" s="1">
        <f t="shared" si="244"/>
        <v>0.59661116216332544</v>
      </c>
      <c r="AT993" s="1">
        <f t="shared" si="244"/>
        <v>0.31974722596255284</v>
      </c>
      <c r="AU993" s="1">
        <f t="shared" si="244"/>
        <v>1.1637679782502064</v>
      </c>
      <c r="AV993" s="1">
        <f t="shared" si="244"/>
        <v>0.17978707440220917</v>
      </c>
      <c r="AW993" s="1">
        <f t="shared" si="245"/>
        <v>-0.19036728686403157</v>
      </c>
      <c r="AX993" s="1">
        <f t="shared" si="245"/>
        <v>0.26044770749225798</v>
      </c>
      <c r="AY993" s="1">
        <f t="shared" si="245"/>
        <v>0.67697236478104572</v>
      </c>
      <c r="AZ993" s="1">
        <f t="shared" si="245"/>
        <v>-0.34552032288269757</v>
      </c>
      <c r="BA993" s="1">
        <f t="shared" si="251"/>
        <v>1.0982808385202272</v>
      </c>
      <c r="BB993" s="1">
        <f t="shared" si="249"/>
        <v>-0.21503732076197307</v>
      </c>
      <c r="BC993" s="1">
        <f t="shared" si="249"/>
        <v>-0.35611437759536568</v>
      </c>
      <c r="BD993" s="1">
        <f t="shared" si="249"/>
        <v>-1.1054716874058155</v>
      </c>
      <c r="BE993" s="1">
        <f t="shared" si="249"/>
        <v>0.94980581438502953</v>
      </c>
      <c r="BF993" s="1">
        <f t="shared" si="255"/>
        <v>-0.84821762538638401</v>
      </c>
      <c r="BG993" s="1">
        <f t="shared" si="253"/>
        <v>0.97784666966520262</v>
      </c>
      <c r="BH993" s="1">
        <f t="shared" si="253"/>
        <v>-2.5474876134406872E-2</v>
      </c>
      <c r="BI993" s="1">
        <f t="shared" si="253"/>
        <v>-0.51341694708197316</v>
      </c>
      <c r="BJ993" s="1">
        <f t="shared" si="253"/>
        <v>2.6344764738292326E-2</v>
      </c>
      <c r="BK993" s="1">
        <f t="shared" si="253"/>
        <v>-0.69473581116207361</v>
      </c>
      <c r="BL993" s="1">
        <f t="shared" si="253"/>
        <v>2.4843303912346237</v>
      </c>
      <c r="BM993" s="1">
        <f t="shared" ref="BM993:BM1056" si="257">(AR993-AVERAGE(AR$2:AR$1123))/_xlfn.STDEV.S(AR$2:AR$1123)</f>
        <v>0.54368987743511998</v>
      </c>
      <c r="BN993" s="1">
        <f t="shared" si="246"/>
        <v>0.23729883875025579</v>
      </c>
      <c r="BO993" s="6">
        <f t="shared" si="247"/>
        <v>1.4137434597674743</v>
      </c>
    </row>
    <row r="994" spans="1:67" x14ac:dyDescent="0.2">
      <c r="A994" s="3" t="s">
        <v>1005</v>
      </c>
      <c r="B994" s="8">
        <v>73563</v>
      </c>
      <c r="C994" s="5">
        <v>50</v>
      </c>
      <c r="D994" s="5">
        <v>2</v>
      </c>
      <c r="E994" s="5">
        <v>6</v>
      </c>
      <c r="F994" s="5">
        <v>3</v>
      </c>
      <c r="G994" s="5">
        <v>1</v>
      </c>
      <c r="H994" s="5">
        <v>2</v>
      </c>
      <c r="I994" s="5">
        <v>27</v>
      </c>
      <c r="J994" s="5">
        <v>0</v>
      </c>
      <c r="K994" s="5">
        <v>0</v>
      </c>
      <c r="L994" s="5">
        <v>0</v>
      </c>
      <c r="M994" s="5">
        <v>0</v>
      </c>
      <c r="N994" s="5">
        <v>3</v>
      </c>
      <c r="O994" s="5">
        <v>0</v>
      </c>
      <c r="P994" s="5">
        <v>1</v>
      </c>
      <c r="Q994" s="5">
        <v>0</v>
      </c>
      <c r="R994" s="5">
        <v>1</v>
      </c>
      <c r="S994" s="5">
        <v>1</v>
      </c>
      <c r="T994" s="5">
        <v>1</v>
      </c>
      <c r="U994" s="5">
        <v>1</v>
      </c>
      <c r="V994" s="5">
        <v>1</v>
      </c>
      <c r="W994" s="5">
        <v>1</v>
      </c>
      <c r="X994" s="1">
        <f t="shared" si="242"/>
        <v>3.9318256327243257</v>
      </c>
      <c r="Y994" s="1">
        <f t="shared" si="242"/>
        <v>1.0986122886681098</v>
      </c>
      <c r="Z994" s="1">
        <f t="shared" si="242"/>
        <v>1.9459101490553132</v>
      </c>
      <c r="AA994" s="1">
        <f t="shared" si="242"/>
        <v>1.3862943611198906</v>
      </c>
      <c r="AB994" s="1">
        <f t="shared" si="243"/>
        <v>0.69314718055994529</v>
      </c>
      <c r="AC994" s="1">
        <f t="shared" si="243"/>
        <v>1.0986122886681098</v>
      </c>
      <c r="AD994" s="1">
        <f t="shared" si="243"/>
        <v>3.3322045101752038</v>
      </c>
      <c r="AE994" s="1">
        <f t="shared" si="243"/>
        <v>0</v>
      </c>
      <c r="AF994" s="1">
        <f t="shared" si="250"/>
        <v>0</v>
      </c>
      <c r="AG994" s="1">
        <f t="shared" si="248"/>
        <v>0</v>
      </c>
      <c r="AH994" s="1">
        <f t="shared" si="248"/>
        <v>0</v>
      </c>
      <c r="AI994" s="1">
        <f t="shared" si="248"/>
        <v>1.3862943611198906</v>
      </c>
      <c r="AJ994" s="1">
        <f t="shared" si="248"/>
        <v>0</v>
      </c>
      <c r="AK994" s="1">
        <f t="shared" si="254"/>
        <v>0.69314718055994529</v>
      </c>
      <c r="AL994" s="1">
        <f t="shared" si="252"/>
        <v>0</v>
      </c>
      <c r="AM994" s="1">
        <f t="shared" si="252"/>
        <v>0.69314718055994529</v>
      </c>
      <c r="AN994" s="1">
        <f t="shared" si="252"/>
        <v>0.69314718055994529</v>
      </c>
      <c r="AO994" s="1">
        <f t="shared" si="252"/>
        <v>0.69314718055994529</v>
      </c>
      <c r="AP994" s="1">
        <f t="shared" si="252"/>
        <v>0.69314718055994529</v>
      </c>
      <c r="AQ994" s="1">
        <f t="shared" si="252"/>
        <v>0.69314718055994529</v>
      </c>
      <c r="AR994" s="1">
        <f t="shared" si="256"/>
        <v>0.69314718055994529</v>
      </c>
      <c r="AS994" s="1">
        <f t="shared" si="244"/>
        <v>0.29256328547305449</v>
      </c>
      <c r="AT994" s="1">
        <f t="shared" si="244"/>
        <v>-0.40649587327223197</v>
      </c>
      <c r="AU994" s="1">
        <f t="shared" si="244"/>
        <v>0.87891037602201816</v>
      </c>
      <c r="AV994" s="1">
        <f t="shared" si="244"/>
        <v>-6.9112230563044622E-2</v>
      </c>
      <c r="AW994" s="1">
        <f t="shared" si="245"/>
        <v>-0.19036728686403157</v>
      </c>
      <c r="AX994" s="1">
        <f t="shared" si="245"/>
        <v>-0.42768746017487758</v>
      </c>
      <c r="AY994" s="1">
        <f t="shared" si="245"/>
        <v>0.581037126179756</v>
      </c>
      <c r="AZ994" s="1">
        <f t="shared" si="245"/>
        <v>-0.34552032288269757</v>
      </c>
      <c r="BA994" s="1">
        <f t="shared" si="251"/>
        <v>-0.44108228041665831</v>
      </c>
      <c r="BB994" s="1">
        <f t="shared" si="249"/>
        <v>-0.21503732076197307</v>
      </c>
      <c r="BC994" s="1">
        <f t="shared" si="249"/>
        <v>-0.35611437759536568</v>
      </c>
      <c r="BD994" s="1">
        <f t="shared" si="249"/>
        <v>0.67324899281438011</v>
      </c>
      <c r="BE994" s="1">
        <f t="shared" si="249"/>
        <v>-0.65979304502442915</v>
      </c>
      <c r="BF994" s="1">
        <f t="shared" si="255"/>
        <v>8.162042714378219E-2</v>
      </c>
      <c r="BG994" s="1">
        <f t="shared" si="253"/>
        <v>-1.3960715073280572</v>
      </c>
      <c r="BH994" s="1">
        <f t="shared" si="253"/>
        <v>-2.5474876134406872E-2</v>
      </c>
      <c r="BI994" s="1">
        <f t="shared" si="253"/>
        <v>0.7690084337002866</v>
      </c>
      <c r="BJ994" s="1">
        <f t="shared" si="253"/>
        <v>2.6344764738292326E-2</v>
      </c>
      <c r="BK994" s="1">
        <f t="shared" si="253"/>
        <v>0.73738767066342814</v>
      </c>
      <c r="BL994" s="1">
        <f t="shared" si="253"/>
        <v>0.11413110601541589</v>
      </c>
      <c r="BM994" s="1">
        <f t="shared" si="257"/>
        <v>-0.54133271090620472</v>
      </c>
      <c r="BN994" s="1">
        <f t="shared" si="246"/>
        <v>-4.3801767103503066E-2</v>
      </c>
      <c r="BO994" s="6">
        <f t="shared" si="247"/>
        <v>1.1326428539137154</v>
      </c>
    </row>
    <row r="995" spans="1:67" x14ac:dyDescent="0.2">
      <c r="A995" s="3" t="s">
        <v>1006</v>
      </c>
      <c r="B995" s="8">
        <v>73585</v>
      </c>
      <c r="C995" s="5">
        <v>76</v>
      </c>
      <c r="D995" s="5">
        <v>4</v>
      </c>
      <c r="E995" s="5">
        <v>5</v>
      </c>
      <c r="F995" s="5">
        <v>1</v>
      </c>
      <c r="G995" s="5">
        <v>1</v>
      </c>
      <c r="H995" s="5">
        <v>4</v>
      </c>
      <c r="I995" s="5">
        <v>43</v>
      </c>
      <c r="J995" s="5">
        <v>0</v>
      </c>
      <c r="K995" s="5">
        <v>1</v>
      </c>
      <c r="L995" s="5">
        <v>0</v>
      </c>
      <c r="M995" s="5">
        <v>0</v>
      </c>
      <c r="N995" s="5">
        <v>5</v>
      </c>
      <c r="O995" s="5">
        <v>1</v>
      </c>
      <c r="P995" s="5">
        <v>1</v>
      </c>
      <c r="Q995" s="5">
        <v>6</v>
      </c>
      <c r="R995" s="5">
        <v>3</v>
      </c>
      <c r="S995" s="5">
        <v>0</v>
      </c>
      <c r="T995" s="5">
        <v>0</v>
      </c>
      <c r="U995" s="5">
        <v>0</v>
      </c>
      <c r="V995" s="5">
        <v>1</v>
      </c>
      <c r="W995" s="5">
        <v>3</v>
      </c>
      <c r="X995" s="1">
        <f t="shared" si="242"/>
        <v>4.3438054218536841</v>
      </c>
      <c r="Y995" s="1">
        <f t="shared" si="242"/>
        <v>1.6094379124341003</v>
      </c>
      <c r="Z995" s="1">
        <f t="shared" si="242"/>
        <v>1.791759469228055</v>
      </c>
      <c r="AA995" s="1">
        <f t="shared" si="242"/>
        <v>0.69314718055994529</v>
      </c>
      <c r="AB995" s="1">
        <f t="shared" si="243"/>
        <v>0.69314718055994529</v>
      </c>
      <c r="AC995" s="1">
        <f t="shared" si="243"/>
        <v>1.6094379124341003</v>
      </c>
      <c r="AD995" s="1">
        <f t="shared" si="243"/>
        <v>3.784189633918261</v>
      </c>
      <c r="AE995" s="1">
        <f t="shared" si="243"/>
        <v>0</v>
      </c>
      <c r="AF995" s="1">
        <f t="shared" si="250"/>
        <v>0.69314718055994529</v>
      </c>
      <c r="AG995" s="1">
        <f t="shared" si="248"/>
        <v>0</v>
      </c>
      <c r="AH995" s="1">
        <f t="shared" si="248"/>
        <v>0</v>
      </c>
      <c r="AI995" s="1">
        <f t="shared" si="248"/>
        <v>1.791759469228055</v>
      </c>
      <c r="AJ995" s="1">
        <f t="shared" si="248"/>
        <v>0.69314718055994529</v>
      </c>
      <c r="AK995" s="1">
        <f t="shared" si="254"/>
        <v>0.69314718055994529</v>
      </c>
      <c r="AL995" s="1">
        <f t="shared" si="252"/>
        <v>1.9459101490553132</v>
      </c>
      <c r="AM995" s="1">
        <f t="shared" si="252"/>
        <v>1.3862943611198906</v>
      </c>
      <c r="AN995" s="1">
        <f t="shared" si="252"/>
        <v>0</v>
      </c>
      <c r="AO995" s="1">
        <f t="shared" si="252"/>
        <v>0</v>
      </c>
      <c r="AP995" s="1">
        <f t="shared" si="252"/>
        <v>0</v>
      </c>
      <c r="AQ995" s="1">
        <f t="shared" si="252"/>
        <v>0.69314718055994529</v>
      </c>
      <c r="AR995" s="1">
        <f t="shared" si="256"/>
        <v>1.3862943611198906</v>
      </c>
      <c r="AS995" s="1">
        <f t="shared" si="244"/>
        <v>0.70695133241749253</v>
      </c>
      <c r="AT995" s="1">
        <f t="shared" si="244"/>
        <v>0.12872030386443817</v>
      </c>
      <c r="AU995" s="1">
        <f t="shared" si="244"/>
        <v>0.7041850594621728</v>
      </c>
      <c r="AV995" s="1">
        <f t="shared" si="244"/>
        <v>-0.84226408937281971</v>
      </c>
      <c r="AW995" s="1">
        <f t="shared" si="245"/>
        <v>-0.19036728686403157</v>
      </c>
      <c r="AX995" s="1">
        <f t="shared" si="245"/>
        <v>0.26044770749225798</v>
      </c>
      <c r="AY995" s="1">
        <f t="shared" si="245"/>
        <v>1.0070555272891086</v>
      </c>
      <c r="AZ995" s="1">
        <f t="shared" si="245"/>
        <v>-0.34552032288269757</v>
      </c>
      <c r="BA995" s="1">
        <f t="shared" si="251"/>
        <v>1.0982808385202272</v>
      </c>
      <c r="BB995" s="1">
        <f t="shared" si="249"/>
        <v>-0.21503732076197307</v>
      </c>
      <c r="BC995" s="1">
        <f t="shared" si="249"/>
        <v>-0.35611437759536568</v>
      </c>
      <c r="BD995" s="1">
        <f t="shared" si="249"/>
        <v>1.1934914414074009</v>
      </c>
      <c r="BE995" s="1">
        <f t="shared" si="249"/>
        <v>0.35575076669167954</v>
      </c>
      <c r="BF995" s="1">
        <f t="shared" si="255"/>
        <v>8.162042714378219E-2</v>
      </c>
      <c r="BG995" s="1">
        <f t="shared" si="253"/>
        <v>1.4741426450474653</v>
      </c>
      <c r="BH995" s="1">
        <f t="shared" si="253"/>
        <v>0.85196994653191005</v>
      </c>
      <c r="BI995" s="1">
        <f t="shared" si="253"/>
        <v>-0.51341694708197316</v>
      </c>
      <c r="BJ995" s="1">
        <f t="shared" si="253"/>
        <v>-1.010408345508508</v>
      </c>
      <c r="BK995" s="1">
        <f t="shared" si="253"/>
        <v>-0.69473581116207361</v>
      </c>
      <c r="BL995" s="1">
        <f t="shared" si="253"/>
        <v>0.11413110601541589</v>
      </c>
      <c r="BM995" s="1">
        <f t="shared" si="257"/>
        <v>1.1785832644576903E-3</v>
      </c>
      <c r="BN995" s="1">
        <f t="shared" si="246"/>
        <v>0.18143148494849362</v>
      </c>
      <c r="BO995" s="6">
        <f t="shared" si="247"/>
        <v>1.3578761059657123</v>
      </c>
    </row>
    <row r="996" spans="1:67" x14ac:dyDescent="0.2">
      <c r="A996" s="3" t="s">
        <v>1007</v>
      </c>
      <c r="B996" s="8">
        <v>73616</v>
      </c>
      <c r="C996" s="5">
        <v>73</v>
      </c>
      <c r="D996" s="5">
        <v>6</v>
      </c>
      <c r="E996" s="5">
        <v>8</v>
      </c>
      <c r="F996" s="5">
        <v>7</v>
      </c>
      <c r="G996" s="5">
        <v>1</v>
      </c>
      <c r="H996" s="5">
        <v>6</v>
      </c>
      <c r="I996" s="5">
        <v>26</v>
      </c>
      <c r="J996" s="5">
        <v>1</v>
      </c>
      <c r="K996" s="5">
        <v>0</v>
      </c>
      <c r="L996" s="5">
        <v>0</v>
      </c>
      <c r="M996" s="5">
        <v>0</v>
      </c>
      <c r="N996" s="5">
        <v>2</v>
      </c>
      <c r="O996" s="5">
        <v>4</v>
      </c>
      <c r="P996" s="5">
        <v>1</v>
      </c>
      <c r="Q996" s="5">
        <v>3</v>
      </c>
      <c r="R996" s="5">
        <v>1</v>
      </c>
      <c r="S996" s="5">
        <v>1</v>
      </c>
      <c r="T996" s="5">
        <v>1</v>
      </c>
      <c r="U996" s="5">
        <v>1</v>
      </c>
      <c r="V996" s="5">
        <v>4</v>
      </c>
      <c r="W996" s="5">
        <v>5</v>
      </c>
      <c r="X996" s="1">
        <f t="shared" si="242"/>
        <v>4.3040650932041702</v>
      </c>
      <c r="Y996" s="1">
        <f t="shared" si="242"/>
        <v>1.9459101490553132</v>
      </c>
      <c r="Z996" s="1">
        <f t="shared" si="242"/>
        <v>2.1972245773362196</v>
      </c>
      <c r="AA996" s="1">
        <f t="shared" si="242"/>
        <v>2.0794415416798357</v>
      </c>
      <c r="AB996" s="1">
        <f t="shared" si="243"/>
        <v>0.69314718055994529</v>
      </c>
      <c r="AC996" s="1">
        <f t="shared" si="243"/>
        <v>1.9459101490553132</v>
      </c>
      <c r="AD996" s="1">
        <f t="shared" si="243"/>
        <v>3.2958368660043291</v>
      </c>
      <c r="AE996" s="1">
        <f t="shared" si="243"/>
        <v>0.69314718055994529</v>
      </c>
      <c r="AF996" s="1">
        <f t="shared" si="250"/>
        <v>0</v>
      </c>
      <c r="AG996" s="1">
        <f t="shared" si="248"/>
        <v>0</v>
      </c>
      <c r="AH996" s="1">
        <f t="shared" si="248"/>
        <v>0</v>
      </c>
      <c r="AI996" s="1">
        <f t="shared" si="248"/>
        <v>1.0986122886681098</v>
      </c>
      <c r="AJ996" s="1">
        <f t="shared" si="248"/>
        <v>1.6094379124341003</v>
      </c>
      <c r="AK996" s="1">
        <f t="shared" si="254"/>
        <v>0.69314718055994529</v>
      </c>
      <c r="AL996" s="1">
        <f t="shared" si="252"/>
        <v>1.3862943611198906</v>
      </c>
      <c r="AM996" s="1">
        <f t="shared" si="252"/>
        <v>0.69314718055994529</v>
      </c>
      <c r="AN996" s="1">
        <f t="shared" si="252"/>
        <v>0.69314718055994529</v>
      </c>
      <c r="AO996" s="1">
        <f t="shared" si="252"/>
        <v>0.69314718055994529</v>
      </c>
      <c r="AP996" s="1">
        <f t="shared" si="252"/>
        <v>0.69314718055994529</v>
      </c>
      <c r="AQ996" s="1">
        <f t="shared" si="252"/>
        <v>1.6094379124341003</v>
      </c>
      <c r="AR996" s="1">
        <f t="shared" si="256"/>
        <v>1.791759469228055</v>
      </c>
      <c r="AS996" s="1">
        <f t="shared" si="244"/>
        <v>0.6669786987870806</v>
      </c>
      <c r="AT996" s="1">
        <f t="shared" si="244"/>
        <v>0.48125818728026287</v>
      </c>
      <c r="AU996" s="1">
        <f t="shared" si="244"/>
        <v>1.1637679782502064</v>
      </c>
      <c r="AV996" s="1">
        <f t="shared" si="244"/>
        <v>0.70403962824673028</v>
      </c>
      <c r="AW996" s="1">
        <f t="shared" si="245"/>
        <v>-0.19036728686403157</v>
      </c>
      <c r="AX996" s="1">
        <f t="shared" si="245"/>
        <v>0.71371075497936354</v>
      </c>
      <c r="AY996" s="1">
        <f t="shared" si="245"/>
        <v>0.54675881743037891</v>
      </c>
      <c r="AZ996" s="1">
        <f t="shared" si="245"/>
        <v>2.0427099180130579</v>
      </c>
      <c r="BA996" s="1">
        <f t="shared" si="251"/>
        <v>-0.44108228041665831</v>
      </c>
      <c r="BB996" s="1">
        <f t="shared" si="249"/>
        <v>-0.21503732076197307</v>
      </c>
      <c r="BC996" s="1">
        <f t="shared" si="249"/>
        <v>-0.35611437759536568</v>
      </c>
      <c r="BD996" s="1">
        <f t="shared" si="249"/>
        <v>0.30413110129730331</v>
      </c>
      <c r="BE996" s="1">
        <f t="shared" si="249"/>
        <v>1.6982266629882052</v>
      </c>
      <c r="BF996" s="1">
        <f t="shared" si="255"/>
        <v>8.162042714378219E-2</v>
      </c>
      <c r="BG996" s="1">
        <f t="shared" si="253"/>
        <v>0.64871031190258488</v>
      </c>
      <c r="BH996" s="1">
        <f t="shared" si="253"/>
        <v>-2.5474876134406872E-2</v>
      </c>
      <c r="BI996" s="1">
        <f t="shared" si="253"/>
        <v>0.7690084337002866</v>
      </c>
      <c r="BJ996" s="1">
        <f t="shared" si="253"/>
        <v>2.6344764738292326E-2</v>
      </c>
      <c r="BK996" s="1">
        <f t="shared" si="253"/>
        <v>0.73738767066342814</v>
      </c>
      <c r="BL996" s="1">
        <f t="shared" si="253"/>
        <v>1.6807476188220238</v>
      </c>
      <c r="BM996" s="1">
        <f t="shared" si="257"/>
        <v>0.31852734657199921</v>
      </c>
      <c r="BN996" s="1">
        <f t="shared" si="246"/>
        <v>0.54075486566869291</v>
      </c>
      <c r="BO996" s="6">
        <f t="shared" si="247"/>
        <v>1.7171994866859115</v>
      </c>
    </row>
    <row r="997" spans="1:67" x14ac:dyDescent="0.2">
      <c r="A997" s="3" t="s">
        <v>1008</v>
      </c>
      <c r="B997" s="8">
        <v>73622</v>
      </c>
      <c r="C997" s="5">
        <v>26</v>
      </c>
      <c r="D997" s="5">
        <v>3</v>
      </c>
      <c r="E997" s="5">
        <v>3</v>
      </c>
      <c r="F997" s="5">
        <v>2</v>
      </c>
      <c r="G997" s="5">
        <v>0</v>
      </c>
      <c r="H997" s="5">
        <v>1</v>
      </c>
      <c r="I997" s="5">
        <v>12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1</v>
      </c>
      <c r="Q997" s="5">
        <v>1</v>
      </c>
      <c r="R997" s="5">
        <v>1</v>
      </c>
      <c r="S997" s="5">
        <v>0</v>
      </c>
      <c r="T997" s="5">
        <v>0</v>
      </c>
      <c r="U997" s="5">
        <v>0</v>
      </c>
      <c r="V997" s="5">
        <v>2</v>
      </c>
      <c r="W997" s="5">
        <v>0</v>
      </c>
      <c r="X997" s="1">
        <f t="shared" si="242"/>
        <v>3.2958368660043291</v>
      </c>
      <c r="Y997" s="1">
        <f t="shared" si="242"/>
        <v>1.3862943611198906</v>
      </c>
      <c r="Z997" s="1">
        <f t="shared" si="242"/>
        <v>1.3862943611198906</v>
      </c>
      <c r="AA997" s="1">
        <f t="shared" si="242"/>
        <v>1.0986122886681098</v>
      </c>
      <c r="AB997" s="1">
        <f t="shared" si="243"/>
        <v>0</v>
      </c>
      <c r="AC997" s="1">
        <f t="shared" si="243"/>
        <v>0.69314718055994529</v>
      </c>
      <c r="AD997" s="1">
        <f t="shared" si="243"/>
        <v>2.5649493574615367</v>
      </c>
      <c r="AE997" s="1">
        <f t="shared" si="243"/>
        <v>0</v>
      </c>
      <c r="AF997" s="1">
        <f t="shared" si="250"/>
        <v>0</v>
      </c>
      <c r="AG997" s="1">
        <f t="shared" si="248"/>
        <v>0</v>
      </c>
      <c r="AH997" s="1">
        <f t="shared" si="248"/>
        <v>0</v>
      </c>
      <c r="AI997" s="1">
        <f t="shared" si="248"/>
        <v>0</v>
      </c>
      <c r="AJ997" s="1">
        <f t="shared" si="248"/>
        <v>0</v>
      </c>
      <c r="AK997" s="1">
        <f t="shared" si="254"/>
        <v>0.69314718055994529</v>
      </c>
      <c r="AL997" s="1">
        <f t="shared" si="252"/>
        <v>0.69314718055994529</v>
      </c>
      <c r="AM997" s="1">
        <f t="shared" si="252"/>
        <v>0.69314718055994529</v>
      </c>
      <c r="AN997" s="1">
        <f t="shared" si="252"/>
        <v>0</v>
      </c>
      <c r="AO997" s="1">
        <f t="shared" si="252"/>
        <v>0</v>
      </c>
      <c r="AP997" s="1">
        <f t="shared" si="252"/>
        <v>0</v>
      </c>
      <c r="AQ997" s="1">
        <f t="shared" si="252"/>
        <v>1.0986122886681098</v>
      </c>
      <c r="AR997" s="1">
        <f t="shared" si="256"/>
        <v>0</v>
      </c>
      <c r="AS997" s="1">
        <f t="shared" si="244"/>
        <v>-0.34714319982967429</v>
      </c>
      <c r="AT997" s="1">
        <f t="shared" si="244"/>
        <v>-0.10507775349730976</v>
      </c>
      <c r="AU997" s="1">
        <f t="shared" si="244"/>
        <v>0.24460214067413955</v>
      </c>
      <c r="AV997" s="1">
        <f t="shared" si="244"/>
        <v>-0.38999924460624324</v>
      </c>
      <c r="AW997" s="1">
        <f t="shared" si="245"/>
        <v>-1.4324240342457668</v>
      </c>
      <c r="AX997" s="1">
        <f t="shared" si="245"/>
        <v>-0.97389107089860638</v>
      </c>
      <c r="AY997" s="1">
        <f t="shared" si="245"/>
        <v>-0.14213891708268456</v>
      </c>
      <c r="AZ997" s="1">
        <f t="shared" si="245"/>
        <v>-0.34552032288269757</v>
      </c>
      <c r="BA997" s="1">
        <f t="shared" si="251"/>
        <v>-0.44108228041665831</v>
      </c>
      <c r="BB997" s="1">
        <f t="shared" si="249"/>
        <v>-0.21503732076197307</v>
      </c>
      <c r="BC997" s="1">
        <f t="shared" si="249"/>
        <v>-0.35611437759536568</v>
      </c>
      <c r="BD997" s="1">
        <f t="shared" si="249"/>
        <v>-1.1054716874058155</v>
      </c>
      <c r="BE997" s="1">
        <f t="shared" si="249"/>
        <v>-0.65979304502442915</v>
      </c>
      <c r="BF997" s="1">
        <f t="shared" si="255"/>
        <v>8.162042714378219E-2</v>
      </c>
      <c r="BG997" s="1">
        <f t="shared" si="253"/>
        <v>-0.37368059771273615</v>
      </c>
      <c r="BH997" s="1">
        <f t="shared" si="253"/>
        <v>-2.5474876134406872E-2</v>
      </c>
      <c r="BI997" s="1">
        <f t="shared" si="253"/>
        <v>-0.51341694708197316</v>
      </c>
      <c r="BJ997" s="1">
        <f t="shared" si="253"/>
        <v>-1.010408345508508</v>
      </c>
      <c r="BK997" s="1">
        <f t="shared" si="253"/>
        <v>-0.69473581116207361</v>
      </c>
      <c r="BL997" s="1">
        <f t="shared" si="253"/>
        <v>0.80736995656007859</v>
      </c>
      <c r="BM997" s="1">
        <f t="shared" si="257"/>
        <v>-1.0838440050768672</v>
      </c>
      <c r="BN997" s="1">
        <f t="shared" si="246"/>
        <v>-0.43246006250218044</v>
      </c>
      <c r="BO997" s="6">
        <f t="shared" si="247"/>
        <v>0.7439845585150382</v>
      </c>
    </row>
    <row r="998" spans="1:67" x14ac:dyDescent="0.2">
      <c r="A998" s="3" t="s">
        <v>1009</v>
      </c>
      <c r="B998" s="8">
        <v>73624</v>
      </c>
      <c r="C998" s="5">
        <v>105</v>
      </c>
      <c r="D998" s="5">
        <v>8</v>
      </c>
      <c r="E998" s="5">
        <v>11</v>
      </c>
      <c r="F998" s="5">
        <v>8</v>
      </c>
      <c r="G998" s="5">
        <v>3</v>
      </c>
      <c r="H998" s="5">
        <v>5</v>
      </c>
      <c r="I998" s="5">
        <v>50</v>
      </c>
      <c r="J998" s="5">
        <v>0</v>
      </c>
      <c r="K998" s="5">
        <v>0</v>
      </c>
      <c r="L998" s="5">
        <v>0</v>
      </c>
      <c r="M998" s="5">
        <v>0</v>
      </c>
      <c r="N998" s="5">
        <v>4</v>
      </c>
      <c r="O998" s="5">
        <v>0</v>
      </c>
      <c r="P998" s="5">
        <v>3</v>
      </c>
      <c r="Q998" s="5">
        <v>3</v>
      </c>
      <c r="R998" s="5">
        <v>3</v>
      </c>
      <c r="S998" s="5">
        <v>0</v>
      </c>
      <c r="T998" s="5">
        <v>4</v>
      </c>
      <c r="U998" s="5">
        <v>1</v>
      </c>
      <c r="V998" s="5">
        <v>2</v>
      </c>
      <c r="W998" s="5">
        <v>11</v>
      </c>
      <c r="X998" s="1">
        <f t="shared" si="242"/>
        <v>4.6634390941120669</v>
      </c>
      <c r="Y998" s="1">
        <f t="shared" si="242"/>
        <v>2.1972245773362196</v>
      </c>
      <c r="Z998" s="1">
        <f t="shared" si="242"/>
        <v>2.4849066497880004</v>
      </c>
      <c r="AA998" s="1">
        <f t="shared" si="242"/>
        <v>2.1972245773362196</v>
      </c>
      <c r="AB998" s="1">
        <f t="shared" si="243"/>
        <v>1.3862943611198906</v>
      </c>
      <c r="AC998" s="1">
        <f t="shared" si="243"/>
        <v>1.791759469228055</v>
      </c>
      <c r="AD998" s="1">
        <f t="shared" si="243"/>
        <v>3.9318256327243257</v>
      </c>
      <c r="AE998" s="1">
        <f t="shared" si="243"/>
        <v>0</v>
      </c>
      <c r="AF998" s="1">
        <f t="shared" si="250"/>
        <v>0</v>
      </c>
      <c r="AG998" s="1">
        <f t="shared" si="248"/>
        <v>0</v>
      </c>
      <c r="AH998" s="1">
        <f t="shared" si="248"/>
        <v>0</v>
      </c>
      <c r="AI998" s="1">
        <f t="shared" si="248"/>
        <v>1.6094379124341003</v>
      </c>
      <c r="AJ998" s="1">
        <f t="shared" si="248"/>
        <v>0</v>
      </c>
      <c r="AK998" s="1">
        <f t="shared" si="254"/>
        <v>1.3862943611198906</v>
      </c>
      <c r="AL998" s="1">
        <f t="shared" si="252"/>
        <v>1.3862943611198906</v>
      </c>
      <c r="AM998" s="1">
        <f t="shared" si="252"/>
        <v>1.3862943611198906</v>
      </c>
      <c r="AN998" s="1">
        <f t="shared" si="252"/>
        <v>0</v>
      </c>
      <c r="AO998" s="1">
        <f t="shared" si="252"/>
        <v>1.6094379124341003</v>
      </c>
      <c r="AP998" s="1">
        <f t="shared" si="252"/>
        <v>0.69314718055994529</v>
      </c>
      <c r="AQ998" s="1">
        <f t="shared" si="252"/>
        <v>1.0986122886681098</v>
      </c>
      <c r="AR998" s="1">
        <f t="shared" si="256"/>
        <v>2.4849066497880004</v>
      </c>
      <c r="AS998" s="1">
        <f t="shared" si="244"/>
        <v>1.0284534465497002</v>
      </c>
      <c r="AT998" s="1">
        <f t="shared" si="244"/>
        <v>0.74457220542241576</v>
      </c>
      <c r="AU998" s="1">
        <f t="shared" si="244"/>
        <v>1.4898472484425744</v>
      </c>
      <c r="AV998" s="1">
        <f t="shared" si="244"/>
        <v>0.83541745897010822</v>
      </c>
      <c r="AW998" s="1">
        <f t="shared" si="245"/>
        <v>1.0516894605177038</v>
      </c>
      <c r="AX998" s="1">
        <f t="shared" si="245"/>
        <v>0.5060537797342709</v>
      </c>
      <c r="AY998" s="1">
        <f t="shared" si="245"/>
        <v>1.1462097800589335</v>
      </c>
      <c r="AZ998" s="1">
        <f t="shared" si="245"/>
        <v>-0.34552032288269757</v>
      </c>
      <c r="BA998" s="1">
        <f t="shared" si="251"/>
        <v>-0.44108228041665831</v>
      </c>
      <c r="BB998" s="1">
        <f t="shared" si="249"/>
        <v>-0.21503732076197307</v>
      </c>
      <c r="BC998" s="1">
        <f t="shared" si="249"/>
        <v>-0.35611437759536568</v>
      </c>
      <c r="BD998" s="1">
        <f t="shared" si="249"/>
        <v>0.95955907277440056</v>
      </c>
      <c r="BE998" s="1">
        <f t="shared" si="249"/>
        <v>-0.65979304502442915</v>
      </c>
      <c r="BF998" s="1">
        <f t="shared" si="255"/>
        <v>1.0114584796739483</v>
      </c>
      <c r="BG998" s="1">
        <f t="shared" si="253"/>
        <v>0.64871031190258488</v>
      </c>
      <c r="BH998" s="1">
        <f t="shared" si="253"/>
        <v>0.85196994653191005</v>
      </c>
      <c r="BI998" s="1">
        <f t="shared" si="253"/>
        <v>-0.51341694708197316</v>
      </c>
      <c r="BJ998" s="1">
        <f t="shared" si="253"/>
        <v>1.3968578286353925</v>
      </c>
      <c r="BK998" s="1">
        <f t="shared" si="253"/>
        <v>0.73738767066342814</v>
      </c>
      <c r="BL998" s="1">
        <f t="shared" si="253"/>
        <v>0.80736995656007859</v>
      </c>
      <c r="BM998" s="1">
        <f t="shared" si="257"/>
        <v>0.86103864074266168</v>
      </c>
      <c r="BN998" s="1">
        <f t="shared" si="246"/>
        <v>0.54979195206747677</v>
      </c>
      <c r="BO998" s="6">
        <f t="shared" si="247"/>
        <v>1.7262365730846954</v>
      </c>
    </row>
    <row r="999" spans="1:67" x14ac:dyDescent="0.2">
      <c r="A999" s="3" t="s">
        <v>1010</v>
      </c>
      <c r="B999" s="8">
        <v>73671</v>
      </c>
      <c r="C999" s="5">
        <v>88</v>
      </c>
      <c r="D999" s="5">
        <v>9</v>
      </c>
      <c r="E999" s="5">
        <v>6</v>
      </c>
      <c r="F999" s="5">
        <v>3</v>
      </c>
      <c r="G999" s="5">
        <v>3</v>
      </c>
      <c r="H999" s="5">
        <v>5</v>
      </c>
      <c r="I999" s="5">
        <v>50</v>
      </c>
      <c r="J999" s="5">
        <v>0</v>
      </c>
      <c r="K999" s="5">
        <v>0</v>
      </c>
      <c r="L999" s="5">
        <v>0</v>
      </c>
      <c r="M999" s="5">
        <v>0</v>
      </c>
      <c r="N999" s="5">
        <v>3</v>
      </c>
      <c r="O999" s="5">
        <v>2</v>
      </c>
      <c r="P999" s="5">
        <v>1</v>
      </c>
      <c r="Q999" s="5">
        <v>0</v>
      </c>
      <c r="R999" s="5">
        <v>1</v>
      </c>
      <c r="S999" s="5">
        <v>1</v>
      </c>
      <c r="T999" s="5">
        <v>2</v>
      </c>
      <c r="U999" s="5">
        <v>1</v>
      </c>
      <c r="V999" s="5">
        <v>1</v>
      </c>
      <c r="W999" s="5">
        <v>4</v>
      </c>
      <c r="X999" s="1">
        <f t="shared" si="242"/>
        <v>4.4886363697321396</v>
      </c>
      <c r="Y999" s="1">
        <f t="shared" si="242"/>
        <v>2.3025850929940459</v>
      </c>
      <c r="Z999" s="1">
        <f t="shared" si="242"/>
        <v>1.9459101490553132</v>
      </c>
      <c r="AA999" s="1">
        <f t="shared" si="242"/>
        <v>1.3862943611198906</v>
      </c>
      <c r="AB999" s="1">
        <f t="shared" si="243"/>
        <v>1.3862943611198906</v>
      </c>
      <c r="AC999" s="1">
        <f t="shared" si="243"/>
        <v>1.791759469228055</v>
      </c>
      <c r="AD999" s="1">
        <f t="shared" si="243"/>
        <v>3.9318256327243257</v>
      </c>
      <c r="AE999" s="1">
        <f t="shared" si="243"/>
        <v>0</v>
      </c>
      <c r="AF999" s="1">
        <f t="shared" si="250"/>
        <v>0</v>
      </c>
      <c r="AG999" s="1">
        <f t="shared" si="248"/>
        <v>0</v>
      </c>
      <c r="AH999" s="1">
        <f t="shared" si="248"/>
        <v>0</v>
      </c>
      <c r="AI999" s="1">
        <f t="shared" si="248"/>
        <v>1.3862943611198906</v>
      </c>
      <c r="AJ999" s="1">
        <f t="shared" si="248"/>
        <v>1.0986122886681098</v>
      </c>
      <c r="AK999" s="1">
        <f t="shared" si="254"/>
        <v>0.69314718055994529</v>
      </c>
      <c r="AL999" s="1">
        <f t="shared" si="252"/>
        <v>0</v>
      </c>
      <c r="AM999" s="1">
        <f t="shared" si="252"/>
        <v>0.69314718055994529</v>
      </c>
      <c r="AN999" s="1">
        <f t="shared" si="252"/>
        <v>0.69314718055994529</v>
      </c>
      <c r="AO999" s="1">
        <f t="shared" si="252"/>
        <v>1.0986122886681098</v>
      </c>
      <c r="AP999" s="1">
        <f t="shared" si="252"/>
        <v>0.69314718055994529</v>
      </c>
      <c r="AQ999" s="1">
        <f t="shared" si="252"/>
        <v>0.69314718055994529</v>
      </c>
      <c r="AR999" s="1">
        <f t="shared" si="256"/>
        <v>1.6094379124341003</v>
      </c>
      <c r="AS999" s="1">
        <f t="shared" si="244"/>
        <v>0.85262890013336967</v>
      </c>
      <c r="AT999" s="1">
        <f t="shared" si="244"/>
        <v>0.85496340309922347</v>
      </c>
      <c r="AU999" s="1">
        <f t="shared" si="244"/>
        <v>0.87891037602201816</v>
      </c>
      <c r="AV999" s="1">
        <f t="shared" si="244"/>
        <v>-6.9112230563044622E-2</v>
      </c>
      <c r="AW999" s="1">
        <f t="shared" si="245"/>
        <v>1.0516894605177038</v>
      </c>
      <c r="AX999" s="1">
        <f t="shared" si="245"/>
        <v>0.5060537797342709</v>
      </c>
      <c r="AY999" s="1">
        <f t="shared" si="245"/>
        <v>1.1462097800589335</v>
      </c>
      <c r="AZ999" s="1">
        <f t="shared" si="245"/>
        <v>-0.34552032288269757</v>
      </c>
      <c r="BA999" s="1">
        <f t="shared" si="251"/>
        <v>-0.44108228041665831</v>
      </c>
      <c r="BB999" s="1">
        <f t="shared" si="249"/>
        <v>-0.21503732076197307</v>
      </c>
      <c r="BC999" s="1">
        <f t="shared" si="249"/>
        <v>-0.35611437759536568</v>
      </c>
      <c r="BD999" s="1">
        <f t="shared" si="249"/>
        <v>0.67324899281438011</v>
      </c>
      <c r="BE999" s="1">
        <f t="shared" si="249"/>
        <v>0.94980581438502953</v>
      </c>
      <c r="BF999" s="1">
        <f t="shared" si="255"/>
        <v>8.162042714378219E-2</v>
      </c>
      <c r="BG999" s="1">
        <f t="shared" si="253"/>
        <v>-1.3960715073280572</v>
      </c>
      <c r="BH999" s="1">
        <f t="shared" si="253"/>
        <v>-2.5474876134406872E-2</v>
      </c>
      <c r="BI999" s="1">
        <f t="shared" si="253"/>
        <v>0.7690084337002866</v>
      </c>
      <c r="BJ999" s="1">
        <f t="shared" si="253"/>
        <v>0.63280645673869729</v>
      </c>
      <c r="BK999" s="1">
        <f t="shared" si="253"/>
        <v>0.73738767066342814</v>
      </c>
      <c r="BL999" s="1">
        <f t="shared" si="253"/>
        <v>0.11413110601541589</v>
      </c>
      <c r="BM999" s="1">
        <f t="shared" si="257"/>
        <v>0.17582821065169643</v>
      </c>
      <c r="BN999" s="1">
        <f t="shared" si="246"/>
        <v>0.31313713790457293</v>
      </c>
      <c r="BO999" s="6">
        <f t="shared" si="247"/>
        <v>1.4895817589217915</v>
      </c>
    </row>
    <row r="1000" spans="1:67" x14ac:dyDescent="0.2">
      <c r="A1000" s="3" t="s">
        <v>1011</v>
      </c>
      <c r="B1000" s="8">
        <v>73675</v>
      </c>
      <c r="C1000" s="5">
        <v>54</v>
      </c>
      <c r="D1000" s="5">
        <v>3</v>
      </c>
      <c r="E1000" s="5">
        <v>8</v>
      </c>
      <c r="F1000" s="5">
        <v>2</v>
      </c>
      <c r="G1000" s="5">
        <v>1</v>
      </c>
      <c r="H1000" s="5">
        <v>3</v>
      </c>
      <c r="I1000" s="5">
        <v>29</v>
      </c>
      <c r="J1000" s="5">
        <v>0</v>
      </c>
      <c r="K1000" s="5">
        <v>0</v>
      </c>
      <c r="L1000" s="5">
        <v>0</v>
      </c>
      <c r="M1000" s="5">
        <v>0</v>
      </c>
      <c r="N1000" s="5">
        <v>2</v>
      </c>
      <c r="O1000" s="5">
        <v>0</v>
      </c>
      <c r="P1000" s="5">
        <v>2</v>
      </c>
      <c r="Q1000" s="5">
        <v>1</v>
      </c>
      <c r="R1000" s="5">
        <v>2</v>
      </c>
      <c r="S1000" s="5">
        <v>0</v>
      </c>
      <c r="T1000" s="5">
        <v>0</v>
      </c>
      <c r="U1000" s="5">
        <v>0</v>
      </c>
      <c r="V1000" s="5">
        <v>1</v>
      </c>
      <c r="W1000" s="5">
        <v>8</v>
      </c>
      <c r="X1000" s="1">
        <f t="shared" si="242"/>
        <v>4.0073331852324712</v>
      </c>
      <c r="Y1000" s="1">
        <f t="shared" si="242"/>
        <v>1.3862943611198906</v>
      </c>
      <c r="Z1000" s="1">
        <f t="shared" si="242"/>
        <v>2.1972245773362196</v>
      </c>
      <c r="AA1000" s="1">
        <f t="shared" si="242"/>
        <v>1.0986122886681098</v>
      </c>
      <c r="AB1000" s="1">
        <f t="shared" si="243"/>
        <v>0.69314718055994529</v>
      </c>
      <c r="AC1000" s="1">
        <f t="shared" si="243"/>
        <v>1.3862943611198906</v>
      </c>
      <c r="AD1000" s="1">
        <f t="shared" si="243"/>
        <v>3.4011973816621555</v>
      </c>
      <c r="AE1000" s="1">
        <f t="shared" si="243"/>
        <v>0</v>
      </c>
      <c r="AF1000" s="1">
        <f t="shared" si="250"/>
        <v>0</v>
      </c>
      <c r="AG1000" s="1">
        <f t="shared" si="248"/>
        <v>0</v>
      </c>
      <c r="AH1000" s="1">
        <f t="shared" si="248"/>
        <v>0</v>
      </c>
      <c r="AI1000" s="1">
        <f t="shared" si="248"/>
        <v>1.0986122886681098</v>
      </c>
      <c r="AJ1000" s="1">
        <f t="shared" si="248"/>
        <v>0</v>
      </c>
      <c r="AK1000" s="1">
        <f t="shared" si="254"/>
        <v>1.0986122886681098</v>
      </c>
      <c r="AL1000" s="1">
        <f t="shared" si="252"/>
        <v>0.69314718055994529</v>
      </c>
      <c r="AM1000" s="1">
        <f t="shared" si="252"/>
        <v>1.0986122886681098</v>
      </c>
      <c r="AN1000" s="1">
        <f t="shared" si="252"/>
        <v>0</v>
      </c>
      <c r="AO1000" s="1">
        <f t="shared" si="252"/>
        <v>0</v>
      </c>
      <c r="AP1000" s="1">
        <f t="shared" si="252"/>
        <v>0</v>
      </c>
      <c r="AQ1000" s="1">
        <f t="shared" si="252"/>
        <v>0.69314718055994529</v>
      </c>
      <c r="AR1000" s="1">
        <f t="shared" si="256"/>
        <v>2.1972245773362196</v>
      </c>
      <c r="AS1000" s="1">
        <f t="shared" si="244"/>
        <v>0.36851222287003044</v>
      </c>
      <c r="AT1000" s="1">
        <f t="shared" si="244"/>
        <v>-0.10507775349730976</v>
      </c>
      <c r="AU1000" s="1">
        <f t="shared" si="244"/>
        <v>1.1637679782502064</v>
      </c>
      <c r="AV1000" s="1">
        <f t="shared" si="244"/>
        <v>-0.38999924460624324</v>
      </c>
      <c r="AW1000" s="1">
        <f t="shared" si="245"/>
        <v>-0.19036728686403157</v>
      </c>
      <c r="AX1000" s="1">
        <f t="shared" si="245"/>
        <v>-4.0149830989457763E-2</v>
      </c>
      <c r="AY1000" s="1">
        <f t="shared" si="245"/>
        <v>0.64606633013984682</v>
      </c>
      <c r="AZ1000" s="1">
        <f t="shared" si="245"/>
        <v>-0.34552032288269757</v>
      </c>
      <c r="BA1000" s="1">
        <f t="shared" si="251"/>
        <v>-0.44108228041665831</v>
      </c>
      <c r="BB1000" s="1">
        <f t="shared" si="249"/>
        <v>-0.21503732076197307</v>
      </c>
      <c r="BC1000" s="1">
        <f t="shared" si="249"/>
        <v>-0.35611437759536568</v>
      </c>
      <c r="BD1000" s="1">
        <f t="shared" si="249"/>
        <v>0.30413110129730331</v>
      </c>
      <c r="BE1000" s="1">
        <f t="shared" si="249"/>
        <v>-0.65979304502442915</v>
      </c>
      <c r="BF1000" s="1">
        <f t="shared" si="255"/>
        <v>0.62554081961751817</v>
      </c>
      <c r="BG1000" s="1">
        <f t="shared" si="253"/>
        <v>-0.37368059771273615</v>
      </c>
      <c r="BH1000" s="1">
        <f t="shared" si="253"/>
        <v>0.48779744157731347</v>
      </c>
      <c r="BI1000" s="1">
        <f t="shared" si="253"/>
        <v>-0.51341694708197316</v>
      </c>
      <c r="BJ1000" s="1">
        <f t="shared" si="253"/>
        <v>-1.010408345508508</v>
      </c>
      <c r="BK1000" s="1">
        <f t="shared" si="253"/>
        <v>-0.69473581116207361</v>
      </c>
      <c r="BL1000" s="1">
        <f t="shared" si="253"/>
        <v>0.11413110601541589</v>
      </c>
      <c r="BM1000" s="1">
        <f t="shared" si="257"/>
        <v>0.63587610987954091</v>
      </c>
      <c r="BN1000" s="1">
        <f t="shared" si="246"/>
        <v>-4.7121907355061034E-2</v>
      </c>
      <c r="BO1000" s="6">
        <f t="shared" si="247"/>
        <v>1.1293227136621575</v>
      </c>
    </row>
    <row r="1001" spans="1:67" x14ac:dyDescent="0.2">
      <c r="A1001" s="3" t="s">
        <v>1012</v>
      </c>
      <c r="B1001" s="8">
        <v>73678</v>
      </c>
      <c r="C1001" s="5">
        <v>73</v>
      </c>
      <c r="D1001" s="5">
        <v>4</v>
      </c>
      <c r="E1001" s="5">
        <v>4</v>
      </c>
      <c r="F1001" s="5">
        <v>3</v>
      </c>
      <c r="G1001" s="5">
        <v>1</v>
      </c>
      <c r="H1001" s="5">
        <v>2</v>
      </c>
      <c r="I1001" s="5">
        <v>38</v>
      </c>
      <c r="J1001" s="5">
        <v>0</v>
      </c>
      <c r="K1001" s="5">
        <v>0</v>
      </c>
      <c r="L1001" s="5">
        <v>0</v>
      </c>
      <c r="M1001" s="5">
        <v>0</v>
      </c>
      <c r="N1001" s="5">
        <v>2</v>
      </c>
      <c r="O1001" s="5">
        <v>1</v>
      </c>
      <c r="P1001" s="5">
        <v>1</v>
      </c>
      <c r="Q1001" s="5">
        <v>5</v>
      </c>
      <c r="R1001" s="5">
        <v>6</v>
      </c>
      <c r="S1001" s="5">
        <v>0</v>
      </c>
      <c r="T1001" s="5">
        <v>5</v>
      </c>
      <c r="U1001" s="5">
        <v>0</v>
      </c>
      <c r="V1001" s="5">
        <v>1</v>
      </c>
      <c r="W1001" s="5">
        <v>3</v>
      </c>
      <c r="X1001" s="1">
        <f t="shared" si="242"/>
        <v>4.3040650932041702</v>
      </c>
      <c r="Y1001" s="1">
        <f t="shared" si="242"/>
        <v>1.6094379124341003</v>
      </c>
      <c r="Z1001" s="1">
        <f t="shared" si="242"/>
        <v>1.6094379124341003</v>
      </c>
      <c r="AA1001" s="1">
        <f t="shared" si="242"/>
        <v>1.3862943611198906</v>
      </c>
      <c r="AB1001" s="1">
        <f t="shared" si="243"/>
        <v>0.69314718055994529</v>
      </c>
      <c r="AC1001" s="1">
        <f t="shared" si="243"/>
        <v>1.0986122886681098</v>
      </c>
      <c r="AD1001" s="1">
        <f t="shared" si="243"/>
        <v>3.6635616461296463</v>
      </c>
      <c r="AE1001" s="1">
        <f t="shared" si="243"/>
        <v>0</v>
      </c>
      <c r="AF1001" s="1">
        <f t="shared" si="250"/>
        <v>0</v>
      </c>
      <c r="AG1001" s="1">
        <f t="shared" si="248"/>
        <v>0</v>
      </c>
      <c r="AH1001" s="1">
        <f t="shared" si="248"/>
        <v>0</v>
      </c>
      <c r="AI1001" s="1">
        <f t="shared" si="248"/>
        <v>1.0986122886681098</v>
      </c>
      <c r="AJ1001" s="1">
        <f t="shared" si="248"/>
        <v>0.69314718055994529</v>
      </c>
      <c r="AK1001" s="1">
        <f t="shared" si="254"/>
        <v>0.69314718055994529</v>
      </c>
      <c r="AL1001" s="1">
        <f t="shared" si="252"/>
        <v>1.791759469228055</v>
      </c>
      <c r="AM1001" s="1">
        <f t="shared" si="252"/>
        <v>1.9459101490553132</v>
      </c>
      <c r="AN1001" s="1">
        <f t="shared" si="252"/>
        <v>0</v>
      </c>
      <c r="AO1001" s="1">
        <f t="shared" si="252"/>
        <v>1.791759469228055</v>
      </c>
      <c r="AP1001" s="1">
        <f t="shared" si="252"/>
        <v>0</v>
      </c>
      <c r="AQ1001" s="1">
        <f t="shared" si="252"/>
        <v>0.69314718055994529</v>
      </c>
      <c r="AR1001" s="1">
        <f t="shared" si="256"/>
        <v>1.3862943611198906</v>
      </c>
      <c r="AS1001" s="1">
        <f t="shared" si="244"/>
        <v>0.6669786987870806</v>
      </c>
      <c r="AT1001" s="1">
        <f t="shared" si="244"/>
        <v>0.12872030386443817</v>
      </c>
      <c r="AU1001" s="1">
        <f t="shared" si="244"/>
        <v>0.49752887239763499</v>
      </c>
      <c r="AV1001" s="1">
        <f t="shared" si="244"/>
        <v>-6.9112230563044622E-2</v>
      </c>
      <c r="AW1001" s="1">
        <f t="shared" si="245"/>
        <v>-0.19036728686403157</v>
      </c>
      <c r="AX1001" s="1">
        <f t="shared" si="245"/>
        <v>-0.42768746017487758</v>
      </c>
      <c r="AY1001" s="1">
        <f t="shared" si="245"/>
        <v>0.89335766471087474</v>
      </c>
      <c r="AZ1001" s="1">
        <f t="shared" si="245"/>
        <v>-0.34552032288269757</v>
      </c>
      <c r="BA1001" s="1">
        <f t="shared" si="251"/>
        <v>-0.44108228041665831</v>
      </c>
      <c r="BB1001" s="1">
        <f t="shared" si="249"/>
        <v>-0.21503732076197307</v>
      </c>
      <c r="BC1001" s="1">
        <f t="shared" si="249"/>
        <v>-0.35611437759536568</v>
      </c>
      <c r="BD1001" s="1">
        <f t="shared" si="249"/>
        <v>0.30413110129730331</v>
      </c>
      <c r="BE1001" s="1">
        <f t="shared" si="249"/>
        <v>0.35575076669167954</v>
      </c>
      <c r="BF1001" s="1">
        <f t="shared" si="255"/>
        <v>8.162042714378219E-2</v>
      </c>
      <c r="BG1001" s="1">
        <f t="shared" si="253"/>
        <v>1.2467706551057407</v>
      </c>
      <c r="BH1001" s="1">
        <f t="shared" si="253"/>
        <v>1.5603793429455226</v>
      </c>
      <c r="BI1001" s="1">
        <f t="shared" si="253"/>
        <v>-0.51341694708197316</v>
      </c>
      <c r="BJ1001" s="1">
        <f t="shared" si="253"/>
        <v>1.6695595669854975</v>
      </c>
      <c r="BK1001" s="1">
        <f t="shared" si="253"/>
        <v>-0.69473581116207361</v>
      </c>
      <c r="BL1001" s="1">
        <f t="shared" si="253"/>
        <v>0.11413110601541589</v>
      </c>
      <c r="BM1001" s="1">
        <f t="shared" si="257"/>
        <v>1.1785832644576903E-3</v>
      </c>
      <c r="BN1001" s="1">
        <f t="shared" si="246"/>
        <v>0.20319205008127295</v>
      </c>
      <c r="BO1001" s="6">
        <f t="shared" si="247"/>
        <v>1.3796366710984915</v>
      </c>
    </row>
    <row r="1002" spans="1:67" x14ac:dyDescent="0.2">
      <c r="A1002" s="3" t="s">
        <v>1013</v>
      </c>
      <c r="B1002" s="8">
        <v>73686</v>
      </c>
      <c r="C1002" s="5">
        <v>33</v>
      </c>
      <c r="D1002" s="5">
        <v>2</v>
      </c>
      <c r="E1002" s="5">
        <v>1</v>
      </c>
      <c r="F1002" s="5">
        <v>1</v>
      </c>
      <c r="G1002" s="5">
        <v>2</v>
      </c>
      <c r="H1002" s="5">
        <v>2</v>
      </c>
      <c r="I1002" s="5">
        <v>15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3</v>
      </c>
      <c r="Q1002" s="5">
        <v>5</v>
      </c>
      <c r="R1002" s="5">
        <v>1</v>
      </c>
      <c r="S1002" s="5">
        <v>0</v>
      </c>
      <c r="T1002" s="5">
        <v>0</v>
      </c>
      <c r="U1002" s="5">
        <v>0</v>
      </c>
      <c r="V1002" s="5">
        <v>1</v>
      </c>
      <c r="W1002" s="5">
        <v>1</v>
      </c>
      <c r="X1002" s="1">
        <f t="shared" si="242"/>
        <v>3.5263605246161616</v>
      </c>
      <c r="Y1002" s="1">
        <f t="shared" si="242"/>
        <v>1.0986122886681098</v>
      </c>
      <c r="Z1002" s="1">
        <f t="shared" si="242"/>
        <v>0.69314718055994529</v>
      </c>
      <c r="AA1002" s="1">
        <f t="shared" si="242"/>
        <v>0.69314718055994529</v>
      </c>
      <c r="AB1002" s="1">
        <f t="shared" si="243"/>
        <v>1.0986122886681098</v>
      </c>
      <c r="AC1002" s="1">
        <f t="shared" si="243"/>
        <v>1.0986122886681098</v>
      </c>
      <c r="AD1002" s="1">
        <f t="shared" si="243"/>
        <v>2.7725887222397811</v>
      </c>
      <c r="AE1002" s="1">
        <f t="shared" si="243"/>
        <v>0</v>
      </c>
      <c r="AF1002" s="1">
        <f t="shared" si="250"/>
        <v>0</v>
      </c>
      <c r="AG1002" s="1">
        <f t="shared" si="248"/>
        <v>0</v>
      </c>
      <c r="AH1002" s="1">
        <f t="shared" si="248"/>
        <v>0</v>
      </c>
      <c r="AI1002" s="1">
        <f t="shared" si="248"/>
        <v>0</v>
      </c>
      <c r="AJ1002" s="1">
        <f t="shared" si="248"/>
        <v>0</v>
      </c>
      <c r="AK1002" s="1">
        <f t="shared" si="254"/>
        <v>1.3862943611198906</v>
      </c>
      <c r="AL1002" s="1">
        <f t="shared" si="252"/>
        <v>1.791759469228055</v>
      </c>
      <c r="AM1002" s="1">
        <f t="shared" si="252"/>
        <v>0.69314718055994529</v>
      </c>
      <c r="AN1002" s="1">
        <f t="shared" si="252"/>
        <v>0</v>
      </c>
      <c r="AO1002" s="1">
        <f t="shared" si="252"/>
        <v>0</v>
      </c>
      <c r="AP1002" s="1">
        <f t="shared" si="252"/>
        <v>0</v>
      </c>
      <c r="AQ1002" s="1">
        <f t="shared" si="252"/>
        <v>0.69314718055994529</v>
      </c>
      <c r="AR1002" s="1">
        <f t="shared" si="256"/>
        <v>0.69314718055994529</v>
      </c>
      <c r="AS1002" s="1">
        <f t="shared" si="244"/>
        <v>-0.11527199840855522</v>
      </c>
      <c r="AT1002" s="1">
        <f t="shared" si="244"/>
        <v>-0.40649587327223197</v>
      </c>
      <c r="AU1002" s="1">
        <f t="shared" si="244"/>
        <v>-0.54106004830626186</v>
      </c>
      <c r="AV1002" s="1">
        <f t="shared" si="244"/>
        <v>-0.84226408937281971</v>
      </c>
      <c r="AW1002" s="1">
        <f t="shared" si="245"/>
        <v>0.53618933412197389</v>
      </c>
      <c r="AX1002" s="1">
        <f t="shared" si="245"/>
        <v>-0.42768746017487758</v>
      </c>
      <c r="AY1002" s="1">
        <f t="shared" si="245"/>
        <v>5.3571484750088376E-2</v>
      </c>
      <c r="AZ1002" s="1">
        <f t="shared" si="245"/>
        <v>-0.34552032288269757</v>
      </c>
      <c r="BA1002" s="1">
        <f t="shared" si="251"/>
        <v>-0.44108228041665831</v>
      </c>
      <c r="BB1002" s="1">
        <f t="shared" si="249"/>
        <v>-0.21503732076197307</v>
      </c>
      <c r="BC1002" s="1">
        <f t="shared" si="249"/>
        <v>-0.35611437759536568</v>
      </c>
      <c r="BD1002" s="1">
        <f t="shared" si="249"/>
        <v>-1.1054716874058155</v>
      </c>
      <c r="BE1002" s="1">
        <f t="shared" si="249"/>
        <v>-0.65979304502442915</v>
      </c>
      <c r="BF1002" s="1">
        <f t="shared" si="255"/>
        <v>1.0114584796739483</v>
      </c>
      <c r="BG1002" s="1">
        <f t="shared" si="253"/>
        <v>1.2467706551057407</v>
      </c>
      <c r="BH1002" s="1">
        <f t="shared" si="253"/>
        <v>-2.5474876134406872E-2</v>
      </c>
      <c r="BI1002" s="1">
        <f t="shared" si="253"/>
        <v>-0.51341694708197316</v>
      </c>
      <c r="BJ1002" s="1">
        <f t="shared" si="253"/>
        <v>-1.010408345508508</v>
      </c>
      <c r="BK1002" s="1">
        <f t="shared" si="253"/>
        <v>-0.69473581116207361</v>
      </c>
      <c r="BL1002" s="1">
        <f t="shared" si="253"/>
        <v>0.11413110601541589</v>
      </c>
      <c r="BM1002" s="1">
        <f t="shared" si="257"/>
        <v>-0.54133271090620472</v>
      </c>
      <c r="BN1002" s="1">
        <f t="shared" si="246"/>
        <v>-0.25138314927369931</v>
      </c>
      <c r="BO1002" s="6">
        <f t="shared" si="247"/>
        <v>0.92506147174351927</v>
      </c>
    </row>
    <row r="1003" spans="1:67" x14ac:dyDescent="0.2">
      <c r="A1003" s="3" t="s">
        <v>1014</v>
      </c>
      <c r="B1003" s="8">
        <v>73770</v>
      </c>
      <c r="C1003" s="5">
        <v>38</v>
      </c>
      <c r="D1003" s="5">
        <v>2</v>
      </c>
      <c r="E1003" s="5">
        <v>0</v>
      </c>
      <c r="F1003" s="5">
        <v>0</v>
      </c>
      <c r="G1003" s="5">
        <v>2</v>
      </c>
      <c r="H1003" s="5">
        <v>2</v>
      </c>
      <c r="I1003" s="5">
        <v>23</v>
      </c>
      <c r="J1003" s="5">
        <v>0</v>
      </c>
      <c r="K1003" s="5">
        <v>0</v>
      </c>
      <c r="L1003" s="5">
        <v>0</v>
      </c>
      <c r="M1003" s="5">
        <v>0</v>
      </c>
      <c r="N1003" s="5">
        <v>1</v>
      </c>
      <c r="O1003" s="5">
        <v>0</v>
      </c>
      <c r="P1003" s="5">
        <v>2</v>
      </c>
      <c r="Q1003" s="5">
        <v>4</v>
      </c>
      <c r="R1003" s="5">
        <v>0</v>
      </c>
      <c r="S1003" s="5">
        <v>0</v>
      </c>
      <c r="T1003" s="5">
        <v>2</v>
      </c>
      <c r="U1003" s="5">
        <v>0</v>
      </c>
      <c r="V1003" s="5">
        <v>0</v>
      </c>
      <c r="W1003" s="5">
        <v>1</v>
      </c>
      <c r="X1003" s="1">
        <f t="shared" si="242"/>
        <v>3.6635616461296463</v>
      </c>
      <c r="Y1003" s="1">
        <f t="shared" si="242"/>
        <v>1.0986122886681098</v>
      </c>
      <c r="Z1003" s="1">
        <f t="shared" si="242"/>
        <v>0</v>
      </c>
      <c r="AA1003" s="1">
        <f t="shared" si="242"/>
        <v>0</v>
      </c>
      <c r="AB1003" s="1">
        <f t="shared" si="243"/>
        <v>1.0986122886681098</v>
      </c>
      <c r="AC1003" s="1">
        <f t="shared" si="243"/>
        <v>1.0986122886681098</v>
      </c>
      <c r="AD1003" s="1">
        <f t="shared" si="243"/>
        <v>3.1780538303479458</v>
      </c>
      <c r="AE1003" s="1">
        <f t="shared" si="243"/>
        <v>0</v>
      </c>
      <c r="AF1003" s="1">
        <f t="shared" si="250"/>
        <v>0</v>
      </c>
      <c r="AG1003" s="1">
        <f t="shared" si="248"/>
        <v>0</v>
      </c>
      <c r="AH1003" s="1">
        <f t="shared" si="248"/>
        <v>0</v>
      </c>
      <c r="AI1003" s="1">
        <f t="shared" si="248"/>
        <v>0.69314718055994529</v>
      </c>
      <c r="AJ1003" s="1">
        <f t="shared" si="248"/>
        <v>0</v>
      </c>
      <c r="AK1003" s="1">
        <f t="shared" si="254"/>
        <v>1.0986122886681098</v>
      </c>
      <c r="AL1003" s="1">
        <f t="shared" si="252"/>
        <v>1.6094379124341003</v>
      </c>
      <c r="AM1003" s="1">
        <f t="shared" si="252"/>
        <v>0</v>
      </c>
      <c r="AN1003" s="1">
        <f t="shared" si="252"/>
        <v>0</v>
      </c>
      <c r="AO1003" s="1">
        <f t="shared" si="252"/>
        <v>1.0986122886681098</v>
      </c>
      <c r="AP1003" s="1">
        <f t="shared" si="252"/>
        <v>0</v>
      </c>
      <c r="AQ1003" s="1">
        <f t="shared" ref="AQ1003:AR1066" si="258">LN(1+V1003)</f>
        <v>0</v>
      </c>
      <c r="AR1003" s="1">
        <f t="shared" si="256"/>
        <v>0.69314718055994529</v>
      </c>
      <c r="AS1003" s="1">
        <f t="shared" si="244"/>
        <v>2.2731142237520499E-2</v>
      </c>
      <c r="AT1003" s="1">
        <f t="shared" si="244"/>
        <v>-0.40649587327223197</v>
      </c>
      <c r="AU1003" s="1">
        <f t="shared" si="244"/>
        <v>-1.3267222372866634</v>
      </c>
      <c r="AV1003" s="1">
        <f t="shared" si="244"/>
        <v>-1.6154159481825947</v>
      </c>
      <c r="AW1003" s="1">
        <f t="shared" si="245"/>
        <v>0.53618933412197389</v>
      </c>
      <c r="AX1003" s="1">
        <f t="shared" si="245"/>
        <v>-0.42768746017487758</v>
      </c>
      <c r="AY1003" s="1">
        <f t="shared" si="245"/>
        <v>0.43574246336855105</v>
      </c>
      <c r="AZ1003" s="1">
        <f t="shared" si="245"/>
        <v>-0.34552032288269757</v>
      </c>
      <c r="BA1003" s="1">
        <f t="shared" si="251"/>
        <v>-0.44108228041665831</v>
      </c>
      <c r="BB1003" s="1">
        <f t="shared" si="249"/>
        <v>-0.21503732076197307</v>
      </c>
      <c r="BC1003" s="1">
        <f t="shared" si="249"/>
        <v>-0.35611437759536568</v>
      </c>
      <c r="BD1003" s="1">
        <f t="shared" si="249"/>
        <v>-0.21611134729571765</v>
      </c>
      <c r="BE1003" s="1">
        <f t="shared" si="249"/>
        <v>-0.65979304502442915</v>
      </c>
      <c r="BF1003" s="1">
        <f t="shared" si="255"/>
        <v>0.62554081961751817</v>
      </c>
      <c r="BG1003" s="1">
        <f t="shared" si="253"/>
        <v>0.97784666966520262</v>
      </c>
      <c r="BH1003" s="1">
        <f t="shared" si="253"/>
        <v>-0.90291969880072387</v>
      </c>
      <c r="BI1003" s="1">
        <f t="shared" si="253"/>
        <v>-0.51341694708197316</v>
      </c>
      <c r="BJ1003" s="1">
        <f t="shared" si="253"/>
        <v>0.63280645673869729</v>
      </c>
      <c r="BK1003" s="1">
        <f t="shared" si="253"/>
        <v>-0.69473581116207361</v>
      </c>
      <c r="BL1003" s="1">
        <f t="shared" ref="BL1003:BM1066" si="259">(AQ1003-AVERAGE(AQ$2:AQ$1123))/_xlfn.STDEV.S(AQ$2:AQ$1123)</f>
        <v>-1.0709685365941881</v>
      </c>
      <c r="BM1003" s="1">
        <f t="shared" si="257"/>
        <v>-0.54133271090620472</v>
      </c>
      <c r="BN1003" s="1">
        <f t="shared" si="246"/>
        <v>-0.30964271579470992</v>
      </c>
      <c r="BO1003" s="6">
        <f t="shared" si="247"/>
        <v>0.86680190522250866</v>
      </c>
    </row>
    <row r="1004" spans="1:67" x14ac:dyDescent="0.2">
      <c r="A1004" s="3" t="s">
        <v>1015</v>
      </c>
      <c r="B1004" s="8">
        <v>73854</v>
      </c>
      <c r="C1004" s="5">
        <v>21</v>
      </c>
      <c r="D1004" s="5">
        <v>1</v>
      </c>
      <c r="E1004" s="5">
        <v>1</v>
      </c>
      <c r="F1004" s="5">
        <v>1</v>
      </c>
      <c r="G1004" s="5">
        <v>0</v>
      </c>
      <c r="H1004" s="5">
        <v>2</v>
      </c>
      <c r="I1004" s="5">
        <v>12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2</v>
      </c>
      <c r="R1004" s="5">
        <v>0</v>
      </c>
      <c r="S1004" s="5">
        <v>0</v>
      </c>
      <c r="T1004" s="5">
        <v>0</v>
      </c>
      <c r="U1004" s="5">
        <v>1</v>
      </c>
      <c r="V1004" s="5">
        <v>1</v>
      </c>
      <c r="W1004" s="5">
        <v>2</v>
      </c>
      <c r="X1004" s="1">
        <f t="shared" si="242"/>
        <v>3.0910424533583161</v>
      </c>
      <c r="Y1004" s="1">
        <f t="shared" si="242"/>
        <v>0.69314718055994529</v>
      </c>
      <c r="Z1004" s="1">
        <f t="shared" si="242"/>
        <v>0.69314718055994529</v>
      </c>
      <c r="AA1004" s="1">
        <f t="shared" si="242"/>
        <v>0.69314718055994529</v>
      </c>
      <c r="AB1004" s="1">
        <f t="shared" si="243"/>
        <v>0</v>
      </c>
      <c r="AC1004" s="1">
        <f t="shared" si="243"/>
        <v>1.0986122886681098</v>
      </c>
      <c r="AD1004" s="1">
        <f t="shared" si="243"/>
        <v>2.5649493574615367</v>
      </c>
      <c r="AE1004" s="1">
        <f t="shared" si="243"/>
        <v>0</v>
      </c>
      <c r="AF1004" s="1">
        <f t="shared" si="250"/>
        <v>0</v>
      </c>
      <c r="AG1004" s="1">
        <f t="shared" si="248"/>
        <v>0</v>
      </c>
      <c r="AH1004" s="1">
        <f t="shared" si="248"/>
        <v>0</v>
      </c>
      <c r="AI1004" s="1">
        <f t="shared" si="248"/>
        <v>0</v>
      </c>
      <c r="AJ1004" s="1">
        <f t="shared" si="248"/>
        <v>0</v>
      </c>
      <c r="AK1004" s="1">
        <f t="shared" si="254"/>
        <v>0</v>
      </c>
      <c r="AL1004" s="1">
        <f t="shared" si="252"/>
        <v>1.0986122886681098</v>
      </c>
      <c r="AM1004" s="1">
        <f t="shared" si="252"/>
        <v>0</v>
      </c>
      <c r="AN1004" s="1">
        <f t="shared" si="252"/>
        <v>0</v>
      </c>
      <c r="AO1004" s="1">
        <f t="shared" si="252"/>
        <v>0</v>
      </c>
      <c r="AP1004" s="1">
        <f t="shared" si="252"/>
        <v>0.69314718055994529</v>
      </c>
      <c r="AQ1004" s="1">
        <f t="shared" si="258"/>
        <v>0.69314718055994529</v>
      </c>
      <c r="AR1004" s="1">
        <f t="shared" si="256"/>
        <v>1.0986122886681098</v>
      </c>
      <c r="AS1004" s="1">
        <f t="shared" si="244"/>
        <v>-0.55313475310674032</v>
      </c>
      <c r="AT1004" s="1">
        <f t="shared" si="244"/>
        <v>-0.83132085273209477</v>
      </c>
      <c r="AU1004" s="1">
        <f t="shared" si="244"/>
        <v>-0.54106004830626186</v>
      </c>
      <c r="AV1004" s="1">
        <f t="shared" si="244"/>
        <v>-0.84226408937281971</v>
      </c>
      <c r="AW1004" s="1">
        <f t="shared" si="245"/>
        <v>-1.4324240342457668</v>
      </c>
      <c r="AX1004" s="1">
        <f t="shared" si="245"/>
        <v>-0.42768746017487758</v>
      </c>
      <c r="AY1004" s="1">
        <f t="shared" si="245"/>
        <v>-0.14213891708268456</v>
      </c>
      <c r="AZ1004" s="1">
        <f t="shared" si="245"/>
        <v>-0.34552032288269757</v>
      </c>
      <c r="BA1004" s="1">
        <f t="shared" si="251"/>
        <v>-0.44108228041665831</v>
      </c>
      <c r="BB1004" s="1">
        <f t="shared" si="249"/>
        <v>-0.21503732076197307</v>
      </c>
      <c r="BC1004" s="1">
        <f t="shared" si="249"/>
        <v>-0.35611437759536568</v>
      </c>
      <c r="BD1004" s="1">
        <f t="shared" si="249"/>
        <v>-1.1054716874058155</v>
      </c>
      <c r="BE1004" s="1">
        <f t="shared" si="249"/>
        <v>-0.65979304502442915</v>
      </c>
      <c r="BF1004" s="1">
        <f t="shared" si="255"/>
        <v>-0.84821762538638401</v>
      </c>
      <c r="BG1004" s="1">
        <f t="shared" si="253"/>
        <v>0.22437974549041978</v>
      </c>
      <c r="BH1004" s="1">
        <f t="shared" si="253"/>
        <v>-0.90291969880072387</v>
      </c>
      <c r="BI1004" s="1">
        <f t="shared" si="253"/>
        <v>-0.51341694708197316</v>
      </c>
      <c r="BJ1004" s="1">
        <f t="shared" si="253"/>
        <v>-1.010408345508508</v>
      </c>
      <c r="BK1004" s="1">
        <f t="shared" si="253"/>
        <v>0.73738767066342814</v>
      </c>
      <c r="BL1004" s="1">
        <f t="shared" si="259"/>
        <v>0.11413110601541589</v>
      </c>
      <c r="BM1004" s="1">
        <f t="shared" si="257"/>
        <v>-0.22398394759866314</v>
      </c>
      <c r="BN1004" s="1">
        <f t="shared" si="246"/>
        <v>-0.4912427253007226</v>
      </c>
      <c r="BO1004" s="6">
        <f t="shared" si="247"/>
        <v>0.68520189571649603</v>
      </c>
    </row>
    <row r="1005" spans="1:67" x14ac:dyDescent="0.2">
      <c r="A1005" s="3" t="s">
        <v>1016</v>
      </c>
      <c r="B1005" s="8">
        <v>73861</v>
      </c>
      <c r="C1005" s="5">
        <v>69</v>
      </c>
      <c r="D1005" s="5">
        <v>6</v>
      </c>
      <c r="E1005" s="5">
        <v>6</v>
      </c>
      <c r="F1005" s="5">
        <v>7</v>
      </c>
      <c r="G1005" s="5">
        <v>1</v>
      </c>
      <c r="H1005" s="5">
        <v>5</v>
      </c>
      <c r="I1005" s="5">
        <v>29</v>
      </c>
      <c r="J1005" s="5">
        <v>0</v>
      </c>
      <c r="K1005" s="5">
        <v>0</v>
      </c>
      <c r="L1005" s="5">
        <v>0</v>
      </c>
      <c r="M1005" s="5">
        <v>0</v>
      </c>
      <c r="N1005" s="5">
        <v>3</v>
      </c>
      <c r="O1005" s="5">
        <v>0</v>
      </c>
      <c r="P1005" s="5">
        <v>0</v>
      </c>
      <c r="Q1005" s="5">
        <v>8</v>
      </c>
      <c r="R1005" s="5">
        <v>0</v>
      </c>
      <c r="S1005" s="5">
        <v>0</v>
      </c>
      <c r="T1005" s="5">
        <v>4</v>
      </c>
      <c r="U1005" s="5">
        <v>0</v>
      </c>
      <c r="V1005" s="5">
        <v>0</v>
      </c>
      <c r="W1005" s="5">
        <v>2</v>
      </c>
      <c r="X1005" s="1">
        <f t="shared" si="242"/>
        <v>4.2484952420493594</v>
      </c>
      <c r="Y1005" s="1">
        <f t="shared" si="242"/>
        <v>1.9459101490553132</v>
      </c>
      <c r="Z1005" s="1">
        <f t="shared" si="242"/>
        <v>1.9459101490553132</v>
      </c>
      <c r="AA1005" s="1">
        <f t="shared" si="242"/>
        <v>2.0794415416798357</v>
      </c>
      <c r="AB1005" s="1">
        <f t="shared" si="243"/>
        <v>0.69314718055994529</v>
      </c>
      <c r="AC1005" s="1">
        <f t="shared" si="243"/>
        <v>1.791759469228055</v>
      </c>
      <c r="AD1005" s="1">
        <f t="shared" si="243"/>
        <v>3.4011973816621555</v>
      </c>
      <c r="AE1005" s="1">
        <f t="shared" si="243"/>
        <v>0</v>
      </c>
      <c r="AF1005" s="1">
        <f t="shared" si="250"/>
        <v>0</v>
      </c>
      <c r="AG1005" s="1">
        <f t="shared" si="248"/>
        <v>0</v>
      </c>
      <c r="AH1005" s="1">
        <f t="shared" si="248"/>
        <v>0</v>
      </c>
      <c r="AI1005" s="1">
        <f t="shared" si="248"/>
        <v>1.3862943611198906</v>
      </c>
      <c r="AJ1005" s="1">
        <f t="shared" si="248"/>
        <v>0</v>
      </c>
      <c r="AK1005" s="1">
        <f t="shared" si="254"/>
        <v>0</v>
      </c>
      <c r="AL1005" s="1">
        <f t="shared" si="252"/>
        <v>2.1972245773362196</v>
      </c>
      <c r="AM1005" s="1">
        <f t="shared" si="252"/>
        <v>0</v>
      </c>
      <c r="AN1005" s="1">
        <f t="shared" si="252"/>
        <v>0</v>
      </c>
      <c r="AO1005" s="1">
        <f t="shared" si="252"/>
        <v>1.6094379124341003</v>
      </c>
      <c r="AP1005" s="1">
        <f t="shared" si="252"/>
        <v>0</v>
      </c>
      <c r="AQ1005" s="1">
        <f t="shared" si="258"/>
        <v>0</v>
      </c>
      <c r="AR1005" s="1">
        <f t="shared" si="256"/>
        <v>1.0986122886681098</v>
      </c>
      <c r="AS1005" s="1">
        <f t="shared" si="244"/>
        <v>0.61108401002649992</v>
      </c>
      <c r="AT1005" s="1">
        <f t="shared" si="244"/>
        <v>0.48125818728026287</v>
      </c>
      <c r="AU1005" s="1">
        <f t="shared" si="244"/>
        <v>0.87891037602201816</v>
      </c>
      <c r="AV1005" s="1">
        <f t="shared" si="244"/>
        <v>0.70403962824673028</v>
      </c>
      <c r="AW1005" s="1">
        <f t="shared" si="245"/>
        <v>-0.19036728686403157</v>
      </c>
      <c r="AX1005" s="1">
        <f t="shared" si="245"/>
        <v>0.5060537797342709</v>
      </c>
      <c r="AY1005" s="1">
        <f t="shared" si="245"/>
        <v>0.64606633013984682</v>
      </c>
      <c r="AZ1005" s="1">
        <f t="shared" si="245"/>
        <v>-0.34552032288269757</v>
      </c>
      <c r="BA1005" s="1">
        <f t="shared" si="251"/>
        <v>-0.44108228041665831</v>
      </c>
      <c r="BB1005" s="1">
        <f t="shared" si="249"/>
        <v>-0.21503732076197307</v>
      </c>
      <c r="BC1005" s="1">
        <f t="shared" si="249"/>
        <v>-0.35611437759536568</v>
      </c>
      <c r="BD1005" s="1">
        <f t="shared" si="249"/>
        <v>0.67324899281438011</v>
      </c>
      <c r="BE1005" s="1">
        <f t="shared" si="249"/>
        <v>-0.65979304502442915</v>
      </c>
      <c r="BF1005" s="1">
        <f t="shared" si="255"/>
        <v>-0.84821762538638401</v>
      </c>
      <c r="BG1005" s="1">
        <f t="shared" si="253"/>
        <v>1.8448309983088969</v>
      </c>
      <c r="BH1005" s="1">
        <f t="shared" si="253"/>
        <v>-0.90291969880072387</v>
      </c>
      <c r="BI1005" s="1">
        <f t="shared" si="253"/>
        <v>-0.51341694708197316</v>
      </c>
      <c r="BJ1005" s="1">
        <f t="shared" si="253"/>
        <v>1.3968578286353925</v>
      </c>
      <c r="BK1005" s="1">
        <f t="shared" si="253"/>
        <v>-0.69473581116207361</v>
      </c>
      <c r="BL1005" s="1">
        <f t="shared" si="259"/>
        <v>-1.0709685365941881</v>
      </c>
      <c r="BM1005" s="1">
        <f t="shared" si="257"/>
        <v>-0.22398394759866314</v>
      </c>
      <c r="BN1005" s="1">
        <f t="shared" si="246"/>
        <v>6.0961568144720882E-2</v>
      </c>
      <c r="BO1005" s="6">
        <f t="shared" si="247"/>
        <v>1.2374061891619395</v>
      </c>
    </row>
    <row r="1006" spans="1:67" x14ac:dyDescent="0.2">
      <c r="A1006" s="3" t="s">
        <v>1017</v>
      </c>
      <c r="B1006" s="8">
        <v>73870</v>
      </c>
      <c r="C1006" s="5">
        <v>22</v>
      </c>
      <c r="D1006" s="5">
        <v>2</v>
      </c>
      <c r="E1006" s="5">
        <v>3</v>
      </c>
      <c r="F1006" s="5">
        <v>2</v>
      </c>
      <c r="G1006" s="5">
        <v>0</v>
      </c>
      <c r="H1006" s="5">
        <v>2</v>
      </c>
      <c r="I1006" s="5">
        <v>7</v>
      </c>
      <c r="J1006" s="5">
        <v>0</v>
      </c>
      <c r="K1006" s="5">
        <v>0</v>
      </c>
      <c r="L1006" s="5">
        <v>0</v>
      </c>
      <c r="M1006" s="5">
        <v>0</v>
      </c>
      <c r="N1006" s="5">
        <v>1</v>
      </c>
      <c r="O1006" s="5">
        <v>0</v>
      </c>
      <c r="P1006" s="5">
        <v>0</v>
      </c>
      <c r="Q1006" s="5">
        <v>2</v>
      </c>
      <c r="R1006" s="5">
        <v>1</v>
      </c>
      <c r="S1006" s="5">
        <v>1</v>
      </c>
      <c r="T1006" s="5">
        <v>0</v>
      </c>
      <c r="U1006" s="5">
        <v>0</v>
      </c>
      <c r="V1006" s="5">
        <v>1</v>
      </c>
      <c r="W1006" s="5">
        <v>2</v>
      </c>
      <c r="X1006" s="1">
        <f t="shared" si="242"/>
        <v>3.1354942159291497</v>
      </c>
      <c r="Y1006" s="1">
        <f t="shared" si="242"/>
        <v>1.0986122886681098</v>
      </c>
      <c r="Z1006" s="1">
        <f t="shared" si="242"/>
        <v>1.3862943611198906</v>
      </c>
      <c r="AA1006" s="1">
        <f t="shared" si="242"/>
        <v>1.0986122886681098</v>
      </c>
      <c r="AB1006" s="1">
        <f t="shared" si="243"/>
        <v>0</v>
      </c>
      <c r="AC1006" s="1">
        <f t="shared" si="243"/>
        <v>1.0986122886681098</v>
      </c>
      <c r="AD1006" s="1">
        <f t="shared" si="243"/>
        <v>2.0794415416798357</v>
      </c>
      <c r="AE1006" s="1">
        <f t="shared" si="243"/>
        <v>0</v>
      </c>
      <c r="AF1006" s="1">
        <f t="shared" si="250"/>
        <v>0</v>
      </c>
      <c r="AG1006" s="1">
        <f t="shared" si="248"/>
        <v>0</v>
      </c>
      <c r="AH1006" s="1">
        <f t="shared" si="248"/>
        <v>0</v>
      </c>
      <c r="AI1006" s="1">
        <f t="shared" si="248"/>
        <v>0.69314718055994529</v>
      </c>
      <c r="AJ1006" s="1">
        <f t="shared" si="248"/>
        <v>0</v>
      </c>
      <c r="AK1006" s="1">
        <f t="shared" si="254"/>
        <v>0</v>
      </c>
      <c r="AL1006" s="1">
        <f t="shared" si="252"/>
        <v>1.0986122886681098</v>
      </c>
      <c r="AM1006" s="1">
        <f t="shared" si="252"/>
        <v>0.69314718055994529</v>
      </c>
      <c r="AN1006" s="1">
        <f t="shared" si="252"/>
        <v>0.69314718055994529</v>
      </c>
      <c r="AO1006" s="1">
        <f t="shared" si="252"/>
        <v>0</v>
      </c>
      <c r="AP1006" s="1">
        <f t="shared" si="252"/>
        <v>0</v>
      </c>
      <c r="AQ1006" s="1">
        <f t="shared" si="258"/>
        <v>0.69314718055994529</v>
      </c>
      <c r="AR1006" s="1">
        <f t="shared" si="256"/>
        <v>1.0986122886681098</v>
      </c>
      <c r="AS1006" s="1">
        <f t="shared" si="244"/>
        <v>-0.50842314452542281</v>
      </c>
      <c r="AT1006" s="1">
        <f t="shared" si="244"/>
        <v>-0.40649587327223197</v>
      </c>
      <c r="AU1006" s="1">
        <f t="shared" si="244"/>
        <v>0.24460214067413955</v>
      </c>
      <c r="AV1006" s="1">
        <f t="shared" si="244"/>
        <v>-0.38999924460624324</v>
      </c>
      <c r="AW1006" s="1">
        <f t="shared" si="245"/>
        <v>-1.4324240342457668</v>
      </c>
      <c r="AX1006" s="1">
        <f t="shared" si="245"/>
        <v>-0.42768746017487758</v>
      </c>
      <c r="AY1006" s="1">
        <f t="shared" si="245"/>
        <v>-0.5997541184250087</v>
      </c>
      <c r="AZ1006" s="1">
        <f t="shared" si="245"/>
        <v>-0.34552032288269757</v>
      </c>
      <c r="BA1006" s="1">
        <f t="shared" si="251"/>
        <v>-0.44108228041665831</v>
      </c>
      <c r="BB1006" s="1">
        <f t="shared" si="249"/>
        <v>-0.21503732076197307</v>
      </c>
      <c r="BC1006" s="1">
        <f t="shared" si="249"/>
        <v>-0.35611437759536568</v>
      </c>
      <c r="BD1006" s="1">
        <f t="shared" si="249"/>
        <v>-0.21611134729571765</v>
      </c>
      <c r="BE1006" s="1">
        <f t="shared" si="249"/>
        <v>-0.65979304502442915</v>
      </c>
      <c r="BF1006" s="1">
        <f t="shared" si="255"/>
        <v>-0.84821762538638401</v>
      </c>
      <c r="BG1006" s="1">
        <f t="shared" si="253"/>
        <v>0.22437974549041978</v>
      </c>
      <c r="BH1006" s="1">
        <f t="shared" si="253"/>
        <v>-2.5474876134406872E-2</v>
      </c>
      <c r="BI1006" s="1">
        <f t="shared" si="253"/>
        <v>0.7690084337002866</v>
      </c>
      <c r="BJ1006" s="1">
        <f t="shared" si="253"/>
        <v>-1.010408345508508</v>
      </c>
      <c r="BK1006" s="1">
        <f t="shared" si="253"/>
        <v>-0.69473581116207361</v>
      </c>
      <c r="BL1006" s="1">
        <f t="shared" si="259"/>
        <v>0.11413110601541589</v>
      </c>
      <c r="BM1006" s="1">
        <f t="shared" si="257"/>
        <v>-0.22398394759866314</v>
      </c>
      <c r="BN1006" s="1">
        <f t="shared" si="246"/>
        <v>-0.35472103567315072</v>
      </c>
      <c r="BO1006" s="6">
        <f t="shared" si="247"/>
        <v>0.82172358534406786</v>
      </c>
    </row>
    <row r="1007" spans="1:67" x14ac:dyDescent="0.2">
      <c r="A1007" s="3" t="s">
        <v>1018</v>
      </c>
      <c r="B1007" s="8">
        <v>73873</v>
      </c>
      <c r="C1007" s="5">
        <v>12</v>
      </c>
      <c r="D1007" s="5">
        <v>0</v>
      </c>
      <c r="E1007" s="5">
        <v>1</v>
      </c>
      <c r="F1007" s="5">
        <v>3</v>
      </c>
      <c r="G1007" s="5">
        <v>0</v>
      </c>
      <c r="H1007" s="5">
        <v>1</v>
      </c>
      <c r="I1007" s="5">
        <v>4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2</v>
      </c>
      <c r="R1007" s="5">
        <v>0</v>
      </c>
      <c r="S1007" s="5">
        <v>0</v>
      </c>
      <c r="T1007" s="5">
        <v>0</v>
      </c>
      <c r="U1007" s="5">
        <v>0</v>
      </c>
      <c r="V1007" s="5">
        <v>1</v>
      </c>
      <c r="W1007" s="5">
        <v>0</v>
      </c>
      <c r="X1007" s="1">
        <f t="shared" si="242"/>
        <v>2.5649493574615367</v>
      </c>
      <c r="Y1007" s="1">
        <f t="shared" si="242"/>
        <v>0</v>
      </c>
      <c r="Z1007" s="1">
        <f t="shared" si="242"/>
        <v>0.69314718055994529</v>
      </c>
      <c r="AA1007" s="1">
        <f t="shared" si="242"/>
        <v>1.3862943611198906</v>
      </c>
      <c r="AB1007" s="1">
        <f t="shared" si="243"/>
        <v>0</v>
      </c>
      <c r="AC1007" s="1">
        <f t="shared" si="243"/>
        <v>0.69314718055994529</v>
      </c>
      <c r="AD1007" s="1">
        <f t="shared" si="243"/>
        <v>1.6094379124341003</v>
      </c>
      <c r="AE1007" s="1">
        <f t="shared" si="243"/>
        <v>0</v>
      </c>
      <c r="AF1007" s="1">
        <f t="shared" si="250"/>
        <v>0</v>
      </c>
      <c r="AG1007" s="1">
        <f t="shared" si="248"/>
        <v>0</v>
      </c>
      <c r="AH1007" s="1">
        <f t="shared" si="248"/>
        <v>0</v>
      </c>
      <c r="AI1007" s="1">
        <f t="shared" si="248"/>
        <v>0</v>
      </c>
      <c r="AJ1007" s="1">
        <f t="shared" si="248"/>
        <v>0</v>
      </c>
      <c r="AK1007" s="1">
        <f t="shared" si="254"/>
        <v>0</v>
      </c>
      <c r="AL1007" s="1">
        <f t="shared" si="252"/>
        <v>1.0986122886681098</v>
      </c>
      <c r="AM1007" s="1">
        <f t="shared" si="252"/>
        <v>0</v>
      </c>
      <c r="AN1007" s="1">
        <f t="shared" si="252"/>
        <v>0</v>
      </c>
      <c r="AO1007" s="1">
        <f t="shared" si="252"/>
        <v>0</v>
      </c>
      <c r="AP1007" s="1">
        <f t="shared" si="252"/>
        <v>0</v>
      </c>
      <c r="AQ1007" s="1">
        <f t="shared" si="258"/>
        <v>0.69314718055994529</v>
      </c>
      <c r="AR1007" s="1">
        <f t="shared" si="256"/>
        <v>0</v>
      </c>
      <c r="AS1007" s="1">
        <f t="shared" si="244"/>
        <v>-1.0823031644512273</v>
      </c>
      <c r="AT1007" s="1">
        <f t="shared" si="244"/>
        <v>-1.5575639519668798</v>
      </c>
      <c r="AU1007" s="1">
        <f t="shared" si="244"/>
        <v>-0.54106004830626186</v>
      </c>
      <c r="AV1007" s="1">
        <f t="shared" si="244"/>
        <v>-6.9112230563044622E-2</v>
      </c>
      <c r="AW1007" s="1">
        <f t="shared" si="245"/>
        <v>-1.4324240342457668</v>
      </c>
      <c r="AX1007" s="1">
        <f t="shared" si="245"/>
        <v>-0.97389107089860638</v>
      </c>
      <c r="AY1007" s="1">
        <f t="shared" si="245"/>
        <v>-1.0427558548288096</v>
      </c>
      <c r="AZ1007" s="1">
        <f t="shared" si="245"/>
        <v>-0.34552032288269757</v>
      </c>
      <c r="BA1007" s="1">
        <f t="shared" si="251"/>
        <v>-0.44108228041665831</v>
      </c>
      <c r="BB1007" s="1">
        <f t="shared" si="249"/>
        <v>-0.21503732076197307</v>
      </c>
      <c r="BC1007" s="1">
        <f t="shared" si="249"/>
        <v>-0.35611437759536568</v>
      </c>
      <c r="BD1007" s="1">
        <f t="shared" si="249"/>
        <v>-1.1054716874058155</v>
      </c>
      <c r="BE1007" s="1">
        <f t="shared" si="249"/>
        <v>-0.65979304502442915</v>
      </c>
      <c r="BF1007" s="1">
        <f t="shared" si="255"/>
        <v>-0.84821762538638401</v>
      </c>
      <c r="BG1007" s="1">
        <f t="shared" si="253"/>
        <v>0.22437974549041978</v>
      </c>
      <c r="BH1007" s="1">
        <f t="shared" si="253"/>
        <v>-0.90291969880072387</v>
      </c>
      <c r="BI1007" s="1">
        <f t="shared" si="253"/>
        <v>-0.51341694708197316</v>
      </c>
      <c r="BJ1007" s="1">
        <f t="shared" si="253"/>
        <v>-1.010408345508508</v>
      </c>
      <c r="BK1007" s="1">
        <f t="shared" si="253"/>
        <v>-0.69473581116207361</v>
      </c>
      <c r="BL1007" s="1">
        <f t="shared" si="259"/>
        <v>0.11413110601541589</v>
      </c>
      <c r="BM1007" s="1">
        <f t="shared" si="257"/>
        <v>-1.0838440050768672</v>
      </c>
      <c r="BN1007" s="1">
        <f t="shared" si="246"/>
        <v>-0.69224576051705866</v>
      </c>
      <c r="BO1007" s="6">
        <f t="shared" si="247"/>
        <v>0.48419886050015992</v>
      </c>
    </row>
    <row r="1008" spans="1:67" x14ac:dyDescent="0.2">
      <c r="A1008" s="3" t="s">
        <v>1019</v>
      </c>
      <c r="B1008" s="8">
        <v>76001</v>
      </c>
      <c r="C1008" s="5">
        <v>1082</v>
      </c>
      <c r="D1008" s="5">
        <v>65</v>
      </c>
      <c r="E1008" s="5">
        <v>64</v>
      </c>
      <c r="F1008" s="5">
        <v>109</v>
      </c>
      <c r="G1008" s="5">
        <v>17</v>
      </c>
      <c r="H1008" s="5">
        <v>97</v>
      </c>
      <c r="I1008" s="5">
        <v>430</v>
      </c>
      <c r="J1008" s="5">
        <v>1</v>
      </c>
      <c r="K1008" s="5">
        <v>19</v>
      </c>
      <c r="L1008" s="5">
        <v>6</v>
      </c>
      <c r="M1008" s="5">
        <v>15</v>
      </c>
      <c r="N1008" s="5">
        <v>56</v>
      </c>
      <c r="O1008" s="5">
        <v>41</v>
      </c>
      <c r="P1008" s="5">
        <v>53</v>
      </c>
      <c r="Q1008" s="5">
        <v>21</v>
      </c>
      <c r="R1008" s="5">
        <v>38</v>
      </c>
      <c r="S1008" s="5">
        <v>17</v>
      </c>
      <c r="T1008" s="5">
        <v>20</v>
      </c>
      <c r="U1008" s="5">
        <v>6</v>
      </c>
      <c r="V1008" s="5">
        <v>7</v>
      </c>
      <c r="W1008" s="5">
        <v>1005</v>
      </c>
      <c r="X1008" s="1">
        <f t="shared" si="242"/>
        <v>6.9874902470009905</v>
      </c>
      <c r="Y1008" s="1">
        <f t="shared" si="242"/>
        <v>4.1896547420264252</v>
      </c>
      <c r="Z1008" s="1">
        <f t="shared" si="242"/>
        <v>4.1743872698956368</v>
      </c>
      <c r="AA1008" s="1">
        <f t="shared" si="242"/>
        <v>4.7004803657924166</v>
      </c>
      <c r="AB1008" s="1">
        <f t="shared" si="243"/>
        <v>2.8903717578961645</v>
      </c>
      <c r="AC1008" s="1">
        <f t="shared" si="243"/>
        <v>4.5849674786705723</v>
      </c>
      <c r="AD1008" s="1">
        <f t="shared" si="243"/>
        <v>6.0661080901037474</v>
      </c>
      <c r="AE1008" s="1">
        <f t="shared" si="243"/>
        <v>0.69314718055994529</v>
      </c>
      <c r="AF1008" s="1">
        <f t="shared" si="250"/>
        <v>2.9957322735539909</v>
      </c>
      <c r="AG1008" s="1">
        <f t="shared" si="248"/>
        <v>1.9459101490553132</v>
      </c>
      <c r="AH1008" s="1">
        <f t="shared" si="248"/>
        <v>2.7725887222397811</v>
      </c>
      <c r="AI1008" s="1">
        <f t="shared" si="248"/>
        <v>4.0430512678345503</v>
      </c>
      <c r="AJ1008" s="1">
        <f t="shared" si="248"/>
        <v>3.7376696182833684</v>
      </c>
      <c r="AK1008" s="1">
        <f t="shared" si="254"/>
        <v>3.9889840465642745</v>
      </c>
      <c r="AL1008" s="1">
        <f t="shared" si="252"/>
        <v>3.0910424533583161</v>
      </c>
      <c r="AM1008" s="1">
        <f t="shared" si="252"/>
        <v>3.6635616461296463</v>
      </c>
      <c r="AN1008" s="1">
        <f t="shared" si="252"/>
        <v>2.8903717578961645</v>
      </c>
      <c r="AO1008" s="1">
        <f t="shared" si="252"/>
        <v>3.044522437723423</v>
      </c>
      <c r="AP1008" s="1">
        <f t="shared" si="252"/>
        <v>1.9459101490553132</v>
      </c>
      <c r="AQ1008" s="1">
        <f t="shared" si="258"/>
        <v>2.0794415416798357</v>
      </c>
      <c r="AR1008" s="1">
        <f t="shared" si="256"/>
        <v>6.9137373506596846</v>
      </c>
      <c r="AS1008" s="1">
        <f t="shared" si="244"/>
        <v>3.3660900094496773</v>
      </c>
      <c r="AT1008" s="1">
        <f t="shared" si="244"/>
        <v>2.8321355662725125</v>
      </c>
      <c r="AU1008" s="1">
        <f t="shared" si="244"/>
        <v>3.4048244415423849</v>
      </c>
      <c r="AV1008" s="1">
        <f t="shared" si="244"/>
        <v>3.6276049195867204</v>
      </c>
      <c r="AW1008" s="1">
        <f t="shared" si="245"/>
        <v>3.7468594498714491</v>
      </c>
      <c r="AX1008" s="1">
        <f t="shared" si="245"/>
        <v>4.2687950606756315</v>
      </c>
      <c r="AY1008" s="1">
        <f t="shared" si="245"/>
        <v>3.1578768731675217</v>
      </c>
      <c r="AZ1008" s="1">
        <f t="shared" si="245"/>
        <v>2.0427099180130579</v>
      </c>
      <c r="BA1008" s="1">
        <f t="shared" si="251"/>
        <v>6.2119344315501026</v>
      </c>
      <c r="BB1008" s="1">
        <f t="shared" si="249"/>
        <v>7.2094966245324095</v>
      </c>
      <c r="BC1008" s="1">
        <f t="shared" si="249"/>
        <v>6.9630509247559154</v>
      </c>
      <c r="BD1008" s="1">
        <f t="shared" si="249"/>
        <v>4.0820693594165327</v>
      </c>
      <c r="BE1008" s="1">
        <f t="shared" si="249"/>
        <v>4.8163415444874973</v>
      </c>
      <c r="BF1008" s="1">
        <f t="shared" si="255"/>
        <v>4.5028957621554886</v>
      </c>
      <c r="BG1008" s="1">
        <f t="shared" si="253"/>
        <v>3.163210841617853</v>
      </c>
      <c r="BH1008" s="1">
        <f t="shared" si="253"/>
        <v>3.7347291138490202</v>
      </c>
      <c r="BI1008" s="1">
        <f t="shared" si="253"/>
        <v>4.8342007107261491</v>
      </c>
      <c r="BJ1008" s="1">
        <f t="shared" si="253"/>
        <v>3.5433404037485814</v>
      </c>
      <c r="BK1008" s="1">
        <f t="shared" si="253"/>
        <v>3.3257430945350226</v>
      </c>
      <c r="BL1008" s="1">
        <f t="shared" si="259"/>
        <v>2.4843303912346237</v>
      </c>
      <c r="BM1008" s="1">
        <f t="shared" si="257"/>
        <v>4.3273885626332662</v>
      </c>
      <c r="BN1008" s="1">
        <f t="shared" si="246"/>
        <v>4.0783632382772108</v>
      </c>
      <c r="BO1008" s="6">
        <f t="shared" si="247"/>
        <v>5.254807859294429</v>
      </c>
    </row>
    <row r="1009" spans="1:67" x14ac:dyDescent="0.2">
      <c r="A1009" s="3" t="s">
        <v>1020</v>
      </c>
      <c r="B1009" s="8">
        <v>76020</v>
      </c>
      <c r="C1009" s="5">
        <v>50</v>
      </c>
      <c r="D1009" s="5">
        <v>7</v>
      </c>
      <c r="E1009" s="5">
        <v>3</v>
      </c>
      <c r="F1009" s="5">
        <v>7</v>
      </c>
      <c r="G1009" s="5">
        <v>2</v>
      </c>
      <c r="H1009" s="5">
        <v>6</v>
      </c>
      <c r="I1009" s="5">
        <v>13</v>
      </c>
      <c r="J1009" s="5">
        <v>0</v>
      </c>
      <c r="K1009" s="5">
        <v>1</v>
      </c>
      <c r="L1009" s="5">
        <v>0</v>
      </c>
      <c r="M1009" s="5">
        <v>0</v>
      </c>
      <c r="N1009" s="5">
        <v>2</v>
      </c>
      <c r="O1009" s="5">
        <v>0</v>
      </c>
      <c r="P1009" s="5">
        <v>6</v>
      </c>
      <c r="Q1009" s="5">
        <v>1</v>
      </c>
      <c r="R1009" s="5">
        <v>0</v>
      </c>
      <c r="S1009" s="5">
        <v>0</v>
      </c>
      <c r="T1009" s="5">
        <v>1</v>
      </c>
      <c r="U1009" s="5">
        <v>0</v>
      </c>
      <c r="V1009" s="5">
        <v>1</v>
      </c>
      <c r="W1009" s="5">
        <v>19</v>
      </c>
      <c r="X1009" s="1">
        <f t="shared" si="242"/>
        <v>3.9318256327243257</v>
      </c>
      <c r="Y1009" s="1">
        <f t="shared" si="242"/>
        <v>2.0794415416798357</v>
      </c>
      <c r="Z1009" s="1">
        <f t="shared" si="242"/>
        <v>1.3862943611198906</v>
      </c>
      <c r="AA1009" s="1">
        <f t="shared" si="242"/>
        <v>2.0794415416798357</v>
      </c>
      <c r="AB1009" s="1">
        <f t="shared" si="243"/>
        <v>1.0986122886681098</v>
      </c>
      <c r="AC1009" s="1">
        <f t="shared" si="243"/>
        <v>1.9459101490553132</v>
      </c>
      <c r="AD1009" s="1">
        <f t="shared" si="243"/>
        <v>2.6390573296152584</v>
      </c>
      <c r="AE1009" s="1">
        <f t="shared" si="243"/>
        <v>0</v>
      </c>
      <c r="AF1009" s="1">
        <f t="shared" si="250"/>
        <v>0.69314718055994529</v>
      </c>
      <c r="AG1009" s="1">
        <f t="shared" si="248"/>
        <v>0</v>
      </c>
      <c r="AH1009" s="1">
        <f t="shared" si="248"/>
        <v>0</v>
      </c>
      <c r="AI1009" s="1">
        <f t="shared" si="248"/>
        <v>1.0986122886681098</v>
      </c>
      <c r="AJ1009" s="1">
        <f t="shared" si="248"/>
        <v>0</v>
      </c>
      <c r="AK1009" s="1">
        <f t="shared" si="254"/>
        <v>1.9459101490553132</v>
      </c>
      <c r="AL1009" s="1">
        <f t="shared" si="252"/>
        <v>0.69314718055994529</v>
      </c>
      <c r="AM1009" s="1">
        <f t="shared" si="252"/>
        <v>0</v>
      </c>
      <c r="AN1009" s="1">
        <f t="shared" si="252"/>
        <v>0</v>
      </c>
      <c r="AO1009" s="1">
        <f t="shared" si="252"/>
        <v>0.69314718055994529</v>
      </c>
      <c r="AP1009" s="1">
        <f t="shared" si="252"/>
        <v>0</v>
      </c>
      <c r="AQ1009" s="1">
        <f t="shared" si="258"/>
        <v>0.69314718055994529</v>
      </c>
      <c r="AR1009" s="1">
        <f t="shared" si="256"/>
        <v>2.9957322735539909</v>
      </c>
      <c r="AS1009" s="1">
        <f t="shared" si="244"/>
        <v>0.29256328547305449</v>
      </c>
      <c r="AT1009" s="1">
        <f t="shared" si="244"/>
        <v>0.62116534573747506</v>
      </c>
      <c r="AU1009" s="1">
        <f t="shared" si="244"/>
        <v>0.24460214067413955</v>
      </c>
      <c r="AV1009" s="1">
        <f t="shared" si="244"/>
        <v>0.70403962824673028</v>
      </c>
      <c r="AW1009" s="1">
        <f t="shared" si="245"/>
        <v>0.53618933412197389</v>
      </c>
      <c r="AX1009" s="1">
        <f t="shared" si="245"/>
        <v>0.71371075497936354</v>
      </c>
      <c r="AY1009" s="1">
        <f t="shared" si="245"/>
        <v>-7.2288476995341092E-2</v>
      </c>
      <c r="AZ1009" s="1">
        <f t="shared" si="245"/>
        <v>-0.34552032288269757</v>
      </c>
      <c r="BA1009" s="1">
        <f t="shared" si="251"/>
        <v>1.0982808385202272</v>
      </c>
      <c r="BB1009" s="1">
        <f t="shared" si="249"/>
        <v>-0.21503732076197307</v>
      </c>
      <c r="BC1009" s="1">
        <f t="shared" si="249"/>
        <v>-0.35611437759536568</v>
      </c>
      <c r="BD1009" s="1">
        <f t="shared" si="249"/>
        <v>0.30413110129730331</v>
      </c>
      <c r="BE1009" s="1">
        <f t="shared" si="249"/>
        <v>-0.65979304502442915</v>
      </c>
      <c r="BF1009" s="1">
        <f t="shared" si="255"/>
        <v>1.7621678081006351</v>
      </c>
      <c r="BG1009" s="1">
        <f t="shared" si="253"/>
        <v>-0.37368059771273615</v>
      </c>
      <c r="BH1009" s="1">
        <f t="shared" si="253"/>
        <v>-0.90291969880072387</v>
      </c>
      <c r="BI1009" s="1">
        <f t="shared" si="253"/>
        <v>-0.51341694708197316</v>
      </c>
      <c r="BJ1009" s="1">
        <f t="shared" si="253"/>
        <v>2.6344764738292326E-2</v>
      </c>
      <c r="BK1009" s="1">
        <f t="shared" si="253"/>
        <v>-0.69473581116207361</v>
      </c>
      <c r="BL1009" s="1">
        <f t="shared" si="259"/>
        <v>0.11413110601541589</v>
      </c>
      <c r="BM1009" s="1">
        <f t="shared" si="257"/>
        <v>1.2608507989930213</v>
      </c>
      <c r="BN1009" s="1">
        <f t="shared" si="246"/>
        <v>0.16879382423239617</v>
      </c>
      <c r="BO1009" s="6">
        <f t="shared" si="247"/>
        <v>1.3452384452496147</v>
      </c>
    </row>
    <row r="1010" spans="1:67" x14ac:dyDescent="0.2">
      <c r="A1010" s="3" t="s">
        <v>1021</v>
      </c>
      <c r="B1010" s="8">
        <v>76036</v>
      </c>
      <c r="C1010" s="5">
        <v>53</v>
      </c>
      <c r="D1010" s="5">
        <v>9</v>
      </c>
      <c r="E1010" s="5">
        <v>3</v>
      </c>
      <c r="F1010" s="5">
        <v>6</v>
      </c>
      <c r="G1010" s="5">
        <v>3</v>
      </c>
      <c r="H1010" s="5">
        <v>4</v>
      </c>
      <c r="I1010" s="5">
        <v>18</v>
      </c>
      <c r="J1010" s="5">
        <v>0</v>
      </c>
      <c r="K1010" s="5">
        <v>0</v>
      </c>
      <c r="L1010" s="5">
        <v>0</v>
      </c>
      <c r="M1010" s="5">
        <v>0</v>
      </c>
      <c r="N1010" s="5">
        <v>2</v>
      </c>
      <c r="O1010" s="5">
        <v>1</v>
      </c>
      <c r="P1010" s="5">
        <v>3</v>
      </c>
      <c r="Q1010" s="5">
        <v>0</v>
      </c>
      <c r="R1010" s="5">
        <v>1</v>
      </c>
      <c r="S1010" s="5">
        <v>0</v>
      </c>
      <c r="T1010" s="5">
        <v>1</v>
      </c>
      <c r="U1010" s="5">
        <v>0</v>
      </c>
      <c r="V1010" s="5">
        <v>2</v>
      </c>
      <c r="W1010" s="5">
        <v>14</v>
      </c>
      <c r="X1010" s="1">
        <f t="shared" si="242"/>
        <v>3.9889840465642745</v>
      </c>
      <c r="Y1010" s="1">
        <f t="shared" si="242"/>
        <v>2.3025850929940459</v>
      </c>
      <c r="Z1010" s="1">
        <f t="shared" si="242"/>
        <v>1.3862943611198906</v>
      </c>
      <c r="AA1010" s="1">
        <f t="shared" si="242"/>
        <v>1.9459101490553132</v>
      </c>
      <c r="AB1010" s="1">
        <f t="shared" si="243"/>
        <v>1.3862943611198906</v>
      </c>
      <c r="AC1010" s="1">
        <f t="shared" si="243"/>
        <v>1.6094379124341003</v>
      </c>
      <c r="AD1010" s="1">
        <f t="shared" si="243"/>
        <v>2.9444389791664403</v>
      </c>
      <c r="AE1010" s="1">
        <f t="shared" si="243"/>
        <v>0</v>
      </c>
      <c r="AF1010" s="1">
        <f t="shared" si="250"/>
        <v>0</v>
      </c>
      <c r="AG1010" s="1">
        <f t="shared" si="248"/>
        <v>0</v>
      </c>
      <c r="AH1010" s="1">
        <f t="shared" si="248"/>
        <v>0</v>
      </c>
      <c r="AI1010" s="1">
        <f t="shared" si="248"/>
        <v>1.0986122886681098</v>
      </c>
      <c r="AJ1010" s="1">
        <f t="shared" si="248"/>
        <v>0.69314718055994529</v>
      </c>
      <c r="AK1010" s="1">
        <f t="shared" si="254"/>
        <v>1.3862943611198906</v>
      </c>
      <c r="AL1010" s="1">
        <f t="shared" si="252"/>
        <v>0</v>
      </c>
      <c r="AM1010" s="1">
        <f t="shared" si="252"/>
        <v>0.69314718055994529</v>
      </c>
      <c r="AN1010" s="1">
        <f t="shared" si="252"/>
        <v>0</v>
      </c>
      <c r="AO1010" s="1">
        <f t="shared" si="252"/>
        <v>0.69314718055994529</v>
      </c>
      <c r="AP1010" s="1">
        <f t="shared" si="252"/>
        <v>0</v>
      </c>
      <c r="AQ1010" s="1">
        <f t="shared" si="258"/>
        <v>1.0986122886681098</v>
      </c>
      <c r="AR1010" s="1">
        <f t="shared" si="256"/>
        <v>2.7080502011022101</v>
      </c>
      <c r="AS1010" s="1">
        <f t="shared" si="244"/>
        <v>0.3500558229774639</v>
      </c>
      <c r="AT1010" s="1">
        <f t="shared" si="244"/>
        <v>0.85496340309922347</v>
      </c>
      <c r="AU1010" s="1">
        <f t="shared" si="244"/>
        <v>0.24460214067413955</v>
      </c>
      <c r="AV1010" s="1">
        <f t="shared" si="244"/>
        <v>0.55509572814501307</v>
      </c>
      <c r="AW1010" s="1">
        <f t="shared" si="245"/>
        <v>1.0516894605177038</v>
      </c>
      <c r="AX1010" s="1">
        <f t="shared" si="245"/>
        <v>0.26044770749225798</v>
      </c>
      <c r="AY1010" s="1">
        <f t="shared" si="245"/>
        <v>0.21554887701432074</v>
      </c>
      <c r="AZ1010" s="1">
        <f t="shared" si="245"/>
        <v>-0.34552032288269757</v>
      </c>
      <c r="BA1010" s="1">
        <f t="shared" si="251"/>
        <v>-0.44108228041665831</v>
      </c>
      <c r="BB1010" s="1">
        <f t="shared" si="249"/>
        <v>-0.21503732076197307</v>
      </c>
      <c r="BC1010" s="1">
        <f t="shared" si="249"/>
        <v>-0.35611437759536568</v>
      </c>
      <c r="BD1010" s="1">
        <f t="shared" si="249"/>
        <v>0.30413110129730331</v>
      </c>
      <c r="BE1010" s="1">
        <f t="shared" si="249"/>
        <v>0.35575076669167954</v>
      </c>
      <c r="BF1010" s="1">
        <f t="shared" si="255"/>
        <v>1.0114584796739483</v>
      </c>
      <c r="BG1010" s="1">
        <f t="shared" si="253"/>
        <v>-1.3960715073280572</v>
      </c>
      <c r="BH1010" s="1">
        <f t="shared" si="253"/>
        <v>-2.5474876134406872E-2</v>
      </c>
      <c r="BI1010" s="1">
        <f t="shared" si="253"/>
        <v>-0.51341694708197316</v>
      </c>
      <c r="BJ1010" s="1">
        <f t="shared" si="253"/>
        <v>2.6344764738292326E-2</v>
      </c>
      <c r="BK1010" s="1">
        <f t="shared" si="253"/>
        <v>-0.69473581116207361</v>
      </c>
      <c r="BL1010" s="1">
        <f t="shared" si="259"/>
        <v>0.80736995656007859</v>
      </c>
      <c r="BM1010" s="1">
        <f t="shared" si="257"/>
        <v>1.0356882681299004</v>
      </c>
      <c r="BN1010" s="1">
        <f t="shared" si="246"/>
        <v>0.14693776350705332</v>
      </c>
      <c r="BO1010" s="6">
        <f t="shared" si="247"/>
        <v>1.3233823845242718</v>
      </c>
    </row>
    <row r="1011" spans="1:67" x14ac:dyDescent="0.2">
      <c r="A1011" s="3" t="s">
        <v>1022</v>
      </c>
      <c r="B1011" s="8">
        <v>76041</v>
      </c>
      <c r="C1011" s="5">
        <v>53</v>
      </c>
      <c r="D1011" s="5">
        <v>10</v>
      </c>
      <c r="E1011" s="5">
        <v>3</v>
      </c>
      <c r="F1011" s="5">
        <v>7</v>
      </c>
      <c r="G1011" s="5">
        <v>1</v>
      </c>
      <c r="H1011" s="5">
        <v>8</v>
      </c>
      <c r="I1011" s="5">
        <v>15</v>
      </c>
      <c r="J1011" s="5">
        <v>0</v>
      </c>
      <c r="K1011" s="5">
        <v>0</v>
      </c>
      <c r="L1011" s="5">
        <v>0</v>
      </c>
      <c r="M1011" s="5">
        <v>1</v>
      </c>
      <c r="N1011" s="5">
        <v>1</v>
      </c>
      <c r="O1011" s="5">
        <v>1</v>
      </c>
      <c r="P1011" s="5">
        <v>0</v>
      </c>
      <c r="Q1011" s="5">
        <v>1</v>
      </c>
      <c r="R1011" s="5">
        <v>0</v>
      </c>
      <c r="S1011" s="5">
        <v>0</v>
      </c>
      <c r="T1011" s="5">
        <v>2</v>
      </c>
      <c r="U1011" s="5">
        <v>1</v>
      </c>
      <c r="V1011" s="5">
        <v>2</v>
      </c>
      <c r="W1011" s="5">
        <v>43</v>
      </c>
      <c r="X1011" s="1">
        <f t="shared" si="242"/>
        <v>3.9889840465642745</v>
      </c>
      <c r="Y1011" s="1">
        <f t="shared" si="242"/>
        <v>2.3978952727983707</v>
      </c>
      <c r="Z1011" s="1">
        <f t="shared" si="242"/>
        <v>1.3862943611198906</v>
      </c>
      <c r="AA1011" s="1">
        <f t="shared" si="242"/>
        <v>2.0794415416798357</v>
      </c>
      <c r="AB1011" s="1">
        <f t="shared" si="243"/>
        <v>0.69314718055994529</v>
      </c>
      <c r="AC1011" s="1">
        <f t="shared" si="243"/>
        <v>2.1972245773362196</v>
      </c>
      <c r="AD1011" s="1">
        <f t="shared" si="243"/>
        <v>2.7725887222397811</v>
      </c>
      <c r="AE1011" s="1">
        <f t="shared" si="243"/>
        <v>0</v>
      </c>
      <c r="AF1011" s="1">
        <f t="shared" si="250"/>
        <v>0</v>
      </c>
      <c r="AG1011" s="1">
        <f t="shared" si="248"/>
        <v>0</v>
      </c>
      <c r="AH1011" s="1">
        <f t="shared" si="248"/>
        <v>0.69314718055994529</v>
      </c>
      <c r="AI1011" s="1">
        <f t="shared" si="248"/>
        <v>0.69314718055994529</v>
      </c>
      <c r="AJ1011" s="1">
        <f t="shared" si="248"/>
        <v>0.69314718055994529</v>
      </c>
      <c r="AK1011" s="1">
        <f t="shared" si="254"/>
        <v>0</v>
      </c>
      <c r="AL1011" s="1">
        <f t="shared" si="252"/>
        <v>0.69314718055994529</v>
      </c>
      <c r="AM1011" s="1">
        <f t="shared" si="252"/>
        <v>0</v>
      </c>
      <c r="AN1011" s="1">
        <f t="shared" si="252"/>
        <v>0</v>
      </c>
      <c r="AO1011" s="1">
        <f t="shared" si="252"/>
        <v>1.0986122886681098</v>
      </c>
      <c r="AP1011" s="1">
        <f t="shared" si="252"/>
        <v>0.69314718055994529</v>
      </c>
      <c r="AQ1011" s="1">
        <f t="shared" si="258"/>
        <v>1.0986122886681098</v>
      </c>
      <c r="AR1011" s="1">
        <f t="shared" si="256"/>
        <v>3.784189633918261</v>
      </c>
      <c r="AS1011" s="1">
        <f t="shared" si="244"/>
        <v>0.3500558229774639</v>
      </c>
      <c r="AT1011" s="1">
        <f t="shared" si="244"/>
        <v>0.95482438834307992</v>
      </c>
      <c r="AU1011" s="1">
        <f t="shared" si="244"/>
        <v>0.24460214067413955</v>
      </c>
      <c r="AV1011" s="1">
        <f t="shared" si="244"/>
        <v>0.70403962824673028</v>
      </c>
      <c r="AW1011" s="1">
        <f t="shared" si="245"/>
        <v>-0.19036728686403157</v>
      </c>
      <c r="AX1011" s="1">
        <f t="shared" si="245"/>
        <v>1.0522573904579999</v>
      </c>
      <c r="AY1011" s="1">
        <f t="shared" si="245"/>
        <v>5.3571484750088376E-2</v>
      </c>
      <c r="AZ1011" s="1">
        <f t="shared" si="245"/>
        <v>-0.34552032288269757</v>
      </c>
      <c r="BA1011" s="1">
        <f t="shared" si="251"/>
        <v>-0.44108228041665831</v>
      </c>
      <c r="BB1011" s="1">
        <f t="shared" si="249"/>
        <v>-0.21503732076197307</v>
      </c>
      <c r="BC1011" s="1">
        <f t="shared" si="249"/>
        <v>1.4736769479924545</v>
      </c>
      <c r="BD1011" s="1">
        <f t="shared" si="249"/>
        <v>-0.21611134729571765</v>
      </c>
      <c r="BE1011" s="1">
        <f t="shared" si="249"/>
        <v>0.35575076669167954</v>
      </c>
      <c r="BF1011" s="1">
        <f t="shared" si="255"/>
        <v>-0.84821762538638401</v>
      </c>
      <c r="BG1011" s="1">
        <f t="shared" si="253"/>
        <v>-0.37368059771273615</v>
      </c>
      <c r="BH1011" s="1">
        <f t="shared" si="253"/>
        <v>-0.90291969880072387</v>
      </c>
      <c r="BI1011" s="1">
        <f t="shared" si="253"/>
        <v>-0.51341694708197316</v>
      </c>
      <c r="BJ1011" s="1">
        <f t="shared" si="253"/>
        <v>0.63280645673869729</v>
      </c>
      <c r="BK1011" s="1">
        <f t="shared" si="253"/>
        <v>0.73738767066342814</v>
      </c>
      <c r="BL1011" s="1">
        <f t="shared" si="259"/>
        <v>0.80736995656007859</v>
      </c>
      <c r="BM1011" s="1">
        <f t="shared" si="257"/>
        <v>1.8779593077862873</v>
      </c>
      <c r="BN1011" s="1">
        <f t="shared" si="246"/>
        <v>0.24752135879424916</v>
      </c>
      <c r="BO1011" s="6">
        <f t="shared" si="247"/>
        <v>1.4239659798114677</v>
      </c>
    </row>
    <row r="1012" spans="1:67" x14ac:dyDescent="0.2">
      <c r="A1012" s="3" t="s">
        <v>1023</v>
      </c>
      <c r="B1012" s="8">
        <v>76054</v>
      </c>
      <c r="C1012" s="5">
        <v>19</v>
      </c>
      <c r="D1012" s="5">
        <v>1</v>
      </c>
      <c r="E1012" s="5">
        <v>1</v>
      </c>
      <c r="F1012" s="5">
        <v>0</v>
      </c>
      <c r="G1012" s="5">
        <v>0</v>
      </c>
      <c r="H1012" s="5">
        <v>5</v>
      </c>
      <c r="I1012" s="5">
        <v>7</v>
      </c>
      <c r="J1012" s="5">
        <v>0</v>
      </c>
      <c r="K1012" s="5">
        <v>0</v>
      </c>
      <c r="L1012" s="5">
        <v>1</v>
      </c>
      <c r="M1012" s="5">
        <v>0</v>
      </c>
      <c r="N1012" s="5">
        <v>0</v>
      </c>
      <c r="O1012" s="5">
        <v>1</v>
      </c>
      <c r="P1012" s="5">
        <v>1</v>
      </c>
      <c r="Q1012" s="5">
        <v>0</v>
      </c>
      <c r="R1012" s="5">
        <v>0</v>
      </c>
      <c r="S1012" s="5">
        <v>0</v>
      </c>
      <c r="T1012" s="5">
        <v>1</v>
      </c>
      <c r="U1012" s="5">
        <v>0</v>
      </c>
      <c r="V1012" s="5">
        <v>1</v>
      </c>
      <c r="W1012" s="5">
        <v>4</v>
      </c>
      <c r="X1012" s="1">
        <f t="shared" si="242"/>
        <v>2.9957322735539909</v>
      </c>
      <c r="Y1012" s="1">
        <f t="shared" si="242"/>
        <v>0.69314718055994529</v>
      </c>
      <c r="Z1012" s="1">
        <f t="shared" si="242"/>
        <v>0.69314718055994529</v>
      </c>
      <c r="AA1012" s="1">
        <f t="shared" si="242"/>
        <v>0</v>
      </c>
      <c r="AB1012" s="1">
        <f t="shared" si="243"/>
        <v>0</v>
      </c>
      <c r="AC1012" s="1">
        <f t="shared" si="243"/>
        <v>1.791759469228055</v>
      </c>
      <c r="AD1012" s="1">
        <f t="shared" si="243"/>
        <v>2.0794415416798357</v>
      </c>
      <c r="AE1012" s="1">
        <f t="shared" si="243"/>
        <v>0</v>
      </c>
      <c r="AF1012" s="1">
        <f t="shared" si="250"/>
        <v>0</v>
      </c>
      <c r="AG1012" s="1">
        <f t="shared" si="248"/>
        <v>0.69314718055994529</v>
      </c>
      <c r="AH1012" s="1">
        <f t="shared" si="248"/>
        <v>0</v>
      </c>
      <c r="AI1012" s="1">
        <f t="shared" si="248"/>
        <v>0</v>
      </c>
      <c r="AJ1012" s="1">
        <f t="shared" si="248"/>
        <v>0.69314718055994529</v>
      </c>
      <c r="AK1012" s="1">
        <f t="shared" si="254"/>
        <v>0.69314718055994529</v>
      </c>
      <c r="AL1012" s="1">
        <f t="shared" si="252"/>
        <v>0</v>
      </c>
      <c r="AM1012" s="1">
        <f t="shared" si="252"/>
        <v>0</v>
      </c>
      <c r="AN1012" s="1">
        <f t="shared" si="252"/>
        <v>0</v>
      </c>
      <c r="AO1012" s="1">
        <f t="shared" si="252"/>
        <v>0.69314718055994529</v>
      </c>
      <c r="AP1012" s="1">
        <f t="shared" si="252"/>
        <v>0</v>
      </c>
      <c r="AQ1012" s="1">
        <f t="shared" si="258"/>
        <v>0.69314718055994529</v>
      </c>
      <c r="AR1012" s="1">
        <f t="shared" si="256"/>
        <v>1.6094379124341003</v>
      </c>
      <c r="AS1012" s="1">
        <f t="shared" si="244"/>
        <v>-0.64900207549773348</v>
      </c>
      <c r="AT1012" s="1">
        <f t="shared" si="244"/>
        <v>-0.83132085273209477</v>
      </c>
      <c r="AU1012" s="1">
        <f t="shared" si="244"/>
        <v>-0.54106004830626186</v>
      </c>
      <c r="AV1012" s="1">
        <f t="shared" si="244"/>
        <v>-1.6154159481825947</v>
      </c>
      <c r="AW1012" s="1">
        <f t="shared" si="245"/>
        <v>-1.4324240342457668</v>
      </c>
      <c r="AX1012" s="1">
        <f t="shared" si="245"/>
        <v>0.5060537797342709</v>
      </c>
      <c r="AY1012" s="1">
        <f t="shared" si="245"/>
        <v>-0.5997541184250087</v>
      </c>
      <c r="AZ1012" s="1">
        <f t="shared" si="245"/>
        <v>-0.34552032288269757</v>
      </c>
      <c r="BA1012" s="1">
        <f t="shared" si="251"/>
        <v>-0.44108228041665831</v>
      </c>
      <c r="BB1012" s="1">
        <f t="shared" si="249"/>
        <v>2.4296350314793651</v>
      </c>
      <c r="BC1012" s="1">
        <f t="shared" si="249"/>
        <v>-0.35611437759536568</v>
      </c>
      <c r="BD1012" s="1">
        <f t="shared" si="249"/>
        <v>-1.1054716874058155</v>
      </c>
      <c r="BE1012" s="1">
        <f t="shared" si="249"/>
        <v>0.35575076669167954</v>
      </c>
      <c r="BF1012" s="1">
        <f t="shared" si="255"/>
        <v>8.162042714378219E-2</v>
      </c>
      <c r="BG1012" s="1">
        <f t="shared" si="253"/>
        <v>-1.3960715073280572</v>
      </c>
      <c r="BH1012" s="1">
        <f t="shared" si="253"/>
        <v>-0.90291969880072387</v>
      </c>
      <c r="BI1012" s="1">
        <f t="shared" si="253"/>
        <v>-0.51341694708197316</v>
      </c>
      <c r="BJ1012" s="1">
        <f t="shared" si="253"/>
        <v>2.6344764738292326E-2</v>
      </c>
      <c r="BK1012" s="1">
        <f t="shared" si="253"/>
        <v>-0.69473581116207361</v>
      </c>
      <c r="BL1012" s="1">
        <f t="shared" si="259"/>
        <v>0.11413110601541589</v>
      </c>
      <c r="BM1012" s="1">
        <f t="shared" si="257"/>
        <v>0.17582821065169643</v>
      </c>
      <c r="BN1012" s="1">
        <f t="shared" si="246"/>
        <v>-0.36833074398134874</v>
      </c>
      <c r="BO1012" s="6">
        <f t="shared" si="247"/>
        <v>0.80811387703586979</v>
      </c>
    </row>
    <row r="1013" spans="1:67" x14ac:dyDescent="0.2">
      <c r="A1013" s="3" t="s">
        <v>1024</v>
      </c>
      <c r="B1013" s="8">
        <v>76100</v>
      </c>
      <c r="C1013" s="5">
        <v>55</v>
      </c>
      <c r="D1013" s="5">
        <v>11</v>
      </c>
      <c r="E1013" s="5">
        <v>1</v>
      </c>
      <c r="F1013" s="5">
        <v>10</v>
      </c>
      <c r="G1013" s="5">
        <v>1</v>
      </c>
      <c r="H1013" s="5">
        <v>6</v>
      </c>
      <c r="I1013" s="5">
        <v>15</v>
      </c>
      <c r="J1013" s="5">
        <v>0</v>
      </c>
      <c r="K1013" s="5">
        <v>0</v>
      </c>
      <c r="L1013" s="5">
        <v>0</v>
      </c>
      <c r="M1013" s="5">
        <v>0</v>
      </c>
      <c r="N1013" s="5">
        <v>2</v>
      </c>
      <c r="O1013" s="5">
        <v>1</v>
      </c>
      <c r="P1013" s="5">
        <v>2</v>
      </c>
      <c r="Q1013" s="5">
        <v>1</v>
      </c>
      <c r="R1013" s="5">
        <v>0</v>
      </c>
      <c r="S1013" s="5">
        <v>2</v>
      </c>
      <c r="T1013" s="5">
        <v>1</v>
      </c>
      <c r="U1013" s="5">
        <v>0</v>
      </c>
      <c r="V1013" s="5">
        <v>2</v>
      </c>
      <c r="W1013" s="5">
        <v>5</v>
      </c>
      <c r="X1013" s="1">
        <f t="shared" si="242"/>
        <v>4.0253516907351496</v>
      </c>
      <c r="Y1013" s="1">
        <f t="shared" si="242"/>
        <v>2.4849066497880004</v>
      </c>
      <c r="Z1013" s="1">
        <f t="shared" si="242"/>
        <v>0.69314718055994529</v>
      </c>
      <c r="AA1013" s="1">
        <f t="shared" si="242"/>
        <v>2.3978952727983707</v>
      </c>
      <c r="AB1013" s="1">
        <f t="shared" si="243"/>
        <v>0.69314718055994529</v>
      </c>
      <c r="AC1013" s="1">
        <f t="shared" si="243"/>
        <v>1.9459101490553132</v>
      </c>
      <c r="AD1013" s="1">
        <f t="shared" si="243"/>
        <v>2.7725887222397811</v>
      </c>
      <c r="AE1013" s="1">
        <f t="shared" si="243"/>
        <v>0</v>
      </c>
      <c r="AF1013" s="1">
        <f t="shared" si="250"/>
        <v>0</v>
      </c>
      <c r="AG1013" s="1">
        <f t="shared" si="248"/>
        <v>0</v>
      </c>
      <c r="AH1013" s="1">
        <f t="shared" si="248"/>
        <v>0</v>
      </c>
      <c r="AI1013" s="1">
        <f t="shared" si="248"/>
        <v>1.0986122886681098</v>
      </c>
      <c r="AJ1013" s="1">
        <f t="shared" si="248"/>
        <v>0.69314718055994529</v>
      </c>
      <c r="AK1013" s="1">
        <f t="shared" si="254"/>
        <v>1.0986122886681098</v>
      </c>
      <c r="AL1013" s="1">
        <f t="shared" si="252"/>
        <v>0.69314718055994529</v>
      </c>
      <c r="AM1013" s="1">
        <f t="shared" si="252"/>
        <v>0</v>
      </c>
      <c r="AN1013" s="1">
        <f t="shared" si="252"/>
        <v>1.0986122886681098</v>
      </c>
      <c r="AO1013" s="1">
        <f t="shared" si="252"/>
        <v>0.69314718055994529</v>
      </c>
      <c r="AP1013" s="1">
        <f t="shared" si="252"/>
        <v>0</v>
      </c>
      <c r="AQ1013" s="1">
        <f t="shared" si="258"/>
        <v>1.0986122886681098</v>
      </c>
      <c r="AR1013" s="1">
        <f t="shared" si="256"/>
        <v>1.791759469228055</v>
      </c>
      <c r="AS1013" s="1">
        <f t="shared" si="244"/>
        <v>0.38663605685686725</v>
      </c>
      <c r="AT1013" s="1">
        <f t="shared" si="244"/>
        <v>1.0459903251973379</v>
      </c>
      <c r="AU1013" s="1">
        <f t="shared" si="244"/>
        <v>-0.54106004830626186</v>
      </c>
      <c r="AV1013" s="1">
        <f t="shared" si="244"/>
        <v>1.0592500381921408</v>
      </c>
      <c r="AW1013" s="1">
        <f t="shared" si="245"/>
        <v>-0.19036728686403157</v>
      </c>
      <c r="AX1013" s="1">
        <f t="shared" si="245"/>
        <v>0.71371075497936354</v>
      </c>
      <c r="AY1013" s="1">
        <f t="shared" si="245"/>
        <v>5.3571484750088376E-2</v>
      </c>
      <c r="AZ1013" s="1">
        <f t="shared" si="245"/>
        <v>-0.34552032288269757</v>
      </c>
      <c r="BA1013" s="1">
        <f t="shared" si="251"/>
        <v>-0.44108228041665831</v>
      </c>
      <c r="BB1013" s="1">
        <f t="shared" si="249"/>
        <v>-0.21503732076197307</v>
      </c>
      <c r="BC1013" s="1">
        <f t="shared" si="249"/>
        <v>-0.35611437759536568</v>
      </c>
      <c r="BD1013" s="1">
        <f t="shared" si="249"/>
        <v>0.30413110129730331</v>
      </c>
      <c r="BE1013" s="1">
        <f t="shared" si="249"/>
        <v>0.35575076669167954</v>
      </c>
      <c r="BF1013" s="1">
        <f t="shared" si="255"/>
        <v>0.62554081961751817</v>
      </c>
      <c r="BG1013" s="1">
        <f t="shared" si="253"/>
        <v>-0.37368059771273615</v>
      </c>
      <c r="BH1013" s="1">
        <f t="shared" si="253"/>
        <v>-0.90291969880072387</v>
      </c>
      <c r="BI1013" s="1">
        <f t="shared" si="253"/>
        <v>1.5191791914309583</v>
      </c>
      <c r="BJ1013" s="1">
        <f t="shared" si="253"/>
        <v>2.6344764738292326E-2</v>
      </c>
      <c r="BK1013" s="1">
        <f t="shared" si="253"/>
        <v>-0.69473581116207361</v>
      </c>
      <c r="BL1013" s="1">
        <f t="shared" si="259"/>
        <v>0.80736995656007859</v>
      </c>
      <c r="BM1013" s="1">
        <f t="shared" si="257"/>
        <v>0.31852734657199921</v>
      </c>
      <c r="BN1013" s="1">
        <f t="shared" si="246"/>
        <v>0.15026118392290982</v>
      </c>
      <c r="BO1013" s="6">
        <f t="shared" si="247"/>
        <v>1.3267058049401284</v>
      </c>
    </row>
    <row r="1014" spans="1:67" x14ac:dyDescent="0.2">
      <c r="A1014" s="3" t="s">
        <v>1025</v>
      </c>
      <c r="B1014" s="8">
        <v>76109</v>
      </c>
      <c r="C1014" s="5">
        <v>339</v>
      </c>
      <c r="D1014" s="5">
        <v>41</v>
      </c>
      <c r="E1014" s="5">
        <v>21</v>
      </c>
      <c r="F1014" s="5">
        <v>52</v>
      </c>
      <c r="G1014" s="5">
        <v>11</v>
      </c>
      <c r="H1014" s="5">
        <v>21</v>
      </c>
      <c r="I1014" s="5">
        <v>99</v>
      </c>
      <c r="J1014" s="5">
        <v>3</v>
      </c>
      <c r="K1014" s="5">
        <v>6</v>
      </c>
      <c r="L1014" s="5">
        <v>0</v>
      </c>
      <c r="M1014" s="5">
        <v>4</v>
      </c>
      <c r="N1014" s="5">
        <v>12</v>
      </c>
      <c r="O1014" s="5">
        <v>17</v>
      </c>
      <c r="P1014" s="5">
        <v>8</v>
      </c>
      <c r="Q1014" s="5">
        <v>5</v>
      </c>
      <c r="R1014" s="5">
        <v>12</v>
      </c>
      <c r="S1014" s="5">
        <v>4</v>
      </c>
      <c r="T1014" s="5">
        <v>6</v>
      </c>
      <c r="U1014" s="5">
        <v>5</v>
      </c>
      <c r="V1014" s="5">
        <v>12</v>
      </c>
      <c r="W1014" s="5">
        <v>136</v>
      </c>
      <c r="X1014" s="1">
        <f t="shared" si="242"/>
        <v>5.8289456176102075</v>
      </c>
      <c r="Y1014" s="1">
        <f t="shared" si="242"/>
        <v>3.7376696182833684</v>
      </c>
      <c r="Z1014" s="1">
        <f t="shared" si="242"/>
        <v>3.0910424533583161</v>
      </c>
      <c r="AA1014" s="1">
        <f t="shared" si="242"/>
        <v>3.970291913552122</v>
      </c>
      <c r="AB1014" s="1">
        <f t="shared" si="243"/>
        <v>2.4849066497880004</v>
      </c>
      <c r="AC1014" s="1">
        <f t="shared" si="243"/>
        <v>3.0910424533583161</v>
      </c>
      <c r="AD1014" s="1">
        <f t="shared" si="243"/>
        <v>4.6051701859880918</v>
      </c>
      <c r="AE1014" s="1">
        <f t="shared" si="243"/>
        <v>1.3862943611198906</v>
      </c>
      <c r="AF1014" s="1">
        <f t="shared" si="250"/>
        <v>1.9459101490553132</v>
      </c>
      <c r="AG1014" s="1">
        <f t="shared" si="248"/>
        <v>0</v>
      </c>
      <c r="AH1014" s="1">
        <f t="shared" si="248"/>
        <v>1.6094379124341003</v>
      </c>
      <c r="AI1014" s="1">
        <f t="shared" si="248"/>
        <v>2.5649493574615367</v>
      </c>
      <c r="AJ1014" s="1">
        <f t="shared" si="248"/>
        <v>2.8903717578961645</v>
      </c>
      <c r="AK1014" s="1">
        <f t="shared" si="254"/>
        <v>2.1972245773362196</v>
      </c>
      <c r="AL1014" s="1">
        <f t="shared" si="252"/>
        <v>1.791759469228055</v>
      </c>
      <c r="AM1014" s="1">
        <f t="shared" si="252"/>
        <v>2.5649493574615367</v>
      </c>
      <c r="AN1014" s="1">
        <f t="shared" si="252"/>
        <v>1.6094379124341003</v>
      </c>
      <c r="AO1014" s="1">
        <f t="shared" si="252"/>
        <v>1.9459101490553132</v>
      </c>
      <c r="AP1014" s="1">
        <f t="shared" si="252"/>
        <v>1.791759469228055</v>
      </c>
      <c r="AQ1014" s="1">
        <f t="shared" si="258"/>
        <v>2.5649493574615367</v>
      </c>
      <c r="AR1014" s="1">
        <f t="shared" si="256"/>
        <v>4.9199809258281251</v>
      </c>
      <c r="AS1014" s="1">
        <f t="shared" si="244"/>
        <v>2.2007730231824918</v>
      </c>
      <c r="AT1014" s="1">
        <f t="shared" si="244"/>
        <v>2.3585693652096955</v>
      </c>
      <c r="AU1014" s="1">
        <f t="shared" si="244"/>
        <v>2.1768845698203307</v>
      </c>
      <c r="AV1014" s="1">
        <f t="shared" si="244"/>
        <v>2.8131363983774746</v>
      </c>
      <c r="AW1014" s="1">
        <f t="shared" si="245"/>
        <v>3.0203028288854443</v>
      </c>
      <c r="AX1014" s="1">
        <f t="shared" si="245"/>
        <v>2.2563228980686971</v>
      </c>
      <c r="AY1014" s="1">
        <f t="shared" si="245"/>
        <v>1.7808704246428746</v>
      </c>
      <c r="AZ1014" s="1">
        <f t="shared" si="245"/>
        <v>4.4309401589088138</v>
      </c>
      <c r="BA1014" s="1">
        <f t="shared" si="251"/>
        <v>3.8804563483647523</v>
      </c>
      <c r="BB1014" s="1">
        <f t="shared" si="249"/>
        <v>-0.21503732076197307</v>
      </c>
      <c r="BC1014" s="1">
        <f t="shared" si="249"/>
        <v>3.8925295090681828</v>
      </c>
      <c r="BD1014" s="1">
        <f t="shared" si="249"/>
        <v>2.185552638877061</v>
      </c>
      <c r="BE1014" s="1">
        <f t="shared" si="249"/>
        <v>3.5749484855105971</v>
      </c>
      <c r="BF1014" s="1">
        <f t="shared" si="255"/>
        <v>2.0992992646214201</v>
      </c>
      <c r="BG1014" s="1">
        <f t="shared" si="253"/>
        <v>1.2467706551057407</v>
      </c>
      <c r="BH1014" s="1">
        <f t="shared" si="253"/>
        <v>2.344011973470983</v>
      </c>
      <c r="BI1014" s="1">
        <f t="shared" si="253"/>
        <v>2.4642825741529792</v>
      </c>
      <c r="BJ1014" s="1">
        <f t="shared" si="253"/>
        <v>1.9001256015013765</v>
      </c>
      <c r="BK1014" s="1">
        <f t="shared" si="253"/>
        <v>3.0072496857590649</v>
      </c>
      <c r="BL1014" s="1">
        <f t="shared" si="259"/>
        <v>3.3144212508732043</v>
      </c>
      <c r="BM1014" s="1">
        <f t="shared" si="257"/>
        <v>2.7669185663149309</v>
      </c>
      <c r="BN1014" s="1">
        <f t="shared" si="246"/>
        <v>2.547587090474007</v>
      </c>
      <c r="BO1014" s="6">
        <f t="shared" si="247"/>
        <v>3.7240317114912256</v>
      </c>
    </row>
    <row r="1015" spans="1:67" x14ac:dyDescent="0.2">
      <c r="A1015" s="3" t="s">
        <v>1026</v>
      </c>
      <c r="B1015" s="8">
        <v>76111</v>
      </c>
      <c r="C1015" s="5">
        <v>197</v>
      </c>
      <c r="D1015" s="5">
        <v>24</v>
      </c>
      <c r="E1015" s="5">
        <v>10</v>
      </c>
      <c r="F1015" s="5">
        <v>23</v>
      </c>
      <c r="G1015" s="5">
        <v>3</v>
      </c>
      <c r="H1015" s="5">
        <v>16</v>
      </c>
      <c r="I1015" s="5">
        <v>81</v>
      </c>
      <c r="J1015" s="5">
        <v>0</v>
      </c>
      <c r="K1015" s="5">
        <v>0</v>
      </c>
      <c r="L1015" s="5">
        <v>0</v>
      </c>
      <c r="M1015" s="5">
        <v>1</v>
      </c>
      <c r="N1015" s="5">
        <v>12</v>
      </c>
      <c r="O1015" s="5">
        <v>1</v>
      </c>
      <c r="P1015" s="5">
        <v>3</v>
      </c>
      <c r="Q1015" s="5">
        <v>5</v>
      </c>
      <c r="R1015" s="5">
        <v>11</v>
      </c>
      <c r="S1015" s="5">
        <v>3</v>
      </c>
      <c r="T1015" s="5">
        <v>2</v>
      </c>
      <c r="U1015" s="5">
        <v>0</v>
      </c>
      <c r="V1015" s="5">
        <v>2</v>
      </c>
      <c r="W1015" s="5">
        <v>74</v>
      </c>
      <c r="X1015" s="1">
        <f t="shared" si="242"/>
        <v>5.2882670306945352</v>
      </c>
      <c r="Y1015" s="1">
        <f t="shared" si="242"/>
        <v>3.2188758248682006</v>
      </c>
      <c r="Z1015" s="1">
        <f t="shared" si="242"/>
        <v>2.3978952727983707</v>
      </c>
      <c r="AA1015" s="1">
        <f t="shared" si="242"/>
        <v>3.1780538303479458</v>
      </c>
      <c r="AB1015" s="1">
        <f t="shared" si="243"/>
        <v>1.3862943611198906</v>
      </c>
      <c r="AC1015" s="1">
        <f t="shared" si="243"/>
        <v>2.8332133440562162</v>
      </c>
      <c r="AD1015" s="1">
        <f t="shared" si="243"/>
        <v>4.4067192472642533</v>
      </c>
      <c r="AE1015" s="1">
        <f t="shared" si="243"/>
        <v>0</v>
      </c>
      <c r="AF1015" s="1">
        <f t="shared" si="250"/>
        <v>0</v>
      </c>
      <c r="AG1015" s="1">
        <f t="shared" si="248"/>
        <v>0</v>
      </c>
      <c r="AH1015" s="1">
        <f t="shared" si="248"/>
        <v>0.69314718055994529</v>
      </c>
      <c r="AI1015" s="1">
        <f t="shared" si="248"/>
        <v>2.5649493574615367</v>
      </c>
      <c r="AJ1015" s="1">
        <f t="shared" si="248"/>
        <v>0.69314718055994529</v>
      </c>
      <c r="AK1015" s="1">
        <f t="shared" si="254"/>
        <v>1.3862943611198906</v>
      </c>
      <c r="AL1015" s="1">
        <f t="shared" si="252"/>
        <v>1.791759469228055</v>
      </c>
      <c r="AM1015" s="1">
        <f t="shared" si="252"/>
        <v>2.4849066497880004</v>
      </c>
      <c r="AN1015" s="1">
        <f t="shared" si="252"/>
        <v>1.3862943611198906</v>
      </c>
      <c r="AO1015" s="1">
        <f t="shared" si="252"/>
        <v>1.0986122886681098</v>
      </c>
      <c r="AP1015" s="1">
        <f t="shared" si="252"/>
        <v>0</v>
      </c>
      <c r="AQ1015" s="1">
        <f t="shared" si="258"/>
        <v>1.0986122886681098</v>
      </c>
      <c r="AR1015" s="1">
        <f t="shared" si="256"/>
        <v>4.3174881135363101</v>
      </c>
      <c r="AS1015" s="1">
        <f t="shared" si="244"/>
        <v>1.6569338602707553</v>
      </c>
      <c r="AT1015" s="1">
        <f t="shared" si="244"/>
        <v>1.815004559695756</v>
      </c>
      <c r="AU1015" s="1">
        <f t="shared" si="244"/>
        <v>1.3912223808399291</v>
      </c>
      <c r="AV1015" s="1">
        <f t="shared" si="244"/>
        <v>1.929456331823082</v>
      </c>
      <c r="AW1015" s="1">
        <f t="shared" si="245"/>
        <v>1.0516894605177038</v>
      </c>
      <c r="AX1015" s="1">
        <f t="shared" si="245"/>
        <v>1.9090003106639086</v>
      </c>
      <c r="AY1015" s="1">
        <f t="shared" si="245"/>
        <v>1.5938205701838573</v>
      </c>
      <c r="AZ1015" s="1">
        <f t="shared" si="245"/>
        <v>-0.34552032288269757</v>
      </c>
      <c r="BA1015" s="1">
        <f t="shared" si="251"/>
        <v>-0.44108228041665831</v>
      </c>
      <c r="BB1015" s="1">
        <f t="shared" si="249"/>
        <v>-0.21503732076197307</v>
      </c>
      <c r="BC1015" s="1">
        <f t="shared" si="249"/>
        <v>1.4736769479924545</v>
      </c>
      <c r="BD1015" s="1">
        <f t="shared" si="249"/>
        <v>2.185552638877061</v>
      </c>
      <c r="BE1015" s="1">
        <f t="shared" si="249"/>
        <v>0.35575076669167954</v>
      </c>
      <c r="BF1015" s="1">
        <f t="shared" si="255"/>
        <v>1.0114584796739483</v>
      </c>
      <c r="BG1015" s="1">
        <f t="shared" si="253"/>
        <v>1.2467706551057407</v>
      </c>
      <c r="BH1015" s="1">
        <f t="shared" si="253"/>
        <v>2.2426870869099473</v>
      </c>
      <c r="BI1015" s="1">
        <f t="shared" si="253"/>
        <v>2.0514338144825461</v>
      </c>
      <c r="BJ1015" s="1">
        <f t="shared" si="253"/>
        <v>0.63280645673869729</v>
      </c>
      <c r="BK1015" s="1">
        <f t="shared" si="253"/>
        <v>-0.69473581116207361</v>
      </c>
      <c r="BL1015" s="1">
        <f t="shared" si="259"/>
        <v>0.80736995656007859</v>
      </c>
      <c r="BM1015" s="1">
        <f t="shared" si="257"/>
        <v>2.295360483858464</v>
      </c>
      <c r="BN1015" s="1">
        <f t="shared" si="246"/>
        <v>1.1406485250315337</v>
      </c>
      <c r="BO1015" s="6">
        <f t="shared" si="247"/>
        <v>2.3170931460487525</v>
      </c>
    </row>
    <row r="1016" spans="1:67" x14ac:dyDescent="0.2">
      <c r="A1016" s="3" t="s">
        <v>1027</v>
      </c>
      <c r="B1016" s="8">
        <v>76113</v>
      </c>
      <c r="C1016" s="5">
        <v>97</v>
      </c>
      <c r="D1016" s="5">
        <v>21</v>
      </c>
      <c r="E1016" s="5">
        <v>6</v>
      </c>
      <c r="F1016" s="5">
        <v>12</v>
      </c>
      <c r="G1016" s="5">
        <v>1</v>
      </c>
      <c r="H1016" s="5">
        <v>8</v>
      </c>
      <c r="I1016" s="5">
        <v>31</v>
      </c>
      <c r="J1016" s="5">
        <v>0</v>
      </c>
      <c r="K1016" s="5">
        <v>0</v>
      </c>
      <c r="L1016" s="5">
        <v>0</v>
      </c>
      <c r="M1016" s="5">
        <v>0</v>
      </c>
      <c r="N1016" s="5">
        <v>2</v>
      </c>
      <c r="O1016" s="5">
        <v>0</v>
      </c>
      <c r="P1016" s="5">
        <v>2</v>
      </c>
      <c r="Q1016" s="5">
        <v>3</v>
      </c>
      <c r="R1016" s="5">
        <v>4</v>
      </c>
      <c r="S1016" s="5">
        <v>1</v>
      </c>
      <c r="T1016" s="5">
        <v>3</v>
      </c>
      <c r="U1016" s="5">
        <v>1</v>
      </c>
      <c r="V1016" s="5">
        <v>2</v>
      </c>
      <c r="W1016" s="5">
        <v>23</v>
      </c>
      <c r="X1016" s="1">
        <f t="shared" si="242"/>
        <v>4.5849674786705723</v>
      </c>
      <c r="Y1016" s="1">
        <f t="shared" si="242"/>
        <v>3.0910424533583161</v>
      </c>
      <c r="Z1016" s="1">
        <f t="shared" si="242"/>
        <v>1.9459101490553132</v>
      </c>
      <c r="AA1016" s="1">
        <f t="shared" si="242"/>
        <v>2.5649493574615367</v>
      </c>
      <c r="AB1016" s="1">
        <f t="shared" si="243"/>
        <v>0.69314718055994529</v>
      </c>
      <c r="AC1016" s="1">
        <f t="shared" si="243"/>
        <v>2.1972245773362196</v>
      </c>
      <c r="AD1016" s="1">
        <f t="shared" si="243"/>
        <v>3.4657359027997265</v>
      </c>
      <c r="AE1016" s="1">
        <f t="shared" si="243"/>
        <v>0</v>
      </c>
      <c r="AF1016" s="1">
        <f t="shared" si="250"/>
        <v>0</v>
      </c>
      <c r="AG1016" s="1">
        <f t="shared" si="248"/>
        <v>0</v>
      </c>
      <c r="AH1016" s="1">
        <f t="shared" si="248"/>
        <v>0</v>
      </c>
      <c r="AI1016" s="1">
        <f t="shared" si="248"/>
        <v>1.0986122886681098</v>
      </c>
      <c r="AJ1016" s="1">
        <f t="shared" si="248"/>
        <v>0</v>
      </c>
      <c r="AK1016" s="1">
        <f t="shared" si="254"/>
        <v>1.0986122886681098</v>
      </c>
      <c r="AL1016" s="1">
        <f t="shared" si="252"/>
        <v>1.3862943611198906</v>
      </c>
      <c r="AM1016" s="1">
        <f t="shared" si="252"/>
        <v>1.6094379124341003</v>
      </c>
      <c r="AN1016" s="1">
        <f t="shared" si="252"/>
        <v>0.69314718055994529</v>
      </c>
      <c r="AO1016" s="1">
        <f t="shared" si="252"/>
        <v>1.3862943611198906</v>
      </c>
      <c r="AP1016" s="1">
        <f t="shared" si="252"/>
        <v>0.69314718055994529</v>
      </c>
      <c r="AQ1016" s="1">
        <f t="shared" si="258"/>
        <v>1.0986122886681098</v>
      </c>
      <c r="AR1016" s="1">
        <f t="shared" si="256"/>
        <v>3.1780538303479458</v>
      </c>
      <c r="AS1016" s="1">
        <f t="shared" si="244"/>
        <v>0.94952311957396196</v>
      </c>
      <c r="AT1016" s="1">
        <f t="shared" si="244"/>
        <v>1.6810674875778651</v>
      </c>
      <c r="AU1016" s="1">
        <f t="shared" si="244"/>
        <v>0.87891037602201816</v>
      </c>
      <c r="AV1016" s="1">
        <f t="shared" si="244"/>
        <v>1.245585898311711</v>
      </c>
      <c r="AW1016" s="1">
        <f t="shared" si="245"/>
        <v>-0.19036728686403157</v>
      </c>
      <c r="AX1016" s="1">
        <f t="shared" si="245"/>
        <v>1.0522573904579999</v>
      </c>
      <c r="AY1016" s="1">
        <f t="shared" si="245"/>
        <v>0.70689708792518546</v>
      </c>
      <c r="AZ1016" s="1">
        <f t="shared" si="245"/>
        <v>-0.34552032288269757</v>
      </c>
      <c r="BA1016" s="1">
        <f t="shared" si="251"/>
        <v>-0.44108228041665831</v>
      </c>
      <c r="BB1016" s="1">
        <f t="shared" si="249"/>
        <v>-0.21503732076197307</v>
      </c>
      <c r="BC1016" s="1">
        <f t="shared" si="249"/>
        <v>-0.35611437759536568</v>
      </c>
      <c r="BD1016" s="1">
        <f t="shared" si="249"/>
        <v>0.30413110129730331</v>
      </c>
      <c r="BE1016" s="1">
        <f t="shared" si="249"/>
        <v>-0.65979304502442915</v>
      </c>
      <c r="BF1016" s="1">
        <f t="shared" si="255"/>
        <v>0.62554081961751817</v>
      </c>
      <c r="BG1016" s="1">
        <f t="shared" si="253"/>
        <v>0.64871031190258488</v>
      </c>
      <c r="BH1016" s="1">
        <f t="shared" si="253"/>
        <v>1.134444086661657</v>
      </c>
      <c r="BI1016" s="1">
        <f t="shared" si="253"/>
        <v>0.7690084337002866</v>
      </c>
      <c r="BJ1016" s="1">
        <f t="shared" si="253"/>
        <v>1.0630978749850926</v>
      </c>
      <c r="BK1016" s="1">
        <f t="shared" si="253"/>
        <v>0.73738767066342814</v>
      </c>
      <c r="BL1016" s="1">
        <f t="shared" si="259"/>
        <v>0.80736995656007859</v>
      </c>
      <c r="BM1016" s="1">
        <f t="shared" si="257"/>
        <v>1.4035499349133242</v>
      </c>
      <c r="BN1016" s="1">
        <f t="shared" si="246"/>
        <v>0.56188413888689814</v>
      </c>
      <c r="BO1016" s="6">
        <f t="shared" si="247"/>
        <v>1.7383287599041166</v>
      </c>
    </row>
    <row r="1017" spans="1:67" x14ac:dyDescent="0.2">
      <c r="A1017" s="3" t="s">
        <v>1028</v>
      </c>
      <c r="B1017" s="8">
        <v>76122</v>
      </c>
      <c r="C1017" s="5">
        <v>73</v>
      </c>
      <c r="D1017" s="5">
        <v>6</v>
      </c>
      <c r="E1017" s="5">
        <v>4</v>
      </c>
      <c r="F1017" s="5">
        <v>7</v>
      </c>
      <c r="G1017" s="5">
        <v>4</v>
      </c>
      <c r="H1017" s="5">
        <v>9</v>
      </c>
      <c r="I1017" s="5">
        <v>33</v>
      </c>
      <c r="J1017" s="5">
        <v>0</v>
      </c>
      <c r="K1017" s="5">
        <v>0</v>
      </c>
      <c r="L1017" s="5">
        <v>0</v>
      </c>
      <c r="M1017" s="5">
        <v>0</v>
      </c>
      <c r="N1017" s="5">
        <v>3</v>
      </c>
      <c r="O1017" s="5">
        <v>0</v>
      </c>
      <c r="P1017" s="5">
        <v>0</v>
      </c>
      <c r="Q1017" s="5">
        <v>1</v>
      </c>
      <c r="R1017" s="5">
        <v>3</v>
      </c>
      <c r="S1017" s="5">
        <v>0</v>
      </c>
      <c r="T1017" s="5">
        <v>1</v>
      </c>
      <c r="U1017" s="5">
        <v>0</v>
      </c>
      <c r="V1017" s="5">
        <v>2</v>
      </c>
      <c r="W1017" s="5">
        <v>24</v>
      </c>
      <c r="X1017" s="1">
        <f t="shared" si="242"/>
        <v>4.3040650932041702</v>
      </c>
      <c r="Y1017" s="1">
        <f t="shared" si="242"/>
        <v>1.9459101490553132</v>
      </c>
      <c r="Z1017" s="1">
        <f t="shared" si="242"/>
        <v>1.6094379124341003</v>
      </c>
      <c r="AA1017" s="1">
        <f t="shared" si="242"/>
        <v>2.0794415416798357</v>
      </c>
      <c r="AB1017" s="1">
        <f t="shared" si="243"/>
        <v>1.6094379124341003</v>
      </c>
      <c r="AC1017" s="1">
        <f t="shared" si="243"/>
        <v>2.3025850929940459</v>
      </c>
      <c r="AD1017" s="1">
        <f t="shared" si="243"/>
        <v>3.5263605246161616</v>
      </c>
      <c r="AE1017" s="1">
        <f t="shared" si="243"/>
        <v>0</v>
      </c>
      <c r="AF1017" s="1">
        <f t="shared" si="250"/>
        <v>0</v>
      </c>
      <c r="AG1017" s="1">
        <f t="shared" si="248"/>
        <v>0</v>
      </c>
      <c r="AH1017" s="1">
        <f t="shared" si="248"/>
        <v>0</v>
      </c>
      <c r="AI1017" s="1">
        <f t="shared" si="248"/>
        <v>1.3862943611198906</v>
      </c>
      <c r="AJ1017" s="1">
        <f t="shared" si="248"/>
        <v>0</v>
      </c>
      <c r="AK1017" s="1">
        <f t="shared" si="254"/>
        <v>0</v>
      </c>
      <c r="AL1017" s="1">
        <f t="shared" si="252"/>
        <v>0.69314718055994529</v>
      </c>
      <c r="AM1017" s="1">
        <f t="shared" si="252"/>
        <v>1.3862943611198906</v>
      </c>
      <c r="AN1017" s="1">
        <f t="shared" si="252"/>
        <v>0</v>
      </c>
      <c r="AO1017" s="1">
        <f t="shared" si="252"/>
        <v>0.69314718055994529</v>
      </c>
      <c r="AP1017" s="1">
        <f t="shared" si="252"/>
        <v>0</v>
      </c>
      <c r="AQ1017" s="1">
        <f t="shared" si="258"/>
        <v>1.0986122886681098</v>
      </c>
      <c r="AR1017" s="1">
        <f t="shared" si="256"/>
        <v>3.2188758248682006</v>
      </c>
      <c r="AS1017" s="1">
        <f t="shared" si="244"/>
        <v>0.6669786987870806</v>
      </c>
      <c r="AT1017" s="1">
        <f t="shared" si="244"/>
        <v>0.48125818728026287</v>
      </c>
      <c r="AU1017" s="1">
        <f t="shared" si="244"/>
        <v>0.49752887239763499</v>
      </c>
      <c r="AV1017" s="1">
        <f t="shared" si="244"/>
        <v>0.70403962824673028</v>
      </c>
      <c r="AW1017" s="1">
        <f t="shared" si="245"/>
        <v>1.4515424229442997</v>
      </c>
      <c r="AX1017" s="1">
        <f t="shared" si="245"/>
        <v>1.1941889474014071</v>
      </c>
      <c r="AY1017" s="1">
        <f t="shared" si="245"/>
        <v>0.76403880144047132</v>
      </c>
      <c r="AZ1017" s="1">
        <f t="shared" si="245"/>
        <v>-0.34552032288269757</v>
      </c>
      <c r="BA1017" s="1">
        <f t="shared" si="251"/>
        <v>-0.44108228041665831</v>
      </c>
      <c r="BB1017" s="1">
        <f t="shared" si="249"/>
        <v>-0.21503732076197307</v>
      </c>
      <c r="BC1017" s="1">
        <f t="shared" si="249"/>
        <v>-0.35611437759536568</v>
      </c>
      <c r="BD1017" s="1">
        <f t="shared" si="249"/>
        <v>0.67324899281438011</v>
      </c>
      <c r="BE1017" s="1">
        <f t="shared" si="249"/>
        <v>-0.65979304502442915</v>
      </c>
      <c r="BF1017" s="1">
        <f t="shared" si="255"/>
        <v>-0.84821762538638401</v>
      </c>
      <c r="BG1017" s="1">
        <f t="shared" si="253"/>
        <v>-0.37368059771273615</v>
      </c>
      <c r="BH1017" s="1">
        <f t="shared" si="253"/>
        <v>0.85196994653191005</v>
      </c>
      <c r="BI1017" s="1">
        <f t="shared" si="253"/>
        <v>-0.51341694708197316</v>
      </c>
      <c r="BJ1017" s="1">
        <f t="shared" si="253"/>
        <v>2.6344764738292326E-2</v>
      </c>
      <c r="BK1017" s="1">
        <f t="shared" si="253"/>
        <v>-0.69473581116207361</v>
      </c>
      <c r="BL1017" s="1">
        <f t="shared" si="259"/>
        <v>0.80736995656007859</v>
      </c>
      <c r="BM1017" s="1">
        <f t="shared" si="257"/>
        <v>1.43550042638026</v>
      </c>
      <c r="BN1017" s="1">
        <f t="shared" si="246"/>
        <v>0.24316244369040557</v>
      </c>
      <c r="BO1017" s="6">
        <f t="shared" si="247"/>
        <v>1.4196070647076242</v>
      </c>
    </row>
    <row r="1018" spans="1:67" x14ac:dyDescent="0.2">
      <c r="A1018" s="3" t="s">
        <v>1029</v>
      </c>
      <c r="B1018" s="8">
        <v>76126</v>
      </c>
      <c r="C1018" s="5">
        <v>74</v>
      </c>
      <c r="D1018" s="5">
        <v>4</v>
      </c>
      <c r="E1018" s="5">
        <v>5</v>
      </c>
      <c r="F1018" s="5">
        <v>8</v>
      </c>
      <c r="G1018" s="5">
        <v>4</v>
      </c>
      <c r="H1018" s="5">
        <v>5</v>
      </c>
      <c r="I1018" s="5">
        <v>28</v>
      </c>
      <c r="J1018" s="5">
        <v>0</v>
      </c>
      <c r="K1018" s="5">
        <v>1</v>
      </c>
      <c r="L1018" s="5">
        <v>0</v>
      </c>
      <c r="M1018" s="5">
        <v>0</v>
      </c>
      <c r="N1018" s="5">
        <v>4</v>
      </c>
      <c r="O1018" s="5">
        <v>2</v>
      </c>
      <c r="P1018" s="5">
        <v>1</v>
      </c>
      <c r="Q1018" s="5">
        <v>2</v>
      </c>
      <c r="R1018" s="5">
        <v>4</v>
      </c>
      <c r="S1018" s="5">
        <v>0</v>
      </c>
      <c r="T1018" s="5">
        <v>2</v>
      </c>
      <c r="U1018" s="5">
        <v>2</v>
      </c>
      <c r="V1018" s="5">
        <v>2</v>
      </c>
      <c r="W1018" s="5">
        <v>6</v>
      </c>
      <c r="X1018" s="1">
        <f t="shared" si="242"/>
        <v>4.3174881135363101</v>
      </c>
      <c r="Y1018" s="1">
        <f t="shared" si="242"/>
        <v>1.6094379124341003</v>
      </c>
      <c r="Z1018" s="1">
        <f t="shared" si="242"/>
        <v>1.791759469228055</v>
      </c>
      <c r="AA1018" s="1">
        <f t="shared" si="242"/>
        <v>2.1972245773362196</v>
      </c>
      <c r="AB1018" s="1">
        <f t="shared" si="243"/>
        <v>1.6094379124341003</v>
      </c>
      <c r="AC1018" s="1">
        <f t="shared" si="243"/>
        <v>1.791759469228055</v>
      </c>
      <c r="AD1018" s="1">
        <f t="shared" si="243"/>
        <v>3.3672958299864741</v>
      </c>
      <c r="AE1018" s="1">
        <f t="shared" si="243"/>
        <v>0</v>
      </c>
      <c r="AF1018" s="1">
        <f t="shared" si="250"/>
        <v>0.69314718055994529</v>
      </c>
      <c r="AG1018" s="1">
        <f t="shared" si="248"/>
        <v>0</v>
      </c>
      <c r="AH1018" s="1">
        <f t="shared" si="248"/>
        <v>0</v>
      </c>
      <c r="AI1018" s="1">
        <f t="shared" si="248"/>
        <v>1.6094379124341003</v>
      </c>
      <c r="AJ1018" s="1">
        <f t="shared" si="248"/>
        <v>1.0986122886681098</v>
      </c>
      <c r="AK1018" s="1">
        <f t="shared" si="254"/>
        <v>0.69314718055994529</v>
      </c>
      <c r="AL1018" s="1">
        <f t="shared" si="252"/>
        <v>1.0986122886681098</v>
      </c>
      <c r="AM1018" s="1">
        <f t="shared" si="252"/>
        <v>1.6094379124341003</v>
      </c>
      <c r="AN1018" s="1">
        <f t="shared" si="252"/>
        <v>0</v>
      </c>
      <c r="AO1018" s="1">
        <f t="shared" si="252"/>
        <v>1.0986122886681098</v>
      </c>
      <c r="AP1018" s="1">
        <f t="shared" si="252"/>
        <v>1.0986122886681098</v>
      </c>
      <c r="AQ1018" s="1">
        <f t="shared" si="258"/>
        <v>1.0986122886681098</v>
      </c>
      <c r="AR1018" s="1">
        <f t="shared" si="256"/>
        <v>1.9459101490553132</v>
      </c>
      <c r="AS1018" s="1">
        <f t="shared" si="244"/>
        <v>0.68048018436064706</v>
      </c>
      <c r="AT1018" s="1">
        <f t="shared" si="244"/>
        <v>0.12872030386443817</v>
      </c>
      <c r="AU1018" s="1">
        <f t="shared" si="244"/>
        <v>0.7041850594621728</v>
      </c>
      <c r="AV1018" s="1">
        <f t="shared" si="244"/>
        <v>0.83541745897010822</v>
      </c>
      <c r="AW1018" s="1">
        <f t="shared" si="245"/>
        <v>1.4515424229442997</v>
      </c>
      <c r="AX1018" s="1">
        <f t="shared" si="245"/>
        <v>0.5060537797342709</v>
      </c>
      <c r="AY1018" s="1">
        <f t="shared" si="245"/>
        <v>0.61411243590457953</v>
      </c>
      <c r="AZ1018" s="1">
        <f t="shared" si="245"/>
        <v>-0.34552032288269757</v>
      </c>
      <c r="BA1018" s="1">
        <f t="shared" si="251"/>
        <v>1.0982808385202272</v>
      </c>
      <c r="BB1018" s="1">
        <f t="shared" si="249"/>
        <v>-0.21503732076197307</v>
      </c>
      <c r="BC1018" s="1">
        <f t="shared" si="249"/>
        <v>-0.35611437759536568</v>
      </c>
      <c r="BD1018" s="1">
        <f t="shared" si="249"/>
        <v>0.95955907277440056</v>
      </c>
      <c r="BE1018" s="1">
        <f t="shared" si="249"/>
        <v>0.94980581438502953</v>
      </c>
      <c r="BF1018" s="1">
        <f t="shared" si="255"/>
        <v>8.162042714378219E-2</v>
      </c>
      <c r="BG1018" s="1">
        <f t="shared" si="253"/>
        <v>0.22437974549041978</v>
      </c>
      <c r="BH1018" s="1">
        <f t="shared" si="253"/>
        <v>1.134444086661657</v>
      </c>
      <c r="BI1018" s="1">
        <f t="shared" si="253"/>
        <v>-0.51341694708197316</v>
      </c>
      <c r="BJ1018" s="1">
        <f t="shared" si="253"/>
        <v>0.63280645673869729</v>
      </c>
      <c r="BK1018" s="1">
        <f t="shared" si="253"/>
        <v>1.5751262039335632</v>
      </c>
      <c r="BL1018" s="1">
        <f t="shared" si="259"/>
        <v>0.80736995656007859</v>
      </c>
      <c r="BM1018" s="1">
        <f t="shared" si="257"/>
        <v>0.43917774688498279</v>
      </c>
      <c r="BN1018" s="1">
        <f t="shared" si="246"/>
        <v>0.54252347742911167</v>
      </c>
      <c r="BO1018" s="6">
        <f t="shared" si="247"/>
        <v>1.7189680984463303</v>
      </c>
    </row>
    <row r="1019" spans="1:67" x14ac:dyDescent="0.2">
      <c r="A1019" s="3" t="s">
        <v>1030</v>
      </c>
      <c r="B1019" s="8">
        <v>76130</v>
      </c>
      <c r="C1019" s="5">
        <v>200</v>
      </c>
      <c r="D1019" s="5">
        <v>19</v>
      </c>
      <c r="E1019" s="5">
        <v>8</v>
      </c>
      <c r="F1019" s="5">
        <v>28</v>
      </c>
      <c r="G1019" s="5">
        <v>5</v>
      </c>
      <c r="H1019" s="5">
        <v>22</v>
      </c>
      <c r="I1019" s="5">
        <v>90</v>
      </c>
      <c r="J1019" s="5">
        <v>0</v>
      </c>
      <c r="K1019" s="5">
        <v>2</v>
      </c>
      <c r="L1019" s="5">
        <v>0</v>
      </c>
      <c r="M1019" s="5">
        <v>1</v>
      </c>
      <c r="N1019" s="5">
        <v>6</v>
      </c>
      <c r="O1019" s="5">
        <v>4</v>
      </c>
      <c r="P1019" s="5">
        <v>1</v>
      </c>
      <c r="Q1019" s="5">
        <v>2</v>
      </c>
      <c r="R1019" s="5">
        <v>5</v>
      </c>
      <c r="S1019" s="5">
        <v>0</v>
      </c>
      <c r="T1019" s="5">
        <v>4</v>
      </c>
      <c r="U1019" s="5">
        <v>1</v>
      </c>
      <c r="V1019" s="5">
        <v>2</v>
      </c>
      <c r="W1019" s="5">
        <v>52</v>
      </c>
      <c r="X1019" s="1">
        <f t="shared" si="242"/>
        <v>5.3033049080590757</v>
      </c>
      <c r="Y1019" s="1">
        <f t="shared" si="242"/>
        <v>2.9957322735539909</v>
      </c>
      <c r="Z1019" s="1">
        <f t="shared" si="242"/>
        <v>2.1972245773362196</v>
      </c>
      <c r="AA1019" s="1">
        <f t="shared" si="242"/>
        <v>3.3672958299864741</v>
      </c>
      <c r="AB1019" s="1">
        <f t="shared" si="243"/>
        <v>1.791759469228055</v>
      </c>
      <c r="AC1019" s="1">
        <f t="shared" si="243"/>
        <v>3.1354942159291497</v>
      </c>
      <c r="AD1019" s="1">
        <f t="shared" si="243"/>
        <v>4.5108595065168497</v>
      </c>
      <c r="AE1019" s="1">
        <f t="shared" si="243"/>
        <v>0</v>
      </c>
      <c r="AF1019" s="1">
        <f t="shared" si="250"/>
        <v>1.0986122886681098</v>
      </c>
      <c r="AG1019" s="1">
        <f t="shared" si="248"/>
        <v>0</v>
      </c>
      <c r="AH1019" s="1">
        <f t="shared" si="248"/>
        <v>0.69314718055994529</v>
      </c>
      <c r="AI1019" s="1">
        <f t="shared" si="248"/>
        <v>1.9459101490553132</v>
      </c>
      <c r="AJ1019" s="1">
        <f t="shared" si="248"/>
        <v>1.6094379124341003</v>
      </c>
      <c r="AK1019" s="1">
        <f t="shared" si="254"/>
        <v>0.69314718055994529</v>
      </c>
      <c r="AL1019" s="1">
        <f t="shared" si="252"/>
        <v>1.0986122886681098</v>
      </c>
      <c r="AM1019" s="1">
        <f t="shared" si="252"/>
        <v>1.791759469228055</v>
      </c>
      <c r="AN1019" s="1">
        <f t="shared" si="252"/>
        <v>0</v>
      </c>
      <c r="AO1019" s="1">
        <f t="shared" si="252"/>
        <v>1.6094379124341003</v>
      </c>
      <c r="AP1019" s="1">
        <f t="shared" si="252"/>
        <v>0.69314718055994529</v>
      </c>
      <c r="AQ1019" s="1">
        <f t="shared" si="258"/>
        <v>1.0986122886681098</v>
      </c>
      <c r="AR1019" s="1">
        <f t="shared" si="256"/>
        <v>3.970291913552122</v>
      </c>
      <c r="AS1019" s="1">
        <f t="shared" si="244"/>
        <v>1.672059642640932</v>
      </c>
      <c r="AT1019" s="1">
        <f t="shared" si="244"/>
        <v>1.5812065023340081</v>
      </c>
      <c r="AU1019" s="1">
        <f t="shared" si="244"/>
        <v>1.1637679782502064</v>
      </c>
      <c r="AV1019" s="1">
        <f t="shared" si="244"/>
        <v>2.1405410882628488</v>
      </c>
      <c r="AW1019" s="1">
        <f t="shared" si="245"/>
        <v>1.7782460815037091</v>
      </c>
      <c r="AX1019" s="1">
        <f t="shared" si="245"/>
        <v>2.3162040388467742</v>
      </c>
      <c r="AY1019" s="1">
        <f t="shared" si="245"/>
        <v>1.6919779306971767</v>
      </c>
      <c r="AZ1019" s="1">
        <f t="shared" si="245"/>
        <v>-0.34552032288269757</v>
      </c>
      <c r="BA1019" s="1">
        <f t="shared" si="251"/>
        <v>1.9987505380914665</v>
      </c>
      <c r="BB1019" s="1">
        <f t="shared" si="249"/>
        <v>-0.21503732076197307</v>
      </c>
      <c r="BC1019" s="1">
        <f t="shared" si="249"/>
        <v>1.4736769479924545</v>
      </c>
      <c r="BD1019" s="1">
        <f t="shared" si="249"/>
        <v>1.3912784408850924</v>
      </c>
      <c r="BE1019" s="1">
        <f t="shared" si="249"/>
        <v>1.6982266629882052</v>
      </c>
      <c r="BF1019" s="1">
        <f t="shared" si="255"/>
        <v>8.162042714378219E-2</v>
      </c>
      <c r="BG1019" s="1">
        <f t="shared" si="253"/>
        <v>0.22437974549041978</v>
      </c>
      <c r="BH1019" s="1">
        <f t="shared" si="253"/>
        <v>1.3652422642436304</v>
      </c>
      <c r="BI1019" s="1">
        <f t="shared" si="253"/>
        <v>-0.51341694708197316</v>
      </c>
      <c r="BJ1019" s="1">
        <f t="shared" si="253"/>
        <v>1.3968578286353925</v>
      </c>
      <c r="BK1019" s="1">
        <f t="shared" si="253"/>
        <v>0.73738767066342814</v>
      </c>
      <c r="BL1019" s="1">
        <f t="shared" si="259"/>
        <v>0.80736995656007859</v>
      </c>
      <c r="BM1019" s="1">
        <f t="shared" si="257"/>
        <v>2.0236175336348232</v>
      </c>
      <c r="BN1019" s="1">
        <f t="shared" si="246"/>
        <v>1.1651636518160851</v>
      </c>
      <c r="BO1019" s="6">
        <f t="shared" si="247"/>
        <v>2.3416082728333034</v>
      </c>
    </row>
    <row r="1020" spans="1:67" x14ac:dyDescent="0.2">
      <c r="A1020" s="3" t="s">
        <v>1031</v>
      </c>
      <c r="B1020" s="8">
        <v>76147</v>
      </c>
      <c r="C1020" s="5">
        <v>174</v>
      </c>
      <c r="D1020" s="5">
        <v>11</v>
      </c>
      <c r="E1020" s="5">
        <v>13</v>
      </c>
      <c r="F1020" s="5">
        <v>17</v>
      </c>
      <c r="G1020" s="5">
        <v>5</v>
      </c>
      <c r="H1020" s="5">
        <v>16</v>
      </c>
      <c r="I1020" s="5">
        <v>67</v>
      </c>
      <c r="J1020" s="5">
        <v>0</v>
      </c>
      <c r="K1020" s="5">
        <v>0</v>
      </c>
      <c r="L1020" s="5">
        <v>0</v>
      </c>
      <c r="M1020" s="5">
        <v>1</v>
      </c>
      <c r="N1020" s="5">
        <v>9</v>
      </c>
      <c r="O1020" s="5">
        <v>3</v>
      </c>
      <c r="P1020" s="5">
        <v>5</v>
      </c>
      <c r="Q1020" s="5">
        <v>5</v>
      </c>
      <c r="R1020" s="5">
        <v>10</v>
      </c>
      <c r="S1020" s="5">
        <v>5</v>
      </c>
      <c r="T1020" s="5">
        <v>2</v>
      </c>
      <c r="U1020" s="5">
        <v>2</v>
      </c>
      <c r="V1020" s="5">
        <v>3</v>
      </c>
      <c r="W1020" s="5">
        <v>109</v>
      </c>
      <c r="X1020" s="1">
        <f t="shared" si="242"/>
        <v>5.1647859739235145</v>
      </c>
      <c r="Y1020" s="1">
        <f t="shared" si="242"/>
        <v>2.4849066497880004</v>
      </c>
      <c r="Z1020" s="1">
        <f t="shared" si="242"/>
        <v>2.6390573296152584</v>
      </c>
      <c r="AA1020" s="1">
        <f t="shared" si="242"/>
        <v>2.8903717578961645</v>
      </c>
      <c r="AB1020" s="1">
        <f t="shared" si="243"/>
        <v>1.791759469228055</v>
      </c>
      <c r="AC1020" s="1">
        <f t="shared" si="243"/>
        <v>2.8332133440562162</v>
      </c>
      <c r="AD1020" s="1">
        <f t="shared" si="243"/>
        <v>4.219507705176107</v>
      </c>
      <c r="AE1020" s="1">
        <f t="shared" si="243"/>
        <v>0</v>
      </c>
      <c r="AF1020" s="1">
        <f t="shared" si="250"/>
        <v>0</v>
      </c>
      <c r="AG1020" s="1">
        <f t="shared" si="248"/>
        <v>0</v>
      </c>
      <c r="AH1020" s="1">
        <f t="shared" si="248"/>
        <v>0.69314718055994529</v>
      </c>
      <c r="AI1020" s="1">
        <f t="shared" si="248"/>
        <v>2.3025850929940459</v>
      </c>
      <c r="AJ1020" s="1">
        <f t="shared" si="248"/>
        <v>1.3862943611198906</v>
      </c>
      <c r="AK1020" s="1">
        <f t="shared" si="254"/>
        <v>1.791759469228055</v>
      </c>
      <c r="AL1020" s="1">
        <f t="shared" si="252"/>
        <v>1.791759469228055</v>
      </c>
      <c r="AM1020" s="1">
        <f t="shared" si="252"/>
        <v>2.3978952727983707</v>
      </c>
      <c r="AN1020" s="1">
        <f t="shared" si="252"/>
        <v>1.791759469228055</v>
      </c>
      <c r="AO1020" s="1">
        <f t="shared" si="252"/>
        <v>1.0986122886681098</v>
      </c>
      <c r="AP1020" s="1">
        <f t="shared" si="252"/>
        <v>1.0986122886681098</v>
      </c>
      <c r="AQ1020" s="1">
        <f t="shared" si="258"/>
        <v>1.3862943611198906</v>
      </c>
      <c r="AR1020" s="1">
        <f t="shared" si="256"/>
        <v>4.7004803657924166</v>
      </c>
      <c r="AS1020" s="1">
        <f t="shared" si="244"/>
        <v>1.5327309860032707</v>
      </c>
      <c r="AT1020" s="1">
        <f t="shared" si="244"/>
        <v>1.0459903251973379</v>
      </c>
      <c r="AU1020" s="1">
        <f t="shared" si="244"/>
        <v>1.6645725650024195</v>
      </c>
      <c r="AV1020" s="1">
        <f t="shared" si="244"/>
        <v>1.608569317779883</v>
      </c>
      <c r="AW1020" s="1">
        <f t="shared" si="245"/>
        <v>1.7782460815037091</v>
      </c>
      <c r="AX1020" s="1">
        <f t="shared" si="245"/>
        <v>1.9090003106639086</v>
      </c>
      <c r="AY1020" s="1">
        <f t="shared" si="245"/>
        <v>1.4173644046155685</v>
      </c>
      <c r="AZ1020" s="1">
        <f t="shared" si="245"/>
        <v>-0.34552032288269757</v>
      </c>
      <c r="BA1020" s="1">
        <f t="shared" si="251"/>
        <v>-0.44108228041665831</v>
      </c>
      <c r="BB1020" s="1">
        <f t="shared" si="249"/>
        <v>-0.21503732076197307</v>
      </c>
      <c r="BC1020" s="1">
        <f t="shared" si="249"/>
        <v>1.4736769479924545</v>
      </c>
      <c r="BD1020" s="1">
        <f t="shared" si="249"/>
        <v>1.8489194128844988</v>
      </c>
      <c r="BE1020" s="1">
        <f t="shared" si="249"/>
        <v>1.3712945784077881</v>
      </c>
      <c r="BF1020" s="1">
        <f t="shared" si="255"/>
        <v>1.5553788721476842</v>
      </c>
      <c r="BG1020" s="1">
        <f t="shared" si="253"/>
        <v>1.2467706551057407</v>
      </c>
      <c r="BH1020" s="1">
        <f t="shared" si="253"/>
        <v>2.1325406643407296</v>
      </c>
      <c r="BI1020" s="1">
        <f t="shared" si="253"/>
        <v>2.8016045722132179</v>
      </c>
      <c r="BJ1020" s="1">
        <f t="shared" si="253"/>
        <v>0.63280645673869729</v>
      </c>
      <c r="BK1020" s="1">
        <f t="shared" si="253"/>
        <v>1.5751262039335632</v>
      </c>
      <c r="BL1020" s="1">
        <f t="shared" si="259"/>
        <v>1.2992307486250201</v>
      </c>
      <c r="BM1020" s="1">
        <f t="shared" si="257"/>
        <v>2.5951202293441891</v>
      </c>
      <c r="BN1020" s="1">
        <f t="shared" si="246"/>
        <v>1.3565382575446838</v>
      </c>
      <c r="BO1020" s="6">
        <f t="shared" si="247"/>
        <v>2.5329828785619024</v>
      </c>
    </row>
    <row r="1021" spans="1:67" x14ac:dyDescent="0.2">
      <c r="A1021" s="3" t="s">
        <v>1032</v>
      </c>
      <c r="B1021" s="8">
        <v>76233</v>
      </c>
      <c r="C1021" s="5">
        <v>125</v>
      </c>
      <c r="D1021" s="5">
        <v>15</v>
      </c>
      <c r="E1021" s="5">
        <v>9</v>
      </c>
      <c r="F1021" s="5">
        <v>15</v>
      </c>
      <c r="G1021" s="5">
        <v>3</v>
      </c>
      <c r="H1021" s="5">
        <v>13</v>
      </c>
      <c r="I1021" s="5">
        <v>51</v>
      </c>
      <c r="J1021" s="5">
        <v>0</v>
      </c>
      <c r="K1021" s="5">
        <v>0</v>
      </c>
      <c r="L1021" s="5">
        <v>1</v>
      </c>
      <c r="M1021" s="5">
        <v>0</v>
      </c>
      <c r="N1021" s="5">
        <v>6</v>
      </c>
      <c r="O1021" s="5">
        <v>1</v>
      </c>
      <c r="P1021" s="5">
        <v>0</v>
      </c>
      <c r="Q1021" s="5">
        <v>2</v>
      </c>
      <c r="R1021" s="5">
        <v>4</v>
      </c>
      <c r="S1021" s="5">
        <v>0</v>
      </c>
      <c r="T1021" s="5">
        <v>2</v>
      </c>
      <c r="U1021" s="5">
        <v>0</v>
      </c>
      <c r="V1021" s="5">
        <v>3</v>
      </c>
      <c r="W1021" s="5">
        <v>24</v>
      </c>
      <c r="X1021" s="1">
        <f t="shared" si="242"/>
        <v>4.836281906951478</v>
      </c>
      <c r="Y1021" s="1">
        <f t="shared" si="242"/>
        <v>2.7725887222397811</v>
      </c>
      <c r="Z1021" s="1">
        <f t="shared" si="242"/>
        <v>2.3025850929940459</v>
      </c>
      <c r="AA1021" s="1">
        <f t="shared" si="242"/>
        <v>2.7725887222397811</v>
      </c>
      <c r="AB1021" s="1">
        <f t="shared" si="243"/>
        <v>1.3862943611198906</v>
      </c>
      <c r="AC1021" s="1">
        <f t="shared" si="243"/>
        <v>2.6390573296152584</v>
      </c>
      <c r="AD1021" s="1">
        <f t="shared" si="243"/>
        <v>3.9512437185814275</v>
      </c>
      <c r="AE1021" s="1">
        <f t="shared" si="243"/>
        <v>0</v>
      </c>
      <c r="AF1021" s="1">
        <f t="shared" si="250"/>
        <v>0</v>
      </c>
      <c r="AG1021" s="1">
        <f t="shared" si="248"/>
        <v>0.69314718055994529</v>
      </c>
      <c r="AH1021" s="1">
        <f t="shared" si="248"/>
        <v>0</v>
      </c>
      <c r="AI1021" s="1">
        <f t="shared" si="248"/>
        <v>1.9459101490553132</v>
      </c>
      <c r="AJ1021" s="1">
        <f t="shared" si="248"/>
        <v>0.69314718055994529</v>
      </c>
      <c r="AK1021" s="1">
        <f t="shared" si="254"/>
        <v>0</v>
      </c>
      <c r="AL1021" s="1">
        <f t="shared" si="252"/>
        <v>1.0986122886681098</v>
      </c>
      <c r="AM1021" s="1">
        <f t="shared" si="252"/>
        <v>1.6094379124341003</v>
      </c>
      <c r="AN1021" s="1">
        <f t="shared" si="252"/>
        <v>0</v>
      </c>
      <c r="AO1021" s="1">
        <f t="shared" si="252"/>
        <v>1.0986122886681098</v>
      </c>
      <c r="AP1021" s="1">
        <f t="shared" si="252"/>
        <v>0</v>
      </c>
      <c r="AQ1021" s="1">
        <f t="shared" si="258"/>
        <v>1.3862943611198906</v>
      </c>
      <c r="AR1021" s="1">
        <f t="shared" si="256"/>
        <v>3.2188758248682006</v>
      </c>
      <c r="AS1021" s="1">
        <f t="shared" si="244"/>
        <v>1.2023066246200866</v>
      </c>
      <c r="AT1021" s="1">
        <f t="shared" si="244"/>
        <v>1.3474084449722601</v>
      </c>
      <c r="AU1021" s="1">
        <f t="shared" si="244"/>
        <v>1.2831910613780368</v>
      </c>
      <c r="AV1021" s="1">
        <f t="shared" si="244"/>
        <v>1.4771914870565055</v>
      </c>
      <c r="AW1021" s="1">
        <f t="shared" si="245"/>
        <v>1.0516894605177038</v>
      </c>
      <c r="AX1021" s="1">
        <f t="shared" si="245"/>
        <v>1.647451994888512</v>
      </c>
      <c r="AY1021" s="1">
        <f t="shared" si="245"/>
        <v>1.1645122892675095</v>
      </c>
      <c r="AZ1021" s="1">
        <f t="shared" si="245"/>
        <v>-0.34552032288269757</v>
      </c>
      <c r="BA1021" s="1">
        <f t="shared" si="251"/>
        <v>-0.44108228041665831</v>
      </c>
      <c r="BB1021" s="1">
        <f t="shared" si="249"/>
        <v>2.4296350314793651</v>
      </c>
      <c r="BC1021" s="1">
        <f t="shared" si="249"/>
        <v>-0.35611437759536568</v>
      </c>
      <c r="BD1021" s="1">
        <f t="shared" si="249"/>
        <v>1.3912784408850924</v>
      </c>
      <c r="BE1021" s="1">
        <f t="shared" si="249"/>
        <v>0.35575076669167954</v>
      </c>
      <c r="BF1021" s="1">
        <f t="shared" si="255"/>
        <v>-0.84821762538638401</v>
      </c>
      <c r="BG1021" s="1">
        <f t="shared" si="253"/>
        <v>0.22437974549041978</v>
      </c>
      <c r="BH1021" s="1">
        <f t="shared" si="253"/>
        <v>1.134444086661657</v>
      </c>
      <c r="BI1021" s="1">
        <f t="shared" si="253"/>
        <v>-0.51341694708197316</v>
      </c>
      <c r="BJ1021" s="1">
        <f t="shared" si="253"/>
        <v>0.63280645673869729</v>
      </c>
      <c r="BK1021" s="1">
        <f t="shared" si="253"/>
        <v>-0.69473581116207361</v>
      </c>
      <c r="BL1021" s="1">
        <f t="shared" si="259"/>
        <v>1.2992307486250201</v>
      </c>
      <c r="BM1021" s="1">
        <f t="shared" si="257"/>
        <v>1.43550042638026</v>
      </c>
      <c r="BN1021" s="1">
        <f t="shared" si="246"/>
        <v>0.70846141433941201</v>
      </c>
      <c r="BO1021" s="6">
        <f t="shared" si="247"/>
        <v>1.8849060353566305</v>
      </c>
    </row>
    <row r="1022" spans="1:67" x14ac:dyDescent="0.2">
      <c r="A1022" s="3" t="s">
        <v>1033</v>
      </c>
      <c r="B1022" s="8">
        <v>76243</v>
      </c>
      <c r="C1022" s="5">
        <v>29</v>
      </c>
      <c r="D1022" s="5">
        <v>3</v>
      </c>
      <c r="E1022" s="5">
        <v>3</v>
      </c>
      <c r="F1022" s="5">
        <v>5</v>
      </c>
      <c r="G1022" s="5">
        <v>1</v>
      </c>
      <c r="H1022" s="5">
        <v>6</v>
      </c>
      <c r="I1022" s="5">
        <v>5</v>
      </c>
      <c r="J1022" s="5">
        <v>0</v>
      </c>
      <c r="K1022" s="5">
        <v>0</v>
      </c>
      <c r="L1022" s="5">
        <v>0</v>
      </c>
      <c r="M1022" s="5">
        <v>0</v>
      </c>
      <c r="N1022" s="5">
        <v>2</v>
      </c>
      <c r="O1022" s="5">
        <v>0</v>
      </c>
      <c r="P1022" s="5">
        <v>1</v>
      </c>
      <c r="Q1022" s="5">
        <v>0</v>
      </c>
      <c r="R1022" s="5">
        <v>0</v>
      </c>
      <c r="S1022" s="5">
        <v>0</v>
      </c>
      <c r="T1022" s="5">
        <v>1</v>
      </c>
      <c r="U1022" s="5">
        <v>0</v>
      </c>
      <c r="V1022" s="5">
        <v>2</v>
      </c>
      <c r="W1022" s="5">
        <v>9</v>
      </c>
      <c r="X1022" s="1">
        <f t="shared" si="242"/>
        <v>3.4011973816621555</v>
      </c>
      <c r="Y1022" s="1">
        <f t="shared" si="242"/>
        <v>1.3862943611198906</v>
      </c>
      <c r="Z1022" s="1">
        <f t="shared" si="242"/>
        <v>1.3862943611198906</v>
      </c>
      <c r="AA1022" s="1">
        <f t="shared" si="242"/>
        <v>1.791759469228055</v>
      </c>
      <c r="AB1022" s="1">
        <f t="shared" si="243"/>
        <v>0.69314718055994529</v>
      </c>
      <c r="AC1022" s="1">
        <f t="shared" si="243"/>
        <v>1.9459101490553132</v>
      </c>
      <c r="AD1022" s="1">
        <f t="shared" si="243"/>
        <v>1.791759469228055</v>
      </c>
      <c r="AE1022" s="1">
        <f t="shared" si="243"/>
        <v>0</v>
      </c>
      <c r="AF1022" s="1">
        <f t="shared" si="250"/>
        <v>0</v>
      </c>
      <c r="AG1022" s="1">
        <f t="shared" si="248"/>
        <v>0</v>
      </c>
      <c r="AH1022" s="1">
        <f t="shared" si="248"/>
        <v>0</v>
      </c>
      <c r="AI1022" s="1">
        <f t="shared" si="248"/>
        <v>1.0986122886681098</v>
      </c>
      <c r="AJ1022" s="1">
        <f t="shared" si="248"/>
        <v>0</v>
      </c>
      <c r="AK1022" s="1">
        <f t="shared" si="254"/>
        <v>0.69314718055994529</v>
      </c>
      <c r="AL1022" s="1">
        <f t="shared" si="252"/>
        <v>0</v>
      </c>
      <c r="AM1022" s="1">
        <f t="shared" si="252"/>
        <v>0</v>
      </c>
      <c r="AN1022" s="1">
        <f t="shared" si="252"/>
        <v>0</v>
      </c>
      <c r="AO1022" s="1">
        <f t="shared" si="252"/>
        <v>0.69314718055994529</v>
      </c>
      <c r="AP1022" s="1">
        <f t="shared" si="252"/>
        <v>0</v>
      </c>
      <c r="AQ1022" s="1">
        <f t="shared" si="258"/>
        <v>1.0986122886681098</v>
      </c>
      <c r="AR1022" s="1">
        <f t="shared" si="256"/>
        <v>2.3025850929940459</v>
      </c>
      <c r="AS1022" s="1">
        <f t="shared" si="244"/>
        <v>-0.24116679161612331</v>
      </c>
      <c r="AT1022" s="1">
        <f t="shared" si="244"/>
        <v>-0.10507775349730976</v>
      </c>
      <c r="AU1022" s="1">
        <f t="shared" si="244"/>
        <v>0.24460214067413955</v>
      </c>
      <c r="AV1022" s="1">
        <f t="shared" si="244"/>
        <v>0.38315261420353169</v>
      </c>
      <c r="AW1022" s="1">
        <f t="shared" si="245"/>
        <v>-0.19036728686403157</v>
      </c>
      <c r="AX1022" s="1">
        <f t="shared" si="245"/>
        <v>0.71371075497936354</v>
      </c>
      <c r="AY1022" s="1">
        <f t="shared" si="245"/>
        <v>-0.870908742981643</v>
      </c>
      <c r="AZ1022" s="1">
        <f t="shared" si="245"/>
        <v>-0.34552032288269757</v>
      </c>
      <c r="BA1022" s="1">
        <f t="shared" si="251"/>
        <v>-0.44108228041665831</v>
      </c>
      <c r="BB1022" s="1">
        <f t="shared" si="249"/>
        <v>-0.21503732076197307</v>
      </c>
      <c r="BC1022" s="1">
        <f t="shared" si="249"/>
        <v>-0.35611437759536568</v>
      </c>
      <c r="BD1022" s="1">
        <f t="shared" si="249"/>
        <v>0.30413110129730331</v>
      </c>
      <c r="BE1022" s="1">
        <f t="shared" si="249"/>
        <v>-0.65979304502442915</v>
      </c>
      <c r="BF1022" s="1">
        <f t="shared" si="255"/>
        <v>8.162042714378219E-2</v>
      </c>
      <c r="BG1022" s="1">
        <f t="shared" si="253"/>
        <v>-1.3960715073280572</v>
      </c>
      <c r="BH1022" s="1">
        <f t="shared" si="253"/>
        <v>-0.90291969880072387</v>
      </c>
      <c r="BI1022" s="1">
        <f t="shared" si="253"/>
        <v>-0.51341694708197316</v>
      </c>
      <c r="BJ1022" s="1">
        <f t="shared" si="253"/>
        <v>2.6344764738292326E-2</v>
      </c>
      <c r="BK1022" s="1">
        <f t="shared" si="253"/>
        <v>-0.69473581116207361</v>
      </c>
      <c r="BL1022" s="1">
        <f t="shared" si="259"/>
        <v>0.80736995656007859</v>
      </c>
      <c r="BM1022" s="1">
        <f t="shared" si="257"/>
        <v>0.71833950482235909</v>
      </c>
      <c r="BN1022" s="1">
        <f t="shared" si="246"/>
        <v>-0.17394955340924806</v>
      </c>
      <c r="BO1022" s="6">
        <f t="shared" si="247"/>
        <v>1.0024950676079705</v>
      </c>
    </row>
    <row r="1023" spans="1:67" x14ac:dyDescent="0.2">
      <c r="A1023" s="3" t="s">
        <v>1034</v>
      </c>
      <c r="B1023" s="8">
        <v>76246</v>
      </c>
      <c r="C1023" s="5">
        <v>11</v>
      </c>
      <c r="D1023" s="5">
        <v>3</v>
      </c>
      <c r="E1023" s="5">
        <v>0</v>
      </c>
      <c r="F1023" s="5">
        <v>2</v>
      </c>
      <c r="G1023" s="5">
        <v>1</v>
      </c>
      <c r="H1023" s="5">
        <v>2</v>
      </c>
      <c r="I1023" s="5">
        <v>3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7</v>
      </c>
      <c r="X1023" s="1">
        <f t="shared" si="242"/>
        <v>2.4849066497880004</v>
      </c>
      <c r="Y1023" s="1">
        <f t="shared" si="242"/>
        <v>1.3862943611198906</v>
      </c>
      <c r="Z1023" s="1">
        <f t="shared" si="242"/>
        <v>0</v>
      </c>
      <c r="AA1023" s="1">
        <f t="shared" si="242"/>
        <v>1.0986122886681098</v>
      </c>
      <c r="AB1023" s="1">
        <f t="shared" si="243"/>
        <v>0.69314718055994529</v>
      </c>
      <c r="AC1023" s="1">
        <f t="shared" si="243"/>
        <v>1.0986122886681098</v>
      </c>
      <c r="AD1023" s="1">
        <f t="shared" si="243"/>
        <v>1.3862943611198906</v>
      </c>
      <c r="AE1023" s="1">
        <f t="shared" si="243"/>
        <v>0</v>
      </c>
      <c r="AF1023" s="1">
        <f t="shared" si="250"/>
        <v>0</v>
      </c>
      <c r="AG1023" s="1">
        <f t="shared" si="248"/>
        <v>0</v>
      </c>
      <c r="AH1023" s="1">
        <f t="shared" si="248"/>
        <v>0</v>
      </c>
      <c r="AI1023" s="1">
        <f t="shared" si="248"/>
        <v>0</v>
      </c>
      <c r="AJ1023" s="1">
        <f t="shared" si="248"/>
        <v>0</v>
      </c>
      <c r="AK1023" s="1">
        <f t="shared" si="254"/>
        <v>0</v>
      </c>
      <c r="AL1023" s="1">
        <f t="shared" si="252"/>
        <v>0</v>
      </c>
      <c r="AM1023" s="1">
        <f t="shared" si="252"/>
        <v>0</v>
      </c>
      <c r="AN1023" s="1">
        <f t="shared" si="252"/>
        <v>0</v>
      </c>
      <c r="AO1023" s="1">
        <f t="shared" si="252"/>
        <v>0</v>
      </c>
      <c r="AP1023" s="1">
        <f t="shared" si="252"/>
        <v>0</v>
      </c>
      <c r="AQ1023" s="1">
        <f t="shared" si="258"/>
        <v>0</v>
      </c>
      <c r="AR1023" s="1">
        <f t="shared" si="256"/>
        <v>2.0794415416798357</v>
      </c>
      <c r="AS1023" s="1">
        <f t="shared" si="244"/>
        <v>-1.162813767592894</v>
      </c>
      <c r="AT1023" s="1">
        <f t="shared" si="244"/>
        <v>-0.10507775349730976</v>
      </c>
      <c r="AU1023" s="1">
        <f t="shared" si="244"/>
        <v>-1.3267222372866634</v>
      </c>
      <c r="AV1023" s="1">
        <f t="shared" si="244"/>
        <v>-0.38999924460624324</v>
      </c>
      <c r="AW1023" s="1">
        <f t="shared" si="245"/>
        <v>-0.19036728686403157</v>
      </c>
      <c r="AX1023" s="1">
        <f t="shared" si="245"/>
        <v>-0.42768746017487758</v>
      </c>
      <c r="AY1023" s="1">
        <f t="shared" si="245"/>
        <v>-1.2530797216001055</v>
      </c>
      <c r="AZ1023" s="1">
        <f t="shared" si="245"/>
        <v>-0.34552032288269757</v>
      </c>
      <c r="BA1023" s="1">
        <f t="shared" si="251"/>
        <v>-0.44108228041665831</v>
      </c>
      <c r="BB1023" s="1">
        <f t="shared" si="249"/>
        <v>-0.21503732076197307</v>
      </c>
      <c r="BC1023" s="1">
        <f t="shared" si="249"/>
        <v>-0.35611437759536568</v>
      </c>
      <c r="BD1023" s="1">
        <f t="shared" si="249"/>
        <v>-1.1054716874058155</v>
      </c>
      <c r="BE1023" s="1">
        <f t="shared" si="249"/>
        <v>-0.65979304502442915</v>
      </c>
      <c r="BF1023" s="1">
        <f t="shared" si="255"/>
        <v>-0.84821762538638401</v>
      </c>
      <c r="BG1023" s="1">
        <f t="shared" si="253"/>
        <v>-1.3960715073280572</v>
      </c>
      <c r="BH1023" s="1">
        <f t="shared" si="253"/>
        <v>-0.90291969880072387</v>
      </c>
      <c r="BI1023" s="1">
        <f t="shared" si="253"/>
        <v>-0.51341694708197316</v>
      </c>
      <c r="BJ1023" s="1">
        <f t="shared" si="253"/>
        <v>-1.010408345508508</v>
      </c>
      <c r="BK1023" s="1">
        <f t="shared" si="253"/>
        <v>-0.69473581116207361</v>
      </c>
      <c r="BL1023" s="1">
        <f t="shared" si="259"/>
        <v>-1.0709685365941881</v>
      </c>
      <c r="BM1023" s="1">
        <f t="shared" si="257"/>
        <v>0.54368987743511998</v>
      </c>
      <c r="BN1023" s="1">
        <f t="shared" si="246"/>
        <v>-0.66056262381599307</v>
      </c>
      <c r="BO1023" s="6">
        <f t="shared" si="247"/>
        <v>0.51588199720122552</v>
      </c>
    </row>
    <row r="1024" spans="1:67" x14ac:dyDescent="0.2">
      <c r="A1024" s="3" t="s">
        <v>1035</v>
      </c>
      <c r="B1024" s="8">
        <v>76248</v>
      </c>
      <c r="C1024" s="5">
        <v>141</v>
      </c>
      <c r="D1024" s="5">
        <v>15</v>
      </c>
      <c r="E1024" s="5">
        <v>11</v>
      </c>
      <c r="F1024" s="5">
        <v>10</v>
      </c>
      <c r="G1024" s="5">
        <v>5</v>
      </c>
      <c r="H1024" s="5">
        <v>11</v>
      </c>
      <c r="I1024" s="5">
        <v>71</v>
      </c>
      <c r="J1024" s="5">
        <v>0</v>
      </c>
      <c r="K1024" s="5">
        <v>1</v>
      </c>
      <c r="L1024" s="5">
        <v>1</v>
      </c>
      <c r="M1024" s="5">
        <v>1</v>
      </c>
      <c r="N1024" s="5">
        <v>5</v>
      </c>
      <c r="O1024" s="5">
        <v>1</v>
      </c>
      <c r="P1024" s="5">
        <v>2</v>
      </c>
      <c r="Q1024" s="5">
        <v>0</v>
      </c>
      <c r="R1024" s="5">
        <v>3</v>
      </c>
      <c r="S1024" s="5">
        <v>0</v>
      </c>
      <c r="T1024" s="5">
        <v>1</v>
      </c>
      <c r="U1024" s="5">
        <v>1</v>
      </c>
      <c r="V1024" s="5">
        <v>2</v>
      </c>
      <c r="W1024" s="5">
        <v>26</v>
      </c>
      <c r="X1024" s="1">
        <f t="shared" si="242"/>
        <v>4.9558270576012609</v>
      </c>
      <c r="Y1024" s="1">
        <f t="shared" si="242"/>
        <v>2.7725887222397811</v>
      </c>
      <c r="Z1024" s="1">
        <f t="shared" si="242"/>
        <v>2.4849066497880004</v>
      </c>
      <c r="AA1024" s="1">
        <f t="shared" si="242"/>
        <v>2.3978952727983707</v>
      </c>
      <c r="AB1024" s="1">
        <f t="shared" si="243"/>
        <v>1.791759469228055</v>
      </c>
      <c r="AC1024" s="1">
        <f t="shared" si="243"/>
        <v>2.4849066497880004</v>
      </c>
      <c r="AD1024" s="1">
        <f t="shared" si="243"/>
        <v>4.2766661190160553</v>
      </c>
      <c r="AE1024" s="1">
        <f t="shared" si="243"/>
        <v>0</v>
      </c>
      <c r="AF1024" s="1">
        <f t="shared" si="250"/>
        <v>0.69314718055994529</v>
      </c>
      <c r="AG1024" s="1">
        <f t="shared" si="248"/>
        <v>0.69314718055994529</v>
      </c>
      <c r="AH1024" s="1">
        <f t="shared" si="248"/>
        <v>0.69314718055994529</v>
      </c>
      <c r="AI1024" s="1">
        <f t="shared" si="248"/>
        <v>1.791759469228055</v>
      </c>
      <c r="AJ1024" s="1">
        <f t="shared" si="248"/>
        <v>0.69314718055994529</v>
      </c>
      <c r="AK1024" s="1">
        <f t="shared" si="254"/>
        <v>1.0986122886681098</v>
      </c>
      <c r="AL1024" s="1">
        <f t="shared" si="252"/>
        <v>0</v>
      </c>
      <c r="AM1024" s="1">
        <f t="shared" si="252"/>
        <v>1.3862943611198906</v>
      </c>
      <c r="AN1024" s="1">
        <f t="shared" si="252"/>
        <v>0</v>
      </c>
      <c r="AO1024" s="1">
        <f t="shared" si="252"/>
        <v>0.69314718055994529</v>
      </c>
      <c r="AP1024" s="1">
        <f t="shared" si="252"/>
        <v>0.69314718055994529</v>
      </c>
      <c r="AQ1024" s="1">
        <f t="shared" si="258"/>
        <v>1.0986122886681098</v>
      </c>
      <c r="AR1024" s="1">
        <f t="shared" si="256"/>
        <v>3.2958368660043291</v>
      </c>
      <c r="AS1024" s="1">
        <f t="shared" si="244"/>
        <v>1.3225505851408965</v>
      </c>
      <c r="AT1024" s="1">
        <f t="shared" si="244"/>
        <v>1.3474084449722601</v>
      </c>
      <c r="AU1024" s="1">
        <f t="shared" si="244"/>
        <v>1.4898472484425744</v>
      </c>
      <c r="AV1024" s="1">
        <f t="shared" si="244"/>
        <v>1.0592500381921408</v>
      </c>
      <c r="AW1024" s="1">
        <f t="shared" si="245"/>
        <v>1.7782460815037091</v>
      </c>
      <c r="AX1024" s="1">
        <f t="shared" si="245"/>
        <v>1.4397950196434197</v>
      </c>
      <c r="AY1024" s="1">
        <f t="shared" si="245"/>
        <v>1.4712390451621102</v>
      </c>
      <c r="AZ1024" s="1">
        <f t="shared" si="245"/>
        <v>-0.34552032288269757</v>
      </c>
      <c r="BA1024" s="1">
        <f t="shared" si="251"/>
        <v>1.0982808385202272</v>
      </c>
      <c r="BB1024" s="1">
        <f t="shared" si="249"/>
        <v>2.4296350314793651</v>
      </c>
      <c r="BC1024" s="1">
        <f t="shared" si="249"/>
        <v>1.4736769479924545</v>
      </c>
      <c r="BD1024" s="1">
        <f t="shared" si="249"/>
        <v>1.1934914414074009</v>
      </c>
      <c r="BE1024" s="1">
        <f t="shared" si="249"/>
        <v>0.35575076669167954</v>
      </c>
      <c r="BF1024" s="1">
        <f t="shared" si="255"/>
        <v>0.62554081961751817</v>
      </c>
      <c r="BG1024" s="1">
        <f t="shared" si="253"/>
        <v>-1.3960715073280572</v>
      </c>
      <c r="BH1024" s="1">
        <f t="shared" si="253"/>
        <v>0.85196994653191005</v>
      </c>
      <c r="BI1024" s="1">
        <f t="shared" si="253"/>
        <v>-0.51341694708197316</v>
      </c>
      <c r="BJ1024" s="1">
        <f t="shared" si="253"/>
        <v>2.6344764738292326E-2</v>
      </c>
      <c r="BK1024" s="1">
        <f t="shared" si="253"/>
        <v>0.73738767066342814</v>
      </c>
      <c r="BL1024" s="1">
        <f t="shared" si="259"/>
        <v>0.80736995656007859</v>
      </c>
      <c r="BM1024" s="1">
        <f t="shared" si="257"/>
        <v>1.4957361673577447</v>
      </c>
      <c r="BN1024" s="1">
        <f t="shared" si="246"/>
        <v>0.89278628749164191</v>
      </c>
      <c r="BO1024" s="6">
        <f t="shared" si="247"/>
        <v>2.0692309085088603</v>
      </c>
    </row>
    <row r="1025" spans="1:67" x14ac:dyDescent="0.2">
      <c r="A1025" s="3" t="s">
        <v>1036</v>
      </c>
      <c r="B1025" s="8">
        <v>76250</v>
      </c>
      <c r="C1025" s="5">
        <v>32</v>
      </c>
      <c r="D1025" s="5">
        <v>8</v>
      </c>
      <c r="E1025" s="5">
        <v>1</v>
      </c>
      <c r="F1025" s="5">
        <v>2</v>
      </c>
      <c r="G1025" s="5">
        <v>2</v>
      </c>
      <c r="H1025" s="5">
        <v>4</v>
      </c>
      <c r="I1025" s="5">
        <v>9</v>
      </c>
      <c r="J1025" s="5">
        <v>0</v>
      </c>
      <c r="K1025" s="5">
        <v>0</v>
      </c>
      <c r="L1025" s="5">
        <v>0</v>
      </c>
      <c r="M1025" s="5">
        <v>0</v>
      </c>
      <c r="N1025" s="5">
        <v>3</v>
      </c>
      <c r="O1025" s="5">
        <v>0</v>
      </c>
      <c r="P1025" s="5">
        <v>1</v>
      </c>
      <c r="Q1025" s="5">
        <v>1</v>
      </c>
      <c r="R1025" s="5">
        <v>0</v>
      </c>
      <c r="S1025" s="5">
        <v>0</v>
      </c>
      <c r="T1025" s="5">
        <v>0</v>
      </c>
      <c r="U1025" s="5">
        <v>0</v>
      </c>
      <c r="V1025" s="5">
        <v>1</v>
      </c>
      <c r="W1025" s="5">
        <v>3</v>
      </c>
      <c r="X1025" s="1">
        <f t="shared" si="242"/>
        <v>3.4965075614664802</v>
      </c>
      <c r="Y1025" s="1">
        <f t="shared" si="242"/>
        <v>2.1972245773362196</v>
      </c>
      <c r="Z1025" s="1">
        <f t="shared" si="242"/>
        <v>0.69314718055994529</v>
      </c>
      <c r="AA1025" s="1">
        <f t="shared" si="242"/>
        <v>1.0986122886681098</v>
      </c>
      <c r="AB1025" s="1">
        <f t="shared" si="243"/>
        <v>1.0986122886681098</v>
      </c>
      <c r="AC1025" s="1">
        <f t="shared" si="243"/>
        <v>1.6094379124341003</v>
      </c>
      <c r="AD1025" s="1">
        <f t="shared" si="243"/>
        <v>2.3025850929940459</v>
      </c>
      <c r="AE1025" s="1">
        <f t="shared" si="243"/>
        <v>0</v>
      </c>
      <c r="AF1025" s="1">
        <f t="shared" si="250"/>
        <v>0</v>
      </c>
      <c r="AG1025" s="1">
        <f t="shared" si="248"/>
        <v>0</v>
      </c>
      <c r="AH1025" s="1">
        <f t="shared" si="248"/>
        <v>0</v>
      </c>
      <c r="AI1025" s="1">
        <f t="shared" si="248"/>
        <v>1.3862943611198906</v>
      </c>
      <c r="AJ1025" s="1">
        <f t="shared" si="248"/>
        <v>0</v>
      </c>
      <c r="AK1025" s="1">
        <f t="shared" si="254"/>
        <v>0.69314718055994529</v>
      </c>
      <c r="AL1025" s="1">
        <f t="shared" si="252"/>
        <v>0.69314718055994529</v>
      </c>
      <c r="AM1025" s="1">
        <f t="shared" si="252"/>
        <v>0</v>
      </c>
      <c r="AN1025" s="1">
        <f t="shared" si="252"/>
        <v>0</v>
      </c>
      <c r="AO1025" s="1">
        <f t="shared" si="252"/>
        <v>0</v>
      </c>
      <c r="AP1025" s="1">
        <f t="shared" si="252"/>
        <v>0</v>
      </c>
      <c r="AQ1025" s="1">
        <f t="shared" si="258"/>
        <v>0.69314718055994529</v>
      </c>
      <c r="AR1025" s="1">
        <f t="shared" si="256"/>
        <v>1.3862943611198906</v>
      </c>
      <c r="AS1025" s="1">
        <f t="shared" si="244"/>
        <v>-0.14529946922513068</v>
      </c>
      <c r="AT1025" s="1">
        <f t="shared" si="244"/>
        <v>0.74457220542241576</v>
      </c>
      <c r="AU1025" s="1">
        <f t="shared" si="244"/>
        <v>-0.54106004830626186</v>
      </c>
      <c r="AV1025" s="1">
        <f t="shared" si="244"/>
        <v>-0.38999924460624324</v>
      </c>
      <c r="AW1025" s="1">
        <f t="shared" si="245"/>
        <v>0.53618933412197389</v>
      </c>
      <c r="AX1025" s="1">
        <f t="shared" si="245"/>
        <v>0.26044770749225798</v>
      </c>
      <c r="AY1025" s="1">
        <f t="shared" si="245"/>
        <v>-0.38943025165371242</v>
      </c>
      <c r="AZ1025" s="1">
        <f t="shared" si="245"/>
        <v>-0.34552032288269757</v>
      </c>
      <c r="BA1025" s="1">
        <f t="shared" si="251"/>
        <v>-0.44108228041665831</v>
      </c>
      <c r="BB1025" s="1">
        <f t="shared" si="249"/>
        <v>-0.21503732076197307</v>
      </c>
      <c r="BC1025" s="1">
        <f t="shared" si="249"/>
        <v>-0.35611437759536568</v>
      </c>
      <c r="BD1025" s="1">
        <f t="shared" si="249"/>
        <v>0.67324899281438011</v>
      </c>
      <c r="BE1025" s="1">
        <f t="shared" si="249"/>
        <v>-0.65979304502442915</v>
      </c>
      <c r="BF1025" s="1">
        <f t="shared" si="255"/>
        <v>8.162042714378219E-2</v>
      </c>
      <c r="BG1025" s="1">
        <f t="shared" si="253"/>
        <v>-0.37368059771273615</v>
      </c>
      <c r="BH1025" s="1">
        <f t="shared" si="253"/>
        <v>-0.90291969880072387</v>
      </c>
      <c r="BI1025" s="1">
        <f t="shared" si="253"/>
        <v>-0.51341694708197316</v>
      </c>
      <c r="BJ1025" s="1">
        <f t="shared" si="253"/>
        <v>-1.010408345508508</v>
      </c>
      <c r="BK1025" s="1">
        <f t="shared" si="253"/>
        <v>-0.69473581116207361</v>
      </c>
      <c r="BL1025" s="1">
        <f t="shared" si="259"/>
        <v>0.11413110601541589</v>
      </c>
      <c r="BM1025" s="1">
        <f t="shared" si="257"/>
        <v>1.1785832644576903E-3</v>
      </c>
      <c r="BN1025" s="1">
        <f t="shared" si="246"/>
        <v>-0.2174814002125621</v>
      </c>
      <c r="BO1025" s="6">
        <f t="shared" si="247"/>
        <v>0.95896322080465646</v>
      </c>
    </row>
    <row r="1026" spans="1:67" x14ac:dyDescent="0.2">
      <c r="A1026" s="3" t="s">
        <v>1037</v>
      </c>
      <c r="B1026" s="8">
        <v>76275</v>
      </c>
      <c r="C1026" s="5">
        <v>150</v>
      </c>
      <c r="D1026" s="5">
        <v>18</v>
      </c>
      <c r="E1026" s="5">
        <v>7</v>
      </c>
      <c r="F1026" s="5">
        <v>16</v>
      </c>
      <c r="G1026" s="5">
        <v>1</v>
      </c>
      <c r="H1026" s="5">
        <v>13</v>
      </c>
      <c r="I1026" s="5">
        <v>69</v>
      </c>
      <c r="J1026" s="5">
        <v>0</v>
      </c>
      <c r="K1026" s="5">
        <v>2</v>
      </c>
      <c r="L1026" s="5">
        <v>2</v>
      </c>
      <c r="M1026" s="5">
        <v>4</v>
      </c>
      <c r="N1026" s="5">
        <v>4</v>
      </c>
      <c r="O1026" s="5">
        <v>2</v>
      </c>
      <c r="P1026" s="5">
        <v>2</v>
      </c>
      <c r="Q1026" s="5">
        <v>3</v>
      </c>
      <c r="R1026" s="5">
        <v>5</v>
      </c>
      <c r="S1026" s="5">
        <v>0</v>
      </c>
      <c r="T1026" s="5">
        <v>0</v>
      </c>
      <c r="U1026" s="5">
        <v>0</v>
      </c>
      <c r="V1026" s="5">
        <v>2</v>
      </c>
      <c r="W1026" s="5">
        <v>38</v>
      </c>
      <c r="X1026" s="1">
        <f t="shared" si="242"/>
        <v>5.0172798368149243</v>
      </c>
      <c r="Y1026" s="1">
        <f t="shared" si="242"/>
        <v>2.9444389791664403</v>
      </c>
      <c r="Z1026" s="1">
        <f t="shared" si="242"/>
        <v>2.0794415416798357</v>
      </c>
      <c r="AA1026" s="1">
        <f t="shared" ref="AA1026:AE1089" si="260">LN(1+F1026)</f>
        <v>2.8332133440562162</v>
      </c>
      <c r="AB1026" s="1">
        <f t="shared" si="243"/>
        <v>0.69314718055994529</v>
      </c>
      <c r="AC1026" s="1">
        <f t="shared" si="243"/>
        <v>2.6390573296152584</v>
      </c>
      <c r="AD1026" s="1">
        <f t="shared" si="243"/>
        <v>4.2484952420493594</v>
      </c>
      <c r="AE1026" s="1">
        <f t="shared" si="243"/>
        <v>0</v>
      </c>
      <c r="AF1026" s="1">
        <f t="shared" si="250"/>
        <v>1.0986122886681098</v>
      </c>
      <c r="AG1026" s="1">
        <f t="shared" si="248"/>
        <v>1.0986122886681098</v>
      </c>
      <c r="AH1026" s="1">
        <f t="shared" si="248"/>
        <v>1.6094379124341003</v>
      </c>
      <c r="AI1026" s="1">
        <f t="shared" si="248"/>
        <v>1.6094379124341003</v>
      </c>
      <c r="AJ1026" s="1">
        <f t="shared" si="248"/>
        <v>1.0986122886681098</v>
      </c>
      <c r="AK1026" s="1">
        <f t="shared" si="254"/>
        <v>1.0986122886681098</v>
      </c>
      <c r="AL1026" s="1">
        <f t="shared" si="252"/>
        <v>1.3862943611198906</v>
      </c>
      <c r="AM1026" s="1">
        <f t="shared" si="252"/>
        <v>1.791759469228055</v>
      </c>
      <c r="AN1026" s="1">
        <f t="shared" si="252"/>
        <v>0</v>
      </c>
      <c r="AO1026" s="1">
        <f t="shared" si="252"/>
        <v>0</v>
      </c>
      <c r="AP1026" s="1">
        <f t="shared" si="252"/>
        <v>0</v>
      </c>
      <c r="AQ1026" s="1">
        <f t="shared" si="258"/>
        <v>1.0986122886681098</v>
      </c>
      <c r="AR1026" s="1">
        <f t="shared" si="256"/>
        <v>3.6635616461296463</v>
      </c>
      <c r="AS1026" s="1">
        <f t="shared" si="244"/>
        <v>1.3843625910440838</v>
      </c>
      <c r="AT1026" s="1">
        <f t="shared" si="244"/>
        <v>1.5274640907211035</v>
      </c>
      <c r="AU1026" s="1">
        <f t="shared" si="244"/>
        <v>1.0302643296545408</v>
      </c>
      <c r="AV1026" s="1">
        <f t="shared" ref="AV1026:AZ1089" si="261">(AA1026-AVERAGE(AA$2:AA$1123))/_xlfn.STDEV.S(AA$2:AA$1123)</f>
        <v>1.5448135453459899</v>
      </c>
      <c r="AW1026" s="1">
        <f t="shared" si="245"/>
        <v>-0.19036728686403157</v>
      </c>
      <c r="AX1026" s="1">
        <f t="shared" si="245"/>
        <v>1.647451994888512</v>
      </c>
      <c r="AY1026" s="1">
        <f t="shared" si="245"/>
        <v>1.4446865961261492</v>
      </c>
      <c r="AZ1026" s="1">
        <f t="shared" si="245"/>
        <v>-0.34552032288269757</v>
      </c>
      <c r="BA1026" s="1">
        <f t="shared" si="251"/>
        <v>1.9987505380914665</v>
      </c>
      <c r="BB1026" s="1">
        <f t="shared" si="249"/>
        <v>3.9766691842345616</v>
      </c>
      <c r="BC1026" s="1">
        <f t="shared" si="249"/>
        <v>3.8925295090681828</v>
      </c>
      <c r="BD1026" s="1">
        <f t="shared" si="249"/>
        <v>0.95955907277440056</v>
      </c>
      <c r="BE1026" s="1">
        <f t="shared" si="249"/>
        <v>0.94980581438502953</v>
      </c>
      <c r="BF1026" s="1">
        <f t="shared" si="255"/>
        <v>0.62554081961751817</v>
      </c>
      <c r="BG1026" s="1">
        <f t="shared" si="253"/>
        <v>0.64871031190258488</v>
      </c>
      <c r="BH1026" s="1">
        <f t="shared" si="253"/>
        <v>1.3652422642436304</v>
      </c>
      <c r="BI1026" s="1">
        <f t="shared" si="253"/>
        <v>-0.51341694708197316</v>
      </c>
      <c r="BJ1026" s="1">
        <f t="shared" si="253"/>
        <v>-1.010408345508508</v>
      </c>
      <c r="BK1026" s="1">
        <f t="shared" si="253"/>
        <v>-0.69473581116207361</v>
      </c>
      <c r="BL1026" s="1">
        <f t="shared" si="259"/>
        <v>0.80736995656007859</v>
      </c>
      <c r="BM1026" s="1">
        <f t="shared" si="257"/>
        <v>1.7835463928905819</v>
      </c>
      <c r="BN1026" s="1">
        <f t="shared" si="246"/>
        <v>1.0872532522880536</v>
      </c>
      <c r="BO1026" s="6">
        <f t="shared" si="247"/>
        <v>2.2636978733052722</v>
      </c>
    </row>
    <row r="1027" spans="1:67" x14ac:dyDescent="0.2">
      <c r="A1027" s="3" t="s">
        <v>1038</v>
      </c>
      <c r="B1027" s="8">
        <v>76306</v>
      </c>
      <c r="C1027" s="5">
        <v>77</v>
      </c>
      <c r="D1027" s="5">
        <v>12</v>
      </c>
      <c r="E1027" s="5">
        <v>8</v>
      </c>
      <c r="F1027" s="5">
        <v>6</v>
      </c>
      <c r="G1027" s="5">
        <v>0</v>
      </c>
      <c r="H1027" s="5">
        <v>5</v>
      </c>
      <c r="I1027" s="5">
        <v>29</v>
      </c>
      <c r="J1027" s="5">
        <v>0</v>
      </c>
      <c r="K1027" s="5">
        <v>0</v>
      </c>
      <c r="L1027" s="5">
        <v>0</v>
      </c>
      <c r="M1027" s="5">
        <v>0</v>
      </c>
      <c r="N1027" s="5">
        <v>4</v>
      </c>
      <c r="O1027" s="5">
        <v>0</v>
      </c>
      <c r="P1027" s="5">
        <v>4</v>
      </c>
      <c r="Q1027" s="5">
        <v>2</v>
      </c>
      <c r="R1027" s="5">
        <v>2</v>
      </c>
      <c r="S1027" s="5">
        <v>0</v>
      </c>
      <c r="T1027" s="5">
        <v>3</v>
      </c>
      <c r="U1027" s="5">
        <v>0</v>
      </c>
      <c r="V1027" s="5">
        <v>2</v>
      </c>
      <c r="W1027" s="5">
        <v>7</v>
      </c>
      <c r="X1027" s="1">
        <f t="shared" ref="X1027:AD1090" si="262">LN(1+C1027)</f>
        <v>4.3567088266895917</v>
      </c>
      <c r="Y1027" s="1">
        <f t="shared" si="262"/>
        <v>2.5649493574615367</v>
      </c>
      <c r="Z1027" s="1">
        <f t="shared" si="262"/>
        <v>2.1972245773362196</v>
      </c>
      <c r="AA1027" s="1">
        <f t="shared" si="260"/>
        <v>1.9459101490553132</v>
      </c>
      <c r="AB1027" s="1">
        <f t="shared" si="260"/>
        <v>0</v>
      </c>
      <c r="AC1027" s="1">
        <f t="shared" si="260"/>
        <v>1.791759469228055</v>
      </c>
      <c r="AD1027" s="1">
        <f t="shared" si="260"/>
        <v>3.4011973816621555</v>
      </c>
      <c r="AE1027" s="1">
        <f t="shared" si="260"/>
        <v>0</v>
      </c>
      <c r="AF1027" s="1">
        <f t="shared" si="250"/>
        <v>0</v>
      </c>
      <c r="AG1027" s="1">
        <f t="shared" si="248"/>
        <v>0</v>
      </c>
      <c r="AH1027" s="1">
        <f t="shared" si="248"/>
        <v>0</v>
      </c>
      <c r="AI1027" s="1">
        <f t="shared" si="248"/>
        <v>1.6094379124341003</v>
      </c>
      <c r="AJ1027" s="1">
        <f t="shared" si="248"/>
        <v>0</v>
      </c>
      <c r="AK1027" s="1">
        <f t="shared" si="254"/>
        <v>1.6094379124341003</v>
      </c>
      <c r="AL1027" s="1">
        <f t="shared" si="252"/>
        <v>1.0986122886681098</v>
      </c>
      <c r="AM1027" s="1">
        <f t="shared" si="252"/>
        <v>1.0986122886681098</v>
      </c>
      <c r="AN1027" s="1">
        <f t="shared" si="252"/>
        <v>0</v>
      </c>
      <c r="AO1027" s="1">
        <f t="shared" si="252"/>
        <v>1.3862943611198906</v>
      </c>
      <c r="AP1027" s="1">
        <f t="shared" si="252"/>
        <v>0</v>
      </c>
      <c r="AQ1027" s="1">
        <f t="shared" si="258"/>
        <v>1.0986122886681098</v>
      </c>
      <c r="AR1027" s="1">
        <f t="shared" si="256"/>
        <v>2.0794415416798357</v>
      </c>
      <c r="AS1027" s="1">
        <f t="shared" ref="AS1027:AY1090" si="263">(X1027-AVERAGE(X$2:X$1123))/_xlfn.STDEV.S(X$2:X$1123)</f>
        <v>0.71993016504465868</v>
      </c>
      <c r="AT1027" s="1">
        <f t="shared" si="263"/>
        <v>1.1298548574674012</v>
      </c>
      <c r="AU1027" s="1">
        <f t="shared" si="263"/>
        <v>1.1637679782502064</v>
      </c>
      <c r="AV1027" s="1">
        <f t="shared" si="261"/>
        <v>0.55509572814501307</v>
      </c>
      <c r="AW1027" s="1">
        <f t="shared" si="261"/>
        <v>-1.4324240342457668</v>
      </c>
      <c r="AX1027" s="1">
        <f t="shared" si="261"/>
        <v>0.5060537797342709</v>
      </c>
      <c r="AY1027" s="1">
        <f t="shared" si="261"/>
        <v>0.64606633013984682</v>
      </c>
      <c r="AZ1027" s="1">
        <f t="shared" si="261"/>
        <v>-0.34552032288269757</v>
      </c>
      <c r="BA1027" s="1">
        <f t="shared" si="251"/>
        <v>-0.44108228041665831</v>
      </c>
      <c r="BB1027" s="1">
        <f t="shared" si="249"/>
        <v>-0.21503732076197307</v>
      </c>
      <c r="BC1027" s="1">
        <f t="shared" si="249"/>
        <v>-0.35611437759536568</v>
      </c>
      <c r="BD1027" s="1">
        <f t="shared" si="249"/>
        <v>0.95955907277440056</v>
      </c>
      <c r="BE1027" s="1">
        <f t="shared" si="249"/>
        <v>-0.65979304502442915</v>
      </c>
      <c r="BF1027" s="1">
        <f t="shared" si="255"/>
        <v>1.3107994724787599</v>
      </c>
      <c r="BG1027" s="1">
        <f t="shared" si="253"/>
        <v>0.22437974549041978</v>
      </c>
      <c r="BH1027" s="1">
        <f t="shared" si="253"/>
        <v>0.48779744157731347</v>
      </c>
      <c r="BI1027" s="1">
        <f t="shared" si="253"/>
        <v>-0.51341694708197316</v>
      </c>
      <c r="BJ1027" s="1">
        <f t="shared" si="253"/>
        <v>1.0630978749850926</v>
      </c>
      <c r="BK1027" s="1">
        <f t="shared" si="253"/>
        <v>-0.69473581116207361</v>
      </c>
      <c r="BL1027" s="1">
        <f t="shared" si="259"/>
        <v>0.80736995656007859</v>
      </c>
      <c r="BM1027" s="1">
        <f t="shared" si="257"/>
        <v>0.54368987743511998</v>
      </c>
      <c r="BN1027" s="1">
        <f t="shared" ref="BN1027:BN1090" si="264">AVERAGE(AS1027:BM1027)</f>
        <v>0.25996848290055452</v>
      </c>
      <c r="BO1027" s="6">
        <f t="shared" ref="BO1027:BO1090" si="265">BN1027-MIN($BN$2:$BN$1123)</f>
        <v>1.436413103917773</v>
      </c>
    </row>
    <row r="1028" spans="1:67" x14ac:dyDescent="0.2">
      <c r="A1028" s="3" t="s">
        <v>1039</v>
      </c>
      <c r="B1028" s="8">
        <v>76318</v>
      </c>
      <c r="C1028" s="5">
        <v>101</v>
      </c>
      <c r="D1028" s="5">
        <v>15</v>
      </c>
      <c r="E1028" s="5">
        <v>5</v>
      </c>
      <c r="F1028" s="5">
        <v>12</v>
      </c>
      <c r="G1028" s="5">
        <v>2</v>
      </c>
      <c r="H1028" s="5">
        <v>9</v>
      </c>
      <c r="I1028" s="5">
        <v>43</v>
      </c>
      <c r="J1028" s="5">
        <v>0</v>
      </c>
      <c r="K1028" s="5">
        <v>1</v>
      </c>
      <c r="L1028" s="5">
        <v>0</v>
      </c>
      <c r="M1028" s="5">
        <v>0</v>
      </c>
      <c r="N1028" s="5">
        <v>5</v>
      </c>
      <c r="O1028" s="5">
        <v>0</v>
      </c>
      <c r="P1028" s="5">
        <v>1</v>
      </c>
      <c r="Q1028" s="5">
        <v>0</v>
      </c>
      <c r="R1028" s="5">
        <v>2</v>
      </c>
      <c r="S1028" s="5">
        <v>0</v>
      </c>
      <c r="T1028" s="5">
        <v>3</v>
      </c>
      <c r="U1028" s="5">
        <v>1</v>
      </c>
      <c r="V1028" s="5">
        <v>2</v>
      </c>
      <c r="W1028" s="5">
        <v>18</v>
      </c>
      <c r="X1028" s="1">
        <f t="shared" si="262"/>
        <v>4.6249728132842707</v>
      </c>
      <c r="Y1028" s="1">
        <f t="shared" si="262"/>
        <v>2.7725887222397811</v>
      </c>
      <c r="Z1028" s="1">
        <f t="shared" si="262"/>
        <v>1.791759469228055</v>
      </c>
      <c r="AA1028" s="1">
        <f t="shared" si="260"/>
        <v>2.5649493574615367</v>
      </c>
      <c r="AB1028" s="1">
        <f t="shared" si="260"/>
        <v>1.0986122886681098</v>
      </c>
      <c r="AC1028" s="1">
        <f t="shared" si="260"/>
        <v>2.3025850929940459</v>
      </c>
      <c r="AD1028" s="1">
        <f t="shared" si="260"/>
        <v>3.784189633918261</v>
      </c>
      <c r="AE1028" s="1">
        <f t="shared" si="260"/>
        <v>0</v>
      </c>
      <c r="AF1028" s="1">
        <f t="shared" si="250"/>
        <v>0.69314718055994529</v>
      </c>
      <c r="AG1028" s="1">
        <f t="shared" si="248"/>
        <v>0</v>
      </c>
      <c r="AH1028" s="1">
        <f t="shared" si="248"/>
        <v>0</v>
      </c>
      <c r="AI1028" s="1">
        <f t="shared" si="248"/>
        <v>1.791759469228055</v>
      </c>
      <c r="AJ1028" s="1">
        <f t="shared" si="248"/>
        <v>0</v>
      </c>
      <c r="AK1028" s="1">
        <f t="shared" si="254"/>
        <v>0.69314718055994529</v>
      </c>
      <c r="AL1028" s="1">
        <f t="shared" si="252"/>
        <v>0</v>
      </c>
      <c r="AM1028" s="1">
        <f t="shared" si="252"/>
        <v>1.0986122886681098</v>
      </c>
      <c r="AN1028" s="1">
        <f t="shared" si="252"/>
        <v>0</v>
      </c>
      <c r="AO1028" s="1">
        <f t="shared" si="252"/>
        <v>1.3862943611198906</v>
      </c>
      <c r="AP1028" s="1">
        <f t="shared" si="252"/>
        <v>0.69314718055994529</v>
      </c>
      <c r="AQ1028" s="1">
        <f t="shared" si="258"/>
        <v>1.0986122886681098</v>
      </c>
      <c r="AR1028" s="1">
        <f t="shared" si="256"/>
        <v>2.9444389791664403</v>
      </c>
      <c r="AS1028" s="1">
        <f t="shared" si="263"/>
        <v>0.98976230828019218</v>
      </c>
      <c r="AT1028" s="1">
        <f t="shared" si="263"/>
        <v>1.3474084449722601</v>
      </c>
      <c r="AU1028" s="1">
        <f t="shared" si="263"/>
        <v>0.7041850594621728</v>
      </c>
      <c r="AV1028" s="1">
        <f t="shared" si="261"/>
        <v>1.245585898311711</v>
      </c>
      <c r="AW1028" s="1">
        <f t="shared" si="261"/>
        <v>0.53618933412197389</v>
      </c>
      <c r="AX1028" s="1">
        <f t="shared" si="261"/>
        <v>1.1941889474014071</v>
      </c>
      <c r="AY1028" s="1">
        <f t="shared" si="261"/>
        <v>1.0070555272891086</v>
      </c>
      <c r="AZ1028" s="1">
        <f t="shared" si="261"/>
        <v>-0.34552032288269757</v>
      </c>
      <c r="BA1028" s="1">
        <f t="shared" si="251"/>
        <v>1.0982808385202272</v>
      </c>
      <c r="BB1028" s="1">
        <f t="shared" si="249"/>
        <v>-0.21503732076197307</v>
      </c>
      <c r="BC1028" s="1">
        <f t="shared" si="249"/>
        <v>-0.35611437759536568</v>
      </c>
      <c r="BD1028" s="1">
        <f t="shared" si="249"/>
        <v>1.1934914414074009</v>
      </c>
      <c r="BE1028" s="1">
        <f t="shared" si="249"/>
        <v>-0.65979304502442915</v>
      </c>
      <c r="BF1028" s="1">
        <f t="shared" si="255"/>
        <v>8.162042714378219E-2</v>
      </c>
      <c r="BG1028" s="1">
        <f t="shared" si="253"/>
        <v>-1.3960715073280572</v>
      </c>
      <c r="BH1028" s="1">
        <f t="shared" si="253"/>
        <v>0.48779744157731347</v>
      </c>
      <c r="BI1028" s="1">
        <f t="shared" si="253"/>
        <v>-0.51341694708197316</v>
      </c>
      <c r="BJ1028" s="1">
        <f t="shared" si="253"/>
        <v>1.0630978749850926</v>
      </c>
      <c r="BK1028" s="1">
        <f t="shared" si="253"/>
        <v>0.73738767066342814</v>
      </c>
      <c r="BL1028" s="1">
        <f t="shared" si="259"/>
        <v>0.80736995656007859</v>
      </c>
      <c r="BM1028" s="1">
        <f t="shared" si="257"/>
        <v>1.2207046477845762</v>
      </c>
      <c r="BN1028" s="1">
        <f t="shared" si="264"/>
        <v>0.48705582370505857</v>
      </c>
      <c r="BO1028" s="6">
        <f t="shared" si="265"/>
        <v>1.6635004447222772</v>
      </c>
    </row>
    <row r="1029" spans="1:67" x14ac:dyDescent="0.2">
      <c r="A1029" s="3" t="s">
        <v>1040</v>
      </c>
      <c r="B1029" s="8">
        <v>76364</v>
      </c>
      <c r="C1029" s="5">
        <v>264</v>
      </c>
      <c r="D1029" s="5">
        <v>26</v>
      </c>
      <c r="E1029" s="5">
        <v>16</v>
      </c>
      <c r="F1029" s="5">
        <v>35</v>
      </c>
      <c r="G1029" s="5">
        <v>7</v>
      </c>
      <c r="H1029" s="5">
        <v>19</v>
      </c>
      <c r="I1029" s="5">
        <v>99</v>
      </c>
      <c r="J1029" s="5">
        <v>3</v>
      </c>
      <c r="K1029" s="5">
        <v>3</v>
      </c>
      <c r="L1029" s="5">
        <v>0</v>
      </c>
      <c r="M1029" s="5">
        <v>4</v>
      </c>
      <c r="N1029" s="5">
        <v>10</v>
      </c>
      <c r="O1029" s="5">
        <v>1</v>
      </c>
      <c r="P1029" s="5">
        <v>6</v>
      </c>
      <c r="Q1029" s="5">
        <v>8</v>
      </c>
      <c r="R1029" s="5">
        <v>12</v>
      </c>
      <c r="S1029" s="5">
        <v>5</v>
      </c>
      <c r="T1029" s="5">
        <v>4</v>
      </c>
      <c r="U1029" s="5">
        <v>2</v>
      </c>
      <c r="V1029" s="5">
        <v>4</v>
      </c>
      <c r="W1029" s="5">
        <v>115</v>
      </c>
      <c r="X1029" s="1">
        <f t="shared" si="262"/>
        <v>5.579729825986222</v>
      </c>
      <c r="Y1029" s="1">
        <f t="shared" si="262"/>
        <v>3.2958368660043291</v>
      </c>
      <c r="Z1029" s="1">
        <f t="shared" si="262"/>
        <v>2.8332133440562162</v>
      </c>
      <c r="AA1029" s="1">
        <f t="shared" si="260"/>
        <v>3.5835189384561099</v>
      </c>
      <c r="AB1029" s="1">
        <f t="shared" si="260"/>
        <v>2.0794415416798357</v>
      </c>
      <c r="AC1029" s="1">
        <f t="shared" si="260"/>
        <v>2.9957322735539909</v>
      </c>
      <c r="AD1029" s="1">
        <f t="shared" si="260"/>
        <v>4.6051701859880918</v>
      </c>
      <c r="AE1029" s="1">
        <f t="shared" ref="AE1029:AI1092" si="266">LN(1+J1029)</f>
        <v>1.3862943611198906</v>
      </c>
      <c r="AF1029" s="1">
        <f t="shared" si="250"/>
        <v>1.3862943611198906</v>
      </c>
      <c r="AG1029" s="1">
        <f t="shared" si="250"/>
        <v>0</v>
      </c>
      <c r="AH1029" s="1">
        <f t="shared" si="250"/>
        <v>1.6094379124341003</v>
      </c>
      <c r="AI1029" s="1">
        <f t="shared" si="250"/>
        <v>2.3978952727983707</v>
      </c>
      <c r="AJ1029" s="1">
        <f t="shared" si="250"/>
        <v>0.69314718055994529</v>
      </c>
      <c r="AK1029" s="1">
        <f t="shared" si="254"/>
        <v>1.9459101490553132</v>
      </c>
      <c r="AL1029" s="1">
        <f t="shared" si="252"/>
        <v>2.1972245773362196</v>
      </c>
      <c r="AM1029" s="1">
        <f t="shared" si="252"/>
        <v>2.5649493574615367</v>
      </c>
      <c r="AN1029" s="1">
        <f t="shared" si="252"/>
        <v>1.791759469228055</v>
      </c>
      <c r="AO1029" s="1">
        <f t="shared" si="252"/>
        <v>1.6094379124341003</v>
      </c>
      <c r="AP1029" s="1">
        <f t="shared" si="252"/>
        <v>1.0986122886681098</v>
      </c>
      <c r="AQ1029" s="1">
        <f t="shared" si="258"/>
        <v>1.6094379124341003</v>
      </c>
      <c r="AR1029" s="1">
        <f t="shared" si="256"/>
        <v>4.7535901911063645</v>
      </c>
      <c r="AS1029" s="1">
        <f t="shared" si="263"/>
        <v>1.9501004225264711</v>
      </c>
      <c r="AT1029" s="1">
        <f t="shared" si="263"/>
        <v>1.8956402841170632</v>
      </c>
      <c r="AU1029" s="1">
        <f t="shared" si="263"/>
        <v>1.8846427659461296</v>
      </c>
      <c r="AV1029" s="1">
        <f t="shared" si="261"/>
        <v>2.3817211765896582</v>
      </c>
      <c r="AW1029" s="1">
        <f t="shared" si="261"/>
        <v>2.2937462078994386</v>
      </c>
      <c r="AX1029" s="1">
        <f t="shared" si="261"/>
        <v>2.1279301873105552</v>
      </c>
      <c r="AY1029" s="1">
        <f t="shared" si="261"/>
        <v>1.7808704246428746</v>
      </c>
      <c r="AZ1029" s="1">
        <f t="shared" ref="AZ1029:BD1092" si="267">(AE1029-AVERAGE(AE$2:AE$1123))/_xlfn.STDEV.S(AE$2:AE$1123)</f>
        <v>4.4309401589088138</v>
      </c>
      <c r="BA1029" s="1">
        <f t="shared" si="251"/>
        <v>2.6376439574571124</v>
      </c>
      <c r="BB1029" s="1">
        <f t="shared" si="251"/>
        <v>-0.21503732076197307</v>
      </c>
      <c r="BC1029" s="1">
        <f t="shared" si="251"/>
        <v>3.8925295090681828</v>
      </c>
      <c r="BD1029" s="1">
        <f t="shared" si="251"/>
        <v>1.9712095935330776</v>
      </c>
      <c r="BE1029" s="1">
        <f t="shared" si="251"/>
        <v>0.35575076669167954</v>
      </c>
      <c r="BF1029" s="1">
        <f t="shared" si="255"/>
        <v>1.7621678081006351</v>
      </c>
      <c r="BG1029" s="1">
        <f t="shared" si="253"/>
        <v>1.8448309983088969</v>
      </c>
      <c r="BH1029" s="1">
        <f t="shared" si="253"/>
        <v>2.344011973470983</v>
      </c>
      <c r="BI1029" s="1">
        <f t="shared" si="253"/>
        <v>2.8016045722132179</v>
      </c>
      <c r="BJ1029" s="1">
        <f t="shared" si="253"/>
        <v>1.3968578286353925</v>
      </c>
      <c r="BK1029" s="1">
        <f t="shared" si="253"/>
        <v>1.5751262039335632</v>
      </c>
      <c r="BL1029" s="1">
        <f t="shared" si="259"/>
        <v>1.6807476188220238</v>
      </c>
      <c r="BM1029" s="1">
        <f t="shared" si="257"/>
        <v>2.6366881399875992</v>
      </c>
      <c r="BN1029" s="1">
        <f t="shared" si="264"/>
        <v>2.0680820608286377</v>
      </c>
      <c r="BO1029" s="6">
        <f t="shared" si="265"/>
        <v>3.2445266818458562</v>
      </c>
    </row>
    <row r="1030" spans="1:67" x14ac:dyDescent="0.2">
      <c r="A1030" s="3" t="s">
        <v>1041</v>
      </c>
      <c r="B1030" s="8">
        <v>76377</v>
      </c>
      <c r="C1030" s="5">
        <v>40</v>
      </c>
      <c r="D1030" s="5">
        <v>2</v>
      </c>
      <c r="E1030" s="5">
        <v>3</v>
      </c>
      <c r="F1030" s="5">
        <v>2</v>
      </c>
      <c r="G1030" s="5">
        <v>0</v>
      </c>
      <c r="H1030" s="5">
        <v>3</v>
      </c>
      <c r="I1030" s="5">
        <v>22</v>
      </c>
      <c r="J1030" s="5">
        <v>0</v>
      </c>
      <c r="K1030" s="5">
        <v>0</v>
      </c>
      <c r="L1030" s="5">
        <v>0</v>
      </c>
      <c r="M1030" s="5">
        <v>0</v>
      </c>
      <c r="N1030" s="5">
        <v>3</v>
      </c>
      <c r="O1030" s="5">
        <v>0</v>
      </c>
      <c r="P1030" s="5">
        <v>0</v>
      </c>
      <c r="Q1030" s="5">
        <v>0</v>
      </c>
      <c r="R1030" s="5">
        <v>3</v>
      </c>
      <c r="S1030" s="5">
        <v>0</v>
      </c>
      <c r="T1030" s="5">
        <v>1</v>
      </c>
      <c r="U1030" s="5">
        <v>0</v>
      </c>
      <c r="V1030" s="5">
        <v>1</v>
      </c>
      <c r="W1030" s="5">
        <v>3</v>
      </c>
      <c r="X1030" s="1">
        <f t="shared" si="262"/>
        <v>3.713572066704308</v>
      </c>
      <c r="Y1030" s="1">
        <f t="shared" si="262"/>
        <v>1.0986122886681098</v>
      </c>
      <c r="Z1030" s="1">
        <f t="shared" si="262"/>
        <v>1.3862943611198906</v>
      </c>
      <c r="AA1030" s="1">
        <f t="shared" si="260"/>
        <v>1.0986122886681098</v>
      </c>
      <c r="AB1030" s="1">
        <f t="shared" si="260"/>
        <v>0</v>
      </c>
      <c r="AC1030" s="1">
        <f t="shared" si="260"/>
        <v>1.3862943611198906</v>
      </c>
      <c r="AD1030" s="1">
        <f t="shared" si="260"/>
        <v>3.1354942159291497</v>
      </c>
      <c r="AE1030" s="1">
        <f t="shared" si="266"/>
        <v>0</v>
      </c>
      <c r="AF1030" s="1">
        <f t="shared" si="266"/>
        <v>0</v>
      </c>
      <c r="AG1030" s="1">
        <f t="shared" si="266"/>
        <v>0</v>
      </c>
      <c r="AH1030" s="1">
        <f t="shared" si="266"/>
        <v>0</v>
      </c>
      <c r="AI1030" s="1">
        <f t="shared" si="266"/>
        <v>1.3862943611198906</v>
      </c>
      <c r="AJ1030" s="1">
        <f t="shared" ref="AJ1030:AN1093" si="268">LN(1+O1030)</f>
        <v>0</v>
      </c>
      <c r="AK1030" s="1">
        <f t="shared" si="254"/>
        <v>0</v>
      </c>
      <c r="AL1030" s="1">
        <f t="shared" si="252"/>
        <v>0</v>
      </c>
      <c r="AM1030" s="1">
        <f t="shared" si="252"/>
        <v>1.3862943611198906</v>
      </c>
      <c r="AN1030" s="1">
        <f t="shared" si="252"/>
        <v>0</v>
      </c>
      <c r="AO1030" s="1">
        <f t="shared" si="252"/>
        <v>0.69314718055994529</v>
      </c>
      <c r="AP1030" s="1">
        <f t="shared" si="252"/>
        <v>0</v>
      </c>
      <c r="AQ1030" s="1">
        <f t="shared" si="258"/>
        <v>0.69314718055994529</v>
      </c>
      <c r="AR1030" s="1">
        <f t="shared" si="256"/>
        <v>1.3862943611198906</v>
      </c>
      <c r="AS1030" s="1">
        <f t="shared" si="263"/>
        <v>7.303390236223356E-2</v>
      </c>
      <c r="AT1030" s="1">
        <f t="shared" si="263"/>
        <v>-0.40649587327223197</v>
      </c>
      <c r="AU1030" s="1">
        <f t="shared" si="263"/>
        <v>0.24460214067413955</v>
      </c>
      <c r="AV1030" s="1">
        <f t="shared" si="261"/>
        <v>-0.38999924460624324</v>
      </c>
      <c r="AW1030" s="1">
        <f t="shared" si="261"/>
        <v>-1.4324240342457668</v>
      </c>
      <c r="AX1030" s="1">
        <f t="shared" si="261"/>
        <v>-4.0149830989457763E-2</v>
      </c>
      <c r="AY1030" s="1">
        <f t="shared" si="261"/>
        <v>0.39562791549056997</v>
      </c>
      <c r="AZ1030" s="1">
        <f t="shared" si="267"/>
        <v>-0.34552032288269757</v>
      </c>
      <c r="BA1030" s="1">
        <f t="shared" si="267"/>
        <v>-0.44108228041665831</v>
      </c>
      <c r="BB1030" s="1">
        <f t="shared" si="267"/>
        <v>-0.21503732076197307</v>
      </c>
      <c r="BC1030" s="1">
        <f t="shared" si="267"/>
        <v>-0.35611437759536568</v>
      </c>
      <c r="BD1030" s="1">
        <f t="shared" si="267"/>
        <v>0.67324899281438011</v>
      </c>
      <c r="BE1030" s="1">
        <f t="shared" ref="BE1030:BI1093" si="269">(AJ1030-AVERAGE(AJ$2:AJ$1123))/_xlfn.STDEV.S(AJ$2:AJ$1123)</f>
        <v>-0.65979304502442915</v>
      </c>
      <c r="BF1030" s="1">
        <f t="shared" si="255"/>
        <v>-0.84821762538638401</v>
      </c>
      <c r="BG1030" s="1">
        <f t="shared" si="253"/>
        <v>-1.3960715073280572</v>
      </c>
      <c r="BH1030" s="1">
        <f t="shared" si="253"/>
        <v>0.85196994653191005</v>
      </c>
      <c r="BI1030" s="1">
        <f t="shared" si="253"/>
        <v>-0.51341694708197316</v>
      </c>
      <c r="BJ1030" s="1">
        <f t="shared" si="253"/>
        <v>2.6344764738292326E-2</v>
      </c>
      <c r="BK1030" s="1">
        <f t="shared" si="253"/>
        <v>-0.69473581116207361</v>
      </c>
      <c r="BL1030" s="1">
        <f t="shared" si="259"/>
        <v>0.11413110601541589</v>
      </c>
      <c r="BM1030" s="1">
        <f t="shared" si="257"/>
        <v>1.1785832644576903E-3</v>
      </c>
      <c r="BN1030" s="1">
        <f t="shared" si="264"/>
        <v>-0.25518670804104343</v>
      </c>
      <c r="BO1030" s="6">
        <f t="shared" si="265"/>
        <v>0.9212579129761751</v>
      </c>
    </row>
    <row r="1031" spans="1:67" x14ac:dyDescent="0.2">
      <c r="A1031" s="3" t="s">
        <v>1042</v>
      </c>
      <c r="B1031" s="8">
        <v>76400</v>
      </c>
      <c r="C1031" s="5">
        <v>95</v>
      </c>
      <c r="D1031" s="5">
        <v>14</v>
      </c>
      <c r="E1031" s="5">
        <v>7</v>
      </c>
      <c r="F1031" s="5">
        <v>18</v>
      </c>
      <c r="G1031" s="5">
        <v>4</v>
      </c>
      <c r="H1031" s="5">
        <v>9</v>
      </c>
      <c r="I1031" s="5">
        <v>30</v>
      </c>
      <c r="J1031" s="5">
        <v>0</v>
      </c>
      <c r="K1031" s="5">
        <v>0</v>
      </c>
      <c r="L1031" s="5">
        <v>0</v>
      </c>
      <c r="M1031" s="5">
        <v>0</v>
      </c>
      <c r="N1031" s="5">
        <v>2</v>
      </c>
      <c r="O1031" s="5">
        <v>4</v>
      </c>
      <c r="P1031" s="5">
        <v>0</v>
      </c>
      <c r="Q1031" s="5">
        <v>0</v>
      </c>
      <c r="R1031" s="5">
        <v>3</v>
      </c>
      <c r="S1031" s="5">
        <v>0</v>
      </c>
      <c r="T1031" s="5">
        <v>1</v>
      </c>
      <c r="U1031" s="5">
        <v>1</v>
      </c>
      <c r="V1031" s="5">
        <v>2</v>
      </c>
      <c r="W1031" s="5">
        <v>35</v>
      </c>
      <c r="X1031" s="1">
        <f t="shared" si="262"/>
        <v>4.5643481914678361</v>
      </c>
      <c r="Y1031" s="1">
        <f t="shared" si="262"/>
        <v>2.7080502011022101</v>
      </c>
      <c r="Z1031" s="1">
        <f t="shared" si="262"/>
        <v>2.0794415416798357</v>
      </c>
      <c r="AA1031" s="1">
        <f t="shared" si="260"/>
        <v>2.9444389791664403</v>
      </c>
      <c r="AB1031" s="1">
        <f t="shared" si="260"/>
        <v>1.6094379124341003</v>
      </c>
      <c r="AC1031" s="1">
        <f t="shared" si="260"/>
        <v>2.3025850929940459</v>
      </c>
      <c r="AD1031" s="1">
        <f t="shared" si="260"/>
        <v>3.4339872044851463</v>
      </c>
      <c r="AE1031" s="1">
        <f t="shared" si="266"/>
        <v>0</v>
      </c>
      <c r="AF1031" s="1">
        <f t="shared" si="266"/>
        <v>0</v>
      </c>
      <c r="AG1031" s="1">
        <f t="shared" si="266"/>
        <v>0</v>
      </c>
      <c r="AH1031" s="1">
        <f t="shared" si="266"/>
        <v>0</v>
      </c>
      <c r="AI1031" s="1">
        <f t="shared" si="266"/>
        <v>1.0986122886681098</v>
      </c>
      <c r="AJ1031" s="1">
        <f t="shared" si="268"/>
        <v>1.6094379124341003</v>
      </c>
      <c r="AK1031" s="1">
        <f t="shared" si="254"/>
        <v>0</v>
      </c>
      <c r="AL1031" s="1">
        <f t="shared" si="252"/>
        <v>0</v>
      </c>
      <c r="AM1031" s="1">
        <f t="shared" si="252"/>
        <v>1.3862943611198906</v>
      </c>
      <c r="AN1031" s="1">
        <f t="shared" si="252"/>
        <v>0</v>
      </c>
      <c r="AO1031" s="1">
        <f t="shared" si="252"/>
        <v>0.69314718055994529</v>
      </c>
      <c r="AP1031" s="1">
        <f t="shared" si="252"/>
        <v>0.69314718055994529</v>
      </c>
      <c r="AQ1031" s="1">
        <f t="shared" si="258"/>
        <v>1.0986122886681098</v>
      </c>
      <c r="AR1031" s="1">
        <f t="shared" si="256"/>
        <v>3.5835189384561099</v>
      </c>
      <c r="AS1031" s="1">
        <f t="shared" si="263"/>
        <v>0.92878330082852001</v>
      </c>
      <c r="AT1031" s="1">
        <f t="shared" si="263"/>
        <v>1.2797883825590859</v>
      </c>
      <c r="AU1031" s="1">
        <f t="shared" si="263"/>
        <v>1.0302643296545408</v>
      </c>
      <c r="AV1031" s="1">
        <f t="shared" si="261"/>
        <v>1.6688771049254991</v>
      </c>
      <c r="AW1031" s="1">
        <f t="shared" si="261"/>
        <v>1.4515424229442997</v>
      </c>
      <c r="AX1031" s="1">
        <f t="shared" si="261"/>
        <v>1.1941889474014071</v>
      </c>
      <c r="AY1031" s="1">
        <f t="shared" si="261"/>
        <v>0.67697236478104572</v>
      </c>
      <c r="AZ1031" s="1">
        <f t="shared" si="267"/>
        <v>-0.34552032288269757</v>
      </c>
      <c r="BA1031" s="1">
        <f t="shared" si="267"/>
        <v>-0.44108228041665831</v>
      </c>
      <c r="BB1031" s="1">
        <f t="shared" si="267"/>
        <v>-0.21503732076197307</v>
      </c>
      <c r="BC1031" s="1">
        <f t="shared" si="267"/>
        <v>-0.35611437759536568</v>
      </c>
      <c r="BD1031" s="1">
        <f t="shared" si="267"/>
        <v>0.30413110129730331</v>
      </c>
      <c r="BE1031" s="1">
        <f t="shared" si="269"/>
        <v>1.6982266629882052</v>
      </c>
      <c r="BF1031" s="1">
        <f t="shared" si="255"/>
        <v>-0.84821762538638401</v>
      </c>
      <c r="BG1031" s="1">
        <f t="shared" si="253"/>
        <v>-1.3960715073280572</v>
      </c>
      <c r="BH1031" s="1">
        <f t="shared" si="253"/>
        <v>0.85196994653191005</v>
      </c>
      <c r="BI1031" s="1">
        <f t="shared" si="253"/>
        <v>-0.51341694708197316</v>
      </c>
      <c r="BJ1031" s="1">
        <f t="shared" si="253"/>
        <v>2.6344764738292326E-2</v>
      </c>
      <c r="BK1031" s="1">
        <f t="shared" si="253"/>
        <v>0.73738767066342814</v>
      </c>
      <c r="BL1031" s="1">
        <f t="shared" si="259"/>
        <v>0.80736995656007859</v>
      </c>
      <c r="BM1031" s="1">
        <f t="shared" si="257"/>
        <v>1.7208986982208656</v>
      </c>
      <c r="BN1031" s="1">
        <f t="shared" si="264"/>
        <v>0.48863263203054152</v>
      </c>
      <c r="BO1031" s="6">
        <f t="shared" si="265"/>
        <v>1.6650772530477602</v>
      </c>
    </row>
    <row r="1032" spans="1:67" x14ac:dyDescent="0.2">
      <c r="A1032" s="3" t="s">
        <v>1043</v>
      </c>
      <c r="B1032" s="8">
        <v>76403</v>
      </c>
      <c r="C1032" s="5">
        <v>39</v>
      </c>
      <c r="D1032" s="5">
        <v>5</v>
      </c>
      <c r="E1032" s="5">
        <v>3</v>
      </c>
      <c r="F1032" s="5">
        <v>2</v>
      </c>
      <c r="G1032" s="5">
        <v>1</v>
      </c>
      <c r="H1032" s="5">
        <v>4</v>
      </c>
      <c r="I1032" s="5">
        <v>19</v>
      </c>
      <c r="J1032" s="5">
        <v>0</v>
      </c>
      <c r="K1032" s="5">
        <v>0</v>
      </c>
      <c r="L1032" s="5">
        <v>0</v>
      </c>
      <c r="M1032" s="5">
        <v>0</v>
      </c>
      <c r="N1032" s="5">
        <v>2</v>
      </c>
      <c r="O1032" s="5">
        <v>0</v>
      </c>
      <c r="P1032" s="5">
        <v>1</v>
      </c>
      <c r="Q1032" s="5">
        <v>1</v>
      </c>
      <c r="R1032" s="5">
        <v>0</v>
      </c>
      <c r="S1032" s="5">
        <v>1</v>
      </c>
      <c r="T1032" s="5">
        <v>0</v>
      </c>
      <c r="U1032" s="5">
        <v>0</v>
      </c>
      <c r="V1032" s="5">
        <v>0</v>
      </c>
      <c r="W1032" s="5">
        <v>3</v>
      </c>
      <c r="X1032" s="1">
        <f t="shared" si="262"/>
        <v>3.6888794541139363</v>
      </c>
      <c r="Y1032" s="1">
        <f t="shared" si="262"/>
        <v>1.791759469228055</v>
      </c>
      <c r="Z1032" s="1">
        <f t="shared" si="262"/>
        <v>1.3862943611198906</v>
      </c>
      <c r="AA1032" s="1">
        <f t="shared" si="260"/>
        <v>1.0986122886681098</v>
      </c>
      <c r="AB1032" s="1">
        <f t="shared" si="260"/>
        <v>0.69314718055994529</v>
      </c>
      <c r="AC1032" s="1">
        <f t="shared" si="260"/>
        <v>1.6094379124341003</v>
      </c>
      <c r="AD1032" s="1">
        <f t="shared" si="260"/>
        <v>2.9957322735539909</v>
      </c>
      <c r="AE1032" s="1">
        <f t="shared" si="266"/>
        <v>0</v>
      </c>
      <c r="AF1032" s="1">
        <f t="shared" si="266"/>
        <v>0</v>
      </c>
      <c r="AG1032" s="1">
        <f t="shared" si="266"/>
        <v>0</v>
      </c>
      <c r="AH1032" s="1">
        <f t="shared" si="266"/>
        <v>0</v>
      </c>
      <c r="AI1032" s="1">
        <f t="shared" ref="AI1032:AM1095" si="270">LN(1+N1032)</f>
        <v>1.0986122886681098</v>
      </c>
      <c r="AJ1032" s="1">
        <f t="shared" si="268"/>
        <v>0</v>
      </c>
      <c r="AK1032" s="1">
        <f t="shared" si="254"/>
        <v>0.69314718055994529</v>
      </c>
      <c r="AL1032" s="1">
        <f t="shared" si="254"/>
        <v>0.69314718055994529</v>
      </c>
      <c r="AM1032" s="1">
        <f t="shared" si="254"/>
        <v>0</v>
      </c>
      <c r="AN1032" s="1">
        <f t="shared" si="254"/>
        <v>0.69314718055994529</v>
      </c>
      <c r="AO1032" s="1">
        <f t="shared" si="254"/>
        <v>0</v>
      </c>
      <c r="AP1032" s="1">
        <f t="shared" si="254"/>
        <v>0</v>
      </c>
      <c r="AQ1032" s="1">
        <f t="shared" si="258"/>
        <v>0</v>
      </c>
      <c r="AR1032" s="1">
        <f t="shared" si="256"/>
        <v>1.3862943611198906</v>
      </c>
      <c r="AS1032" s="1">
        <f t="shared" si="263"/>
        <v>4.8196947309404735E-2</v>
      </c>
      <c r="AT1032" s="1">
        <f t="shared" si="263"/>
        <v>0.31974722596255284</v>
      </c>
      <c r="AU1032" s="1">
        <f t="shared" si="263"/>
        <v>0.24460214067413955</v>
      </c>
      <c r="AV1032" s="1">
        <f t="shared" si="261"/>
        <v>-0.38999924460624324</v>
      </c>
      <c r="AW1032" s="1">
        <f t="shared" si="261"/>
        <v>-0.19036728686403157</v>
      </c>
      <c r="AX1032" s="1">
        <f t="shared" si="261"/>
        <v>0.26044770749225798</v>
      </c>
      <c r="AY1032" s="1">
        <f t="shared" si="261"/>
        <v>0.26389535152138421</v>
      </c>
      <c r="AZ1032" s="1">
        <f t="shared" si="267"/>
        <v>-0.34552032288269757</v>
      </c>
      <c r="BA1032" s="1">
        <f t="shared" si="267"/>
        <v>-0.44108228041665831</v>
      </c>
      <c r="BB1032" s="1">
        <f t="shared" si="267"/>
        <v>-0.21503732076197307</v>
      </c>
      <c r="BC1032" s="1">
        <f t="shared" si="267"/>
        <v>-0.35611437759536568</v>
      </c>
      <c r="BD1032" s="1">
        <f t="shared" ref="BD1032:BH1095" si="271">(AI1032-AVERAGE(AI$2:AI$1123))/_xlfn.STDEV.S(AI$2:AI$1123)</f>
        <v>0.30413110129730331</v>
      </c>
      <c r="BE1032" s="1">
        <f t="shared" si="269"/>
        <v>-0.65979304502442915</v>
      </c>
      <c r="BF1032" s="1">
        <f t="shared" si="255"/>
        <v>8.162042714378219E-2</v>
      </c>
      <c r="BG1032" s="1">
        <f t="shared" si="255"/>
        <v>-0.37368059771273615</v>
      </c>
      <c r="BH1032" s="1">
        <f t="shared" si="255"/>
        <v>-0.90291969880072387</v>
      </c>
      <c r="BI1032" s="1">
        <f t="shared" si="255"/>
        <v>0.7690084337002866</v>
      </c>
      <c r="BJ1032" s="1">
        <f t="shared" si="255"/>
        <v>-1.010408345508508</v>
      </c>
      <c r="BK1032" s="1">
        <f t="shared" si="255"/>
        <v>-0.69473581116207361</v>
      </c>
      <c r="BL1032" s="1">
        <f t="shared" si="259"/>
        <v>-1.0709685365941881</v>
      </c>
      <c r="BM1032" s="1">
        <f t="shared" si="257"/>
        <v>1.1785832644576903E-3</v>
      </c>
      <c r="BN1032" s="1">
        <f t="shared" si="264"/>
        <v>-0.20751423569352662</v>
      </c>
      <c r="BO1032" s="6">
        <f t="shared" si="265"/>
        <v>0.96893038532369191</v>
      </c>
    </row>
    <row r="1033" spans="1:67" x14ac:dyDescent="0.2">
      <c r="A1033" s="3" t="s">
        <v>1044</v>
      </c>
      <c r="B1033" s="8">
        <v>76497</v>
      </c>
      <c r="C1033" s="5">
        <v>53</v>
      </c>
      <c r="D1033" s="5">
        <v>9</v>
      </c>
      <c r="E1033" s="5">
        <v>5</v>
      </c>
      <c r="F1033" s="5">
        <v>11</v>
      </c>
      <c r="G1033" s="5">
        <v>2</v>
      </c>
      <c r="H1033" s="5">
        <v>7</v>
      </c>
      <c r="I1033" s="5">
        <v>14</v>
      </c>
      <c r="J1033" s="5">
        <v>0</v>
      </c>
      <c r="K1033" s="5">
        <v>0</v>
      </c>
      <c r="L1033" s="5">
        <v>0</v>
      </c>
      <c r="M1033" s="5">
        <v>0</v>
      </c>
      <c r="N1033" s="5">
        <v>2</v>
      </c>
      <c r="O1033" s="5">
        <v>0</v>
      </c>
      <c r="P1033" s="5">
        <v>1</v>
      </c>
      <c r="Q1033" s="5">
        <v>0</v>
      </c>
      <c r="R1033" s="5">
        <v>0</v>
      </c>
      <c r="S1033" s="5">
        <v>0</v>
      </c>
      <c r="T1033" s="5">
        <v>0</v>
      </c>
      <c r="U1033" s="5">
        <v>1</v>
      </c>
      <c r="V1033" s="5">
        <v>1</v>
      </c>
      <c r="W1033" s="5">
        <v>22</v>
      </c>
      <c r="X1033" s="1">
        <f t="shared" si="262"/>
        <v>3.9889840465642745</v>
      </c>
      <c r="Y1033" s="1">
        <f t="shared" si="262"/>
        <v>2.3025850929940459</v>
      </c>
      <c r="Z1033" s="1">
        <f t="shared" si="262"/>
        <v>1.791759469228055</v>
      </c>
      <c r="AA1033" s="1">
        <f t="shared" si="260"/>
        <v>2.4849066497880004</v>
      </c>
      <c r="AB1033" s="1">
        <f t="shared" si="260"/>
        <v>1.0986122886681098</v>
      </c>
      <c r="AC1033" s="1">
        <f t="shared" si="260"/>
        <v>2.0794415416798357</v>
      </c>
      <c r="AD1033" s="1">
        <f t="shared" si="260"/>
        <v>2.7080502011022101</v>
      </c>
      <c r="AE1033" s="1">
        <f t="shared" si="266"/>
        <v>0</v>
      </c>
      <c r="AF1033" s="1">
        <f t="shared" si="266"/>
        <v>0</v>
      </c>
      <c r="AG1033" s="1">
        <f t="shared" si="266"/>
        <v>0</v>
      </c>
      <c r="AH1033" s="1">
        <f t="shared" si="266"/>
        <v>0</v>
      </c>
      <c r="AI1033" s="1">
        <f t="shared" si="270"/>
        <v>1.0986122886681098</v>
      </c>
      <c r="AJ1033" s="1">
        <f t="shared" si="268"/>
        <v>0</v>
      </c>
      <c r="AK1033" s="1">
        <f t="shared" si="254"/>
        <v>0.69314718055994529</v>
      </c>
      <c r="AL1033" s="1">
        <f t="shared" si="254"/>
        <v>0</v>
      </c>
      <c r="AM1033" s="1">
        <f t="shared" si="254"/>
        <v>0</v>
      </c>
      <c r="AN1033" s="1">
        <f t="shared" si="254"/>
        <v>0</v>
      </c>
      <c r="AO1033" s="1">
        <f t="shared" si="254"/>
        <v>0</v>
      </c>
      <c r="AP1033" s="1">
        <f t="shared" si="254"/>
        <v>0.69314718055994529</v>
      </c>
      <c r="AQ1033" s="1">
        <f t="shared" si="258"/>
        <v>0.69314718055994529</v>
      </c>
      <c r="AR1033" s="1">
        <f t="shared" si="256"/>
        <v>3.1354942159291497</v>
      </c>
      <c r="AS1033" s="1">
        <f t="shared" si="263"/>
        <v>0.3500558229774639</v>
      </c>
      <c r="AT1033" s="1">
        <f t="shared" si="263"/>
        <v>0.85496340309922347</v>
      </c>
      <c r="AU1033" s="1">
        <f t="shared" si="263"/>
        <v>0.7041850594621728</v>
      </c>
      <c r="AV1033" s="1">
        <f t="shared" si="261"/>
        <v>1.156304473013307</v>
      </c>
      <c r="AW1033" s="1">
        <f t="shared" si="261"/>
        <v>0.53618933412197389</v>
      </c>
      <c r="AX1033" s="1">
        <f t="shared" si="261"/>
        <v>0.89359140891969069</v>
      </c>
      <c r="AY1033" s="1">
        <f t="shared" si="261"/>
        <v>-7.2592730352501909E-3</v>
      </c>
      <c r="AZ1033" s="1">
        <f t="shared" si="267"/>
        <v>-0.34552032288269757</v>
      </c>
      <c r="BA1033" s="1">
        <f t="shared" si="267"/>
        <v>-0.44108228041665831</v>
      </c>
      <c r="BB1033" s="1">
        <f t="shared" si="267"/>
        <v>-0.21503732076197307</v>
      </c>
      <c r="BC1033" s="1">
        <f t="shared" si="267"/>
        <v>-0.35611437759536568</v>
      </c>
      <c r="BD1033" s="1">
        <f t="shared" si="271"/>
        <v>0.30413110129730331</v>
      </c>
      <c r="BE1033" s="1">
        <f t="shared" si="269"/>
        <v>-0.65979304502442915</v>
      </c>
      <c r="BF1033" s="1">
        <f t="shared" si="255"/>
        <v>8.162042714378219E-2</v>
      </c>
      <c r="BG1033" s="1">
        <f t="shared" si="255"/>
        <v>-1.3960715073280572</v>
      </c>
      <c r="BH1033" s="1">
        <f t="shared" si="255"/>
        <v>-0.90291969880072387</v>
      </c>
      <c r="BI1033" s="1">
        <f t="shared" si="255"/>
        <v>-0.51341694708197316</v>
      </c>
      <c r="BJ1033" s="1">
        <f t="shared" si="255"/>
        <v>-1.010408345508508</v>
      </c>
      <c r="BK1033" s="1">
        <f t="shared" si="255"/>
        <v>0.73738767066342814</v>
      </c>
      <c r="BL1033" s="1">
        <f t="shared" si="259"/>
        <v>0.11413110601541589</v>
      </c>
      <c r="BM1033" s="1">
        <f t="shared" si="257"/>
        <v>1.3702394459647962</v>
      </c>
      <c r="BN1033" s="1">
        <f t="shared" si="264"/>
        <v>5.9770292106805775E-2</v>
      </c>
      <c r="BO1033" s="6">
        <f t="shared" si="265"/>
        <v>1.2362149131240243</v>
      </c>
    </row>
    <row r="1034" spans="1:67" x14ac:dyDescent="0.2">
      <c r="A1034" s="3" t="s">
        <v>1045</v>
      </c>
      <c r="B1034" s="8">
        <v>76520</v>
      </c>
      <c r="C1034" s="5">
        <v>402</v>
      </c>
      <c r="D1034" s="5">
        <v>37</v>
      </c>
      <c r="E1034" s="5">
        <v>20</v>
      </c>
      <c r="F1034" s="5">
        <v>47</v>
      </c>
      <c r="G1034" s="5">
        <v>16</v>
      </c>
      <c r="H1034" s="5">
        <v>30</v>
      </c>
      <c r="I1034" s="5">
        <v>163</v>
      </c>
      <c r="J1034" s="5">
        <v>2</v>
      </c>
      <c r="K1034" s="5">
        <v>6</v>
      </c>
      <c r="L1034" s="5">
        <v>2</v>
      </c>
      <c r="M1034" s="5">
        <v>4</v>
      </c>
      <c r="N1034" s="5">
        <v>15</v>
      </c>
      <c r="O1034" s="5">
        <v>9</v>
      </c>
      <c r="P1034" s="5">
        <v>10</v>
      </c>
      <c r="Q1034" s="5">
        <v>7</v>
      </c>
      <c r="R1034" s="5">
        <v>20</v>
      </c>
      <c r="S1034" s="5">
        <v>6</v>
      </c>
      <c r="T1034" s="5">
        <v>4</v>
      </c>
      <c r="U1034" s="5">
        <v>2</v>
      </c>
      <c r="V1034" s="5">
        <v>2</v>
      </c>
      <c r="W1034" s="5">
        <v>118</v>
      </c>
      <c r="X1034" s="1">
        <f t="shared" si="262"/>
        <v>5.9989365619466826</v>
      </c>
      <c r="Y1034" s="1">
        <f t="shared" si="262"/>
        <v>3.6375861597263857</v>
      </c>
      <c r="Z1034" s="1">
        <f t="shared" si="262"/>
        <v>3.044522437723423</v>
      </c>
      <c r="AA1034" s="1">
        <f t="shared" si="260"/>
        <v>3.8712010109078911</v>
      </c>
      <c r="AB1034" s="1">
        <f t="shared" si="260"/>
        <v>2.8332133440562162</v>
      </c>
      <c r="AC1034" s="1">
        <f t="shared" si="260"/>
        <v>3.4339872044851463</v>
      </c>
      <c r="AD1034" s="1">
        <f t="shared" si="260"/>
        <v>5.0998664278241987</v>
      </c>
      <c r="AE1034" s="1">
        <f t="shared" si="266"/>
        <v>1.0986122886681098</v>
      </c>
      <c r="AF1034" s="1">
        <f t="shared" si="266"/>
        <v>1.9459101490553132</v>
      </c>
      <c r="AG1034" s="1">
        <f t="shared" si="266"/>
        <v>1.0986122886681098</v>
      </c>
      <c r="AH1034" s="1">
        <f t="shared" si="266"/>
        <v>1.6094379124341003</v>
      </c>
      <c r="AI1034" s="1">
        <f t="shared" si="270"/>
        <v>2.7725887222397811</v>
      </c>
      <c r="AJ1034" s="1">
        <f t="shared" si="268"/>
        <v>2.3025850929940459</v>
      </c>
      <c r="AK1034" s="1">
        <f t="shared" si="254"/>
        <v>2.3978952727983707</v>
      </c>
      <c r="AL1034" s="1">
        <f t="shared" si="254"/>
        <v>2.0794415416798357</v>
      </c>
      <c r="AM1034" s="1">
        <f t="shared" si="254"/>
        <v>3.044522437723423</v>
      </c>
      <c r="AN1034" s="1">
        <f t="shared" si="254"/>
        <v>1.9459101490553132</v>
      </c>
      <c r="AO1034" s="1">
        <f t="shared" si="254"/>
        <v>1.6094379124341003</v>
      </c>
      <c r="AP1034" s="1">
        <f t="shared" si="254"/>
        <v>1.0986122886681098</v>
      </c>
      <c r="AQ1034" s="1">
        <f t="shared" si="258"/>
        <v>1.0986122886681098</v>
      </c>
      <c r="AR1034" s="1">
        <f t="shared" si="256"/>
        <v>4.7791234931115296</v>
      </c>
      <c r="AS1034" s="1">
        <f t="shared" si="263"/>
        <v>2.3717576619452307</v>
      </c>
      <c r="AT1034" s="1">
        <f t="shared" si="263"/>
        <v>2.2537071899558887</v>
      </c>
      <c r="AU1034" s="1">
        <f t="shared" si="263"/>
        <v>2.124155483790453</v>
      </c>
      <c r="AV1034" s="1">
        <f t="shared" si="261"/>
        <v>2.7026081906328572</v>
      </c>
      <c r="AW1034" s="1">
        <f t="shared" si="261"/>
        <v>3.644436767401336</v>
      </c>
      <c r="AX1034" s="1">
        <f t="shared" si="261"/>
        <v>2.7183050948062157</v>
      </c>
      <c r="AY1034" s="1">
        <f t="shared" si="261"/>
        <v>2.2471461733589542</v>
      </c>
      <c r="AZ1034" s="1">
        <f t="shared" si="267"/>
        <v>3.4397350520253287</v>
      </c>
      <c r="BA1034" s="1">
        <f t="shared" si="267"/>
        <v>3.8804563483647523</v>
      </c>
      <c r="BB1034" s="1">
        <f t="shared" si="267"/>
        <v>3.9766691842345616</v>
      </c>
      <c r="BC1034" s="1">
        <f t="shared" si="267"/>
        <v>3.8925295090681828</v>
      </c>
      <c r="BD1034" s="1">
        <f t="shared" si="271"/>
        <v>2.4519696730345757</v>
      </c>
      <c r="BE1034" s="1">
        <f t="shared" si="269"/>
        <v>2.7137704747043143</v>
      </c>
      <c r="BF1034" s="1">
        <f t="shared" si="255"/>
        <v>2.3684935337486013</v>
      </c>
      <c r="BG1034" s="1">
        <f t="shared" si="255"/>
        <v>1.671101221517906</v>
      </c>
      <c r="BH1034" s="1">
        <f t="shared" si="255"/>
        <v>2.9510964833235596</v>
      </c>
      <c r="BI1034" s="1">
        <f t="shared" si="255"/>
        <v>3.0868062578287008</v>
      </c>
      <c r="BJ1034" s="1">
        <f t="shared" si="255"/>
        <v>1.3968578286353925</v>
      </c>
      <c r="BK1034" s="1">
        <f t="shared" si="255"/>
        <v>1.5751262039335632</v>
      </c>
      <c r="BL1034" s="1">
        <f t="shared" si="259"/>
        <v>0.80736995656007859</v>
      </c>
      <c r="BM1034" s="1">
        <f t="shared" si="257"/>
        <v>2.6566725027661975</v>
      </c>
      <c r="BN1034" s="1">
        <f t="shared" si="264"/>
        <v>2.6157509900779359</v>
      </c>
      <c r="BO1034" s="6">
        <f t="shared" si="265"/>
        <v>3.7921956110951545</v>
      </c>
    </row>
    <row r="1035" spans="1:67" x14ac:dyDescent="0.2">
      <c r="A1035" s="3" t="s">
        <v>1046</v>
      </c>
      <c r="B1035" s="8">
        <v>76563</v>
      </c>
      <c r="C1035" s="5">
        <v>143</v>
      </c>
      <c r="D1035" s="5">
        <v>19</v>
      </c>
      <c r="E1035" s="5">
        <v>6</v>
      </c>
      <c r="F1035" s="5">
        <v>16</v>
      </c>
      <c r="G1035" s="5">
        <v>1</v>
      </c>
      <c r="H1035" s="5">
        <v>14</v>
      </c>
      <c r="I1035" s="5">
        <v>65</v>
      </c>
      <c r="J1035" s="5">
        <v>0</v>
      </c>
      <c r="K1035" s="5">
        <v>1</v>
      </c>
      <c r="L1035" s="5">
        <v>0</v>
      </c>
      <c r="M1035" s="5">
        <v>0</v>
      </c>
      <c r="N1035" s="5">
        <v>5</v>
      </c>
      <c r="O1035" s="5">
        <v>2</v>
      </c>
      <c r="P1035" s="5">
        <v>4</v>
      </c>
      <c r="Q1035" s="5">
        <v>1</v>
      </c>
      <c r="R1035" s="5">
        <v>4</v>
      </c>
      <c r="S1035" s="5">
        <v>0</v>
      </c>
      <c r="T1035" s="5">
        <v>2</v>
      </c>
      <c r="U1035" s="5">
        <v>1</v>
      </c>
      <c r="V1035" s="5">
        <v>2</v>
      </c>
      <c r="W1035" s="5">
        <v>40</v>
      </c>
      <c r="X1035" s="1">
        <f t="shared" si="262"/>
        <v>4.9698132995760007</v>
      </c>
      <c r="Y1035" s="1">
        <f t="shared" si="262"/>
        <v>2.9957322735539909</v>
      </c>
      <c r="Z1035" s="1">
        <f t="shared" si="262"/>
        <v>1.9459101490553132</v>
      </c>
      <c r="AA1035" s="1">
        <f t="shared" si="260"/>
        <v>2.8332133440562162</v>
      </c>
      <c r="AB1035" s="1">
        <f t="shared" si="260"/>
        <v>0.69314718055994529</v>
      </c>
      <c r="AC1035" s="1">
        <f t="shared" si="260"/>
        <v>2.7080502011022101</v>
      </c>
      <c r="AD1035" s="1">
        <f t="shared" si="260"/>
        <v>4.1896547420264252</v>
      </c>
      <c r="AE1035" s="1">
        <f t="shared" si="266"/>
        <v>0</v>
      </c>
      <c r="AF1035" s="1">
        <f t="shared" si="266"/>
        <v>0.69314718055994529</v>
      </c>
      <c r="AG1035" s="1">
        <f t="shared" si="266"/>
        <v>0</v>
      </c>
      <c r="AH1035" s="1">
        <f t="shared" si="266"/>
        <v>0</v>
      </c>
      <c r="AI1035" s="1">
        <f t="shared" si="270"/>
        <v>1.791759469228055</v>
      </c>
      <c r="AJ1035" s="1">
        <f t="shared" si="268"/>
        <v>1.0986122886681098</v>
      </c>
      <c r="AK1035" s="1">
        <f t="shared" si="254"/>
        <v>1.6094379124341003</v>
      </c>
      <c r="AL1035" s="1">
        <f t="shared" si="254"/>
        <v>0.69314718055994529</v>
      </c>
      <c r="AM1035" s="1">
        <f t="shared" si="254"/>
        <v>1.6094379124341003</v>
      </c>
      <c r="AN1035" s="1">
        <f t="shared" si="254"/>
        <v>0</v>
      </c>
      <c r="AO1035" s="1">
        <f t="shared" si="254"/>
        <v>1.0986122886681098</v>
      </c>
      <c r="AP1035" s="1">
        <f t="shared" si="254"/>
        <v>0.69314718055994529</v>
      </c>
      <c r="AQ1035" s="1">
        <f t="shared" si="258"/>
        <v>1.0986122886681098</v>
      </c>
      <c r="AR1035" s="1">
        <f t="shared" si="256"/>
        <v>3.713572066704308</v>
      </c>
      <c r="AS1035" s="1">
        <f t="shared" si="263"/>
        <v>1.3366185847101302</v>
      </c>
      <c r="AT1035" s="1">
        <f t="shared" si="263"/>
        <v>1.5812065023340081</v>
      </c>
      <c r="AU1035" s="1">
        <f t="shared" si="263"/>
        <v>0.87891037602201816</v>
      </c>
      <c r="AV1035" s="1">
        <f t="shared" si="261"/>
        <v>1.5448135453459899</v>
      </c>
      <c r="AW1035" s="1">
        <f t="shared" si="261"/>
        <v>-0.19036728686403157</v>
      </c>
      <c r="AX1035" s="1">
        <f t="shared" si="261"/>
        <v>1.7403925581251354</v>
      </c>
      <c r="AY1035" s="1">
        <f t="shared" si="261"/>
        <v>1.3892265059075708</v>
      </c>
      <c r="AZ1035" s="1">
        <f t="shared" si="267"/>
        <v>-0.34552032288269757</v>
      </c>
      <c r="BA1035" s="1">
        <f t="shared" si="267"/>
        <v>1.0982808385202272</v>
      </c>
      <c r="BB1035" s="1">
        <f t="shared" si="267"/>
        <v>-0.21503732076197307</v>
      </c>
      <c r="BC1035" s="1">
        <f t="shared" si="267"/>
        <v>-0.35611437759536568</v>
      </c>
      <c r="BD1035" s="1">
        <f t="shared" si="271"/>
        <v>1.1934914414074009</v>
      </c>
      <c r="BE1035" s="1">
        <f t="shared" si="269"/>
        <v>0.94980581438502953</v>
      </c>
      <c r="BF1035" s="1">
        <f t="shared" si="255"/>
        <v>1.3107994724787599</v>
      </c>
      <c r="BG1035" s="1">
        <f t="shared" si="255"/>
        <v>-0.37368059771273615</v>
      </c>
      <c r="BH1035" s="1">
        <f t="shared" si="255"/>
        <v>1.134444086661657</v>
      </c>
      <c r="BI1035" s="1">
        <f t="shared" si="255"/>
        <v>-0.51341694708197316</v>
      </c>
      <c r="BJ1035" s="1">
        <f t="shared" si="255"/>
        <v>0.63280645673869729</v>
      </c>
      <c r="BK1035" s="1">
        <f t="shared" si="255"/>
        <v>0.73738767066342814</v>
      </c>
      <c r="BL1035" s="1">
        <f t="shared" si="259"/>
        <v>0.80736995656007859</v>
      </c>
      <c r="BM1035" s="1">
        <f t="shared" si="257"/>
        <v>1.8226884665351164</v>
      </c>
      <c r="BN1035" s="1">
        <f t="shared" si="264"/>
        <v>0.76971930588078441</v>
      </c>
      <c r="BO1035" s="6">
        <f t="shared" si="265"/>
        <v>1.9461639268980031</v>
      </c>
    </row>
    <row r="1036" spans="1:67" x14ac:dyDescent="0.2">
      <c r="A1036" s="3" t="s">
        <v>1047</v>
      </c>
      <c r="B1036" s="8">
        <v>76606</v>
      </c>
      <c r="C1036" s="5">
        <v>55</v>
      </c>
      <c r="D1036" s="5">
        <v>4</v>
      </c>
      <c r="E1036" s="5">
        <v>3</v>
      </c>
      <c r="F1036" s="5">
        <v>5</v>
      </c>
      <c r="G1036" s="5">
        <v>1</v>
      </c>
      <c r="H1036" s="5">
        <v>3</v>
      </c>
      <c r="I1036" s="5">
        <v>28</v>
      </c>
      <c r="J1036" s="5">
        <v>0</v>
      </c>
      <c r="K1036" s="5">
        <v>0</v>
      </c>
      <c r="L1036" s="5">
        <v>0</v>
      </c>
      <c r="M1036" s="5">
        <v>0</v>
      </c>
      <c r="N1036" s="5">
        <v>1</v>
      </c>
      <c r="O1036" s="5">
        <v>1</v>
      </c>
      <c r="P1036" s="5">
        <v>2</v>
      </c>
      <c r="Q1036" s="5">
        <v>1</v>
      </c>
      <c r="R1036" s="5">
        <v>2</v>
      </c>
      <c r="S1036" s="5">
        <v>1</v>
      </c>
      <c r="T1036" s="5">
        <v>2</v>
      </c>
      <c r="U1036" s="5">
        <v>0</v>
      </c>
      <c r="V1036" s="5">
        <v>1</v>
      </c>
      <c r="W1036" s="5">
        <v>11</v>
      </c>
      <c r="X1036" s="1">
        <f t="shared" si="262"/>
        <v>4.0253516907351496</v>
      </c>
      <c r="Y1036" s="1">
        <f t="shared" si="262"/>
        <v>1.6094379124341003</v>
      </c>
      <c r="Z1036" s="1">
        <f t="shared" si="262"/>
        <v>1.3862943611198906</v>
      </c>
      <c r="AA1036" s="1">
        <f t="shared" si="260"/>
        <v>1.791759469228055</v>
      </c>
      <c r="AB1036" s="1">
        <f t="shared" si="260"/>
        <v>0.69314718055994529</v>
      </c>
      <c r="AC1036" s="1">
        <f t="shared" si="260"/>
        <v>1.3862943611198906</v>
      </c>
      <c r="AD1036" s="1">
        <f t="shared" si="260"/>
        <v>3.3672958299864741</v>
      </c>
      <c r="AE1036" s="1">
        <f t="shared" si="266"/>
        <v>0</v>
      </c>
      <c r="AF1036" s="1">
        <f t="shared" si="266"/>
        <v>0</v>
      </c>
      <c r="AG1036" s="1">
        <f t="shared" si="266"/>
        <v>0</v>
      </c>
      <c r="AH1036" s="1">
        <f t="shared" si="266"/>
        <v>0</v>
      </c>
      <c r="AI1036" s="1">
        <f t="shared" si="270"/>
        <v>0.69314718055994529</v>
      </c>
      <c r="AJ1036" s="1">
        <f t="shared" si="268"/>
        <v>0.69314718055994529</v>
      </c>
      <c r="AK1036" s="1">
        <f t="shared" si="254"/>
        <v>1.0986122886681098</v>
      </c>
      <c r="AL1036" s="1">
        <f t="shared" si="254"/>
        <v>0.69314718055994529</v>
      </c>
      <c r="AM1036" s="1">
        <f t="shared" si="254"/>
        <v>1.0986122886681098</v>
      </c>
      <c r="AN1036" s="1">
        <f t="shared" si="254"/>
        <v>0.69314718055994529</v>
      </c>
      <c r="AO1036" s="1">
        <f t="shared" si="254"/>
        <v>1.0986122886681098</v>
      </c>
      <c r="AP1036" s="1">
        <f t="shared" si="254"/>
        <v>0</v>
      </c>
      <c r="AQ1036" s="1">
        <f t="shared" si="258"/>
        <v>0.69314718055994529</v>
      </c>
      <c r="AR1036" s="1">
        <f t="shared" si="256"/>
        <v>2.4849066497880004</v>
      </c>
      <c r="AS1036" s="1">
        <f t="shared" si="263"/>
        <v>0.38663605685686725</v>
      </c>
      <c r="AT1036" s="1">
        <f t="shared" si="263"/>
        <v>0.12872030386443817</v>
      </c>
      <c r="AU1036" s="1">
        <f t="shared" si="263"/>
        <v>0.24460214067413955</v>
      </c>
      <c r="AV1036" s="1">
        <f t="shared" si="261"/>
        <v>0.38315261420353169</v>
      </c>
      <c r="AW1036" s="1">
        <f t="shared" si="261"/>
        <v>-0.19036728686403157</v>
      </c>
      <c r="AX1036" s="1">
        <f t="shared" si="261"/>
        <v>-4.0149830989457763E-2</v>
      </c>
      <c r="AY1036" s="1">
        <f t="shared" si="261"/>
        <v>0.61411243590457953</v>
      </c>
      <c r="AZ1036" s="1">
        <f t="shared" si="267"/>
        <v>-0.34552032288269757</v>
      </c>
      <c r="BA1036" s="1">
        <f t="shared" si="267"/>
        <v>-0.44108228041665831</v>
      </c>
      <c r="BB1036" s="1">
        <f t="shared" si="267"/>
        <v>-0.21503732076197307</v>
      </c>
      <c r="BC1036" s="1">
        <f t="shared" si="267"/>
        <v>-0.35611437759536568</v>
      </c>
      <c r="BD1036" s="1">
        <f t="shared" si="271"/>
        <v>-0.21611134729571765</v>
      </c>
      <c r="BE1036" s="1">
        <f t="shared" si="269"/>
        <v>0.35575076669167954</v>
      </c>
      <c r="BF1036" s="1">
        <f t="shared" si="255"/>
        <v>0.62554081961751817</v>
      </c>
      <c r="BG1036" s="1">
        <f t="shared" si="255"/>
        <v>-0.37368059771273615</v>
      </c>
      <c r="BH1036" s="1">
        <f t="shared" si="255"/>
        <v>0.48779744157731347</v>
      </c>
      <c r="BI1036" s="1">
        <f t="shared" si="255"/>
        <v>0.7690084337002866</v>
      </c>
      <c r="BJ1036" s="1">
        <f t="shared" si="255"/>
        <v>0.63280645673869729</v>
      </c>
      <c r="BK1036" s="1">
        <f t="shared" si="255"/>
        <v>-0.69473581116207361</v>
      </c>
      <c r="BL1036" s="1">
        <f t="shared" si="259"/>
        <v>0.11413110601541589</v>
      </c>
      <c r="BM1036" s="1">
        <f t="shared" si="257"/>
        <v>0.86103864074266168</v>
      </c>
      <c r="BN1036" s="1">
        <f t="shared" si="264"/>
        <v>0.13002371623363893</v>
      </c>
      <c r="BO1036" s="6">
        <f t="shared" si="265"/>
        <v>1.3064683372508574</v>
      </c>
    </row>
    <row r="1037" spans="1:67" x14ac:dyDescent="0.2">
      <c r="A1037" s="3" t="s">
        <v>1048</v>
      </c>
      <c r="B1037" s="8">
        <v>76616</v>
      </c>
      <c r="C1037" s="5">
        <v>54</v>
      </c>
      <c r="D1037" s="5">
        <v>5</v>
      </c>
      <c r="E1037" s="5">
        <v>4</v>
      </c>
      <c r="F1037" s="5">
        <v>6</v>
      </c>
      <c r="G1037" s="5">
        <v>1</v>
      </c>
      <c r="H1037" s="5">
        <v>4</v>
      </c>
      <c r="I1037" s="5">
        <v>19</v>
      </c>
      <c r="J1037" s="5">
        <v>0</v>
      </c>
      <c r="K1037" s="5">
        <v>0</v>
      </c>
      <c r="L1037" s="5">
        <v>0</v>
      </c>
      <c r="M1037" s="5">
        <v>0</v>
      </c>
      <c r="N1037" s="5">
        <v>3</v>
      </c>
      <c r="O1037" s="5">
        <v>1</v>
      </c>
      <c r="P1037" s="5">
        <v>5</v>
      </c>
      <c r="Q1037" s="5">
        <v>0</v>
      </c>
      <c r="R1037" s="5">
        <v>1</v>
      </c>
      <c r="S1037" s="5">
        <v>0</v>
      </c>
      <c r="T1037" s="5">
        <v>4</v>
      </c>
      <c r="U1037" s="5">
        <v>0</v>
      </c>
      <c r="V1037" s="5">
        <v>1</v>
      </c>
      <c r="W1037" s="5">
        <v>9</v>
      </c>
      <c r="X1037" s="1">
        <f t="shared" si="262"/>
        <v>4.0073331852324712</v>
      </c>
      <c r="Y1037" s="1">
        <f t="shared" si="262"/>
        <v>1.791759469228055</v>
      </c>
      <c r="Z1037" s="1">
        <f t="shared" si="262"/>
        <v>1.6094379124341003</v>
      </c>
      <c r="AA1037" s="1">
        <f t="shared" si="260"/>
        <v>1.9459101490553132</v>
      </c>
      <c r="AB1037" s="1">
        <f t="shared" si="260"/>
        <v>0.69314718055994529</v>
      </c>
      <c r="AC1037" s="1">
        <f t="shared" si="260"/>
        <v>1.6094379124341003</v>
      </c>
      <c r="AD1037" s="1">
        <f t="shared" si="260"/>
        <v>2.9957322735539909</v>
      </c>
      <c r="AE1037" s="1">
        <f t="shared" si="266"/>
        <v>0</v>
      </c>
      <c r="AF1037" s="1">
        <f t="shared" si="266"/>
        <v>0</v>
      </c>
      <c r="AG1037" s="1">
        <f t="shared" si="266"/>
        <v>0</v>
      </c>
      <c r="AH1037" s="1">
        <f t="shared" si="266"/>
        <v>0</v>
      </c>
      <c r="AI1037" s="1">
        <f t="shared" si="270"/>
        <v>1.3862943611198906</v>
      </c>
      <c r="AJ1037" s="1">
        <f t="shared" si="268"/>
        <v>0.69314718055994529</v>
      </c>
      <c r="AK1037" s="1">
        <f t="shared" si="268"/>
        <v>1.791759469228055</v>
      </c>
      <c r="AL1037" s="1">
        <f t="shared" si="268"/>
        <v>0</v>
      </c>
      <c r="AM1037" s="1">
        <f t="shared" si="268"/>
        <v>0.69314718055994529</v>
      </c>
      <c r="AN1037" s="1">
        <f t="shared" si="268"/>
        <v>0</v>
      </c>
      <c r="AO1037" s="1">
        <f t="shared" ref="AO1037:AR1100" si="272">LN(1+T1037)</f>
        <v>1.6094379124341003</v>
      </c>
      <c r="AP1037" s="1">
        <f t="shared" si="272"/>
        <v>0</v>
      </c>
      <c r="AQ1037" s="1">
        <f t="shared" si="258"/>
        <v>0.69314718055994529</v>
      </c>
      <c r="AR1037" s="1">
        <f t="shared" si="256"/>
        <v>2.3025850929940459</v>
      </c>
      <c r="AS1037" s="1">
        <f t="shared" si="263"/>
        <v>0.36851222287003044</v>
      </c>
      <c r="AT1037" s="1">
        <f t="shared" si="263"/>
        <v>0.31974722596255284</v>
      </c>
      <c r="AU1037" s="1">
        <f t="shared" si="263"/>
        <v>0.49752887239763499</v>
      </c>
      <c r="AV1037" s="1">
        <f t="shared" si="261"/>
        <v>0.55509572814501307</v>
      </c>
      <c r="AW1037" s="1">
        <f t="shared" si="261"/>
        <v>-0.19036728686403157</v>
      </c>
      <c r="AX1037" s="1">
        <f t="shared" si="261"/>
        <v>0.26044770749225798</v>
      </c>
      <c r="AY1037" s="1">
        <f t="shared" si="261"/>
        <v>0.26389535152138421</v>
      </c>
      <c r="AZ1037" s="1">
        <f t="shared" si="267"/>
        <v>-0.34552032288269757</v>
      </c>
      <c r="BA1037" s="1">
        <f t="shared" si="267"/>
        <v>-0.44108228041665831</v>
      </c>
      <c r="BB1037" s="1">
        <f t="shared" si="267"/>
        <v>-0.21503732076197307</v>
      </c>
      <c r="BC1037" s="1">
        <f t="shared" si="267"/>
        <v>-0.35611437759536568</v>
      </c>
      <c r="BD1037" s="1">
        <f t="shared" si="271"/>
        <v>0.67324899281438011</v>
      </c>
      <c r="BE1037" s="1">
        <f t="shared" si="269"/>
        <v>0.35575076669167954</v>
      </c>
      <c r="BF1037" s="1">
        <f t="shared" si="269"/>
        <v>1.5553788721476842</v>
      </c>
      <c r="BG1037" s="1">
        <f t="shared" si="269"/>
        <v>-1.3960715073280572</v>
      </c>
      <c r="BH1037" s="1">
        <f t="shared" si="269"/>
        <v>-2.5474876134406872E-2</v>
      </c>
      <c r="BI1037" s="1">
        <f t="shared" si="269"/>
        <v>-0.51341694708197316</v>
      </c>
      <c r="BJ1037" s="1">
        <f t="shared" ref="BJ1037:BM1100" si="273">(AO1037-AVERAGE(AO$2:AO$1123))/_xlfn.STDEV.S(AO$2:AO$1123)</f>
        <v>1.3968578286353925</v>
      </c>
      <c r="BK1037" s="1">
        <f t="shared" si="273"/>
        <v>-0.69473581116207361</v>
      </c>
      <c r="BL1037" s="1">
        <f t="shared" si="259"/>
        <v>0.11413110601541589</v>
      </c>
      <c r="BM1037" s="1">
        <f t="shared" si="257"/>
        <v>0.71833950482235909</v>
      </c>
      <c r="BN1037" s="1">
        <f t="shared" si="264"/>
        <v>0.13814825948993087</v>
      </c>
      <c r="BO1037" s="6">
        <f t="shared" si="265"/>
        <v>1.3145928805071494</v>
      </c>
    </row>
    <row r="1038" spans="1:67" x14ac:dyDescent="0.2">
      <c r="A1038" s="3" t="s">
        <v>1049</v>
      </c>
      <c r="B1038" s="8">
        <v>76622</v>
      </c>
      <c r="C1038" s="5">
        <v>95</v>
      </c>
      <c r="D1038" s="5">
        <v>14</v>
      </c>
      <c r="E1038" s="5">
        <v>2</v>
      </c>
      <c r="F1038" s="5">
        <v>13</v>
      </c>
      <c r="G1038" s="5">
        <v>2</v>
      </c>
      <c r="H1038" s="5">
        <v>14</v>
      </c>
      <c r="I1038" s="5">
        <v>37</v>
      </c>
      <c r="J1038" s="5">
        <v>0</v>
      </c>
      <c r="K1038" s="5">
        <v>0</v>
      </c>
      <c r="L1038" s="5">
        <v>0</v>
      </c>
      <c r="M1038" s="5">
        <v>0</v>
      </c>
      <c r="N1038" s="5">
        <v>2</v>
      </c>
      <c r="O1038" s="5">
        <v>1</v>
      </c>
      <c r="P1038" s="5">
        <v>3</v>
      </c>
      <c r="Q1038" s="5">
        <v>0</v>
      </c>
      <c r="R1038" s="5">
        <v>2</v>
      </c>
      <c r="S1038" s="5">
        <v>2</v>
      </c>
      <c r="T1038" s="5">
        <v>2</v>
      </c>
      <c r="U1038" s="5">
        <v>0</v>
      </c>
      <c r="V1038" s="5">
        <v>1</v>
      </c>
      <c r="W1038" s="5">
        <v>23</v>
      </c>
      <c r="X1038" s="1">
        <f t="shared" si="262"/>
        <v>4.5643481914678361</v>
      </c>
      <c r="Y1038" s="1">
        <f t="shared" si="262"/>
        <v>2.7080502011022101</v>
      </c>
      <c r="Z1038" s="1">
        <f t="shared" si="262"/>
        <v>1.0986122886681098</v>
      </c>
      <c r="AA1038" s="1">
        <f t="shared" si="260"/>
        <v>2.6390573296152584</v>
      </c>
      <c r="AB1038" s="1">
        <f t="shared" si="260"/>
        <v>1.0986122886681098</v>
      </c>
      <c r="AC1038" s="1">
        <f t="shared" si="260"/>
        <v>2.7080502011022101</v>
      </c>
      <c r="AD1038" s="1">
        <f t="shared" si="260"/>
        <v>3.6375861597263857</v>
      </c>
      <c r="AE1038" s="1">
        <f t="shared" si="266"/>
        <v>0</v>
      </c>
      <c r="AF1038" s="1">
        <f t="shared" si="266"/>
        <v>0</v>
      </c>
      <c r="AG1038" s="1">
        <f t="shared" si="266"/>
        <v>0</v>
      </c>
      <c r="AH1038" s="1">
        <f t="shared" si="266"/>
        <v>0</v>
      </c>
      <c r="AI1038" s="1">
        <f t="shared" si="270"/>
        <v>1.0986122886681098</v>
      </c>
      <c r="AJ1038" s="1">
        <f t="shared" si="268"/>
        <v>0.69314718055994529</v>
      </c>
      <c r="AK1038" s="1">
        <f t="shared" si="268"/>
        <v>1.3862943611198906</v>
      </c>
      <c r="AL1038" s="1">
        <f t="shared" si="268"/>
        <v>0</v>
      </c>
      <c r="AM1038" s="1">
        <f t="shared" si="268"/>
        <v>1.0986122886681098</v>
      </c>
      <c r="AN1038" s="1">
        <f t="shared" si="268"/>
        <v>1.0986122886681098</v>
      </c>
      <c r="AO1038" s="1">
        <f t="shared" si="272"/>
        <v>1.0986122886681098</v>
      </c>
      <c r="AP1038" s="1">
        <f t="shared" si="272"/>
        <v>0</v>
      </c>
      <c r="AQ1038" s="1">
        <f t="shared" si="258"/>
        <v>0.69314718055994529</v>
      </c>
      <c r="AR1038" s="1">
        <f t="shared" si="256"/>
        <v>3.1780538303479458</v>
      </c>
      <c r="AS1038" s="1">
        <f t="shared" si="263"/>
        <v>0.92878330082852001</v>
      </c>
      <c r="AT1038" s="1">
        <f t="shared" si="263"/>
        <v>1.2797883825590859</v>
      </c>
      <c r="AU1038" s="1">
        <f t="shared" si="263"/>
        <v>-8.1477129518228525E-2</v>
      </c>
      <c r="AV1038" s="1">
        <f t="shared" si="261"/>
        <v>1.3282475869547881</v>
      </c>
      <c r="AW1038" s="1">
        <f t="shared" si="261"/>
        <v>0.53618933412197389</v>
      </c>
      <c r="AX1038" s="1">
        <f t="shared" si="261"/>
        <v>1.7403925581251354</v>
      </c>
      <c r="AY1038" s="1">
        <f t="shared" si="261"/>
        <v>0.86887448018941782</v>
      </c>
      <c r="AZ1038" s="1">
        <f t="shared" si="267"/>
        <v>-0.34552032288269757</v>
      </c>
      <c r="BA1038" s="1">
        <f t="shared" si="267"/>
        <v>-0.44108228041665831</v>
      </c>
      <c r="BB1038" s="1">
        <f t="shared" si="267"/>
        <v>-0.21503732076197307</v>
      </c>
      <c r="BC1038" s="1">
        <f t="shared" si="267"/>
        <v>-0.35611437759536568</v>
      </c>
      <c r="BD1038" s="1">
        <f t="shared" si="271"/>
        <v>0.30413110129730331</v>
      </c>
      <c r="BE1038" s="1">
        <f t="shared" si="269"/>
        <v>0.35575076669167954</v>
      </c>
      <c r="BF1038" s="1">
        <f t="shared" si="269"/>
        <v>1.0114584796739483</v>
      </c>
      <c r="BG1038" s="1">
        <f t="shared" si="269"/>
        <v>-1.3960715073280572</v>
      </c>
      <c r="BH1038" s="1">
        <f t="shared" si="269"/>
        <v>0.48779744157731347</v>
      </c>
      <c r="BI1038" s="1">
        <f t="shared" si="269"/>
        <v>1.5191791914309583</v>
      </c>
      <c r="BJ1038" s="1">
        <f t="shared" si="273"/>
        <v>0.63280645673869729</v>
      </c>
      <c r="BK1038" s="1">
        <f t="shared" si="273"/>
        <v>-0.69473581116207361</v>
      </c>
      <c r="BL1038" s="1">
        <f t="shared" si="259"/>
        <v>0.11413110601541589</v>
      </c>
      <c r="BM1038" s="1">
        <f t="shared" si="257"/>
        <v>1.4035499349133242</v>
      </c>
      <c r="BN1038" s="1">
        <f t="shared" si="264"/>
        <v>0.42766863673583361</v>
      </c>
      <c r="BO1038" s="6">
        <f t="shared" si="265"/>
        <v>1.6041132577530521</v>
      </c>
    </row>
    <row r="1039" spans="1:67" x14ac:dyDescent="0.2">
      <c r="A1039" s="3" t="s">
        <v>1050</v>
      </c>
      <c r="B1039" s="8">
        <v>76670</v>
      </c>
      <c r="C1039" s="5">
        <v>70</v>
      </c>
      <c r="D1039" s="5">
        <v>15</v>
      </c>
      <c r="E1039" s="5">
        <v>5</v>
      </c>
      <c r="F1039" s="5">
        <v>8</v>
      </c>
      <c r="G1039" s="5">
        <v>2</v>
      </c>
      <c r="H1039" s="5">
        <v>5</v>
      </c>
      <c r="I1039" s="5">
        <v>30</v>
      </c>
      <c r="J1039" s="5">
        <v>0</v>
      </c>
      <c r="K1039" s="5">
        <v>0</v>
      </c>
      <c r="L1039" s="5">
        <v>0</v>
      </c>
      <c r="M1039" s="5">
        <v>0</v>
      </c>
      <c r="N1039" s="5">
        <v>1</v>
      </c>
      <c r="O1039" s="5">
        <v>0</v>
      </c>
      <c r="P1039" s="5">
        <v>1</v>
      </c>
      <c r="Q1039" s="5">
        <v>0</v>
      </c>
      <c r="R1039" s="5">
        <v>0</v>
      </c>
      <c r="S1039" s="5">
        <v>0</v>
      </c>
      <c r="T1039" s="5">
        <v>2</v>
      </c>
      <c r="U1039" s="5">
        <v>0</v>
      </c>
      <c r="V1039" s="5">
        <v>1</v>
      </c>
      <c r="W1039" s="5">
        <v>8</v>
      </c>
      <c r="X1039" s="1">
        <f t="shared" si="262"/>
        <v>4.2626798770413155</v>
      </c>
      <c r="Y1039" s="1">
        <f t="shared" si="262"/>
        <v>2.7725887222397811</v>
      </c>
      <c r="Z1039" s="1">
        <f t="shared" si="262"/>
        <v>1.791759469228055</v>
      </c>
      <c r="AA1039" s="1">
        <f t="shared" si="260"/>
        <v>2.1972245773362196</v>
      </c>
      <c r="AB1039" s="1">
        <f t="shared" si="260"/>
        <v>1.0986122886681098</v>
      </c>
      <c r="AC1039" s="1">
        <f t="shared" si="260"/>
        <v>1.791759469228055</v>
      </c>
      <c r="AD1039" s="1">
        <f t="shared" si="260"/>
        <v>3.4339872044851463</v>
      </c>
      <c r="AE1039" s="1">
        <f t="shared" si="266"/>
        <v>0</v>
      </c>
      <c r="AF1039" s="1">
        <f t="shared" si="266"/>
        <v>0</v>
      </c>
      <c r="AG1039" s="1">
        <f t="shared" si="266"/>
        <v>0</v>
      </c>
      <c r="AH1039" s="1">
        <f t="shared" si="266"/>
        <v>0</v>
      </c>
      <c r="AI1039" s="1">
        <f t="shared" si="270"/>
        <v>0.69314718055994529</v>
      </c>
      <c r="AJ1039" s="1">
        <f t="shared" si="268"/>
        <v>0</v>
      </c>
      <c r="AK1039" s="1">
        <f t="shared" si="268"/>
        <v>0.69314718055994529</v>
      </c>
      <c r="AL1039" s="1">
        <f t="shared" si="268"/>
        <v>0</v>
      </c>
      <c r="AM1039" s="1">
        <f t="shared" si="268"/>
        <v>0</v>
      </c>
      <c r="AN1039" s="1">
        <f t="shared" si="268"/>
        <v>0</v>
      </c>
      <c r="AO1039" s="1">
        <f t="shared" si="272"/>
        <v>1.0986122886681098</v>
      </c>
      <c r="AP1039" s="1">
        <f t="shared" si="272"/>
        <v>0</v>
      </c>
      <c r="AQ1039" s="1">
        <f t="shared" si="258"/>
        <v>0.69314718055994529</v>
      </c>
      <c r="AR1039" s="1">
        <f t="shared" si="256"/>
        <v>2.1972245773362196</v>
      </c>
      <c r="AS1039" s="1">
        <f t="shared" si="263"/>
        <v>0.62535156233375833</v>
      </c>
      <c r="AT1039" s="1">
        <f t="shared" si="263"/>
        <v>1.3474084449722601</v>
      </c>
      <c r="AU1039" s="1">
        <f t="shared" si="263"/>
        <v>0.7041850594621728</v>
      </c>
      <c r="AV1039" s="1">
        <f t="shared" si="261"/>
        <v>0.83541745897010822</v>
      </c>
      <c r="AW1039" s="1">
        <f t="shared" si="261"/>
        <v>0.53618933412197389</v>
      </c>
      <c r="AX1039" s="1">
        <f t="shared" si="261"/>
        <v>0.5060537797342709</v>
      </c>
      <c r="AY1039" s="1">
        <f t="shared" si="261"/>
        <v>0.67697236478104572</v>
      </c>
      <c r="AZ1039" s="1">
        <f t="shared" si="267"/>
        <v>-0.34552032288269757</v>
      </c>
      <c r="BA1039" s="1">
        <f t="shared" si="267"/>
        <v>-0.44108228041665831</v>
      </c>
      <c r="BB1039" s="1">
        <f t="shared" si="267"/>
        <v>-0.21503732076197307</v>
      </c>
      <c r="BC1039" s="1">
        <f t="shared" si="267"/>
        <v>-0.35611437759536568</v>
      </c>
      <c r="BD1039" s="1">
        <f t="shared" si="271"/>
        <v>-0.21611134729571765</v>
      </c>
      <c r="BE1039" s="1">
        <f t="shared" si="269"/>
        <v>-0.65979304502442915</v>
      </c>
      <c r="BF1039" s="1">
        <f t="shared" si="269"/>
        <v>8.162042714378219E-2</v>
      </c>
      <c r="BG1039" s="1">
        <f t="shared" si="269"/>
        <v>-1.3960715073280572</v>
      </c>
      <c r="BH1039" s="1">
        <f t="shared" si="269"/>
        <v>-0.90291969880072387</v>
      </c>
      <c r="BI1039" s="1">
        <f t="shared" si="269"/>
        <v>-0.51341694708197316</v>
      </c>
      <c r="BJ1039" s="1">
        <f t="shared" si="273"/>
        <v>0.63280645673869729</v>
      </c>
      <c r="BK1039" s="1">
        <f t="shared" si="273"/>
        <v>-0.69473581116207361</v>
      </c>
      <c r="BL1039" s="1">
        <f t="shared" si="259"/>
        <v>0.11413110601541589</v>
      </c>
      <c r="BM1039" s="1">
        <f t="shared" si="257"/>
        <v>0.63587610987954091</v>
      </c>
      <c r="BN1039" s="1">
        <f t="shared" si="264"/>
        <v>4.5486164085874095E-2</v>
      </c>
      <c r="BO1039" s="6">
        <f t="shared" si="265"/>
        <v>1.2219307851030927</v>
      </c>
    </row>
    <row r="1040" spans="1:67" x14ac:dyDescent="0.2">
      <c r="A1040" s="3" t="s">
        <v>1051</v>
      </c>
      <c r="B1040" s="8">
        <v>76736</v>
      </c>
      <c r="C1040" s="5">
        <v>105</v>
      </c>
      <c r="D1040" s="5">
        <v>12</v>
      </c>
      <c r="E1040" s="5">
        <v>5</v>
      </c>
      <c r="F1040" s="5">
        <v>12</v>
      </c>
      <c r="G1040" s="5">
        <v>4</v>
      </c>
      <c r="H1040" s="5">
        <v>6</v>
      </c>
      <c r="I1040" s="5">
        <v>46</v>
      </c>
      <c r="J1040" s="5">
        <v>0</v>
      </c>
      <c r="K1040" s="5">
        <v>1</v>
      </c>
      <c r="L1040" s="5">
        <v>0</v>
      </c>
      <c r="M1040" s="5">
        <v>0</v>
      </c>
      <c r="N1040" s="5">
        <v>5</v>
      </c>
      <c r="O1040" s="5">
        <v>2</v>
      </c>
      <c r="P1040" s="5">
        <v>1</v>
      </c>
      <c r="Q1040" s="5">
        <v>0</v>
      </c>
      <c r="R1040" s="5">
        <v>4</v>
      </c>
      <c r="S1040" s="5">
        <v>1</v>
      </c>
      <c r="T1040" s="5">
        <v>4</v>
      </c>
      <c r="U1040" s="5">
        <v>0</v>
      </c>
      <c r="V1040" s="5">
        <v>2</v>
      </c>
      <c r="W1040" s="5">
        <v>23</v>
      </c>
      <c r="X1040" s="1">
        <f t="shared" si="262"/>
        <v>4.6634390941120669</v>
      </c>
      <c r="Y1040" s="1">
        <f t="shared" si="262"/>
        <v>2.5649493574615367</v>
      </c>
      <c r="Z1040" s="1">
        <f t="shared" si="262"/>
        <v>1.791759469228055</v>
      </c>
      <c r="AA1040" s="1">
        <f t="shared" si="260"/>
        <v>2.5649493574615367</v>
      </c>
      <c r="AB1040" s="1">
        <f t="shared" si="260"/>
        <v>1.6094379124341003</v>
      </c>
      <c r="AC1040" s="1">
        <f t="shared" si="260"/>
        <v>1.9459101490553132</v>
      </c>
      <c r="AD1040" s="1">
        <f t="shared" si="260"/>
        <v>3.8501476017100584</v>
      </c>
      <c r="AE1040" s="1">
        <f t="shared" si="266"/>
        <v>0</v>
      </c>
      <c r="AF1040" s="1">
        <f t="shared" si="266"/>
        <v>0.69314718055994529</v>
      </c>
      <c r="AG1040" s="1">
        <f t="shared" si="266"/>
        <v>0</v>
      </c>
      <c r="AH1040" s="1">
        <f t="shared" si="266"/>
        <v>0</v>
      </c>
      <c r="AI1040" s="1">
        <f t="shared" si="270"/>
        <v>1.791759469228055</v>
      </c>
      <c r="AJ1040" s="1">
        <f t="shared" si="268"/>
        <v>1.0986122886681098</v>
      </c>
      <c r="AK1040" s="1">
        <f t="shared" si="268"/>
        <v>0.69314718055994529</v>
      </c>
      <c r="AL1040" s="1">
        <f t="shared" si="268"/>
        <v>0</v>
      </c>
      <c r="AM1040" s="1">
        <f t="shared" si="268"/>
        <v>1.6094379124341003</v>
      </c>
      <c r="AN1040" s="1">
        <f t="shared" si="268"/>
        <v>0.69314718055994529</v>
      </c>
      <c r="AO1040" s="1">
        <f t="shared" si="272"/>
        <v>1.6094379124341003</v>
      </c>
      <c r="AP1040" s="1">
        <f t="shared" si="272"/>
        <v>0</v>
      </c>
      <c r="AQ1040" s="1">
        <f t="shared" si="258"/>
        <v>1.0986122886681098</v>
      </c>
      <c r="AR1040" s="1">
        <f t="shared" si="256"/>
        <v>3.1780538303479458</v>
      </c>
      <c r="AS1040" s="1">
        <f t="shared" si="263"/>
        <v>1.0284534465497002</v>
      </c>
      <c r="AT1040" s="1">
        <f t="shared" si="263"/>
        <v>1.1298548574674012</v>
      </c>
      <c r="AU1040" s="1">
        <f t="shared" si="263"/>
        <v>0.7041850594621728</v>
      </c>
      <c r="AV1040" s="1">
        <f t="shared" si="261"/>
        <v>1.245585898311711</v>
      </c>
      <c r="AW1040" s="1">
        <f t="shared" si="261"/>
        <v>1.4515424229442997</v>
      </c>
      <c r="AX1040" s="1">
        <f t="shared" si="261"/>
        <v>0.71371075497936354</v>
      </c>
      <c r="AY1040" s="1">
        <f t="shared" si="261"/>
        <v>1.0692241839616621</v>
      </c>
      <c r="AZ1040" s="1">
        <f t="shared" si="267"/>
        <v>-0.34552032288269757</v>
      </c>
      <c r="BA1040" s="1">
        <f t="shared" si="267"/>
        <v>1.0982808385202272</v>
      </c>
      <c r="BB1040" s="1">
        <f t="shared" si="267"/>
        <v>-0.21503732076197307</v>
      </c>
      <c r="BC1040" s="1">
        <f t="shared" si="267"/>
        <v>-0.35611437759536568</v>
      </c>
      <c r="BD1040" s="1">
        <f t="shared" si="271"/>
        <v>1.1934914414074009</v>
      </c>
      <c r="BE1040" s="1">
        <f t="shared" si="269"/>
        <v>0.94980581438502953</v>
      </c>
      <c r="BF1040" s="1">
        <f t="shared" si="269"/>
        <v>8.162042714378219E-2</v>
      </c>
      <c r="BG1040" s="1">
        <f t="shared" si="269"/>
        <v>-1.3960715073280572</v>
      </c>
      <c r="BH1040" s="1">
        <f t="shared" si="269"/>
        <v>1.134444086661657</v>
      </c>
      <c r="BI1040" s="1">
        <f t="shared" si="269"/>
        <v>0.7690084337002866</v>
      </c>
      <c r="BJ1040" s="1">
        <f t="shared" si="273"/>
        <v>1.3968578286353925</v>
      </c>
      <c r="BK1040" s="1">
        <f t="shared" si="273"/>
        <v>-0.69473581116207361</v>
      </c>
      <c r="BL1040" s="1">
        <f t="shared" si="259"/>
        <v>0.80736995656007859</v>
      </c>
      <c r="BM1040" s="1">
        <f t="shared" si="257"/>
        <v>1.4035499349133242</v>
      </c>
      <c r="BN1040" s="1">
        <f t="shared" si="264"/>
        <v>0.62711933551777721</v>
      </c>
      <c r="BO1040" s="6">
        <f t="shared" si="265"/>
        <v>1.8035639565349957</v>
      </c>
    </row>
    <row r="1041" spans="1:67" x14ac:dyDescent="0.2">
      <c r="A1041" s="3" t="s">
        <v>1052</v>
      </c>
      <c r="B1041" s="8">
        <v>76823</v>
      </c>
      <c r="C1041" s="5">
        <v>38</v>
      </c>
      <c r="D1041" s="5">
        <v>10</v>
      </c>
      <c r="E1041" s="5">
        <v>2</v>
      </c>
      <c r="F1041" s="5">
        <v>6</v>
      </c>
      <c r="G1041" s="5">
        <v>2</v>
      </c>
      <c r="H1041" s="5">
        <v>6</v>
      </c>
      <c r="I1041" s="5">
        <v>10</v>
      </c>
      <c r="J1041" s="5">
        <v>0</v>
      </c>
      <c r="K1041" s="5">
        <v>2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17</v>
      </c>
      <c r="X1041" s="1">
        <f t="shared" si="262"/>
        <v>3.6635616461296463</v>
      </c>
      <c r="Y1041" s="1">
        <f t="shared" si="262"/>
        <v>2.3978952727983707</v>
      </c>
      <c r="Z1041" s="1">
        <f t="shared" si="262"/>
        <v>1.0986122886681098</v>
      </c>
      <c r="AA1041" s="1">
        <f t="shared" si="260"/>
        <v>1.9459101490553132</v>
      </c>
      <c r="AB1041" s="1">
        <f t="shared" si="260"/>
        <v>1.0986122886681098</v>
      </c>
      <c r="AC1041" s="1">
        <f t="shared" si="260"/>
        <v>1.9459101490553132</v>
      </c>
      <c r="AD1041" s="1">
        <f t="shared" si="260"/>
        <v>2.3978952727983707</v>
      </c>
      <c r="AE1041" s="1">
        <f t="shared" si="266"/>
        <v>0</v>
      </c>
      <c r="AF1041" s="1">
        <f t="shared" si="266"/>
        <v>1.0986122886681098</v>
      </c>
      <c r="AG1041" s="1">
        <f t="shared" si="266"/>
        <v>0</v>
      </c>
      <c r="AH1041" s="1">
        <f t="shared" si="266"/>
        <v>0</v>
      </c>
      <c r="AI1041" s="1">
        <f t="shared" si="270"/>
        <v>0</v>
      </c>
      <c r="AJ1041" s="1">
        <f t="shared" si="268"/>
        <v>0</v>
      </c>
      <c r="AK1041" s="1">
        <f t="shared" si="268"/>
        <v>0</v>
      </c>
      <c r="AL1041" s="1">
        <f t="shared" si="268"/>
        <v>0</v>
      </c>
      <c r="AM1041" s="1">
        <f t="shared" si="268"/>
        <v>0</v>
      </c>
      <c r="AN1041" s="1">
        <f t="shared" si="268"/>
        <v>0</v>
      </c>
      <c r="AO1041" s="1">
        <f t="shared" si="272"/>
        <v>0</v>
      </c>
      <c r="AP1041" s="1">
        <f t="shared" si="272"/>
        <v>0</v>
      </c>
      <c r="AQ1041" s="1">
        <f t="shared" si="258"/>
        <v>0</v>
      </c>
      <c r="AR1041" s="1">
        <f t="shared" si="256"/>
        <v>2.8903717578961645</v>
      </c>
      <c r="AS1041" s="1">
        <f t="shared" si="263"/>
        <v>2.2731142237520499E-2</v>
      </c>
      <c r="AT1041" s="1">
        <f t="shared" si="263"/>
        <v>0.95482438834307992</v>
      </c>
      <c r="AU1041" s="1">
        <f t="shared" si="263"/>
        <v>-8.1477129518228525E-2</v>
      </c>
      <c r="AV1041" s="1">
        <f t="shared" si="261"/>
        <v>0.55509572814501307</v>
      </c>
      <c r="AW1041" s="1">
        <f t="shared" si="261"/>
        <v>0.53618933412197389</v>
      </c>
      <c r="AX1041" s="1">
        <f t="shared" si="261"/>
        <v>0.71371075497936354</v>
      </c>
      <c r="AY1041" s="1">
        <f t="shared" si="261"/>
        <v>-0.29959567906108503</v>
      </c>
      <c r="AZ1041" s="1">
        <f t="shared" si="267"/>
        <v>-0.34552032288269757</v>
      </c>
      <c r="BA1041" s="1">
        <f t="shared" si="267"/>
        <v>1.9987505380914665</v>
      </c>
      <c r="BB1041" s="1">
        <f t="shared" si="267"/>
        <v>-0.21503732076197307</v>
      </c>
      <c r="BC1041" s="1">
        <f t="shared" si="267"/>
        <v>-0.35611437759536568</v>
      </c>
      <c r="BD1041" s="1">
        <f t="shared" si="271"/>
        <v>-1.1054716874058155</v>
      </c>
      <c r="BE1041" s="1">
        <f t="shared" si="269"/>
        <v>-0.65979304502442915</v>
      </c>
      <c r="BF1041" s="1">
        <f t="shared" si="269"/>
        <v>-0.84821762538638401</v>
      </c>
      <c r="BG1041" s="1">
        <f t="shared" si="269"/>
        <v>-1.3960715073280572</v>
      </c>
      <c r="BH1041" s="1">
        <f t="shared" si="269"/>
        <v>-0.90291969880072387</v>
      </c>
      <c r="BI1041" s="1">
        <f t="shared" si="269"/>
        <v>-0.51341694708197316</v>
      </c>
      <c r="BJ1041" s="1">
        <f t="shared" si="273"/>
        <v>-1.010408345508508</v>
      </c>
      <c r="BK1041" s="1">
        <f t="shared" si="273"/>
        <v>-0.69473581116207361</v>
      </c>
      <c r="BL1041" s="1">
        <f t="shared" si="259"/>
        <v>-1.0709685365941881</v>
      </c>
      <c r="BM1041" s="1">
        <f t="shared" si="257"/>
        <v>1.1783874040502029</v>
      </c>
      <c r="BN1041" s="1">
        <f t="shared" si="264"/>
        <v>-0.16857422591156579</v>
      </c>
      <c r="BO1041" s="6">
        <f t="shared" si="265"/>
        <v>1.0078703951056527</v>
      </c>
    </row>
    <row r="1042" spans="1:67" x14ac:dyDescent="0.2">
      <c r="A1042" s="3" t="s">
        <v>1053</v>
      </c>
      <c r="B1042" s="8">
        <v>76828</v>
      </c>
      <c r="C1042" s="5">
        <v>41</v>
      </c>
      <c r="D1042" s="5">
        <v>3</v>
      </c>
      <c r="E1042" s="5">
        <v>5</v>
      </c>
      <c r="F1042" s="5">
        <v>7</v>
      </c>
      <c r="G1042" s="5">
        <v>1</v>
      </c>
      <c r="H1042" s="5">
        <v>6</v>
      </c>
      <c r="I1042" s="5">
        <v>15</v>
      </c>
      <c r="J1042" s="5">
        <v>0</v>
      </c>
      <c r="K1042" s="5">
        <v>0</v>
      </c>
      <c r="L1042" s="5">
        <v>0</v>
      </c>
      <c r="M1042" s="5">
        <v>1</v>
      </c>
      <c r="N1042" s="5">
        <v>1</v>
      </c>
      <c r="O1042" s="5">
        <v>1</v>
      </c>
      <c r="P1042" s="5">
        <v>0</v>
      </c>
      <c r="Q1042" s="5">
        <v>1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18</v>
      </c>
      <c r="X1042" s="1">
        <f t="shared" si="262"/>
        <v>3.7376696182833684</v>
      </c>
      <c r="Y1042" s="1">
        <f t="shared" si="262"/>
        <v>1.3862943611198906</v>
      </c>
      <c r="Z1042" s="1">
        <f t="shared" si="262"/>
        <v>1.791759469228055</v>
      </c>
      <c r="AA1042" s="1">
        <f t="shared" si="260"/>
        <v>2.0794415416798357</v>
      </c>
      <c r="AB1042" s="1">
        <f t="shared" si="260"/>
        <v>0.69314718055994529</v>
      </c>
      <c r="AC1042" s="1">
        <f t="shared" si="260"/>
        <v>1.9459101490553132</v>
      </c>
      <c r="AD1042" s="1">
        <f t="shared" si="260"/>
        <v>2.7725887222397811</v>
      </c>
      <c r="AE1042" s="1">
        <f t="shared" si="266"/>
        <v>0</v>
      </c>
      <c r="AF1042" s="1">
        <f t="shared" si="266"/>
        <v>0</v>
      </c>
      <c r="AG1042" s="1">
        <f t="shared" si="266"/>
        <v>0</v>
      </c>
      <c r="AH1042" s="1">
        <f t="shared" si="266"/>
        <v>0.69314718055994529</v>
      </c>
      <c r="AI1042" s="1">
        <f t="shared" si="270"/>
        <v>0.69314718055994529</v>
      </c>
      <c r="AJ1042" s="1">
        <f t="shared" si="268"/>
        <v>0.69314718055994529</v>
      </c>
      <c r="AK1042" s="1">
        <f t="shared" si="268"/>
        <v>0</v>
      </c>
      <c r="AL1042" s="1">
        <f t="shared" si="268"/>
        <v>0.69314718055994529</v>
      </c>
      <c r="AM1042" s="1">
        <f t="shared" si="268"/>
        <v>0</v>
      </c>
      <c r="AN1042" s="1">
        <f t="shared" si="268"/>
        <v>0</v>
      </c>
      <c r="AO1042" s="1">
        <f t="shared" si="272"/>
        <v>0</v>
      </c>
      <c r="AP1042" s="1">
        <f t="shared" si="272"/>
        <v>0</v>
      </c>
      <c r="AQ1042" s="1">
        <f t="shared" si="258"/>
        <v>0</v>
      </c>
      <c r="AR1042" s="1">
        <f t="shared" si="256"/>
        <v>2.9444389791664403</v>
      </c>
      <c r="AS1042" s="1">
        <f t="shared" si="263"/>
        <v>9.7272317931338767E-2</v>
      </c>
      <c r="AT1042" s="1">
        <f t="shared" si="263"/>
        <v>-0.10507775349730976</v>
      </c>
      <c r="AU1042" s="1">
        <f t="shared" si="263"/>
        <v>0.7041850594621728</v>
      </c>
      <c r="AV1042" s="1">
        <f t="shared" si="261"/>
        <v>0.70403962824673028</v>
      </c>
      <c r="AW1042" s="1">
        <f t="shared" si="261"/>
        <v>-0.19036728686403157</v>
      </c>
      <c r="AX1042" s="1">
        <f t="shared" si="261"/>
        <v>0.71371075497936354</v>
      </c>
      <c r="AY1042" s="1">
        <f t="shared" si="261"/>
        <v>5.3571484750088376E-2</v>
      </c>
      <c r="AZ1042" s="1">
        <f t="shared" si="267"/>
        <v>-0.34552032288269757</v>
      </c>
      <c r="BA1042" s="1">
        <f t="shared" si="267"/>
        <v>-0.44108228041665831</v>
      </c>
      <c r="BB1042" s="1">
        <f t="shared" si="267"/>
        <v>-0.21503732076197307</v>
      </c>
      <c r="BC1042" s="1">
        <f t="shared" si="267"/>
        <v>1.4736769479924545</v>
      </c>
      <c r="BD1042" s="1">
        <f t="shared" si="271"/>
        <v>-0.21611134729571765</v>
      </c>
      <c r="BE1042" s="1">
        <f t="shared" si="269"/>
        <v>0.35575076669167954</v>
      </c>
      <c r="BF1042" s="1">
        <f t="shared" si="269"/>
        <v>-0.84821762538638401</v>
      </c>
      <c r="BG1042" s="1">
        <f t="shared" si="269"/>
        <v>-0.37368059771273615</v>
      </c>
      <c r="BH1042" s="1">
        <f t="shared" si="269"/>
        <v>-0.90291969880072387</v>
      </c>
      <c r="BI1042" s="1">
        <f t="shared" si="269"/>
        <v>-0.51341694708197316</v>
      </c>
      <c r="BJ1042" s="1">
        <f t="shared" si="273"/>
        <v>-1.010408345508508</v>
      </c>
      <c r="BK1042" s="1">
        <f t="shared" si="273"/>
        <v>-0.69473581116207361</v>
      </c>
      <c r="BL1042" s="1">
        <f t="shared" si="259"/>
        <v>-1.0709685365941881</v>
      </c>
      <c r="BM1042" s="1">
        <f t="shared" si="257"/>
        <v>1.2207046477845762</v>
      </c>
      <c r="BN1042" s="1">
        <f t="shared" si="264"/>
        <v>-7.6411060291741453E-2</v>
      </c>
      <c r="BO1042" s="6">
        <f t="shared" si="265"/>
        <v>1.1000335607254772</v>
      </c>
    </row>
    <row r="1043" spans="1:67" x14ac:dyDescent="0.2">
      <c r="A1043" s="3" t="s">
        <v>1054</v>
      </c>
      <c r="B1043" s="8">
        <v>76834</v>
      </c>
      <c r="C1043" s="5">
        <v>294</v>
      </c>
      <c r="D1043" s="5">
        <v>26</v>
      </c>
      <c r="E1043" s="5">
        <v>33</v>
      </c>
      <c r="F1043" s="5">
        <v>28</v>
      </c>
      <c r="G1043" s="5">
        <v>4</v>
      </c>
      <c r="H1043" s="5">
        <v>28</v>
      </c>
      <c r="I1043" s="5">
        <v>113</v>
      </c>
      <c r="J1043" s="5">
        <v>0</v>
      </c>
      <c r="K1043" s="5">
        <v>1</v>
      </c>
      <c r="L1043" s="5">
        <v>1</v>
      </c>
      <c r="M1043" s="5">
        <v>3</v>
      </c>
      <c r="N1043" s="5">
        <v>9</v>
      </c>
      <c r="O1043" s="5">
        <v>10</v>
      </c>
      <c r="P1043" s="5">
        <v>10</v>
      </c>
      <c r="Q1043" s="5">
        <v>3</v>
      </c>
      <c r="R1043" s="5">
        <v>8</v>
      </c>
      <c r="S1043" s="5">
        <v>5</v>
      </c>
      <c r="T1043" s="5">
        <v>8</v>
      </c>
      <c r="U1043" s="5">
        <v>1</v>
      </c>
      <c r="V1043" s="5">
        <v>3</v>
      </c>
      <c r="W1043" s="5">
        <v>124</v>
      </c>
      <c r="X1043" s="1">
        <f t="shared" si="262"/>
        <v>5.6869753563398202</v>
      </c>
      <c r="Y1043" s="1">
        <f t="shared" si="262"/>
        <v>3.2958368660043291</v>
      </c>
      <c r="Z1043" s="1">
        <f t="shared" si="262"/>
        <v>3.5263605246161616</v>
      </c>
      <c r="AA1043" s="1">
        <f t="shared" si="260"/>
        <v>3.3672958299864741</v>
      </c>
      <c r="AB1043" s="1">
        <f t="shared" si="260"/>
        <v>1.6094379124341003</v>
      </c>
      <c r="AC1043" s="1">
        <f t="shared" si="260"/>
        <v>3.3672958299864741</v>
      </c>
      <c r="AD1043" s="1">
        <f t="shared" si="260"/>
        <v>4.7361984483944957</v>
      </c>
      <c r="AE1043" s="1">
        <f t="shared" si="266"/>
        <v>0</v>
      </c>
      <c r="AF1043" s="1">
        <f t="shared" si="266"/>
        <v>0.69314718055994529</v>
      </c>
      <c r="AG1043" s="1">
        <f t="shared" si="266"/>
        <v>0.69314718055994529</v>
      </c>
      <c r="AH1043" s="1">
        <f t="shared" si="266"/>
        <v>1.3862943611198906</v>
      </c>
      <c r="AI1043" s="1">
        <f t="shared" si="270"/>
        <v>2.3025850929940459</v>
      </c>
      <c r="AJ1043" s="1">
        <f t="shared" si="268"/>
        <v>2.3978952727983707</v>
      </c>
      <c r="AK1043" s="1">
        <f t="shared" si="268"/>
        <v>2.3978952727983707</v>
      </c>
      <c r="AL1043" s="1">
        <f t="shared" si="268"/>
        <v>1.3862943611198906</v>
      </c>
      <c r="AM1043" s="1">
        <f t="shared" si="268"/>
        <v>2.1972245773362196</v>
      </c>
      <c r="AN1043" s="1">
        <f t="shared" si="268"/>
        <v>1.791759469228055</v>
      </c>
      <c r="AO1043" s="1">
        <f t="shared" si="272"/>
        <v>2.1972245773362196</v>
      </c>
      <c r="AP1043" s="1">
        <f t="shared" si="272"/>
        <v>0.69314718055994529</v>
      </c>
      <c r="AQ1043" s="1">
        <f t="shared" si="258"/>
        <v>1.3862943611198906</v>
      </c>
      <c r="AR1043" s="1">
        <f t="shared" si="256"/>
        <v>4.8283137373023015</v>
      </c>
      <c r="AS1043" s="1">
        <f t="shared" si="263"/>
        <v>2.0579728644262696</v>
      </c>
      <c r="AT1043" s="1">
        <f t="shared" si="263"/>
        <v>1.8956402841170632</v>
      </c>
      <c r="AU1043" s="1">
        <f t="shared" si="263"/>
        <v>2.6703049549265314</v>
      </c>
      <c r="AV1043" s="1">
        <f t="shared" si="261"/>
        <v>2.1405410882628488</v>
      </c>
      <c r="AW1043" s="1">
        <f t="shared" si="261"/>
        <v>1.4515424229442997</v>
      </c>
      <c r="AX1043" s="1">
        <f t="shared" si="261"/>
        <v>2.6284648870377443</v>
      </c>
      <c r="AY1043" s="1">
        <f t="shared" si="261"/>
        <v>1.9043710619829775</v>
      </c>
      <c r="AZ1043" s="1">
        <f t="shared" si="267"/>
        <v>-0.34552032288269757</v>
      </c>
      <c r="BA1043" s="1">
        <f t="shared" si="267"/>
        <v>1.0982808385202272</v>
      </c>
      <c r="BB1043" s="1">
        <f t="shared" si="267"/>
        <v>2.4296350314793651</v>
      </c>
      <c r="BC1043" s="1">
        <f t="shared" si="267"/>
        <v>3.3034682735802745</v>
      </c>
      <c r="BD1043" s="1">
        <f t="shared" si="271"/>
        <v>1.8489194128844988</v>
      </c>
      <c r="BE1043" s="1">
        <f t="shared" si="269"/>
        <v>2.8534113273377195</v>
      </c>
      <c r="BF1043" s="1">
        <f t="shared" si="269"/>
        <v>2.3684935337486013</v>
      </c>
      <c r="BG1043" s="1">
        <f t="shared" si="269"/>
        <v>0.64871031190258488</v>
      </c>
      <c r="BH1043" s="1">
        <f t="shared" si="269"/>
        <v>1.8785145819553508</v>
      </c>
      <c r="BI1043" s="1">
        <f t="shared" si="269"/>
        <v>2.8016045722132179</v>
      </c>
      <c r="BJ1043" s="1">
        <f t="shared" si="273"/>
        <v>2.2760212589859026</v>
      </c>
      <c r="BK1043" s="1">
        <f t="shared" si="273"/>
        <v>0.73738767066342814</v>
      </c>
      <c r="BL1043" s="1">
        <f t="shared" si="259"/>
        <v>1.2992307486250201</v>
      </c>
      <c r="BM1043" s="1">
        <f t="shared" si="257"/>
        <v>2.6951726421088242</v>
      </c>
      <c r="BN1043" s="1">
        <f t="shared" si="264"/>
        <v>1.9353413068961931</v>
      </c>
      <c r="BO1043" s="6">
        <f t="shared" si="265"/>
        <v>3.1117859279134117</v>
      </c>
    </row>
    <row r="1044" spans="1:67" x14ac:dyDescent="0.2">
      <c r="A1044" s="3" t="s">
        <v>1055</v>
      </c>
      <c r="B1044" s="8">
        <v>76845</v>
      </c>
      <c r="C1044" s="5">
        <v>11</v>
      </c>
      <c r="D1044" s="5">
        <v>2</v>
      </c>
      <c r="E1044" s="5">
        <v>1</v>
      </c>
      <c r="F1044" s="5">
        <v>0</v>
      </c>
      <c r="G1044" s="5">
        <v>1</v>
      </c>
      <c r="H1044" s="5">
        <v>2</v>
      </c>
      <c r="I1044" s="5">
        <v>5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1</v>
      </c>
      <c r="X1044" s="1">
        <f t="shared" si="262"/>
        <v>2.4849066497880004</v>
      </c>
      <c r="Y1044" s="1">
        <f t="shared" si="262"/>
        <v>1.0986122886681098</v>
      </c>
      <c r="Z1044" s="1">
        <f t="shared" si="262"/>
        <v>0.69314718055994529</v>
      </c>
      <c r="AA1044" s="1">
        <f t="shared" si="260"/>
        <v>0</v>
      </c>
      <c r="AB1044" s="1">
        <f t="shared" si="260"/>
        <v>0.69314718055994529</v>
      </c>
      <c r="AC1044" s="1">
        <f t="shared" si="260"/>
        <v>1.0986122886681098</v>
      </c>
      <c r="AD1044" s="1">
        <f t="shared" si="260"/>
        <v>1.791759469228055</v>
      </c>
      <c r="AE1044" s="1">
        <f t="shared" si="266"/>
        <v>0</v>
      </c>
      <c r="AF1044" s="1">
        <f t="shared" si="266"/>
        <v>0</v>
      </c>
      <c r="AG1044" s="1">
        <f t="shared" si="266"/>
        <v>0</v>
      </c>
      <c r="AH1044" s="1">
        <f t="shared" si="266"/>
        <v>0</v>
      </c>
      <c r="AI1044" s="1">
        <f t="shared" si="270"/>
        <v>0</v>
      </c>
      <c r="AJ1044" s="1">
        <f t="shared" si="268"/>
        <v>0</v>
      </c>
      <c r="AK1044" s="1">
        <f t="shared" si="268"/>
        <v>0</v>
      </c>
      <c r="AL1044" s="1">
        <f t="shared" si="268"/>
        <v>0</v>
      </c>
      <c r="AM1044" s="1">
        <f t="shared" si="268"/>
        <v>0</v>
      </c>
      <c r="AN1044" s="1">
        <f t="shared" si="268"/>
        <v>0</v>
      </c>
      <c r="AO1044" s="1">
        <f t="shared" si="272"/>
        <v>0</v>
      </c>
      <c r="AP1044" s="1">
        <f t="shared" si="272"/>
        <v>0</v>
      </c>
      <c r="AQ1044" s="1">
        <f t="shared" si="258"/>
        <v>0</v>
      </c>
      <c r="AR1044" s="1">
        <f t="shared" si="256"/>
        <v>0.69314718055994529</v>
      </c>
      <c r="AS1044" s="1">
        <f t="shared" si="263"/>
        <v>-1.162813767592894</v>
      </c>
      <c r="AT1044" s="1">
        <f t="shared" si="263"/>
        <v>-0.40649587327223197</v>
      </c>
      <c r="AU1044" s="1">
        <f t="shared" si="263"/>
        <v>-0.54106004830626186</v>
      </c>
      <c r="AV1044" s="1">
        <f t="shared" si="261"/>
        <v>-1.6154159481825947</v>
      </c>
      <c r="AW1044" s="1">
        <f t="shared" si="261"/>
        <v>-0.19036728686403157</v>
      </c>
      <c r="AX1044" s="1">
        <f t="shared" si="261"/>
        <v>-0.42768746017487758</v>
      </c>
      <c r="AY1044" s="1">
        <f t="shared" si="261"/>
        <v>-0.870908742981643</v>
      </c>
      <c r="AZ1044" s="1">
        <f t="shared" si="267"/>
        <v>-0.34552032288269757</v>
      </c>
      <c r="BA1044" s="1">
        <f t="shared" si="267"/>
        <v>-0.44108228041665831</v>
      </c>
      <c r="BB1044" s="1">
        <f t="shared" si="267"/>
        <v>-0.21503732076197307</v>
      </c>
      <c r="BC1044" s="1">
        <f t="shared" si="267"/>
        <v>-0.35611437759536568</v>
      </c>
      <c r="BD1044" s="1">
        <f t="shared" si="271"/>
        <v>-1.1054716874058155</v>
      </c>
      <c r="BE1044" s="1">
        <f t="shared" si="269"/>
        <v>-0.65979304502442915</v>
      </c>
      <c r="BF1044" s="1">
        <f t="shared" si="269"/>
        <v>-0.84821762538638401</v>
      </c>
      <c r="BG1044" s="1">
        <f t="shared" si="269"/>
        <v>-1.3960715073280572</v>
      </c>
      <c r="BH1044" s="1">
        <f t="shared" si="269"/>
        <v>-0.90291969880072387</v>
      </c>
      <c r="BI1044" s="1">
        <f t="shared" si="269"/>
        <v>-0.51341694708197316</v>
      </c>
      <c r="BJ1044" s="1">
        <f t="shared" si="273"/>
        <v>-1.010408345508508</v>
      </c>
      <c r="BK1044" s="1">
        <f t="shared" si="273"/>
        <v>-0.69473581116207361</v>
      </c>
      <c r="BL1044" s="1">
        <f t="shared" si="259"/>
        <v>-1.0709685365941881</v>
      </c>
      <c r="BM1044" s="1">
        <f t="shared" si="257"/>
        <v>-0.54133271090620472</v>
      </c>
      <c r="BN1044" s="1">
        <f t="shared" si="264"/>
        <v>-0.72932568305855194</v>
      </c>
      <c r="BO1044" s="6">
        <f t="shared" si="265"/>
        <v>0.44711893795866664</v>
      </c>
    </row>
    <row r="1045" spans="1:67" x14ac:dyDescent="0.2">
      <c r="A1045" s="3" t="s">
        <v>1056</v>
      </c>
      <c r="B1045" s="8">
        <v>76863</v>
      </c>
      <c r="C1045" s="5">
        <v>19</v>
      </c>
      <c r="D1045" s="5">
        <v>2</v>
      </c>
      <c r="E1045" s="5">
        <v>1</v>
      </c>
      <c r="F1045" s="5">
        <v>0</v>
      </c>
      <c r="G1045" s="5">
        <v>0</v>
      </c>
      <c r="H1045" s="5">
        <v>2</v>
      </c>
      <c r="I1045" s="5">
        <v>8</v>
      </c>
      <c r="J1045" s="5">
        <v>0</v>
      </c>
      <c r="K1045" s="5">
        <v>1</v>
      </c>
      <c r="L1045" s="5">
        <v>0</v>
      </c>
      <c r="M1045" s="5">
        <v>0</v>
      </c>
      <c r="N1045" s="5">
        <v>1</v>
      </c>
      <c r="O1045" s="5">
        <v>0</v>
      </c>
      <c r="P1045" s="5">
        <v>0</v>
      </c>
      <c r="Q1045" s="5">
        <v>1</v>
      </c>
      <c r="R1045" s="5">
        <v>0</v>
      </c>
      <c r="S1045" s="5">
        <v>0</v>
      </c>
      <c r="T1045" s="5">
        <v>0</v>
      </c>
      <c r="U1045" s="5">
        <v>1</v>
      </c>
      <c r="V1045" s="5">
        <v>2</v>
      </c>
      <c r="W1045" s="5">
        <v>3</v>
      </c>
      <c r="X1045" s="1">
        <f t="shared" si="262"/>
        <v>2.9957322735539909</v>
      </c>
      <c r="Y1045" s="1">
        <f t="shared" si="262"/>
        <v>1.0986122886681098</v>
      </c>
      <c r="Z1045" s="1">
        <f t="shared" si="262"/>
        <v>0.69314718055994529</v>
      </c>
      <c r="AA1045" s="1">
        <f t="shared" si="260"/>
        <v>0</v>
      </c>
      <c r="AB1045" s="1">
        <f t="shared" si="260"/>
        <v>0</v>
      </c>
      <c r="AC1045" s="1">
        <f t="shared" si="260"/>
        <v>1.0986122886681098</v>
      </c>
      <c r="AD1045" s="1">
        <f t="shared" si="260"/>
        <v>2.1972245773362196</v>
      </c>
      <c r="AE1045" s="1">
        <f t="shared" si="266"/>
        <v>0</v>
      </c>
      <c r="AF1045" s="1">
        <f t="shared" si="266"/>
        <v>0.69314718055994529</v>
      </c>
      <c r="AG1045" s="1">
        <f t="shared" si="266"/>
        <v>0</v>
      </c>
      <c r="AH1045" s="1">
        <f t="shared" si="266"/>
        <v>0</v>
      </c>
      <c r="AI1045" s="1">
        <f t="shared" si="270"/>
        <v>0.69314718055994529</v>
      </c>
      <c r="AJ1045" s="1">
        <f t="shared" si="268"/>
        <v>0</v>
      </c>
      <c r="AK1045" s="1">
        <f t="shared" si="268"/>
        <v>0</v>
      </c>
      <c r="AL1045" s="1">
        <f t="shared" si="268"/>
        <v>0.69314718055994529</v>
      </c>
      <c r="AM1045" s="1">
        <f t="shared" si="268"/>
        <v>0</v>
      </c>
      <c r="AN1045" s="1">
        <f t="shared" si="268"/>
        <v>0</v>
      </c>
      <c r="AO1045" s="1">
        <f t="shared" si="272"/>
        <v>0</v>
      </c>
      <c r="AP1045" s="1">
        <f t="shared" si="272"/>
        <v>0.69314718055994529</v>
      </c>
      <c r="AQ1045" s="1">
        <f t="shared" si="258"/>
        <v>1.0986122886681098</v>
      </c>
      <c r="AR1045" s="1">
        <f t="shared" si="256"/>
        <v>1.3862943611198906</v>
      </c>
      <c r="AS1045" s="1">
        <f t="shared" si="263"/>
        <v>-0.64900207549773348</v>
      </c>
      <c r="AT1045" s="1">
        <f t="shared" si="263"/>
        <v>-0.40649587327223197</v>
      </c>
      <c r="AU1045" s="1">
        <f t="shared" si="263"/>
        <v>-0.54106004830626186</v>
      </c>
      <c r="AV1045" s="1">
        <f t="shared" si="261"/>
        <v>-1.6154159481825947</v>
      </c>
      <c r="AW1045" s="1">
        <f t="shared" si="261"/>
        <v>-1.4324240342457668</v>
      </c>
      <c r="AX1045" s="1">
        <f t="shared" si="261"/>
        <v>-0.42768746017487758</v>
      </c>
      <c r="AY1045" s="1">
        <f t="shared" si="261"/>
        <v>-0.48873776436318039</v>
      </c>
      <c r="AZ1045" s="1">
        <f t="shared" si="267"/>
        <v>-0.34552032288269757</v>
      </c>
      <c r="BA1045" s="1">
        <f t="shared" si="267"/>
        <v>1.0982808385202272</v>
      </c>
      <c r="BB1045" s="1">
        <f t="shared" si="267"/>
        <v>-0.21503732076197307</v>
      </c>
      <c r="BC1045" s="1">
        <f t="shared" si="267"/>
        <v>-0.35611437759536568</v>
      </c>
      <c r="BD1045" s="1">
        <f t="shared" si="271"/>
        <v>-0.21611134729571765</v>
      </c>
      <c r="BE1045" s="1">
        <f t="shared" si="269"/>
        <v>-0.65979304502442915</v>
      </c>
      <c r="BF1045" s="1">
        <f t="shared" si="269"/>
        <v>-0.84821762538638401</v>
      </c>
      <c r="BG1045" s="1">
        <f t="shared" si="269"/>
        <v>-0.37368059771273615</v>
      </c>
      <c r="BH1045" s="1">
        <f t="shared" si="269"/>
        <v>-0.90291969880072387</v>
      </c>
      <c r="BI1045" s="1">
        <f t="shared" si="269"/>
        <v>-0.51341694708197316</v>
      </c>
      <c r="BJ1045" s="1">
        <f t="shared" si="273"/>
        <v>-1.010408345508508</v>
      </c>
      <c r="BK1045" s="1">
        <f t="shared" si="273"/>
        <v>0.73738767066342814</v>
      </c>
      <c r="BL1045" s="1">
        <f t="shared" si="259"/>
        <v>0.80736995656007859</v>
      </c>
      <c r="BM1045" s="1">
        <f t="shared" si="257"/>
        <v>1.1785832644576903E-3</v>
      </c>
      <c r="BN1045" s="1">
        <f t="shared" si="264"/>
        <v>-0.3979917039564268</v>
      </c>
      <c r="BO1045" s="6">
        <f t="shared" si="265"/>
        <v>0.77845291706079178</v>
      </c>
    </row>
    <row r="1046" spans="1:67" x14ac:dyDescent="0.2">
      <c r="A1046" s="3" t="s">
        <v>1057</v>
      </c>
      <c r="B1046" s="8">
        <v>76869</v>
      </c>
      <c r="C1046" s="5">
        <v>49</v>
      </c>
      <c r="D1046" s="5">
        <v>6</v>
      </c>
      <c r="E1046" s="5">
        <v>3</v>
      </c>
      <c r="F1046" s="5">
        <v>3</v>
      </c>
      <c r="G1046" s="5">
        <v>1</v>
      </c>
      <c r="H1046" s="5">
        <v>4</v>
      </c>
      <c r="I1046" s="5">
        <v>20</v>
      </c>
      <c r="J1046" s="5">
        <v>0</v>
      </c>
      <c r="K1046" s="5">
        <v>1</v>
      </c>
      <c r="L1046" s="5">
        <v>0</v>
      </c>
      <c r="M1046" s="5">
        <v>0</v>
      </c>
      <c r="N1046" s="5">
        <v>3</v>
      </c>
      <c r="O1046" s="5">
        <v>0</v>
      </c>
      <c r="P1046" s="5">
        <v>1</v>
      </c>
      <c r="Q1046" s="5">
        <v>5</v>
      </c>
      <c r="R1046" s="5">
        <v>0</v>
      </c>
      <c r="S1046" s="5">
        <v>0</v>
      </c>
      <c r="T1046" s="5">
        <v>0</v>
      </c>
      <c r="U1046" s="5">
        <v>1</v>
      </c>
      <c r="V1046" s="5">
        <v>1</v>
      </c>
      <c r="W1046" s="5">
        <v>2</v>
      </c>
      <c r="X1046" s="1">
        <f t="shared" si="262"/>
        <v>3.912023005428146</v>
      </c>
      <c r="Y1046" s="1">
        <f t="shared" si="262"/>
        <v>1.9459101490553132</v>
      </c>
      <c r="Z1046" s="1">
        <f t="shared" si="262"/>
        <v>1.3862943611198906</v>
      </c>
      <c r="AA1046" s="1">
        <f t="shared" si="260"/>
        <v>1.3862943611198906</v>
      </c>
      <c r="AB1046" s="1">
        <f t="shared" si="260"/>
        <v>0.69314718055994529</v>
      </c>
      <c r="AC1046" s="1">
        <f t="shared" si="260"/>
        <v>1.6094379124341003</v>
      </c>
      <c r="AD1046" s="1">
        <f t="shared" si="260"/>
        <v>3.044522437723423</v>
      </c>
      <c r="AE1046" s="1">
        <f t="shared" si="266"/>
        <v>0</v>
      </c>
      <c r="AF1046" s="1">
        <f t="shared" si="266"/>
        <v>0.69314718055994529</v>
      </c>
      <c r="AG1046" s="1">
        <f t="shared" si="266"/>
        <v>0</v>
      </c>
      <c r="AH1046" s="1">
        <f t="shared" si="266"/>
        <v>0</v>
      </c>
      <c r="AI1046" s="1">
        <f t="shared" si="270"/>
        <v>1.3862943611198906</v>
      </c>
      <c r="AJ1046" s="1">
        <f t="shared" si="268"/>
        <v>0</v>
      </c>
      <c r="AK1046" s="1">
        <f t="shared" si="268"/>
        <v>0.69314718055994529</v>
      </c>
      <c r="AL1046" s="1">
        <f t="shared" si="268"/>
        <v>1.791759469228055</v>
      </c>
      <c r="AM1046" s="1">
        <f t="shared" si="268"/>
        <v>0</v>
      </c>
      <c r="AN1046" s="1">
        <f t="shared" si="268"/>
        <v>0</v>
      </c>
      <c r="AO1046" s="1">
        <f t="shared" si="272"/>
        <v>0</v>
      </c>
      <c r="AP1046" s="1">
        <f t="shared" si="272"/>
        <v>0.69314718055994529</v>
      </c>
      <c r="AQ1046" s="1">
        <f t="shared" si="258"/>
        <v>0.69314718055994529</v>
      </c>
      <c r="AR1046" s="1">
        <f t="shared" si="256"/>
        <v>1.0986122886681098</v>
      </c>
      <c r="AS1046" s="1">
        <f t="shared" si="263"/>
        <v>0.27264490047903733</v>
      </c>
      <c r="AT1046" s="1">
        <f t="shared" si="263"/>
        <v>0.48125818728026287</v>
      </c>
      <c r="AU1046" s="1">
        <f t="shared" si="263"/>
        <v>0.24460214067413955</v>
      </c>
      <c r="AV1046" s="1">
        <f t="shared" si="261"/>
        <v>-6.9112230563044622E-2</v>
      </c>
      <c r="AW1046" s="1">
        <f t="shared" si="261"/>
        <v>-0.19036728686403157</v>
      </c>
      <c r="AX1046" s="1">
        <f t="shared" si="261"/>
        <v>0.26044770749225798</v>
      </c>
      <c r="AY1046" s="1">
        <f t="shared" si="261"/>
        <v>0.30988250162312159</v>
      </c>
      <c r="AZ1046" s="1">
        <f t="shared" si="267"/>
        <v>-0.34552032288269757</v>
      </c>
      <c r="BA1046" s="1">
        <f t="shared" si="267"/>
        <v>1.0982808385202272</v>
      </c>
      <c r="BB1046" s="1">
        <f t="shared" si="267"/>
        <v>-0.21503732076197307</v>
      </c>
      <c r="BC1046" s="1">
        <f t="shared" si="267"/>
        <v>-0.35611437759536568</v>
      </c>
      <c r="BD1046" s="1">
        <f t="shared" si="271"/>
        <v>0.67324899281438011</v>
      </c>
      <c r="BE1046" s="1">
        <f t="shared" si="269"/>
        <v>-0.65979304502442915</v>
      </c>
      <c r="BF1046" s="1">
        <f t="shared" si="269"/>
        <v>8.162042714378219E-2</v>
      </c>
      <c r="BG1046" s="1">
        <f t="shared" si="269"/>
        <v>1.2467706551057407</v>
      </c>
      <c r="BH1046" s="1">
        <f t="shared" si="269"/>
        <v>-0.90291969880072387</v>
      </c>
      <c r="BI1046" s="1">
        <f t="shared" si="269"/>
        <v>-0.51341694708197316</v>
      </c>
      <c r="BJ1046" s="1">
        <f t="shared" si="273"/>
        <v>-1.010408345508508</v>
      </c>
      <c r="BK1046" s="1">
        <f t="shared" si="273"/>
        <v>0.73738767066342814</v>
      </c>
      <c r="BL1046" s="1">
        <f t="shared" si="259"/>
        <v>0.11413110601541589</v>
      </c>
      <c r="BM1046" s="1">
        <f t="shared" si="257"/>
        <v>-0.22398394759866314</v>
      </c>
      <c r="BN1046" s="1">
        <f t="shared" si="264"/>
        <v>4.9219124053827799E-2</v>
      </c>
      <c r="BO1046" s="6">
        <f t="shared" si="265"/>
        <v>1.2256637450710464</v>
      </c>
    </row>
    <row r="1047" spans="1:67" x14ac:dyDescent="0.2">
      <c r="A1047" s="3" t="s">
        <v>1058</v>
      </c>
      <c r="B1047" s="8">
        <v>76890</v>
      </c>
      <c r="C1047" s="5">
        <v>78</v>
      </c>
      <c r="D1047" s="5">
        <v>12</v>
      </c>
      <c r="E1047" s="5">
        <v>2</v>
      </c>
      <c r="F1047" s="5">
        <v>8</v>
      </c>
      <c r="G1047" s="5">
        <v>3</v>
      </c>
      <c r="H1047" s="5">
        <v>7</v>
      </c>
      <c r="I1047" s="5">
        <v>36</v>
      </c>
      <c r="J1047" s="5">
        <v>0</v>
      </c>
      <c r="K1047" s="5">
        <v>0</v>
      </c>
      <c r="L1047" s="5">
        <v>0</v>
      </c>
      <c r="M1047" s="5">
        <v>0</v>
      </c>
      <c r="N1047" s="5">
        <v>2</v>
      </c>
      <c r="O1047" s="5">
        <v>0</v>
      </c>
      <c r="P1047" s="5">
        <v>1</v>
      </c>
      <c r="Q1047" s="5">
        <v>0</v>
      </c>
      <c r="R1047" s="5">
        <v>3</v>
      </c>
      <c r="S1047" s="5">
        <v>0</v>
      </c>
      <c r="T1047" s="5">
        <v>4</v>
      </c>
      <c r="U1047" s="5">
        <v>0</v>
      </c>
      <c r="V1047" s="5">
        <v>0</v>
      </c>
      <c r="W1047" s="5">
        <v>8</v>
      </c>
      <c r="X1047" s="1">
        <f t="shared" si="262"/>
        <v>4.3694478524670215</v>
      </c>
      <c r="Y1047" s="1">
        <f t="shared" si="262"/>
        <v>2.5649493574615367</v>
      </c>
      <c r="Z1047" s="1">
        <f t="shared" si="262"/>
        <v>1.0986122886681098</v>
      </c>
      <c r="AA1047" s="1">
        <f t="shared" si="260"/>
        <v>2.1972245773362196</v>
      </c>
      <c r="AB1047" s="1">
        <f t="shared" si="260"/>
        <v>1.3862943611198906</v>
      </c>
      <c r="AC1047" s="1">
        <f t="shared" si="260"/>
        <v>2.0794415416798357</v>
      </c>
      <c r="AD1047" s="1">
        <f t="shared" si="260"/>
        <v>3.6109179126442243</v>
      </c>
      <c r="AE1047" s="1">
        <f t="shared" si="266"/>
        <v>0</v>
      </c>
      <c r="AF1047" s="1">
        <f t="shared" si="266"/>
        <v>0</v>
      </c>
      <c r="AG1047" s="1">
        <f t="shared" si="266"/>
        <v>0</v>
      </c>
      <c r="AH1047" s="1">
        <f t="shared" si="266"/>
        <v>0</v>
      </c>
      <c r="AI1047" s="1">
        <f t="shared" si="270"/>
        <v>1.0986122886681098</v>
      </c>
      <c r="AJ1047" s="1">
        <f t="shared" si="268"/>
        <v>0</v>
      </c>
      <c r="AK1047" s="1">
        <f t="shared" si="268"/>
        <v>0.69314718055994529</v>
      </c>
      <c r="AL1047" s="1">
        <f t="shared" si="268"/>
        <v>0</v>
      </c>
      <c r="AM1047" s="1">
        <f t="shared" si="268"/>
        <v>1.3862943611198906</v>
      </c>
      <c r="AN1047" s="1">
        <f t="shared" si="268"/>
        <v>0</v>
      </c>
      <c r="AO1047" s="1">
        <f t="shared" si="272"/>
        <v>1.6094379124341003</v>
      </c>
      <c r="AP1047" s="1">
        <f t="shared" si="272"/>
        <v>0</v>
      </c>
      <c r="AQ1047" s="1">
        <f t="shared" si="258"/>
        <v>0</v>
      </c>
      <c r="AR1047" s="1">
        <f t="shared" si="256"/>
        <v>2.1972245773362196</v>
      </c>
      <c r="AS1047" s="1">
        <f t="shared" si="263"/>
        <v>0.73274365772360772</v>
      </c>
      <c r="AT1047" s="1">
        <f t="shared" si="263"/>
        <v>1.1298548574674012</v>
      </c>
      <c r="AU1047" s="1">
        <f t="shared" si="263"/>
        <v>-8.1477129518228525E-2</v>
      </c>
      <c r="AV1047" s="1">
        <f t="shared" si="261"/>
        <v>0.83541745897010822</v>
      </c>
      <c r="AW1047" s="1">
        <f t="shared" si="261"/>
        <v>1.0516894605177038</v>
      </c>
      <c r="AX1047" s="1">
        <f t="shared" si="261"/>
        <v>0.89359140891969069</v>
      </c>
      <c r="AY1047" s="1">
        <f t="shared" si="261"/>
        <v>0.84373833436177303</v>
      </c>
      <c r="AZ1047" s="1">
        <f t="shared" si="267"/>
        <v>-0.34552032288269757</v>
      </c>
      <c r="BA1047" s="1">
        <f t="shared" si="267"/>
        <v>-0.44108228041665831</v>
      </c>
      <c r="BB1047" s="1">
        <f t="shared" si="267"/>
        <v>-0.21503732076197307</v>
      </c>
      <c r="BC1047" s="1">
        <f t="shared" si="267"/>
        <v>-0.35611437759536568</v>
      </c>
      <c r="BD1047" s="1">
        <f t="shared" si="271"/>
        <v>0.30413110129730331</v>
      </c>
      <c r="BE1047" s="1">
        <f t="shared" si="269"/>
        <v>-0.65979304502442915</v>
      </c>
      <c r="BF1047" s="1">
        <f t="shared" si="269"/>
        <v>8.162042714378219E-2</v>
      </c>
      <c r="BG1047" s="1">
        <f t="shared" si="269"/>
        <v>-1.3960715073280572</v>
      </c>
      <c r="BH1047" s="1">
        <f t="shared" si="269"/>
        <v>0.85196994653191005</v>
      </c>
      <c r="BI1047" s="1">
        <f t="shared" si="269"/>
        <v>-0.51341694708197316</v>
      </c>
      <c r="BJ1047" s="1">
        <f t="shared" si="273"/>
        <v>1.3968578286353925</v>
      </c>
      <c r="BK1047" s="1">
        <f t="shared" si="273"/>
        <v>-0.69473581116207361</v>
      </c>
      <c r="BL1047" s="1">
        <f t="shared" si="259"/>
        <v>-1.0709685365941881</v>
      </c>
      <c r="BM1047" s="1">
        <f t="shared" si="257"/>
        <v>0.63587610987954091</v>
      </c>
      <c r="BN1047" s="1">
        <f t="shared" si="264"/>
        <v>0.14206063395631277</v>
      </c>
      <c r="BO1047" s="6">
        <f t="shared" si="265"/>
        <v>1.3185052549735314</v>
      </c>
    </row>
    <row r="1048" spans="1:67" x14ac:dyDescent="0.2">
      <c r="A1048" s="3" t="s">
        <v>1059</v>
      </c>
      <c r="B1048" s="8">
        <v>76892</v>
      </c>
      <c r="C1048" s="5">
        <v>250</v>
      </c>
      <c r="D1048" s="5">
        <v>19</v>
      </c>
      <c r="E1048" s="5">
        <v>12</v>
      </c>
      <c r="F1048" s="5">
        <v>22</v>
      </c>
      <c r="G1048" s="5">
        <v>10</v>
      </c>
      <c r="H1048" s="5">
        <v>24</v>
      </c>
      <c r="I1048" s="5">
        <v>118</v>
      </c>
      <c r="J1048" s="5">
        <v>0</v>
      </c>
      <c r="K1048" s="5">
        <v>2</v>
      </c>
      <c r="L1048" s="5">
        <v>0</v>
      </c>
      <c r="M1048" s="5">
        <v>3</v>
      </c>
      <c r="N1048" s="5">
        <v>10</v>
      </c>
      <c r="O1048" s="5">
        <v>2</v>
      </c>
      <c r="P1048" s="5">
        <v>5</v>
      </c>
      <c r="Q1048" s="5">
        <v>7</v>
      </c>
      <c r="R1048" s="5">
        <v>8</v>
      </c>
      <c r="S1048" s="5">
        <v>2</v>
      </c>
      <c r="T1048" s="5">
        <v>3</v>
      </c>
      <c r="U1048" s="5">
        <v>0</v>
      </c>
      <c r="V1048" s="5">
        <v>3</v>
      </c>
      <c r="W1048" s="5">
        <v>60</v>
      </c>
      <c r="X1048" s="1">
        <f t="shared" si="262"/>
        <v>5.5254529391317835</v>
      </c>
      <c r="Y1048" s="1">
        <f t="shared" si="262"/>
        <v>2.9957322735539909</v>
      </c>
      <c r="Z1048" s="1">
        <f t="shared" si="262"/>
        <v>2.5649493574615367</v>
      </c>
      <c r="AA1048" s="1">
        <f t="shared" si="260"/>
        <v>3.1354942159291497</v>
      </c>
      <c r="AB1048" s="1">
        <f t="shared" si="260"/>
        <v>2.3978952727983707</v>
      </c>
      <c r="AC1048" s="1">
        <f t="shared" si="260"/>
        <v>3.2188758248682006</v>
      </c>
      <c r="AD1048" s="1">
        <f t="shared" si="260"/>
        <v>4.7791234931115296</v>
      </c>
      <c r="AE1048" s="1">
        <f t="shared" si="266"/>
        <v>0</v>
      </c>
      <c r="AF1048" s="1">
        <f t="shared" si="266"/>
        <v>1.0986122886681098</v>
      </c>
      <c r="AG1048" s="1">
        <f t="shared" si="266"/>
        <v>0</v>
      </c>
      <c r="AH1048" s="1">
        <f t="shared" si="266"/>
        <v>1.3862943611198906</v>
      </c>
      <c r="AI1048" s="1">
        <f t="shared" si="270"/>
        <v>2.3978952727983707</v>
      </c>
      <c r="AJ1048" s="1">
        <f t="shared" si="268"/>
        <v>1.0986122886681098</v>
      </c>
      <c r="AK1048" s="1">
        <f t="shared" si="268"/>
        <v>1.791759469228055</v>
      </c>
      <c r="AL1048" s="1">
        <f t="shared" si="268"/>
        <v>2.0794415416798357</v>
      </c>
      <c r="AM1048" s="1">
        <f t="shared" si="268"/>
        <v>2.1972245773362196</v>
      </c>
      <c r="AN1048" s="1">
        <f t="shared" si="268"/>
        <v>1.0986122886681098</v>
      </c>
      <c r="AO1048" s="1">
        <f t="shared" si="272"/>
        <v>1.3862943611198906</v>
      </c>
      <c r="AP1048" s="1">
        <f t="shared" si="272"/>
        <v>0</v>
      </c>
      <c r="AQ1048" s="1">
        <f t="shared" si="258"/>
        <v>1.3862943611198906</v>
      </c>
      <c r="AR1048" s="1">
        <f t="shared" si="256"/>
        <v>4.1108738641733114</v>
      </c>
      <c r="AS1048" s="1">
        <f t="shared" si="263"/>
        <v>1.8955062561831002</v>
      </c>
      <c r="AT1048" s="1">
        <f t="shared" si="263"/>
        <v>1.5812065023340081</v>
      </c>
      <c r="AU1048" s="1">
        <f t="shared" si="263"/>
        <v>1.580573331858087</v>
      </c>
      <c r="AV1048" s="1">
        <f t="shared" si="261"/>
        <v>1.8819843865840669</v>
      </c>
      <c r="AW1048" s="1">
        <f t="shared" si="261"/>
        <v>2.8643863497884063</v>
      </c>
      <c r="AX1048" s="1">
        <f t="shared" si="261"/>
        <v>2.4285277257922711</v>
      </c>
      <c r="AY1048" s="1">
        <f t="shared" si="261"/>
        <v>1.9448300460452359</v>
      </c>
      <c r="AZ1048" s="1">
        <f t="shared" si="267"/>
        <v>-0.34552032288269757</v>
      </c>
      <c r="BA1048" s="1">
        <f t="shared" si="267"/>
        <v>1.9987505380914665</v>
      </c>
      <c r="BB1048" s="1">
        <f t="shared" si="267"/>
        <v>-0.21503732076197307</v>
      </c>
      <c r="BC1048" s="1">
        <f t="shared" si="267"/>
        <v>3.3034682735802745</v>
      </c>
      <c r="BD1048" s="1">
        <f t="shared" si="271"/>
        <v>1.9712095935330776</v>
      </c>
      <c r="BE1048" s="1">
        <f t="shared" si="269"/>
        <v>0.94980581438502953</v>
      </c>
      <c r="BF1048" s="1">
        <f t="shared" si="269"/>
        <v>1.5553788721476842</v>
      </c>
      <c r="BG1048" s="1">
        <f t="shared" si="269"/>
        <v>1.671101221517906</v>
      </c>
      <c r="BH1048" s="1">
        <f t="shared" si="269"/>
        <v>1.8785145819553508</v>
      </c>
      <c r="BI1048" s="1">
        <f t="shared" si="269"/>
        <v>1.5191791914309583</v>
      </c>
      <c r="BJ1048" s="1">
        <f t="shared" si="273"/>
        <v>1.0630978749850926</v>
      </c>
      <c r="BK1048" s="1">
        <f t="shared" si="273"/>
        <v>-0.69473581116207361</v>
      </c>
      <c r="BL1048" s="1">
        <f t="shared" si="259"/>
        <v>1.2992307486250201</v>
      </c>
      <c r="BM1048" s="1">
        <f t="shared" si="257"/>
        <v>2.1336479833106434</v>
      </c>
      <c r="BN1048" s="1">
        <f t="shared" si="264"/>
        <v>1.5364336113019494</v>
      </c>
      <c r="BO1048" s="6">
        <f t="shared" si="265"/>
        <v>2.7128782323191682</v>
      </c>
    </row>
    <row r="1049" spans="1:67" x14ac:dyDescent="0.2">
      <c r="A1049" s="3" t="s">
        <v>1060</v>
      </c>
      <c r="B1049" s="8">
        <v>76895</v>
      </c>
      <c r="C1049" s="5">
        <v>87</v>
      </c>
      <c r="D1049" s="5">
        <v>10</v>
      </c>
      <c r="E1049" s="5">
        <v>5</v>
      </c>
      <c r="F1049" s="5">
        <v>17</v>
      </c>
      <c r="G1049" s="5">
        <v>3</v>
      </c>
      <c r="H1049" s="5">
        <v>8</v>
      </c>
      <c r="I1049" s="5">
        <v>35</v>
      </c>
      <c r="J1049" s="5">
        <v>0</v>
      </c>
      <c r="K1049" s="5">
        <v>0</v>
      </c>
      <c r="L1049" s="5">
        <v>0</v>
      </c>
      <c r="M1049" s="5">
        <v>0</v>
      </c>
      <c r="N1049" s="5">
        <v>2</v>
      </c>
      <c r="O1049" s="5">
        <v>0</v>
      </c>
      <c r="P1049" s="5">
        <v>0</v>
      </c>
      <c r="Q1049" s="5">
        <v>2</v>
      </c>
      <c r="R1049" s="5">
        <v>3</v>
      </c>
      <c r="S1049" s="5">
        <v>0</v>
      </c>
      <c r="T1049" s="5">
        <v>1</v>
      </c>
      <c r="U1049" s="5">
        <v>0</v>
      </c>
      <c r="V1049" s="5">
        <v>1</v>
      </c>
      <c r="W1049" s="5">
        <v>26</v>
      </c>
      <c r="X1049" s="1">
        <f t="shared" si="262"/>
        <v>4.4773368144782069</v>
      </c>
      <c r="Y1049" s="1">
        <f t="shared" si="262"/>
        <v>2.3978952727983707</v>
      </c>
      <c r="Z1049" s="1">
        <f t="shared" si="262"/>
        <v>1.791759469228055</v>
      </c>
      <c r="AA1049" s="1">
        <f t="shared" si="260"/>
        <v>2.8903717578961645</v>
      </c>
      <c r="AB1049" s="1">
        <f t="shared" si="260"/>
        <v>1.3862943611198906</v>
      </c>
      <c r="AC1049" s="1">
        <f t="shared" si="260"/>
        <v>2.1972245773362196</v>
      </c>
      <c r="AD1049" s="1">
        <f t="shared" si="260"/>
        <v>3.5835189384561099</v>
      </c>
      <c r="AE1049" s="1">
        <f t="shared" si="266"/>
        <v>0</v>
      </c>
      <c r="AF1049" s="1">
        <f t="shared" si="266"/>
        <v>0</v>
      </c>
      <c r="AG1049" s="1">
        <f t="shared" si="266"/>
        <v>0</v>
      </c>
      <c r="AH1049" s="1">
        <f t="shared" si="266"/>
        <v>0</v>
      </c>
      <c r="AI1049" s="1">
        <f t="shared" si="270"/>
        <v>1.0986122886681098</v>
      </c>
      <c r="AJ1049" s="1">
        <f t="shared" si="268"/>
        <v>0</v>
      </c>
      <c r="AK1049" s="1">
        <f t="shared" si="268"/>
        <v>0</v>
      </c>
      <c r="AL1049" s="1">
        <f t="shared" si="268"/>
        <v>1.0986122886681098</v>
      </c>
      <c r="AM1049" s="1">
        <f t="shared" si="268"/>
        <v>1.3862943611198906</v>
      </c>
      <c r="AN1049" s="1">
        <f t="shared" si="268"/>
        <v>0</v>
      </c>
      <c r="AO1049" s="1">
        <f t="shared" si="272"/>
        <v>0.69314718055994529</v>
      </c>
      <c r="AP1049" s="1">
        <f t="shared" si="272"/>
        <v>0</v>
      </c>
      <c r="AQ1049" s="1">
        <f t="shared" si="258"/>
        <v>0.69314718055994529</v>
      </c>
      <c r="AR1049" s="1">
        <f t="shared" si="256"/>
        <v>3.2958368660043291</v>
      </c>
      <c r="AS1049" s="1">
        <f t="shared" si="263"/>
        <v>0.84126329250753595</v>
      </c>
      <c r="AT1049" s="1">
        <f t="shared" si="263"/>
        <v>0.95482438834307992</v>
      </c>
      <c r="AU1049" s="1">
        <f t="shared" si="263"/>
        <v>0.7041850594621728</v>
      </c>
      <c r="AV1049" s="1">
        <f t="shared" si="261"/>
        <v>1.608569317779883</v>
      </c>
      <c r="AW1049" s="1">
        <f t="shared" si="261"/>
        <v>1.0516894605177038</v>
      </c>
      <c r="AX1049" s="1">
        <f t="shared" si="261"/>
        <v>1.0522573904579999</v>
      </c>
      <c r="AY1049" s="1">
        <f t="shared" si="261"/>
        <v>0.81791344198701332</v>
      </c>
      <c r="AZ1049" s="1">
        <f t="shared" si="267"/>
        <v>-0.34552032288269757</v>
      </c>
      <c r="BA1049" s="1">
        <f t="shared" si="267"/>
        <v>-0.44108228041665831</v>
      </c>
      <c r="BB1049" s="1">
        <f t="shared" si="267"/>
        <v>-0.21503732076197307</v>
      </c>
      <c r="BC1049" s="1">
        <f t="shared" si="267"/>
        <v>-0.35611437759536568</v>
      </c>
      <c r="BD1049" s="1">
        <f t="shared" si="271"/>
        <v>0.30413110129730331</v>
      </c>
      <c r="BE1049" s="1">
        <f t="shared" si="269"/>
        <v>-0.65979304502442915</v>
      </c>
      <c r="BF1049" s="1">
        <f t="shared" si="269"/>
        <v>-0.84821762538638401</v>
      </c>
      <c r="BG1049" s="1">
        <f t="shared" si="269"/>
        <v>0.22437974549041978</v>
      </c>
      <c r="BH1049" s="1">
        <f t="shared" si="269"/>
        <v>0.85196994653191005</v>
      </c>
      <c r="BI1049" s="1">
        <f t="shared" si="269"/>
        <v>-0.51341694708197316</v>
      </c>
      <c r="BJ1049" s="1">
        <f t="shared" si="273"/>
        <v>2.6344764738292326E-2</v>
      </c>
      <c r="BK1049" s="1">
        <f t="shared" si="273"/>
        <v>-0.69473581116207361</v>
      </c>
      <c r="BL1049" s="1">
        <f t="shared" si="259"/>
        <v>0.11413110601541589</v>
      </c>
      <c r="BM1049" s="1">
        <f t="shared" si="257"/>
        <v>1.4957361673577447</v>
      </c>
      <c r="BN1049" s="1">
        <f t="shared" si="264"/>
        <v>0.28445130724642465</v>
      </c>
      <c r="BO1049" s="6">
        <f t="shared" si="265"/>
        <v>1.4608959282636431</v>
      </c>
    </row>
    <row r="1050" spans="1:67" x14ac:dyDescent="0.2">
      <c r="A1050" s="3" t="s">
        <v>1061</v>
      </c>
      <c r="B1050" s="8">
        <v>81001</v>
      </c>
      <c r="C1050" s="5">
        <v>242</v>
      </c>
      <c r="D1050" s="5">
        <v>10</v>
      </c>
      <c r="E1050" s="5">
        <v>19</v>
      </c>
      <c r="F1050" s="5">
        <v>16</v>
      </c>
      <c r="G1050" s="5">
        <v>5</v>
      </c>
      <c r="H1050" s="5">
        <v>13</v>
      </c>
      <c r="I1050" s="5">
        <v>106</v>
      </c>
      <c r="J1050" s="5">
        <v>1</v>
      </c>
      <c r="K1050" s="5">
        <v>2</v>
      </c>
      <c r="L1050" s="5">
        <v>1</v>
      </c>
      <c r="M1050" s="5">
        <v>2</v>
      </c>
      <c r="N1050" s="5">
        <v>10</v>
      </c>
      <c r="O1050" s="5">
        <v>10</v>
      </c>
      <c r="P1050" s="5">
        <v>12</v>
      </c>
      <c r="Q1050" s="5">
        <v>10</v>
      </c>
      <c r="R1050" s="5">
        <v>11</v>
      </c>
      <c r="S1050" s="5">
        <v>1</v>
      </c>
      <c r="T1050" s="5">
        <v>6</v>
      </c>
      <c r="U1050" s="5">
        <v>1</v>
      </c>
      <c r="V1050" s="5">
        <v>6</v>
      </c>
      <c r="W1050" s="5">
        <v>41</v>
      </c>
      <c r="X1050" s="1">
        <f t="shared" si="262"/>
        <v>5.4930614433405482</v>
      </c>
      <c r="Y1050" s="1">
        <f t="shared" si="262"/>
        <v>2.3978952727983707</v>
      </c>
      <c r="Z1050" s="1">
        <f t="shared" si="262"/>
        <v>2.9957322735539909</v>
      </c>
      <c r="AA1050" s="1">
        <f t="shared" si="260"/>
        <v>2.8332133440562162</v>
      </c>
      <c r="AB1050" s="1">
        <f t="shared" si="260"/>
        <v>1.791759469228055</v>
      </c>
      <c r="AC1050" s="1">
        <f t="shared" si="260"/>
        <v>2.6390573296152584</v>
      </c>
      <c r="AD1050" s="1">
        <f t="shared" si="260"/>
        <v>4.6728288344619058</v>
      </c>
      <c r="AE1050" s="1">
        <f t="shared" si="266"/>
        <v>0.69314718055994529</v>
      </c>
      <c r="AF1050" s="1">
        <f t="shared" si="266"/>
        <v>1.0986122886681098</v>
      </c>
      <c r="AG1050" s="1">
        <f t="shared" si="266"/>
        <v>0.69314718055994529</v>
      </c>
      <c r="AH1050" s="1">
        <f t="shared" si="266"/>
        <v>1.0986122886681098</v>
      </c>
      <c r="AI1050" s="1">
        <f t="shared" si="270"/>
        <v>2.3978952727983707</v>
      </c>
      <c r="AJ1050" s="1">
        <f t="shared" si="268"/>
        <v>2.3978952727983707</v>
      </c>
      <c r="AK1050" s="1">
        <f t="shared" si="268"/>
        <v>2.5649493574615367</v>
      </c>
      <c r="AL1050" s="1">
        <f t="shared" si="268"/>
        <v>2.3978952727983707</v>
      </c>
      <c r="AM1050" s="1">
        <f t="shared" si="268"/>
        <v>2.4849066497880004</v>
      </c>
      <c r="AN1050" s="1">
        <f t="shared" si="268"/>
        <v>0.69314718055994529</v>
      </c>
      <c r="AO1050" s="1">
        <f t="shared" si="272"/>
        <v>1.9459101490553132</v>
      </c>
      <c r="AP1050" s="1">
        <f t="shared" si="272"/>
        <v>0.69314718055994529</v>
      </c>
      <c r="AQ1050" s="1">
        <f t="shared" si="258"/>
        <v>1.9459101490553132</v>
      </c>
      <c r="AR1050" s="1">
        <f t="shared" si="256"/>
        <v>3.7376696182833684</v>
      </c>
      <c r="AS1050" s="1">
        <f t="shared" si="263"/>
        <v>1.8629254135478215</v>
      </c>
      <c r="AT1050" s="1">
        <f t="shared" si="263"/>
        <v>0.95482438834307992</v>
      </c>
      <c r="AU1050" s="1">
        <f t="shared" si="263"/>
        <v>2.0688532503584378</v>
      </c>
      <c r="AV1050" s="1">
        <f t="shared" si="261"/>
        <v>1.5448135453459899</v>
      </c>
      <c r="AW1050" s="1">
        <f t="shared" si="261"/>
        <v>1.7782460815037091</v>
      </c>
      <c r="AX1050" s="1">
        <f t="shared" si="261"/>
        <v>1.647451994888512</v>
      </c>
      <c r="AY1050" s="1">
        <f t="shared" si="261"/>
        <v>1.8446420572252327</v>
      </c>
      <c r="AZ1050" s="1">
        <f t="shared" si="267"/>
        <v>2.0427099180130579</v>
      </c>
      <c r="BA1050" s="1">
        <f t="shared" si="267"/>
        <v>1.9987505380914665</v>
      </c>
      <c r="BB1050" s="1">
        <f t="shared" si="267"/>
        <v>2.4296350314793651</v>
      </c>
      <c r="BC1050" s="1">
        <f t="shared" si="267"/>
        <v>2.5440362576061855</v>
      </c>
      <c r="BD1050" s="1">
        <f t="shared" si="271"/>
        <v>1.9712095935330776</v>
      </c>
      <c r="BE1050" s="1">
        <f t="shared" si="269"/>
        <v>2.8534113273377195</v>
      </c>
      <c r="BF1050" s="1">
        <f t="shared" si="269"/>
        <v>2.5925920356352061</v>
      </c>
      <c r="BG1050" s="1">
        <f t="shared" si="269"/>
        <v>2.1408199320025321</v>
      </c>
      <c r="BH1050" s="1">
        <f t="shared" si="269"/>
        <v>2.2426870869099473</v>
      </c>
      <c r="BI1050" s="1">
        <f t="shared" si="269"/>
        <v>0.7690084337002866</v>
      </c>
      <c r="BJ1050" s="1">
        <f t="shared" si="273"/>
        <v>1.9001256015013765</v>
      </c>
      <c r="BK1050" s="1">
        <f t="shared" si="273"/>
        <v>0.73738767066342814</v>
      </c>
      <c r="BL1050" s="1">
        <f t="shared" si="259"/>
        <v>2.2560267782145913</v>
      </c>
      <c r="BM1050" s="1">
        <f t="shared" si="257"/>
        <v>1.8415490985338492</v>
      </c>
      <c r="BN1050" s="1">
        <f t="shared" si="264"/>
        <v>1.90579552544928</v>
      </c>
      <c r="BO1050" s="6">
        <f t="shared" si="265"/>
        <v>3.0822401464664986</v>
      </c>
    </row>
    <row r="1051" spans="1:67" x14ac:dyDescent="0.2">
      <c r="A1051" s="3" t="s">
        <v>1062</v>
      </c>
      <c r="B1051" s="8">
        <v>81065</v>
      </c>
      <c r="C1051" s="5">
        <v>63</v>
      </c>
      <c r="D1051" s="5">
        <v>0</v>
      </c>
      <c r="E1051" s="5">
        <v>8</v>
      </c>
      <c r="F1051" s="5">
        <v>3</v>
      </c>
      <c r="G1051" s="5">
        <v>4</v>
      </c>
      <c r="H1051" s="5">
        <v>11</v>
      </c>
      <c r="I1051" s="5">
        <v>18</v>
      </c>
      <c r="J1051" s="5">
        <v>1</v>
      </c>
      <c r="K1051" s="5">
        <v>2</v>
      </c>
      <c r="L1051" s="5">
        <v>0</v>
      </c>
      <c r="M1051" s="5">
        <v>0</v>
      </c>
      <c r="N1051" s="5">
        <v>1</v>
      </c>
      <c r="O1051" s="5">
        <v>3</v>
      </c>
      <c r="P1051" s="5">
        <v>2</v>
      </c>
      <c r="Q1051" s="5">
        <v>0</v>
      </c>
      <c r="R1051" s="5">
        <v>0</v>
      </c>
      <c r="S1051" s="5">
        <v>1</v>
      </c>
      <c r="T1051" s="5">
        <v>0</v>
      </c>
      <c r="U1051" s="5">
        <v>3</v>
      </c>
      <c r="V1051" s="5">
        <v>6</v>
      </c>
      <c r="W1051" s="5">
        <v>15</v>
      </c>
      <c r="X1051" s="1">
        <f t="shared" si="262"/>
        <v>4.1588830833596715</v>
      </c>
      <c r="Y1051" s="1">
        <f t="shared" si="262"/>
        <v>0</v>
      </c>
      <c r="Z1051" s="1">
        <f t="shared" si="262"/>
        <v>2.1972245773362196</v>
      </c>
      <c r="AA1051" s="1">
        <f t="shared" si="260"/>
        <v>1.3862943611198906</v>
      </c>
      <c r="AB1051" s="1">
        <f t="shared" si="260"/>
        <v>1.6094379124341003</v>
      </c>
      <c r="AC1051" s="1">
        <f t="shared" si="260"/>
        <v>2.4849066497880004</v>
      </c>
      <c r="AD1051" s="1">
        <f t="shared" si="260"/>
        <v>2.9444389791664403</v>
      </c>
      <c r="AE1051" s="1">
        <f t="shared" si="266"/>
        <v>0.69314718055994529</v>
      </c>
      <c r="AF1051" s="1">
        <f t="shared" si="266"/>
        <v>1.0986122886681098</v>
      </c>
      <c r="AG1051" s="1">
        <f t="shared" si="266"/>
        <v>0</v>
      </c>
      <c r="AH1051" s="1">
        <f t="shared" si="266"/>
        <v>0</v>
      </c>
      <c r="AI1051" s="1">
        <f t="shared" si="270"/>
        <v>0.69314718055994529</v>
      </c>
      <c r="AJ1051" s="1">
        <f t="shared" si="268"/>
        <v>1.3862943611198906</v>
      </c>
      <c r="AK1051" s="1">
        <f t="shared" si="268"/>
        <v>1.0986122886681098</v>
      </c>
      <c r="AL1051" s="1">
        <f t="shared" si="268"/>
        <v>0</v>
      </c>
      <c r="AM1051" s="1">
        <f t="shared" si="268"/>
        <v>0</v>
      </c>
      <c r="AN1051" s="1">
        <f t="shared" si="268"/>
        <v>0.69314718055994529</v>
      </c>
      <c r="AO1051" s="1">
        <f t="shared" si="272"/>
        <v>0</v>
      </c>
      <c r="AP1051" s="1">
        <f t="shared" si="272"/>
        <v>1.3862943611198906</v>
      </c>
      <c r="AQ1051" s="1">
        <f t="shared" si="258"/>
        <v>1.9459101490553132</v>
      </c>
      <c r="AR1051" s="1">
        <f t="shared" si="256"/>
        <v>2.7725887222397811</v>
      </c>
      <c r="AS1051" s="1">
        <f t="shared" si="263"/>
        <v>0.52094801694690984</v>
      </c>
      <c r="AT1051" s="1">
        <f t="shared" si="263"/>
        <v>-1.5575639519668798</v>
      </c>
      <c r="AU1051" s="1">
        <f t="shared" si="263"/>
        <v>1.1637679782502064</v>
      </c>
      <c r="AV1051" s="1">
        <f t="shared" si="261"/>
        <v>-6.9112230563044622E-2</v>
      </c>
      <c r="AW1051" s="1">
        <f t="shared" si="261"/>
        <v>1.4515424229442997</v>
      </c>
      <c r="AX1051" s="1">
        <f t="shared" si="261"/>
        <v>1.4397950196434197</v>
      </c>
      <c r="AY1051" s="1">
        <f t="shared" si="261"/>
        <v>0.21554887701432074</v>
      </c>
      <c r="AZ1051" s="1">
        <f t="shared" si="267"/>
        <v>2.0427099180130579</v>
      </c>
      <c r="BA1051" s="1">
        <f t="shared" si="267"/>
        <v>1.9987505380914665</v>
      </c>
      <c r="BB1051" s="1">
        <f t="shared" si="267"/>
        <v>-0.21503732076197307</v>
      </c>
      <c r="BC1051" s="1">
        <f t="shared" si="267"/>
        <v>-0.35611437759536568</v>
      </c>
      <c r="BD1051" s="1">
        <f t="shared" si="271"/>
        <v>-0.21611134729571765</v>
      </c>
      <c r="BE1051" s="1">
        <f t="shared" si="269"/>
        <v>1.3712945784077881</v>
      </c>
      <c r="BF1051" s="1">
        <f t="shared" si="269"/>
        <v>0.62554081961751817</v>
      </c>
      <c r="BG1051" s="1">
        <f t="shared" si="269"/>
        <v>-1.3960715073280572</v>
      </c>
      <c r="BH1051" s="1">
        <f t="shared" si="269"/>
        <v>-0.90291969880072387</v>
      </c>
      <c r="BI1051" s="1">
        <f t="shared" si="269"/>
        <v>0.7690084337002866</v>
      </c>
      <c r="BJ1051" s="1">
        <f t="shared" si="273"/>
        <v>-1.010408345508508</v>
      </c>
      <c r="BK1051" s="1">
        <f t="shared" si="273"/>
        <v>2.1695111524889299</v>
      </c>
      <c r="BL1051" s="1">
        <f t="shared" si="259"/>
        <v>2.2560267782145913</v>
      </c>
      <c r="BM1051" s="1">
        <f t="shared" si="257"/>
        <v>1.0862011716057824</v>
      </c>
      <c r="BN1051" s="1">
        <f t="shared" si="264"/>
        <v>0.54225271071991954</v>
      </c>
      <c r="BO1051" s="6">
        <f t="shared" si="265"/>
        <v>1.7186973317371381</v>
      </c>
    </row>
    <row r="1052" spans="1:67" x14ac:dyDescent="0.2">
      <c r="A1052" s="3" t="s">
        <v>1063</v>
      </c>
      <c r="B1052" s="8">
        <v>81220</v>
      </c>
      <c r="C1052" s="5">
        <v>24</v>
      </c>
      <c r="D1052" s="5">
        <v>1</v>
      </c>
      <c r="E1052" s="5">
        <v>4</v>
      </c>
      <c r="F1052" s="5">
        <v>4</v>
      </c>
      <c r="G1052" s="5">
        <v>1</v>
      </c>
      <c r="H1052" s="5">
        <v>1</v>
      </c>
      <c r="I1052" s="5">
        <v>11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1</v>
      </c>
      <c r="R1052" s="5">
        <v>0</v>
      </c>
      <c r="S1052" s="5">
        <v>0</v>
      </c>
      <c r="T1052" s="5">
        <v>0</v>
      </c>
      <c r="U1052" s="5">
        <v>0</v>
      </c>
      <c r="V1052" s="5">
        <v>1</v>
      </c>
      <c r="W1052" s="5">
        <v>0</v>
      </c>
      <c r="X1052" s="1">
        <f t="shared" si="262"/>
        <v>3.2188758248682006</v>
      </c>
      <c r="Y1052" s="1">
        <f t="shared" si="262"/>
        <v>0.69314718055994529</v>
      </c>
      <c r="Z1052" s="1">
        <f t="shared" si="262"/>
        <v>1.6094379124341003</v>
      </c>
      <c r="AA1052" s="1">
        <f t="shared" si="260"/>
        <v>1.6094379124341003</v>
      </c>
      <c r="AB1052" s="1">
        <f t="shared" si="260"/>
        <v>0.69314718055994529</v>
      </c>
      <c r="AC1052" s="1">
        <f t="shared" si="260"/>
        <v>0.69314718055994529</v>
      </c>
      <c r="AD1052" s="1">
        <f t="shared" si="260"/>
        <v>2.4849066497880004</v>
      </c>
      <c r="AE1052" s="1">
        <f t="shared" si="266"/>
        <v>0</v>
      </c>
      <c r="AF1052" s="1">
        <f t="shared" si="266"/>
        <v>0</v>
      </c>
      <c r="AG1052" s="1">
        <f t="shared" si="266"/>
        <v>0</v>
      </c>
      <c r="AH1052" s="1">
        <f t="shared" si="266"/>
        <v>0</v>
      </c>
      <c r="AI1052" s="1">
        <f t="shared" si="270"/>
        <v>0</v>
      </c>
      <c r="AJ1052" s="1">
        <f t="shared" si="268"/>
        <v>0</v>
      </c>
      <c r="AK1052" s="1">
        <f t="shared" si="268"/>
        <v>0</v>
      </c>
      <c r="AL1052" s="1">
        <f t="shared" si="268"/>
        <v>0.69314718055994529</v>
      </c>
      <c r="AM1052" s="1">
        <f t="shared" si="268"/>
        <v>0</v>
      </c>
      <c r="AN1052" s="1">
        <f t="shared" si="268"/>
        <v>0</v>
      </c>
      <c r="AO1052" s="1">
        <f t="shared" si="272"/>
        <v>0</v>
      </c>
      <c r="AP1052" s="1">
        <f t="shared" si="272"/>
        <v>0</v>
      </c>
      <c r="AQ1052" s="1">
        <f t="shared" si="258"/>
        <v>0.69314718055994529</v>
      </c>
      <c r="AR1052" s="1">
        <f t="shared" si="256"/>
        <v>0</v>
      </c>
      <c r="AS1052" s="1">
        <f t="shared" si="263"/>
        <v>-0.42455412232810086</v>
      </c>
      <c r="AT1052" s="1">
        <f t="shared" si="263"/>
        <v>-0.83132085273209477</v>
      </c>
      <c r="AU1052" s="1">
        <f t="shared" si="263"/>
        <v>0.49752887239763499</v>
      </c>
      <c r="AV1052" s="1">
        <f t="shared" si="261"/>
        <v>0.17978707440220917</v>
      </c>
      <c r="AW1052" s="1">
        <f t="shared" si="261"/>
        <v>-0.19036728686403157</v>
      </c>
      <c r="AX1052" s="1">
        <f t="shared" si="261"/>
        <v>-0.97389107089860638</v>
      </c>
      <c r="AY1052" s="1">
        <f t="shared" si="261"/>
        <v>-0.21758313980654601</v>
      </c>
      <c r="AZ1052" s="1">
        <f t="shared" si="267"/>
        <v>-0.34552032288269757</v>
      </c>
      <c r="BA1052" s="1">
        <f t="shared" si="267"/>
        <v>-0.44108228041665831</v>
      </c>
      <c r="BB1052" s="1">
        <f t="shared" si="267"/>
        <v>-0.21503732076197307</v>
      </c>
      <c r="BC1052" s="1">
        <f t="shared" si="267"/>
        <v>-0.35611437759536568</v>
      </c>
      <c r="BD1052" s="1">
        <f t="shared" si="271"/>
        <v>-1.1054716874058155</v>
      </c>
      <c r="BE1052" s="1">
        <f t="shared" si="269"/>
        <v>-0.65979304502442915</v>
      </c>
      <c r="BF1052" s="1">
        <f t="shared" si="269"/>
        <v>-0.84821762538638401</v>
      </c>
      <c r="BG1052" s="1">
        <f t="shared" si="269"/>
        <v>-0.37368059771273615</v>
      </c>
      <c r="BH1052" s="1">
        <f t="shared" si="269"/>
        <v>-0.90291969880072387</v>
      </c>
      <c r="BI1052" s="1">
        <f t="shared" si="269"/>
        <v>-0.51341694708197316</v>
      </c>
      <c r="BJ1052" s="1">
        <f t="shared" si="273"/>
        <v>-1.010408345508508</v>
      </c>
      <c r="BK1052" s="1">
        <f t="shared" si="273"/>
        <v>-0.69473581116207361</v>
      </c>
      <c r="BL1052" s="1">
        <f t="shared" si="259"/>
        <v>0.11413110601541589</v>
      </c>
      <c r="BM1052" s="1">
        <f t="shared" si="257"/>
        <v>-1.0838440050768672</v>
      </c>
      <c r="BN1052" s="1">
        <f t="shared" si="264"/>
        <v>-0.49507197545858694</v>
      </c>
      <c r="BO1052" s="6">
        <f t="shared" si="265"/>
        <v>0.68137264555863164</v>
      </c>
    </row>
    <row r="1053" spans="1:67" x14ac:dyDescent="0.2">
      <c r="A1053" s="3" t="s">
        <v>1064</v>
      </c>
      <c r="B1053" s="8">
        <v>81300</v>
      </c>
      <c r="C1053" s="5">
        <v>34</v>
      </c>
      <c r="D1053" s="5">
        <v>1</v>
      </c>
      <c r="E1053" s="5">
        <v>3</v>
      </c>
      <c r="F1053" s="5">
        <v>2</v>
      </c>
      <c r="G1053" s="5">
        <v>5</v>
      </c>
      <c r="H1053" s="5">
        <v>4</v>
      </c>
      <c r="I1053" s="5">
        <v>12</v>
      </c>
      <c r="J1053" s="5">
        <v>0</v>
      </c>
      <c r="K1053" s="5">
        <v>1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1</v>
      </c>
      <c r="S1053" s="5">
        <v>0</v>
      </c>
      <c r="T1053" s="5">
        <v>0</v>
      </c>
      <c r="U1053" s="5">
        <v>2</v>
      </c>
      <c r="V1053" s="5">
        <v>3</v>
      </c>
      <c r="W1053" s="5">
        <v>10</v>
      </c>
      <c r="X1053" s="1">
        <f t="shared" si="262"/>
        <v>3.5553480614894135</v>
      </c>
      <c r="Y1053" s="1">
        <f t="shared" si="262"/>
        <v>0.69314718055994529</v>
      </c>
      <c r="Z1053" s="1">
        <f t="shared" si="262"/>
        <v>1.3862943611198906</v>
      </c>
      <c r="AA1053" s="1">
        <f t="shared" si="260"/>
        <v>1.0986122886681098</v>
      </c>
      <c r="AB1053" s="1">
        <f t="shared" si="260"/>
        <v>1.791759469228055</v>
      </c>
      <c r="AC1053" s="1">
        <f t="shared" si="260"/>
        <v>1.6094379124341003</v>
      </c>
      <c r="AD1053" s="1">
        <f t="shared" si="260"/>
        <v>2.5649493574615367</v>
      </c>
      <c r="AE1053" s="1">
        <f t="shared" si="266"/>
        <v>0</v>
      </c>
      <c r="AF1053" s="1">
        <f t="shared" si="266"/>
        <v>0.69314718055994529</v>
      </c>
      <c r="AG1053" s="1">
        <f t="shared" si="266"/>
        <v>0</v>
      </c>
      <c r="AH1053" s="1">
        <f t="shared" si="266"/>
        <v>0</v>
      </c>
      <c r="AI1053" s="1">
        <f t="shared" si="270"/>
        <v>0</v>
      </c>
      <c r="AJ1053" s="1">
        <f t="shared" si="268"/>
        <v>0</v>
      </c>
      <c r="AK1053" s="1">
        <f t="shared" si="268"/>
        <v>0</v>
      </c>
      <c r="AL1053" s="1">
        <f t="shared" si="268"/>
        <v>0</v>
      </c>
      <c r="AM1053" s="1">
        <f t="shared" si="268"/>
        <v>0.69314718055994529</v>
      </c>
      <c r="AN1053" s="1">
        <f t="shared" si="268"/>
        <v>0</v>
      </c>
      <c r="AO1053" s="1">
        <f t="shared" si="272"/>
        <v>0</v>
      </c>
      <c r="AP1053" s="1">
        <f t="shared" si="272"/>
        <v>1.0986122886681098</v>
      </c>
      <c r="AQ1053" s="1">
        <f t="shared" si="258"/>
        <v>1.3862943611198906</v>
      </c>
      <c r="AR1053" s="1">
        <f t="shared" si="256"/>
        <v>2.3978952727983707</v>
      </c>
      <c r="AS1053" s="1">
        <f t="shared" si="263"/>
        <v>-8.6115012780638753E-2</v>
      </c>
      <c r="AT1053" s="1">
        <f t="shared" si="263"/>
        <v>-0.83132085273209477</v>
      </c>
      <c r="AU1053" s="1">
        <f t="shared" si="263"/>
        <v>0.24460214067413955</v>
      </c>
      <c r="AV1053" s="1">
        <f t="shared" si="261"/>
        <v>-0.38999924460624324</v>
      </c>
      <c r="AW1053" s="1">
        <f t="shared" si="261"/>
        <v>1.7782460815037091</v>
      </c>
      <c r="AX1053" s="1">
        <f t="shared" si="261"/>
        <v>0.26044770749225798</v>
      </c>
      <c r="AY1053" s="1">
        <f t="shared" si="261"/>
        <v>-0.14213891708268456</v>
      </c>
      <c r="AZ1053" s="1">
        <f t="shared" si="267"/>
        <v>-0.34552032288269757</v>
      </c>
      <c r="BA1053" s="1">
        <f t="shared" si="267"/>
        <v>1.0982808385202272</v>
      </c>
      <c r="BB1053" s="1">
        <f t="shared" si="267"/>
        <v>-0.21503732076197307</v>
      </c>
      <c r="BC1053" s="1">
        <f t="shared" si="267"/>
        <v>-0.35611437759536568</v>
      </c>
      <c r="BD1053" s="1">
        <f t="shared" si="271"/>
        <v>-1.1054716874058155</v>
      </c>
      <c r="BE1053" s="1">
        <f t="shared" si="269"/>
        <v>-0.65979304502442915</v>
      </c>
      <c r="BF1053" s="1">
        <f t="shared" si="269"/>
        <v>-0.84821762538638401</v>
      </c>
      <c r="BG1053" s="1">
        <f t="shared" si="269"/>
        <v>-1.3960715073280572</v>
      </c>
      <c r="BH1053" s="1">
        <f t="shared" si="269"/>
        <v>-2.5474876134406872E-2</v>
      </c>
      <c r="BI1053" s="1">
        <f t="shared" si="269"/>
        <v>-0.51341694708197316</v>
      </c>
      <c r="BJ1053" s="1">
        <f t="shared" si="273"/>
        <v>-1.010408345508508</v>
      </c>
      <c r="BK1053" s="1">
        <f t="shared" si="273"/>
        <v>1.5751262039335632</v>
      </c>
      <c r="BL1053" s="1">
        <f t="shared" si="259"/>
        <v>1.2992307486250201</v>
      </c>
      <c r="BM1053" s="1">
        <f t="shared" si="257"/>
        <v>0.79293671944496258</v>
      </c>
      <c r="BN1053" s="1">
        <f t="shared" si="264"/>
        <v>-4.1725221053209124E-2</v>
      </c>
      <c r="BO1053" s="6">
        <f t="shared" si="265"/>
        <v>1.1347193999640095</v>
      </c>
    </row>
    <row r="1054" spans="1:67" x14ac:dyDescent="0.2">
      <c r="A1054" s="3" t="s">
        <v>1065</v>
      </c>
      <c r="B1054" s="8">
        <v>81591</v>
      </c>
      <c r="C1054" s="5">
        <v>36</v>
      </c>
      <c r="D1054" s="5">
        <v>1</v>
      </c>
      <c r="E1054" s="5">
        <v>4</v>
      </c>
      <c r="F1054" s="5">
        <v>6</v>
      </c>
      <c r="G1054" s="5">
        <v>0</v>
      </c>
      <c r="H1054" s="5">
        <v>3</v>
      </c>
      <c r="I1054" s="5">
        <v>15</v>
      </c>
      <c r="J1054" s="5">
        <v>0</v>
      </c>
      <c r="K1054" s="5">
        <v>1</v>
      </c>
      <c r="L1054" s="5">
        <v>0</v>
      </c>
      <c r="M1054" s="5">
        <v>0</v>
      </c>
      <c r="N1054" s="5">
        <v>0</v>
      </c>
      <c r="O1054" s="5">
        <v>0</v>
      </c>
      <c r="P1054" s="5">
        <v>1</v>
      </c>
      <c r="Q1054" s="5">
        <v>2</v>
      </c>
      <c r="R1054" s="5">
        <v>0</v>
      </c>
      <c r="S1054" s="5">
        <v>0</v>
      </c>
      <c r="T1054" s="5">
        <v>0</v>
      </c>
      <c r="U1054" s="5">
        <v>2</v>
      </c>
      <c r="V1054" s="5">
        <v>1</v>
      </c>
      <c r="W1054" s="5">
        <v>15</v>
      </c>
      <c r="X1054" s="1">
        <f t="shared" si="262"/>
        <v>3.6109179126442243</v>
      </c>
      <c r="Y1054" s="1">
        <f t="shared" si="262"/>
        <v>0.69314718055994529</v>
      </c>
      <c r="Z1054" s="1">
        <f t="shared" si="262"/>
        <v>1.6094379124341003</v>
      </c>
      <c r="AA1054" s="1">
        <f t="shared" si="260"/>
        <v>1.9459101490553132</v>
      </c>
      <c r="AB1054" s="1">
        <f t="shared" si="260"/>
        <v>0</v>
      </c>
      <c r="AC1054" s="1">
        <f t="shared" si="260"/>
        <v>1.3862943611198906</v>
      </c>
      <c r="AD1054" s="1">
        <f t="shared" si="260"/>
        <v>2.7725887222397811</v>
      </c>
      <c r="AE1054" s="1">
        <f t="shared" si="266"/>
        <v>0</v>
      </c>
      <c r="AF1054" s="1">
        <f t="shared" si="266"/>
        <v>0.69314718055994529</v>
      </c>
      <c r="AG1054" s="1">
        <f t="shared" si="266"/>
        <v>0</v>
      </c>
      <c r="AH1054" s="1">
        <f t="shared" si="266"/>
        <v>0</v>
      </c>
      <c r="AI1054" s="1">
        <f t="shared" si="270"/>
        <v>0</v>
      </c>
      <c r="AJ1054" s="1">
        <f t="shared" si="268"/>
        <v>0</v>
      </c>
      <c r="AK1054" s="1">
        <f t="shared" si="268"/>
        <v>0.69314718055994529</v>
      </c>
      <c r="AL1054" s="1">
        <f t="shared" si="268"/>
        <v>1.0986122886681098</v>
      </c>
      <c r="AM1054" s="1">
        <f t="shared" si="268"/>
        <v>0</v>
      </c>
      <c r="AN1054" s="1">
        <f t="shared" si="268"/>
        <v>0</v>
      </c>
      <c r="AO1054" s="1">
        <f t="shared" si="272"/>
        <v>0</v>
      </c>
      <c r="AP1054" s="1">
        <f t="shared" si="272"/>
        <v>1.0986122886681098</v>
      </c>
      <c r="AQ1054" s="1">
        <f t="shared" si="258"/>
        <v>0.69314718055994529</v>
      </c>
      <c r="AR1054" s="1">
        <f t="shared" si="256"/>
        <v>2.7725887222397811</v>
      </c>
      <c r="AS1054" s="1">
        <f t="shared" si="263"/>
        <v>-3.0220324020057976E-2</v>
      </c>
      <c r="AT1054" s="1">
        <f t="shared" si="263"/>
        <v>-0.83132085273209477</v>
      </c>
      <c r="AU1054" s="1">
        <f t="shared" si="263"/>
        <v>0.49752887239763499</v>
      </c>
      <c r="AV1054" s="1">
        <f t="shared" si="261"/>
        <v>0.55509572814501307</v>
      </c>
      <c r="AW1054" s="1">
        <f t="shared" si="261"/>
        <v>-1.4324240342457668</v>
      </c>
      <c r="AX1054" s="1">
        <f t="shared" si="261"/>
        <v>-4.0149830989457763E-2</v>
      </c>
      <c r="AY1054" s="1">
        <f t="shared" si="261"/>
        <v>5.3571484750088376E-2</v>
      </c>
      <c r="AZ1054" s="1">
        <f t="shared" si="267"/>
        <v>-0.34552032288269757</v>
      </c>
      <c r="BA1054" s="1">
        <f t="shared" si="267"/>
        <v>1.0982808385202272</v>
      </c>
      <c r="BB1054" s="1">
        <f t="shared" si="267"/>
        <v>-0.21503732076197307</v>
      </c>
      <c r="BC1054" s="1">
        <f t="shared" si="267"/>
        <v>-0.35611437759536568</v>
      </c>
      <c r="BD1054" s="1">
        <f t="shared" si="271"/>
        <v>-1.1054716874058155</v>
      </c>
      <c r="BE1054" s="1">
        <f t="shared" si="269"/>
        <v>-0.65979304502442915</v>
      </c>
      <c r="BF1054" s="1">
        <f t="shared" si="269"/>
        <v>8.162042714378219E-2</v>
      </c>
      <c r="BG1054" s="1">
        <f t="shared" si="269"/>
        <v>0.22437974549041978</v>
      </c>
      <c r="BH1054" s="1">
        <f t="shared" si="269"/>
        <v>-0.90291969880072387</v>
      </c>
      <c r="BI1054" s="1">
        <f t="shared" si="269"/>
        <v>-0.51341694708197316</v>
      </c>
      <c r="BJ1054" s="1">
        <f t="shared" si="273"/>
        <v>-1.010408345508508</v>
      </c>
      <c r="BK1054" s="1">
        <f t="shared" si="273"/>
        <v>1.5751262039335632</v>
      </c>
      <c r="BL1054" s="1">
        <f t="shared" si="259"/>
        <v>0.11413110601541589</v>
      </c>
      <c r="BM1054" s="1">
        <f t="shared" si="257"/>
        <v>1.0862011716057824</v>
      </c>
      <c r="BN1054" s="1">
        <f t="shared" si="264"/>
        <v>-0.10270767662128263</v>
      </c>
      <c r="BO1054" s="6">
        <f t="shared" si="265"/>
        <v>1.0737369443959359</v>
      </c>
    </row>
    <row r="1055" spans="1:67" x14ac:dyDescent="0.2">
      <c r="A1055" s="3" t="s">
        <v>1066</v>
      </c>
      <c r="B1055" s="8">
        <v>81736</v>
      </c>
      <c r="C1055" s="5">
        <v>73</v>
      </c>
      <c r="D1055" s="5">
        <v>4</v>
      </c>
      <c r="E1055" s="5">
        <v>8</v>
      </c>
      <c r="F1055" s="5">
        <v>2</v>
      </c>
      <c r="G1055" s="5">
        <v>3</v>
      </c>
      <c r="H1055" s="5">
        <v>6</v>
      </c>
      <c r="I1055" s="5">
        <v>27</v>
      </c>
      <c r="J1055" s="5">
        <v>1</v>
      </c>
      <c r="K1055" s="5">
        <v>1</v>
      </c>
      <c r="L1055" s="5">
        <v>0</v>
      </c>
      <c r="M1055" s="5">
        <v>0</v>
      </c>
      <c r="N1055" s="5">
        <v>3</v>
      </c>
      <c r="O1055" s="5">
        <v>4</v>
      </c>
      <c r="P1055" s="5">
        <v>0</v>
      </c>
      <c r="Q1055" s="5">
        <v>4</v>
      </c>
      <c r="R1055" s="5">
        <v>2</v>
      </c>
      <c r="S1055" s="5">
        <v>0</v>
      </c>
      <c r="T1055" s="5">
        <v>1</v>
      </c>
      <c r="U1055" s="5">
        <v>3</v>
      </c>
      <c r="V1055" s="5">
        <v>4</v>
      </c>
      <c r="W1055" s="5">
        <v>26</v>
      </c>
      <c r="X1055" s="1">
        <f t="shared" si="262"/>
        <v>4.3040650932041702</v>
      </c>
      <c r="Y1055" s="1">
        <f t="shared" si="262"/>
        <v>1.6094379124341003</v>
      </c>
      <c r="Z1055" s="1">
        <f t="shared" si="262"/>
        <v>2.1972245773362196</v>
      </c>
      <c r="AA1055" s="1">
        <f t="shared" si="260"/>
        <v>1.0986122886681098</v>
      </c>
      <c r="AB1055" s="1">
        <f t="shared" si="260"/>
        <v>1.3862943611198906</v>
      </c>
      <c r="AC1055" s="1">
        <f t="shared" si="260"/>
        <v>1.9459101490553132</v>
      </c>
      <c r="AD1055" s="1">
        <f t="shared" si="260"/>
        <v>3.3322045101752038</v>
      </c>
      <c r="AE1055" s="1">
        <f t="shared" si="266"/>
        <v>0.69314718055994529</v>
      </c>
      <c r="AF1055" s="1">
        <f t="shared" si="266"/>
        <v>0.69314718055994529</v>
      </c>
      <c r="AG1055" s="1">
        <f t="shared" si="266"/>
        <v>0</v>
      </c>
      <c r="AH1055" s="1">
        <f t="shared" si="266"/>
        <v>0</v>
      </c>
      <c r="AI1055" s="1">
        <f t="shared" si="270"/>
        <v>1.3862943611198906</v>
      </c>
      <c r="AJ1055" s="1">
        <f t="shared" si="268"/>
        <v>1.6094379124341003</v>
      </c>
      <c r="AK1055" s="1">
        <f t="shared" si="268"/>
        <v>0</v>
      </c>
      <c r="AL1055" s="1">
        <f t="shared" si="268"/>
        <v>1.6094379124341003</v>
      </c>
      <c r="AM1055" s="1">
        <f t="shared" si="268"/>
        <v>1.0986122886681098</v>
      </c>
      <c r="AN1055" s="1">
        <f t="shared" si="268"/>
        <v>0</v>
      </c>
      <c r="AO1055" s="1">
        <f t="shared" si="272"/>
        <v>0.69314718055994529</v>
      </c>
      <c r="AP1055" s="1">
        <f t="shared" si="272"/>
        <v>1.3862943611198906</v>
      </c>
      <c r="AQ1055" s="1">
        <f t="shared" si="258"/>
        <v>1.6094379124341003</v>
      </c>
      <c r="AR1055" s="1">
        <f t="shared" si="256"/>
        <v>3.2958368660043291</v>
      </c>
      <c r="AS1055" s="1">
        <f t="shared" si="263"/>
        <v>0.6669786987870806</v>
      </c>
      <c r="AT1055" s="1">
        <f t="shared" si="263"/>
        <v>0.12872030386443817</v>
      </c>
      <c r="AU1055" s="1">
        <f t="shared" si="263"/>
        <v>1.1637679782502064</v>
      </c>
      <c r="AV1055" s="1">
        <f t="shared" si="261"/>
        <v>-0.38999924460624324</v>
      </c>
      <c r="AW1055" s="1">
        <f t="shared" si="261"/>
        <v>1.0516894605177038</v>
      </c>
      <c r="AX1055" s="1">
        <f t="shared" si="261"/>
        <v>0.71371075497936354</v>
      </c>
      <c r="AY1055" s="1">
        <f t="shared" si="261"/>
        <v>0.581037126179756</v>
      </c>
      <c r="AZ1055" s="1">
        <f t="shared" si="267"/>
        <v>2.0427099180130579</v>
      </c>
      <c r="BA1055" s="1">
        <f t="shared" si="267"/>
        <v>1.0982808385202272</v>
      </c>
      <c r="BB1055" s="1">
        <f t="shared" si="267"/>
        <v>-0.21503732076197307</v>
      </c>
      <c r="BC1055" s="1">
        <f t="shared" si="267"/>
        <v>-0.35611437759536568</v>
      </c>
      <c r="BD1055" s="1">
        <f t="shared" si="271"/>
        <v>0.67324899281438011</v>
      </c>
      <c r="BE1055" s="1">
        <f t="shared" si="269"/>
        <v>1.6982266629882052</v>
      </c>
      <c r="BF1055" s="1">
        <f t="shared" si="269"/>
        <v>-0.84821762538638401</v>
      </c>
      <c r="BG1055" s="1">
        <f t="shared" si="269"/>
        <v>0.97784666966520262</v>
      </c>
      <c r="BH1055" s="1">
        <f t="shared" si="269"/>
        <v>0.48779744157731347</v>
      </c>
      <c r="BI1055" s="1">
        <f t="shared" si="269"/>
        <v>-0.51341694708197316</v>
      </c>
      <c r="BJ1055" s="1">
        <f t="shared" si="273"/>
        <v>2.6344764738292326E-2</v>
      </c>
      <c r="BK1055" s="1">
        <f t="shared" si="273"/>
        <v>2.1695111524889299</v>
      </c>
      <c r="BL1055" s="1">
        <f t="shared" si="259"/>
        <v>1.6807476188220238</v>
      </c>
      <c r="BM1055" s="1">
        <f t="shared" si="257"/>
        <v>1.4957361673577447</v>
      </c>
      <c r="BN1055" s="1">
        <f t="shared" si="264"/>
        <v>0.68255090638723737</v>
      </c>
      <c r="BO1055" s="6">
        <f t="shared" si="265"/>
        <v>1.8589955274044558</v>
      </c>
    </row>
    <row r="1056" spans="1:67" x14ac:dyDescent="0.2">
      <c r="A1056" s="3" t="s">
        <v>1067</v>
      </c>
      <c r="B1056" s="8">
        <v>81794</v>
      </c>
      <c r="C1056" s="5">
        <v>138</v>
      </c>
      <c r="D1056" s="5">
        <v>5</v>
      </c>
      <c r="E1056" s="5">
        <v>13</v>
      </c>
      <c r="F1056" s="5">
        <v>14</v>
      </c>
      <c r="G1056" s="5">
        <v>4</v>
      </c>
      <c r="H1056" s="5">
        <v>9</v>
      </c>
      <c r="I1056" s="5">
        <v>57</v>
      </c>
      <c r="J1056" s="5">
        <v>1</v>
      </c>
      <c r="K1056" s="5">
        <v>3</v>
      </c>
      <c r="L1056" s="5">
        <v>0</v>
      </c>
      <c r="M1056" s="5">
        <v>1</v>
      </c>
      <c r="N1056" s="5">
        <v>6</v>
      </c>
      <c r="O1056" s="5">
        <v>4</v>
      </c>
      <c r="P1056" s="5">
        <v>2</v>
      </c>
      <c r="Q1056" s="5">
        <v>1</v>
      </c>
      <c r="R1056" s="5">
        <v>7</v>
      </c>
      <c r="S1056" s="5">
        <v>1</v>
      </c>
      <c r="T1056" s="5">
        <v>2</v>
      </c>
      <c r="U1056" s="5">
        <v>3</v>
      </c>
      <c r="V1056" s="5">
        <v>5</v>
      </c>
      <c r="W1056" s="5">
        <v>46</v>
      </c>
      <c r="X1056" s="1">
        <f t="shared" si="262"/>
        <v>4.9344739331306915</v>
      </c>
      <c r="Y1056" s="1">
        <f t="shared" si="262"/>
        <v>1.791759469228055</v>
      </c>
      <c r="Z1056" s="1">
        <f t="shared" si="262"/>
        <v>2.6390573296152584</v>
      </c>
      <c r="AA1056" s="1">
        <f t="shared" si="260"/>
        <v>2.7080502011022101</v>
      </c>
      <c r="AB1056" s="1">
        <f t="shared" si="260"/>
        <v>1.6094379124341003</v>
      </c>
      <c r="AC1056" s="1">
        <f t="shared" si="260"/>
        <v>2.3025850929940459</v>
      </c>
      <c r="AD1056" s="1">
        <f t="shared" si="260"/>
        <v>4.0604430105464191</v>
      </c>
      <c r="AE1056" s="1">
        <f t="shared" si="266"/>
        <v>0.69314718055994529</v>
      </c>
      <c r="AF1056" s="1">
        <f t="shared" si="266"/>
        <v>1.3862943611198906</v>
      </c>
      <c r="AG1056" s="1">
        <f t="shared" si="266"/>
        <v>0</v>
      </c>
      <c r="AH1056" s="1">
        <f t="shared" si="266"/>
        <v>0.69314718055994529</v>
      </c>
      <c r="AI1056" s="1">
        <f t="shared" si="270"/>
        <v>1.9459101490553132</v>
      </c>
      <c r="AJ1056" s="1">
        <f t="shared" si="268"/>
        <v>1.6094379124341003</v>
      </c>
      <c r="AK1056" s="1">
        <f t="shared" si="268"/>
        <v>1.0986122886681098</v>
      </c>
      <c r="AL1056" s="1">
        <f t="shared" si="268"/>
        <v>0.69314718055994529</v>
      </c>
      <c r="AM1056" s="1">
        <f t="shared" si="268"/>
        <v>2.0794415416798357</v>
      </c>
      <c r="AN1056" s="1">
        <f t="shared" si="268"/>
        <v>0.69314718055994529</v>
      </c>
      <c r="AO1056" s="1">
        <f t="shared" si="272"/>
        <v>1.0986122886681098</v>
      </c>
      <c r="AP1056" s="1">
        <f t="shared" si="272"/>
        <v>1.3862943611198906</v>
      </c>
      <c r="AQ1056" s="1">
        <f t="shared" si="258"/>
        <v>1.791759469228055</v>
      </c>
      <c r="AR1056" s="1">
        <f t="shared" si="256"/>
        <v>3.8501476017100584</v>
      </c>
      <c r="AS1056" s="1">
        <f t="shared" si="263"/>
        <v>1.3010726394285101</v>
      </c>
      <c r="AT1056" s="1">
        <f t="shared" si="263"/>
        <v>0.31974722596255284</v>
      </c>
      <c r="AU1056" s="1">
        <f t="shared" si="263"/>
        <v>1.6645725650024195</v>
      </c>
      <c r="AV1056" s="1">
        <f t="shared" si="261"/>
        <v>1.4052037779785607</v>
      </c>
      <c r="AW1056" s="1">
        <f t="shared" si="261"/>
        <v>1.4515424229442997</v>
      </c>
      <c r="AX1056" s="1">
        <f t="shared" si="261"/>
        <v>1.1941889474014071</v>
      </c>
      <c r="AY1056" s="1">
        <f t="shared" si="261"/>
        <v>1.2674380390796762</v>
      </c>
      <c r="AZ1056" s="1">
        <f t="shared" si="267"/>
        <v>2.0427099180130579</v>
      </c>
      <c r="BA1056" s="1">
        <f t="shared" si="267"/>
        <v>2.6376439574571124</v>
      </c>
      <c r="BB1056" s="1">
        <f t="shared" si="267"/>
        <v>-0.21503732076197307</v>
      </c>
      <c r="BC1056" s="1">
        <f t="shared" si="267"/>
        <v>1.4736769479924545</v>
      </c>
      <c r="BD1056" s="1">
        <f t="shared" si="271"/>
        <v>1.3912784408850924</v>
      </c>
      <c r="BE1056" s="1">
        <f t="shared" si="269"/>
        <v>1.6982266629882052</v>
      </c>
      <c r="BF1056" s="1">
        <f t="shared" si="269"/>
        <v>0.62554081961751817</v>
      </c>
      <c r="BG1056" s="1">
        <f t="shared" si="269"/>
        <v>-0.37368059771273615</v>
      </c>
      <c r="BH1056" s="1">
        <f t="shared" si="269"/>
        <v>1.7294147691982269</v>
      </c>
      <c r="BI1056" s="1">
        <f t="shared" si="269"/>
        <v>0.7690084337002866</v>
      </c>
      <c r="BJ1056" s="1">
        <f t="shared" si="273"/>
        <v>0.63280645673869729</v>
      </c>
      <c r="BK1056" s="1">
        <f t="shared" si="273"/>
        <v>2.1695111524889299</v>
      </c>
      <c r="BL1056" s="1">
        <f t="shared" si="259"/>
        <v>1.9924695991696826</v>
      </c>
      <c r="BM1056" s="1">
        <f t="shared" si="257"/>
        <v>1.9295831814327016</v>
      </c>
      <c r="BN1056" s="1">
        <f t="shared" si="264"/>
        <v>1.290805620904985</v>
      </c>
      <c r="BO1056" s="6">
        <f t="shared" si="265"/>
        <v>2.4672502419222035</v>
      </c>
    </row>
    <row r="1057" spans="1:67" x14ac:dyDescent="0.2">
      <c r="A1057" s="3" t="s">
        <v>1068</v>
      </c>
      <c r="B1057" s="8">
        <v>85001</v>
      </c>
      <c r="C1057" s="5">
        <v>328</v>
      </c>
      <c r="D1057" s="5">
        <v>24</v>
      </c>
      <c r="E1057" s="5">
        <v>15</v>
      </c>
      <c r="F1057" s="5">
        <v>16</v>
      </c>
      <c r="G1057" s="5">
        <v>12</v>
      </c>
      <c r="H1057" s="5">
        <v>12</v>
      </c>
      <c r="I1057" s="5">
        <v>166</v>
      </c>
      <c r="J1057" s="5">
        <v>0</v>
      </c>
      <c r="K1057" s="5">
        <v>1</v>
      </c>
      <c r="L1057" s="5">
        <v>0</v>
      </c>
      <c r="M1057" s="5">
        <v>1</v>
      </c>
      <c r="N1057" s="5">
        <v>17</v>
      </c>
      <c r="O1057" s="5">
        <v>9</v>
      </c>
      <c r="P1057" s="5">
        <v>15</v>
      </c>
      <c r="Q1057" s="5">
        <v>12</v>
      </c>
      <c r="R1057" s="5">
        <v>14</v>
      </c>
      <c r="S1057" s="5">
        <v>6</v>
      </c>
      <c r="T1057" s="5">
        <v>3</v>
      </c>
      <c r="U1057" s="5">
        <v>2</v>
      </c>
      <c r="V1057" s="5">
        <v>3</v>
      </c>
      <c r="W1057" s="5">
        <v>22</v>
      </c>
      <c r="X1057" s="1">
        <f t="shared" si="262"/>
        <v>5.7960577507653719</v>
      </c>
      <c r="Y1057" s="1">
        <f t="shared" si="262"/>
        <v>3.2188758248682006</v>
      </c>
      <c r="Z1057" s="1">
        <f t="shared" si="262"/>
        <v>2.7725887222397811</v>
      </c>
      <c r="AA1057" s="1">
        <f t="shared" si="260"/>
        <v>2.8332133440562162</v>
      </c>
      <c r="AB1057" s="1">
        <f t="shared" si="260"/>
        <v>2.5649493574615367</v>
      </c>
      <c r="AC1057" s="1">
        <f t="shared" si="260"/>
        <v>2.5649493574615367</v>
      </c>
      <c r="AD1057" s="1">
        <f t="shared" si="260"/>
        <v>5.1179938124167554</v>
      </c>
      <c r="AE1057" s="1">
        <f t="shared" si="266"/>
        <v>0</v>
      </c>
      <c r="AF1057" s="1">
        <f t="shared" si="266"/>
        <v>0.69314718055994529</v>
      </c>
      <c r="AG1057" s="1">
        <f t="shared" si="266"/>
        <v>0</v>
      </c>
      <c r="AH1057" s="1">
        <f t="shared" si="266"/>
        <v>0.69314718055994529</v>
      </c>
      <c r="AI1057" s="1">
        <f t="shared" si="270"/>
        <v>2.8903717578961645</v>
      </c>
      <c r="AJ1057" s="1">
        <f t="shared" si="268"/>
        <v>2.3025850929940459</v>
      </c>
      <c r="AK1057" s="1">
        <f t="shared" si="268"/>
        <v>2.7725887222397811</v>
      </c>
      <c r="AL1057" s="1">
        <f t="shared" si="268"/>
        <v>2.5649493574615367</v>
      </c>
      <c r="AM1057" s="1">
        <f t="shared" si="268"/>
        <v>2.7080502011022101</v>
      </c>
      <c r="AN1057" s="1">
        <f t="shared" ref="AN1057:AR1120" si="274">LN(1+S1057)</f>
        <v>1.9459101490553132</v>
      </c>
      <c r="AO1057" s="1">
        <f t="shared" si="272"/>
        <v>1.3862943611198906</v>
      </c>
      <c r="AP1057" s="1">
        <f t="shared" si="272"/>
        <v>1.0986122886681098</v>
      </c>
      <c r="AQ1057" s="1">
        <f t="shared" si="258"/>
        <v>1.3862943611198906</v>
      </c>
      <c r="AR1057" s="1">
        <f t="shared" si="258"/>
        <v>3.1354942159291497</v>
      </c>
      <c r="AS1057" s="1">
        <f t="shared" si="263"/>
        <v>2.1676929079205247</v>
      </c>
      <c r="AT1057" s="1">
        <f t="shared" si="263"/>
        <v>1.815004559695756</v>
      </c>
      <c r="AU1057" s="1">
        <f t="shared" si="263"/>
        <v>1.8159265186349425</v>
      </c>
      <c r="AV1057" s="1">
        <f t="shared" si="261"/>
        <v>1.5448135453459899</v>
      </c>
      <c r="AW1057" s="1">
        <f t="shared" si="261"/>
        <v>3.1637320859507434</v>
      </c>
      <c r="AX1057" s="1">
        <f t="shared" si="261"/>
        <v>1.5476208598183689</v>
      </c>
      <c r="AY1057" s="1">
        <f t="shared" si="261"/>
        <v>2.2642321325968635</v>
      </c>
      <c r="AZ1057" s="1">
        <f t="shared" si="267"/>
        <v>-0.34552032288269757</v>
      </c>
      <c r="BA1057" s="1">
        <f t="shared" si="267"/>
        <v>1.0982808385202272</v>
      </c>
      <c r="BB1057" s="1">
        <f t="shared" si="267"/>
        <v>-0.21503732076197307</v>
      </c>
      <c r="BC1057" s="1">
        <f t="shared" si="267"/>
        <v>1.4736769479924545</v>
      </c>
      <c r="BD1057" s="1">
        <f t="shared" si="271"/>
        <v>2.6030942301105195</v>
      </c>
      <c r="BE1057" s="1">
        <f t="shared" si="269"/>
        <v>2.7137704747043143</v>
      </c>
      <c r="BF1057" s="1">
        <f t="shared" si="269"/>
        <v>2.8711345847342806</v>
      </c>
      <c r="BG1057" s="1">
        <f t="shared" si="269"/>
        <v>2.3872244220788765</v>
      </c>
      <c r="BH1057" s="1">
        <f t="shared" si="269"/>
        <v>2.5251612270396944</v>
      </c>
      <c r="BI1057" s="1">
        <f t="shared" ref="BI1057:BM1120" si="275">(AN1057-AVERAGE(AN$2:AN$1123))/_xlfn.STDEV.S(AN$2:AN$1123)</f>
        <v>3.0868062578287008</v>
      </c>
      <c r="BJ1057" s="1">
        <f t="shared" si="273"/>
        <v>1.0630978749850926</v>
      </c>
      <c r="BK1057" s="1">
        <f t="shared" si="273"/>
        <v>1.5751262039335632</v>
      </c>
      <c r="BL1057" s="1">
        <f t="shared" si="259"/>
        <v>1.2992307486250201</v>
      </c>
      <c r="BM1057" s="1">
        <f t="shared" si="259"/>
        <v>1.3702394459647962</v>
      </c>
      <c r="BN1057" s="1">
        <f t="shared" si="264"/>
        <v>1.8012051534683837</v>
      </c>
      <c r="BO1057" s="6">
        <f t="shared" si="265"/>
        <v>2.9776497744856023</v>
      </c>
    </row>
    <row r="1058" spans="1:67" x14ac:dyDescent="0.2">
      <c r="A1058" s="3" t="s">
        <v>1069</v>
      </c>
      <c r="B1058" s="8">
        <v>85010</v>
      </c>
      <c r="C1058" s="5">
        <v>111</v>
      </c>
      <c r="D1058" s="5">
        <v>8</v>
      </c>
      <c r="E1058" s="5">
        <v>5</v>
      </c>
      <c r="F1058" s="5">
        <v>8</v>
      </c>
      <c r="G1058" s="5">
        <v>3</v>
      </c>
      <c r="H1058" s="5">
        <v>10</v>
      </c>
      <c r="I1058" s="5">
        <v>62</v>
      </c>
      <c r="J1058" s="5">
        <v>0</v>
      </c>
      <c r="K1058" s="5">
        <v>0</v>
      </c>
      <c r="L1058" s="5">
        <v>0</v>
      </c>
      <c r="M1058" s="5">
        <v>0</v>
      </c>
      <c r="N1058" s="5">
        <v>3</v>
      </c>
      <c r="O1058" s="5">
        <v>3</v>
      </c>
      <c r="P1058" s="5">
        <v>2</v>
      </c>
      <c r="Q1058" s="5">
        <v>3</v>
      </c>
      <c r="R1058" s="5">
        <v>1</v>
      </c>
      <c r="S1058" s="5">
        <v>1</v>
      </c>
      <c r="T1058" s="5">
        <v>0</v>
      </c>
      <c r="U1058" s="5">
        <v>0</v>
      </c>
      <c r="V1058" s="5">
        <v>2</v>
      </c>
      <c r="W1058" s="5">
        <v>8</v>
      </c>
      <c r="X1058" s="1">
        <f t="shared" si="262"/>
        <v>4.7184988712950942</v>
      </c>
      <c r="Y1058" s="1">
        <f t="shared" si="262"/>
        <v>2.1972245773362196</v>
      </c>
      <c r="Z1058" s="1">
        <f t="shared" si="262"/>
        <v>1.791759469228055</v>
      </c>
      <c r="AA1058" s="1">
        <f t="shared" si="260"/>
        <v>2.1972245773362196</v>
      </c>
      <c r="AB1058" s="1">
        <f t="shared" si="260"/>
        <v>1.3862943611198906</v>
      </c>
      <c r="AC1058" s="1">
        <f t="shared" si="260"/>
        <v>2.3978952727983707</v>
      </c>
      <c r="AD1058" s="1">
        <f t="shared" si="260"/>
        <v>4.1431347263915326</v>
      </c>
      <c r="AE1058" s="1">
        <f t="shared" si="266"/>
        <v>0</v>
      </c>
      <c r="AF1058" s="1">
        <f t="shared" si="266"/>
        <v>0</v>
      </c>
      <c r="AG1058" s="1">
        <f t="shared" si="266"/>
        <v>0</v>
      </c>
      <c r="AH1058" s="1">
        <f t="shared" si="266"/>
        <v>0</v>
      </c>
      <c r="AI1058" s="1">
        <f t="shared" si="270"/>
        <v>1.3862943611198906</v>
      </c>
      <c r="AJ1058" s="1">
        <f t="shared" si="268"/>
        <v>1.3862943611198906</v>
      </c>
      <c r="AK1058" s="1">
        <f t="shared" si="268"/>
        <v>1.0986122886681098</v>
      </c>
      <c r="AL1058" s="1">
        <f t="shared" si="268"/>
        <v>1.3862943611198906</v>
      </c>
      <c r="AM1058" s="1">
        <f t="shared" si="268"/>
        <v>0.69314718055994529</v>
      </c>
      <c r="AN1058" s="1">
        <f t="shared" si="274"/>
        <v>0.69314718055994529</v>
      </c>
      <c r="AO1058" s="1">
        <f t="shared" si="272"/>
        <v>0</v>
      </c>
      <c r="AP1058" s="1">
        <f t="shared" si="272"/>
        <v>0</v>
      </c>
      <c r="AQ1058" s="1">
        <f t="shared" si="258"/>
        <v>1.0986122886681098</v>
      </c>
      <c r="AR1058" s="1">
        <f t="shared" si="258"/>
        <v>2.1972245773362196</v>
      </c>
      <c r="AS1058" s="1">
        <f t="shared" si="263"/>
        <v>1.0838350796640046</v>
      </c>
      <c r="AT1058" s="1">
        <f t="shared" si="263"/>
        <v>0.74457220542241576</v>
      </c>
      <c r="AU1058" s="1">
        <f t="shared" si="263"/>
        <v>0.7041850594621728</v>
      </c>
      <c r="AV1058" s="1">
        <f t="shared" si="261"/>
        <v>0.83541745897010822</v>
      </c>
      <c r="AW1058" s="1">
        <f t="shared" si="261"/>
        <v>1.0516894605177038</v>
      </c>
      <c r="AX1058" s="1">
        <f t="shared" si="261"/>
        <v>1.3225816581595482</v>
      </c>
      <c r="AY1058" s="1">
        <f t="shared" si="261"/>
        <v>1.3453790834166808</v>
      </c>
      <c r="AZ1058" s="1">
        <f t="shared" si="267"/>
        <v>-0.34552032288269757</v>
      </c>
      <c r="BA1058" s="1">
        <f t="shared" si="267"/>
        <v>-0.44108228041665831</v>
      </c>
      <c r="BB1058" s="1">
        <f t="shared" si="267"/>
        <v>-0.21503732076197307</v>
      </c>
      <c r="BC1058" s="1">
        <f t="shared" si="267"/>
        <v>-0.35611437759536568</v>
      </c>
      <c r="BD1058" s="1">
        <f t="shared" si="271"/>
        <v>0.67324899281438011</v>
      </c>
      <c r="BE1058" s="1">
        <f t="shared" si="269"/>
        <v>1.3712945784077881</v>
      </c>
      <c r="BF1058" s="1">
        <f t="shared" si="269"/>
        <v>0.62554081961751817</v>
      </c>
      <c r="BG1058" s="1">
        <f t="shared" si="269"/>
        <v>0.64871031190258488</v>
      </c>
      <c r="BH1058" s="1">
        <f t="shared" si="269"/>
        <v>-2.5474876134406872E-2</v>
      </c>
      <c r="BI1058" s="1">
        <f t="shared" si="275"/>
        <v>0.7690084337002866</v>
      </c>
      <c r="BJ1058" s="1">
        <f t="shared" si="273"/>
        <v>-1.010408345508508</v>
      </c>
      <c r="BK1058" s="1">
        <f t="shared" si="273"/>
        <v>-0.69473581116207361</v>
      </c>
      <c r="BL1058" s="1">
        <f t="shared" si="259"/>
        <v>0.80736995656007859</v>
      </c>
      <c r="BM1058" s="1">
        <f t="shared" si="259"/>
        <v>0.63587610987954091</v>
      </c>
      <c r="BN1058" s="1">
        <f t="shared" si="264"/>
        <v>0.45382551781110142</v>
      </c>
      <c r="BO1058" s="6">
        <f t="shared" si="265"/>
        <v>1.6302701388283201</v>
      </c>
    </row>
    <row r="1059" spans="1:67" x14ac:dyDescent="0.2">
      <c r="A1059" s="3" t="s">
        <v>1070</v>
      </c>
      <c r="B1059" s="8">
        <v>85015</v>
      </c>
      <c r="C1059" s="5">
        <v>13</v>
      </c>
      <c r="D1059" s="5">
        <v>0</v>
      </c>
      <c r="E1059" s="5">
        <v>1</v>
      </c>
      <c r="F1059" s="5">
        <v>1</v>
      </c>
      <c r="G1059" s="5">
        <v>1</v>
      </c>
      <c r="H1059" s="5">
        <v>0</v>
      </c>
      <c r="I1059" s="5">
        <v>8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1</v>
      </c>
      <c r="Q1059" s="5">
        <v>0</v>
      </c>
      <c r="R1059" s="5">
        <v>0</v>
      </c>
      <c r="S1059" s="5">
        <v>0</v>
      </c>
      <c r="T1059" s="5">
        <v>1</v>
      </c>
      <c r="U1059" s="5">
        <v>0</v>
      </c>
      <c r="V1059" s="5">
        <v>0</v>
      </c>
      <c r="W1059" s="5">
        <v>0</v>
      </c>
      <c r="X1059" s="1">
        <f t="shared" si="262"/>
        <v>2.6390573296152584</v>
      </c>
      <c r="Y1059" s="1">
        <f t="shared" si="262"/>
        <v>0</v>
      </c>
      <c r="Z1059" s="1">
        <f t="shared" si="262"/>
        <v>0.69314718055994529</v>
      </c>
      <c r="AA1059" s="1">
        <f t="shared" si="260"/>
        <v>0.69314718055994529</v>
      </c>
      <c r="AB1059" s="1">
        <f t="shared" si="260"/>
        <v>0.69314718055994529</v>
      </c>
      <c r="AC1059" s="1">
        <f t="shared" si="260"/>
        <v>0</v>
      </c>
      <c r="AD1059" s="1">
        <f t="shared" si="260"/>
        <v>2.1972245773362196</v>
      </c>
      <c r="AE1059" s="1">
        <f t="shared" si="266"/>
        <v>0</v>
      </c>
      <c r="AF1059" s="1">
        <f t="shared" si="266"/>
        <v>0</v>
      </c>
      <c r="AG1059" s="1">
        <f t="shared" si="266"/>
        <v>0</v>
      </c>
      <c r="AH1059" s="1">
        <f t="shared" si="266"/>
        <v>0</v>
      </c>
      <c r="AI1059" s="1">
        <f t="shared" si="270"/>
        <v>0</v>
      </c>
      <c r="AJ1059" s="1">
        <f t="shared" si="268"/>
        <v>0</v>
      </c>
      <c r="AK1059" s="1">
        <f t="shared" si="268"/>
        <v>0.69314718055994529</v>
      </c>
      <c r="AL1059" s="1">
        <f t="shared" si="268"/>
        <v>0</v>
      </c>
      <c r="AM1059" s="1">
        <f t="shared" si="268"/>
        <v>0</v>
      </c>
      <c r="AN1059" s="1">
        <f t="shared" si="274"/>
        <v>0</v>
      </c>
      <c r="AO1059" s="1">
        <f t="shared" si="272"/>
        <v>0.69314718055994529</v>
      </c>
      <c r="AP1059" s="1">
        <f t="shared" si="272"/>
        <v>0</v>
      </c>
      <c r="AQ1059" s="1">
        <f t="shared" si="258"/>
        <v>0</v>
      </c>
      <c r="AR1059" s="1">
        <f t="shared" si="258"/>
        <v>0</v>
      </c>
      <c r="AS1059" s="1">
        <f t="shared" si="263"/>
        <v>-1.0077619887574096</v>
      </c>
      <c r="AT1059" s="1">
        <f t="shared" si="263"/>
        <v>-1.5575639519668798</v>
      </c>
      <c r="AU1059" s="1">
        <f t="shared" si="263"/>
        <v>-0.54106004830626186</v>
      </c>
      <c r="AV1059" s="1">
        <f t="shared" si="261"/>
        <v>-0.84226408937281971</v>
      </c>
      <c r="AW1059" s="1">
        <f t="shared" si="261"/>
        <v>-0.19036728686403157</v>
      </c>
      <c r="AX1059" s="1">
        <f t="shared" si="261"/>
        <v>-1.9076323108077551</v>
      </c>
      <c r="AY1059" s="1">
        <f t="shared" si="261"/>
        <v>-0.48873776436318039</v>
      </c>
      <c r="AZ1059" s="1">
        <f t="shared" si="267"/>
        <v>-0.34552032288269757</v>
      </c>
      <c r="BA1059" s="1">
        <f t="shared" si="267"/>
        <v>-0.44108228041665831</v>
      </c>
      <c r="BB1059" s="1">
        <f t="shared" si="267"/>
        <v>-0.21503732076197307</v>
      </c>
      <c r="BC1059" s="1">
        <f t="shared" si="267"/>
        <v>-0.35611437759536568</v>
      </c>
      <c r="BD1059" s="1">
        <f t="shared" si="271"/>
        <v>-1.1054716874058155</v>
      </c>
      <c r="BE1059" s="1">
        <f t="shared" si="269"/>
        <v>-0.65979304502442915</v>
      </c>
      <c r="BF1059" s="1">
        <f t="shared" si="269"/>
        <v>8.162042714378219E-2</v>
      </c>
      <c r="BG1059" s="1">
        <f t="shared" si="269"/>
        <v>-1.3960715073280572</v>
      </c>
      <c r="BH1059" s="1">
        <f t="shared" si="269"/>
        <v>-0.90291969880072387</v>
      </c>
      <c r="BI1059" s="1">
        <f t="shared" si="275"/>
        <v>-0.51341694708197316</v>
      </c>
      <c r="BJ1059" s="1">
        <f t="shared" si="273"/>
        <v>2.6344764738292326E-2</v>
      </c>
      <c r="BK1059" s="1">
        <f t="shared" si="273"/>
        <v>-0.69473581116207361</v>
      </c>
      <c r="BL1059" s="1">
        <f t="shared" si="259"/>
        <v>-1.0709685365941881</v>
      </c>
      <c r="BM1059" s="1">
        <f t="shared" si="259"/>
        <v>-1.0838440050768672</v>
      </c>
      <c r="BN1059" s="1">
        <f t="shared" si="264"/>
        <v>-0.72439989469938515</v>
      </c>
      <c r="BO1059" s="6">
        <f t="shared" si="265"/>
        <v>0.45204472631783343</v>
      </c>
    </row>
    <row r="1060" spans="1:67" x14ac:dyDescent="0.2">
      <c r="A1060" s="3" t="s">
        <v>1071</v>
      </c>
      <c r="B1060" s="8">
        <v>85125</v>
      </c>
      <c r="C1060" s="5">
        <v>54</v>
      </c>
      <c r="D1060" s="5">
        <v>0</v>
      </c>
      <c r="E1060" s="5">
        <v>5</v>
      </c>
      <c r="F1060" s="5">
        <v>3</v>
      </c>
      <c r="G1060" s="5">
        <v>1</v>
      </c>
      <c r="H1060" s="5">
        <v>3</v>
      </c>
      <c r="I1060" s="5">
        <v>30</v>
      </c>
      <c r="J1060" s="5">
        <v>0</v>
      </c>
      <c r="K1060" s="5">
        <v>2</v>
      </c>
      <c r="L1060" s="5">
        <v>0</v>
      </c>
      <c r="M1060" s="5">
        <v>0</v>
      </c>
      <c r="N1060" s="5">
        <v>2</v>
      </c>
      <c r="O1060" s="5">
        <v>1</v>
      </c>
      <c r="P1060" s="5">
        <v>2</v>
      </c>
      <c r="Q1060" s="5">
        <v>0</v>
      </c>
      <c r="R1060" s="5">
        <v>0</v>
      </c>
      <c r="S1060" s="5">
        <v>2</v>
      </c>
      <c r="T1060" s="5">
        <v>2</v>
      </c>
      <c r="U1060" s="5">
        <v>0</v>
      </c>
      <c r="V1060" s="5">
        <v>1</v>
      </c>
      <c r="W1060" s="5">
        <v>1</v>
      </c>
      <c r="X1060" s="1">
        <f t="shared" si="262"/>
        <v>4.0073331852324712</v>
      </c>
      <c r="Y1060" s="1">
        <f t="shared" si="262"/>
        <v>0</v>
      </c>
      <c r="Z1060" s="1">
        <f t="shared" si="262"/>
        <v>1.791759469228055</v>
      </c>
      <c r="AA1060" s="1">
        <f t="shared" si="260"/>
        <v>1.3862943611198906</v>
      </c>
      <c r="AB1060" s="1">
        <f t="shared" si="260"/>
        <v>0.69314718055994529</v>
      </c>
      <c r="AC1060" s="1">
        <f t="shared" si="260"/>
        <v>1.3862943611198906</v>
      </c>
      <c r="AD1060" s="1">
        <f t="shared" si="260"/>
        <v>3.4339872044851463</v>
      </c>
      <c r="AE1060" s="1">
        <f t="shared" si="266"/>
        <v>0</v>
      </c>
      <c r="AF1060" s="1">
        <f t="shared" si="266"/>
        <v>1.0986122886681098</v>
      </c>
      <c r="AG1060" s="1">
        <f t="shared" si="266"/>
        <v>0</v>
      </c>
      <c r="AH1060" s="1">
        <f t="shared" si="266"/>
        <v>0</v>
      </c>
      <c r="AI1060" s="1">
        <f t="shared" si="270"/>
        <v>1.0986122886681098</v>
      </c>
      <c r="AJ1060" s="1">
        <f t="shared" si="268"/>
        <v>0.69314718055994529</v>
      </c>
      <c r="AK1060" s="1">
        <f t="shared" si="268"/>
        <v>1.0986122886681098</v>
      </c>
      <c r="AL1060" s="1">
        <f t="shared" si="268"/>
        <v>0</v>
      </c>
      <c r="AM1060" s="1">
        <f t="shared" si="268"/>
        <v>0</v>
      </c>
      <c r="AN1060" s="1">
        <f t="shared" si="274"/>
        <v>1.0986122886681098</v>
      </c>
      <c r="AO1060" s="1">
        <f t="shared" si="272"/>
        <v>1.0986122886681098</v>
      </c>
      <c r="AP1060" s="1">
        <f t="shared" si="272"/>
        <v>0</v>
      </c>
      <c r="AQ1060" s="1">
        <f t="shared" si="258"/>
        <v>0.69314718055994529</v>
      </c>
      <c r="AR1060" s="1">
        <f t="shared" si="258"/>
        <v>0.69314718055994529</v>
      </c>
      <c r="AS1060" s="1">
        <f t="shared" si="263"/>
        <v>0.36851222287003044</v>
      </c>
      <c r="AT1060" s="1">
        <f t="shared" si="263"/>
        <v>-1.5575639519668798</v>
      </c>
      <c r="AU1060" s="1">
        <f t="shared" si="263"/>
        <v>0.7041850594621728</v>
      </c>
      <c r="AV1060" s="1">
        <f t="shared" si="261"/>
        <v>-6.9112230563044622E-2</v>
      </c>
      <c r="AW1060" s="1">
        <f t="shared" si="261"/>
        <v>-0.19036728686403157</v>
      </c>
      <c r="AX1060" s="1">
        <f t="shared" si="261"/>
        <v>-4.0149830989457763E-2</v>
      </c>
      <c r="AY1060" s="1">
        <f t="shared" si="261"/>
        <v>0.67697236478104572</v>
      </c>
      <c r="AZ1060" s="1">
        <f t="shared" si="267"/>
        <v>-0.34552032288269757</v>
      </c>
      <c r="BA1060" s="1">
        <f t="shared" si="267"/>
        <v>1.9987505380914665</v>
      </c>
      <c r="BB1060" s="1">
        <f t="shared" si="267"/>
        <v>-0.21503732076197307</v>
      </c>
      <c r="BC1060" s="1">
        <f t="shared" si="267"/>
        <v>-0.35611437759536568</v>
      </c>
      <c r="BD1060" s="1">
        <f t="shared" si="271"/>
        <v>0.30413110129730331</v>
      </c>
      <c r="BE1060" s="1">
        <f t="shared" si="269"/>
        <v>0.35575076669167954</v>
      </c>
      <c r="BF1060" s="1">
        <f t="shared" si="269"/>
        <v>0.62554081961751817</v>
      </c>
      <c r="BG1060" s="1">
        <f t="shared" si="269"/>
        <v>-1.3960715073280572</v>
      </c>
      <c r="BH1060" s="1">
        <f t="shared" si="269"/>
        <v>-0.90291969880072387</v>
      </c>
      <c r="BI1060" s="1">
        <f t="shared" si="275"/>
        <v>1.5191791914309583</v>
      </c>
      <c r="BJ1060" s="1">
        <f t="shared" si="273"/>
        <v>0.63280645673869729</v>
      </c>
      <c r="BK1060" s="1">
        <f t="shared" si="273"/>
        <v>-0.69473581116207361</v>
      </c>
      <c r="BL1060" s="1">
        <f t="shared" si="259"/>
        <v>0.11413110601541589</v>
      </c>
      <c r="BM1060" s="1">
        <f t="shared" si="259"/>
        <v>-0.54133271090620472</v>
      </c>
      <c r="BN1060" s="1">
        <f t="shared" si="264"/>
        <v>4.7192122722656105E-2</v>
      </c>
      <c r="BO1060" s="6">
        <f t="shared" si="265"/>
        <v>1.2236367437398747</v>
      </c>
    </row>
    <row r="1061" spans="1:67" x14ac:dyDescent="0.2">
      <c r="A1061" s="3" t="s">
        <v>1072</v>
      </c>
      <c r="B1061" s="8">
        <v>85136</v>
      </c>
      <c r="C1061" s="5">
        <v>2</v>
      </c>
      <c r="D1061" s="5">
        <v>0</v>
      </c>
      <c r="E1061" s="5">
        <v>0</v>
      </c>
      <c r="F1061" s="5">
        <v>1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1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1">
        <f t="shared" si="262"/>
        <v>1.0986122886681098</v>
      </c>
      <c r="Y1061" s="1">
        <f t="shared" si="262"/>
        <v>0</v>
      </c>
      <c r="Z1061" s="1">
        <f t="shared" si="262"/>
        <v>0</v>
      </c>
      <c r="AA1061" s="1">
        <f t="shared" si="260"/>
        <v>0.69314718055994529</v>
      </c>
      <c r="AB1061" s="1">
        <f t="shared" si="260"/>
        <v>0</v>
      </c>
      <c r="AC1061" s="1">
        <f t="shared" si="260"/>
        <v>0</v>
      </c>
      <c r="AD1061" s="1">
        <f t="shared" si="260"/>
        <v>0</v>
      </c>
      <c r="AE1061" s="1">
        <f t="shared" si="266"/>
        <v>0</v>
      </c>
      <c r="AF1061" s="1">
        <f t="shared" si="266"/>
        <v>0</v>
      </c>
      <c r="AG1061" s="1">
        <f t="shared" si="266"/>
        <v>0</v>
      </c>
      <c r="AH1061" s="1">
        <f t="shared" si="266"/>
        <v>0</v>
      </c>
      <c r="AI1061" s="1">
        <f t="shared" si="270"/>
        <v>0</v>
      </c>
      <c r="AJ1061" s="1">
        <f t="shared" si="268"/>
        <v>0.69314718055994529</v>
      </c>
      <c r="AK1061" s="1">
        <f t="shared" si="268"/>
        <v>0</v>
      </c>
      <c r="AL1061" s="1">
        <f t="shared" si="268"/>
        <v>0</v>
      </c>
      <c r="AM1061" s="1">
        <f t="shared" si="268"/>
        <v>0</v>
      </c>
      <c r="AN1061" s="1">
        <f t="shared" si="274"/>
        <v>0</v>
      </c>
      <c r="AO1061" s="1">
        <f t="shared" si="272"/>
        <v>0</v>
      </c>
      <c r="AP1061" s="1">
        <f t="shared" si="272"/>
        <v>0</v>
      </c>
      <c r="AQ1061" s="1">
        <f t="shared" si="258"/>
        <v>0</v>
      </c>
      <c r="AR1061" s="1">
        <f t="shared" si="258"/>
        <v>0</v>
      </c>
      <c r="AS1061" s="1">
        <f t="shared" si="263"/>
        <v>-2.5572118132071702</v>
      </c>
      <c r="AT1061" s="1">
        <f t="shared" si="263"/>
        <v>-1.5575639519668798</v>
      </c>
      <c r="AU1061" s="1">
        <f t="shared" si="263"/>
        <v>-1.3267222372866634</v>
      </c>
      <c r="AV1061" s="1">
        <f t="shared" si="261"/>
        <v>-0.84226408937281971</v>
      </c>
      <c r="AW1061" s="1">
        <f t="shared" si="261"/>
        <v>-1.4324240342457668</v>
      </c>
      <c r="AX1061" s="1">
        <f t="shared" si="261"/>
        <v>-1.9076323108077551</v>
      </c>
      <c r="AY1061" s="1">
        <f t="shared" si="261"/>
        <v>-2.5597309279502993</v>
      </c>
      <c r="AZ1061" s="1">
        <f t="shared" si="267"/>
        <v>-0.34552032288269757</v>
      </c>
      <c r="BA1061" s="1">
        <f t="shared" si="267"/>
        <v>-0.44108228041665831</v>
      </c>
      <c r="BB1061" s="1">
        <f t="shared" si="267"/>
        <v>-0.21503732076197307</v>
      </c>
      <c r="BC1061" s="1">
        <f t="shared" si="267"/>
        <v>-0.35611437759536568</v>
      </c>
      <c r="BD1061" s="1">
        <f t="shared" si="271"/>
        <v>-1.1054716874058155</v>
      </c>
      <c r="BE1061" s="1">
        <f t="shared" si="269"/>
        <v>0.35575076669167954</v>
      </c>
      <c r="BF1061" s="1">
        <f t="shared" si="269"/>
        <v>-0.84821762538638401</v>
      </c>
      <c r="BG1061" s="1">
        <f t="shared" si="269"/>
        <v>-1.3960715073280572</v>
      </c>
      <c r="BH1061" s="1">
        <f t="shared" si="269"/>
        <v>-0.90291969880072387</v>
      </c>
      <c r="BI1061" s="1">
        <f t="shared" si="275"/>
        <v>-0.51341694708197316</v>
      </c>
      <c r="BJ1061" s="1">
        <f t="shared" si="273"/>
        <v>-1.010408345508508</v>
      </c>
      <c r="BK1061" s="1">
        <f t="shared" si="273"/>
        <v>-0.69473581116207361</v>
      </c>
      <c r="BL1061" s="1">
        <f t="shared" si="259"/>
        <v>-1.0709685365941881</v>
      </c>
      <c r="BM1061" s="1">
        <f t="shared" si="259"/>
        <v>-1.0838440050768672</v>
      </c>
      <c r="BN1061" s="1">
        <f t="shared" si="264"/>
        <v>-1.0386479554355692</v>
      </c>
      <c r="BO1061" s="6">
        <f t="shared" si="265"/>
        <v>0.13779666558164938</v>
      </c>
    </row>
    <row r="1062" spans="1:67" x14ac:dyDescent="0.2">
      <c r="A1062" s="3" t="s">
        <v>1073</v>
      </c>
      <c r="B1062" s="8">
        <v>85139</v>
      </c>
      <c r="C1062" s="5">
        <v>90</v>
      </c>
      <c r="D1062" s="5">
        <v>6</v>
      </c>
      <c r="E1062" s="5">
        <v>6</v>
      </c>
      <c r="F1062" s="5">
        <v>8</v>
      </c>
      <c r="G1062" s="5">
        <v>3</v>
      </c>
      <c r="H1062" s="5">
        <v>5</v>
      </c>
      <c r="I1062" s="5">
        <v>54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1</v>
      </c>
      <c r="P1062" s="5">
        <v>1</v>
      </c>
      <c r="Q1062" s="5">
        <v>0</v>
      </c>
      <c r="R1062" s="5">
        <v>0</v>
      </c>
      <c r="S1062" s="5">
        <v>1</v>
      </c>
      <c r="T1062" s="5">
        <v>2</v>
      </c>
      <c r="U1062" s="5">
        <v>0</v>
      </c>
      <c r="V1062" s="5">
        <v>3</v>
      </c>
      <c r="W1062" s="5">
        <v>5</v>
      </c>
      <c r="X1062" s="1">
        <f t="shared" si="262"/>
        <v>4.5108595065168497</v>
      </c>
      <c r="Y1062" s="1">
        <f t="shared" si="262"/>
        <v>1.9459101490553132</v>
      </c>
      <c r="Z1062" s="1">
        <f t="shared" si="262"/>
        <v>1.9459101490553132</v>
      </c>
      <c r="AA1062" s="1">
        <f t="shared" si="260"/>
        <v>2.1972245773362196</v>
      </c>
      <c r="AB1062" s="1">
        <f t="shared" si="260"/>
        <v>1.3862943611198906</v>
      </c>
      <c r="AC1062" s="1">
        <f t="shared" si="260"/>
        <v>1.791759469228055</v>
      </c>
      <c r="AD1062" s="1">
        <f t="shared" si="260"/>
        <v>4.0073331852324712</v>
      </c>
      <c r="AE1062" s="1">
        <f t="shared" si="266"/>
        <v>0</v>
      </c>
      <c r="AF1062" s="1">
        <f t="shared" si="266"/>
        <v>0</v>
      </c>
      <c r="AG1062" s="1">
        <f t="shared" si="266"/>
        <v>0</v>
      </c>
      <c r="AH1062" s="1">
        <f t="shared" si="266"/>
        <v>0</v>
      </c>
      <c r="AI1062" s="1">
        <f t="shared" si="270"/>
        <v>0</v>
      </c>
      <c r="AJ1062" s="1">
        <f t="shared" si="268"/>
        <v>0.69314718055994529</v>
      </c>
      <c r="AK1062" s="1">
        <f t="shared" si="268"/>
        <v>0.69314718055994529</v>
      </c>
      <c r="AL1062" s="1">
        <f t="shared" si="268"/>
        <v>0</v>
      </c>
      <c r="AM1062" s="1">
        <f t="shared" si="268"/>
        <v>0</v>
      </c>
      <c r="AN1062" s="1">
        <f t="shared" si="274"/>
        <v>0.69314718055994529</v>
      </c>
      <c r="AO1062" s="1">
        <f t="shared" si="272"/>
        <v>1.0986122886681098</v>
      </c>
      <c r="AP1062" s="1">
        <f t="shared" si="272"/>
        <v>0</v>
      </c>
      <c r="AQ1062" s="1">
        <f t="shared" si="258"/>
        <v>1.3862943611198906</v>
      </c>
      <c r="AR1062" s="1">
        <f t="shared" si="258"/>
        <v>1.791759469228055</v>
      </c>
      <c r="AS1062" s="1">
        <f t="shared" si="263"/>
        <v>0.87498194388014328</v>
      </c>
      <c r="AT1062" s="1">
        <f t="shared" si="263"/>
        <v>0.48125818728026287</v>
      </c>
      <c r="AU1062" s="1">
        <f t="shared" si="263"/>
        <v>0.87891037602201816</v>
      </c>
      <c r="AV1062" s="1">
        <f t="shared" si="261"/>
        <v>0.83541745897010822</v>
      </c>
      <c r="AW1062" s="1">
        <f t="shared" si="261"/>
        <v>1.0516894605177038</v>
      </c>
      <c r="AX1062" s="1">
        <f t="shared" si="261"/>
        <v>0.5060537797342709</v>
      </c>
      <c r="AY1062" s="1">
        <f t="shared" si="261"/>
        <v>1.217379394060405</v>
      </c>
      <c r="AZ1062" s="1">
        <f t="shared" si="267"/>
        <v>-0.34552032288269757</v>
      </c>
      <c r="BA1062" s="1">
        <f t="shared" si="267"/>
        <v>-0.44108228041665831</v>
      </c>
      <c r="BB1062" s="1">
        <f t="shared" si="267"/>
        <v>-0.21503732076197307</v>
      </c>
      <c r="BC1062" s="1">
        <f t="shared" si="267"/>
        <v>-0.35611437759536568</v>
      </c>
      <c r="BD1062" s="1">
        <f t="shared" si="271"/>
        <v>-1.1054716874058155</v>
      </c>
      <c r="BE1062" s="1">
        <f t="shared" si="269"/>
        <v>0.35575076669167954</v>
      </c>
      <c r="BF1062" s="1">
        <f t="shared" si="269"/>
        <v>8.162042714378219E-2</v>
      </c>
      <c r="BG1062" s="1">
        <f t="shared" si="269"/>
        <v>-1.3960715073280572</v>
      </c>
      <c r="BH1062" s="1">
        <f t="shared" si="269"/>
        <v>-0.90291969880072387</v>
      </c>
      <c r="BI1062" s="1">
        <f t="shared" si="275"/>
        <v>0.7690084337002866</v>
      </c>
      <c r="BJ1062" s="1">
        <f t="shared" si="273"/>
        <v>0.63280645673869729</v>
      </c>
      <c r="BK1062" s="1">
        <f t="shared" si="273"/>
        <v>-0.69473581116207361</v>
      </c>
      <c r="BL1062" s="1">
        <f t="shared" si="259"/>
        <v>1.2992307486250201</v>
      </c>
      <c r="BM1062" s="1">
        <f t="shared" si="259"/>
        <v>0.31852734657199921</v>
      </c>
      <c r="BN1062" s="1">
        <f t="shared" si="264"/>
        <v>0.18312770350395291</v>
      </c>
      <c r="BO1062" s="6">
        <f t="shared" si="265"/>
        <v>1.3595723245211715</v>
      </c>
    </row>
    <row r="1063" spans="1:67" x14ac:dyDescent="0.2">
      <c r="A1063" s="3" t="s">
        <v>1074</v>
      </c>
      <c r="B1063" s="8">
        <v>85162</v>
      </c>
      <c r="C1063" s="5">
        <v>86</v>
      </c>
      <c r="D1063" s="5">
        <v>14</v>
      </c>
      <c r="E1063" s="5">
        <v>9</v>
      </c>
      <c r="F1063" s="5">
        <v>5</v>
      </c>
      <c r="G1063" s="5">
        <v>2</v>
      </c>
      <c r="H1063" s="5">
        <v>5</v>
      </c>
      <c r="I1063" s="5">
        <v>37</v>
      </c>
      <c r="J1063" s="5">
        <v>0</v>
      </c>
      <c r="K1063" s="5">
        <v>2</v>
      </c>
      <c r="L1063" s="5">
        <v>0</v>
      </c>
      <c r="M1063" s="5">
        <v>0</v>
      </c>
      <c r="N1063" s="5">
        <v>2</v>
      </c>
      <c r="O1063" s="5">
        <v>2</v>
      </c>
      <c r="P1063" s="5">
        <v>2</v>
      </c>
      <c r="Q1063" s="5">
        <v>0</v>
      </c>
      <c r="R1063" s="5">
        <v>2</v>
      </c>
      <c r="S1063" s="5">
        <v>0</v>
      </c>
      <c r="T1063" s="5">
        <v>0</v>
      </c>
      <c r="U1063" s="5">
        <v>0</v>
      </c>
      <c r="V1063" s="5">
        <v>4</v>
      </c>
      <c r="W1063" s="5">
        <v>5</v>
      </c>
      <c r="X1063" s="1">
        <f t="shared" si="262"/>
        <v>4.4659081186545837</v>
      </c>
      <c r="Y1063" s="1">
        <f t="shared" si="262"/>
        <v>2.7080502011022101</v>
      </c>
      <c r="Z1063" s="1">
        <f t="shared" si="262"/>
        <v>2.3025850929940459</v>
      </c>
      <c r="AA1063" s="1">
        <f t="shared" si="260"/>
        <v>1.791759469228055</v>
      </c>
      <c r="AB1063" s="1">
        <f t="shared" si="260"/>
        <v>1.0986122886681098</v>
      </c>
      <c r="AC1063" s="1">
        <f t="shared" si="260"/>
        <v>1.791759469228055</v>
      </c>
      <c r="AD1063" s="1">
        <f t="shared" si="260"/>
        <v>3.6375861597263857</v>
      </c>
      <c r="AE1063" s="1">
        <f t="shared" si="266"/>
        <v>0</v>
      </c>
      <c r="AF1063" s="1">
        <f t="shared" si="266"/>
        <v>1.0986122886681098</v>
      </c>
      <c r="AG1063" s="1">
        <f t="shared" si="266"/>
        <v>0</v>
      </c>
      <c r="AH1063" s="1">
        <f t="shared" si="266"/>
        <v>0</v>
      </c>
      <c r="AI1063" s="1">
        <f t="shared" si="270"/>
        <v>1.0986122886681098</v>
      </c>
      <c r="AJ1063" s="1">
        <f t="shared" si="268"/>
        <v>1.0986122886681098</v>
      </c>
      <c r="AK1063" s="1">
        <f t="shared" si="268"/>
        <v>1.0986122886681098</v>
      </c>
      <c r="AL1063" s="1">
        <f t="shared" si="268"/>
        <v>0</v>
      </c>
      <c r="AM1063" s="1">
        <f t="shared" si="268"/>
        <v>1.0986122886681098</v>
      </c>
      <c r="AN1063" s="1">
        <f t="shared" si="274"/>
        <v>0</v>
      </c>
      <c r="AO1063" s="1">
        <f t="shared" si="272"/>
        <v>0</v>
      </c>
      <c r="AP1063" s="1">
        <f t="shared" si="272"/>
        <v>0</v>
      </c>
      <c r="AQ1063" s="1">
        <f t="shared" si="258"/>
        <v>1.6094379124341003</v>
      </c>
      <c r="AR1063" s="1">
        <f t="shared" si="258"/>
        <v>1.791759469228055</v>
      </c>
      <c r="AS1063" s="1">
        <f t="shared" si="263"/>
        <v>0.82976778941142115</v>
      </c>
      <c r="AT1063" s="1">
        <f t="shared" si="263"/>
        <v>1.2797883825590859</v>
      </c>
      <c r="AU1063" s="1">
        <f t="shared" si="263"/>
        <v>1.2831910613780368</v>
      </c>
      <c r="AV1063" s="1">
        <f t="shared" si="261"/>
        <v>0.38315261420353169</v>
      </c>
      <c r="AW1063" s="1">
        <f t="shared" si="261"/>
        <v>0.53618933412197389</v>
      </c>
      <c r="AX1063" s="1">
        <f t="shared" si="261"/>
        <v>0.5060537797342709</v>
      </c>
      <c r="AY1063" s="1">
        <f t="shared" si="261"/>
        <v>0.86887448018941782</v>
      </c>
      <c r="AZ1063" s="1">
        <f t="shared" si="267"/>
        <v>-0.34552032288269757</v>
      </c>
      <c r="BA1063" s="1">
        <f t="shared" si="267"/>
        <v>1.9987505380914665</v>
      </c>
      <c r="BB1063" s="1">
        <f t="shared" si="267"/>
        <v>-0.21503732076197307</v>
      </c>
      <c r="BC1063" s="1">
        <f t="shared" si="267"/>
        <v>-0.35611437759536568</v>
      </c>
      <c r="BD1063" s="1">
        <f t="shared" si="271"/>
        <v>0.30413110129730331</v>
      </c>
      <c r="BE1063" s="1">
        <f t="shared" si="269"/>
        <v>0.94980581438502953</v>
      </c>
      <c r="BF1063" s="1">
        <f t="shared" si="269"/>
        <v>0.62554081961751817</v>
      </c>
      <c r="BG1063" s="1">
        <f t="shared" si="269"/>
        <v>-1.3960715073280572</v>
      </c>
      <c r="BH1063" s="1">
        <f t="shared" si="269"/>
        <v>0.48779744157731347</v>
      </c>
      <c r="BI1063" s="1">
        <f t="shared" si="275"/>
        <v>-0.51341694708197316</v>
      </c>
      <c r="BJ1063" s="1">
        <f t="shared" si="273"/>
        <v>-1.010408345508508</v>
      </c>
      <c r="BK1063" s="1">
        <f t="shared" si="273"/>
        <v>-0.69473581116207361</v>
      </c>
      <c r="BL1063" s="1">
        <f t="shared" si="259"/>
        <v>1.6807476188220238</v>
      </c>
      <c r="BM1063" s="1">
        <f t="shared" si="259"/>
        <v>0.31852734657199921</v>
      </c>
      <c r="BN1063" s="1">
        <f t="shared" si="264"/>
        <v>0.35814349950665442</v>
      </c>
      <c r="BO1063" s="6">
        <f t="shared" si="265"/>
        <v>1.5345881205238729</v>
      </c>
    </row>
    <row r="1064" spans="1:67" x14ac:dyDescent="0.2">
      <c r="A1064" s="3" t="s">
        <v>1075</v>
      </c>
      <c r="B1064" s="8">
        <v>85225</v>
      </c>
      <c r="C1064" s="5">
        <v>34</v>
      </c>
      <c r="D1064" s="5">
        <v>2</v>
      </c>
      <c r="E1064" s="5">
        <v>1</v>
      </c>
      <c r="F1064" s="5">
        <v>2</v>
      </c>
      <c r="G1064" s="5">
        <v>2</v>
      </c>
      <c r="H1064" s="5">
        <v>5</v>
      </c>
      <c r="I1064" s="5">
        <v>16</v>
      </c>
      <c r="J1064" s="5">
        <v>0</v>
      </c>
      <c r="K1064" s="5">
        <v>0</v>
      </c>
      <c r="L1064" s="5">
        <v>0</v>
      </c>
      <c r="M1064" s="5">
        <v>0</v>
      </c>
      <c r="N1064" s="5">
        <v>3</v>
      </c>
      <c r="O1064" s="5">
        <v>0</v>
      </c>
      <c r="P1064" s="5">
        <v>1</v>
      </c>
      <c r="Q1064" s="5">
        <v>2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2</v>
      </c>
      <c r="X1064" s="1">
        <f t="shared" si="262"/>
        <v>3.5553480614894135</v>
      </c>
      <c r="Y1064" s="1">
        <f t="shared" si="262"/>
        <v>1.0986122886681098</v>
      </c>
      <c r="Z1064" s="1">
        <f t="shared" si="262"/>
        <v>0.69314718055994529</v>
      </c>
      <c r="AA1064" s="1">
        <f t="shared" si="260"/>
        <v>1.0986122886681098</v>
      </c>
      <c r="AB1064" s="1">
        <f t="shared" si="260"/>
        <v>1.0986122886681098</v>
      </c>
      <c r="AC1064" s="1">
        <f t="shared" si="260"/>
        <v>1.791759469228055</v>
      </c>
      <c r="AD1064" s="1">
        <f t="shared" si="260"/>
        <v>2.8332133440562162</v>
      </c>
      <c r="AE1064" s="1">
        <f t="shared" si="266"/>
        <v>0</v>
      </c>
      <c r="AF1064" s="1">
        <f t="shared" si="266"/>
        <v>0</v>
      </c>
      <c r="AG1064" s="1">
        <f t="shared" si="266"/>
        <v>0</v>
      </c>
      <c r="AH1064" s="1">
        <f t="shared" si="266"/>
        <v>0</v>
      </c>
      <c r="AI1064" s="1">
        <f t="shared" si="270"/>
        <v>1.3862943611198906</v>
      </c>
      <c r="AJ1064" s="1">
        <f t="shared" si="268"/>
        <v>0</v>
      </c>
      <c r="AK1064" s="1">
        <f t="shared" si="268"/>
        <v>0.69314718055994529</v>
      </c>
      <c r="AL1064" s="1">
        <f t="shared" si="268"/>
        <v>1.0986122886681098</v>
      </c>
      <c r="AM1064" s="1">
        <f t="shared" si="268"/>
        <v>0</v>
      </c>
      <c r="AN1064" s="1">
        <f t="shared" si="274"/>
        <v>0</v>
      </c>
      <c r="AO1064" s="1">
        <f t="shared" si="272"/>
        <v>0</v>
      </c>
      <c r="AP1064" s="1">
        <f t="shared" si="272"/>
        <v>0</v>
      </c>
      <c r="AQ1064" s="1">
        <f t="shared" si="258"/>
        <v>0</v>
      </c>
      <c r="AR1064" s="1">
        <f t="shared" si="258"/>
        <v>1.0986122886681098</v>
      </c>
      <c r="AS1064" s="1">
        <f t="shared" si="263"/>
        <v>-8.6115012780638753E-2</v>
      </c>
      <c r="AT1064" s="1">
        <f t="shared" si="263"/>
        <v>-0.40649587327223197</v>
      </c>
      <c r="AU1064" s="1">
        <f t="shared" si="263"/>
        <v>-0.54106004830626186</v>
      </c>
      <c r="AV1064" s="1">
        <f t="shared" si="261"/>
        <v>-0.38999924460624324</v>
      </c>
      <c r="AW1064" s="1">
        <f t="shared" si="261"/>
        <v>0.53618933412197389</v>
      </c>
      <c r="AX1064" s="1">
        <f t="shared" si="261"/>
        <v>0.5060537797342709</v>
      </c>
      <c r="AY1064" s="1">
        <f t="shared" si="261"/>
        <v>0.11071319826537429</v>
      </c>
      <c r="AZ1064" s="1">
        <f t="shared" si="267"/>
        <v>-0.34552032288269757</v>
      </c>
      <c r="BA1064" s="1">
        <f t="shared" si="267"/>
        <v>-0.44108228041665831</v>
      </c>
      <c r="BB1064" s="1">
        <f t="shared" si="267"/>
        <v>-0.21503732076197307</v>
      </c>
      <c r="BC1064" s="1">
        <f t="shared" si="267"/>
        <v>-0.35611437759536568</v>
      </c>
      <c r="BD1064" s="1">
        <f t="shared" si="271"/>
        <v>0.67324899281438011</v>
      </c>
      <c r="BE1064" s="1">
        <f t="shared" si="269"/>
        <v>-0.65979304502442915</v>
      </c>
      <c r="BF1064" s="1">
        <f t="shared" si="269"/>
        <v>8.162042714378219E-2</v>
      </c>
      <c r="BG1064" s="1">
        <f t="shared" si="269"/>
        <v>0.22437974549041978</v>
      </c>
      <c r="BH1064" s="1">
        <f t="shared" si="269"/>
        <v>-0.90291969880072387</v>
      </c>
      <c r="BI1064" s="1">
        <f t="shared" si="275"/>
        <v>-0.51341694708197316</v>
      </c>
      <c r="BJ1064" s="1">
        <f t="shared" si="273"/>
        <v>-1.010408345508508</v>
      </c>
      <c r="BK1064" s="1">
        <f t="shared" si="273"/>
        <v>-0.69473581116207361</v>
      </c>
      <c r="BL1064" s="1">
        <f t="shared" si="259"/>
        <v>-1.0709685365941881</v>
      </c>
      <c r="BM1064" s="1">
        <f t="shared" si="259"/>
        <v>-0.22398394759866314</v>
      </c>
      <c r="BN1064" s="1">
        <f t="shared" si="264"/>
        <v>-0.27264025403916325</v>
      </c>
      <c r="BO1064" s="6">
        <f t="shared" si="265"/>
        <v>0.90380436697805533</v>
      </c>
    </row>
    <row r="1065" spans="1:67" x14ac:dyDescent="0.2">
      <c r="A1065" s="3" t="s">
        <v>1076</v>
      </c>
      <c r="B1065" s="8">
        <v>85230</v>
      </c>
      <c r="C1065" s="5">
        <v>41</v>
      </c>
      <c r="D1065" s="5">
        <v>4</v>
      </c>
      <c r="E1065" s="5">
        <v>4</v>
      </c>
      <c r="F1065" s="5">
        <v>3</v>
      </c>
      <c r="G1065" s="5">
        <v>2</v>
      </c>
      <c r="H1065" s="5">
        <v>4</v>
      </c>
      <c r="I1065" s="5">
        <v>19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3</v>
      </c>
      <c r="P1065" s="5">
        <v>0</v>
      </c>
      <c r="Q1065" s="5">
        <v>0</v>
      </c>
      <c r="R1065" s="5">
        <v>2</v>
      </c>
      <c r="S1065" s="5">
        <v>0</v>
      </c>
      <c r="T1065" s="5">
        <v>0</v>
      </c>
      <c r="U1065" s="5">
        <v>0</v>
      </c>
      <c r="V1065" s="5">
        <v>0</v>
      </c>
      <c r="W1065" s="5">
        <v>2</v>
      </c>
      <c r="X1065" s="1">
        <f t="shared" si="262"/>
        <v>3.7376696182833684</v>
      </c>
      <c r="Y1065" s="1">
        <f t="shared" si="262"/>
        <v>1.6094379124341003</v>
      </c>
      <c r="Z1065" s="1">
        <f t="shared" si="262"/>
        <v>1.6094379124341003</v>
      </c>
      <c r="AA1065" s="1">
        <f t="shared" si="260"/>
        <v>1.3862943611198906</v>
      </c>
      <c r="AB1065" s="1">
        <f t="shared" si="260"/>
        <v>1.0986122886681098</v>
      </c>
      <c r="AC1065" s="1">
        <f t="shared" si="260"/>
        <v>1.6094379124341003</v>
      </c>
      <c r="AD1065" s="1">
        <f t="shared" si="260"/>
        <v>2.9957322735539909</v>
      </c>
      <c r="AE1065" s="1">
        <f t="shared" si="266"/>
        <v>0</v>
      </c>
      <c r="AF1065" s="1">
        <f t="shared" si="266"/>
        <v>0</v>
      </c>
      <c r="AG1065" s="1">
        <f t="shared" si="266"/>
        <v>0</v>
      </c>
      <c r="AH1065" s="1">
        <f t="shared" si="266"/>
        <v>0</v>
      </c>
      <c r="AI1065" s="1">
        <f t="shared" si="270"/>
        <v>0</v>
      </c>
      <c r="AJ1065" s="1">
        <f t="shared" si="268"/>
        <v>1.3862943611198906</v>
      </c>
      <c r="AK1065" s="1">
        <f t="shared" si="268"/>
        <v>0</v>
      </c>
      <c r="AL1065" s="1">
        <f t="shared" si="268"/>
        <v>0</v>
      </c>
      <c r="AM1065" s="1">
        <f t="shared" si="268"/>
        <v>1.0986122886681098</v>
      </c>
      <c r="AN1065" s="1">
        <f t="shared" si="274"/>
        <v>0</v>
      </c>
      <c r="AO1065" s="1">
        <f t="shared" si="272"/>
        <v>0</v>
      </c>
      <c r="AP1065" s="1">
        <f t="shared" si="272"/>
        <v>0</v>
      </c>
      <c r="AQ1065" s="1">
        <f t="shared" si="258"/>
        <v>0</v>
      </c>
      <c r="AR1065" s="1">
        <f t="shared" si="258"/>
        <v>1.0986122886681098</v>
      </c>
      <c r="AS1065" s="1">
        <f t="shared" si="263"/>
        <v>9.7272317931338767E-2</v>
      </c>
      <c r="AT1065" s="1">
        <f t="shared" si="263"/>
        <v>0.12872030386443817</v>
      </c>
      <c r="AU1065" s="1">
        <f t="shared" si="263"/>
        <v>0.49752887239763499</v>
      </c>
      <c r="AV1065" s="1">
        <f t="shared" si="261"/>
        <v>-6.9112230563044622E-2</v>
      </c>
      <c r="AW1065" s="1">
        <f t="shared" si="261"/>
        <v>0.53618933412197389</v>
      </c>
      <c r="AX1065" s="1">
        <f t="shared" si="261"/>
        <v>0.26044770749225798</v>
      </c>
      <c r="AY1065" s="1">
        <f t="shared" si="261"/>
        <v>0.26389535152138421</v>
      </c>
      <c r="AZ1065" s="1">
        <f t="shared" si="267"/>
        <v>-0.34552032288269757</v>
      </c>
      <c r="BA1065" s="1">
        <f t="shared" si="267"/>
        <v>-0.44108228041665831</v>
      </c>
      <c r="BB1065" s="1">
        <f t="shared" si="267"/>
        <v>-0.21503732076197307</v>
      </c>
      <c r="BC1065" s="1">
        <f t="shared" si="267"/>
        <v>-0.35611437759536568</v>
      </c>
      <c r="BD1065" s="1">
        <f t="shared" si="271"/>
        <v>-1.1054716874058155</v>
      </c>
      <c r="BE1065" s="1">
        <f t="shared" si="269"/>
        <v>1.3712945784077881</v>
      </c>
      <c r="BF1065" s="1">
        <f t="shared" si="269"/>
        <v>-0.84821762538638401</v>
      </c>
      <c r="BG1065" s="1">
        <f t="shared" si="269"/>
        <v>-1.3960715073280572</v>
      </c>
      <c r="BH1065" s="1">
        <f t="shared" si="269"/>
        <v>0.48779744157731347</v>
      </c>
      <c r="BI1065" s="1">
        <f t="shared" si="275"/>
        <v>-0.51341694708197316</v>
      </c>
      <c r="BJ1065" s="1">
        <f t="shared" si="273"/>
        <v>-1.010408345508508</v>
      </c>
      <c r="BK1065" s="1">
        <f t="shared" si="273"/>
        <v>-0.69473581116207361</v>
      </c>
      <c r="BL1065" s="1">
        <f t="shared" si="259"/>
        <v>-1.0709685365941881</v>
      </c>
      <c r="BM1065" s="1">
        <f t="shared" si="259"/>
        <v>-0.22398394759866314</v>
      </c>
      <c r="BN1065" s="1">
        <f t="shared" si="264"/>
        <v>-0.22128547776053678</v>
      </c>
      <c r="BO1065" s="6">
        <f t="shared" si="265"/>
        <v>0.95515914325668183</v>
      </c>
    </row>
    <row r="1066" spans="1:67" x14ac:dyDescent="0.2">
      <c r="A1066" s="3" t="s">
        <v>1077</v>
      </c>
      <c r="B1066" s="8">
        <v>85250</v>
      </c>
      <c r="C1066" s="5">
        <v>90</v>
      </c>
      <c r="D1066" s="5">
        <v>6</v>
      </c>
      <c r="E1066" s="5">
        <v>6</v>
      </c>
      <c r="F1066" s="5">
        <v>7</v>
      </c>
      <c r="G1066" s="5">
        <v>3</v>
      </c>
      <c r="H1066" s="5">
        <v>5</v>
      </c>
      <c r="I1066" s="5">
        <v>47</v>
      </c>
      <c r="J1066" s="5">
        <v>0</v>
      </c>
      <c r="K1066" s="5">
        <v>1</v>
      </c>
      <c r="L1066" s="5">
        <v>0</v>
      </c>
      <c r="M1066" s="5">
        <v>0</v>
      </c>
      <c r="N1066" s="5">
        <v>4</v>
      </c>
      <c r="O1066" s="5">
        <v>3</v>
      </c>
      <c r="P1066" s="5">
        <v>0</v>
      </c>
      <c r="Q1066" s="5">
        <v>1</v>
      </c>
      <c r="R1066" s="5">
        <v>0</v>
      </c>
      <c r="S1066" s="5">
        <v>2</v>
      </c>
      <c r="T1066" s="5">
        <v>2</v>
      </c>
      <c r="U1066" s="5">
        <v>1</v>
      </c>
      <c r="V1066" s="5">
        <v>2</v>
      </c>
      <c r="W1066" s="5">
        <v>3</v>
      </c>
      <c r="X1066" s="1">
        <f t="shared" si="262"/>
        <v>4.5108595065168497</v>
      </c>
      <c r="Y1066" s="1">
        <f t="shared" si="262"/>
        <v>1.9459101490553132</v>
      </c>
      <c r="Z1066" s="1">
        <f t="shared" si="262"/>
        <v>1.9459101490553132</v>
      </c>
      <c r="AA1066" s="1">
        <f t="shared" si="260"/>
        <v>2.0794415416798357</v>
      </c>
      <c r="AB1066" s="1">
        <f t="shared" si="260"/>
        <v>1.3862943611198906</v>
      </c>
      <c r="AC1066" s="1">
        <f t="shared" si="260"/>
        <v>1.791759469228055</v>
      </c>
      <c r="AD1066" s="1">
        <f t="shared" si="260"/>
        <v>3.8712010109078911</v>
      </c>
      <c r="AE1066" s="1">
        <f t="shared" si="266"/>
        <v>0</v>
      </c>
      <c r="AF1066" s="1">
        <f t="shared" si="266"/>
        <v>0.69314718055994529</v>
      </c>
      <c r="AG1066" s="1">
        <f t="shared" si="266"/>
        <v>0</v>
      </c>
      <c r="AH1066" s="1">
        <f t="shared" si="266"/>
        <v>0</v>
      </c>
      <c r="AI1066" s="1">
        <f t="shared" si="270"/>
        <v>1.6094379124341003</v>
      </c>
      <c r="AJ1066" s="1">
        <f t="shared" si="268"/>
        <v>1.3862943611198906</v>
      </c>
      <c r="AK1066" s="1">
        <f t="shared" si="268"/>
        <v>0</v>
      </c>
      <c r="AL1066" s="1">
        <f t="shared" si="268"/>
        <v>0.69314718055994529</v>
      </c>
      <c r="AM1066" s="1">
        <f t="shared" si="268"/>
        <v>0</v>
      </c>
      <c r="AN1066" s="1">
        <f t="shared" si="274"/>
        <v>1.0986122886681098</v>
      </c>
      <c r="AO1066" s="1">
        <f t="shared" si="272"/>
        <v>1.0986122886681098</v>
      </c>
      <c r="AP1066" s="1">
        <f t="shared" si="272"/>
        <v>0.69314718055994529</v>
      </c>
      <c r="AQ1066" s="1">
        <f t="shared" si="258"/>
        <v>1.0986122886681098</v>
      </c>
      <c r="AR1066" s="1">
        <f t="shared" si="258"/>
        <v>1.3862943611198906</v>
      </c>
      <c r="AS1066" s="1">
        <f t="shared" si="263"/>
        <v>0.87498194388014328</v>
      </c>
      <c r="AT1066" s="1">
        <f t="shared" si="263"/>
        <v>0.48125818728026287</v>
      </c>
      <c r="AU1066" s="1">
        <f t="shared" si="263"/>
        <v>0.87891037602201816</v>
      </c>
      <c r="AV1066" s="1">
        <f t="shared" si="261"/>
        <v>0.70403962824673028</v>
      </c>
      <c r="AW1066" s="1">
        <f t="shared" si="261"/>
        <v>1.0516894605177038</v>
      </c>
      <c r="AX1066" s="1">
        <f t="shared" si="261"/>
        <v>0.5060537797342709</v>
      </c>
      <c r="AY1066" s="1">
        <f t="shared" si="261"/>
        <v>1.0890680665436481</v>
      </c>
      <c r="AZ1066" s="1">
        <f t="shared" si="267"/>
        <v>-0.34552032288269757</v>
      </c>
      <c r="BA1066" s="1">
        <f t="shared" si="267"/>
        <v>1.0982808385202272</v>
      </c>
      <c r="BB1066" s="1">
        <f t="shared" si="267"/>
        <v>-0.21503732076197307</v>
      </c>
      <c r="BC1066" s="1">
        <f t="shared" si="267"/>
        <v>-0.35611437759536568</v>
      </c>
      <c r="BD1066" s="1">
        <f t="shared" si="271"/>
        <v>0.95955907277440056</v>
      </c>
      <c r="BE1066" s="1">
        <f t="shared" si="269"/>
        <v>1.3712945784077881</v>
      </c>
      <c r="BF1066" s="1">
        <f t="shared" si="269"/>
        <v>-0.84821762538638401</v>
      </c>
      <c r="BG1066" s="1">
        <f t="shared" si="269"/>
        <v>-0.37368059771273615</v>
      </c>
      <c r="BH1066" s="1">
        <f t="shared" si="269"/>
        <v>-0.90291969880072387</v>
      </c>
      <c r="BI1066" s="1">
        <f t="shared" si="275"/>
        <v>1.5191791914309583</v>
      </c>
      <c r="BJ1066" s="1">
        <f t="shared" si="273"/>
        <v>0.63280645673869729</v>
      </c>
      <c r="BK1066" s="1">
        <f t="shared" si="273"/>
        <v>0.73738767066342814</v>
      </c>
      <c r="BL1066" s="1">
        <f t="shared" si="259"/>
        <v>0.80736995656007859</v>
      </c>
      <c r="BM1066" s="1">
        <f t="shared" si="259"/>
        <v>1.1785832644576903E-3</v>
      </c>
      <c r="BN1066" s="1">
        <f t="shared" si="264"/>
        <v>0.46055084987833017</v>
      </c>
      <c r="BO1066" s="6">
        <f t="shared" si="265"/>
        <v>1.6369954708955488</v>
      </c>
    </row>
    <row r="1067" spans="1:67" x14ac:dyDescent="0.2">
      <c r="A1067" s="3" t="s">
        <v>1078</v>
      </c>
      <c r="B1067" s="8">
        <v>85263</v>
      </c>
      <c r="C1067" s="5">
        <v>51</v>
      </c>
      <c r="D1067" s="5">
        <v>1</v>
      </c>
      <c r="E1067" s="5">
        <v>5</v>
      </c>
      <c r="F1067" s="5">
        <v>7</v>
      </c>
      <c r="G1067" s="5">
        <v>3</v>
      </c>
      <c r="H1067" s="5">
        <v>3</v>
      </c>
      <c r="I1067" s="5">
        <v>26</v>
      </c>
      <c r="J1067" s="5">
        <v>0</v>
      </c>
      <c r="K1067" s="5">
        <v>0</v>
      </c>
      <c r="L1067" s="5">
        <v>0</v>
      </c>
      <c r="M1067" s="5">
        <v>0</v>
      </c>
      <c r="N1067" s="5">
        <v>2</v>
      </c>
      <c r="O1067" s="5">
        <v>0</v>
      </c>
      <c r="P1067" s="5">
        <v>1</v>
      </c>
      <c r="Q1067" s="5">
        <v>2</v>
      </c>
      <c r="R1067" s="5">
        <v>0</v>
      </c>
      <c r="S1067" s="5">
        <v>0</v>
      </c>
      <c r="T1067" s="5">
        <v>0</v>
      </c>
      <c r="U1067" s="5">
        <v>0</v>
      </c>
      <c r="V1067" s="5">
        <v>1</v>
      </c>
      <c r="W1067" s="5">
        <v>2</v>
      </c>
      <c r="X1067" s="1">
        <f t="shared" si="262"/>
        <v>3.9512437185814275</v>
      </c>
      <c r="Y1067" s="1">
        <f t="shared" si="262"/>
        <v>0.69314718055994529</v>
      </c>
      <c r="Z1067" s="1">
        <f t="shared" si="262"/>
        <v>1.791759469228055</v>
      </c>
      <c r="AA1067" s="1">
        <f t="shared" si="260"/>
        <v>2.0794415416798357</v>
      </c>
      <c r="AB1067" s="1">
        <f t="shared" si="260"/>
        <v>1.3862943611198906</v>
      </c>
      <c r="AC1067" s="1">
        <f t="shared" si="260"/>
        <v>1.3862943611198906</v>
      </c>
      <c r="AD1067" s="1">
        <f t="shared" si="260"/>
        <v>3.2958368660043291</v>
      </c>
      <c r="AE1067" s="1">
        <f t="shared" si="266"/>
        <v>0</v>
      </c>
      <c r="AF1067" s="1">
        <f t="shared" si="266"/>
        <v>0</v>
      </c>
      <c r="AG1067" s="1">
        <f t="shared" si="266"/>
        <v>0</v>
      </c>
      <c r="AH1067" s="1">
        <f t="shared" si="266"/>
        <v>0</v>
      </c>
      <c r="AI1067" s="1">
        <f t="shared" si="270"/>
        <v>1.0986122886681098</v>
      </c>
      <c r="AJ1067" s="1">
        <f t="shared" si="268"/>
        <v>0</v>
      </c>
      <c r="AK1067" s="1">
        <f t="shared" si="268"/>
        <v>0.69314718055994529</v>
      </c>
      <c r="AL1067" s="1">
        <f t="shared" si="268"/>
        <v>1.0986122886681098</v>
      </c>
      <c r="AM1067" s="1">
        <f t="shared" si="268"/>
        <v>0</v>
      </c>
      <c r="AN1067" s="1">
        <f t="shared" si="274"/>
        <v>0</v>
      </c>
      <c r="AO1067" s="1">
        <f t="shared" si="272"/>
        <v>0</v>
      </c>
      <c r="AP1067" s="1">
        <f t="shared" si="272"/>
        <v>0</v>
      </c>
      <c r="AQ1067" s="1">
        <f t="shared" si="272"/>
        <v>0.69314718055994529</v>
      </c>
      <c r="AR1067" s="1">
        <f t="shared" si="272"/>
        <v>1.0986122886681098</v>
      </c>
      <c r="AS1067" s="1">
        <f t="shared" si="263"/>
        <v>0.31209488116304901</v>
      </c>
      <c r="AT1067" s="1">
        <f t="shared" si="263"/>
        <v>-0.83132085273209477</v>
      </c>
      <c r="AU1067" s="1">
        <f t="shared" si="263"/>
        <v>0.7041850594621728</v>
      </c>
      <c r="AV1067" s="1">
        <f t="shared" si="261"/>
        <v>0.70403962824673028</v>
      </c>
      <c r="AW1067" s="1">
        <f t="shared" si="261"/>
        <v>1.0516894605177038</v>
      </c>
      <c r="AX1067" s="1">
        <f t="shared" si="261"/>
        <v>-4.0149830989457763E-2</v>
      </c>
      <c r="AY1067" s="1">
        <f t="shared" si="261"/>
        <v>0.54675881743037891</v>
      </c>
      <c r="AZ1067" s="1">
        <f t="shared" si="267"/>
        <v>-0.34552032288269757</v>
      </c>
      <c r="BA1067" s="1">
        <f t="shared" si="267"/>
        <v>-0.44108228041665831</v>
      </c>
      <c r="BB1067" s="1">
        <f t="shared" si="267"/>
        <v>-0.21503732076197307</v>
      </c>
      <c r="BC1067" s="1">
        <f t="shared" si="267"/>
        <v>-0.35611437759536568</v>
      </c>
      <c r="BD1067" s="1">
        <f t="shared" si="271"/>
        <v>0.30413110129730331</v>
      </c>
      <c r="BE1067" s="1">
        <f t="shared" si="269"/>
        <v>-0.65979304502442915</v>
      </c>
      <c r="BF1067" s="1">
        <f t="shared" si="269"/>
        <v>8.162042714378219E-2</v>
      </c>
      <c r="BG1067" s="1">
        <f t="shared" si="269"/>
        <v>0.22437974549041978</v>
      </c>
      <c r="BH1067" s="1">
        <f t="shared" si="269"/>
        <v>-0.90291969880072387</v>
      </c>
      <c r="BI1067" s="1">
        <f t="shared" si="275"/>
        <v>-0.51341694708197316</v>
      </c>
      <c r="BJ1067" s="1">
        <f t="shared" si="273"/>
        <v>-1.010408345508508</v>
      </c>
      <c r="BK1067" s="1">
        <f t="shared" si="273"/>
        <v>-0.69473581116207361</v>
      </c>
      <c r="BL1067" s="1">
        <f t="shared" si="273"/>
        <v>0.11413110601541589</v>
      </c>
      <c r="BM1067" s="1">
        <f t="shared" si="273"/>
        <v>-0.22398394759866314</v>
      </c>
      <c r="BN1067" s="1">
        <f t="shared" si="264"/>
        <v>-0.10435488351369819</v>
      </c>
      <c r="BO1067" s="6">
        <f t="shared" si="265"/>
        <v>1.0720897375035203</v>
      </c>
    </row>
    <row r="1068" spans="1:67" x14ac:dyDescent="0.2">
      <c r="A1068" s="3" t="s">
        <v>1079</v>
      </c>
      <c r="B1068" s="8">
        <v>85279</v>
      </c>
      <c r="C1068" s="5">
        <v>7</v>
      </c>
      <c r="D1068" s="5">
        <v>0</v>
      </c>
      <c r="E1068" s="5">
        <v>1</v>
      </c>
      <c r="F1068" s="5">
        <v>0</v>
      </c>
      <c r="G1068" s="5">
        <v>0</v>
      </c>
      <c r="H1068" s="5">
        <v>0</v>
      </c>
      <c r="I1068" s="5">
        <v>5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1</v>
      </c>
      <c r="U1068" s="5">
        <v>0</v>
      </c>
      <c r="V1068" s="5">
        <v>0</v>
      </c>
      <c r="W1068" s="5">
        <v>0</v>
      </c>
      <c r="X1068" s="1">
        <f t="shared" si="262"/>
        <v>2.0794415416798357</v>
      </c>
      <c r="Y1068" s="1">
        <f t="shared" si="262"/>
        <v>0</v>
      </c>
      <c r="Z1068" s="1">
        <f t="shared" si="262"/>
        <v>0.69314718055994529</v>
      </c>
      <c r="AA1068" s="1">
        <f t="shared" si="260"/>
        <v>0</v>
      </c>
      <c r="AB1068" s="1">
        <f t="shared" si="260"/>
        <v>0</v>
      </c>
      <c r="AC1068" s="1">
        <f t="shared" si="260"/>
        <v>0</v>
      </c>
      <c r="AD1068" s="1">
        <f t="shared" si="260"/>
        <v>1.791759469228055</v>
      </c>
      <c r="AE1068" s="1">
        <f t="shared" si="266"/>
        <v>0</v>
      </c>
      <c r="AF1068" s="1">
        <f t="shared" si="266"/>
        <v>0</v>
      </c>
      <c r="AG1068" s="1">
        <f t="shared" si="266"/>
        <v>0</v>
      </c>
      <c r="AH1068" s="1">
        <f t="shared" si="266"/>
        <v>0</v>
      </c>
      <c r="AI1068" s="1">
        <f t="shared" si="270"/>
        <v>0</v>
      </c>
      <c r="AJ1068" s="1">
        <f t="shared" si="268"/>
        <v>0</v>
      </c>
      <c r="AK1068" s="1">
        <f t="shared" si="268"/>
        <v>0</v>
      </c>
      <c r="AL1068" s="1">
        <f t="shared" si="268"/>
        <v>0</v>
      </c>
      <c r="AM1068" s="1">
        <f t="shared" si="268"/>
        <v>0</v>
      </c>
      <c r="AN1068" s="1">
        <f t="shared" si="274"/>
        <v>0</v>
      </c>
      <c r="AO1068" s="1">
        <f t="shared" si="272"/>
        <v>0.69314718055994529</v>
      </c>
      <c r="AP1068" s="1">
        <f t="shared" si="272"/>
        <v>0</v>
      </c>
      <c r="AQ1068" s="1">
        <f t="shared" si="272"/>
        <v>0</v>
      </c>
      <c r="AR1068" s="1">
        <f t="shared" si="272"/>
        <v>0</v>
      </c>
      <c r="AS1068" s="1">
        <f t="shared" si="263"/>
        <v>-1.5706490514745042</v>
      </c>
      <c r="AT1068" s="1">
        <f t="shared" si="263"/>
        <v>-1.5575639519668798</v>
      </c>
      <c r="AU1068" s="1">
        <f t="shared" si="263"/>
        <v>-0.54106004830626186</v>
      </c>
      <c r="AV1068" s="1">
        <f t="shared" si="261"/>
        <v>-1.6154159481825947</v>
      </c>
      <c r="AW1068" s="1">
        <f t="shared" si="261"/>
        <v>-1.4324240342457668</v>
      </c>
      <c r="AX1068" s="1">
        <f t="shared" si="261"/>
        <v>-1.9076323108077551</v>
      </c>
      <c r="AY1068" s="1">
        <f t="shared" si="261"/>
        <v>-0.870908742981643</v>
      </c>
      <c r="AZ1068" s="1">
        <f t="shared" si="267"/>
        <v>-0.34552032288269757</v>
      </c>
      <c r="BA1068" s="1">
        <f t="shared" si="267"/>
        <v>-0.44108228041665831</v>
      </c>
      <c r="BB1068" s="1">
        <f t="shared" si="267"/>
        <v>-0.21503732076197307</v>
      </c>
      <c r="BC1068" s="1">
        <f t="shared" si="267"/>
        <v>-0.35611437759536568</v>
      </c>
      <c r="BD1068" s="1">
        <f t="shared" si="271"/>
        <v>-1.1054716874058155</v>
      </c>
      <c r="BE1068" s="1">
        <f t="shared" si="269"/>
        <v>-0.65979304502442915</v>
      </c>
      <c r="BF1068" s="1">
        <f t="shared" si="269"/>
        <v>-0.84821762538638401</v>
      </c>
      <c r="BG1068" s="1">
        <f t="shared" si="269"/>
        <v>-1.3960715073280572</v>
      </c>
      <c r="BH1068" s="1">
        <f t="shared" si="269"/>
        <v>-0.90291969880072387</v>
      </c>
      <c r="BI1068" s="1">
        <f t="shared" si="275"/>
        <v>-0.51341694708197316</v>
      </c>
      <c r="BJ1068" s="1">
        <f t="shared" si="273"/>
        <v>2.6344764738292326E-2</v>
      </c>
      <c r="BK1068" s="1">
        <f t="shared" si="273"/>
        <v>-0.69473581116207361</v>
      </c>
      <c r="BL1068" s="1">
        <f t="shared" si="273"/>
        <v>-1.0709685365941881</v>
      </c>
      <c r="BM1068" s="1">
        <f t="shared" si="273"/>
        <v>-1.0838440050768672</v>
      </c>
      <c r="BN1068" s="1">
        <f t="shared" si="264"/>
        <v>-0.90964297565449115</v>
      </c>
      <c r="BO1068" s="6">
        <f t="shared" si="265"/>
        <v>0.26680164536272744</v>
      </c>
    </row>
    <row r="1069" spans="1:67" x14ac:dyDescent="0.2">
      <c r="A1069" s="3" t="s">
        <v>1080</v>
      </c>
      <c r="B1069" s="8">
        <v>85300</v>
      </c>
      <c r="C1069" s="5">
        <v>16</v>
      </c>
      <c r="D1069" s="5">
        <v>3</v>
      </c>
      <c r="E1069" s="5">
        <v>1</v>
      </c>
      <c r="F1069" s="5">
        <v>4</v>
      </c>
      <c r="G1069" s="5">
        <v>0</v>
      </c>
      <c r="H1069" s="5">
        <v>1</v>
      </c>
      <c r="I1069" s="5">
        <v>7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1">
        <f t="shared" si="262"/>
        <v>2.8332133440562162</v>
      </c>
      <c r="Y1069" s="1">
        <f t="shared" si="262"/>
        <v>1.3862943611198906</v>
      </c>
      <c r="Z1069" s="1">
        <f t="shared" si="262"/>
        <v>0.69314718055994529</v>
      </c>
      <c r="AA1069" s="1">
        <f t="shared" si="260"/>
        <v>1.6094379124341003</v>
      </c>
      <c r="AB1069" s="1">
        <f t="shared" si="260"/>
        <v>0</v>
      </c>
      <c r="AC1069" s="1">
        <f t="shared" si="260"/>
        <v>0.69314718055994529</v>
      </c>
      <c r="AD1069" s="1">
        <f t="shared" si="260"/>
        <v>2.0794415416798357</v>
      </c>
      <c r="AE1069" s="1">
        <f t="shared" si="266"/>
        <v>0</v>
      </c>
      <c r="AF1069" s="1">
        <f t="shared" si="266"/>
        <v>0</v>
      </c>
      <c r="AG1069" s="1">
        <f t="shared" si="266"/>
        <v>0</v>
      </c>
      <c r="AH1069" s="1">
        <f t="shared" si="266"/>
        <v>0</v>
      </c>
      <c r="AI1069" s="1">
        <f t="shared" si="270"/>
        <v>0</v>
      </c>
      <c r="AJ1069" s="1">
        <f t="shared" si="268"/>
        <v>0</v>
      </c>
      <c r="AK1069" s="1">
        <f t="shared" si="268"/>
        <v>0</v>
      </c>
      <c r="AL1069" s="1">
        <f t="shared" si="268"/>
        <v>0</v>
      </c>
      <c r="AM1069" s="1">
        <f t="shared" si="268"/>
        <v>0</v>
      </c>
      <c r="AN1069" s="1">
        <f t="shared" si="274"/>
        <v>0</v>
      </c>
      <c r="AO1069" s="1">
        <f t="shared" si="272"/>
        <v>0</v>
      </c>
      <c r="AP1069" s="1">
        <f t="shared" si="272"/>
        <v>0</v>
      </c>
      <c r="AQ1069" s="1">
        <f t="shared" si="272"/>
        <v>0</v>
      </c>
      <c r="AR1069" s="1">
        <f t="shared" si="272"/>
        <v>0</v>
      </c>
      <c r="AS1069" s="1">
        <f t="shared" si="263"/>
        <v>-0.81247102121569337</v>
      </c>
      <c r="AT1069" s="1">
        <f t="shared" si="263"/>
        <v>-0.10507775349730976</v>
      </c>
      <c r="AU1069" s="1">
        <f t="shared" si="263"/>
        <v>-0.54106004830626186</v>
      </c>
      <c r="AV1069" s="1">
        <f t="shared" si="261"/>
        <v>0.17978707440220917</v>
      </c>
      <c r="AW1069" s="1">
        <f t="shared" si="261"/>
        <v>-1.4324240342457668</v>
      </c>
      <c r="AX1069" s="1">
        <f t="shared" si="261"/>
        <v>-0.97389107089860638</v>
      </c>
      <c r="AY1069" s="1">
        <f t="shared" si="261"/>
        <v>-0.5997541184250087</v>
      </c>
      <c r="AZ1069" s="1">
        <f t="shared" si="267"/>
        <v>-0.34552032288269757</v>
      </c>
      <c r="BA1069" s="1">
        <f t="shared" si="267"/>
        <v>-0.44108228041665831</v>
      </c>
      <c r="BB1069" s="1">
        <f t="shared" si="267"/>
        <v>-0.21503732076197307</v>
      </c>
      <c r="BC1069" s="1">
        <f t="shared" si="267"/>
        <v>-0.35611437759536568</v>
      </c>
      <c r="BD1069" s="1">
        <f t="shared" si="271"/>
        <v>-1.1054716874058155</v>
      </c>
      <c r="BE1069" s="1">
        <f t="shared" si="269"/>
        <v>-0.65979304502442915</v>
      </c>
      <c r="BF1069" s="1">
        <f t="shared" si="269"/>
        <v>-0.84821762538638401</v>
      </c>
      <c r="BG1069" s="1">
        <f t="shared" si="269"/>
        <v>-1.3960715073280572</v>
      </c>
      <c r="BH1069" s="1">
        <f t="shared" si="269"/>
        <v>-0.90291969880072387</v>
      </c>
      <c r="BI1069" s="1">
        <f t="shared" si="275"/>
        <v>-0.51341694708197316</v>
      </c>
      <c r="BJ1069" s="1">
        <f t="shared" si="273"/>
        <v>-1.010408345508508</v>
      </c>
      <c r="BK1069" s="1">
        <f t="shared" si="273"/>
        <v>-0.69473581116207361</v>
      </c>
      <c r="BL1069" s="1">
        <f t="shared" si="273"/>
        <v>-1.0709685365941881</v>
      </c>
      <c r="BM1069" s="1">
        <f t="shared" si="273"/>
        <v>-1.0838440050768672</v>
      </c>
      <c r="BN1069" s="1">
        <f t="shared" si="264"/>
        <v>-0.71088059443867402</v>
      </c>
      <c r="BO1069" s="6">
        <f t="shared" si="265"/>
        <v>0.46556402657854457</v>
      </c>
    </row>
    <row r="1070" spans="1:67" x14ac:dyDescent="0.2">
      <c r="A1070" s="3" t="s">
        <v>1081</v>
      </c>
      <c r="B1070" s="8">
        <v>85315</v>
      </c>
      <c r="C1070" s="5">
        <v>7</v>
      </c>
      <c r="D1070" s="5">
        <v>0</v>
      </c>
      <c r="E1070" s="5">
        <v>0</v>
      </c>
      <c r="F1070" s="5">
        <v>1</v>
      </c>
      <c r="G1070" s="5">
        <v>0</v>
      </c>
      <c r="H1070" s="5">
        <v>1</v>
      </c>
      <c r="I1070" s="5">
        <v>1</v>
      </c>
      <c r="J1070" s="5">
        <v>0</v>
      </c>
      <c r="K1070" s="5">
        <v>0</v>
      </c>
      <c r="L1070" s="5">
        <v>0</v>
      </c>
      <c r="M1070" s="5">
        <v>0</v>
      </c>
      <c r="N1070" s="5">
        <v>1</v>
      </c>
      <c r="O1070" s="5">
        <v>0</v>
      </c>
      <c r="P1070" s="5">
        <v>0</v>
      </c>
      <c r="Q1070" s="5">
        <v>3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1">
        <f t="shared" si="262"/>
        <v>2.0794415416798357</v>
      </c>
      <c r="Y1070" s="1">
        <f t="shared" si="262"/>
        <v>0</v>
      </c>
      <c r="Z1070" s="1">
        <f t="shared" si="262"/>
        <v>0</v>
      </c>
      <c r="AA1070" s="1">
        <f t="shared" si="260"/>
        <v>0.69314718055994529</v>
      </c>
      <c r="AB1070" s="1">
        <f t="shared" si="260"/>
        <v>0</v>
      </c>
      <c r="AC1070" s="1">
        <f t="shared" si="260"/>
        <v>0.69314718055994529</v>
      </c>
      <c r="AD1070" s="1">
        <f t="shared" si="260"/>
        <v>0.69314718055994529</v>
      </c>
      <c r="AE1070" s="1">
        <f t="shared" si="266"/>
        <v>0</v>
      </c>
      <c r="AF1070" s="1">
        <f t="shared" si="266"/>
        <v>0</v>
      </c>
      <c r="AG1070" s="1">
        <f t="shared" si="266"/>
        <v>0</v>
      </c>
      <c r="AH1070" s="1">
        <f t="shared" si="266"/>
        <v>0</v>
      </c>
      <c r="AI1070" s="1">
        <f t="shared" si="270"/>
        <v>0.69314718055994529</v>
      </c>
      <c r="AJ1070" s="1">
        <f t="shared" si="268"/>
        <v>0</v>
      </c>
      <c r="AK1070" s="1">
        <f t="shared" si="268"/>
        <v>0</v>
      </c>
      <c r="AL1070" s="1">
        <f t="shared" si="268"/>
        <v>1.3862943611198906</v>
      </c>
      <c r="AM1070" s="1">
        <f t="shared" si="268"/>
        <v>0</v>
      </c>
      <c r="AN1070" s="1">
        <f t="shared" si="274"/>
        <v>0</v>
      </c>
      <c r="AO1070" s="1">
        <f t="shared" si="272"/>
        <v>0</v>
      </c>
      <c r="AP1070" s="1">
        <f t="shared" si="272"/>
        <v>0</v>
      </c>
      <c r="AQ1070" s="1">
        <f t="shared" si="272"/>
        <v>0</v>
      </c>
      <c r="AR1070" s="1">
        <f t="shared" si="272"/>
        <v>0</v>
      </c>
      <c r="AS1070" s="1">
        <f t="shared" si="263"/>
        <v>-1.5706490514745042</v>
      </c>
      <c r="AT1070" s="1">
        <f t="shared" si="263"/>
        <v>-1.5575639519668798</v>
      </c>
      <c r="AU1070" s="1">
        <f t="shared" si="263"/>
        <v>-1.3267222372866634</v>
      </c>
      <c r="AV1070" s="1">
        <f t="shared" si="261"/>
        <v>-0.84226408937281971</v>
      </c>
      <c r="AW1070" s="1">
        <f t="shared" si="261"/>
        <v>-1.4324240342457668</v>
      </c>
      <c r="AX1070" s="1">
        <f t="shared" si="261"/>
        <v>-0.97389107089860638</v>
      </c>
      <c r="AY1070" s="1">
        <f t="shared" si="261"/>
        <v>-1.9064053247752024</v>
      </c>
      <c r="AZ1070" s="1">
        <f t="shared" si="267"/>
        <v>-0.34552032288269757</v>
      </c>
      <c r="BA1070" s="1">
        <f t="shared" si="267"/>
        <v>-0.44108228041665831</v>
      </c>
      <c r="BB1070" s="1">
        <f t="shared" si="267"/>
        <v>-0.21503732076197307</v>
      </c>
      <c r="BC1070" s="1">
        <f t="shared" si="267"/>
        <v>-0.35611437759536568</v>
      </c>
      <c r="BD1070" s="1">
        <f t="shared" si="271"/>
        <v>-0.21611134729571765</v>
      </c>
      <c r="BE1070" s="1">
        <f t="shared" si="269"/>
        <v>-0.65979304502442915</v>
      </c>
      <c r="BF1070" s="1">
        <f t="shared" si="269"/>
        <v>-0.84821762538638401</v>
      </c>
      <c r="BG1070" s="1">
        <f t="shared" si="269"/>
        <v>0.64871031190258488</v>
      </c>
      <c r="BH1070" s="1">
        <f t="shared" si="269"/>
        <v>-0.90291969880072387</v>
      </c>
      <c r="BI1070" s="1">
        <f t="shared" si="275"/>
        <v>-0.51341694708197316</v>
      </c>
      <c r="BJ1070" s="1">
        <f t="shared" si="273"/>
        <v>-1.010408345508508</v>
      </c>
      <c r="BK1070" s="1">
        <f t="shared" si="273"/>
        <v>-0.69473581116207361</v>
      </c>
      <c r="BL1070" s="1">
        <f t="shared" si="273"/>
        <v>-1.0709685365941881</v>
      </c>
      <c r="BM1070" s="1">
        <f t="shared" si="273"/>
        <v>-1.0838440050768672</v>
      </c>
      <c r="BN1070" s="1">
        <f t="shared" si="264"/>
        <v>-0.82473233865263884</v>
      </c>
      <c r="BO1070" s="6">
        <f t="shared" si="265"/>
        <v>0.35171228236457974</v>
      </c>
    </row>
    <row r="1071" spans="1:67" x14ac:dyDescent="0.2">
      <c r="A1071" s="3" t="s">
        <v>1082</v>
      </c>
      <c r="B1071" s="8">
        <v>85325</v>
      </c>
      <c r="C1071" s="5">
        <v>34</v>
      </c>
      <c r="D1071" s="5">
        <v>1</v>
      </c>
      <c r="E1071" s="5">
        <v>2</v>
      </c>
      <c r="F1071" s="5">
        <v>4</v>
      </c>
      <c r="G1071" s="5">
        <v>1</v>
      </c>
      <c r="H1071" s="5">
        <v>2</v>
      </c>
      <c r="I1071" s="5">
        <v>21</v>
      </c>
      <c r="J1071" s="5">
        <v>0</v>
      </c>
      <c r="K1071" s="5">
        <v>0</v>
      </c>
      <c r="L1071" s="5">
        <v>0</v>
      </c>
      <c r="M1071" s="5">
        <v>0</v>
      </c>
      <c r="N1071" s="5">
        <v>1</v>
      </c>
      <c r="O1071" s="5">
        <v>0</v>
      </c>
      <c r="P1071" s="5">
        <v>0</v>
      </c>
      <c r="Q1071" s="5">
        <v>1</v>
      </c>
      <c r="R1071" s="5">
        <v>0</v>
      </c>
      <c r="S1071" s="5">
        <v>1</v>
      </c>
      <c r="T1071" s="5">
        <v>0</v>
      </c>
      <c r="U1071" s="5">
        <v>0</v>
      </c>
      <c r="V1071" s="5">
        <v>0</v>
      </c>
      <c r="W1071" s="5">
        <v>0</v>
      </c>
      <c r="X1071" s="1">
        <f t="shared" si="262"/>
        <v>3.5553480614894135</v>
      </c>
      <c r="Y1071" s="1">
        <f t="shared" si="262"/>
        <v>0.69314718055994529</v>
      </c>
      <c r="Z1071" s="1">
        <f t="shared" si="262"/>
        <v>1.0986122886681098</v>
      </c>
      <c r="AA1071" s="1">
        <f t="shared" si="260"/>
        <v>1.6094379124341003</v>
      </c>
      <c r="AB1071" s="1">
        <f t="shared" si="260"/>
        <v>0.69314718055994529</v>
      </c>
      <c r="AC1071" s="1">
        <f t="shared" si="260"/>
        <v>1.0986122886681098</v>
      </c>
      <c r="AD1071" s="1">
        <f t="shared" si="260"/>
        <v>3.0910424533583161</v>
      </c>
      <c r="AE1071" s="1">
        <f t="shared" si="266"/>
        <v>0</v>
      </c>
      <c r="AF1071" s="1">
        <f t="shared" si="266"/>
        <v>0</v>
      </c>
      <c r="AG1071" s="1">
        <f t="shared" si="266"/>
        <v>0</v>
      </c>
      <c r="AH1071" s="1">
        <f t="shared" si="266"/>
        <v>0</v>
      </c>
      <c r="AI1071" s="1">
        <f t="shared" si="270"/>
        <v>0.69314718055994529</v>
      </c>
      <c r="AJ1071" s="1">
        <f t="shared" si="268"/>
        <v>0</v>
      </c>
      <c r="AK1071" s="1">
        <f t="shared" si="268"/>
        <v>0</v>
      </c>
      <c r="AL1071" s="1">
        <f t="shared" si="268"/>
        <v>0.69314718055994529</v>
      </c>
      <c r="AM1071" s="1">
        <f t="shared" si="268"/>
        <v>0</v>
      </c>
      <c r="AN1071" s="1">
        <f t="shared" si="274"/>
        <v>0.69314718055994529</v>
      </c>
      <c r="AO1071" s="1">
        <f t="shared" si="272"/>
        <v>0</v>
      </c>
      <c r="AP1071" s="1">
        <f t="shared" si="272"/>
        <v>0</v>
      </c>
      <c r="AQ1071" s="1">
        <f t="shared" si="272"/>
        <v>0</v>
      </c>
      <c r="AR1071" s="1">
        <f t="shared" si="272"/>
        <v>0</v>
      </c>
      <c r="AS1071" s="1">
        <f t="shared" si="263"/>
        <v>-8.6115012780638753E-2</v>
      </c>
      <c r="AT1071" s="1">
        <f t="shared" si="263"/>
        <v>-0.83132085273209477</v>
      </c>
      <c r="AU1071" s="1">
        <f t="shared" si="263"/>
        <v>-8.1477129518228525E-2</v>
      </c>
      <c r="AV1071" s="1">
        <f t="shared" si="261"/>
        <v>0.17978707440220917</v>
      </c>
      <c r="AW1071" s="1">
        <f t="shared" si="261"/>
        <v>-0.19036728686403157</v>
      </c>
      <c r="AX1071" s="1">
        <f t="shared" si="261"/>
        <v>-0.42768746017487758</v>
      </c>
      <c r="AY1071" s="1">
        <f t="shared" si="261"/>
        <v>0.353729924114012</v>
      </c>
      <c r="AZ1071" s="1">
        <f t="shared" si="267"/>
        <v>-0.34552032288269757</v>
      </c>
      <c r="BA1071" s="1">
        <f t="shared" si="267"/>
        <v>-0.44108228041665831</v>
      </c>
      <c r="BB1071" s="1">
        <f t="shared" si="267"/>
        <v>-0.21503732076197307</v>
      </c>
      <c r="BC1071" s="1">
        <f t="shared" si="267"/>
        <v>-0.35611437759536568</v>
      </c>
      <c r="BD1071" s="1">
        <f t="shared" si="271"/>
        <v>-0.21611134729571765</v>
      </c>
      <c r="BE1071" s="1">
        <f t="shared" si="269"/>
        <v>-0.65979304502442915</v>
      </c>
      <c r="BF1071" s="1">
        <f t="shared" si="269"/>
        <v>-0.84821762538638401</v>
      </c>
      <c r="BG1071" s="1">
        <f t="shared" si="269"/>
        <v>-0.37368059771273615</v>
      </c>
      <c r="BH1071" s="1">
        <f t="shared" si="269"/>
        <v>-0.90291969880072387</v>
      </c>
      <c r="BI1071" s="1">
        <f t="shared" si="275"/>
        <v>0.7690084337002866</v>
      </c>
      <c r="BJ1071" s="1">
        <f t="shared" si="273"/>
        <v>-1.010408345508508</v>
      </c>
      <c r="BK1071" s="1">
        <f t="shared" si="273"/>
        <v>-0.69473581116207361</v>
      </c>
      <c r="BL1071" s="1">
        <f t="shared" si="273"/>
        <v>-1.0709685365941881</v>
      </c>
      <c r="BM1071" s="1">
        <f t="shared" si="273"/>
        <v>-1.0838440050768672</v>
      </c>
      <c r="BN1071" s="1">
        <f t="shared" si="264"/>
        <v>-0.40632741067008027</v>
      </c>
      <c r="BO1071" s="6">
        <f t="shared" si="265"/>
        <v>0.77011721034713831</v>
      </c>
    </row>
    <row r="1072" spans="1:67" x14ac:dyDescent="0.2">
      <c r="A1072" s="3" t="s">
        <v>1083</v>
      </c>
      <c r="B1072" s="8">
        <v>85400</v>
      </c>
      <c r="C1072" s="5">
        <v>25</v>
      </c>
      <c r="D1072" s="5">
        <v>2</v>
      </c>
      <c r="E1072" s="5">
        <v>0</v>
      </c>
      <c r="F1072" s="5">
        <v>2</v>
      </c>
      <c r="G1072" s="5">
        <v>1</v>
      </c>
      <c r="H1072" s="5">
        <v>1</v>
      </c>
      <c r="I1072" s="5">
        <v>13</v>
      </c>
      <c r="J1072" s="5">
        <v>0</v>
      </c>
      <c r="K1072" s="5">
        <v>0</v>
      </c>
      <c r="L1072" s="5">
        <v>0</v>
      </c>
      <c r="M1072" s="5">
        <v>0</v>
      </c>
      <c r="N1072" s="5">
        <v>2</v>
      </c>
      <c r="O1072" s="5">
        <v>0</v>
      </c>
      <c r="P1072" s="5">
        <v>2</v>
      </c>
      <c r="Q1072" s="5">
        <v>0</v>
      </c>
      <c r="R1072" s="5">
        <v>0</v>
      </c>
      <c r="S1072" s="5">
        <v>1</v>
      </c>
      <c r="T1072" s="5">
        <v>0</v>
      </c>
      <c r="U1072" s="5">
        <v>0</v>
      </c>
      <c r="V1072" s="5">
        <v>1</v>
      </c>
      <c r="W1072" s="5">
        <v>0</v>
      </c>
      <c r="X1072" s="1">
        <f t="shared" si="262"/>
        <v>3.2580965380214821</v>
      </c>
      <c r="Y1072" s="1">
        <f t="shared" si="262"/>
        <v>1.0986122886681098</v>
      </c>
      <c r="Z1072" s="1">
        <f t="shared" si="262"/>
        <v>0</v>
      </c>
      <c r="AA1072" s="1">
        <f t="shared" si="260"/>
        <v>1.0986122886681098</v>
      </c>
      <c r="AB1072" s="1">
        <f t="shared" si="260"/>
        <v>0.69314718055994529</v>
      </c>
      <c r="AC1072" s="1">
        <f t="shared" si="260"/>
        <v>0.69314718055994529</v>
      </c>
      <c r="AD1072" s="1">
        <f t="shared" si="260"/>
        <v>2.6390573296152584</v>
      </c>
      <c r="AE1072" s="1">
        <f t="shared" si="266"/>
        <v>0</v>
      </c>
      <c r="AF1072" s="1">
        <f t="shared" si="266"/>
        <v>0</v>
      </c>
      <c r="AG1072" s="1">
        <f t="shared" si="266"/>
        <v>0</v>
      </c>
      <c r="AH1072" s="1">
        <f t="shared" si="266"/>
        <v>0</v>
      </c>
      <c r="AI1072" s="1">
        <f t="shared" si="270"/>
        <v>1.0986122886681098</v>
      </c>
      <c r="AJ1072" s="1">
        <f t="shared" si="268"/>
        <v>0</v>
      </c>
      <c r="AK1072" s="1">
        <f t="shared" si="268"/>
        <v>1.0986122886681098</v>
      </c>
      <c r="AL1072" s="1">
        <f t="shared" si="268"/>
        <v>0</v>
      </c>
      <c r="AM1072" s="1">
        <f t="shared" si="268"/>
        <v>0</v>
      </c>
      <c r="AN1072" s="1">
        <f t="shared" si="274"/>
        <v>0.69314718055994529</v>
      </c>
      <c r="AO1072" s="1">
        <f t="shared" si="272"/>
        <v>0</v>
      </c>
      <c r="AP1072" s="1">
        <f t="shared" si="272"/>
        <v>0</v>
      </c>
      <c r="AQ1072" s="1">
        <f t="shared" si="272"/>
        <v>0.69314718055994529</v>
      </c>
      <c r="AR1072" s="1">
        <f t="shared" si="272"/>
        <v>0</v>
      </c>
      <c r="AS1072" s="1">
        <f t="shared" si="263"/>
        <v>-0.38510414164408918</v>
      </c>
      <c r="AT1072" s="1">
        <f t="shared" si="263"/>
        <v>-0.40649587327223197</v>
      </c>
      <c r="AU1072" s="1">
        <f t="shared" si="263"/>
        <v>-1.3267222372866634</v>
      </c>
      <c r="AV1072" s="1">
        <f t="shared" si="261"/>
        <v>-0.38999924460624324</v>
      </c>
      <c r="AW1072" s="1">
        <f t="shared" si="261"/>
        <v>-0.19036728686403157</v>
      </c>
      <c r="AX1072" s="1">
        <f t="shared" si="261"/>
        <v>-0.97389107089860638</v>
      </c>
      <c r="AY1072" s="1">
        <f t="shared" si="261"/>
        <v>-7.2288476995341092E-2</v>
      </c>
      <c r="AZ1072" s="1">
        <f t="shared" si="267"/>
        <v>-0.34552032288269757</v>
      </c>
      <c r="BA1072" s="1">
        <f t="shared" si="267"/>
        <v>-0.44108228041665831</v>
      </c>
      <c r="BB1072" s="1">
        <f t="shared" si="267"/>
        <v>-0.21503732076197307</v>
      </c>
      <c r="BC1072" s="1">
        <f t="shared" si="267"/>
        <v>-0.35611437759536568</v>
      </c>
      <c r="BD1072" s="1">
        <f t="shared" si="271"/>
        <v>0.30413110129730331</v>
      </c>
      <c r="BE1072" s="1">
        <f t="shared" si="269"/>
        <v>-0.65979304502442915</v>
      </c>
      <c r="BF1072" s="1">
        <f t="shared" si="269"/>
        <v>0.62554081961751817</v>
      </c>
      <c r="BG1072" s="1">
        <f t="shared" si="269"/>
        <v>-1.3960715073280572</v>
      </c>
      <c r="BH1072" s="1">
        <f t="shared" si="269"/>
        <v>-0.90291969880072387</v>
      </c>
      <c r="BI1072" s="1">
        <f t="shared" si="275"/>
        <v>0.7690084337002866</v>
      </c>
      <c r="BJ1072" s="1">
        <f t="shared" si="273"/>
        <v>-1.010408345508508</v>
      </c>
      <c r="BK1072" s="1">
        <f t="shared" si="273"/>
        <v>-0.69473581116207361</v>
      </c>
      <c r="BL1072" s="1">
        <f t="shared" si="273"/>
        <v>0.11413110601541589</v>
      </c>
      <c r="BM1072" s="1">
        <f t="shared" si="273"/>
        <v>-1.0838440050768672</v>
      </c>
      <c r="BN1072" s="1">
        <f t="shared" si="264"/>
        <v>-0.43036112311876368</v>
      </c>
      <c r="BO1072" s="6">
        <f t="shared" si="265"/>
        <v>0.74608349789845496</v>
      </c>
    </row>
    <row r="1073" spans="1:67" x14ac:dyDescent="0.2">
      <c r="A1073" s="3" t="s">
        <v>1084</v>
      </c>
      <c r="B1073" s="8">
        <v>85410</v>
      </c>
      <c r="C1073" s="5">
        <v>83</v>
      </c>
      <c r="D1073" s="5">
        <v>4</v>
      </c>
      <c r="E1073" s="5">
        <v>2</v>
      </c>
      <c r="F1073" s="5">
        <v>6</v>
      </c>
      <c r="G1073" s="5">
        <v>3</v>
      </c>
      <c r="H1073" s="5">
        <v>6</v>
      </c>
      <c r="I1073" s="5">
        <v>48</v>
      </c>
      <c r="J1073" s="5">
        <v>0</v>
      </c>
      <c r="K1073" s="5">
        <v>0</v>
      </c>
      <c r="L1073" s="5">
        <v>0</v>
      </c>
      <c r="M1073" s="5">
        <v>0</v>
      </c>
      <c r="N1073" s="5">
        <v>3</v>
      </c>
      <c r="O1073" s="5">
        <v>1</v>
      </c>
      <c r="P1073" s="5">
        <v>3</v>
      </c>
      <c r="Q1073" s="5">
        <v>1</v>
      </c>
      <c r="R1073" s="5">
        <v>0</v>
      </c>
      <c r="S1073" s="5">
        <v>0</v>
      </c>
      <c r="T1073" s="5">
        <v>3</v>
      </c>
      <c r="U1073" s="5">
        <v>0</v>
      </c>
      <c r="V1073" s="5">
        <v>3</v>
      </c>
      <c r="W1073" s="5">
        <v>2</v>
      </c>
      <c r="X1073" s="1">
        <f t="shared" si="262"/>
        <v>4.4308167988433134</v>
      </c>
      <c r="Y1073" s="1">
        <f t="shared" si="262"/>
        <v>1.6094379124341003</v>
      </c>
      <c r="Z1073" s="1">
        <f t="shared" si="262"/>
        <v>1.0986122886681098</v>
      </c>
      <c r="AA1073" s="1">
        <f t="shared" si="260"/>
        <v>1.9459101490553132</v>
      </c>
      <c r="AB1073" s="1">
        <f t="shared" si="260"/>
        <v>1.3862943611198906</v>
      </c>
      <c r="AC1073" s="1">
        <f t="shared" si="260"/>
        <v>1.9459101490553132</v>
      </c>
      <c r="AD1073" s="1">
        <f t="shared" si="260"/>
        <v>3.8918202981106265</v>
      </c>
      <c r="AE1073" s="1">
        <f t="shared" si="266"/>
        <v>0</v>
      </c>
      <c r="AF1073" s="1">
        <f t="shared" si="266"/>
        <v>0</v>
      </c>
      <c r="AG1073" s="1">
        <f t="shared" si="266"/>
        <v>0</v>
      </c>
      <c r="AH1073" s="1">
        <f t="shared" si="266"/>
        <v>0</v>
      </c>
      <c r="AI1073" s="1">
        <f t="shared" si="270"/>
        <v>1.3862943611198906</v>
      </c>
      <c r="AJ1073" s="1">
        <f t="shared" si="268"/>
        <v>0.69314718055994529</v>
      </c>
      <c r="AK1073" s="1">
        <f t="shared" si="268"/>
        <v>1.3862943611198906</v>
      </c>
      <c r="AL1073" s="1">
        <f t="shared" si="268"/>
        <v>0.69314718055994529</v>
      </c>
      <c r="AM1073" s="1">
        <f t="shared" si="268"/>
        <v>0</v>
      </c>
      <c r="AN1073" s="1">
        <f t="shared" si="274"/>
        <v>0</v>
      </c>
      <c r="AO1073" s="1">
        <f t="shared" si="272"/>
        <v>1.3862943611198906</v>
      </c>
      <c r="AP1073" s="1">
        <f t="shared" si="272"/>
        <v>0</v>
      </c>
      <c r="AQ1073" s="1">
        <f t="shared" si="272"/>
        <v>1.3862943611198906</v>
      </c>
      <c r="AR1073" s="1">
        <f t="shared" si="272"/>
        <v>1.0986122886681098</v>
      </c>
      <c r="AS1073" s="1">
        <f t="shared" si="263"/>
        <v>0.79447134073847647</v>
      </c>
      <c r="AT1073" s="1">
        <f t="shared" si="263"/>
        <v>0.12872030386443817</v>
      </c>
      <c r="AU1073" s="1">
        <f t="shared" si="263"/>
        <v>-8.1477129518228525E-2</v>
      </c>
      <c r="AV1073" s="1">
        <f t="shared" si="261"/>
        <v>0.55509572814501307</v>
      </c>
      <c r="AW1073" s="1">
        <f t="shared" si="261"/>
        <v>1.0516894605177038</v>
      </c>
      <c r="AX1073" s="1">
        <f t="shared" si="261"/>
        <v>0.71371075497936354</v>
      </c>
      <c r="AY1073" s="1">
        <f t="shared" si="261"/>
        <v>1.1085027676094235</v>
      </c>
      <c r="AZ1073" s="1">
        <f t="shared" si="267"/>
        <v>-0.34552032288269757</v>
      </c>
      <c r="BA1073" s="1">
        <f t="shared" si="267"/>
        <v>-0.44108228041665831</v>
      </c>
      <c r="BB1073" s="1">
        <f t="shared" si="267"/>
        <v>-0.21503732076197307</v>
      </c>
      <c r="BC1073" s="1">
        <f t="shared" si="267"/>
        <v>-0.35611437759536568</v>
      </c>
      <c r="BD1073" s="1">
        <f t="shared" si="271"/>
        <v>0.67324899281438011</v>
      </c>
      <c r="BE1073" s="1">
        <f t="shared" si="269"/>
        <v>0.35575076669167954</v>
      </c>
      <c r="BF1073" s="1">
        <f t="shared" si="269"/>
        <v>1.0114584796739483</v>
      </c>
      <c r="BG1073" s="1">
        <f t="shared" si="269"/>
        <v>-0.37368059771273615</v>
      </c>
      <c r="BH1073" s="1">
        <f t="shared" si="269"/>
        <v>-0.90291969880072387</v>
      </c>
      <c r="BI1073" s="1">
        <f t="shared" si="275"/>
        <v>-0.51341694708197316</v>
      </c>
      <c r="BJ1073" s="1">
        <f t="shared" si="273"/>
        <v>1.0630978749850926</v>
      </c>
      <c r="BK1073" s="1">
        <f t="shared" si="273"/>
        <v>-0.69473581116207361</v>
      </c>
      <c r="BL1073" s="1">
        <f t="shared" si="273"/>
        <v>1.2992307486250201</v>
      </c>
      <c r="BM1073" s="1">
        <f t="shared" si="273"/>
        <v>-0.22398394759866314</v>
      </c>
      <c r="BN1073" s="1">
        <f t="shared" si="264"/>
        <v>0.21938137071968788</v>
      </c>
      <c r="BO1073" s="6">
        <f t="shared" si="265"/>
        <v>1.3958259917369065</v>
      </c>
    </row>
    <row r="1074" spans="1:67" x14ac:dyDescent="0.2">
      <c r="A1074" s="3" t="s">
        <v>1085</v>
      </c>
      <c r="B1074" s="8">
        <v>85430</v>
      </c>
      <c r="C1074" s="5">
        <v>34</v>
      </c>
      <c r="D1074" s="5">
        <v>3</v>
      </c>
      <c r="E1074" s="5">
        <v>2</v>
      </c>
      <c r="F1074" s="5">
        <v>3</v>
      </c>
      <c r="G1074" s="5">
        <v>1</v>
      </c>
      <c r="H1074" s="5">
        <v>2</v>
      </c>
      <c r="I1074" s="5">
        <v>19</v>
      </c>
      <c r="J1074" s="5">
        <v>0</v>
      </c>
      <c r="K1074" s="5">
        <v>0</v>
      </c>
      <c r="L1074" s="5">
        <v>0</v>
      </c>
      <c r="M1074" s="5">
        <v>0</v>
      </c>
      <c r="N1074" s="5">
        <v>1</v>
      </c>
      <c r="O1074" s="5">
        <v>0</v>
      </c>
      <c r="P1074" s="5">
        <v>1</v>
      </c>
      <c r="Q1074" s="5">
        <v>0</v>
      </c>
      <c r="R1074" s="5">
        <v>1</v>
      </c>
      <c r="S1074" s="5">
        <v>0</v>
      </c>
      <c r="T1074" s="5">
        <v>0</v>
      </c>
      <c r="U1074" s="5">
        <v>1</v>
      </c>
      <c r="V1074" s="5">
        <v>0</v>
      </c>
      <c r="W1074" s="5">
        <v>0</v>
      </c>
      <c r="X1074" s="1">
        <f t="shared" si="262"/>
        <v>3.5553480614894135</v>
      </c>
      <c r="Y1074" s="1">
        <f t="shared" si="262"/>
        <v>1.3862943611198906</v>
      </c>
      <c r="Z1074" s="1">
        <f t="shared" si="262"/>
        <v>1.0986122886681098</v>
      </c>
      <c r="AA1074" s="1">
        <f t="shared" si="260"/>
        <v>1.3862943611198906</v>
      </c>
      <c r="AB1074" s="1">
        <f t="shared" si="260"/>
        <v>0.69314718055994529</v>
      </c>
      <c r="AC1074" s="1">
        <f t="shared" si="260"/>
        <v>1.0986122886681098</v>
      </c>
      <c r="AD1074" s="1">
        <f t="shared" si="260"/>
        <v>2.9957322735539909</v>
      </c>
      <c r="AE1074" s="1">
        <f t="shared" si="266"/>
        <v>0</v>
      </c>
      <c r="AF1074" s="1">
        <f t="shared" si="266"/>
        <v>0</v>
      </c>
      <c r="AG1074" s="1">
        <f t="shared" si="266"/>
        <v>0</v>
      </c>
      <c r="AH1074" s="1">
        <f t="shared" si="266"/>
        <v>0</v>
      </c>
      <c r="AI1074" s="1">
        <f t="shared" si="270"/>
        <v>0.69314718055994529</v>
      </c>
      <c r="AJ1074" s="1">
        <f t="shared" si="268"/>
        <v>0</v>
      </c>
      <c r="AK1074" s="1">
        <f t="shared" si="268"/>
        <v>0.69314718055994529</v>
      </c>
      <c r="AL1074" s="1">
        <f t="shared" si="268"/>
        <v>0</v>
      </c>
      <c r="AM1074" s="1">
        <f t="shared" si="268"/>
        <v>0.69314718055994529</v>
      </c>
      <c r="AN1074" s="1">
        <f t="shared" si="274"/>
        <v>0</v>
      </c>
      <c r="AO1074" s="1">
        <f t="shared" si="272"/>
        <v>0</v>
      </c>
      <c r="AP1074" s="1">
        <f t="shared" si="272"/>
        <v>0.69314718055994529</v>
      </c>
      <c r="AQ1074" s="1">
        <f t="shared" si="272"/>
        <v>0</v>
      </c>
      <c r="AR1074" s="1">
        <f t="shared" si="272"/>
        <v>0</v>
      </c>
      <c r="AS1074" s="1">
        <f t="shared" si="263"/>
        <v>-8.6115012780638753E-2</v>
      </c>
      <c r="AT1074" s="1">
        <f t="shared" si="263"/>
        <v>-0.10507775349730976</v>
      </c>
      <c r="AU1074" s="1">
        <f t="shared" si="263"/>
        <v>-8.1477129518228525E-2</v>
      </c>
      <c r="AV1074" s="1">
        <f t="shared" si="261"/>
        <v>-6.9112230563044622E-2</v>
      </c>
      <c r="AW1074" s="1">
        <f t="shared" si="261"/>
        <v>-0.19036728686403157</v>
      </c>
      <c r="AX1074" s="1">
        <f t="shared" si="261"/>
        <v>-0.42768746017487758</v>
      </c>
      <c r="AY1074" s="1">
        <f t="shared" si="261"/>
        <v>0.26389535152138421</v>
      </c>
      <c r="AZ1074" s="1">
        <f t="shared" si="267"/>
        <v>-0.34552032288269757</v>
      </c>
      <c r="BA1074" s="1">
        <f t="shared" si="267"/>
        <v>-0.44108228041665831</v>
      </c>
      <c r="BB1074" s="1">
        <f t="shared" si="267"/>
        <v>-0.21503732076197307</v>
      </c>
      <c r="BC1074" s="1">
        <f t="shared" si="267"/>
        <v>-0.35611437759536568</v>
      </c>
      <c r="BD1074" s="1">
        <f t="shared" si="271"/>
        <v>-0.21611134729571765</v>
      </c>
      <c r="BE1074" s="1">
        <f t="shared" si="269"/>
        <v>-0.65979304502442915</v>
      </c>
      <c r="BF1074" s="1">
        <f t="shared" si="269"/>
        <v>8.162042714378219E-2</v>
      </c>
      <c r="BG1074" s="1">
        <f t="shared" si="269"/>
        <v>-1.3960715073280572</v>
      </c>
      <c r="BH1074" s="1">
        <f t="shared" si="269"/>
        <v>-2.5474876134406872E-2</v>
      </c>
      <c r="BI1074" s="1">
        <f t="shared" si="275"/>
        <v>-0.51341694708197316</v>
      </c>
      <c r="BJ1074" s="1">
        <f t="shared" si="273"/>
        <v>-1.010408345508508</v>
      </c>
      <c r="BK1074" s="1">
        <f t="shared" si="273"/>
        <v>0.73738767066342814</v>
      </c>
      <c r="BL1074" s="1">
        <f t="shared" si="273"/>
        <v>-1.0709685365941881</v>
      </c>
      <c r="BM1074" s="1">
        <f t="shared" si="273"/>
        <v>-1.0838440050768672</v>
      </c>
      <c r="BN1074" s="1">
        <f t="shared" si="264"/>
        <v>-0.34337030170335137</v>
      </c>
      <c r="BO1074" s="6">
        <f t="shared" si="265"/>
        <v>0.83307431931386722</v>
      </c>
    </row>
    <row r="1075" spans="1:67" x14ac:dyDescent="0.2">
      <c r="A1075" s="3" t="s">
        <v>1086</v>
      </c>
      <c r="B1075" s="8">
        <v>85440</v>
      </c>
      <c r="C1075" s="5">
        <v>99</v>
      </c>
      <c r="D1075" s="5">
        <v>9</v>
      </c>
      <c r="E1075" s="5">
        <v>6</v>
      </c>
      <c r="F1075" s="5">
        <v>9</v>
      </c>
      <c r="G1075" s="5">
        <v>2</v>
      </c>
      <c r="H1075" s="5">
        <v>7</v>
      </c>
      <c r="I1075" s="5">
        <v>46</v>
      </c>
      <c r="J1075" s="5">
        <v>0</v>
      </c>
      <c r="K1075" s="5">
        <v>1</v>
      </c>
      <c r="L1075" s="5">
        <v>0</v>
      </c>
      <c r="M1075" s="5">
        <v>0</v>
      </c>
      <c r="N1075" s="5">
        <v>7</v>
      </c>
      <c r="O1075" s="5">
        <v>3</v>
      </c>
      <c r="P1075" s="5">
        <v>0</v>
      </c>
      <c r="Q1075" s="5">
        <v>1</v>
      </c>
      <c r="R1075" s="5">
        <v>1</v>
      </c>
      <c r="S1075" s="5">
        <v>2</v>
      </c>
      <c r="T1075" s="5">
        <v>0</v>
      </c>
      <c r="U1075" s="5">
        <v>3</v>
      </c>
      <c r="V1075" s="5">
        <v>2</v>
      </c>
      <c r="W1075" s="5">
        <v>12</v>
      </c>
      <c r="X1075" s="1">
        <f t="shared" si="262"/>
        <v>4.6051701859880918</v>
      </c>
      <c r="Y1075" s="1">
        <f t="shared" si="262"/>
        <v>2.3025850929940459</v>
      </c>
      <c r="Z1075" s="1">
        <f t="shared" si="262"/>
        <v>1.9459101490553132</v>
      </c>
      <c r="AA1075" s="1">
        <f t="shared" si="260"/>
        <v>2.3025850929940459</v>
      </c>
      <c r="AB1075" s="1">
        <f t="shared" si="260"/>
        <v>1.0986122886681098</v>
      </c>
      <c r="AC1075" s="1">
        <f t="shared" si="260"/>
        <v>2.0794415416798357</v>
      </c>
      <c r="AD1075" s="1">
        <f t="shared" si="260"/>
        <v>3.8501476017100584</v>
      </c>
      <c r="AE1075" s="1">
        <f t="shared" si="266"/>
        <v>0</v>
      </c>
      <c r="AF1075" s="1">
        <f t="shared" si="266"/>
        <v>0.69314718055994529</v>
      </c>
      <c r="AG1075" s="1">
        <f t="shared" si="266"/>
        <v>0</v>
      </c>
      <c r="AH1075" s="1">
        <f t="shared" si="266"/>
        <v>0</v>
      </c>
      <c r="AI1075" s="1">
        <f t="shared" si="270"/>
        <v>2.0794415416798357</v>
      </c>
      <c r="AJ1075" s="1">
        <f t="shared" si="268"/>
        <v>1.3862943611198906</v>
      </c>
      <c r="AK1075" s="1">
        <f t="shared" si="268"/>
        <v>0</v>
      </c>
      <c r="AL1075" s="1">
        <f t="shared" si="268"/>
        <v>0.69314718055994529</v>
      </c>
      <c r="AM1075" s="1">
        <f t="shared" si="268"/>
        <v>0.69314718055994529</v>
      </c>
      <c r="AN1075" s="1">
        <f t="shared" si="274"/>
        <v>1.0986122886681098</v>
      </c>
      <c r="AO1075" s="1">
        <f t="shared" si="272"/>
        <v>0</v>
      </c>
      <c r="AP1075" s="1">
        <f t="shared" si="272"/>
        <v>1.3862943611198906</v>
      </c>
      <c r="AQ1075" s="1">
        <f t="shared" si="272"/>
        <v>1.0986122886681098</v>
      </c>
      <c r="AR1075" s="1">
        <f t="shared" si="272"/>
        <v>2.5649493574615367</v>
      </c>
      <c r="AS1075" s="1">
        <f t="shared" si="263"/>
        <v>0.96984392328617597</v>
      </c>
      <c r="AT1075" s="1">
        <f t="shared" si="263"/>
        <v>0.85496340309922347</v>
      </c>
      <c r="AU1075" s="1">
        <f t="shared" si="263"/>
        <v>0.87891037602201816</v>
      </c>
      <c r="AV1075" s="1">
        <f t="shared" si="261"/>
        <v>0.95293893321198464</v>
      </c>
      <c r="AW1075" s="1">
        <f t="shared" si="261"/>
        <v>0.53618933412197389</v>
      </c>
      <c r="AX1075" s="1">
        <f t="shared" si="261"/>
        <v>0.89359140891969069</v>
      </c>
      <c r="AY1075" s="1">
        <f t="shared" si="261"/>
        <v>1.0692241839616621</v>
      </c>
      <c r="AZ1075" s="1">
        <f t="shared" si="267"/>
        <v>-0.34552032288269757</v>
      </c>
      <c r="BA1075" s="1">
        <f t="shared" si="267"/>
        <v>1.0982808385202272</v>
      </c>
      <c r="BB1075" s="1">
        <f t="shared" si="267"/>
        <v>-0.21503732076197307</v>
      </c>
      <c r="BC1075" s="1">
        <f t="shared" si="267"/>
        <v>-0.35611437759536568</v>
      </c>
      <c r="BD1075" s="1">
        <f t="shared" si="271"/>
        <v>1.5626093329244777</v>
      </c>
      <c r="BE1075" s="1">
        <f t="shared" si="269"/>
        <v>1.3712945784077881</v>
      </c>
      <c r="BF1075" s="1">
        <f t="shared" si="269"/>
        <v>-0.84821762538638401</v>
      </c>
      <c r="BG1075" s="1">
        <f t="shared" si="269"/>
        <v>-0.37368059771273615</v>
      </c>
      <c r="BH1075" s="1">
        <f t="shared" si="269"/>
        <v>-2.5474876134406872E-2</v>
      </c>
      <c r="BI1075" s="1">
        <f t="shared" si="275"/>
        <v>1.5191791914309583</v>
      </c>
      <c r="BJ1075" s="1">
        <f t="shared" si="273"/>
        <v>-1.010408345508508</v>
      </c>
      <c r="BK1075" s="1">
        <f t="shared" si="273"/>
        <v>2.1695111524889299</v>
      </c>
      <c r="BL1075" s="1">
        <f t="shared" si="273"/>
        <v>0.80736995656007859</v>
      </c>
      <c r="BM1075" s="1">
        <f t="shared" si="273"/>
        <v>0.9236863354123781</v>
      </c>
      <c r="BN1075" s="1">
        <f t="shared" si="264"/>
        <v>0.59205426106597603</v>
      </c>
      <c r="BO1075" s="6">
        <f t="shared" si="265"/>
        <v>1.7684988820831946</v>
      </c>
    </row>
    <row r="1076" spans="1:67" x14ac:dyDescent="0.2">
      <c r="A1076" s="3" t="s">
        <v>1087</v>
      </c>
      <c r="B1076" s="8">
        <v>86001</v>
      </c>
      <c r="C1076" s="5">
        <v>184</v>
      </c>
      <c r="D1076" s="5">
        <v>32</v>
      </c>
      <c r="E1076" s="5">
        <v>10</v>
      </c>
      <c r="F1076" s="5">
        <v>17</v>
      </c>
      <c r="G1076" s="5">
        <v>7</v>
      </c>
      <c r="H1076" s="5">
        <v>14</v>
      </c>
      <c r="I1076" s="5">
        <v>51</v>
      </c>
      <c r="J1076" s="5">
        <v>1</v>
      </c>
      <c r="K1076" s="5">
        <v>1</v>
      </c>
      <c r="L1076" s="5">
        <v>0</v>
      </c>
      <c r="M1076" s="5">
        <v>2</v>
      </c>
      <c r="N1076" s="5">
        <v>10</v>
      </c>
      <c r="O1076" s="5">
        <v>1</v>
      </c>
      <c r="P1076" s="5">
        <v>12</v>
      </c>
      <c r="Q1076" s="5">
        <v>3</v>
      </c>
      <c r="R1076" s="5">
        <v>5</v>
      </c>
      <c r="S1076" s="5">
        <v>3</v>
      </c>
      <c r="T1076" s="5">
        <v>7</v>
      </c>
      <c r="U1076" s="5">
        <v>2</v>
      </c>
      <c r="V1076" s="5">
        <v>6</v>
      </c>
      <c r="W1076" s="5">
        <v>14</v>
      </c>
      <c r="X1076" s="1">
        <f t="shared" si="262"/>
        <v>5.2203558250783244</v>
      </c>
      <c r="Y1076" s="1">
        <f t="shared" si="262"/>
        <v>3.4965075614664802</v>
      </c>
      <c r="Z1076" s="1">
        <f t="shared" si="262"/>
        <v>2.3978952727983707</v>
      </c>
      <c r="AA1076" s="1">
        <f t="shared" si="260"/>
        <v>2.8903717578961645</v>
      </c>
      <c r="AB1076" s="1">
        <f t="shared" si="260"/>
        <v>2.0794415416798357</v>
      </c>
      <c r="AC1076" s="1">
        <f t="shared" si="260"/>
        <v>2.7080502011022101</v>
      </c>
      <c r="AD1076" s="1">
        <f t="shared" si="260"/>
        <v>3.9512437185814275</v>
      </c>
      <c r="AE1076" s="1">
        <f t="shared" si="266"/>
        <v>0.69314718055994529</v>
      </c>
      <c r="AF1076" s="1">
        <f t="shared" si="266"/>
        <v>0.69314718055994529</v>
      </c>
      <c r="AG1076" s="1">
        <f t="shared" si="266"/>
        <v>0</v>
      </c>
      <c r="AH1076" s="1">
        <f t="shared" si="266"/>
        <v>1.0986122886681098</v>
      </c>
      <c r="AI1076" s="1">
        <f t="shared" si="270"/>
        <v>2.3978952727983707</v>
      </c>
      <c r="AJ1076" s="1">
        <f t="shared" si="268"/>
        <v>0.69314718055994529</v>
      </c>
      <c r="AK1076" s="1">
        <f t="shared" si="268"/>
        <v>2.5649493574615367</v>
      </c>
      <c r="AL1076" s="1">
        <f t="shared" si="268"/>
        <v>1.3862943611198906</v>
      </c>
      <c r="AM1076" s="1">
        <f t="shared" si="268"/>
        <v>1.791759469228055</v>
      </c>
      <c r="AN1076" s="1">
        <f t="shared" si="274"/>
        <v>1.3862943611198906</v>
      </c>
      <c r="AO1076" s="1">
        <f t="shared" si="272"/>
        <v>2.0794415416798357</v>
      </c>
      <c r="AP1076" s="1">
        <f t="shared" si="272"/>
        <v>1.0986122886681098</v>
      </c>
      <c r="AQ1076" s="1">
        <f t="shared" si="272"/>
        <v>1.9459101490553132</v>
      </c>
      <c r="AR1076" s="1">
        <f t="shared" si="272"/>
        <v>2.7080502011022101</v>
      </c>
      <c r="AS1076" s="1">
        <f t="shared" si="263"/>
        <v>1.5886256747638505</v>
      </c>
      <c r="AT1076" s="1">
        <f t="shared" si="263"/>
        <v>2.105892467037727</v>
      </c>
      <c r="AU1076" s="1">
        <f t="shared" si="263"/>
        <v>1.3912223808399291</v>
      </c>
      <c r="AV1076" s="1">
        <f t="shared" si="261"/>
        <v>1.608569317779883</v>
      </c>
      <c r="AW1076" s="1">
        <f t="shared" si="261"/>
        <v>2.2937462078994386</v>
      </c>
      <c r="AX1076" s="1">
        <f t="shared" si="261"/>
        <v>1.7403925581251354</v>
      </c>
      <c r="AY1076" s="1">
        <f t="shared" si="261"/>
        <v>1.1645122892675095</v>
      </c>
      <c r="AZ1076" s="1">
        <f t="shared" si="267"/>
        <v>2.0427099180130579</v>
      </c>
      <c r="BA1076" s="1">
        <f t="shared" si="267"/>
        <v>1.0982808385202272</v>
      </c>
      <c r="BB1076" s="1">
        <f t="shared" si="267"/>
        <v>-0.21503732076197307</v>
      </c>
      <c r="BC1076" s="1">
        <f t="shared" si="267"/>
        <v>2.5440362576061855</v>
      </c>
      <c r="BD1076" s="1">
        <f t="shared" si="271"/>
        <v>1.9712095935330776</v>
      </c>
      <c r="BE1076" s="1">
        <f t="shared" si="269"/>
        <v>0.35575076669167954</v>
      </c>
      <c r="BF1076" s="1">
        <f t="shared" si="269"/>
        <v>2.5925920356352061</v>
      </c>
      <c r="BG1076" s="1">
        <f t="shared" si="269"/>
        <v>0.64871031190258488</v>
      </c>
      <c r="BH1076" s="1">
        <f t="shared" si="269"/>
        <v>1.3652422642436304</v>
      </c>
      <c r="BI1076" s="1">
        <f t="shared" si="275"/>
        <v>2.0514338144825461</v>
      </c>
      <c r="BJ1076" s="1">
        <f t="shared" si="273"/>
        <v>2.0998509852318925</v>
      </c>
      <c r="BK1076" s="1">
        <f t="shared" si="273"/>
        <v>1.5751262039335632</v>
      </c>
      <c r="BL1076" s="1">
        <f t="shared" si="273"/>
        <v>2.2560267782145913</v>
      </c>
      <c r="BM1076" s="1">
        <f t="shared" si="273"/>
        <v>1.0356882681299004</v>
      </c>
      <c r="BN1076" s="1">
        <f t="shared" si="264"/>
        <v>1.5864086481471262</v>
      </c>
      <c r="BO1076" s="6">
        <f t="shared" si="265"/>
        <v>2.7628532691643448</v>
      </c>
    </row>
    <row r="1077" spans="1:67" x14ac:dyDescent="0.2">
      <c r="A1077" s="3" t="s">
        <v>1088</v>
      </c>
      <c r="B1077" s="8">
        <v>86219</v>
      </c>
      <c r="C1077" s="5">
        <v>16</v>
      </c>
      <c r="D1077" s="5">
        <v>2</v>
      </c>
      <c r="E1077" s="5">
        <v>0</v>
      </c>
      <c r="F1077" s="5">
        <v>1</v>
      </c>
      <c r="G1077" s="5">
        <v>3</v>
      </c>
      <c r="H1077" s="5">
        <v>2</v>
      </c>
      <c r="I1077" s="5">
        <v>1</v>
      </c>
      <c r="J1077" s="5">
        <v>0</v>
      </c>
      <c r="K1077" s="5">
        <v>0</v>
      </c>
      <c r="L1077" s="5">
        <v>0</v>
      </c>
      <c r="M1077" s="5">
        <v>0</v>
      </c>
      <c r="N1077" s="5">
        <v>1</v>
      </c>
      <c r="O1077" s="5">
        <v>0</v>
      </c>
      <c r="P1077" s="5">
        <v>1</v>
      </c>
      <c r="Q1077" s="5">
        <v>2</v>
      </c>
      <c r="R1077" s="5">
        <v>1</v>
      </c>
      <c r="S1077" s="5">
        <v>0</v>
      </c>
      <c r="T1077" s="5">
        <v>1</v>
      </c>
      <c r="U1077" s="5">
        <v>1</v>
      </c>
      <c r="V1077" s="5">
        <v>0</v>
      </c>
      <c r="W1077" s="5">
        <v>0</v>
      </c>
      <c r="X1077" s="1">
        <f t="shared" si="262"/>
        <v>2.8332133440562162</v>
      </c>
      <c r="Y1077" s="1">
        <f t="shared" si="262"/>
        <v>1.0986122886681098</v>
      </c>
      <c r="Z1077" s="1">
        <f t="shared" si="262"/>
        <v>0</v>
      </c>
      <c r="AA1077" s="1">
        <f t="shared" si="260"/>
        <v>0.69314718055994529</v>
      </c>
      <c r="AB1077" s="1">
        <f t="shared" si="260"/>
        <v>1.3862943611198906</v>
      </c>
      <c r="AC1077" s="1">
        <f t="shared" si="260"/>
        <v>1.0986122886681098</v>
      </c>
      <c r="AD1077" s="1">
        <f t="shared" si="260"/>
        <v>0.69314718055994529</v>
      </c>
      <c r="AE1077" s="1">
        <f t="shared" si="266"/>
        <v>0</v>
      </c>
      <c r="AF1077" s="1">
        <f t="shared" si="266"/>
        <v>0</v>
      </c>
      <c r="AG1077" s="1">
        <f t="shared" si="266"/>
        <v>0</v>
      </c>
      <c r="AH1077" s="1">
        <f t="shared" si="266"/>
        <v>0</v>
      </c>
      <c r="AI1077" s="1">
        <f t="shared" si="270"/>
        <v>0.69314718055994529</v>
      </c>
      <c r="AJ1077" s="1">
        <f t="shared" si="268"/>
        <v>0</v>
      </c>
      <c r="AK1077" s="1">
        <f t="shared" si="268"/>
        <v>0.69314718055994529</v>
      </c>
      <c r="AL1077" s="1">
        <f t="shared" si="268"/>
        <v>1.0986122886681098</v>
      </c>
      <c r="AM1077" s="1">
        <f t="shared" si="268"/>
        <v>0.69314718055994529</v>
      </c>
      <c r="AN1077" s="1">
        <f t="shared" si="274"/>
        <v>0</v>
      </c>
      <c r="AO1077" s="1">
        <f t="shared" si="272"/>
        <v>0.69314718055994529</v>
      </c>
      <c r="AP1077" s="1">
        <f t="shared" si="272"/>
        <v>0.69314718055994529</v>
      </c>
      <c r="AQ1077" s="1">
        <f t="shared" si="272"/>
        <v>0</v>
      </c>
      <c r="AR1077" s="1">
        <f t="shared" si="272"/>
        <v>0</v>
      </c>
      <c r="AS1077" s="1">
        <f t="shared" si="263"/>
        <v>-0.81247102121569337</v>
      </c>
      <c r="AT1077" s="1">
        <f t="shared" si="263"/>
        <v>-0.40649587327223197</v>
      </c>
      <c r="AU1077" s="1">
        <f t="shared" si="263"/>
        <v>-1.3267222372866634</v>
      </c>
      <c r="AV1077" s="1">
        <f t="shared" si="261"/>
        <v>-0.84226408937281971</v>
      </c>
      <c r="AW1077" s="1">
        <f t="shared" si="261"/>
        <v>1.0516894605177038</v>
      </c>
      <c r="AX1077" s="1">
        <f t="shared" si="261"/>
        <v>-0.42768746017487758</v>
      </c>
      <c r="AY1077" s="1">
        <f t="shared" si="261"/>
        <v>-1.9064053247752024</v>
      </c>
      <c r="AZ1077" s="1">
        <f t="shared" si="267"/>
        <v>-0.34552032288269757</v>
      </c>
      <c r="BA1077" s="1">
        <f t="shared" si="267"/>
        <v>-0.44108228041665831</v>
      </c>
      <c r="BB1077" s="1">
        <f t="shared" si="267"/>
        <v>-0.21503732076197307</v>
      </c>
      <c r="BC1077" s="1">
        <f t="shared" si="267"/>
        <v>-0.35611437759536568</v>
      </c>
      <c r="BD1077" s="1">
        <f t="shared" si="271"/>
        <v>-0.21611134729571765</v>
      </c>
      <c r="BE1077" s="1">
        <f t="shared" si="269"/>
        <v>-0.65979304502442915</v>
      </c>
      <c r="BF1077" s="1">
        <f t="shared" si="269"/>
        <v>8.162042714378219E-2</v>
      </c>
      <c r="BG1077" s="1">
        <f t="shared" si="269"/>
        <v>0.22437974549041978</v>
      </c>
      <c r="BH1077" s="1">
        <f t="shared" si="269"/>
        <v>-2.5474876134406872E-2</v>
      </c>
      <c r="BI1077" s="1">
        <f t="shared" si="275"/>
        <v>-0.51341694708197316</v>
      </c>
      <c r="BJ1077" s="1">
        <f t="shared" si="273"/>
        <v>2.6344764738292326E-2</v>
      </c>
      <c r="BK1077" s="1">
        <f t="shared" si="273"/>
        <v>0.73738767066342814</v>
      </c>
      <c r="BL1077" s="1">
        <f t="shared" si="273"/>
        <v>-1.0709685365941881</v>
      </c>
      <c r="BM1077" s="1">
        <f t="shared" si="273"/>
        <v>-1.0838440050768672</v>
      </c>
      <c r="BN1077" s="1">
        <f t="shared" si="264"/>
        <v>-0.40609461887657811</v>
      </c>
      <c r="BO1077" s="6">
        <f t="shared" si="265"/>
        <v>0.77035000214064042</v>
      </c>
    </row>
    <row r="1078" spans="1:67" x14ac:dyDescent="0.2">
      <c r="A1078" s="3" t="s">
        <v>1089</v>
      </c>
      <c r="B1078" s="8">
        <v>86320</v>
      </c>
      <c r="C1078" s="5">
        <v>82</v>
      </c>
      <c r="D1078" s="5">
        <v>19</v>
      </c>
      <c r="E1078" s="5">
        <v>6</v>
      </c>
      <c r="F1078" s="5">
        <v>10</v>
      </c>
      <c r="G1078" s="5">
        <v>2</v>
      </c>
      <c r="H1078" s="5">
        <v>7</v>
      </c>
      <c r="I1078" s="5">
        <v>21</v>
      </c>
      <c r="J1078" s="5">
        <v>0</v>
      </c>
      <c r="K1078" s="5">
        <v>0</v>
      </c>
      <c r="L1078" s="5">
        <v>0</v>
      </c>
      <c r="M1078" s="5">
        <v>0</v>
      </c>
      <c r="N1078" s="5">
        <v>1</v>
      </c>
      <c r="O1078" s="5">
        <v>0</v>
      </c>
      <c r="P1078" s="5">
        <v>1</v>
      </c>
      <c r="Q1078" s="5">
        <v>3</v>
      </c>
      <c r="R1078" s="5">
        <v>1</v>
      </c>
      <c r="S1078" s="5">
        <v>0</v>
      </c>
      <c r="T1078" s="5">
        <v>5</v>
      </c>
      <c r="U1078" s="5">
        <v>1</v>
      </c>
      <c r="V1078" s="5">
        <v>5</v>
      </c>
      <c r="W1078" s="5">
        <v>31</v>
      </c>
      <c r="X1078" s="1">
        <f t="shared" si="262"/>
        <v>4.4188406077965983</v>
      </c>
      <c r="Y1078" s="1">
        <f t="shared" si="262"/>
        <v>2.9957322735539909</v>
      </c>
      <c r="Z1078" s="1">
        <f t="shared" si="262"/>
        <v>1.9459101490553132</v>
      </c>
      <c r="AA1078" s="1">
        <f t="shared" si="260"/>
        <v>2.3978952727983707</v>
      </c>
      <c r="AB1078" s="1">
        <f t="shared" si="260"/>
        <v>1.0986122886681098</v>
      </c>
      <c r="AC1078" s="1">
        <f t="shared" si="260"/>
        <v>2.0794415416798357</v>
      </c>
      <c r="AD1078" s="1">
        <f t="shared" si="260"/>
        <v>3.0910424533583161</v>
      </c>
      <c r="AE1078" s="1">
        <f t="shared" si="266"/>
        <v>0</v>
      </c>
      <c r="AF1078" s="1">
        <f t="shared" si="266"/>
        <v>0</v>
      </c>
      <c r="AG1078" s="1">
        <f t="shared" si="266"/>
        <v>0</v>
      </c>
      <c r="AH1078" s="1">
        <f t="shared" si="266"/>
        <v>0</v>
      </c>
      <c r="AI1078" s="1">
        <f t="shared" si="270"/>
        <v>0.69314718055994529</v>
      </c>
      <c r="AJ1078" s="1">
        <f t="shared" si="268"/>
        <v>0</v>
      </c>
      <c r="AK1078" s="1">
        <f t="shared" si="268"/>
        <v>0.69314718055994529</v>
      </c>
      <c r="AL1078" s="1">
        <f t="shared" si="268"/>
        <v>1.3862943611198906</v>
      </c>
      <c r="AM1078" s="1">
        <f t="shared" si="268"/>
        <v>0.69314718055994529</v>
      </c>
      <c r="AN1078" s="1">
        <f t="shared" si="274"/>
        <v>0</v>
      </c>
      <c r="AO1078" s="1">
        <f t="shared" si="272"/>
        <v>1.791759469228055</v>
      </c>
      <c r="AP1078" s="1">
        <f t="shared" si="272"/>
        <v>0.69314718055994529</v>
      </c>
      <c r="AQ1078" s="1">
        <f t="shared" si="272"/>
        <v>1.791759469228055</v>
      </c>
      <c r="AR1078" s="1">
        <f t="shared" si="272"/>
        <v>3.4657359027997265</v>
      </c>
      <c r="AS1078" s="1">
        <f t="shared" si="263"/>
        <v>0.78242514199613122</v>
      </c>
      <c r="AT1078" s="1">
        <f t="shared" si="263"/>
        <v>1.5812065023340081</v>
      </c>
      <c r="AU1078" s="1">
        <f t="shared" si="263"/>
        <v>0.87891037602201816</v>
      </c>
      <c r="AV1078" s="1">
        <f t="shared" si="261"/>
        <v>1.0592500381921408</v>
      </c>
      <c r="AW1078" s="1">
        <f t="shared" si="261"/>
        <v>0.53618933412197389</v>
      </c>
      <c r="AX1078" s="1">
        <f t="shared" si="261"/>
        <v>0.89359140891969069</v>
      </c>
      <c r="AY1078" s="1">
        <f t="shared" si="261"/>
        <v>0.353729924114012</v>
      </c>
      <c r="AZ1078" s="1">
        <f t="shared" si="267"/>
        <v>-0.34552032288269757</v>
      </c>
      <c r="BA1078" s="1">
        <f t="shared" si="267"/>
        <v>-0.44108228041665831</v>
      </c>
      <c r="BB1078" s="1">
        <f t="shared" si="267"/>
        <v>-0.21503732076197307</v>
      </c>
      <c r="BC1078" s="1">
        <f t="shared" si="267"/>
        <v>-0.35611437759536568</v>
      </c>
      <c r="BD1078" s="1">
        <f t="shared" si="271"/>
        <v>-0.21611134729571765</v>
      </c>
      <c r="BE1078" s="1">
        <f t="shared" si="269"/>
        <v>-0.65979304502442915</v>
      </c>
      <c r="BF1078" s="1">
        <f t="shared" si="269"/>
        <v>8.162042714378219E-2</v>
      </c>
      <c r="BG1078" s="1">
        <f t="shared" si="269"/>
        <v>0.64871031190258488</v>
      </c>
      <c r="BH1078" s="1">
        <f t="shared" si="269"/>
        <v>-2.5474876134406872E-2</v>
      </c>
      <c r="BI1078" s="1">
        <f t="shared" si="275"/>
        <v>-0.51341694708197316</v>
      </c>
      <c r="BJ1078" s="1">
        <f t="shared" si="273"/>
        <v>1.6695595669854975</v>
      </c>
      <c r="BK1078" s="1">
        <f t="shared" si="273"/>
        <v>0.73738767066342814</v>
      </c>
      <c r="BL1078" s="1">
        <f t="shared" si="273"/>
        <v>1.9924695991696826</v>
      </c>
      <c r="BM1078" s="1">
        <f t="shared" si="273"/>
        <v>1.6287124657764451</v>
      </c>
      <c r="BN1078" s="1">
        <f t="shared" si="264"/>
        <v>0.4795815357213416</v>
      </c>
      <c r="BO1078" s="6">
        <f t="shared" si="265"/>
        <v>1.6560261567385601</v>
      </c>
    </row>
    <row r="1079" spans="1:67" x14ac:dyDescent="0.2">
      <c r="A1079" s="3" t="s">
        <v>1090</v>
      </c>
      <c r="B1079" s="8">
        <v>86568</v>
      </c>
      <c r="C1079" s="5">
        <v>158</v>
      </c>
      <c r="D1079" s="5">
        <v>39</v>
      </c>
      <c r="E1079" s="5">
        <v>9</v>
      </c>
      <c r="F1079" s="5">
        <v>16</v>
      </c>
      <c r="G1079" s="5">
        <v>3</v>
      </c>
      <c r="H1079" s="5">
        <v>8</v>
      </c>
      <c r="I1079" s="5">
        <v>36</v>
      </c>
      <c r="J1079" s="5">
        <v>1</v>
      </c>
      <c r="K1079" s="5">
        <v>1</v>
      </c>
      <c r="L1079" s="5">
        <v>0</v>
      </c>
      <c r="M1079" s="5">
        <v>1</v>
      </c>
      <c r="N1079" s="5">
        <v>9</v>
      </c>
      <c r="O1079" s="5">
        <v>6</v>
      </c>
      <c r="P1079" s="5">
        <v>5</v>
      </c>
      <c r="Q1079" s="5">
        <v>2</v>
      </c>
      <c r="R1079" s="5">
        <v>3</v>
      </c>
      <c r="S1079" s="5">
        <v>1</v>
      </c>
      <c r="T1079" s="5">
        <v>7</v>
      </c>
      <c r="U1079" s="5">
        <v>6</v>
      </c>
      <c r="V1079" s="5">
        <v>5</v>
      </c>
      <c r="W1079" s="5">
        <v>62</v>
      </c>
      <c r="X1079" s="1">
        <f t="shared" si="262"/>
        <v>5.0689042022202315</v>
      </c>
      <c r="Y1079" s="1">
        <f t="shared" si="262"/>
        <v>3.6888794541139363</v>
      </c>
      <c r="Z1079" s="1">
        <f t="shared" si="262"/>
        <v>2.3025850929940459</v>
      </c>
      <c r="AA1079" s="1">
        <f t="shared" si="260"/>
        <v>2.8332133440562162</v>
      </c>
      <c r="AB1079" s="1">
        <f t="shared" si="260"/>
        <v>1.3862943611198906</v>
      </c>
      <c r="AC1079" s="1">
        <f t="shared" si="260"/>
        <v>2.1972245773362196</v>
      </c>
      <c r="AD1079" s="1">
        <f t="shared" si="260"/>
        <v>3.6109179126442243</v>
      </c>
      <c r="AE1079" s="1">
        <f t="shared" si="266"/>
        <v>0.69314718055994529</v>
      </c>
      <c r="AF1079" s="1">
        <f t="shared" si="266"/>
        <v>0.69314718055994529</v>
      </c>
      <c r="AG1079" s="1">
        <f t="shared" si="266"/>
        <v>0</v>
      </c>
      <c r="AH1079" s="1">
        <f t="shared" si="266"/>
        <v>0.69314718055994529</v>
      </c>
      <c r="AI1079" s="1">
        <f t="shared" si="270"/>
        <v>2.3025850929940459</v>
      </c>
      <c r="AJ1079" s="1">
        <f t="shared" si="268"/>
        <v>1.9459101490553132</v>
      </c>
      <c r="AK1079" s="1">
        <f t="shared" si="268"/>
        <v>1.791759469228055</v>
      </c>
      <c r="AL1079" s="1">
        <f t="shared" si="268"/>
        <v>1.0986122886681098</v>
      </c>
      <c r="AM1079" s="1">
        <f t="shared" si="268"/>
        <v>1.3862943611198906</v>
      </c>
      <c r="AN1079" s="1">
        <f t="shared" si="274"/>
        <v>0.69314718055994529</v>
      </c>
      <c r="AO1079" s="1">
        <f t="shared" si="272"/>
        <v>2.0794415416798357</v>
      </c>
      <c r="AP1079" s="1">
        <f t="shared" si="272"/>
        <v>1.9459101490553132</v>
      </c>
      <c r="AQ1079" s="1">
        <f t="shared" si="272"/>
        <v>1.791759469228055</v>
      </c>
      <c r="AR1079" s="1">
        <f t="shared" si="272"/>
        <v>4.1431347263915326</v>
      </c>
      <c r="AS1079" s="1">
        <f t="shared" si="263"/>
        <v>1.4362887304313103</v>
      </c>
      <c r="AT1079" s="1">
        <f t="shared" si="263"/>
        <v>2.3074496015687931</v>
      </c>
      <c r="AU1079" s="1">
        <f t="shared" si="263"/>
        <v>1.2831910613780368</v>
      </c>
      <c r="AV1079" s="1">
        <f t="shared" si="261"/>
        <v>1.5448135453459899</v>
      </c>
      <c r="AW1079" s="1">
        <f t="shared" si="261"/>
        <v>1.0516894605177038</v>
      </c>
      <c r="AX1079" s="1">
        <f t="shared" si="261"/>
        <v>1.0522573904579999</v>
      </c>
      <c r="AY1079" s="1">
        <f t="shared" si="261"/>
        <v>0.84373833436177303</v>
      </c>
      <c r="AZ1079" s="1">
        <f t="shared" si="267"/>
        <v>2.0427099180130579</v>
      </c>
      <c r="BA1079" s="1">
        <f t="shared" si="267"/>
        <v>1.0982808385202272</v>
      </c>
      <c r="BB1079" s="1">
        <f t="shared" si="267"/>
        <v>-0.21503732076197307</v>
      </c>
      <c r="BC1079" s="1">
        <f t="shared" si="267"/>
        <v>1.4736769479924545</v>
      </c>
      <c r="BD1079" s="1">
        <f t="shared" si="271"/>
        <v>1.8489194128844988</v>
      </c>
      <c r="BE1079" s="1">
        <f t="shared" si="269"/>
        <v>2.1911988733619294</v>
      </c>
      <c r="BF1079" s="1">
        <f t="shared" si="269"/>
        <v>1.5553788721476842</v>
      </c>
      <c r="BG1079" s="1">
        <f t="shared" si="269"/>
        <v>0.22437974549041978</v>
      </c>
      <c r="BH1079" s="1">
        <f t="shared" si="269"/>
        <v>0.85196994653191005</v>
      </c>
      <c r="BI1079" s="1">
        <f t="shared" si="275"/>
        <v>0.7690084337002866</v>
      </c>
      <c r="BJ1079" s="1">
        <f t="shared" si="273"/>
        <v>2.0998509852318925</v>
      </c>
      <c r="BK1079" s="1">
        <f t="shared" si="273"/>
        <v>3.3257430945350226</v>
      </c>
      <c r="BL1079" s="1">
        <f t="shared" si="273"/>
        <v>1.9924695991696826</v>
      </c>
      <c r="BM1079" s="1">
        <f t="shared" si="273"/>
        <v>2.1588978618413908</v>
      </c>
      <c r="BN1079" s="1">
        <f t="shared" si="264"/>
        <v>1.4731845396533374</v>
      </c>
      <c r="BO1079" s="6">
        <f t="shared" si="265"/>
        <v>2.649629160670556</v>
      </c>
    </row>
    <row r="1080" spans="1:67" x14ac:dyDescent="0.2">
      <c r="A1080" s="3" t="s">
        <v>1091</v>
      </c>
      <c r="B1080" s="8">
        <v>86569</v>
      </c>
      <c r="C1080" s="5">
        <v>44</v>
      </c>
      <c r="D1080" s="5">
        <v>6</v>
      </c>
      <c r="E1080" s="5">
        <v>1</v>
      </c>
      <c r="F1080" s="5">
        <v>3</v>
      </c>
      <c r="G1080" s="5">
        <v>3</v>
      </c>
      <c r="H1080" s="5">
        <v>3</v>
      </c>
      <c r="I1080" s="5">
        <v>14</v>
      </c>
      <c r="J1080" s="5">
        <v>1</v>
      </c>
      <c r="K1080" s="5">
        <v>0</v>
      </c>
      <c r="L1080" s="5">
        <v>0</v>
      </c>
      <c r="M1080" s="5">
        <v>0</v>
      </c>
      <c r="N1080" s="5">
        <v>1</v>
      </c>
      <c r="O1080" s="5">
        <v>0</v>
      </c>
      <c r="P1080" s="5">
        <v>0</v>
      </c>
      <c r="Q1080" s="5">
        <v>1</v>
      </c>
      <c r="R1080" s="5">
        <v>0</v>
      </c>
      <c r="S1080" s="5">
        <v>0</v>
      </c>
      <c r="T1080" s="5">
        <v>6</v>
      </c>
      <c r="U1080" s="5">
        <v>1</v>
      </c>
      <c r="V1080" s="5">
        <v>4</v>
      </c>
      <c r="W1080" s="5">
        <v>12</v>
      </c>
      <c r="X1080" s="1">
        <f t="shared" si="262"/>
        <v>3.8066624897703196</v>
      </c>
      <c r="Y1080" s="1">
        <f t="shared" si="262"/>
        <v>1.9459101490553132</v>
      </c>
      <c r="Z1080" s="1">
        <f t="shared" si="262"/>
        <v>0.69314718055994529</v>
      </c>
      <c r="AA1080" s="1">
        <f t="shared" si="260"/>
        <v>1.3862943611198906</v>
      </c>
      <c r="AB1080" s="1">
        <f t="shared" si="260"/>
        <v>1.3862943611198906</v>
      </c>
      <c r="AC1080" s="1">
        <f t="shared" si="260"/>
        <v>1.3862943611198906</v>
      </c>
      <c r="AD1080" s="1">
        <f t="shared" si="260"/>
        <v>2.7080502011022101</v>
      </c>
      <c r="AE1080" s="1">
        <f t="shared" si="266"/>
        <v>0.69314718055994529</v>
      </c>
      <c r="AF1080" s="1">
        <f t="shared" si="266"/>
        <v>0</v>
      </c>
      <c r="AG1080" s="1">
        <f t="shared" si="266"/>
        <v>0</v>
      </c>
      <c r="AH1080" s="1">
        <f t="shared" si="266"/>
        <v>0</v>
      </c>
      <c r="AI1080" s="1">
        <f t="shared" si="270"/>
        <v>0.69314718055994529</v>
      </c>
      <c r="AJ1080" s="1">
        <f t="shared" si="268"/>
        <v>0</v>
      </c>
      <c r="AK1080" s="1">
        <f t="shared" si="268"/>
        <v>0</v>
      </c>
      <c r="AL1080" s="1">
        <f t="shared" si="268"/>
        <v>0.69314718055994529</v>
      </c>
      <c r="AM1080" s="1">
        <f t="shared" si="268"/>
        <v>0</v>
      </c>
      <c r="AN1080" s="1">
        <f t="shared" si="274"/>
        <v>0</v>
      </c>
      <c r="AO1080" s="1">
        <f t="shared" si="272"/>
        <v>1.9459101490553132</v>
      </c>
      <c r="AP1080" s="1">
        <f t="shared" si="272"/>
        <v>0.69314718055994529</v>
      </c>
      <c r="AQ1080" s="1">
        <f t="shared" si="272"/>
        <v>1.6094379124341003</v>
      </c>
      <c r="AR1080" s="1">
        <f t="shared" si="272"/>
        <v>2.5649493574615367</v>
      </c>
      <c r="AS1080" s="1">
        <f t="shared" si="263"/>
        <v>0.16666849226548636</v>
      </c>
      <c r="AT1080" s="1">
        <f t="shared" si="263"/>
        <v>0.48125818728026287</v>
      </c>
      <c r="AU1080" s="1">
        <f t="shared" si="263"/>
        <v>-0.54106004830626186</v>
      </c>
      <c r="AV1080" s="1">
        <f t="shared" si="261"/>
        <v>-6.9112230563044622E-2</v>
      </c>
      <c r="AW1080" s="1">
        <f t="shared" si="261"/>
        <v>1.0516894605177038</v>
      </c>
      <c r="AX1080" s="1">
        <f t="shared" si="261"/>
        <v>-4.0149830989457763E-2</v>
      </c>
      <c r="AY1080" s="1">
        <f t="shared" si="261"/>
        <v>-7.2592730352501909E-3</v>
      </c>
      <c r="AZ1080" s="1">
        <f t="shared" si="267"/>
        <v>2.0427099180130579</v>
      </c>
      <c r="BA1080" s="1">
        <f t="shared" si="267"/>
        <v>-0.44108228041665831</v>
      </c>
      <c r="BB1080" s="1">
        <f t="shared" si="267"/>
        <v>-0.21503732076197307</v>
      </c>
      <c r="BC1080" s="1">
        <f t="shared" si="267"/>
        <v>-0.35611437759536568</v>
      </c>
      <c r="BD1080" s="1">
        <f t="shared" si="271"/>
        <v>-0.21611134729571765</v>
      </c>
      <c r="BE1080" s="1">
        <f t="shared" si="269"/>
        <v>-0.65979304502442915</v>
      </c>
      <c r="BF1080" s="1">
        <f t="shared" si="269"/>
        <v>-0.84821762538638401</v>
      </c>
      <c r="BG1080" s="1">
        <f t="shared" si="269"/>
        <v>-0.37368059771273615</v>
      </c>
      <c r="BH1080" s="1">
        <f t="shared" si="269"/>
        <v>-0.90291969880072387</v>
      </c>
      <c r="BI1080" s="1">
        <f t="shared" si="275"/>
        <v>-0.51341694708197316</v>
      </c>
      <c r="BJ1080" s="1">
        <f t="shared" si="273"/>
        <v>1.9001256015013765</v>
      </c>
      <c r="BK1080" s="1">
        <f t="shared" si="273"/>
        <v>0.73738767066342814</v>
      </c>
      <c r="BL1080" s="1">
        <f t="shared" si="273"/>
        <v>1.6807476188220238</v>
      </c>
      <c r="BM1080" s="1">
        <f t="shared" si="273"/>
        <v>0.9236863354123781</v>
      </c>
      <c r="BN1080" s="1">
        <f t="shared" si="264"/>
        <v>0.18096755530979727</v>
      </c>
      <c r="BO1080" s="6">
        <f t="shared" si="265"/>
        <v>1.3574121763270159</v>
      </c>
    </row>
    <row r="1081" spans="1:67" x14ac:dyDescent="0.2">
      <c r="A1081" s="3" t="s">
        <v>1092</v>
      </c>
      <c r="B1081" s="8">
        <v>86571</v>
      </c>
      <c r="C1081" s="5">
        <v>59</v>
      </c>
      <c r="D1081" s="5">
        <v>12</v>
      </c>
      <c r="E1081" s="5">
        <v>1</v>
      </c>
      <c r="F1081" s="5">
        <v>10</v>
      </c>
      <c r="G1081" s="5">
        <v>0</v>
      </c>
      <c r="H1081" s="5">
        <v>6</v>
      </c>
      <c r="I1081" s="5">
        <v>9</v>
      </c>
      <c r="J1081" s="5">
        <v>1</v>
      </c>
      <c r="K1081" s="5">
        <v>0</v>
      </c>
      <c r="L1081" s="5">
        <v>0</v>
      </c>
      <c r="M1081" s="5">
        <v>0</v>
      </c>
      <c r="N1081" s="5">
        <v>3</v>
      </c>
      <c r="O1081" s="5">
        <v>2</v>
      </c>
      <c r="P1081" s="5">
        <v>0</v>
      </c>
      <c r="Q1081" s="5">
        <v>1</v>
      </c>
      <c r="R1081" s="5">
        <v>0</v>
      </c>
      <c r="S1081" s="5">
        <v>1</v>
      </c>
      <c r="T1081" s="5">
        <v>6</v>
      </c>
      <c r="U1081" s="5">
        <v>1</v>
      </c>
      <c r="V1081" s="5">
        <v>6</v>
      </c>
      <c r="W1081" s="5">
        <v>45</v>
      </c>
      <c r="X1081" s="1">
        <f t="shared" si="262"/>
        <v>4.0943445622221004</v>
      </c>
      <c r="Y1081" s="1">
        <f t="shared" si="262"/>
        <v>2.5649493574615367</v>
      </c>
      <c r="Z1081" s="1">
        <f t="shared" si="262"/>
        <v>0.69314718055994529</v>
      </c>
      <c r="AA1081" s="1">
        <f t="shared" si="260"/>
        <v>2.3978952727983707</v>
      </c>
      <c r="AB1081" s="1">
        <f t="shared" si="260"/>
        <v>0</v>
      </c>
      <c r="AC1081" s="1">
        <f t="shared" si="260"/>
        <v>1.9459101490553132</v>
      </c>
      <c r="AD1081" s="1">
        <f t="shared" si="260"/>
        <v>2.3025850929940459</v>
      </c>
      <c r="AE1081" s="1">
        <f t="shared" si="266"/>
        <v>0.69314718055994529</v>
      </c>
      <c r="AF1081" s="1">
        <f t="shared" si="266"/>
        <v>0</v>
      </c>
      <c r="AG1081" s="1">
        <f t="shared" si="266"/>
        <v>0</v>
      </c>
      <c r="AH1081" s="1">
        <f t="shared" si="266"/>
        <v>0</v>
      </c>
      <c r="AI1081" s="1">
        <f t="shared" si="270"/>
        <v>1.3862943611198906</v>
      </c>
      <c r="AJ1081" s="1">
        <f t="shared" si="268"/>
        <v>1.0986122886681098</v>
      </c>
      <c r="AK1081" s="1">
        <f t="shared" si="268"/>
        <v>0</v>
      </c>
      <c r="AL1081" s="1">
        <f t="shared" si="268"/>
        <v>0.69314718055994529</v>
      </c>
      <c r="AM1081" s="1">
        <f t="shared" si="268"/>
        <v>0</v>
      </c>
      <c r="AN1081" s="1">
        <f t="shared" si="274"/>
        <v>0.69314718055994529</v>
      </c>
      <c r="AO1081" s="1">
        <f t="shared" si="272"/>
        <v>1.9459101490553132</v>
      </c>
      <c r="AP1081" s="1">
        <f t="shared" si="272"/>
        <v>0.69314718055994529</v>
      </c>
      <c r="AQ1081" s="1">
        <f t="shared" si="272"/>
        <v>1.9459101490553132</v>
      </c>
      <c r="AR1081" s="1">
        <f t="shared" si="272"/>
        <v>3.8286413964890951</v>
      </c>
      <c r="AS1081" s="1">
        <f t="shared" si="263"/>
        <v>0.45603223119101444</v>
      </c>
      <c r="AT1081" s="1">
        <f t="shared" si="263"/>
        <v>1.1298548574674012</v>
      </c>
      <c r="AU1081" s="1">
        <f t="shared" si="263"/>
        <v>-0.54106004830626186</v>
      </c>
      <c r="AV1081" s="1">
        <f t="shared" si="261"/>
        <v>1.0592500381921408</v>
      </c>
      <c r="AW1081" s="1">
        <f t="shared" si="261"/>
        <v>-1.4324240342457668</v>
      </c>
      <c r="AX1081" s="1">
        <f t="shared" si="261"/>
        <v>0.71371075497936354</v>
      </c>
      <c r="AY1081" s="1">
        <f t="shared" si="261"/>
        <v>-0.38943025165371242</v>
      </c>
      <c r="AZ1081" s="1">
        <f t="shared" si="267"/>
        <v>2.0427099180130579</v>
      </c>
      <c r="BA1081" s="1">
        <f t="shared" si="267"/>
        <v>-0.44108228041665831</v>
      </c>
      <c r="BB1081" s="1">
        <f t="shared" si="267"/>
        <v>-0.21503732076197307</v>
      </c>
      <c r="BC1081" s="1">
        <f t="shared" si="267"/>
        <v>-0.35611437759536568</v>
      </c>
      <c r="BD1081" s="1">
        <f t="shared" si="271"/>
        <v>0.67324899281438011</v>
      </c>
      <c r="BE1081" s="1">
        <f t="shared" si="269"/>
        <v>0.94980581438502953</v>
      </c>
      <c r="BF1081" s="1">
        <f t="shared" si="269"/>
        <v>-0.84821762538638401</v>
      </c>
      <c r="BG1081" s="1">
        <f t="shared" si="269"/>
        <v>-0.37368059771273615</v>
      </c>
      <c r="BH1081" s="1">
        <f t="shared" si="269"/>
        <v>-0.90291969880072387</v>
      </c>
      <c r="BI1081" s="1">
        <f t="shared" si="275"/>
        <v>0.7690084337002866</v>
      </c>
      <c r="BJ1081" s="1">
        <f t="shared" si="273"/>
        <v>1.9001256015013765</v>
      </c>
      <c r="BK1081" s="1">
        <f t="shared" si="273"/>
        <v>0.73738767066342814</v>
      </c>
      <c r="BL1081" s="1">
        <f t="shared" si="273"/>
        <v>2.2560267782145913</v>
      </c>
      <c r="BM1081" s="1">
        <f t="shared" si="273"/>
        <v>1.9127507401354586</v>
      </c>
      <c r="BN1081" s="1">
        <f t="shared" si="264"/>
        <v>0.43333074268466409</v>
      </c>
      <c r="BO1081" s="6">
        <f t="shared" si="265"/>
        <v>1.6097753637018828</v>
      </c>
    </row>
    <row r="1082" spans="1:67" x14ac:dyDescent="0.2">
      <c r="A1082" s="3" t="s">
        <v>1093</v>
      </c>
      <c r="B1082" s="8">
        <v>86573</v>
      </c>
      <c r="C1082" s="5">
        <v>62</v>
      </c>
      <c r="D1082" s="5">
        <v>14</v>
      </c>
      <c r="E1082" s="5">
        <v>4</v>
      </c>
      <c r="F1082" s="5">
        <v>7</v>
      </c>
      <c r="G1082" s="5">
        <v>2</v>
      </c>
      <c r="H1082" s="5">
        <v>6</v>
      </c>
      <c r="I1082" s="5">
        <v>10</v>
      </c>
      <c r="J1082" s="5">
        <v>2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1</v>
      </c>
      <c r="Q1082" s="5">
        <v>2</v>
      </c>
      <c r="R1082" s="5">
        <v>0</v>
      </c>
      <c r="S1082" s="5">
        <v>0</v>
      </c>
      <c r="T1082" s="5">
        <v>4</v>
      </c>
      <c r="U1082" s="5">
        <v>4</v>
      </c>
      <c r="V1082" s="5">
        <v>6</v>
      </c>
      <c r="W1082" s="5">
        <v>14</v>
      </c>
      <c r="X1082" s="1">
        <f t="shared" si="262"/>
        <v>4.1431347263915326</v>
      </c>
      <c r="Y1082" s="1">
        <f t="shared" si="262"/>
        <v>2.7080502011022101</v>
      </c>
      <c r="Z1082" s="1">
        <f t="shared" si="262"/>
        <v>1.6094379124341003</v>
      </c>
      <c r="AA1082" s="1">
        <f t="shared" si="260"/>
        <v>2.0794415416798357</v>
      </c>
      <c r="AB1082" s="1">
        <f t="shared" si="260"/>
        <v>1.0986122886681098</v>
      </c>
      <c r="AC1082" s="1">
        <f t="shared" si="260"/>
        <v>1.9459101490553132</v>
      </c>
      <c r="AD1082" s="1">
        <f t="shared" si="260"/>
        <v>2.3978952727983707</v>
      </c>
      <c r="AE1082" s="1">
        <f t="shared" si="266"/>
        <v>1.0986122886681098</v>
      </c>
      <c r="AF1082" s="1">
        <f t="shared" si="266"/>
        <v>0</v>
      </c>
      <c r="AG1082" s="1">
        <f t="shared" si="266"/>
        <v>0</v>
      </c>
      <c r="AH1082" s="1">
        <f t="shared" si="266"/>
        <v>0</v>
      </c>
      <c r="AI1082" s="1">
        <f t="shared" si="270"/>
        <v>0</v>
      </c>
      <c r="AJ1082" s="1">
        <f t="shared" si="268"/>
        <v>0</v>
      </c>
      <c r="AK1082" s="1">
        <f t="shared" si="268"/>
        <v>0.69314718055994529</v>
      </c>
      <c r="AL1082" s="1">
        <f t="shared" si="268"/>
        <v>1.0986122886681098</v>
      </c>
      <c r="AM1082" s="1">
        <f t="shared" si="268"/>
        <v>0</v>
      </c>
      <c r="AN1082" s="1">
        <f t="shared" si="274"/>
        <v>0</v>
      </c>
      <c r="AO1082" s="1">
        <f t="shared" si="272"/>
        <v>1.6094379124341003</v>
      </c>
      <c r="AP1082" s="1">
        <f t="shared" si="272"/>
        <v>1.6094379124341003</v>
      </c>
      <c r="AQ1082" s="1">
        <f t="shared" si="272"/>
        <v>1.9459101490553132</v>
      </c>
      <c r="AR1082" s="1">
        <f t="shared" si="272"/>
        <v>2.7080502011022101</v>
      </c>
      <c r="AS1082" s="1">
        <f t="shared" si="263"/>
        <v>0.50510760181294845</v>
      </c>
      <c r="AT1082" s="1">
        <f t="shared" si="263"/>
        <v>1.2797883825590859</v>
      </c>
      <c r="AU1082" s="1">
        <f t="shared" si="263"/>
        <v>0.49752887239763499</v>
      </c>
      <c r="AV1082" s="1">
        <f t="shared" si="261"/>
        <v>0.70403962824673028</v>
      </c>
      <c r="AW1082" s="1">
        <f t="shared" si="261"/>
        <v>0.53618933412197389</v>
      </c>
      <c r="AX1082" s="1">
        <f t="shared" si="261"/>
        <v>0.71371075497936354</v>
      </c>
      <c r="AY1082" s="1">
        <f t="shared" si="261"/>
        <v>-0.29959567906108503</v>
      </c>
      <c r="AZ1082" s="1">
        <f t="shared" si="267"/>
        <v>3.4397350520253287</v>
      </c>
      <c r="BA1082" s="1">
        <f t="shared" si="267"/>
        <v>-0.44108228041665831</v>
      </c>
      <c r="BB1082" s="1">
        <f t="shared" si="267"/>
        <v>-0.21503732076197307</v>
      </c>
      <c r="BC1082" s="1">
        <f t="shared" si="267"/>
        <v>-0.35611437759536568</v>
      </c>
      <c r="BD1082" s="1">
        <f t="shared" si="271"/>
        <v>-1.1054716874058155</v>
      </c>
      <c r="BE1082" s="1">
        <f t="shared" si="269"/>
        <v>-0.65979304502442915</v>
      </c>
      <c r="BF1082" s="1">
        <f t="shared" si="269"/>
        <v>8.162042714378219E-2</v>
      </c>
      <c r="BG1082" s="1">
        <f t="shared" si="269"/>
        <v>0.22437974549041978</v>
      </c>
      <c r="BH1082" s="1">
        <f t="shared" si="269"/>
        <v>-0.90291969880072387</v>
      </c>
      <c r="BI1082" s="1">
        <f t="shared" si="275"/>
        <v>-0.51341694708197316</v>
      </c>
      <c r="BJ1082" s="1">
        <f t="shared" si="273"/>
        <v>1.3968578286353925</v>
      </c>
      <c r="BK1082" s="1">
        <f t="shared" si="273"/>
        <v>2.6305519366364698</v>
      </c>
      <c r="BL1082" s="1">
        <f t="shared" si="273"/>
        <v>2.2560267782145913</v>
      </c>
      <c r="BM1082" s="1">
        <f t="shared" si="273"/>
        <v>1.0356882681299004</v>
      </c>
      <c r="BN1082" s="1">
        <f t="shared" si="264"/>
        <v>0.51465683686883801</v>
      </c>
      <c r="BO1082" s="6">
        <f t="shared" si="265"/>
        <v>1.6911014578860566</v>
      </c>
    </row>
    <row r="1083" spans="1:67" x14ac:dyDescent="0.2">
      <c r="A1083" s="3" t="s">
        <v>1094</v>
      </c>
      <c r="B1083" s="8">
        <v>86749</v>
      </c>
      <c r="C1083" s="5">
        <v>30</v>
      </c>
      <c r="D1083" s="5">
        <v>7</v>
      </c>
      <c r="E1083" s="5">
        <v>1</v>
      </c>
      <c r="F1083" s="5">
        <v>2</v>
      </c>
      <c r="G1083" s="5">
        <v>1</v>
      </c>
      <c r="H1083" s="5">
        <v>2</v>
      </c>
      <c r="I1083" s="5">
        <v>9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2</v>
      </c>
      <c r="R1083" s="5">
        <v>2</v>
      </c>
      <c r="S1083" s="5">
        <v>2</v>
      </c>
      <c r="T1083" s="5">
        <v>0</v>
      </c>
      <c r="U1083" s="5">
        <v>0</v>
      </c>
      <c r="V1083" s="5">
        <v>2</v>
      </c>
      <c r="W1083" s="5">
        <v>0</v>
      </c>
      <c r="X1083" s="1">
        <f t="shared" si="262"/>
        <v>3.4339872044851463</v>
      </c>
      <c r="Y1083" s="1">
        <f t="shared" si="262"/>
        <v>2.0794415416798357</v>
      </c>
      <c r="Z1083" s="1">
        <f t="shared" si="262"/>
        <v>0.69314718055994529</v>
      </c>
      <c r="AA1083" s="1">
        <f t="shared" si="260"/>
        <v>1.0986122886681098</v>
      </c>
      <c r="AB1083" s="1">
        <f t="shared" si="260"/>
        <v>0.69314718055994529</v>
      </c>
      <c r="AC1083" s="1">
        <f t="shared" si="260"/>
        <v>1.0986122886681098</v>
      </c>
      <c r="AD1083" s="1">
        <f t="shared" si="260"/>
        <v>2.3025850929940459</v>
      </c>
      <c r="AE1083" s="1">
        <f t="shared" si="266"/>
        <v>0</v>
      </c>
      <c r="AF1083" s="1">
        <f t="shared" si="266"/>
        <v>0</v>
      </c>
      <c r="AG1083" s="1">
        <f t="shared" si="266"/>
        <v>0</v>
      </c>
      <c r="AH1083" s="1">
        <f t="shared" si="266"/>
        <v>0</v>
      </c>
      <c r="AI1083" s="1">
        <f t="shared" si="270"/>
        <v>0</v>
      </c>
      <c r="AJ1083" s="1">
        <f t="shared" si="268"/>
        <v>0</v>
      </c>
      <c r="AK1083" s="1">
        <f t="shared" si="268"/>
        <v>0</v>
      </c>
      <c r="AL1083" s="1">
        <f t="shared" si="268"/>
        <v>1.0986122886681098</v>
      </c>
      <c r="AM1083" s="1">
        <f t="shared" si="268"/>
        <v>1.0986122886681098</v>
      </c>
      <c r="AN1083" s="1">
        <f t="shared" si="274"/>
        <v>1.0986122886681098</v>
      </c>
      <c r="AO1083" s="1">
        <f t="shared" si="272"/>
        <v>0</v>
      </c>
      <c r="AP1083" s="1">
        <f t="shared" si="272"/>
        <v>0</v>
      </c>
      <c r="AQ1083" s="1">
        <f t="shared" si="272"/>
        <v>1.0986122886681098</v>
      </c>
      <c r="AR1083" s="1">
        <f t="shared" si="272"/>
        <v>0</v>
      </c>
      <c r="AS1083" s="1">
        <f t="shared" si="263"/>
        <v>-0.20818529349945991</v>
      </c>
      <c r="AT1083" s="1">
        <f t="shared" si="263"/>
        <v>0.62116534573747506</v>
      </c>
      <c r="AU1083" s="1">
        <f t="shared" si="263"/>
        <v>-0.54106004830626186</v>
      </c>
      <c r="AV1083" s="1">
        <f t="shared" si="261"/>
        <v>-0.38999924460624324</v>
      </c>
      <c r="AW1083" s="1">
        <f t="shared" si="261"/>
        <v>-0.19036728686403157</v>
      </c>
      <c r="AX1083" s="1">
        <f t="shared" si="261"/>
        <v>-0.42768746017487758</v>
      </c>
      <c r="AY1083" s="1">
        <f t="shared" si="261"/>
        <v>-0.38943025165371242</v>
      </c>
      <c r="AZ1083" s="1">
        <f t="shared" si="267"/>
        <v>-0.34552032288269757</v>
      </c>
      <c r="BA1083" s="1">
        <f t="shared" si="267"/>
        <v>-0.44108228041665831</v>
      </c>
      <c r="BB1083" s="1">
        <f t="shared" si="267"/>
        <v>-0.21503732076197307</v>
      </c>
      <c r="BC1083" s="1">
        <f t="shared" si="267"/>
        <v>-0.35611437759536568</v>
      </c>
      <c r="BD1083" s="1">
        <f t="shared" si="271"/>
        <v>-1.1054716874058155</v>
      </c>
      <c r="BE1083" s="1">
        <f t="shared" si="269"/>
        <v>-0.65979304502442915</v>
      </c>
      <c r="BF1083" s="1">
        <f t="shared" si="269"/>
        <v>-0.84821762538638401</v>
      </c>
      <c r="BG1083" s="1">
        <f t="shared" si="269"/>
        <v>0.22437974549041978</v>
      </c>
      <c r="BH1083" s="1">
        <f t="shared" si="269"/>
        <v>0.48779744157731347</v>
      </c>
      <c r="BI1083" s="1">
        <f t="shared" si="275"/>
        <v>1.5191791914309583</v>
      </c>
      <c r="BJ1083" s="1">
        <f t="shared" si="273"/>
        <v>-1.010408345508508</v>
      </c>
      <c r="BK1083" s="1">
        <f t="shared" si="273"/>
        <v>-0.69473581116207361</v>
      </c>
      <c r="BL1083" s="1">
        <f t="shared" si="273"/>
        <v>0.80736995656007859</v>
      </c>
      <c r="BM1083" s="1">
        <f t="shared" si="273"/>
        <v>-1.0838440050768672</v>
      </c>
      <c r="BN1083" s="1">
        <f t="shared" si="264"/>
        <v>-0.24986012978710062</v>
      </c>
      <c r="BO1083" s="6">
        <f t="shared" si="265"/>
        <v>0.92658449123011799</v>
      </c>
    </row>
    <row r="1084" spans="1:67" x14ac:dyDescent="0.2">
      <c r="A1084" s="3" t="s">
        <v>1095</v>
      </c>
      <c r="B1084" s="8">
        <v>86755</v>
      </c>
      <c r="C1084" s="5">
        <v>15</v>
      </c>
      <c r="D1084" s="5">
        <v>8</v>
      </c>
      <c r="E1084" s="5">
        <v>0</v>
      </c>
      <c r="F1084" s="5">
        <v>0</v>
      </c>
      <c r="G1084" s="5">
        <v>1</v>
      </c>
      <c r="H1084" s="5">
        <v>1</v>
      </c>
      <c r="I1084" s="5">
        <v>3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1</v>
      </c>
      <c r="U1084" s="5">
        <v>0</v>
      </c>
      <c r="V1084" s="5">
        <v>1</v>
      </c>
      <c r="W1084" s="5">
        <v>0</v>
      </c>
      <c r="X1084" s="1">
        <f t="shared" si="262"/>
        <v>2.7725887222397811</v>
      </c>
      <c r="Y1084" s="1">
        <f t="shared" si="262"/>
        <v>2.1972245773362196</v>
      </c>
      <c r="Z1084" s="1">
        <f t="shared" si="262"/>
        <v>0</v>
      </c>
      <c r="AA1084" s="1">
        <f t="shared" si="260"/>
        <v>0</v>
      </c>
      <c r="AB1084" s="1">
        <f t="shared" si="260"/>
        <v>0.69314718055994529</v>
      </c>
      <c r="AC1084" s="1">
        <f t="shared" si="260"/>
        <v>0.69314718055994529</v>
      </c>
      <c r="AD1084" s="1">
        <f t="shared" si="260"/>
        <v>1.3862943611198906</v>
      </c>
      <c r="AE1084" s="1">
        <f t="shared" si="266"/>
        <v>0</v>
      </c>
      <c r="AF1084" s="1">
        <f t="shared" si="266"/>
        <v>0</v>
      </c>
      <c r="AG1084" s="1">
        <f t="shared" si="266"/>
        <v>0</v>
      </c>
      <c r="AH1084" s="1">
        <f t="shared" si="266"/>
        <v>0</v>
      </c>
      <c r="AI1084" s="1">
        <f t="shared" si="270"/>
        <v>0</v>
      </c>
      <c r="AJ1084" s="1">
        <f t="shared" si="268"/>
        <v>0</v>
      </c>
      <c r="AK1084" s="1">
        <f t="shared" si="268"/>
        <v>0</v>
      </c>
      <c r="AL1084" s="1">
        <f t="shared" si="268"/>
        <v>0</v>
      </c>
      <c r="AM1084" s="1">
        <f t="shared" si="268"/>
        <v>0</v>
      </c>
      <c r="AN1084" s="1">
        <f t="shared" si="274"/>
        <v>0</v>
      </c>
      <c r="AO1084" s="1">
        <f t="shared" si="272"/>
        <v>0.69314718055994529</v>
      </c>
      <c r="AP1084" s="1">
        <f t="shared" si="272"/>
        <v>0</v>
      </c>
      <c r="AQ1084" s="1">
        <f t="shared" si="272"/>
        <v>0.69314718055994529</v>
      </c>
      <c r="AR1084" s="1">
        <f t="shared" si="272"/>
        <v>0</v>
      </c>
      <c r="AS1084" s="1">
        <f t="shared" si="263"/>
        <v>-0.8734500286673661</v>
      </c>
      <c r="AT1084" s="1">
        <f t="shared" si="263"/>
        <v>0.74457220542241576</v>
      </c>
      <c r="AU1084" s="1">
        <f t="shared" si="263"/>
        <v>-1.3267222372866634</v>
      </c>
      <c r="AV1084" s="1">
        <f t="shared" si="261"/>
        <v>-1.6154159481825947</v>
      </c>
      <c r="AW1084" s="1">
        <f t="shared" si="261"/>
        <v>-0.19036728686403157</v>
      </c>
      <c r="AX1084" s="1">
        <f t="shared" si="261"/>
        <v>-0.97389107089860638</v>
      </c>
      <c r="AY1084" s="1">
        <f t="shared" si="261"/>
        <v>-1.2530797216001055</v>
      </c>
      <c r="AZ1084" s="1">
        <f t="shared" si="267"/>
        <v>-0.34552032288269757</v>
      </c>
      <c r="BA1084" s="1">
        <f t="shared" si="267"/>
        <v>-0.44108228041665831</v>
      </c>
      <c r="BB1084" s="1">
        <f t="shared" si="267"/>
        <v>-0.21503732076197307</v>
      </c>
      <c r="BC1084" s="1">
        <f t="shared" si="267"/>
        <v>-0.35611437759536568</v>
      </c>
      <c r="BD1084" s="1">
        <f t="shared" si="271"/>
        <v>-1.1054716874058155</v>
      </c>
      <c r="BE1084" s="1">
        <f t="shared" si="269"/>
        <v>-0.65979304502442915</v>
      </c>
      <c r="BF1084" s="1">
        <f t="shared" si="269"/>
        <v>-0.84821762538638401</v>
      </c>
      <c r="BG1084" s="1">
        <f t="shared" si="269"/>
        <v>-1.3960715073280572</v>
      </c>
      <c r="BH1084" s="1">
        <f t="shared" si="269"/>
        <v>-0.90291969880072387</v>
      </c>
      <c r="BI1084" s="1">
        <f t="shared" si="275"/>
        <v>-0.51341694708197316</v>
      </c>
      <c r="BJ1084" s="1">
        <f t="shared" si="273"/>
        <v>2.6344764738292326E-2</v>
      </c>
      <c r="BK1084" s="1">
        <f t="shared" si="273"/>
        <v>-0.69473581116207361</v>
      </c>
      <c r="BL1084" s="1">
        <f t="shared" si="273"/>
        <v>0.11413110601541589</v>
      </c>
      <c r="BM1084" s="1">
        <f t="shared" si="273"/>
        <v>-1.0838440050768672</v>
      </c>
      <c r="BN1084" s="1">
        <f t="shared" si="264"/>
        <v>-0.66238584982125071</v>
      </c>
      <c r="BO1084" s="6">
        <f t="shared" si="265"/>
        <v>0.51405877119596788</v>
      </c>
    </row>
    <row r="1085" spans="1:67" x14ac:dyDescent="0.2">
      <c r="A1085" s="3" t="s">
        <v>1096</v>
      </c>
      <c r="B1085" s="8">
        <v>86757</v>
      </c>
      <c r="C1085" s="5">
        <v>57</v>
      </c>
      <c r="D1085" s="5">
        <v>21</v>
      </c>
      <c r="E1085" s="5">
        <v>1</v>
      </c>
      <c r="F1085" s="5">
        <v>5</v>
      </c>
      <c r="G1085" s="5">
        <v>1</v>
      </c>
      <c r="H1085" s="5">
        <v>6</v>
      </c>
      <c r="I1085" s="5">
        <v>16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2</v>
      </c>
      <c r="R1085" s="5">
        <v>0</v>
      </c>
      <c r="S1085" s="5">
        <v>0</v>
      </c>
      <c r="T1085" s="5">
        <v>1</v>
      </c>
      <c r="U1085" s="5">
        <v>1</v>
      </c>
      <c r="V1085" s="5">
        <v>3</v>
      </c>
      <c r="W1085" s="5">
        <v>7</v>
      </c>
      <c r="X1085" s="1">
        <f t="shared" si="262"/>
        <v>4.0604430105464191</v>
      </c>
      <c r="Y1085" s="1">
        <f t="shared" si="262"/>
        <v>3.0910424533583161</v>
      </c>
      <c r="Z1085" s="1">
        <f t="shared" si="262"/>
        <v>0.69314718055994529</v>
      </c>
      <c r="AA1085" s="1">
        <f t="shared" si="260"/>
        <v>1.791759469228055</v>
      </c>
      <c r="AB1085" s="1">
        <f t="shared" si="260"/>
        <v>0.69314718055994529</v>
      </c>
      <c r="AC1085" s="1">
        <f t="shared" si="260"/>
        <v>1.9459101490553132</v>
      </c>
      <c r="AD1085" s="1">
        <f t="shared" si="260"/>
        <v>2.8332133440562162</v>
      </c>
      <c r="AE1085" s="1">
        <f t="shared" si="266"/>
        <v>0</v>
      </c>
      <c r="AF1085" s="1">
        <f t="shared" si="266"/>
        <v>0</v>
      </c>
      <c r="AG1085" s="1">
        <f t="shared" si="266"/>
        <v>0</v>
      </c>
      <c r="AH1085" s="1">
        <f t="shared" si="266"/>
        <v>0</v>
      </c>
      <c r="AI1085" s="1">
        <f t="shared" si="270"/>
        <v>0</v>
      </c>
      <c r="AJ1085" s="1">
        <f t="shared" si="268"/>
        <v>0</v>
      </c>
      <c r="AK1085" s="1">
        <f t="shared" si="268"/>
        <v>0</v>
      </c>
      <c r="AL1085" s="1">
        <f t="shared" si="268"/>
        <v>1.0986122886681098</v>
      </c>
      <c r="AM1085" s="1">
        <f t="shared" si="268"/>
        <v>0</v>
      </c>
      <c r="AN1085" s="1">
        <f t="shared" si="274"/>
        <v>0</v>
      </c>
      <c r="AO1085" s="1">
        <f t="shared" si="272"/>
        <v>0.69314718055994529</v>
      </c>
      <c r="AP1085" s="1">
        <f t="shared" si="272"/>
        <v>0.69314718055994529</v>
      </c>
      <c r="AQ1085" s="1">
        <f t="shared" si="272"/>
        <v>1.3862943611198906</v>
      </c>
      <c r="AR1085" s="1">
        <f t="shared" si="272"/>
        <v>2.0794415416798357</v>
      </c>
      <c r="AS1085" s="1">
        <f t="shared" si="263"/>
        <v>0.4219325055298111</v>
      </c>
      <c r="AT1085" s="1">
        <f t="shared" si="263"/>
        <v>1.6810674875778651</v>
      </c>
      <c r="AU1085" s="1">
        <f t="shared" si="263"/>
        <v>-0.54106004830626186</v>
      </c>
      <c r="AV1085" s="1">
        <f t="shared" si="261"/>
        <v>0.38315261420353169</v>
      </c>
      <c r="AW1085" s="1">
        <f t="shared" si="261"/>
        <v>-0.19036728686403157</v>
      </c>
      <c r="AX1085" s="1">
        <f t="shared" si="261"/>
        <v>0.71371075497936354</v>
      </c>
      <c r="AY1085" s="1">
        <f t="shared" si="261"/>
        <v>0.11071319826537429</v>
      </c>
      <c r="AZ1085" s="1">
        <f t="shared" si="267"/>
        <v>-0.34552032288269757</v>
      </c>
      <c r="BA1085" s="1">
        <f t="shared" si="267"/>
        <v>-0.44108228041665831</v>
      </c>
      <c r="BB1085" s="1">
        <f t="shared" si="267"/>
        <v>-0.21503732076197307</v>
      </c>
      <c r="BC1085" s="1">
        <f t="shared" si="267"/>
        <v>-0.35611437759536568</v>
      </c>
      <c r="BD1085" s="1">
        <f t="shared" si="271"/>
        <v>-1.1054716874058155</v>
      </c>
      <c r="BE1085" s="1">
        <f t="shared" si="269"/>
        <v>-0.65979304502442915</v>
      </c>
      <c r="BF1085" s="1">
        <f t="shared" si="269"/>
        <v>-0.84821762538638401</v>
      </c>
      <c r="BG1085" s="1">
        <f t="shared" si="269"/>
        <v>0.22437974549041978</v>
      </c>
      <c r="BH1085" s="1">
        <f t="shared" si="269"/>
        <v>-0.90291969880072387</v>
      </c>
      <c r="BI1085" s="1">
        <f t="shared" si="275"/>
        <v>-0.51341694708197316</v>
      </c>
      <c r="BJ1085" s="1">
        <f t="shared" si="273"/>
        <v>2.6344764738292326E-2</v>
      </c>
      <c r="BK1085" s="1">
        <f t="shared" si="273"/>
        <v>0.73738767066342814</v>
      </c>
      <c r="BL1085" s="1">
        <f t="shared" si="273"/>
        <v>1.2992307486250201</v>
      </c>
      <c r="BM1085" s="1">
        <f t="shared" si="273"/>
        <v>0.54368987743511998</v>
      </c>
      <c r="BN1085" s="1">
        <f t="shared" si="264"/>
        <v>1.076606046757723E-3</v>
      </c>
      <c r="BO1085" s="6">
        <f t="shared" si="265"/>
        <v>1.1775212270639763</v>
      </c>
    </row>
    <row r="1086" spans="1:67" x14ac:dyDescent="0.2">
      <c r="A1086" s="3" t="s">
        <v>1097</v>
      </c>
      <c r="B1086" s="8">
        <v>86760</v>
      </c>
      <c r="C1086" s="5">
        <v>29</v>
      </c>
      <c r="D1086" s="5">
        <v>4</v>
      </c>
      <c r="E1086" s="5">
        <v>0</v>
      </c>
      <c r="F1086" s="5">
        <v>2</v>
      </c>
      <c r="G1086" s="5">
        <v>1</v>
      </c>
      <c r="H1086" s="5">
        <v>3</v>
      </c>
      <c r="I1086" s="5">
        <v>7</v>
      </c>
      <c r="J1086" s="5">
        <v>0</v>
      </c>
      <c r="K1086" s="5">
        <v>0</v>
      </c>
      <c r="L1086" s="5">
        <v>0</v>
      </c>
      <c r="M1086" s="5">
        <v>1</v>
      </c>
      <c r="N1086" s="5">
        <v>0</v>
      </c>
      <c r="O1086" s="5">
        <v>0</v>
      </c>
      <c r="P1086" s="5">
        <v>1</v>
      </c>
      <c r="Q1086" s="5">
        <v>7</v>
      </c>
      <c r="R1086" s="5">
        <v>0</v>
      </c>
      <c r="S1086" s="5">
        <v>0</v>
      </c>
      <c r="T1086" s="5">
        <v>1</v>
      </c>
      <c r="U1086" s="5">
        <v>1</v>
      </c>
      <c r="V1086" s="5">
        <v>1</v>
      </c>
      <c r="W1086" s="5">
        <v>1</v>
      </c>
      <c r="X1086" s="1">
        <f t="shared" si="262"/>
        <v>3.4011973816621555</v>
      </c>
      <c r="Y1086" s="1">
        <f t="shared" si="262"/>
        <v>1.6094379124341003</v>
      </c>
      <c r="Z1086" s="1">
        <f t="shared" si="262"/>
        <v>0</v>
      </c>
      <c r="AA1086" s="1">
        <f t="shared" si="260"/>
        <v>1.0986122886681098</v>
      </c>
      <c r="AB1086" s="1">
        <f t="shared" si="260"/>
        <v>0.69314718055994529</v>
      </c>
      <c r="AC1086" s="1">
        <f t="shared" si="260"/>
        <v>1.3862943611198906</v>
      </c>
      <c r="AD1086" s="1">
        <f t="shared" si="260"/>
        <v>2.0794415416798357</v>
      </c>
      <c r="AE1086" s="1">
        <f t="shared" si="266"/>
        <v>0</v>
      </c>
      <c r="AF1086" s="1">
        <f t="shared" si="266"/>
        <v>0</v>
      </c>
      <c r="AG1086" s="1">
        <f t="shared" si="266"/>
        <v>0</v>
      </c>
      <c r="AH1086" s="1">
        <f t="shared" si="266"/>
        <v>0.69314718055994529</v>
      </c>
      <c r="AI1086" s="1">
        <f t="shared" si="270"/>
        <v>0</v>
      </c>
      <c r="AJ1086" s="1">
        <f t="shared" si="268"/>
        <v>0</v>
      </c>
      <c r="AK1086" s="1">
        <f t="shared" si="268"/>
        <v>0.69314718055994529</v>
      </c>
      <c r="AL1086" s="1">
        <f t="shared" si="268"/>
        <v>2.0794415416798357</v>
      </c>
      <c r="AM1086" s="1">
        <f t="shared" si="268"/>
        <v>0</v>
      </c>
      <c r="AN1086" s="1">
        <f t="shared" si="274"/>
        <v>0</v>
      </c>
      <c r="AO1086" s="1">
        <f t="shared" si="272"/>
        <v>0.69314718055994529</v>
      </c>
      <c r="AP1086" s="1">
        <f t="shared" si="272"/>
        <v>0.69314718055994529</v>
      </c>
      <c r="AQ1086" s="1">
        <f t="shared" si="272"/>
        <v>0.69314718055994529</v>
      </c>
      <c r="AR1086" s="1">
        <f t="shared" si="272"/>
        <v>0.69314718055994529</v>
      </c>
      <c r="AS1086" s="1">
        <f t="shared" si="263"/>
        <v>-0.24116679161612331</v>
      </c>
      <c r="AT1086" s="1">
        <f t="shared" si="263"/>
        <v>0.12872030386443817</v>
      </c>
      <c r="AU1086" s="1">
        <f t="shared" si="263"/>
        <v>-1.3267222372866634</v>
      </c>
      <c r="AV1086" s="1">
        <f t="shared" si="261"/>
        <v>-0.38999924460624324</v>
      </c>
      <c r="AW1086" s="1">
        <f t="shared" si="261"/>
        <v>-0.19036728686403157</v>
      </c>
      <c r="AX1086" s="1">
        <f t="shared" si="261"/>
        <v>-4.0149830989457763E-2</v>
      </c>
      <c r="AY1086" s="1">
        <f t="shared" si="261"/>
        <v>-0.5997541184250087</v>
      </c>
      <c r="AZ1086" s="1">
        <f t="shared" si="267"/>
        <v>-0.34552032288269757</v>
      </c>
      <c r="BA1086" s="1">
        <f t="shared" si="267"/>
        <v>-0.44108228041665831</v>
      </c>
      <c r="BB1086" s="1">
        <f t="shared" si="267"/>
        <v>-0.21503732076197307</v>
      </c>
      <c r="BC1086" s="1">
        <f t="shared" si="267"/>
        <v>1.4736769479924545</v>
      </c>
      <c r="BD1086" s="1">
        <f t="shared" si="271"/>
        <v>-1.1054716874058155</v>
      </c>
      <c r="BE1086" s="1">
        <f t="shared" si="269"/>
        <v>-0.65979304502442915</v>
      </c>
      <c r="BF1086" s="1">
        <f t="shared" si="269"/>
        <v>8.162042714378219E-2</v>
      </c>
      <c r="BG1086" s="1">
        <f t="shared" si="269"/>
        <v>1.671101221517906</v>
      </c>
      <c r="BH1086" s="1">
        <f t="shared" si="269"/>
        <v>-0.90291969880072387</v>
      </c>
      <c r="BI1086" s="1">
        <f t="shared" si="275"/>
        <v>-0.51341694708197316</v>
      </c>
      <c r="BJ1086" s="1">
        <f t="shared" si="273"/>
        <v>2.6344764738292326E-2</v>
      </c>
      <c r="BK1086" s="1">
        <f t="shared" si="273"/>
        <v>0.73738767066342814</v>
      </c>
      <c r="BL1086" s="1">
        <f t="shared" si="273"/>
        <v>0.11413110601541589</v>
      </c>
      <c r="BM1086" s="1">
        <f t="shared" si="273"/>
        <v>-0.54133271090620472</v>
      </c>
      <c r="BN1086" s="1">
        <f t="shared" si="264"/>
        <v>-0.15617862291106124</v>
      </c>
      <c r="BO1086" s="6">
        <f t="shared" si="265"/>
        <v>1.0202659981061573</v>
      </c>
    </row>
    <row r="1087" spans="1:67" x14ac:dyDescent="0.2">
      <c r="A1087" s="3" t="s">
        <v>1098</v>
      </c>
      <c r="B1087" s="8">
        <v>86865</v>
      </c>
      <c r="C1087" s="5">
        <v>85</v>
      </c>
      <c r="D1087" s="5">
        <v>23</v>
      </c>
      <c r="E1087" s="5">
        <v>2</v>
      </c>
      <c r="F1087" s="5">
        <v>11</v>
      </c>
      <c r="G1087" s="5">
        <v>2</v>
      </c>
      <c r="H1087" s="5">
        <v>8</v>
      </c>
      <c r="I1087" s="5">
        <v>24</v>
      </c>
      <c r="J1087" s="5">
        <v>1</v>
      </c>
      <c r="K1087" s="5">
        <v>0</v>
      </c>
      <c r="L1087" s="5">
        <v>1</v>
      </c>
      <c r="M1087" s="5">
        <v>0</v>
      </c>
      <c r="N1087" s="5">
        <v>1</v>
      </c>
      <c r="O1087" s="5">
        <v>0</v>
      </c>
      <c r="P1087" s="5">
        <v>3</v>
      </c>
      <c r="Q1087" s="5">
        <v>1</v>
      </c>
      <c r="R1087" s="5">
        <v>0</v>
      </c>
      <c r="S1087" s="5">
        <v>0</v>
      </c>
      <c r="T1087" s="5">
        <v>2</v>
      </c>
      <c r="U1087" s="5">
        <v>3</v>
      </c>
      <c r="V1087" s="5">
        <v>3</v>
      </c>
      <c r="W1087" s="5">
        <v>37</v>
      </c>
      <c r="X1087" s="1">
        <f t="shared" si="262"/>
        <v>4.4543472962535073</v>
      </c>
      <c r="Y1087" s="1">
        <f t="shared" si="262"/>
        <v>3.1780538303479458</v>
      </c>
      <c r="Z1087" s="1">
        <f t="shared" si="262"/>
        <v>1.0986122886681098</v>
      </c>
      <c r="AA1087" s="1">
        <f t="shared" si="260"/>
        <v>2.4849066497880004</v>
      </c>
      <c r="AB1087" s="1">
        <f t="shared" si="260"/>
        <v>1.0986122886681098</v>
      </c>
      <c r="AC1087" s="1">
        <f t="shared" si="260"/>
        <v>2.1972245773362196</v>
      </c>
      <c r="AD1087" s="1">
        <f t="shared" si="260"/>
        <v>3.2188758248682006</v>
      </c>
      <c r="AE1087" s="1">
        <f t="shared" si="266"/>
        <v>0.69314718055994529</v>
      </c>
      <c r="AF1087" s="1">
        <f t="shared" si="266"/>
        <v>0</v>
      </c>
      <c r="AG1087" s="1">
        <f t="shared" si="266"/>
        <v>0.69314718055994529</v>
      </c>
      <c r="AH1087" s="1">
        <f t="shared" si="266"/>
        <v>0</v>
      </c>
      <c r="AI1087" s="1">
        <f t="shared" si="270"/>
        <v>0.69314718055994529</v>
      </c>
      <c r="AJ1087" s="1">
        <f t="shared" si="268"/>
        <v>0</v>
      </c>
      <c r="AK1087" s="1">
        <f t="shared" si="268"/>
        <v>1.3862943611198906</v>
      </c>
      <c r="AL1087" s="1">
        <f t="shared" si="268"/>
        <v>0.69314718055994529</v>
      </c>
      <c r="AM1087" s="1">
        <f t="shared" si="268"/>
        <v>0</v>
      </c>
      <c r="AN1087" s="1">
        <f t="shared" si="274"/>
        <v>0</v>
      </c>
      <c r="AO1087" s="1">
        <f t="shared" si="272"/>
        <v>1.0986122886681098</v>
      </c>
      <c r="AP1087" s="1">
        <f t="shared" si="272"/>
        <v>1.3862943611198906</v>
      </c>
      <c r="AQ1087" s="1">
        <f t="shared" si="272"/>
        <v>1.3862943611198906</v>
      </c>
      <c r="AR1087" s="1">
        <f t="shared" si="272"/>
        <v>3.6375861597263857</v>
      </c>
      <c r="AS1087" s="1">
        <f t="shared" si="263"/>
        <v>0.81813938738233694</v>
      </c>
      <c r="AT1087" s="1">
        <f t="shared" si="263"/>
        <v>1.772233424432123</v>
      </c>
      <c r="AU1087" s="1">
        <f t="shared" si="263"/>
        <v>-8.1477129518228525E-2</v>
      </c>
      <c r="AV1087" s="1">
        <f t="shared" si="261"/>
        <v>1.156304473013307</v>
      </c>
      <c r="AW1087" s="1">
        <f t="shared" si="261"/>
        <v>0.53618933412197389</v>
      </c>
      <c r="AX1087" s="1">
        <f t="shared" si="261"/>
        <v>1.0522573904579999</v>
      </c>
      <c r="AY1087" s="1">
        <f t="shared" si="261"/>
        <v>0.47421921829267999</v>
      </c>
      <c r="AZ1087" s="1">
        <f t="shared" si="267"/>
        <v>2.0427099180130579</v>
      </c>
      <c r="BA1087" s="1">
        <f t="shared" si="267"/>
        <v>-0.44108228041665831</v>
      </c>
      <c r="BB1087" s="1">
        <f t="shared" si="267"/>
        <v>2.4296350314793651</v>
      </c>
      <c r="BC1087" s="1">
        <f t="shared" si="267"/>
        <v>-0.35611437759536568</v>
      </c>
      <c r="BD1087" s="1">
        <f t="shared" si="271"/>
        <v>-0.21611134729571765</v>
      </c>
      <c r="BE1087" s="1">
        <f t="shared" si="269"/>
        <v>-0.65979304502442915</v>
      </c>
      <c r="BF1087" s="1">
        <f t="shared" si="269"/>
        <v>1.0114584796739483</v>
      </c>
      <c r="BG1087" s="1">
        <f t="shared" si="269"/>
        <v>-0.37368059771273615</v>
      </c>
      <c r="BH1087" s="1">
        <f t="shared" si="269"/>
        <v>-0.90291969880072387</v>
      </c>
      <c r="BI1087" s="1">
        <f t="shared" si="275"/>
        <v>-0.51341694708197316</v>
      </c>
      <c r="BJ1087" s="1">
        <f t="shared" si="273"/>
        <v>0.63280645673869729</v>
      </c>
      <c r="BK1087" s="1">
        <f t="shared" si="273"/>
        <v>2.1695111524889299</v>
      </c>
      <c r="BL1087" s="1">
        <f t="shared" si="273"/>
        <v>1.2992307486250201</v>
      </c>
      <c r="BM1087" s="1">
        <f t="shared" si="273"/>
        <v>1.7632159419552389</v>
      </c>
      <c r="BN1087" s="1">
        <f t="shared" si="264"/>
        <v>0.64825312062994489</v>
      </c>
      <c r="BO1087" s="6">
        <f t="shared" si="265"/>
        <v>1.8246977416471635</v>
      </c>
    </row>
    <row r="1088" spans="1:67" x14ac:dyDescent="0.2">
      <c r="A1088" s="3" t="s">
        <v>1099</v>
      </c>
      <c r="B1088" s="8">
        <v>86885</v>
      </c>
      <c r="C1088" s="5">
        <v>98</v>
      </c>
      <c r="D1088" s="5">
        <v>20</v>
      </c>
      <c r="E1088" s="5">
        <v>4</v>
      </c>
      <c r="F1088" s="5">
        <v>8</v>
      </c>
      <c r="G1088" s="5">
        <v>5</v>
      </c>
      <c r="H1088" s="5">
        <v>7</v>
      </c>
      <c r="I1088" s="5">
        <v>24</v>
      </c>
      <c r="J1088" s="5">
        <v>1</v>
      </c>
      <c r="K1088" s="5">
        <v>0</v>
      </c>
      <c r="L1088" s="5">
        <v>0</v>
      </c>
      <c r="M1088" s="5">
        <v>0</v>
      </c>
      <c r="N1088" s="5">
        <v>7</v>
      </c>
      <c r="O1088" s="5">
        <v>0</v>
      </c>
      <c r="P1088" s="5">
        <v>1</v>
      </c>
      <c r="Q1088" s="5">
        <v>3</v>
      </c>
      <c r="R1088" s="5">
        <v>2</v>
      </c>
      <c r="S1088" s="5">
        <v>0</v>
      </c>
      <c r="T1088" s="5">
        <v>10</v>
      </c>
      <c r="U1088" s="5">
        <v>2</v>
      </c>
      <c r="V1088" s="5">
        <v>4</v>
      </c>
      <c r="W1088" s="5">
        <v>9</v>
      </c>
      <c r="X1088" s="1">
        <f t="shared" si="262"/>
        <v>4.5951198501345898</v>
      </c>
      <c r="Y1088" s="1">
        <f t="shared" si="262"/>
        <v>3.044522437723423</v>
      </c>
      <c r="Z1088" s="1">
        <f t="shared" si="262"/>
        <v>1.6094379124341003</v>
      </c>
      <c r="AA1088" s="1">
        <f t="shared" si="260"/>
        <v>2.1972245773362196</v>
      </c>
      <c r="AB1088" s="1">
        <f t="shared" si="260"/>
        <v>1.791759469228055</v>
      </c>
      <c r="AC1088" s="1">
        <f t="shared" si="260"/>
        <v>2.0794415416798357</v>
      </c>
      <c r="AD1088" s="1">
        <f t="shared" si="260"/>
        <v>3.2188758248682006</v>
      </c>
      <c r="AE1088" s="1">
        <f t="shared" si="266"/>
        <v>0.69314718055994529</v>
      </c>
      <c r="AF1088" s="1">
        <f t="shared" si="266"/>
        <v>0</v>
      </c>
      <c r="AG1088" s="1">
        <f t="shared" si="266"/>
        <v>0</v>
      </c>
      <c r="AH1088" s="1">
        <f t="shared" si="266"/>
        <v>0</v>
      </c>
      <c r="AI1088" s="1">
        <f t="shared" si="270"/>
        <v>2.0794415416798357</v>
      </c>
      <c r="AJ1088" s="1">
        <f t="shared" si="268"/>
        <v>0</v>
      </c>
      <c r="AK1088" s="1">
        <f t="shared" si="268"/>
        <v>0.69314718055994529</v>
      </c>
      <c r="AL1088" s="1">
        <f t="shared" si="268"/>
        <v>1.3862943611198906</v>
      </c>
      <c r="AM1088" s="1">
        <f t="shared" si="268"/>
        <v>1.0986122886681098</v>
      </c>
      <c r="AN1088" s="1">
        <f t="shared" si="274"/>
        <v>0</v>
      </c>
      <c r="AO1088" s="1">
        <f t="shared" si="272"/>
        <v>2.3978952727983707</v>
      </c>
      <c r="AP1088" s="1">
        <f t="shared" si="272"/>
        <v>1.0986122886681098</v>
      </c>
      <c r="AQ1088" s="1">
        <f t="shared" si="272"/>
        <v>1.6094379124341003</v>
      </c>
      <c r="AR1088" s="1">
        <f t="shared" si="272"/>
        <v>2.3025850929940459</v>
      </c>
      <c r="AS1088" s="1">
        <f t="shared" si="263"/>
        <v>0.95973483746361721</v>
      </c>
      <c r="AT1088" s="1">
        <f t="shared" si="263"/>
        <v>1.6323262659749105</v>
      </c>
      <c r="AU1088" s="1">
        <f t="shared" si="263"/>
        <v>0.49752887239763499</v>
      </c>
      <c r="AV1088" s="1">
        <f t="shared" si="261"/>
        <v>0.83541745897010822</v>
      </c>
      <c r="AW1088" s="1">
        <f t="shared" si="261"/>
        <v>1.7782460815037091</v>
      </c>
      <c r="AX1088" s="1">
        <f t="shared" si="261"/>
        <v>0.89359140891969069</v>
      </c>
      <c r="AY1088" s="1">
        <f t="shared" si="261"/>
        <v>0.47421921829267999</v>
      </c>
      <c r="AZ1088" s="1">
        <f t="shared" si="267"/>
        <v>2.0427099180130579</v>
      </c>
      <c r="BA1088" s="1">
        <f t="shared" si="267"/>
        <v>-0.44108228041665831</v>
      </c>
      <c r="BB1088" s="1">
        <f t="shared" si="267"/>
        <v>-0.21503732076197307</v>
      </c>
      <c r="BC1088" s="1">
        <f t="shared" si="267"/>
        <v>-0.35611437759536568</v>
      </c>
      <c r="BD1088" s="1">
        <f t="shared" si="271"/>
        <v>1.5626093329244777</v>
      </c>
      <c r="BE1088" s="1">
        <f t="shared" si="269"/>
        <v>-0.65979304502442915</v>
      </c>
      <c r="BF1088" s="1">
        <f t="shared" si="269"/>
        <v>8.162042714378219E-2</v>
      </c>
      <c r="BG1088" s="1">
        <f t="shared" si="269"/>
        <v>0.64871031190258488</v>
      </c>
      <c r="BH1088" s="1">
        <f t="shared" si="269"/>
        <v>0.48779744157731347</v>
      </c>
      <c r="BI1088" s="1">
        <f t="shared" si="275"/>
        <v>-0.51341694708197316</v>
      </c>
      <c r="BJ1088" s="1">
        <f t="shared" si="273"/>
        <v>2.576168144799833</v>
      </c>
      <c r="BK1088" s="1">
        <f t="shared" si="273"/>
        <v>1.5751262039335632</v>
      </c>
      <c r="BL1088" s="1">
        <f t="shared" si="273"/>
        <v>1.6807476188220238</v>
      </c>
      <c r="BM1088" s="1">
        <f t="shared" si="273"/>
        <v>0.71833950482235909</v>
      </c>
      <c r="BN1088" s="1">
        <f t="shared" si="264"/>
        <v>0.7742594798371879</v>
      </c>
      <c r="BO1088" s="6">
        <f t="shared" si="265"/>
        <v>1.9507041008544066</v>
      </c>
    </row>
    <row r="1089" spans="1:67" x14ac:dyDescent="0.2">
      <c r="A1089" s="3" t="s">
        <v>1100</v>
      </c>
      <c r="B1089" s="8">
        <v>88001</v>
      </c>
      <c r="C1089" s="5">
        <v>197</v>
      </c>
      <c r="D1089" s="5">
        <v>16</v>
      </c>
      <c r="E1089" s="5">
        <v>13</v>
      </c>
      <c r="F1089" s="5">
        <v>18</v>
      </c>
      <c r="G1089" s="5">
        <v>2</v>
      </c>
      <c r="H1089" s="5">
        <v>15</v>
      </c>
      <c r="I1089" s="5">
        <v>80</v>
      </c>
      <c r="J1089" s="5">
        <v>0</v>
      </c>
      <c r="K1089" s="5">
        <v>0</v>
      </c>
      <c r="L1089" s="5">
        <v>0</v>
      </c>
      <c r="M1089" s="5">
        <v>0</v>
      </c>
      <c r="N1089" s="5">
        <v>11</v>
      </c>
      <c r="O1089" s="5">
        <v>0</v>
      </c>
      <c r="P1089" s="5">
        <v>13</v>
      </c>
      <c r="Q1089" s="5">
        <v>3</v>
      </c>
      <c r="R1089" s="5">
        <v>13</v>
      </c>
      <c r="S1089" s="5">
        <v>0</v>
      </c>
      <c r="T1089" s="5">
        <v>12</v>
      </c>
      <c r="U1089" s="5">
        <v>1</v>
      </c>
      <c r="V1089" s="5">
        <v>0</v>
      </c>
      <c r="W1089" s="5">
        <v>32</v>
      </c>
      <c r="X1089" s="1">
        <f t="shared" si="262"/>
        <v>5.2882670306945352</v>
      </c>
      <c r="Y1089" s="1">
        <f t="shared" si="262"/>
        <v>2.8332133440562162</v>
      </c>
      <c r="Z1089" s="1">
        <f t="shared" si="262"/>
        <v>2.6390573296152584</v>
      </c>
      <c r="AA1089" s="1">
        <f t="shared" si="260"/>
        <v>2.9444389791664403</v>
      </c>
      <c r="AB1089" s="1">
        <f t="shared" si="260"/>
        <v>1.0986122886681098</v>
      </c>
      <c r="AC1089" s="1">
        <f t="shared" si="260"/>
        <v>2.7725887222397811</v>
      </c>
      <c r="AD1089" s="1">
        <f t="shared" si="260"/>
        <v>4.3944491546724391</v>
      </c>
      <c r="AE1089" s="1">
        <f t="shared" si="266"/>
        <v>0</v>
      </c>
      <c r="AF1089" s="1">
        <f t="shared" si="266"/>
        <v>0</v>
      </c>
      <c r="AG1089" s="1">
        <f t="shared" si="266"/>
        <v>0</v>
      </c>
      <c r="AH1089" s="1">
        <f t="shared" si="266"/>
        <v>0</v>
      </c>
      <c r="AI1089" s="1">
        <f t="shared" si="270"/>
        <v>2.4849066497880004</v>
      </c>
      <c r="AJ1089" s="1">
        <f t="shared" si="268"/>
        <v>0</v>
      </c>
      <c r="AK1089" s="1">
        <f t="shared" si="268"/>
        <v>2.6390573296152584</v>
      </c>
      <c r="AL1089" s="1">
        <f t="shared" si="268"/>
        <v>1.3862943611198906</v>
      </c>
      <c r="AM1089" s="1">
        <f t="shared" si="268"/>
        <v>2.6390573296152584</v>
      </c>
      <c r="AN1089" s="1">
        <f t="shared" si="274"/>
        <v>0</v>
      </c>
      <c r="AO1089" s="1">
        <f t="shared" si="272"/>
        <v>2.5649493574615367</v>
      </c>
      <c r="AP1089" s="1">
        <f t="shared" si="272"/>
        <v>0.69314718055994529</v>
      </c>
      <c r="AQ1089" s="1">
        <f t="shared" si="272"/>
        <v>0</v>
      </c>
      <c r="AR1089" s="1">
        <f t="shared" si="272"/>
        <v>3.4965075614664802</v>
      </c>
      <c r="AS1089" s="1">
        <f t="shared" si="263"/>
        <v>1.6569338602707553</v>
      </c>
      <c r="AT1089" s="1">
        <f t="shared" si="263"/>
        <v>1.4109277298697869</v>
      </c>
      <c r="AU1089" s="1">
        <f t="shared" si="263"/>
        <v>1.6645725650024195</v>
      </c>
      <c r="AV1089" s="1">
        <f t="shared" si="261"/>
        <v>1.6688771049254991</v>
      </c>
      <c r="AW1089" s="1">
        <f t="shared" si="261"/>
        <v>0.53618933412197389</v>
      </c>
      <c r="AX1089" s="1">
        <f t="shared" si="261"/>
        <v>1.8273326488288395</v>
      </c>
      <c r="AY1089" s="1">
        <f t="shared" si="261"/>
        <v>1.5822553992239385</v>
      </c>
      <c r="AZ1089" s="1">
        <f t="shared" si="267"/>
        <v>-0.34552032288269757</v>
      </c>
      <c r="BA1089" s="1">
        <f t="shared" si="267"/>
        <v>-0.44108228041665831</v>
      </c>
      <c r="BB1089" s="1">
        <f t="shared" si="267"/>
        <v>-0.21503732076197307</v>
      </c>
      <c r="BC1089" s="1">
        <f t="shared" si="267"/>
        <v>-0.35611437759536568</v>
      </c>
      <c r="BD1089" s="1">
        <f t="shared" si="271"/>
        <v>2.0828517815174989</v>
      </c>
      <c r="BE1089" s="1">
        <f t="shared" si="269"/>
        <v>-0.65979304502442915</v>
      </c>
      <c r="BF1089" s="1">
        <f t="shared" si="269"/>
        <v>2.6920058606308008</v>
      </c>
      <c r="BG1089" s="1">
        <f t="shared" si="269"/>
        <v>0.64871031190258488</v>
      </c>
      <c r="BH1089" s="1">
        <f t="shared" si="269"/>
        <v>2.4378241656118393</v>
      </c>
      <c r="BI1089" s="1">
        <f t="shared" si="275"/>
        <v>-0.51341694708197316</v>
      </c>
      <c r="BJ1089" s="1">
        <f t="shared" si="273"/>
        <v>2.8260340415550624</v>
      </c>
      <c r="BK1089" s="1">
        <f t="shared" si="273"/>
        <v>0.73738767066342814</v>
      </c>
      <c r="BL1089" s="1">
        <f t="shared" si="273"/>
        <v>-1.0709685365941881</v>
      </c>
      <c r="BM1089" s="1">
        <f t="shared" si="273"/>
        <v>1.6527967769231664</v>
      </c>
      <c r="BN1089" s="1">
        <f t="shared" si="264"/>
        <v>0.94394125812811003</v>
      </c>
      <c r="BO1089" s="6">
        <f t="shared" si="265"/>
        <v>2.1203858791453287</v>
      </c>
    </row>
    <row r="1090" spans="1:67" x14ac:dyDescent="0.2">
      <c r="A1090" s="3" t="s">
        <v>1101</v>
      </c>
      <c r="B1090" s="8">
        <v>88564</v>
      </c>
      <c r="C1090" s="5">
        <v>26</v>
      </c>
      <c r="D1090" s="5">
        <v>0</v>
      </c>
      <c r="E1090" s="5">
        <v>1</v>
      </c>
      <c r="F1090" s="5">
        <v>2</v>
      </c>
      <c r="G1090" s="5">
        <v>1</v>
      </c>
      <c r="H1090" s="5">
        <v>1</v>
      </c>
      <c r="I1090" s="5">
        <v>13</v>
      </c>
      <c r="J1090" s="5">
        <v>0</v>
      </c>
      <c r="K1090" s="5">
        <v>0</v>
      </c>
      <c r="L1090" s="5">
        <v>0</v>
      </c>
      <c r="M1090" s="5">
        <v>0</v>
      </c>
      <c r="N1090" s="5">
        <v>1</v>
      </c>
      <c r="O1090" s="5">
        <v>0</v>
      </c>
      <c r="P1090" s="5">
        <v>0</v>
      </c>
      <c r="Q1090" s="5">
        <v>5</v>
      </c>
      <c r="R1090" s="5">
        <v>1</v>
      </c>
      <c r="S1090" s="5">
        <v>0</v>
      </c>
      <c r="T1090" s="5">
        <v>1</v>
      </c>
      <c r="U1090" s="5">
        <v>0</v>
      </c>
      <c r="V1090" s="5">
        <v>0</v>
      </c>
      <c r="W1090" s="5">
        <v>0</v>
      </c>
      <c r="X1090" s="1">
        <f t="shared" si="262"/>
        <v>3.2958368660043291</v>
      </c>
      <c r="Y1090" s="1">
        <f t="shared" si="262"/>
        <v>0</v>
      </c>
      <c r="Z1090" s="1">
        <f t="shared" si="262"/>
        <v>0.69314718055994529</v>
      </c>
      <c r="AA1090" s="1">
        <f t="shared" si="262"/>
        <v>1.0986122886681098</v>
      </c>
      <c r="AB1090" s="1">
        <f t="shared" si="262"/>
        <v>0.69314718055994529</v>
      </c>
      <c r="AC1090" s="1">
        <f t="shared" si="262"/>
        <v>0.69314718055994529</v>
      </c>
      <c r="AD1090" s="1">
        <f t="shared" si="262"/>
        <v>2.6390573296152584</v>
      </c>
      <c r="AE1090" s="1">
        <f t="shared" si="266"/>
        <v>0</v>
      </c>
      <c r="AF1090" s="1">
        <f t="shared" si="266"/>
        <v>0</v>
      </c>
      <c r="AG1090" s="1">
        <f t="shared" si="266"/>
        <v>0</v>
      </c>
      <c r="AH1090" s="1">
        <f t="shared" si="266"/>
        <v>0</v>
      </c>
      <c r="AI1090" s="1">
        <f t="shared" si="270"/>
        <v>0.69314718055994529</v>
      </c>
      <c r="AJ1090" s="1">
        <f t="shared" si="268"/>
        <v>0</v>
      </c>
      <c r="AK1090" s="1">
        <f t="shared" si="268"/>
        <v>0</v>
      </c>
      <c r="AL1090" s="1">
        <f t="shared" si="268"/>
        <v>1.791759469228055</v>
      </c>
      <c r="AM1090" s="1">
        <f t="shared" si="268"/>
        <v>0.69314718055994529</v>
      </c>
      <c r="AN1090" s="1">
        <f t="shared" si="274"/>
        <v>0</v>
      </c>
      <c r="AO1090" s="1">
        <f t="shared" si="272"/>
        <v>0.69314718055994529</v>
      </c>
      <c r="AP1090" s="1">
        <f t="shared" si="272"/>
        <v>0</v>
      </c>
      <c r="AQ1090" s="1">
        <f t="shared" si="272"/>
        <v>0</v>
      </c>
      <c r="AR1090" s="1">
        <f t="shared" si="272"/>
        <v>0</v>
      </c>
      <c r="AS1090" s="1">
        <f t="shared" si="263"/>
        <v>-0.34714319982967429</v>
      </c>
      <c r="AT1090" s="1">
        <f t="shared" si="263"/>
        <v>-1.5575639519668798</v>
      </c>
      <c r="AU1090" s="1">
        <f t="shared" si="263"/>
        <v>-0.54106004830626186</v>
      </c>
      <c r="AV1090" s="1">
        <f t="shared" si="263"/>
        <v>-0.38999924460624324</v>
      </c>
      <c r="AW1090" s="1">
        <f t="shared" si="263"/>
        <v>-0.19036728686403157</v>
      </c>
      <c r="AX1090" s="1">
        <f t="shared" si="263"/>
        <v>-0.97389107089860638</v>
      </c>
      <c r="AY1090" s="1">
        <f t="shared" si="263"/>
        <v>-7.2288476995341092E-2</v>
      </c>
      <c r="AZ1090" s="1">
        <f t="shared" si="267"/>
        <v>-0.34552032288269757</v>
      </c>
      <c r="BA1090" s="1">
        <f t="shared" si="267"/>
        <v>-0.44108228041665831</v>
      </c>
      <c r="BB1090" s="1">
        <f t="shared" si="267"/>
        <v>-0.21503732076197307</v>
      </c>
      <c r="BC1090" s="1">
        <f t="shared" si="267"/>
        <v>-0.35611437759536568</v>
      </c>
      <c r="BD1090" s="1">
        <f t="shared" si="271"/>
        <v>-0.21611134729571765</v>
      </c>
      <c r="BE1090" s="1">
        <f t="shared" si="269"/>
        <v>-0.65979304502442915</v>
      </c>
      <c r="BF1090" s="1">
        <f t="shared" si="269"/>
        <v>-0.84821762538638401</v>
      </c>
      <c r="BG1090" s="1">
        <f t="shared" si="269"/>
        <v>1.2467706551057407</v>
      </c>
      <c r="BH1090" s="1">
        <f t="shared" si="269"/>
        <v>-2.5474876134406872E-2</v>
      </c>
      <c r="BI1090" s="1">
        <f t="shared" si="275"/>
        <v>-0.51341694708197316</v>
      </c>
      <c r="BJ1090" s="1">
        <f t="shared" si="273"/>
        <v>2.6344764738292326E-2</v>
      </c>
      <c r="BK1090" s="1">
        <f t="shared" si="273"/>
        <v>-0.69473581116207361</v>
      </c>
      <c r="BL1090" s="1">
        <f t="shared" si="273"/>
        <v>-1.0709685365941881</v>
      </c>
      <c r="BM1090" s="1">
        <f t="shared" si="273"/>
        <v>-1.0838440050768672</v>
      </c>
      <c r="BN1090" s="1">
        <f t="shared" si="264"/>
        <v>-0.4414054454778924</v>
      </c>
      <c r="BO1090" s="6">
        <f t="shared" si="265"/>
        <v>0.73503917553932618</v>
      </c>
    </row>
    <row r="1091" spans="1:67" x14ac:dyDescent="0.2">
      <c r="A1091" s="3" t="s">
        <v>1102</v>
      </c>
      <c r="B1091" s="8">
        <v>91001</v>
      </c>
      <c r="C1091" s="5">
        <v>150</v>
      </c>
      <c r="D1091" s="5">
        <v>22</v>
      </c>
      <c r="E1091" s="5">
        <v>0</v>
      </c>
      <c r="F1091" s="5">
        <v>20</v>
      </c>
      <c r="G1091" s="5">
        <v>2</v>
      </c>
      <c r="H1091" s="5">
        <v>14</v>
      </c>
      <c r="I1091" s="5">
        <v>57</v>
      </c>
      <c r="J1091" s="5">
        <v>0</v>
      </c>
      <c r="K1091" s="5">
        <v>0</v>
      </c>
      <c r="L1091" s="5">
        <v>0</v>
      </c>
      <c r="M1091" s="5">
        <v>1</v>
      </c>
      <c r="N1091" s="5">
        <v>6</v>
      </c>
      <c r="O1091" s="5">
        <v>3</v>
      </c>
      <c r="P1091" s="5">
        <v>8</v>
      </c>
      <c r="Q1091" s="5">
        <v>6</v>
      </c>
      <c r="R1091" s="5">
        <v>3</v>
      </c>
      <c r="S1091" s="5">
        <v>2</v>
      </c>
      <c r="T1091" s="5">
        <v>3</v>
      </c>
      <c r="U1091" s="5">
        <v>1</v>
      </c>
      <c r="V1091" s="5">
        <v>2</v>
      </c>
      <c r="W1091" s="5">
        <v>20</v>
      </c>
      <c r="X1091" s="1">
        <f t="shared" ref="X1091:AE1123" si="276">LN(1+C1091)</f>
        <v>5.0172798368149243</v>
      </c>
      <c r="Y1091" s="1">
        <f t="shared" si="276"/>
        <v>3.1354942159291497</v>
      </c>
      <c r="Z1091" s="1">
        <f t="shared" si="276"/>
        <v>0</v>
      </c>
      <c r="AA1091" s="1">
        <f t="shared" si="276"/>
        <v>3.044522437723423</v>
      </c>
      <c r="AB1091" s="1">
        <f t="shared" si="276"/>
        <v>1.0986122886681098</v>
      </c>
      <c r="AC1091" s="1">
        <f t="shared" si="276"/>
        <v>2.7080502011022101</v>
      </c>
      <c r="AD1091" s="1">
        <f t="shared" si="276"/>
        <v>4.0604430105464191</v>
      </c>
      <c r="AE1091" s="1">
        <f t="shared" si="266"/>
        <v>0</v>
      </c>
      <c r="AF1091" s="1">
        <f t="shared" si="266"/>
        <v>0</v>
      </c>
      <c r="AG1091" s="1">
        <f t="shared" si="266"/>
        <v>0</v>
      </c>
      <c r="AH1091" s="1">
        <f t="shared" si="266"/>
        <v>0.69314718055994529</v>
      </c>
      <c r="AI1091" s="1">
        <f t="shared" si="270"/>
        <v>1.9459101490553132</v>
      </c>
      <c r="AJ1091" s="1">
        <f t="shared" si="268"/>
        <v>1.3862943611198906</v>
      </c>
      <c r="AK1091" s="1">
        <f t="shared" si="268"/>
        <v>2.1972245773362196</v>
      </c>
      <c r="AL1091" s="1">
        <f t="shared" si="268"/>
        <v>1.9459101490553132</v>
      </c>
      <c r="AM1091" s="1">
        <f t="shared" si="268"/>
        <v>1.3862943611198906</v>
      </c>
      <c r="AN1091" s="1">
        <f t="shared" si="274"/>
        <v>1.0986122886681098</v>
      </c>
      <c r="AO1091" s="1">
        <f t="shared" si="272"/>
        <v>1.3862943611198906</v>
      </c>
      <c r="AP1091" s="1">
        <f t="shared" si="272"/>
        <v>0.69314718055994529</v>
      </c>
      <c r="AQ1091" s="1">
        <f t="shared" si="272"/>
        <v>1.0986122886681098</v>
      </c>
      <c r="AR1091" s="1">
        <f t="shared" si="272"/>
        <v>3.044522437723423</v>
      </c>
      <c r="AS1091" s="1">
        <f t="shared" ref="AS1091:AZ1123" si="277">(X1091-AVERAGE(X$2:X$1123))/_xlfn.STDEV.S(X$2:X$1123)</f>
        <v>1.3843625910440838</v>
      </c>
      <c r="AT1091" s="1">
        <f t="shared" si="277"/>
        <v>1.7276417025805315</v>
      </c>
      <c r="AU1091" s="1">
        <f t="shared" si="277"/>
        <v>-1.3267222372866634</v>
      </c>
      <c r="AV1091" s="1">
        <f t="shared" si="277"/>
        <v>1.7805124317213645</v>
      </c>
      <c r="AW1091" s="1">
        <f t="shared" si="277"/>
        <v>0.53618933412197389</v>
      </c>
      <c r="AX1091" s="1">
        <f t="shared" si="277"/>
        <v>1.7403925581251354</v>
      </c>
      <c r="AY1091" s="1">
        <f t="shared" si="277"/>
        <v>1.2674380390796762</v>
      </c>
      <c r="AZ1091" s="1">
        <f t="shared" si="267"/>
        <v>-0.34552032288269757</v>
      </c>
      <c r="BA1091" s="1">
        <f t="shared" si="267"/>
        <v>-0.44108228041665831</v>
      </c>
      <c r="BB1091" s="1">
        <f t="shared" si="267"/>
        <v>-0.21503732076197307</v>
      </c>
      <c r="BC1091" s="1">
        <f t="shared" si="267"/>
        <v>1.4736769479924545</v>
      </c>
      <c r="BD1091" s="1">
        <f t="shared" si="271"/>
        <v>1.3912784408850924</v>
      </c>
      <c r="BE1091" s="1">
        <f t="shared" si="269"/>
        <v>1.3712945784077881</v>
      </c>
      <c r="BF1091" s="1">
        <f t="shared" si="269"/>
        <v>2.0992992646214201</v>
      </c>
      <c r="BG1091" s="1">
        <f t="shared" si="269"/>
        <v>1.4741426450474653</v>
      </c>
      <c r="BH1091" s="1">
        <f t="shared" si="269"/>
        <v>0.85196994653191005</v>
      </c>
      <c r="BI1091" s="1">
        <f t="shared" si="275"/>
        <v>1.5191791914309583</v>
      </c>
      <c r="BJ1091" s="1">
        <f t="shared" si="273"/>
        <v>1.0630978749850926</v>
      </c>
      <c r="BK1091" s="1">
        <f t="shared" si="273"/>
        <v>0.73738767066342814</v>
      </c>
      <c r="BL1091" s="1">
        <f t="shared" si="273"/>
        <v>0.80736995656007859</v>
      </c>
      <c r="BM1091" s="1">
        <f t="shared" si="273"/>
        <v>1.2990378043631867</v>
      </c>
      <c r="BN1091" s="1">
        <f t="shared" ref="BN1091:BN1123" si="278">AVERAGE(AS1091:BM1091)</f>
        <v>0.96170994365779261</v>
      </c>
      <c r="BO1091" s="6">
        <f t="shared" ref="BO1091:BO1123" si="279">BN1091-MIN($BN$2:$BN$1123)</f>
        <v>2.1381545646750113</v>
      </c>
    </row>
    <row r="1092" spans="1:67" x14ac:dyDescent="0.2">
      <c r="A1092" s="3" t="s">
        <v>1103</v>
      </c>
      <c r="B1092" s="8">
        <v>91263</v>
      </c>
      <c r="C1092" s="5">
        <v>2</v>
      </c>
      <c r="D1092" s="5">
        <v>0</v>
      </c>
      <c r="E1092" s="5">
        <v>1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1</v>
      </c>
      <c r="W1092" s="5">
        <v>0</v>
      </c>
      <c r="X1092" s="1">
        <f t="shared" si="276"/>
        <v>1.0986122886681098</v>
      </c>
      <c r="Y1092" s="1">
        <f t="shared" si="276"/>
        <v>0</v>
      </c>
      <c r="Z1092" s="1">
        <f t="shared" si="276"/>
        <v>0.69314718055994529</v>
      </c>
      <c r="AA1092" s="1">
        <f t="shared" si="276"/>
        <v>0</v>
      </c>
      <c r="AB1092" s="1">
        <f t="shared" si="276"/>
        <v>0</v>
      </c>
      <c r="AC1092" s="1">
        <f t="shared" si="276"/>
        <v>0</v>
      </c>
      <c r="AD1092" s="1">
        <f t="shared" si="276"/>
        <v>0</v>
      </c>
      <c r="AE1092" s="1">
        <f t="shared" si="266"/>
        <v>0</v>
      </c>
      <c r="AF1092" s="1">
        <f t="shared" si="266"/>
        <v>0</v>
      </c>
      <c r="AG1092" s="1">
        <f t="shared" si="266"/>
        <v>0</v>
      </c>
      <c r="AH1092" s="1">
        <f t="shared" si="266"/>
        <v>0</v>
      </c>
      <c r="AI1092" s="1">
        <f t="shared" si="270"/>
        <v>0</v>
      </c>
      <c r="AJ1092" s="1">
        <f t="shared" si="268"/>
        <v>0</v>
      </c>
      <c r="AK1092" s="1">
        <f t="shared" si="268"/>
        <v>0</v>
      </c>
      <c r="AL1092" s="1">
        <f t="shared" si="268"/>
        <v>0</v>
      </c>
      <c r="AM1092" s="1">
        <f t="shared" si="268"/>
        <v>0</v>
      </c>
      <c r="AN1092" s="1">
        <f t="shared" si="274"/>
        <v>0</v>
      </c>
      <c r="AO1092" s="1">
        <f t="shared" si="272"/>
        <v>0</v>
      </c>
      <c r="AP1092" s="1">
        <f t="shared" si="272"/>
        <v>0</v>
      </c>
      <c r="AQ1092" s="1">
        <f t="shared" si="272"/>
        <v>0.69314718055994529</v>
      </c>
      <c r="AR1092" s="1">
        <f t="shared" si="272"/>
        <v>0</v>
      </c>
      <c r="AS1092" s="1">
        <f t="shared" si="277"/>
        <v>-2.5572118132071702</v>
      </c>
      <c r="AT1092" s="1">
        <f t="shared" si="277"/>
        <v>-1.5575639519668798</v>
      </c>
      <c r="AU1092" s="1">
        <f t="shared" si="277"/>
        <v>-0.54106004830626186</v>
      </c>
      <c r="AV1092" s="1">
        <f t="shared" si="277"/>
        <v>-1.6154159481825947</v>
      </c>
      <c r="AW1092" s="1">
        <f t="shared" si="277"/>
        <v>-1.4324240342457668</v>
      </c>
      <c r="AX1092" s="1">
        <f t="shared" si="277"/>
        <v>-1.9076323108077551</v>
      </c>
      <c r="AY1092" s="1">
        <f t="shared" si="277"/>
        <v>-2.5597309279502993</v>
      </c>
      <c r="AZ1092" s="1">
        <f t="shared" si="267"/>
        <v>-0.34552032288269757</v>
      </c>
      <c r="BA1092" s="1">
        <f t="shared" si="267"/>
        <v>-0.44108228041665831</v>
      </c>
      <c r="BB1092" s="1">
        <f t="shared" si="267"/>
        <v>-0.21503732076197307</v>
      </c>
      <c r="BC1092" s="1">
        <f t="shared" si="267"/>
        <v>-0.35611437759536568</v>
      </c>
      <c r="BD1092" s="1">
        <f t="shared" si="271"/>
        <v>-1.1054716874058155</v>
      </c>
      <c r="BE1092" s="1">
        <f t="shared" si="269"/>
        <v>-0.65979304502442915</v>
      </c>
      <c r="BF1092" s="1">
        <f t="shared" si="269"/>
        <v>-0.84821762538638401</v>
      </c>
      <c r="BG1092" s="1">
        <f t="shared" si="269"/>
        <v>-1.3960715073280572</v>
      </c>
      <c r="BH1092" s="1">
        <f t="shared" si="269"/>
        <v>-0.90291969880072387</v>
      </c>
      <c r="BI1092" s="1">
        <f t="shared" si="275"/>
        <v>-0.51341694708197316</v>
      </c>
      <c r="BJ1092" s="1">
        <f t="shared" si="273"/>
        <v>-1.010408345508508</v>
      </c>
      <c r="BK1092" s="1">
        <f t="shared" si="273"/>
        <v>-0.69473581116207361</v>
      </c>
      <c r="BL1092" s="1">
        <f t="shared" si="273"/>
        <v>0.11413110601541589</v>
      </c>
      <c r="BM1092" s="1">
        <f t="shared" si="273"/>
        <v>-1.0838440050768672</v>
      </c>
      <c r="BN1092" s="1">
        <f t="shared" si="278"/>
        <v>-1.0299781382420394</v>
      </c>
      <c r="BO1092" s="6">
        <f t="shared" si="279"/>
        <v>0.14646648277517915</v>
      </c>
    </row>
    <row r="1093" spans="1:67" x14ac:dyDescent="0.2">
      <c r="A1093" s="3" t="s">
        <v>1104</v>
      </c>
      <c r="B1093" s="8">
        <v>91405</v>
      </c>
      <c r="C1093" s="5">
        <v>4</v>
      </c>
      <c r="D1093" s="5">
        <v>1</v>
      </c>
      <c r="E1093" s="5">
        <v>0</v>
      </c>
      <c r="F1093" s="5">
        <v>0</v>
      </c>
      <c r="G1093" s="5">
        <v>0</v>
      </c>
      <c r="H1093" s="5">
        <v>1</v>
      </c>
      <c r="I1093" s="5">
        <v>1</v>
      </c>
      <c r="J1093" s="5">
        <v>1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1">
        <f t="shared" si="276"/>
        <v>1.6094379124341003</v>
      </c>
      <c r="Y1093" s="1">
        <f t="shared" si="276"/>
        <v>0.69314718055994529</v>
      </c>
      <c r="Z1093" s="1">
        <f t="shared" si="276"/>
        <v>0</v>
      </c>
      <c r="AA1093" s="1">
        <f t="shared" si="276"/>
        <v>0</v>
      </c>
      <c r="AB1093" s="1">
        <f t="shared" si="276"/>
        <v>0</v>
      </c>
      <c r="AC1093" s="1">
        <f t="shared" si="276"/>
        <v>0.69314718055994529</v>
      </c>
      <c r="AD1093" s="1">
        <f t="shared" si="276"/>
        <v>0.69314718055994529</v>
      </c>
      <c r="AE1093" s="1">
        <f t="shared" si="276"/>
        <v>0.69314718055994529</v>
      </c>
      <c r="AF1093" s="1">
        <f t="shared" ref="AF1093:AR1123" si="280">LN(1+K1093)</f>
        <v>0</v>
      </c>
      <c r="AG1093" s="1">
        <f t="shared" si="280"/>
        <v>0</v>
      </c>
      <c r="AH1093" s="1">
        <f t="shared" si="280"/>
        <v>0</v>
      </c>
      <c r="AI1093" s="1">
        <f t="shared" si="270"/>
        <v>0</v>
      </c>
      <c r="AJ1093" s="1">
        <f t="shared" si="268"/>
        <v>0</v>
      </c>
      <c r="AK1093" s="1">
        <f t="shared" si="268"/>
        <v>0</v>
      </c>
      <c r="AL1093" s="1">
        <f t="shared" si="268"/>
        <v>0</v>
      </c>
      <c r="AM1093" s="1">
        <f t="shared" si="268"/>
        <v>0</v>
      </c>
      <c r="AN1093" s="1">
        <f t="shared" si="274"/>
        <v>0</v>
      </c>
      <c r="AO1093" s="1">
        <f t="shared" si="272"/>
        <v>0</v>
      </c>
      <c r="AP1093" s="1">
        <f t="shared" si="272"/>
        <v>0</v>
      </c>
      <c r="AQ1093" s="1">
        <f t="shared" si="272"/>
        <v>0</v>
      </c>
      <c r="AR1093" s="1">
        <f t="shared" si="272"/>
        <v>0</v>
      </c>
      <c r="AS1093" s="1">
        <f t="shared" si="277"/>
        <v>-2.0434001211120094</v>
      </c>
      <c r="AT1093" s="1">
        <f t="shared" si="277"/>
        <v>-0.83132085273209477</v>
      </c>
      <c r="AU1093" s="1">
        <f t="shared" si="277"/>
        <v>-1.3267222372866634</v>
      </c>
      <c r="AV1093" s="1">
        <f t="shared" si="277"/>
        <v>-1.6154159481825947</v>
      </c>
      <c r="AW1093" s="1">
        <f t="shared" si="277"/>
        <v>-1.4324240342457668</v>
      </c>
      <c r="AX1093" s="1">
        <f t="shared" si="277"/>
        <v>-0.97389107089860638</v>
      </c>
      <c r="AY1093" s="1">
        <f t="shared" si="277"/>
        <v>-1.9064053247752024</v>
      </c>
      <c r="AZ1093" s="1">
        <f t="shared" si="277"/>
        <v>2.0427099180130579</v>
      </c>
      <c r="BA1093" s="1">
        <f t="shared" ref="BA1093:BM1123" si="281">(AF1093-AVERAGE(AF$2:AF$1123))/_xlfn.STDEV.S(AF$2:AF$1123)</f>
        <v>-0.44108228041665831</v>
      </c>
      <c r="BB1093" s="1">
        <f t="shared" si="281"/>
        <v>-0.21503732076197307</v>
      </c>
      <c r="BC1093" s="1">
        <f t="shared" si="281"/>
        <v>-0.35611437759536568</v>
      </c>
      <c r="BD1093" s="1">
        <f t="shared" si="271"/>
        <v>-1.1054716874058155</v>
      </c>
      <c r="BE1093" s="1">
        <f t="shared" si="269"/>
        <v>-0.65979304502442915</v>
      </c>
      <c r="BF1093" s="1">
        <f t="shared" si="269"/>
        <v>-0.84821762538638401</v>
      </c>
      <c r="BG1093" s="1">
        <f t="shared" si="269"/>
        <v>-1.3960715073280572</v>
      </c>
      <c r="BH1093" s="1">
        <f t="shared" si="269"/>
        <v>-0.90291969880072387</v>
      </c>
      <c r="BI1093" s="1">
        <f t="shared" si="275"/>
        <v>-0.51341694708197316</v>
      </c>
      <c r="BJ1093" s="1">
        <f t="shared" si="273"/>
        <v>-1.010408345508508</v>
      </c>
      <c r="BK1093" s="1">
        <f t="shared" si="273"/>
        <v>-0.69473581116207361</v>
      </c>
      <c r="BL1093" s="1">
        <f t="shared" si="273"/>
        <v>-1.0709685365941881</v>
      </c>
      <c r="BM1093" s="1">
        <f t="shared" si="273"/>
        <v>-1.0838440050768672</v>
      </c>
      <c r="BN1093" s="1">
        <f t="shared" si="278"/>
        <v>-0.87547385044585202</v>
      </c>
      <c r="BO1093" s="6">
        <f t="shared" si="279"/>
        <v>0.30097077057136656</v>
      </c>
    </row>
    <row r="1094" spans="1:67" x14ac:dyDescent="0.2">
      <c r="A1094" s="3" t="s">
        <v>1105</v>
      </c>
      <c r="B1094" s="8">
        <v>91407</v>
      </c>
      <c r="C1094" s="5">
        <v>10</v>
      </c>
      <c r="D1094" s="5">
        <v>4</v>
      </c>
      <c r="E1094" s="5">
        <v>0</v>
      </c>
      <c r="F1094" s="5">
        <v>0</v>
      </c>
      <c r="G1094" s="5">
        <v>0</v>
      </c>
      <c r="H1094" s="5">
        <v>2</v>
      </c>
      <c r="I1094" s="5">
        <v>2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1</v>
      </c>
      <c r="V1094" s="5">
        <v>1</v>
      </c>
      <c r="W1094" s="5">
        <v>0</v>
      </c>
      <c r="X1094" s="1">
        <f t="shared" si="276"/>
        <v>2.3978952727983707</v>
      </c>
      <c r="Y1094" s="1">
        <f t="shared" si="276"/>
        <v>1.6094379124341003</v>
      </c>
      <c r="Z1094" s="1">
        <f t="shared" si="276"/>
        <v>0</v>
      </c>
      <c r="AA1094" s="1">
        <f t="shared" si="276"/>
        <v>0</v>
      </c>
      <c r="AB1094" s="1">
        <f t="shared" si="276"/>
        <v>0</v>
      </c>
      <c r="AC1094" s="1">
        <f t="shared" si="276"/>
        <v>1.0986122886681098</v>
      </c>
      <c r="AD1094" s="1">
        <f t="shared" si="276"/>
        <v>1.0986122886681098</v>
      </c>
      <c r="AE1094" s="1">
        <f t="shared" si="276"/>
        <v>0</v>
      </c>
      <c r="AF1094" s="1">
        <f t="shared" si="280"/>
        <v>0</v>
      </c>
      <c r="AG1094" s="1">
        <f t="shared" si="280"/>
        <v>0</v>
      </c>
      <c r="AH1094" s="1">
        <f t="shared" si="280"/>
        <v>0</v>
      </c>
      <c r="AI1094" s="1">
        <f t="shared" si="270"/>
        <v>0</v>
      </c>
      <c r="AJ1094" s="1">
        <f t="shared" si="270"/>
        <v>0</v>
      </c>
      <c r="AK1094" s="1">
        <f t="shared" si="270"/>
        <v>0</v>
      </c>
      <c r="AL1094" s="1">
        <f t="shared" si="270"/>
        <v>0</v>
      </c>
      <c r="AM1094" s="1">
        <f t="shared" si="270"/>
        <v>0</v>
      </c>
      <c r="AN1094" s="1">
        <f t="shared" si="274"/>
        <v>0</v>
      </c>
      <c r="AO1094" s="1">
        <f t="shared" si="272"/>
        <v>0</v>
      </c>
      <c r="AP1094" s="1">
        <f t="shared" si="272"/>
        <v>0.69314718055994529</v>
      </c>
      <c r="AQ1094" s="1">
        <f t="shared" si="272"/>
        <v>0.69314718055994529</v>
      </c>
      <c r="AR1094" s="1">
        <f t="shared" si="272"/>
        <v>0</v>
      </c>
      <c r="AS1094" s="1">
        <f t="shared" si="277"/>
        <v>-1.2503337759138786</v>
      </c>
      <c r="AT1094" s="1">
        <f t="shared" si="277"/>
        <v>0.12872030386443817</v>
      </c>
      <c r="AU1094" s="1">
        <f t="shared" si="277"/>
        <v>-1.3267222372866634</v>
      </c>
      <c r="AV1094" s="1">
        <f t="shared" si="277"/>
        <v>-1.6154159481825947</v>
      </c>
      <c r="AW1094" s="1">
        <f t="shared" si="277"/>
        <v>-1.4324240342457668</v>
      </c>
      <c r="AX1094" s="1">
        <f t="shared" si="277"/>
        <v>-0.42768746017487758</v>
      </c>
      <c r="AY1094" s="1">
        <f t="shared" si="277"/>
        <v>-1.5242343461567398</v>
      </c>
      <c r="AZ1094" s="1">
        <f t="shared" si="277"/>
        <v>-0.34552032288269757</v>
      </c>
      <c r="BA1094" s="1">
        <f t="shared" si="281"/>
        <v>-0.44108228041665831</v>
      </c>
      <c r="BB1094" s="1">
        <f t="shared" si="281"/>
        <v>-0.21503732076197307</v>
      </c>
      <c r="BC1094" s="1">
        <f t="shared" si="281"/>
        <v>-0.35611437759536568</v>
      </c>
      <c r="BD1094" s="1">
        <f t="shared" si="271"/>
        <v>-1.1054716874058155</v>
      </c>
      <c r="BE1094" s="1">
        <f t="shared" si="271"/>
        <v>-0.65979304502442915</v>
      </c>
      <c r="BF1094" s="1">
        <f t="shared" si="271"/>
        <v>-0.84821762538638401</v>
      </c>
      <c r="BG1094" s="1">
        <f t="shared" si="271"/>
        <v>-1.3960715073280572</v>
      </c>
      <c r="BH1094" s="1">
        <f t="shared" si="271"/>
        <v>-0.90291969880072387</v>
      </c>
      <c r="BI1094" s="1">
        <f t="shared" si="275"/>
        <v>-0.51341694708197316</v>
      </c>
      <c r="BJ1094" s="1">
        <f t="shared" si="273"/>
        <v>-1.010408345508508</v>
      </c>
      <c r="BK1094" s="1">
        <f t="shared" si="273"/>
        <v>0.73738767066342814</v>
      </c>
      <c r="BL1094" s="1">
        <f t="shared" si="273"/>
        <v>0.11413110601541589</v>
      </c>
      <c r="BM1094" s="1">
        <f t="shared" si="273"/>
        <v>-1.0838440050768672</v>
      </c>
      <c r="BN1094" s="1">
        <f t="shared" si="278"/>
        <v>-0.73687980403269959</v>
      </c>
      <c r="BO1094" s="6">
        <f t="shared" si="279"/>
        <v>0.43956481698451899</v>
      </c>
    </row>
    <row r="1095" spans="1:67" x14ac:dyDescent="0.2">
      <c r="A1095" s="3" t="s">
        <v>1106</v>
      </c>
      <c r="B1095" s="8">
        <v>91430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1">
        <f t="shared" si="276"/>
        <v>0</v>
      </c>
      <c r="Y1095" s="1">
        <f t="shared" si="276"/>
        <v>0</v>
      </c>
      <c r="Z1095" s="1">
        <f t="shared" si="276"/>
        <v>0</v>
      </c>
      <c r="AA1095" s="1">
        <f t="shared" si="276"/>
        <v>0</v>
      </c>
      <c r="AB1095" s="1">
        <f t="shared" si="276"/>
        <v>0</v>
      </c>
      <c r="AC1095" s="1">
        <f t="shared" si="276"/>
        <v>0</v>
      </c>
      <c r="AD1095" s="1">
        <f t="shared" si="276"/>
        <v>0</v>
      </c>
      <c r="AE1095" s="1">
        <f t="shared" si="276"/>
        <v>0</v>
      </c>
      <c r="AF1095" s="1">
        <f t="shared" si="280"/>
        <v>0</v>
      </c>
      <c r="AG1095" s="1">
        <f t="shared" si="280"/>
        <v>0</v>
      </c>
      <c r="AH1095" s="1">
        <f t="shared" si="280"/>
        <v>0</v>
      </c>
      <c r="AI1095" s="1">
        <f t="shared" si="270"/>
        <v>0</v>
      </c>
      <c r="AJ1095" s="1">
        <f t="shared" si="270"/>
        <v>0</v>
      </c>
      <c r="AK1095" s="1">
        <f t="shared" si="270"/>
        <v>0</v>
      </c>
      <c r="AL1095" s="1">
        <f t="shared" si="270"/>
        <v>0</v>
      </c>
      <c r="AM1095" s="1">
        <f t="shared" si="270"/>
        <v>0</v>
      </c>
      <c r="AN1095" s="1">
        <f t="shared" si="274"/>
        <v>0</v>
      </c>
      <c r="AO1095" s="1">
        <f t="shared" si="272"/>
        <v>0</v>
      </c>
      <c r="AP1095" s="1">
        <f t="shared" si="272"/>
        <v>0</v>
      </c>
      <c r="AQ1095" s="1">
        <f t="shared" si="272"/>
        <v>0</v>
      </c>
      <c r="AR1095" s="1">
        <f t="shared" si="272"/>
        <v>0</v>
      </c>
      <c r="AS1095" s="1">
        <f t="shared" si="277"/>
        <v>-3.6622461198959182</v>
      </c>
      <c r="AT1095" s="1">
        <f t="shared" si="277"/>
        <v>-1.5575639519668798</v>
      </c>
      <c r="AU1095" s="1">
        <f t="shared" si="277"/>
        <v>-1.3267222372866634</v>
      </c>
      <c r="AV1095" s="1">
        <f t="shared" si="277"/>
        <v>-1.6154159481825947</v>
      </c>
      <c r="AW1095" s="1">
        <f t="shared" si="277"/>
        <v>-1.4324240342457668</v>
      </c>
      <c r="AX1095" s="1">
        <f t="shared" si="277"/>
        <v>-1.9076323108077551</v>
      </c>
      <c r="AY1095" s="1">
        <f t="shared" si="277"/>
        <v>-2.5597309279502993</v>
      </c>
      <c r="AZ1095" s="1">
        <f t="shared" si="277"/>
        <v>-0.34552032288269757</v>
      </c>
      <c r="BA1095" s="1">
        <f t="shared" si="281"/>
        <v>-0.44108228041665831</v>
      </c>
      <c r="BB1095" s="1">
        <f t="shared" si="281"/>
        <v>-0.21503732076197307</v>
      </c>
      <c r="BC1095" s="1">
        <f t="shared" si="281"/>
        <v>-0.35611437759536568</v>
      </c>
      <c r="BD1095" s="1">
        <f t="shared" si="271"/>
        <v>-1.1054716874058155</v>
      </c>
      <c r="BE1095" s="1">
        <f t="shared" si="271"/>
        <v>-0.65979304502442915</v>
      </c>
      <c r="BF1095" s="1">
        <f t="shared" si="271"/>
        <v>-0.84821762538638401</v>
      </c>
      <c r="BG1095" s="1">
        <f t="shared" si="271"/>
        <v>-1.3960715073280572</v>
      </c>
      <c r="BH1095" s="1">
        <f t="shared" si="271"/>
        <v>-0.90291969880072387</v>
      </c>
      <c r="BI1095" s="1">
        <f t="shared" si="275"/>
        <v>-0.51341694708197316</v>
      </c>
      <c r="BJ1095" s="1">
        <f t="shared" si="273"/>
        <v>-1.010408345508508</v>
      </c>
      <c r="BK1095" s="1">
        <f t="shared" si="273"/>
        <v>-0.69473581116207361</v>
      </c>
      <c r="BL1095" s="1">
        <f t="shared" si="273"/>
        <v>-1.0709685365941881</v>
      </c>
      <c r="BM1095" s="1">
        <f t="shared" si="273"/>
        <v>-1.0838440050768672</v>
      </c>
      <c r="BN1095" s="1">
        <f t="shared" si="278"/>
        <v>-1.1764446210172186</v>
      </c>
      <c r="BO1095" s="6">
        <f t="shared" si="279"/>
        <v>0</v>
      </c>
    </row>
    <row r="1096" spans="1:67" x14ac:dyDescent="0.2">
      <c r="A1096" s="3" t="s">
        <v>1107</v>
      </c>
      <c r="B1096" s="8">
        <v>91460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1">
        <f t="shared" si="276"/>
        <v>0</v>
      </c>
      <c r="Y1096" s="1">
        <f t="shared" si="276"/>
        <v>0</v>
      </c>
      <c r="Z1096" s="1">
        <f t="shared" si="276"/>
        <v>0</v>
      </c>
      <c r="AA1096" s="1">
        <f t="shared" si="276"/>
        <v>0</v>
      </c>
      <c r="AB1096" s="1">
        <f t="shared" si="276"/>
        <v>0</v>
      </c>
      <c r="AC1096" s="1">
        <f t="shared" si="276"/>
        <v>0</v>
      </c>
      <c r="AD1096" s="1">
        <f t="shared" si="276"/>
        <v>0</v>
      </c>
      <c r="AE1096" s="1">
        <f t="shared" si="276"/>
        <v>0</v>
      </c>
      <c r="AF1096" s="1">
        <f t="shared" si="280"/>
        <v>0</v>
      </c>
      <c r="AG1096" s="1">
        <f t="shared" si="280"/>
        <v>0</v>
      </c>
      <c r="AH1096" s="1">
        <f t="shared" si="280"/>
        <v>0</v>
      </c>
      <c r="AI1096" s="1">
        <f t="shared" si="280"/>
        <v>0</v>
      </c>
      <c r="AJ1096" s="1">
        <f t="shared" si="280"/>
        <v>0</v>
      </c>
      <c r="AK1096" s="1">
        <f t="shared" si="280"/>
        <v>0</v>
      </c>
      <c r="AL1096" s="1">
        <f t="shared" si="280"/>
        <v>0</v>
      </c>
      <c r="AM1096" s="1">
        <f t="shared" si="280"/>
        <v>0</v>
      </c>
      <c r="AN1096" s="1">
        <f t="shared" si="274"/>
        <v>0</v>
      </c>
      <c r="AO1096" s="1">
        <f t="shared" si="272"/>
        <v>0</v>
      </c>
      <c r="AP1096" s="1">
        <f t="shared" si="272"/>
        <v>0</v>
      </c>
      <c r="AQ1096" s="1">
        <f t="shared" si="272"/>
        <v>0</v>
      </c>
      <c r="AR1096" s="1">
        <f t="shared" si="272"/>
        <v>0</v>
      </c>
      <c r="AS1096" s="1">
        <f t="shared" si="277"/>
        <v>-3.6622461198959182</v>
      </c>
      <c r="AT1096" s="1">
        <f t="shared" si="277"/>
        <v>-1.5575639519668798</v>
      </c>
      <c r="AU1096" s="1">
        <f t="shared" si="277"/>
        <v>-1.3267222372866634</v>
      </c>
      <c r="AV1096" s="1">
        <f t="shared" si="277"/>
        <v>-1.6154159481825947</v>
      </c>
      <c r="AW1096" s="1">
        <f t="shared" si="277"/>
        <v>-1.4324240342457668</v>
      </c>
      <c r="AX1096" s="1">
        <f t="shared" si="277"/>
        <v>-1.9076323108077551</v>
      </c>
      <c r="AY1096" s="1">
        <f t="shared" si="277"/>
        <v>-2.5597309279502993</v>
      </c>
      <c r="AZ1096" s="1">
        <f t="shared" si="277"/>
        <v>-0.34552032288269757</v>
      </c>
      <c r="BA1096" s="1">
        <f t="shared" si="281"/>
        <v>-0.44108228041665831</v>
      </c>
      <c r="BB1096" s="1">
        <f t="shared" si="281"/>
        <v>-0.21503732076197307</v>
      </c>
      <c r="BC1096" s="1">
        <f t="shared" si="281"/>
        <v>-0.35611437759536568</v>
      </c>
      <c r="BD1096" s="1">
        <f t="shared" si="281"/>
        <v>-1.1054716874058155</v>
      </c>
      <c r="BE1096" s="1">
        <f t="shared" si="281"/>
        <v>-0.65979304502442915</v>
      </c>
      <c r="BF1096" s="1">
        <f t="shared" si="281"/>
        <v>-0.84821762538638401</v>
      </c>
      <c r="BG1096" s="1">
        <f t="shared" si="281"/>
        <v>-1.3960715073280572</v>
      </c>
      <c r="BH1096" s="1">
        <f t="shared" si="281"/>
        <v>-0.90291969880072387</v>
      </c>
      <c r="BI1096" s="1">
        <f t="shared" si="275"/>
        <v>-0.51341694708197316</v>
      </c>
      <c r="BJ1096" s="1">
        <f t="shared" si="273"/>
        <v>-1.010408345508508</v>
      </c>
      <c r="BK1096" s="1">
        <f t="shared" si="273"/>
        <v>-0.69473581116207361</v>
      </c>
      <c r="BL1096" s="1">
        <f t="shared" si="273"/>
        <v>-1.0709685365941881</v>
      </c>
      <c r="BM1096" s="1">
        <f t="shared" si="273"/>
        <v>-1.0838440050768672</v>
      </c>
      <c r="BN1096" s="1">
        <f t="shared" si="278"/>
        <v>-1.1764446210172186</v>
      </c>
      <c r="BO1096" s="6">
        <f t="shared" si="279"/>
        <v>0</v>
      </c>
    </row>
    <row r="1097" spans="1:67" x14ac:dyDescent="0.2">
      <c r="A1097" s="3" t="s">
        <v>1108</v>
      </c>
      <c r="B1097" s="8">
        <v>91530</v>
      </c>
      <c r="C1097" s="5">
        <v>2</v>
      </c>
      <c r="D1097" s="5">
        <v>0</v>
      </c>
      <c r="E1097" s="5">
        <v>0</v>
      </c>
      <c r="F1097" s="5">
        <v>0</v>
      </c>
      <c r="G1097" s="5">
        <v>0</v>
      </c>
      <c r="H1097" s="5">
        <v>1</v>
      </c>
      <c r="I1097" s="5">
        <v>1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1">
        <f t="shared" si="276"/>
        <v>1.0986122886681098</v>
      </c>
      <c r="Y1097" s="1">
        <f t="shared" si="276"/>
        <v>0</v>
      </c>
      <c r="Z1097" s="1">
        <f t="shared" si="276"/>
        <v>0</v>
      </c>
      <c r="AA1097" s="1">
        <f t="shared" si="276"/>
        <v>0</v>
      </c>
      <c r="AB1097" s="1">
        <f t="shared" si="276"/>
        <v>0</v>
      </c>
      <c r="AC1097" s="1">
        <f t="shared" si="276"/>
        <v>0.69314718055994529</v>
      </c>
      <c r="AD1097" s="1">
        <f t="shared" si="276"/>
        <v>0.69314718055994529</v>
      </c>
      <c r="AE1097" s="1">
        <f t="shared" si="276"/>
        <v>0</v>
      </c>
      <c r="AF1097" s="1">
        <f t="shared" si="280"/>
        <v>0</v>
      </c>
      <c r="AG1097" s="1">
        <f t="shared" si="280"/>
        <v>0</v>
      </c>
      <c r="AH1097" s="1">
        <f t="shared" si="280"/>
        <v>0</v>
      </c>
      <c r="AI1097" s="1">
        <f t="shared" si="280"/>
        <v>0</v>
      </c>
      <c r="AJ1097" s="1">
        <f t="shared" si="280"/>
        <v>0</v>
      </c>
      <c r="AK1097" s="1">
        <f t="shared" si="280"/>
        <v>0</v>
      </c>
      <c r="AL1097" s="1">
        <f t="shared" si="280"/>
        <v>0</v>
      </c>
      <c r="AM1097" s="1">
        <f t="shared" si="280"/>
        <v>0</v>
      </c>
      <c r="AN1097" s="1">
        <f t="shared" si="274"/>
        <v>0</v>
      </c>
      <c r="AO1097" s="1">
        <f t="shared" si="272"/>
        <v>0</v>
      </c>
      <c r="AP1097" s="1">
        <f t="shared" si="272"/>
        <v>0</v>
      </c>
      <c r="AQ1097" s="1">
        <f t="shared" si="272"/>
        <v>0</v>
      </c>
      <c r="AR1097" s="1">
        <f t="shared" si="272"/>
        <v>0</v>
      </c>
      <c r="AS1097" s="1">
        <f t="shared" si="277"/>
        <v>-2.5572118132071702</v>
      </c>
      <c r="AT1097" s="1">
        <f t="shared" si="277"/>
        <v>-1.5575639519668798</v>
      </c>
      <c r="AU1097" s="1">
        <f t="shared" si="277"/>
        <v>-1.3267222372866634</v>
      </c>
      <c r="AV1097" s="1">
        <f t="shared" si="277"/>
        <v>-1.6154159481825947</v>
      </c>
      <c r="AW1097" s="1">
        <f t="shared" si="277"/>
        <v>-1.4324240342457668</v>
      </c>
      <c r="AX1097" s="1">
        <f t="shared" si="277"/>
        <v>-0.97389107089860638</v>
      </c>
      <c r="AY1097" s="1">
        <f t="shared" si="277"/>
        <v>-1.9064053247752024</v>
      </c>
      <c r="AZ1097" s="1">
        <f t="shared" si="277"/>
        <v>-0.34552032288269757</v>
      </c>
      <c r="BA1097" s="1">
        <f t="shared" si="281"/>
        <v>-0.44108228041665831</v>
      </c>
      <c r="BB1097" s="1">
        <f t="shared" si="281"/>
        <v>-0.21503732076197307</v>
      </c>
      <c r="BC1097" s="1">
        <f t="shared" si="281"/>
        <v>-0.35611437759536568</v>
      </c>
      <c r="BD1097" s="1">
        <f t="shared" si="281"/>
        <v>-1.1054716874058155</v>
      </c>
      <c r="BE1097" s="1">
        <f t="shared" si="281"/>
        <v>-0.65979304502442915</v>
      </c>
      <c r="BF1097" s="1">
        <f t="shared" si="281"/>
        <v>-0.84821762538638401</v>
      </c>
      <c r="BG1097" s="1">
        <f t="shared" si="281"/>
        <v>-1.3960715073280572</v>
      </c>
      <c r="BH1097" s="1">
        <f t="shared" si="281"/>
        <v>-0.90291969880072387</v>
      </c>
      <c r="BI1097" s="1">
        <f t="shared" si="275"/>
        <v>-0.51341694708197316</v>
      </c>
      <c r="BJ1097" s="1">
        <f t="shared" si="273"/>
        <v>-1.010408345508508</v>
      </c>
      <c r="BK1097" s="1">
        <f t="shared" si="273"/>
        <v>-0.69473581116207361</v>
      </c>
      <c r="BL1097" s="1">
        <f t="shared" si="273"/>
        <v>-1.0709685365941881</v>
      </c>
      <c r="BM1097" s="1">
        <f t="shared" si="273"/>
        <v>-1.0838440050768672</v>
      </c>
      <c r="BN1097" s="1">
        <f t="shared" si="278"/>
        <v>-1.0482493281708853</v>
      </c>
      <c r="BO1097" s="6">
        <f t="shared" si="279"/>
        <v>0.12819529284633324</v>
      </c>
    </row>
    <row r="1098" spans="1:67" x14ac:dyDescent="0.2">
      <c r="A1098" s="3" t="s">
        <v>1109</v>
      </c>
      <c r="B1098" s="8">
        <v>91536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1">
        <f t="shared" si="276"/>
        <v>0</v>
      </c>
      <c r="Y1098" s="1">
        <f t="shared" si="276"/>
        <v>0</v>
      </c>
      <c r="Z1098" s="1">
        <f t="shared" si="276"/>
        <v>0</v>
      </c>
      <c r="AA1098" s="1">
        <f t="shared" si="276"/>
        <v>0</v>
      </c>
      <c r="AB1098" s="1">
        <f t="shared" si="276"/>
        <v>0</v>
      </c>
      <c r="AC1098" s="1">
        <f t="shared" si="276"/>
        <v>0</v>
      </c>
      <c r="AD1098" s="1">
        <f t="shared" si="276"/>
        <v>0</v>
      </c>
      <c r="AE1098" s="1">
        <f t="shared" si="276"/>
        <v>0</v>
      </c>
      <c r="AF1098" s="1">
        <f t="shared" si="280"/>
        <v>0</v>
      </c>
      <c r="AG1098" s="1">
        <f t="shared" si="280"/>
        <v>0</v>
      </c>
      <c r="AH1098" s="1">
        <f t="shared" si="280"/>
        <v>0</v>
      </c>
      <c r="AI1098" s="1">
        <f t="shared" si="280"/>
        <v>0</v>
      </c>
      <c r="AJ1098" s="1">
        <f t="shared" si="280"/>
        <v>0</v>
      </c>
      <c r="AK1098" s="1">
        <f t="shared" si="280"/>
        <v>0</v>
      </c>
      <c r="AL1098" s="1">
        <f t="shared" si="280"/>
        <v>0</v>
      </c>
      <c r="AM1098" s="1">
        <f t="shared" si="280"/>
        <v>0</v>
      </c>
      <c r="AN1098" s="1">
        <f t="shared" si="274"/>
        <v>0</v>
      </c>
      <c r="AO1098" s="1">
        <f t="shared" si="272"/>
        <v>0</v>
      </c>
      <c r="AP1098" s="1">
        <f t="shared" si="272"/>
        <v>0</v>
      </c>
      <c r="AQ1098" s="1">
        <f t="shared" si="272"/>
        <v>0</v>
      </c>
      <c r="AR1098" s="1">
        <f t="shared" si="272"/>
        <v>0</v>
      </c>
      <c r="AS1098" s="1">
        <f t="shared" si="277"/>
        <v>-3.6622461198959182</v>
      </c>
      <c r="AT1098" s="1">
        <f t="shared" si="277"/>
        <v>-1.5575639519668798</v>
      </c>
      <c r="AU1098" s="1">
        <f t="shared" si="277"/>
        <v>-1.3267222372866634</v>
      </c>
      <c r="AV1098" s="1">
        <f t="shared" si="277"/>
        <v>-1.6154159481825947</v>
      </c>
      <c r="AW1098" s="1">
        <f t="shared" si="277"/>
        <v>-1.4324240342457668</v>
      </c>
      <c r="AX1098" s="1">
        <f t="shared" si="277"/>
        <v>-1.9076323108077551</v>
      </c>
      <c r="AY1098" s="1">
        <f t="shared" si="277"/>
        <v>-2.5597309279502993</v>
      </c>
      <c r="AZ1098" s="1">
        <f t="shared" si="277"/>
        <v>-0.34552032288269757</v>
      </c>
      <c r="BA1098" s="1">
        <f t="shared" si="281"/>
        <v>-0.44108228041665831</v>
      </c>
      <c r="BB1098" s="1">
        <f t="shared" si="281"/>
        <v>-0.21503732076197307</v>
      </c>
      <c r="BC1098" s="1">
        <f t="shared" si="281"/>
        <v>-0.35611437759536568</v>
      </c>
      <c r="BD1098" s="1">
        <f t="shared" si="281"/>
        <v>-1.1054716874058155</v>
      </c>
      <c r="BE1098" s="1">
        <f t="shared" si="281"/>
        <v>-0.65979304502442915</v>
      </c>
      <c r="BF1098" s="1">
        <f t="shared" si="281"/>
        <v>-0.84821762538638401</v>
      </c>
      <c r="BG1098" s="1">
        <f t="shared" si="281"/>
        <v>-1.3960715073280572</v>
      </c>
      <c r="BH1098" s="1">
        <f t="shared" si="281"/>
        <v>-0.90291969880072387</v>
      </c>
      <c r="BI1098" s="1">
        <f t="shared" si="275"/>
        <v>-0.51341694708197316</v>
      </c>
      <c r="BJ1098" s="1">
        <f t="shared" si="273"/>
        <v>-1.010408345508508</v>
      </c>
      <c r="BK1098" s="1">
        <f t="shared" si="273"/>
        <v>-0.69473581116207361</v>
      </c>
      <c r="BL1098" s="1">
        <f t="shared" si="273"/>
        <v>-1.0709685365941881</v>
      </c>
      <c r="BM1098" s="1">
        <f t="shared" si="273"/>
        <v>-1.0838440050768672</v>
      </c>
      <c r="BN1098" s="1">
        <f t="shared" si="278"/>
        <v>-1.1764446210172186</v>
      </c>
      <c r="BO1098" s="6">
        <f t="shared" si="279"/>
        <v>0</v>
      </c>
    </row>
    <row r="1099" spans="1:67" x14ac:dyDescent="0.2">
      <c r="A1099" s="3" t="s">
        <v>1110</v>
      </c>
      <c r="B1099" s="8">
        <v>91540</v>
      </c>
      <c r="C1099" s="5">
        <v>23</v>
      </c>
      <c r="D1099" s="5">
        <v>2</v>
      </c>
      <c r="E1099" s="5">
        <v>0</v>
      </c>
      <c r="F1099" s="5">
        <v>3</v>
      </c>
      <c r="G1099" s="5">
        <v>0</v>
      </c>
      <c r="H1099" s="5">
        <v>1</v>
      </c>
      <c r="I1099" s="5">
        <v>13</v>
      </c>
      <c r="J1099" s="5">
        <v>0</v>
      </c>
      <c r="K1099" s="5">
        <v>0</v>
      </c>
      <c r="L1099" s="5">
        <v>0</v>
      </c>
      <c r="M1099" s="5">
        <v>0</v>
      </c>
      <c r="N1099" s="5">
        <v>1</v>
      </c>
      <c r="O1099" s="5">
        <v>0</v>
      </c>
      <c r="P1099" s="5">
        <v>0</v>
      </c>
      <c r="Q1099" s="5">
        <v>2</v>
      </c>
      <c r="R1099" s="5">
        <v>1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1">
        <f t="shared" si="276"/>
        <v>3.1780538303479458</v>
      </c>
      <c r="Y1099" s="1">
        <f t="shared" si="276"/>
        <v>1.0986122886681098</v>
      </c>
      <c r="Z1099" s="1">
        <f t="shared" si="276"/>
        <v>0</v>
      </c>
      <c r="AA1099" s="1">
        <f t="shared" si="276"/>
        <v>1.3862943611198906</v>
      </c>
      <c r="AB1099" s="1">
        <f t="shared" si="276"/>
        <v>0</v>
      </c>
      <c r="AC1099" s="1">
        <f t="shared" si="276"/>
        <v>0.69314718055994529</v>
      </c>
      <c r="AD1099" s="1">
        <f t="shared" si="276"/>
        <v>2.6390573296152584</v>
      </c>
      <c r="AE1099" s="1">
        <f t="shared" si="276"/>
        <v>0</v>
      </c>
      <c r="AF1099" s="1">
        <f t="shared" si="280"/>
        <v>0</v>
      </c>
      <c r="AG1099" s="1">
        <f t="shared" si="280"/>
        <v>0</v>
      </c>
      <c r="AH1099" s="1">
        <f t="shared" si="280"/>
        <v>0</v>
      </c>
      <c r="AI1099" s="1">
        <f t="shared" si="280"/>
        <v>0.69314718055994529</v>
      </c>
      <c r="AJ1099" s="1">
        <f t="shared" si="280"/>
        <v>0</v>
      </c>
      <c r="AK1099" s="1">
        <f t="shared" si="280"/>
        <v>0</v>
      </c>
      <c r="AL1099" s="1">
        <f t="shared" si="280"/>
        <v>1.0986122886681098</v>
      </c>
      <c r="AM1099" s="1">
        <f t="shared" si="280"/>
        <v>0.69314718055994529</v>
      </c>
      <c r="AN1099" s="1">
        <f t="shared" si="274"/>
        <v>0</v>
      </c>
      <c r="AO1099" s="1">
        <f t="shared" si="272"/>
        <v>0</v>
      </c>
      <c r="AP1099" s="1">
        <f t="shared" si="272"/>
        <v>0</v>
      </c>
      <c r="AQ1099" s="1">
        <f t="shared" si="272"/>
        <v>0</v>
      </c>
      <c r="AR1099" s="1">
        <f t="shared" si="272"/>
        <v>0</v>
      </c>
      <c r="AS1099" s="1">
        <f t="shared" si="277"/>
        <v>-0.46561474478575593</v>
      </c>
      <c r="AT1099" s="1">
        <f t="shared" si="277"/>
        <v>-0.40649587327223197</v>
      </c>
      <c r="AU1099" s="1">
        <f t="shared" si="277"/>
        <v>-1.3267222372866634</v>
      </c>
      <c r="AV1099" s="1">
        <f t="shared" si="277"/>
        <v>-6.9112230563044622E-2</v>
      </c>
      <c r="AW1099" s="1">
        <f t="shared" si="277"/>
        <v>-1.4324240342457668</v>
      </c>
      <c r="AX1099" s="1">
        <f t="shared" si="277"/>
        <v>-0.97389107089860638</v>
      </c>
      <c r="AY1099" s="1">
        <f t="shared" si="277"/>
        <v>-7.2288476995341092E-2</v>
      </c>
      <c r="AZ1099" s="1">
        <f t="shared" si="277"/>
        <v>-0.34552032288269757</v>
      </c>
      <c r="BA1099" s="1">
        <f t="shared" si="281"/>
        <v>-0.44108228041665831</v>
      </c>
      <c r="BB1099" s="1">
        <f t="shared" si="281"/>
        <v>-0.21503732076197307</v>
      </c>
      <c r="BC1099" s="1">
        <f t="shared" si="281"/>
        <v>-0.35611437759536568</v>
      </c>
      <c r="BD1099" s="1">
        <f t="shared" si="281"/>
        <v>-0.21611134729571765</v>
      </c>
      <c r="BE1099" s="1">
        <f t="shared" si="281"/>
        <v>-0.65979304502442915</v>
      </c>
      <c r="BF1099" s="1">
        <f t="shared" si="281"/>
        <v>-0.84821762538638401</v>
      </c>
      <c r="BG1099" s="1">
        <f t="shared" si="281"/>
        <v>0.22437974549041978</v>
      </c>
      <c r="BH1099" s="1">
        <f t="shared" si="281"/>
        <v>-2.5474876134406872E-2</v>
      </c>
      <c r="BI1099" s="1">
        <f t="shared" si="275"/>
        <v>-0.51341694708197316</v>
      </c>
      <c r="BJ1099" s="1">
        <f t="shared" si="273"/>
        <v>-1.010408345508508</v>
      </c>
      <c r="BK1099" s="1">
        <f t="shared" si="273"/>
        <v>-0.69473581116207361</v>
      </c>
      <c r="BL1099" s="1">
        <f t="shared" si="273"/>
        <v>-1.0709685365941881</v>
      </c>
      <c r="BM1099" s="1">
        <f t="shared" si="273"/>
        <v>-1.0838440050768672</v>
      </c>
      <c r="BN1099" s="1">
        <f t="shared" si="278"/>
        <v>-0.57156636968943975</v>
      </c>
      <c r="BO1099" s="6">
        <f t="shared" si="279"/>
        <v>0.60487825132777884</v>
      </c>
    </row>
    <row r="1100" spans="1:67" x14ac:dyDescent="0.2">
      <c r="A1100" s="3" t="s">
        <v>1111</v>
      </c>
      <c r="B1100" s="8">
        <v>91669</v>
      </c>
      <c r="C1100" s="5">
        <v>3</v>
      </c>
      <c r="D1100" s="5">
        <v>0</v>
      </c>
      <c r="E1100" s="5">
        <v>0</v>
      </c>
      <c r="F1100" s="5">
        <v>0</v>
      </c>
      <c r="G1100" s="5">
        <v>0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2</v>
      </c>
      <c r="W1100" s="5">
        <v>0</v>
      </c>
      <c r="X1100" s="1">
        <f t="shared" si="276"/>
        <v>1.3862943611198906</v>
      </c>
      <c r="Y1100" s="1">
        <f t="shared" si="276"/>
        <v>0</v>
      </c>
      <c r="Z1100" s="1">
        <f t="shared" si="276"/>
        <v>0</v>
      </c>
      <c r="AA1100" s="1">
        <f t="shared" si="276"/>
        <v>0</v>
      </c>
      <c r="AB1100" s="1">
        <f t="shared" si="276"/>
        <v>0</v>
      </c>
      <c r="AC1100" s="1">
        <f t="shared" si="276"/>
        <v>0.69314718055994529</v>
      </c>
      <c r="AD1100" s="1">
        <f t="shared" si="276"/>
        <v>0</v>
      </c>
      <c r="AE1100" s="1">
        <f t="shared" si="276"/>
        <v>0</v>
      </c>
      <c r="AF1100" s="1">
        <f t="shared" si="280"/>
        <v>0</v>
      </c>
      <c r="AG1100" s="1">
        <f t="shared" si="280"/>
        <v>0</v>
      </c>
      <c r="AH1100" s="1">
        <f t="shared" si="280"/>
        <v>0</v>
      </c>
      <c r="AI1100" s="1">
        <f t="shared" si="280"/>
        <v>0</v>
      </c>
      <c r="AJ1100" s="1">
        <f t="shared" si="280"/>
        <v>0</v>
      </c>
      <c r="AK1100" s="1">
        <f t="shared" si="280"/>
        <v>0</v>
      </c>
      <c r="AL1100" s="1">
        <f t="shared" si="280"/>
        <v>0</v>
      </c>
      <c r="AM1100" s="1">
        <f t="shared" si="280"/>
        <v>0</v>
      </c>
      <c r="AN1100" s="1">
        <f t="shared" si="274"/>
        <v>0</v>
      </c>
      <c r="AO1100" s="1">
        <f t="shared" si="272"/>
        <v>0</v>
      </c>
      <c r="AP1100" s="1">
        <f t="shared" si="272"/>
        <v>0</v>
      </c>
      <c r="AQ1100" s="1">
        <f t="shared" si="272"/>
        <v>1.0986122886681098</v>
      </c>
      <c r="AR1100" s="1">
        <f t="shared" si="272"/>
        <v>0</v>
      </c>
      <c r="AS1100" s="1">
        <f t="shared" si="277"/>
        <v>-2.267848074281642</v>
      </c>
      <c r="AT1100" s="1">
        <f t="shared" si="277"/>
        <v>-1.5575639519668798</v>
      </c>
      <c r="AU1100" s="1">
        <f t="shared" si="277"/>
        <v>-1.3267222372866634</v>
      </c>
      <c r="AV1100" s="1">
        <f t="shared" si="277"/>
        <v>-1.6154159481825947</v>
      </c>
      <c r="AW1100" s="1">
        <f t="shared" si="277"/>
        <v>-1.4324240342457668</v>
      </c>
      <c r="AX1100" s="1">
        <f t="shared" si="277"/>
        <v>-0.97389107089860638</v>
      </c>
      <c r="AY1100" s="1">
        <f t="shared" si="277"/>
        <v>-2.5597309279502993</v>
      </c>
      <c r="AZ1100" s="1">
        <f t="shared" si="277"/>
        <v>-0.34552032288269757</v>
      </c>
      <c r="BA1100" s="1">
        <f t="shared" si="281"/>
        <v>-0.44108228041665831</v>
      </c>
      <c r="BB1100" s="1">
        <f t="shared" si="281"/>
        <v>-0.21503732076197307</v>
      </c>
      <c r="BC1100" s="1">
        <f t="shared" si="281"/>
        <v>-0.35611437759536568</v>
      </c>
      <c r="BD1100" s="1">
        <f t="shared" si="281"/>
        <v>-1.1054716874058155</v>
      </c>
      <c r="BE1100" s="1">
        <f t="shared" si="281"/>
        <v>-0.65979304502442915</v>
      </c>
      <c r="BF1100" s="1">
        <f t="shared" si="281"/>
        <v>-0.84821762538638401</v>
      </c>
      <c r="BG1100" s="1">
        <f t="shared" si="281"/>
        <v>-1.3960715073280572</v>
      </c>
      <c r="BH1100" s="1">
        <f t="shared" si="281"/>
        <v>-0.90291969880072387</v>
      </c>
      <c r="BI1100" s="1">
        <f t="shared" si="275"/>
        <v>-0.51341694708197316</v>
      </c>
      <c r="BJ1100" s="1">
        <f t="shared" si="273"/>
        <v>-1.010408345508508</v>
      </c>
      <c r="BK1100" s="1">
        <f t="shared" si="273"/>
        <v>-0.69473581116207361</v>
      </c>
      <c r="BL1100" s="1">
        <f t="shared" si="273"/>
        <v>0.80736995656007859</v>
      </c>
      <c r="BM1100" s="1">
        <f t="shared" si="273"/>
        <v>-1.0838440050768672</v>
      </c>
      <c r="BN1100" s="1">
        <f t="shared" si="278"/>
        <v>-0.97613615536589982</v>
      </c>
      <c r="BO1100" s="6">
        <f t="shared" si="279"/>
        <v>0.20030846565131877</v>
      </c>
    </row>
    <row r="1101" spans="1:67" x14ac:dyDescent="0.2">
      <c r="A1101" s="3" t="s">
        <v>1112</v>
      </c>
      <c r="B1101" s="8">
        <v>91798</v>
      </c>
      <c r="C1101" s="5">
        <v>5</v>
      </c>
      <c r="D1101" s="5">
        <v>1</v>
      </c>
      <c r="E1101" s="5">
        <v>0</v>
      </c>
      <c r="F1101" s="5">
        <v>1</v>
      </c>
      <c r="G1101" s="5">
        <v>1</v>
      </c>
      <c r="H1101" s="5">
        <v>1</v>
      </c>
      <c r="I1101" s="5">
        <v>1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1</v>
      </c>
      <c r="X1101" s="1">
        <f t="shared" si="276"/>
        <v>1.791759469228055</v>
      </c>
      <c r="Y1101" s="1">
        <f t="shared" si="276"/>
        <v>0.69314718055994529</v>
      </c>
      <c r="Z1101" s="1">
        <f t="shared" si="276"/>
        <v>0</v>
      </c>
      <c r="AA1101" s="1">
        <f t="shared" si="276"/>
        <v>0.69314718055994529</v>
      </c>
      <c r="AB1101" s="1">
        <f t="shared" si="276"/>
        <v>0.69314718055994529</v>
      </c>
      <c r="AC1101" s="1">
        <f t="shared" si="276"/>
        <v>0.69314718055994529</v>
      </c>
      <c r="AD1101" s="1">
        <f t="shared" si="276"/>
        <v>0.69314718055994529</v>
      </c>
      <c r="AE1101" s="1">
        <f t="shared" si="276"/>
        <v>0</v>
      </c>
      <c r="AF1101" s="1">
        <f t="shared" si="280"/>
        <v>0</v>
      </c>
      <c r="AG1101" s="1">
        <f t="shared" si="280"/>
        <v>0</v>
      </c>
      <c r="AH1101" s="1">
        <f t="shared" si="280"/>
        <v>0</v>
      </c>
      <c r="AI1101" s="1">
        <f t="shared" si="280"/>
        <v>0</v>
      </c>
      <c r="AJ1101" s="1">
        <f t="shared" si="280"/>
        <v>0</v>
      </c>
      <c r="AK1101" s="1">
        <f t="shared" si="280"/>
        <v>0</v>
      </c>
      <c r="AL1101" s="1">
        <f t="shared" si="280"/>
        <v>0</v>
      </c>
      <c r="AM1101" s="1">
        <f t="shared" si="280"/>
        <v>0</v>
      </c>
      <c r="AN1101" s="1">
        <f t="shared" si="274"/>
        <v>0</v>
      </c>
      <c r="AO1101" s="1">
        <f t="shared" si="274"/>
        <v>0</v>
      </c>
      <c r="AP1101" s="1">
        <f t="shared" si="274"/>
        <v>0</v>
      </c>
      <c r="AQ1101" s="1">
        <f t="shared" si="274"/>
        <v>0</v>
      </c>
      <c r="AR1101" s="1">
        <f t="shared" si="274"/>
        <v>0.69314718055994529</v>
      </c>
      <c r="AS1101" s="1">
        <f t="shared" si="277"/>
        <v>-1.8600127904000323</v>
      </c>
      <c r="AT1101" s="1">
        <f t="shared" si="277"/>
        <v>-0.83132085273209477</v>
      </c>
      <c r="AU1101" s="1">
        <f t="shared" si="277"/>
        <v>-1.3267222372866634</v>
      </c>
      <c r="AV1101" s="1">
        <f t="shared" si="277"/>
        <v>-0.84226408937281971</v>
      </c>
      <c r="AW1101" s="1">
        <f t="shared" si="277"/>
        <v>-0.19036728686403157</v>
      </c>
      <c r="AX1101" s="1">
        <f t="shared" si="277"/>
        <v>-0.97389107089860638</v>
      </c>
      <c r="AY1101" s="1">
        <f t="shared" si="277"/>
        <v>-1.9064053247752024</v>
      </c>
      <c r="AZ1101" s="1">
        <f t="shared" si="277"/>
        <v>-0.34552032288269757</v>
      </c>
      <c r="BA1101" s="1">
        <f t="shared" si="281"/>
        <v>-0.44108228041665831</v>
      </c>
      <c r="BB1101" s="1">
        <f t="shared" si="281"/>
        <v>-0.21503732076197307</v>
      </c>
      <c r="BC1101" s="1">
        <f t="shared" si="281"/>
        <v>-0.35611437759536568</v>
      </c>
      <c r="BD1101" s="1">
        <f t="shared" si="281"/>
        <v>-1.1054716874058155</v>
      </c>
      <c r="BE1101" s="1">
        <f t="shared" si="281"/>
        <v>-0.65979304502442915</v>
      </c>
      <c r="BF1101" s="1">
        <f t="shared" si="281"/>
        <v>-0.84821762538638401</v>
      </c>
      <c r="BG1101" s="1">
        <f t="shared" si="281"/>
        <v>-1.3960715073280572</v>
      </c>
      <c r="BH1101" s="1">
        <f t="shared" si="281"/>
        <v>-0.90291969880072387</v>
      </c>
      <c r="BI1101" s="1">
        <f t="shared" si="275"/>
        <v>-0.51341694708197316</v>
      </c>
      <c r="BJ1101" s="1">
        <f t="shared" si="275"/>
        <v>-1.010408345508508</v>
      </c>
      <c r="BK1101" s="1">
        <f t="shared" si="275"/>
        <v>-0.69473581116207361</v>
      </c>
      <c r="BL1101" s="1">
        <f t="shared" si="275"/>
        <v>-1.0709685365941881</v>
      </c>
      <c r="BM1101" s="1">
        <f t="shared" si="275"/>
        <v>-0.54133271090620472</v>
      </c>
      <c r="BN1101" s="1">
        <f t="shared" si="278"/>
        <v>-0.85867018424688102</v>
      </c>
      <c r="BO1101" s="6">
        <f t="shared" si="279"/>
        <v>0.31777443677033756</v>
      </c>
    </row>
    <row r="1102" spans="1:67" x14ac:dyDescent="0.2">
      <c r="A1102" s="3" t="s">
        <v>1113</v>
      </c>
      <c r="B1102" s="8">
        <v>94001</v>
      </c>
      <c r="C1102" s="5">
        <v>102</v>
      </c>
      <c r="D1102" s="5">
        <v>6</v>
      </c>
      <c r="E1102" s="5">
        <v>3</v>
      </c>
      <c r="F1102" s="5">
        <v>7</v>
      </c>
      <c r="G1102" s="5">
        <v>3</v>
      </c>
      <c r="H1102" s="5">
        <v>4</v>
      </c>
      <c r="I1102" s="5">
        <v>36</v>
      </c>
      <c r="J1102" s="5">
        <v>0</v>
      </c>
      <c r="K1102" s="5">
        <v>0</v>
      </c>
      <c r="L1102" s="5">
        <v>1</v>
      </c>
      <c r="M1102" s="5">
        <v>0</v>
      </c>
      <c r="N1102" s="5">
        <v>8</v>
      </c>
      <c r="O1102" s="5">
        <v>1</v>
      </c>
      <c r="P1102" s="5">
        <v>11</v>
      </c>
      <c r="Q1102" s="5">
        <v>6</v>
      </c>
      <c r="R1102" s="5">
        <v>7</v>
      </c>
      <c r="S1102" s="5">
        <v>0</v>
      </c>
      <c r="T1102" s="5">
        <v>5</v>
      </c>
      <c r="U1102" s="5">
        <v>1</v>
      </c>
      <c r="V1102" s="5">
        <v>3</v>
      </c>
      <c r="W1102" s="5">
        <v>0</v>
      </c>
      <c r="X1102" s="1">
        <f t="shared" si="276"/>
        <v>4.6347289882296359</v>
      </c>
      <c r="Y1102" s="1">
        <f t="shared" si="276"/>
        <v>1.9459101490553132</v>
      </c>
      <c r="Z1102" s="1">
        <f t="shared" si="276"/>
        <v>1.3862943611198906</v>
      </c>
      <c r="AA1102" s="1">
        <f t="shared" si="276"/>
        <v>2.0794415416798357</v>
      </c>
      <c r="AB1102" s="1">
        <f t="shared" si="276"/>
        <v>1.3862943611198906</v>
      </c>
      <c r="AC1102" s="1">
        <f t="shared" si="276"/>
        <v>1.6094379124341003</v>
      </c>
      <c r="AD1102" s="1">
        <f t="shared" si="276"/>
        <v>3.6109179126442243</v>
      </c>
      <c r="AE1102" s="1">
        <f t="shared" si="276"/>
        <v>0</v>
      </c>
      <c r="AF1102" s="1">
        <f t="shared" si="280"/>
        <v>0</v>
      </c>
      <c r="AG1102" s="1">
        <f t="shared" si="280"/>
        <v>0.69314718055994529</v>
      </c>
      <c r="AH1102" s="1">
        <f t="shared" si="280"/>
        <v>0</v>
      </c>
      <c r="AI1102" s="1">
        <f t="shared" si="280"/>
        <v>2.1972245773362196</v>
      </c>
      <c r="AJ1102" s="1">
        <f t="shared" si="280"/>
        <v>0.69314718055994529</v>
      </c>
      <c r="AK1102" s="1">
        <f t="shared" si="280"/>
        <v>2.4849066497880004</v>
      </c>
      <c r="AL1102" s="1">
        <f t="shared" si="280"/>
        <v>1.9459101490553132</v>
      </c>
      <c r="AM1102" s="1">
        <f t="shared" si="280"/>
        <v>2.0794415416798357</v>
      </c>
      <c r="AN1102" s="1">
        <f t="shared" si="274"/>
        <v>0</v>
      </c>
      <c r="AO1102" s="1">
        <f t="shared" si="274"/>
        <v>1.791759469228055</v>
      </c>
      <c r="AP1102" s="1">
        <f t="shared" si="274"/>
        <v>0.69314718055994529</v>
      </c>
      <c r="AQ1102" s="1">
        <f t="shared" si="274"/>
        <v>1.3862943611198906</v>
      </c>
      <c r="AR1102" s="1">
        <f t="shared" si="274"/>
        <v>0</v>
      </c>
      <c r="AS1102" s="1">
        <f t="shared" si="277"/>
        <v>0.99957551365563535</v>
      </c>
      <c r="AT1102" s="1">
        <f t="shared" si="277"/>
        <v>0.48125818728026287</v>
      </c>
      <c r="AU1102" s="1">
        <f t="shared" si="277"/>
        <v>0.24460214067413955</v>
      </c>
      <c r="AV1102" s="1">
        <f t="shared" si="277"/>
        <v>0.70403962824673028</v>
      </c>
      <c r="AW1102" s="1">
        <f t="shared" si="277"/>
        <v>1.0516894605177038</v>
      </c>
      <c r="AX1102" s="1">
        <f t="shared" si="277"/>
        <v>0.26044770749225798</v>
      </c>
      <c r="AY1102" s="1">
        <f t="shared" si="277"/>
        <v>0.84373833436177303</v>
      </c>
      <c r="AZ1102" s="1">
        <f t="shared" si="277"/>
        <v>-0.34552032288269757</v>
      </c>
      <c r="BA1102" s="1">
        <f t="shared" si="281"/>
        <v>-0.44108228041665831</v>
      </c>
      <c r="BB1102" s="1">
        <f t="shared" si="281"/>
        <v>2.4296350314793651</v>
      </c>
      <c r="BC1102" s="1">
        <f t="shared" si="281"/>
        <v>-0.35611437759536568</v>
      </c>
      <c r="BD1102" s="1">
        <f t="shared" si="281"/>
        <v>1.713733890000422</v>
      </c>
      <c r="BE1102" s="1">
        <f t="shared" si="281"/>
        <v>0.35575076669167954</v>
      </c>
      <c r="BF1102" s="1">
        <f t="shared" si="281"/>
        <v>2.4852169246778506</v>
      </c>
      <c r="BG1102" s="1">
        <f t="shared" si="281"/>
        <v>1.4741426450474653</v>
      </c>
      <c r="BH1102" s="1">
        <f t="shared" si="281"/>
        <v>1.7294147691982269</v>
      </c>
      <c r="BI1102" s="1">
        <f t="shared" si="275"/>
        <v>-0.51341694708197316</v>
      </c>
      <c r="BJ1102" s="1">
        <f t="shared" si="275"/>
        <v>1.6695595669854975</v>
      </c>
      <c r="BK1102" s="1">
        <f t="shared" si="275"/>
        <v>0.73738767066342814</v>
      </c>
      <c r="BL1102" s="1">
        <f t="shared" si="275"/>
        <v>1.2992307486250201</v>
      </c>
      <c r="BM1102" s="1">
        <f t="shared" si="275"/>
        <v>-1.0838440050768672</v>
      </c>
      <c r="BN1102" s="1">
        <f t="shared" si="278"/>
        <v>0.74949738345447114</v>
      </c>
      <c r="BO1102" s="6">
        <f t="shared" si="279"/>
        <v>1.9259420044716897</v>
      </c>
    </row>
    <row r="1103" spans="1:67" x14ac:dyDescent="0.2">
      <c r="A1103" s="3" t="s">
        <v>1114</v>
      </c>
      <c r="B1103" s="8">
        <v>94343</v>
      </c>
      <c r="C1103" s="5">
        <v>21</v>
      </c>
      <c r="D1103" s="5">
        <v>2</v>
      </c>
      <c r="E1103" s="5">
        <v>0</v>
      </c>
      <c r="F1103" s="5">
        <v>2</v>
      </c>
      <c r="G1103" s="5">
        <v>0</v>
      </c>
      <c r="H1103" s="5">
        <v>1</v>
      </c>
      <c r="I1103" s="5">
        <v>7</v>
      </c>
      <c r="J1103" s="5">
        <v>0</v>
      </c>
      <c r="K1103" s="5">
        <v>0</v>
      </c>
      <c r="L1103" s="5">
        <v>0</v>
      </c>
      <c r="M1103" s="5">
        <v>0</v>
      </c>
      <c r="N1103" s="5">
        <v>2</v>
      </c>
      <c r="O1103" s="5">
        <v>1</v>
      </c>
      <c r="P1103" s="5">
        <v>0</v>
      </c>
      <c r="Q1103" s="5">
        <v>4</v>
      </c>
      <c r="R1103" s="5">
        <v>0</v>
      </c>
      <c r="S1103" s="5">
        <v>0</v>
      </c>
      <c r="T1103" s="5">
        <v>1</v>
      </c>
      <c r="U1103" s="5">
        <v>0</v>
      </c>
      <c r="V1103" s="5">
        <v>1</v>
      </c>
      <c r="W1103" s="5">
        <v>0</v>
      </c>
      <c r="X1103" s="1">
        <f t="shared" si="276"/>
        <v>3.0910424533583161</v>
      </c>
      <c r="Y1103" s="1">
        <f t="shared" si="276"/>
        <v>1.0986122886681098</v>
      </c>
      <c r="Z1103" s="1">
        <f t="shared" si="276"/>
        <v>0</v>
      </c>
      <c r="AA1103" s="1">
        <f t="shared" si="276"/>
        <v>1.0986122886681098</v>
      </c>
      <c r="AB1103" s="1">
        <f t="shared" si="276"/>
        <v>0</v>
      </c>
      <c r="AC1103" s="1">
        <f t="shared" si="276"/>
        <v>0.69314718055994529</v>
      </c>
      <c r="AD1103" s="1">
        <f t="shared" si="276"/>
        <v>2.0794415416798357</v>
      </c>
      <c r="AE1103" s="1">
        <f t="shared" si="276"/>
        <v>0</v>
      </c>
      <c r="AF1103" s="1">
        <f t="shared" si="280"/>
        <v>0</v>
      </c>
      <c r="AG1103" s="1">
        <f t="shared" si="280"/>
        <v>0</v>
      </c>
      <c r="AH1103" s="1">
        <f t="shared" si="280"/>
        <v>0</v>
      </c>
      <c r="AI1103" s="1">
        <f t="shared" si="280"/>
        <v>1.0986122886681098</v>
      </c>
      <c r="AJ1103" s="1">
        <f t="shared" si="280"/>
        <v>0.69314718055994529</v>
      </c>
      <c r="AK1103" s="1">
        <f t="shared" si="280"/>
        <v>0</v>
      </c>
      <c r="AL1103" s="1">
        <f t="shared" si="280"/>
        <v>1.6094379124341003</v>
      </c>
      <c r="AM1103" s="1">
        <f t="shared" si="280"/>
        <v>0</v>
      </c>
      <c r="AN1103" s="1">
        <f t="shared" si="274"/>
        <v>0</v>
      </c>
      <c r="AO1103" s="1">
        <f t="shared" si="274"/>
        <v>0.69314718055994529</v>
      </c>
      <c r="AP1103" s="1">
        <f t="shared" si="274"/>
        <v>0</v>
      </c>
      <c r="AQ1103" s="1">
        <f t="shared" si="274"/>
        <v>0.69314718055994529</v>
      </c>
      <c r="AR1103" s="1">
        <f t="shared" si="274"/>
        <v>0</v>
      </c>
      <c r="AS1103" s="1">
        <f t="shared" si="277"/>
        <v>-0.55313475310674032</v>
      </c>
      <c r="AT1103" s="1">
        <f t="shared" si="277"/>
        <v>-0.40649587327223197</v>
      </c>
      <c r="AU1103" s="1">
        <f t="shared" si="277"/>
        <v>-1.3267222372866634</v>
      </c>
      <c r="AV1103" s="1">
        <f t="shared" si="277"/>
        <v>-0.38999924460624324</v>
      </c>
      <c r="AW1103" s="1">
        <f t="shared" si="277"/>
        <v>-1.4324240342457668</v>
      </c>
      <c r="AX1103" s="1">
        <f t="shared" si="277"/>
        <v>-0.97389107089860638</v>
      </c>
      <c r="AY1103" s="1">
        <f t="shared" si="277"/>
        <v>-0.5997541184250087</v>
      </c>
      <c r="AZ1103" s="1">
        <f t="shared" si="277"/>
        <v>-0.34552032288269757</v>
      </c>
      <c r="BA1103" s="1">
        <f t="shared" si="281"/>
        <v>-0.44108228041665831</v>
      </c>
      <c r="BB1103" s="1">
        <f t="shared" si="281"/>
        <v>-0.21503732076197307</v>
      </c>
      <c r="BC1103" s="1">
        <f t="shared" si="281"/>
        <v>-0.35611437759536568</v>
      </c>
      <c r="BD1103" s="1">
        <f t="shared" si="281"/>
        <v>0.30413110129730331</v>
      </c>
      <c r="BE1103" s="1">
        <f t="shared" si="281"/>
        <v>0.35575076669167954</v>
      </c>
      <c r="BF1103" s="1">
        <f t="shared" si="281"/>
        <v>-0.84821762538638401</v>
      </c>
      <c r="BG1103" s="1">
        <f t="shared" si="281"/>
        <v>0.97784666966520262</v>
      </c>
      <c r="BH1103" s="1">
        <f t="shared" si="281"/>
        <v>-0.90291969880072387</v>
      </c>
      <c r="BI1103" s="1">
        <f t="shared" si="275"/>
        <v>-0.51341694708197316</v>
      </c>
      <c r="BJ1103" s="1">
        <f t="shared" si="275"/>
        <v>2.6344764738292326E-2</v>
      </c>
      <c r="BK1103" s="1">
        <f t="shared" si="275"/>
        <v>-0.69473581116207361</v>
      </c>
      <c r="BL1103" s="1">
        <f t="shared" si="275"/>
        <v>0.11413110601541589</v>
      </c>
      <c r="BM1103" s="1">
        <f t="shared" si="275"/>
        <v>-1.0838440050768672</v>
      </c>
      <c r="BN1103" s="1">
        <f t="shared" si="278"/>
        <v>-0.4431002529808612</v>
      </c>
      <c r="BO1103" s="6">
        <f t="shared" si="279"/>
        <v>0.73334436803635739</v>
      </c>
    </row>
    <row r="1104" spans="1:67" x14ac:dyDescent="0.2">
      <c r="A1104" s="3" t="s">
        <v>1115</v>
      </c>
      <c r="B1104" s="8">
        <v>94883</v>
      </c>
      <c r="C1104" s="5">
        <v>3</v>
      </c>
      <c r="D1104" s="5">
        <v>0</v>
      </c>
      <c r="E1104" s="5">
        <v>0</v>
      </c>
      <c r="F1104" s="5">
        <v>1</v>
      </c>
      <c r="G1104" s="5">
        <v>0</v>
      </c>
      <c r="H1104" s="5">
        <v>1</v>
      </c>
      <c r="I1104" s="5">
        <v>1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1">
        <f t="shared" si="276"/>
        <v>1.3862943611198906</v>
      </c>
      <c r="Y1104" s="1">
        <f t="shared" si="276"/>
        <v>0</v>
      </c>
      <c r="Z1104" s="1">
        <f t="shared" si="276"/>
        <v>0</v>
      </c>
      <c r="AA1104" s="1">
        <f t="shared" si="276"/>
        <v>0.69314718055994529</v>
      </c>
      <c r="AB1104" s="1">
        <f t="shared" si="276"/>
        <v>0</v>
      </c>
      <c r="AC1104" s="1">
        <f t="shared" si="276"/>
        <v>0.69314718055994529</v>
      </c>
      <c r="AD1104" s="1">
        <f t="shared" si="276"/>
        <v>0.69314718055994529</v>
      </c>
      <c r="AE1104" s="1">
        <f t="shared" si="276"/>
        <v>0</v>
      </c>
      <c r="AF1104" s="1">
        <f t="shared" si="280"/>
        <v>0</v>
      </c>
      <c r="AG1104" s="1">
        <f t="shared" si="280"/>
        <v>0</v>
      </c>
      <c r="AH1104" s="1">
        <f t="shared" si="280"/>
        <v>0</v>
      </c>
      <c r="AI1104" s="1">
        <f t="shared" si="280"/>
        <v>0</v>
      </c>
      <c r="AJ1104" s="1">
        <f t="shared" si="280"/>
        <v>0</v>
      </c>
      <c r="AK1104" s="1">
        <f t="shared" si="280"/>
        <v>0</v>
      </c>
      <c r="AL1104" s="1">
        <f t="shared" si="280"/>
        <v>0</v>
      </c>
      <c r="AM1104" s="1">
        <f t="shared" si="280"/>
        <v>0</v>
      </c>
      <c r="AN1104" s="1">
        <f t="shared" si="274"/>
        <v>0</v>
      </c>
      <c r="AO1104" s="1">
        <f t="shared" si="274"/>
        <v>0</v>
      </c>
      <c r="AP1104" s="1">
        <f t="shared" si="274"/>
        <v>0</v>
      </c>
      <c r="AQ1104" s="1">
        <f t="shared" si="274"/>
        <v>0</v>
      </c>
      <c r="AR1104" s="1">
        <f t="shared" si="274"/>
        <v>0</v>
      </c>
      <c r="AS1104" s="1">
        <f t="shared" si="277"/>
        <v>-2.267848074281642</v>
      </c>
      <c r="AT1104" s="1">
        <f t="shared" si="277"/>
        <v>-1.5575639519668798</v>
      </c>
      <c r="AU1104" s="1">
        <f t="shared" si="277"/>
        <v>-1.3267222372866634</v>
      </c>
      <c r="AV1104" s="1">
        <f t="shared" si="277"/>
        <v>-0.84226408937281971</v>
      </c>
      <c r="AW1104" s="1">
        <f t="shared" si="277"/>
        <v>-1.4324240342457668</v>
      </c>
      <c r="AX1104" s="1">
        <f t="shared" si="277"/>
        <v>-0.97389107089860638</v>
      </c>
      <c r="AY1104" s="1">
        <f t="shared" si="277"/>
        <v>-1.9064053247752024</v>
      </c>
      <c r="AZ1104" s="1">
        <f t="shared" si="277"/>
        <v>-0.34552032288269757</v>
      </c>
      <c r="BA1104" s="1">
        <f t="shared" si="281"/>
        <v>-0.44108228041665831</v>
      </c>
      <c r="BB1104" s="1">
        <f t="shared" si="281"/>
        <v>-0.21503732076197307</v>
      </c>
      <c r="BC1104" s="1">
        <f t="shared" si="281"/>
        <v>-0.35611437759536568</v>
      </c>
      <c r="BD1104" s="1">
        <f t="shared" si="281"/>
        <v>-1.1054716874058155</v>
      </c>
      <c r="BE1104" s="1">
        <f t="shared" si="281"/>
        <v>-0.65979304502442915</v>
      </c>
      <c r="BF1104" s="1">
        <f t="shared" si="281"/>
        <v>-0.84821762538638401</v>
      </c>
      <c r="BG1104" s="1">
        <f t="shared" si="281"/>
        <v>-1.3960715073280572</v>
      </c>
      <c r="BH1104" s="1">
        <f t="shared" si="281"/>
        <v>-0.90291969880072387</v>
      </c>
      <c r="BI1104" s="1">
        <f t="shared" si="275"/>
        <v>-0.51341694708197316</v>
      </c>
      <c r="BJ1104" s="1">
        <f t="shared" si="275"/>
        <v>-1.010408345508508</v>
      </c>
      <c r="BK1104" s="1">
        <f t="shared" si="275"/>
        <v>-0.69473581116207361</v>
      </c>
      <c r="BL1104" s="1">
        <f t="shared" si="275"/>
        <v>-1.0709685365941881</v>
      </c>
      <c r="BM1104" s="1">
        <f t="shared" si="275"/>
        <v>-1.0838440050768672</v>
      </c>
      <c r="BN1104" s="1">
        <f t="shared" si="278"/>
        <v>-0.99765334732634736</v>
      </c>
      <c r="BO1104" s="6">
        <f t="shared" si="279"/>
        <v>0.17879127369087122</v>
      </c>
    </row>
    <row r="1105" spans="1:67" x14ac:dyDescent="0.2">
      <c r="A1105" s="3" t="s">
        <v>1116</v>
      </c>
      <c r="B1105" s="8">
        <v>94884</v>
      </c>
      <c r="C1105" s="5">
        <v>2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2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1">
        <f t="shared" si="276"/>
        <v>1.0986122886681098</v>
      </c>
      <c r="Y1105" s="1">
        <f t="shared" si="276"/>
        <v>0</v>
      </c>
      <c r="Z1105" s="1">
        <f t="shared" si="276"/>
        <v>0</v>
      </c>
      <c r="AA1105" s="1">
        <f t="shared" si="276"/>
        <v>0</v>
      </c>
      <c r="AB1105" s="1">
        <f t="shared" si="276"/>
        <v>0</v>
      </c>
      <c r="AC1105" s="1">
        <f t="shared" si="276"/>
        <v>0</v>
      </c>
      <c r="AD1105" s="1">
        <f t="shared" si="276"/>
        <v>1.0986122886681098</v>
      </c>
      <c r="AE1105" s="1">
        <f t="shared" si="276"/>
        <v>0</v>
      </c>
      <c r="AF1105" s="1">
        <f t="shared" si="280"/>
        <v>0</v>
      </c>
      <c r="AG1105" s="1">
        <f t="shared" si="280"/>
        <v>0</v>
      </c>
      <c r="AH1105" s="1">
        <f t="shared" si="280"/>
        <v>0</v>
      </c>
      <c r="AI1105" s="1">
        <f t="shared" si="280"/>
        <v>0</v>
      </c>
      <c r="AJ1105" s="1">
        <f t="shared" si="280"/>
        <v>0</v>
      </c>
      <c r="AK1105" s="1">
        <f t="shared" si="280"/>
        <v>0</v>
      </c>
      <c r="AL1105" s="1">
        <f t="shared" si="280"/>
        <v>0</v>
      </c>
      <c r="AM1105" s="1">
        <f t="shared" si="280"/>
        <v>0</v>
      </c>
      <c r="AN1105" s="1">
        <f t="shared" si="274"/>
        <v>0</v>
      </c>
      <c r="AO1105" s="1">
        <f t="shared" si="274"/>
        <v>0</v>
      </c>
      <c r="AP1105" s="1">
        <f t="shared" si="274"/>
        <v>0</v>
      </c>
      <c r="AQ1105" s="1">
        <f t="shared" si="274"/>
        <v>0</v>
      </c>
      <c r="AR1105" s="1">
        <f t="shared" si="274"/>
        <v>0</v>
      </c>
      <c r="AS1105" s="1">
        <f t="shared" si="277"/>
        <v>-2.5572118132071702</v>
      </c>
      <c r="AT1105" s="1">
        <f t="shared" si="277"/>
        <v>-1.5575639519668798</v>
      </c>
      <c r="AU1105" s="1">
        <f t="shared" si="277"/>
        <v>-1.3267222372866634</v>
      </c>
      <c r="AV1105" s="1">
        <f t="shared" si="277"/>
        <v>-1.6154159481825947</v>
      </c>
      <c r="AW1105" s="1">
        <f t="shared" si="277"/>
        <v>-1.4324240342457668</v>
      </c>
      <c r="AX1105" s="1">
        <f t="shared" si="277"/>
        <v>-1.9076323108077551</v>
      </c>
      <c r="AY1105" s="1">
        <f t="shared" si="277"/>
        <v>-1.5242343461567398</v>
      </c>
      <c r="AZ1105" s="1">
        <f t="shared" si="277"/>
        <v>-0.34552032288269757</v>
      </c>
      <c r="BA1105" s="1">
        <f t="shared" si="281"/>
        <v>-0.44108228041665831</v>
      </c>
      <c r="BB1105" s="1">
        <f t="shared" si="281"/>
        <v>-0.21503732076197307</v>
      </c>
      <c r="BC1105" s="1">
        <f t="shared" si="281"/>
        <v>-0.35611437759536568</v>
      </c>
      <c r="BD1105" s="1">
        <f t="shared" si="281"/>
        <v>-1.1054716874058155</v>
      </c>
      <c r="BE1105" s="1">
        <f t="shared" si="281"/>
        <v>-0.65979304502442915</v>
      </c>
      <c r="BF1105" s="1">
        <f t="shared" si="281"/>
        <v>-0.84821762538638401</v>
      </c>
      <c r="BG1105" s="1">
        <f t="shared" si="281"/>
        <v>-1.3960715073280572</v>
      </c>
      <c r="BH1105" s="1">
        <f t="shared" si="281"/>
        <v>-0.90291969880072387</v>
      </c>
      <c r="BI1105" s="1">
        <f t="shared" si="275"/>
        <v>-0.51341694708197316</v>
      </c>
      <c r="BJ1105" s="1">
        <f t="shared" si="275"/>
        <v>-1.010408345508508</v>
      </c>
      <c r="BK1105" s="1">
        <f t="shared" si="275"/>
        <v>-0.69473581116207361</v>
      </c>
      <c r="BL1105" s="1">
        <f t="shared" si="275"/>
        <v>-1.0709685365941881</v>
      </c>
      <c r="BM1105" s="1">
        <f t="shared" si="275"/>
        <v>-1.0838440050768672</v>
      </c>
      <c r="BN1105" s="1">
        <f t="shared" si="278"/>
        <v>-1.0745145787085371</v>
      </c>
      <c r="BO1105" s="6">
        <f t="shared" si="279"/>
        <v>0.10193004230868152</v>
      </c>
    </row>
    <row r="1106" spans="1:67" x14ac:dyDescent="0.2">
      <c r="A1106" s="3" t="s">
        <v>1117</v>
      </c>
      <c r="B1106" s="8">
        <v>94885</v>
      </c>
      <c r="C1106" s="5">
        <v>1</v>
      </c>
      <c r="D1106" s="5">
        <v>0</v>
      </c>
      <c r="E1106" s="5">
        <v>0</v>
      </c>
      <c r="F1106" s="5">
        <v>0</v>
      </c>
      <c r="G1106" s="5">
        <v>0</v>
      </c>
      <c r="H1106" s="5">
        <v>1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1">
        <f t="shared" si="276"/>
        <v>0.69314718055994529</v>
      </c>
      <c r="Y1106" s="1">
        <f t="shared" si="276"/>
        <v>0</v>
      </c>
      <c r="Z1106" s="1">
        <f t="shared" si="276"/>
        <v>0</v>
      </c>
      <c r="AA1106" s="1">
        <f t="shared" si="276"/>
        <v>0</v>
      </c>
      <c r="AB1106" s="1">
        <f t="shared" si="276"/>
        <v>0</v>
      </c>
      <c r="AC1106" s="1">
        <f t="shared" si="276"/>
        <v>0.69314718055994529</v>
      </c>
      <c r="AD1106" s="1">
        <f t="shared" si="276"/>
        <v>0</v>
      </c>
      <c r="AE1106" s="1">
        <f t="shared" si="276"/>
        <v>0</v>
      </c>
      <c r="AF1106" s="1">
        <f t="shared" si="280"/>
        <v>0</v>
      </c>
      <c r="AG1106" s="1">
        <f t="shared" si="280"/>
        <v>0</v>
      </c>
      <c r="AH1106" s="1">
        <f t="shared" si="280"/>
        <v>0</v>
      </c>
      <c r="AI1106" s="1">
        <f t="shared" si="280"/>
        <v>0</v>
      </c>
      <c r="AJ1106" s="1">
        <f t="shared" si="280"/>
        <v>0</v>
      </c>
      <c r="AK1106" s="1">
        <f t="shared" si="280"/>
        <v>0</v>
      </c>
      <c r="AL1106" s="1">
        <f t="shared" si="280"/>
        <v>0</v>
      </c>
      <c r="AM1106" s="1">
        <f t="shared" si="280"/>
        <v>0</v>
      </c>
      <c r="AN1106" s="1">
        <f t="shared" si="274"/>
        <v>0</v>
      </c>
      <c r="AO1106" s="1">
        <f t="shared" si="274"/>
        <v>0</v>
      </c>
      <c r="AP1106" s="1">
        <f t="shared" si="274"/>
        <v>0</v>
      </c>
      <c r="AQ1106" s="1">
        <f t="shared" si="274"/>
        <v>0</v>
      </c>
      <c r="AR1106" s="1">
        <f t="shared" si="274"/>
        <v>0</v>
      </c>
      <c r="AS1106" s="1">
        <f t="shared" si="277"/>
        <v>-2.9650470970887803</v>
      </c>
      <c r="AT1106" s="1">
        <f t="shared" si="277"/>
        <v>-1.5575639519668798</v>
      </c>
      <c r="AU1106" s="1">
        <f t="shared" si="277"/>
        <v>-1.3267222372866634</v>
      </c>
      <c r="AV1106" s="1">
        <f t="shared" si="277"/>
        <v>-1.6154159481825947</v>
      </c>
      <c r="AW1106" s="1">
        <f t="shared" si="277"/>
        <v>-1.4324240342457668</v>
      </c>
      <c r="AX1106" s="1">
        <f t="shared" si="277"/>
        <v>-0.97389107089860638</v>
      </c>
      <c r="AY1106" s="1">
        <f t="shared" si="277"/>
        <v>-2.5597309279502993</v>
      </c>
      <c r="AZ1106" s="1">
        <f t="shared" si="277"/>
        <v>-0.34552032288269757</v>
      </c>
      <c r="BA1106" s="1">
        <f t="shared" si="281"/>
        <v>-0.44108228041665831</v>
      </c>
      <c r="BB1106" s="1">
        <f t="shared" si="281"/>
        <v>-0.21503732076197307</v>
      </c>
      <c r="BC1106" s="1">
        <f t="shared" si="281"/>
        <v>-0.35611437759536568</v>
      </c>
      <c r="BD1106" s="1">
        <f t="shared" si="281"/>
        <v>-1.1054716874058155</v>
      </c>
      <c r="BE1106" s="1">
        <f t="shared" si="281"/>
        <v>-0.65979304502442915</v>
      </c>
      <c r="BF1106" s="1">
        <f t="shared" si="281"/>
        <v>-0.84821762538638401</v>
      </c>
      <c r="BG1106" s="1">
        <f t="shared" si="281"/>
        <v>-1.3960715073280572</v>
      </c>
      <c r="BH1106" s="1">
        <f t="shared" si="281"/>
        <v>-0.90291969880072387</v>
      </c>
      <c r="BI1106" s="1">
        <f t="shared" si="275"/>
        <v>-0.51341694708197316</v>
      </c>
      <c r="BJ1106" s="1">
        <f t="shared" si="275"/>
        <v>-1.010408345508508</v>
      </c>
      <c r="BK1106" s="1">
        <f t="shared" si="275"/>
        <v>-0.69473581116207361</v>
      </c>
      <c r="BL1106" s="1">
        <f t="shared" si="275"/>
        <v>-1.0709685365941881</v>
      </c>
      <c r="BM1106" s="1">
        <f t="shared" si="275"/>
        <v>-1.0838440050768672</v>
      </c>
      <c r="BN1106" s="1">
        <f t="shared" si="278"/>
        <v>-1.0987807989831095</v>
      </c>
      <c r="BO1106" s="6">
        <f t="shared" si="279"/>
        <v>7.7663822034109042E-2</v>
      </c>
    </row>
    <row r="1107" spans="1:67" x14ac:dyDescent="0.2">
      <c r="A1107" s="3" t="s">
        <v>1118</v>
      </c>
      <c r="B1107" s="8">
        <v>94886</v>
      </c>
      <c r="C1107" s="5">
        <v>1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1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1">
        <f t="shared" si="276"/>
        <v>0.69314718055994529</v>
      </c>
      <c r="Y1107" s="1">
        <f t="shared" si="276"/>
        <v>0</v>
      </c>
      <c r="Z1107" s="1">
        <f t="shared" si="276"/>
        <v>0</v>
      </c>
      <c r="AA1107" s="1">
        <f t="shared" si="276"/>
        <v>0</v>
      </c>
      <c r="AB1107" s="1">
        <f t="shared" si="276"/>
        <v>0</v>
      </c>
      <c r="AC1107" s="1">
        <f t="shared" si="276"/>
        <v>0</v>
      </c>
      <c r="AD1107" s="1">
        <f t="shared" si="276"/>
        <v>0</v>
      </c>
      <c r="AE1107" s="1">
        <f t="shared" si="276"/>
        <v>0</v>
      </c>
      <c r="AF1107" s="1">
        <f t="shared" si="280"/>
        <v>0</v>
      </c>
      <c r="AG1107" s="1">
        <f t="shared" si="280"/>
        <v>0</v>
      </c>
      <c r="AH1107" s="1">
        <f t="shared" si="280"/>
        <v>0</v>
      </c>
      <c r="AI1107" s="1">
        <f t="shared" si="280"/>
        <v>0</v>
      </c>
      <c r="AJ1107" s="1">
        <f t="shared" si="280"/>
        <v>0</v>
      </c>
      <c r="AK1107" s="1">
        <f t="shared" si="280"/>
        <v>0</v>
      </c>
      <c r="AL1107" s="1">
        <f t="shared" si="280"/>
        <v>0.69314718055994529</v>
      </c>
      <c r="AM1107" s="1">
        <f t="shared" si="280"/>
        <v>0</v>
      </c>
      <c r="AN1107" s="1">
        <f t="shared" si="274"/>
        <v>0</v>
      </c>
      <c r="AO1107" s="1">
        <f t="shared" si="274"/>
        <v>0</v>
      </c>
      <c r="AP1107" s="1">
        <f t="shared" si="274"/>
        <v>0</v>
      </c>
      <c r="AQ1107" s="1">
        <f t="shared" si="274"/>
        <v>0</v>
      </c>
      <c r="AR1107" s="1">
        <f t="shared" si="274"/>
        <v>0</v>
      </c>
      <c r="AS1107" s="1">
        <f t="shared" si="277"/>
        <v>-2.9650470970887803</v>
      </c>
      <c r="AT1107" s="1">
        <f t="shared" si="277"/>
        <v>-1.5575639519668798</v>
      </c>
      <c r="AU1107" s="1">
        <f t="shared" si="277"/>
        <v>-1.3267222372866634</v>
      </c>
      <c r="AV1107" s="1">
        <f t="shared" si="277"/>
        <v>-1.6154159481825947</v>
      </c>
      <c r="AW1107" s="1">
        <f t="shared" si="277"/>
        <v>-1.4324240342457668</v>
      </c>
      <c r="AX1107" s="1">
        <f t="shared" si="277"/>
        <v>-1.9076323108077551</v>
      </c>
      <c r="AY1107" s="1">
        <f t="shared" si="277"/>
        <v>-2.5597309279502993</v>
      </c>
      <c r="AZ1107" s="1">
        <f t="shared" si="277"/>
        <v>-0.34552032288269757</v>
      </c>
      <c r="BA1107" s="1">
        <f t="shared" si="281"/>
        <v>-0.44108228041665831</v>
      </c>
      <c r="BB1107" s="1">
        <f t="shared" si="281"/>
        <v>-0.21503732076197307</v>
      </c>
      <c r="BC1107" s="1">
        <f t="shared" si="281"/>
        <v>-0.35611437759536568</v>
      </c>
      <c r="BD1107" s="1">
        <f t="shared" si="281"/>
        <v>-1.1054716874058155</v>
      </c>
      <c r="BE1107" s="1">
        <f t="shared" si="281"/>
        <v>-0.65979304502442915</v>
      </c>
      <c r="BF1107" s="1">
        <f t="shared" si="281"/>
        <v>-0.84821762538638401</v>
      </c>
      <c r="BG1107" s="1">
        <f t="shared" si="281"/>
        <v>-0.37368059771273615</v>
      </c>
      <c r="BH1107" s="1">
        <f t="shared" si="281"/>
        <v>-0.90291969880072387</v>
      </c>
      <c r="BI1107" s="1">
        <f t="shared" si="275"/>
        <v>-0.51341694708197316</v>
      </c>
      <c r="BJ1107" s="1">
        <f t="shared" si="275"/>
        <v>-1.010408345508508</v>
      </c>
      <c r="BK1107" s="1">
        <f t="shared" si="275"/>
        <v>-0.69473581116207361</v>
      </c>
      <c r="BL1107" s="1">
        <f t="shared" si="275"/>
        <v>-1.0709685365941881</v>
      </c>
      <c r="BM1107" s="1">
        <f t="shared" si="275"/>
        <v>-1.0838440050768672</v>
      </c>
      <c r="BN1107" s="1">
        <f t="shared" si="278"/>
        <v>-1.0945593861399583</v>
      </c>
      <c r="BO1107" s="6">
        <f t="shared" si="279"/>
        <v>8.1885234877260293E-2</v>
      </c>
    </row>
    <row r="1108" spans="1:67" x14ac:dyDescent="0.2">
      <c r="A1108" s="3" t="s">
        <v>1119</v>
      </c>
      <c r="B1108" s="8">
        <v>94887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1">
        <f t="shared" si="276"/>
        <v>0</v>
      </c>
      <c r="Y1108" s="1">
        <f t="shared" si="276"/>
        <v>0</v>
      </c>
      <c r="Z1108" s="1">
        <f t="shared" si="276"/>
        <v>0</v>
      </c>
      <c r="AA1108" s="1">
        <f t="shared" si="276"/>
        <v>0</v>
      </c>
      <c r="AB1108" s="1">
        <f t="shared" si="276"/>
        <v>0</v>
      </c>
      <c r="AC1108" s="1">
        <f t="shared" si="276"/>
        <v>0</v>
      </c>
      <c r="AD1108" s="1">
        <f t="shared" si="276"/>
        <v>0</v>
      </c>
      <c r="AE1108" s="1">
        <f t="shared" si="276"/>
        <v>0</v>
      </c>
      <c r="AF1108" s="1">
        <f t="shared" si="280"/>
        <v>0</v>
      </c>
      <c r="AG1108" s="1">
        <f t="shared" si="280"/>
        <v>0</v>
      </c>
      <c r="AH1108" s="1">
        <f t="shared" si="280"/>
        <v>0</v>
      </c>
      <c r="AI1108" s="1">
        <f t="shared" si="280"/>
        <v>0</v>
      </c>
      <c r="AJ1108" s="1">
        <f t="shared" si="280"/>
        <v>0</v>
      </c>
      <c r="AK1108" s="1">
        <f t="shared" si="280"/>
        <v>0</v>
      </c>
      <c r="AL1108" s="1">
        <f t="shared" si="280"/>
        <v>0</v>
      </c>
      <c r="AM1108" s="1">
        <f t="shared" si="280"/>
        <v>0</v>
      </c>
      <c r="AN1108" s="1">
        <f t="shared" si="274"/>
        <v>0</v>
      </c>
      <c r="AO1108" s="1">
        <f t="shared" si="274"/>
        <v>0</v>
      </c>
      <c r="AP1108" s="1">
        <f t="shared" si="274"/>
        <v>0</v>
      </c>
      <c r="AQ1108" s="1">
        <f t="shared" si="274"/>
        <v>0</v>
      </c>
      <c r="AR1108" s="1">
        <f t="shared" si="274"/>
        <v>0</v>
      </c>
      <c r="AS1108" s="1">
        <f t="shared" si="277"/>
        <v>-3.6622461198959182</v>
      </c>
      <c r="AT1108" s="1">
        <f t="shared" si="277"/>
        <v>-1.5575639519668798</v>
      </c>
      <c r="AU1108" s="1">
        <f t="shared" si="277"/>
        <v>-1.3267222372866634</v>
      </c>
      <c r="AV1108" s="1">
        <f t="shared" si="277"/>
        <v>-1.6154159481825947</v>
      </c>
      <c r="AW1108" s="1">
        <f t="shared" si="277"/>
        <v>-1.4324240342457668</v>
      </c>
      <c r="AX1108" s="1">
        <f t="shared" si="277"/>
        <v>-1.9076323108077551</v>
      </c>
      <c r="AY1108" s="1">
        <f t="shared" si="277"/>
        <v>-2.5597309279502993</v>
      </c>
      <c r="AZ1108" s="1">
        <f t="shared" si="277"/>
        <v>-0.34552032288269757</v>
      </c>
      <c r="BA1108" s="1">
        <f t="shared" si="281"/>
        <v>-0.44108228041665831</v>
      </c>
      <c r="BB1108" s="1">
        <f t="shared" si="281"/>
        <v>-0.21503732076197307</v>
      </c>
      <c r="BC1108" s="1">
        <f t="shared" si="281"/>
        <v>-0.35611437759536568</v>
      </c>
      <c r="BD1108" s="1">
        <f t="shared" si="281"/>
        <v>-1.1054716874058155</v>
      </c>
      <c r="BE1108" s="1">
        <f t="shared" si="281"/>
        <v>-0.65979304502442915</v>
      </c>
      <c r="BF1108" s="1">
        <f t="shared" si="281"/>
        <v>-0.84821762538638401</v>
      </c>
      <c r="BG1108" s="1">
        <f t="shared" si="281"/>
        <v>-1.3960715073280572</v>
      </c>
      <c r="BH1108" s="1">
        <f t="shared" si="281"/>
        <v>-0.90291969880072387</v>
      </c>
      <c r="BI1108" s="1">
        <f t="shared" si="275"/>
        <v>-0.51341694708197316</v>
      </c>
      <c r="BJ1108" s="1">
        <f t="shared" si="275"/>
        <v>-1.010408345508508</v>
      </c>
      <c r="BK1108" s="1">
        <f t="shared" si="275"/>
        <v>-0.69473581116207361</v>
      </c>
      <c r="BL1108" s="1">
        <f t="shared" si="275"/>
        <v>-1.0709685365941881</v>
      </c>
      <c r="BM1108" s="1">
        <f t="shared" si="275"/>
        <v>-1.0838440050768672</v>
      </c>
      <c r="BN1108" s="1">
        <f t="shared" si="278"/>
        <v>-1.1764446210172186</v>
      </c>
      <c r="BO1108" s="6">
        <f t="shared" si="279"/>
        <v>0</v>
      </c>
    </row>
    <row r="1109" spans="1:67" x14ac:dyDescent="0.2">
      <c r="A1109" s="3" t="s">
        <v>1120</v>
      </c>
      <c r="B1109" s="8">
        <v>94888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1">
        <f t="shared" si="276"/>
        <v>0</v>
      </c>
      <c r="Y1109" s="1">
        <f t="shared" si="276"/>
        <v>0</v>
      </c>
      <c r="Z1109" s="1">
        <f t="shared" si="276"/>
        <v>0</v>
      </c>
      <c r="AA1109" s="1">
        <f t="shared" si="276"/>
        <v>0</v>
      </c>
      <c r="AB1109" s="1">
        <f t="shared" si="276"/>
        <v>0</v>
      </c>
      <c r="AC1109" s="1">
        <f t="shared" si="276"/>
        <v>0</v>
      </c>
      <c r="AD1109" s="1">
        <f t="shared" si="276"/>
        <v>0</v>
      </c>
      <c r="AE1109" s="1">
        <f t="shared" si="276"/>
        <v>0</v>
      </c>
      <c r="AF1109" s="1">
        <f t="shared" si="280"/>
        <v>0</v>
      </c>
      <c r="AG1109" s="1">
        <f t="shared" si="280"/>
        <v>0</v>
      </c>
      <c r="AH1109" s="1">
        <f t="shared" si="280"/>
        <v>0</v>
      </c>
      <c r="AI1109" s="1">
        <f t="shared" si="280"/>
        <v>0</v>
      </c>
      <c r="AJ1109" s="1">
        <f t="shared" si="280"/>
        <v>0</v>
      </c>
      <c r="AK1109" s="1">
        <f t="shared" si="280"/>
        <v>0</v>
      </c>
      <c r="AL1109" s="1">
        <f t="shared" si="280"/>
        <v>0</v>
      </c>
      <c r="AM1109" s="1">
        <f t="shared" si="280"/>
        <v>0</v>
      </c>
      <c r="AN1109" s="1">
        <f t="shared" si="274"/>
        <v>0</v>
      </c>
      <c r="AO1109" s="1">
        <f t="shared" si="274"/>
        <v>0</v>
      </c>
      <c r="AP1109" s="1">
        <f t="shared" si="274"/>
        <v>0</v>
      </c>
      <c r="AQ1109" s="1">
        <f t="shared" si="274"/>
        <v>0</v>
      </c>
      <c r="AR1109" s="1">
        <f t="shared" si="274"/>
        <v>0</v>
      </c>
      <c r="AS1109" s="1">
        <f t="shared" si="277"/>
        <v>-3.6622461198959182</v>
      </c>
      <c r="AT1109" s="1">
        <f t="shared" si="277"/>
        <v>-1.5575639519668798</v>
      </c>
      <c r="AU1109" s="1">
        <f t="shared" si="277"/>
        <v>-1.3267222372866634</v>
      </c>
      <c r="AV1109" s="1">
        <f t="shared" si="277"/>
        <v>-1.6154159481825947</v>
      </c>
      <c r="AW1109" s="1">
        <f t="shared" si="277"/>
        <v>-1.4324240342457668</v>
      </c>
      <c r="AX1109" s="1">
        <f t="shared" si="277"/>
        <v>-1.9076323108077551</v>
      </c>
      <c r="AY1109" s="1">
        <f t="shared" si="277"/>
        <v>-2.5597309279502993</v>
      </c>
      <c r="AZ1109" s="1">
        <f t="shared" si="277"/>
        <v>-0.34552032288269757</v>
      </c>
      <c r="BA1109" s="1">
        <f t="shared" si="281"/>
        <v>-0.44108228041665831</v>
      </c>
      <c r="BB1109" s="1">
        <f t="shared" si="281"/>
        <v>-0.21503732076197307</v>
      </c>
      <c r="BC1109" s="1">
        <f t="shared" si="281"/>
        <v>-0.35611437759536568</v>
      </c>
      <c r="BD1109" s="1">
        <f t="shared" si="281"/>
        <v>-1.1054716874058155</v>
      </c>
      <c r="BE1109" s="1">
        <f t="shared" si="281"/>
        <v>-0.65979304502442915</v>
      </c>
      <c r="BF1109" s="1">
        <f t="shared" si="281"/>
        <v>-0.84821762538638401</v>
      </c>
      <c r="BG1109" s="1">
        <f t="shared" si="281"/>
        <v>-1.3960715073280572</v>
      </c>
      <c r="BH1109" s="1">
        <f t="shared" si="281"/>
        <v>-0.90291969880072387</v>
      </c>
      <c r="BI1109" s="1">
        <f t="shared" si="275"/>
        <v>-0.51341694708197316</v>
      </c>
      <c r="BJ1109" s="1">
        <f t="shared" si="275"/>
        <v>-1.010408345508508</v>
      </c>
      <c r="BK1109" s="1">
        <f t="shared" si="275"/>
        <v>-0.69473581116207361</v>
      </c>
      <c r="BL1109" s="1">
        <f t="shared" si="275"/>
        <v>-1.0709685365941881</v>
      </c>
      <c r="BM1109" s="1">
        <f t="shared" si="275"/>
        <v>-1.0838440050768672</v>
      </c>
      <c r="BN1109" s="1">
        <f t="shared" si="278"/>
        <v>-1.1764446210172186</v>
      </c>
      <c r="BO1109" s="6">
        <f t="shared" si="279"/>
        <v>0</v>
      </c>
    </row>
    <row r="1110" spans="1:67" x14ac:dyDescent="0.2">
      <c r="A1110" s="3" t="s">
        <v>1121</v>
      </c>
      <c r="B1110" s="8">
        <v>95001</v>
      </c>
      <c r="C1110" s="5">
        <v>204</v>
      </c>
      <c r="D1110" s="5">
        <v>28</v>
      </c>
      <c r="E1110" s="5">
        <v>15</v>
      </c>
      <c r="F1110" s="5">
        <v>18</v>
      </c>
      <c r="G1110" s="5">
        <v>3</v>
      </c>
      <c r="H1110" s="5">
        <v>12</v>
      </c>
      <c r="I1110" s="5">
        <v>66</v>
      </c>
      <c r="J1110" s="5">
        <v>2</v>
      </c>
      <c r="K1110" s="5">
        <v>2</v>
      </c>
      <c r="L1110" s="5">
        <v>3</v>
      </c>
      <c r="M1110" s="5">
        <v>3</v>
      </c>
      <c r="N1110" s="5">
        <v>9</v>
      </c>
      <c r="O1110" s="5">
        <v>6</v>
      </c>
      <c r="P1110" s="5">
        <v>7</v>
      </c>
      <c r="Q1110" s="5">
        <v>2</v>
      </c>
      <c r="R1110" s="5">
        <v>10</v>
      </c>
      <c r="S1110" s="5">
        <v>0</v>
      </c>
      <c r="T1110" s="5">
        <v>10</v>
      </c>
      <c r="U1110" s="5">
        <v>4</v>
      </c>
      <c r="V1110" s="5">
        <v>4</v>
      </c>
      <c r="W1110" s="5">
        <v>27</v>
      </c>
      <c r="X1110" s="1">
        <f t="shared" si="276"/>
        <v>5.3230099791384085</v>
      </c>
      <c r="Y1110" s="1">
        <f t="shared" si="276"/>
        <v>3.3672958299864741</v>
      </c>
      <c r="Z1110" s="1">
        <f t="shared" si="276"/>
        <v>2.7725887222397811</v>
      </c>
      <c r="AA1110" s="1">
        <f t="shared" si="276"/>
        <v>2.9444389791664403</v>
      </c>
      <c r="AB1110" s="1">
        <f t="shared" si="276"/>
        <v>1.3862943611198906</v>
      </c>
      <c r="AC1110" s="1">
        <f t="shared" si="276"/>
        <v>2.5649493574615367</v>
      </c>
      <c r="AD1110" s="1">
        <f t="shared" si="276"/>
        <v>4.2046926193909657</v>
      </c>
      <c r="AE1110" s="1">
        <f t="shared" si="276"/>
        <v>1.0986122886681098</v>
      </c>
      <c r="AF1110" s="1">
        <f t="shared" si="280"/>
        <v>1.0986122886681098</v>
      </c>
      <c r="AG1110" s="1">
        <f t="shared" si="280"/>
        <v>1.3862943611198906</v>
      </c>
      <c r="AH1110" s="1">
        <f t="shared" si="280"/>
        <v>1.3862943611198906</v>
      </c>
      <c r="AI1110" s="1">
        <f t="shared" si="280"/>
        <v>2.3025850929940459</v>
      </c>
      <c r="AJ1110" s="1">
        <f t="shared" si="280"/>
        <v>1.9459101490553132</v>
      </c>
      <c r="AK1110" s="1">
        <f t="shared" si="280"/>
        <v>2.0794415416798357</v>
      </c>
      <c r="AL1110" s="1">
        <f t="shared" si="280"/>
        <v>1.0986122886681098</v>
      </c>
      <c r="AM1110" s="1">
        <f t="shared" si="280"/>
        <v>2.3978952727983707</v>
      </c>
      <c r="AN1110" s="1">
        <f t="shared" si="274"/>
        <v>0</v>
      </c>
      <c r="AO1110" s="1">
        <f t="shared" si="274"/>
        <v>2.3978952727983707</v>
      </c>
      <c r="AP1110" s="1">
        <f t="shared" si="274"/>
        <v>1.6094379124341003</v>
      </c>
      <c r="AQ1110" s="1">
        <f t="shared" si="274"/>
        <v>1.6094379124341003</v>
      </c>
      <c r="AR1110" s="1">
        <f t="shared" si="274"/>
        <v>3.3322045101752038</v>
      </c>
      <c r="AS1110" s="1">
        <f t="shared" si="277"/>
        <v>1.6918799011461425</v>
      </c>
      <c r="AT1110" s="1">
        <f t="shared" si="277"/>
        <v>1.9705112219582532</v>
      </c>
      <c r="AU1110" s="1">
        <f t="shared" si="277"/>
        <v>1.8159265186349425</v>
      </c>
      <c r="AV1110" s="1">
        <f t="shared" si="277"/>
        <v>1.6688771049254991</v>
      </c>
      <c r="AW1110" s="1">
        <f t="shared" si="277"/>
        <v>1.0516894605177038</v>
      </c>
      <c r="AX1110" s="1">
        <f t="shared" si="277"/>
        <v>1.5476208598183689</v>
      </c>
      <c r="AY1110" s="1">
        <f t="shared" si="277"/>
        <v>1.40340045131946</v>
      </c>
      <c r="AZ1110" s="1">
        <f t="shared" si="277"/>
        <v>3.4397350520253287</v>
      </c>
      <c r="BA1110" s="1">
        <f t="shared" si="281"/>
        <v>1.9987505380914665</v>
      </c>
      <c r="BB1110" s="1">
        <f t="shared" si="281"/>
        <v>5.0743073837207033</v>
      </c>
      <c r="BC1110" s="1">
        <f t="shared" si="281"/>
        <v>3.3034682735802745</v>
      </c>
      <c r="BD1110" s="1">
        <f t="shared" si="281"/>
        <v>1.8489194128844988</v>
      </c>
      <c r="BE1110" s="1">
        <f t="shared" si="281"/>
        <v>2.1911988733619294</v>
      </c>
      <c r="BF1110" s="1">
        <f t="shared" si="281"/>
        <v>1.9412965322041142</v>
      </c>
      <c r="BG1110" s="1">
        <f t="shared" si="281"/>
        <v>0.22437974549041978</v>
      </c>
      <c r="BH1110" s="1">
        <f t="shared" si="281"/>
        <v>2.1325406643407296</v>
      </c>
      <c r="BI1110" s="1">
        <f t="shared" si="275"/>
        <v>-0.51341694708197316</v>
      </c>
      <c r="BJ1110" s="1">
        <f t="shared" si="275"/>
        <v>2.576168144799833</v>
      </c>
      <c r="BK1110" s="1">
        <f t="shared" si="275"/>
        <v>2.6305519366364698</v>
      </c>
      <c r="BL1110" s="1">
        <f t="shared" si="275"/>
        <v>1.6807476188220238</v>
      </c>
      <c r="BM1110" s="1">
        <f t="shared" si="275"/>
        <v>1.5242003352263076</v>
      </c>
      <c r="BN1110" s="1">
        <f t="shared" si="278"/>
        <v>1.9620358610677382</v>
      </c>
      <c r="BO1110" s="6">
        <f t="shared" si="279"/>
        <v>3.1384804820849568</v>
      </c>
    </row>
    <row r="1111" spans="1:67" x14ac:dyDescent="0.2">
      <c r="A1111" s="3" t="s">
        <v>1122</v>
      </c>
      <c r="B1111" s="8">
        <v>95015</v>
      </c>
      <c r="C1111" s="5">
        <v>55</v>
      </c>
      <c r="D1111" s="5">
        <v>5</v>
      </c>
      <c r="E1111" s="5">
        <v>5</v>
      </c>
      <c r="F1111" s="5">
        <v>10</v>
      </c>
      <c r="G1111" s="5">
        <v>1</v>
      </c>
      <c r="H1111" s="5">
        <v>5</v>
      </c>
      <c r="I1111" s="5">
        <v>12</v>
      </c>
      <c r="J1111" s="5">
        <v>1</v>
      </c>
      <c r="K1111" s="5">
        <v>0</v>
      </c>
      <c r="L1111" s="5">
        <v>0</v>
      </c>
      <c r="M1111" s="5">
        <v>0</v>
      </c>
      <c r="N1111" s="5">
        <v>2</v>
      </c>
      <c r="O1111" s="5">
        <v>0</v>
      </c>
      <c r="P1111" s="5">
        <v>3</v>
      </c>
      <c r="Q1111" s="5">
        <v>0</v>
      </c>
      <c r="R1111" s="5">
        <v>3</v>
      </c>
      <c r="S1111" s="5">
        <v>0</v>
      </c>
      <c r="T1111" s="5">
        <v>2</v>
      </c>
      <c r="U1111" s="5">
        <v>2</v>
      </c>
      <c r="V1111" s="5">
        <v>4</v>
      </c>
      <c r="W1111" s="5">
        <v>11</v>
      </c>
      <c r="X1111" s="1">
        <f t="shared" si="276"/>
        <v>4.0253516907351496</v>
      </c>
      <c r="Y1111" s="1">
        <f t="shared" si="276"/>
        <v>1.791759469228055</v>
      </c>
      <c r="Z1111" s="1">
        <f t="shared" si="276"/>
        <v>1.791759469228055</v>
      </c>
      <c r="AA1111" s="1">
        <f t="shared" si="276"/>
        <v>2.3978952727983707</v>
      </c>
      <c r="AB1111" s="1">
        <f t="shared" si="276"/>
        <v>0.69314718055994529</v>
      </c>
      <c r="AC1111" s="1">
        <f t="shared" si="276"/>
        <v>1.791759469228055</v>
      </c>
      <c r="AD1111" s="1">
        <f t="shared" si="276"/>
        <v>2.5649493574615367</v>
      </c>
      <c r="AE1111" s="1">
        <f t="shared" si="276"/>
        <v>0.69314718055994529</v>
      </c>
      <c r="AF1111" s="1">
        <f t="shared" si="280"/>
        <v>0</v>
      </c>
      <c r="AG1111" s="1">
        <f t="shared" si="280"/>
        <v>0</v>
      </c>
      <c r="AH1111" s="1">
        <f t="shared" si="280"/>
        <v>0</v>
      </c>
      <c r="AI1111" s="1">
        <f t="shared" si="280"/>
        <v>1.0986122886681098</v>
      </c>
      <c r="AJ1111" s="1">
        <f t="shared" si="280"/>
        <v>0</v>
      </c>
      <c r="AK1111" s="1">
        <f t="shared" si="280"/>
        <v>1.3862943611198906</v>
      </c>
      <c r="AL1111" s="1">
        <f t="shared" si="280"/>
        <v>0</v>
      </c>
      <c r="AM1111" s="1">
        <f t="shared" si="280"/>
        <v>1.3862943611198906</v>
      </c>
      <c r="AN1111" s="1">
        <f t="shared" si="274"/>
        <v>0</v>
      </c>
      <c r="AO1111" s="1">
        <f t="shared" si="274"/>
        <v>1.0986122886681098</v>
      </c>
      <c r="AP1111" s="1">
        <f t="shared" si="274"/>
        <v>1.0986122886681098</v>
      </c>
      <c r="AQ1111" s="1">
        <f t="shared" si="274"/>
        <v>1.6094379124341003</v>
      </c>
      <c r="AR1111" s="1">
        <f t="shared" si="274"/>
        <v>2.4849066497880004</v>
      </c>
      <c r="AS1111" s="1">
        <f t="shared" si="277"/>
        <v>0.38663605685686725</v>
      </c>
      <c r="AT1111" s="1">
        <f t="shared" si="277"/>
        <v>0.31974722596255284</v>
      </c>
      <c r="AU1111" s="1">
        <f t="shared" si="277"/>
        <v>0.7041850594621728</v>
      </c>
      <c r="AV1111" s="1">
        <f t="shared" si="277"/>
        <v>1.0592500381921408</v>
      </c>
      <c r="AW1111" s="1">
        <f t="shared" si="277"/>
        <v>-0.19036728686403157</v>
      </c>
      <c r="AX1111" s="1">
        <f t="shared" si="277"/>
        <v>0.5060537797342709</v>
      </c>
      <c r="AY1111" s="1">
        <f t="shared" si="277"/>
        <v>-0.14213891708268456</v>
      </c>
      <c r="AZ1111" s="1">
        <f t="shared" si="277"/>
        <v>2.0427099180130579</v>
      </c>
      <c r="BA1111" s="1">
        <f t="shared" si="281"/>
        <v>-0.44108228041665831</v>
      </c>
      <c r="BB1111" s="1">
        <f t="shared" si="281"/>
        <v>-0.21503732076197307</v>
      </c>
      <c r="BC1111" s="1">
        <f t="shared" si="281"/>
        <v>-0.35611437759536568</v>
      </c>
      <c r="BD1111" s="1">
        <f t="shared" si="281"/>
        <v>0.30413110129730331</v>
      </c>
      <c r="BE1111" s="1">
        <f t="shared" si="281"/>
        <v>-0.65979304502442915</v>
      </c>
      <c r="BF1111" s="1">
        <f t="shared" si="281"/>
        <v>1.0114584796739483</v>
      </c>
      <c r="BG1111" s="1">
        <f t="shared" si="281"/>
        <v>-1.3960715073280572</v>
      </c>
      <c r="BH1111" s="1">
        <f t="shared" si="281"/>
        <v>0.85196994653191005</v>
      </c>
      <c r="BI1111" s="1">
        <f t="shared" si="275"/>
        <v>-0.51341694708197316</v>
      </c>
      <c r="BJ1111" s="1">
        <f t="shared" si="275"/>
        <v>0.63280645673869729</v>
      </c>
      <c r="BK1111" s="1">
        <f t="shared" si="275"/>
        <v>1.5751262039335632</v>
      </c>
      <c r="BL1111" s="1">
        <f t="shared" si="275"/>
        <v>1.6807476188220238</v>
      </c>
      <c r="BM1111" s="1">
        <f t="shared" si="275"/>
        <v>0.86103864074266168</v>
      </c>
      <c r="BN1111" s="1">
        <f t="shared" si="278"/>
        <v>0.38199232589552373</v>
      </c>
      <c r="BO1111" s="6">
        <f t="shared" si="279"/>
        <v>1.5584369469127424</v>
      </c>
    </row>
    <row r="1112" spans="1:67" x14ac:dyDescent="0.2">
      <c r="A1112" s="3" t="s">
        <v>1123</v>
      </c>
      <c r="B1112" s="8">
        <v>95025</v>
      </c>
      <c r="C1112" s="5">
        <v>65</v>
      </c>
      <c r="D1112" s="5">
        <v>17</v>
      </c>
      <c r="E1112" s="5">
        <v>7</v>
      </c>
      <c r="F1112" s="5">
        <v>5</v>
      </c>
      <c r="G1112" s="5">
        <v>2</v>
      </c>
      <c r="H1112" s="5">
        <v>3</v>
      </c>
      <c r="I1112" s="5">
        <v>15</v>
      </c>
      <c r="J1112" s="5">
        <v>1</v>
      </c>
      <c r="K1112" s="5">
        <v>0</v>
      </c>
      <c r="L1112" s="5">
        <v>0</v>
      </c>
      <c r="M1112" s="5">
        <v>0</v>
      </c>
      <c r="N1112" s="5">
        <v>4</v>
      </c>
      <c r="O1112" s="5">
        <v>2</v>
      </c>
      <c r="P1112" s="5">
        <v>1</v>
      </c>
      <c r="Q1112" s="5">
        <v>1</v>
      </c>
      <c r="R1112" s="5">
        <v>1</v>
      </c>
      <c r="S1112" s="5">
        <v>0</v>
      </c>
      <c r="T1112" s="5">
        <v>1</v>
      </c>
      <c r="U1112" s="5">
        <v>0</v>
      </c>
      <c r="V1112" s="5">
        <v>5</v>
      </c>
      <c r="W1112" s="5">
        <v>5</v>
      </c>
      <c r="X1112" s="1">
        <f t="shared" si="276"/>
        <v>4.1896547420264252</v>
      </c>
      <c r="Y1112" s="1">
        <f t="shared" si="276"/>
        <v>2.8903717578961645</v>
      </c>
      <c r="Z1112" s="1">
        <f t="shared" si="276"/>
        <v>2.0794415416798357</v>
      </c>
      <c r="AA1112" s="1">
        <f t="shared" si="276"/>
        <v>1.791759469228055</v>
      </c>
      <c r="AB1112" s="1">
        <f t="shared" si="276"/>
        <v>1.0986122886681098</v>
      </c>
      <c r="AC1112" s="1">
        <f t="shared" si="276"/>
        <v>1.3862943611198906</v>
      </c>
      <c r="AD1112" s="1">
        <f t="shared" si="276"/>
        <v>2.7725887222397811</v>
      </c>
      <c r="AE1112" s="1">
        <f t="shared" si="276"/>
        <v>0.69314718055994529</v>
      </c>
      <c r="AF1112" s="1">
        <f t="shared" si="280"/>
        <v>0</v>
      </c>
      <c r="AG1112" s="1">
        <f t="shared" si="280"/>
        <v>0</v>
      </c>
      <c r="AH1112" s="1">
        <f t="shared" si="280"/>
        <v>0</v>
      </c>
      <c r="AI1112" s="1">
        <f t="shared" si="280"/>
        <v>1.6094379124341003</v>
      </c>
      <c r="AJ1112" s="1">
        <f t="shared" si="280"/>
        <v>1.0986122886681098</v>
      </c>
      <c r="AK1112" s="1">
        <f t="shared" si="280"/>
        <v>0.69314718055994529</v>
      </c>
      <c r="AL1112" s="1">
        <f t="shared" si="280"/>
        <v>0.69314718055994529</v>
      </c>
      <c r="AM1112" s="1">
        <f t="shared" si="280"/>
        <v>0.69314718055994529</v>
      </c>
      <c r="AN1112" s="1">
        <f t="shared" si="274"/>
        <v>0</v>
      </c>
      <c r="AO1112" s="1">
        <f t="shared" si="274"/>
        <v>0.69314718055994529</v>
      </c>
      <c r="AP1112" s="1">
        <f t="shared" si="274"/>
        <v>0</v>
      </c>
      <c r="AQ1112" s="1">
        <f t="shared" si="274"/>
        <v>1.791759469228055</v>
      </c>
      <c r="AR1112" s="1">
        <f t="shared" si="274"/>
        <v>1.791759469228055</v>
      </c>
      <c r="AS1112" s="1">
        <f t="shared" si="277"/>
        <v>0.55189955358200704</v>
      </c>
      <c r="AT1112" s="1">
        <f t="shared" si="277"/>
        <v>1.4708153046572003</v>
      </c>
      <c r="AU1112" s="1">
        <f t="shared" si="277"/>
        <v>1.0302643296545408</v>
      </c>
      <c r="AV1112" s="1">
        <f t="shared" si="277"/>
        <v>0.38315261420353169</v>
      </c>
      <c r="AW1112" s="1">
        <f t="shared" si="277"/>
        <v>0.53618933412197389</v>
      </c>
      <c r="AX1112" s="1">
        <f t="shared" si="277"/>
        <v>-4.0149830989457763E-2</v>
      </c>
      <c r="AY1112" s="1">
        <f t="shared" si="277"/>
        <v>5.3571484750088376E-2</v>
      </c>
      <c r="AZ1112" s="1">
        <f t="shared" si="277"/>
        <v>2.0427099180130579</v>
      </c>
      <c r="BA1112" s="1">
        <f t="shared" si="281"/>
        <v>-0.44108228041665831</v>
      </c>
      <c r="BB1112" s="1">
        <f t="shared" si="281"/>
        <v>-0.21503732076197307</v>
      </c>
      <c r="BC1112" s="1">
        <f t="shared" si="281"/>
        <v>-0.35611437759536568</v>
      </c>
      <c r="BD1112" s="1">
        <f t="shared" si="281"/>
        <v>0.95955907277440056</v>
      </c>
      <c r="BE1112" s="1">
        <f t="shared" si="281"/>
        <v>0.94980581438502953</v>
      </c>
      <c r="BF1112" s="1">
        <f t="shared" si="281"/>
        <v>8.162042714378219E-2</v>
      </c>
      <c r="BG1112" s="1">
        <f t="shared" si="281"/>
        <v>-0.37368059771273615</v>
      </c>
      <c r="BH1112" s="1">
        <f t="shared" si="281"/>
        <v>-2.5474876134406872E-2</v>
      </c>
      <c r="BI1112" s="1">
        <f t="shared" si="275"/>
        <v>-0.51341694708197316</v>
      </c>
      <c r="BJ1112" s="1">
        <f t="shared" si="275"/>
        <v>2.6344764738292326E-2</v>
      </c>
      <c r="BK1112" s="1">
        <f t="shared" si="275"/>
        <v>-0.69473581116207361</v>
      </c>
      <c r="BL1112" s="1">
        <f t="shared" si="275"/>
        <v>1.9924695991696826</v>
      </c>
      <c r="BM1112" s="1">
        <f t="shared" si="275"/>
        <v>0.31852734657199921</v>
      </c>
      <c r="BN1112" s="1">
        <f t="shared" si="278"/>
        <v>0.36843988199575911</v>
      </c>
      <c r="BO1112" s="6">
        <f t="shared" si="279"/>
        <v>1.5448845030129776</v>
      </c>
    </row>
    <row r="1113" spans="1:67" x14ac:dyDescent="0.2">
      <c r="A1113" s="3" t="s">
        <v>1124</v>
      </c>
      <c r="B1113" s="8">
        <v>95200</v>
      </c>
      <c r="C1113" s="5">
        <v>41</v>
      </c>
      <c r="D1113" s="5">
        <v>9</v>
      </c>
      <c r="E1113" s="5">
        <v>3</v>
      </c>
      <c r="F1113" s="5">
        <v>2</v>
      </c>
      <c r="G1113" s="5">
        <v>1</v>
      </c>
      <c r="H1113" s="5">
        <v>4</v>
      </c>
      <c r="I1113" s="5">
        <v>10</v>
      </c>
      <c r="J1113" s="5">
        <v>0</v>
      </c>
      <c r="K1113" s="5">
        <v>0</v>
      </c>
      <c r="L1113" s="5">
        <v>0</v>
      </c>
      <c r="M1113" s="5">
        <v>0</v>
      </c>
      <c r="N1113" s="5">
        <v>1</v>
      </c>
      <c r="O1113" s="5">
        <v>2</v>
      </c>
      <c r="P1113" s="5">
        <v>1</v>
      </c>
      <c r="Q1113" s="5">
        <v>1</v>
      </c>
      <c r="R1113" s="5">
        <v>0</v>
      </c>
      <c r="S1113" s="5">
        <v>0</v>
      </c>
      <c r="T1113" s="5">
        <v>1</v>
      </c>
      <c r="U1113" s="5">
        <v>0</v>
      </c>
      <c r="V1113" s="5">
        <v>6</v>
      </c>
      <c r="W1113" s="5">
        <v>4</v>
      </c>
      <c r="X1113" s="1">
        <f t="shared" si="276"/>
        <v>3.7376696182833684</v>
      </c>
      <c r="Y1113" s="1">
        <f t="shared" si="276"/>
        <v>2.3025850929940459</v>
      </c>
      <c r="Z1113" s="1">
        <f t="shared" si="276"/>
        <v>1.3862943611198906</v>
      </c>
      <c r="AA1113" s="1">
        <f t="shared" si="276"/>
        <v>1.0986122886681098</v>
      </c>
      <c r="AB1113" s="1">
        <f t="shared" si="276"/>
        <v>0.69314718055994529</v>
      </c>
      <c r="AC1113" s="1">
        <f t="shared" si="276"/>
        <v>1.6094379124341003</v>
      </c>
      <c r="AD1113" s="1">
        <f t="shared" si="276"/>
        <v>2.3978952727983707</v>
      </c>
      <c r="AE1113" s="1">
        <f t="shared" si="276"/>
        <v>0</v>
      </c>
      <c r="AF1113" s="1">
        <f t="shared" si="280"/>
        <v>0</v>
      </c>
      <c r="AG1113" s="1">
        <f t="shared" si="280"/>
        <v>0</v>
      </c>
      <c r="AH1113" s="1">
        <f t="shared" si="280"/>
        <v>0</v>
      </c>
      <c r="AI1113" s="1">
        <f t="shared" si="280"/>
        <v>0.69314718055994529</v>
      </c>
      <c r="AJ1113" s="1">
        <f t="shared" si="280"/>
        <v>1.0986122886681098</v>
      </c>
      <c r="AK1113" s="1">
        <f t="shared" si="280"/>
        <v>0.69314718055994529</v>
      </c>
      <c r="AL1113" s="1">
        <f t="shared" si="280"/>
        <v>0.69314718055994529</v>
      </c>
      <c r="AM1113" s="1">
        <f t="shared" si="280"/>
        <v>0</v>
      </c>
      <c r="AN1113" s="1">
        <f t="shared" si="274"/>
        <v>0</v>
      </c>
      <c r="AO1113" s="1">
        <f t="shared" si="274"/>
        <v>0.69314718055994529</v>
      </c>
      <c r="AP1113" s="1">
        <f t="shared" si="274"/>
        <v>0</v>
      </c>
      <c r="AQ1113" s="1">
        <f t="shared" si="274"/>
        <v>1.9459101490553132</v>
      </c>
      <c r="AR1113" s="1">
        <f t="shared" si="274"/>
        <v>1.6094379124341003</v>
      </c>
      <c r="AS1113" s="1">
        <f t="shared" si="277"/>
        <v>9.7272317931338767E-2</v>
      </c>
      <c r="AT1113" s="1">
        <f t="shared" si="277"/>
        <v>0.85496340309922347</v>
      </c>
      <c r="AU1113" s="1">
        <f t="shared" si="277"/>
        <v>0.24460214067413955</v>
      </c>
      <c r="AV1113" s="1">
        <f t="shared" si="277"/>
        <v>-0.38999924460624324</v>
      </c>
      <c r="AW1113" s="1">
        <f t="shared" si="277"/>
        <v>-0.19036728686403157</v>
      </c>
      <c r="AX1113" s="1">
        <f t="shared" si="277"/>
        <v>0.26044770749225798</v>
      </c>
      <c r="AY1113" s="1">
        <f t="shared" si="277"/>
        <v>-0.29959567906108503</v>
      </c>
      <c r="AZ1113" s="1">
        <f t="shared" si="277"/>
        <v>-0.34552032288269757</v>
      </c>
      <c r="BA1113" s="1">
        <f t="shared" si="281"/>
        <v>-0.44108228041665831</v>
      </c>
      <c r="BB1113" s="1">
        <f t="shared" si="281"/>
        <v>-0.21503732076197307</v>
      </c>
      <c r="BC1113" s="1">
        <f t="shared" si="281"/>
        <v>-0.35611437759536568</v>
      </c>
      <c r="BD1113" s="1">
        <f t="shared" si="281"/>
        <v>-0.21611134729571765</v>
      </c>
      <c r="BE1113" s="1">
        <f t="shared" si="281"/>
        <v>0.94980581438502953</v>
      </c>
      <c r="BF1113" s="1">
        <f t="shared" si="281"/>
        <v>8.162042714378219E-2</v>
      </c>
      <c r="BG1113" s="1">
        <f t="shared" si="281"/>
        <v>-0.37368059771273615</v>
      </c>
      <c r="BH1113" s="1">
        <f t="shared" si="281"/>
        <v>-0.90291969880072387</v>
      </c>
      <c r="BI1113" s="1">
        <f t="shared" si="275"/>
        <v>-0.51341694708197316</v>
      </c>
      <c r="BJ1113" s="1">
        <f t="shared" si="275"/>
        <v>2.6344764738292326E-2</v>
      </c>
      <c r="BK1113" s="1">
        <f t="shared" si="275"/>
        <v>-0.69473581116207361</v>
      </c>
      <c r="BL1113" s="1">
        <f t="shared" si="275"/>
        <v>2.2560267782145913</v>
      </c>
      <c r="BM1113" s="1">
        <f t="shared" si="275"/>
        <v>0.17582821065169643</v>
      </c>
      <c r="BN1113" s="1">
        <f t="shared" si="278"/>
        <v>3.9669762328919017E-4</v>
      </c>
      <c r="BO1113" s="6">
        <f t="shared" si="279"/>
        <v>1.1768413186405078</v>
      </c>
    </row>
    <row r="1114" spans="1:67" x14ac:dyDescent="0.2">
      <c r="A1114" s="3" t="s">
        <v>1125</v>
      </c>
      <c r="B1114" s="8">
        <v>97001</v>
      </c>
      <c r="C1114" s="5">
        <v>72</v>
      </c>
      <c r="D1114" s="5">
        <v>9</v>
      </c>
      <c r="E1114" s="5">
        <v>4</v>
      </c>
      <c r="F1114" s="5">
        <v>4</v>
      </c>
      <c r="G1114" s="5">
        <v>2</v>
      </c>
      <c r="H1114" s="5">
        <v>5</v>
      </c>
      <c r="I1114" s="5">
        <v>30</v>
      </c>
      <c r="J1114" s="5">
        <v>0</v>
      </c>
      <c r="K1114" s="5">
        <v>0</v>
      </c>
      <c r="L1114" s="5">
        <v>0</v>
      </c>
      <c r="M1114" s="5">
        <v>1</v>
      </c>
      <c r="N1114" s="5">
        <v>7</v>
      </c>
      <c r="O1114" s="5">
        <v>0</v>
      </c>
      <c r="P1114" s="5">
        <v>4</v>
      </c>
      <c r="Q1114" s="5">
        <v>3</v>
      </c>
      <c r="R1114" s="5">
        <v>1</v>
      </c>
      <c r="S1114" s="5">
        <v>0</v>
      </c>
      <c r="T1114" s="5">
        <v>2</v>
      </c>
      <c r="U1114" s="5">
        <v>0</v>
      </c>
      <c r="V1114" s="5">
        <v>0</v>
      </c>
      <c r="W1114" s="5">
        <v>0</v>
      </c>
      <c r="X1114" s="1">
        <f t="shared" si="276"/>
        <v>4.290459441148391</v>
      </c>
      <c r="Y1114" s="1">
        <f t="shared" si="276"/>
        <v>2.3025850929940459</v>
      </c>
      <c r="Z1114" s="1">
        <f t="shared" si="276"/>
        <v>1.6094379124341003</v>
      </c>
      <c r="AA1114" s="1">
        <f t="shared" si="276"/>
        <v>1.6094379124341003</v>
      </c>
      <c r="AB1114" s="1">
        <f t="shared" si="276"/>
        <v>1.0986122886681098</v>
      </c>
      <c r="AC1114" s="1">
        <f t="shared" si="276"/>
        <v>1.791759469228055</v>
      </c>
      <c r="AD1114" s="1">
        <f t="shared" si="276"/>
        <v>3.4339872044851463</v>
      </c>
      <c r="AE1114" s="1">
        <f t="shared" si="276"/>
        <v>0</v>
      </c>
      <c r="AF1114" s="1">
        <f t="shared" si="280"/>
        <v>0</v>
      </c>
      <c r="AG1114" s="1">
        <f t="shared" si="280"/>
        <v>0</v>
      </c>
      <c r="AH1114" s="1">
        <f t="shared" si="280"/>
        <v>0.69314718055994529</v>
      </c>
      <c r="AI1114" s="1">
        <f t="shared" si="280"/>
        <v>2.0794415416798357</v>
      </c>
      <c r="AJ1114" s="1">
        <f t="shared" si="280"/>
        <v>0</v>
      </c>
      <c r="AK1114" s="1">
        <f t="shared" si="280"/>
        <v>1.6094379124341003</v>
      </c>
      <c r="AL1114" s="1">
        <f t="shared" si="280"/>
        <v>1.3862943611198906</v>
      </c>
      <c r="AM1114" s="1">
        <f t="shared" si="280"/>
        <v>0.69314718055994529</v>
      </c>
      <c r="AN1114" s="1">
        <f t="shared" si="274"/>
        <v>0</v>
      </c>
      <c r="AO1114" s="1">
        <f t="shared" si="274"/>
        <v>1.0986122886681098</v>
      </c>
      <c r="AP1114" s="1">
        <f t="shared" si="274"/>
        <v>0</v>
      </c>
      <c r="AQ1114" s="1">
        <f t="shared" si="274"/>
        <v>0</v>
      </c>
      <c r="AR1114" s="1">
        <f t="shared" si="274"/>
        <v>0</v>
      </c>
      <c r="AS1114" s="1">
        <f t="shared" si="277"/>
        <v>0.65329351390285406</v>
      </c>
      <c r="AT1114" s="1">
        <f t="shared" si="277"/>
        <v>0.85496340309922347</v>
      </c>
      <c r="AU1114" s="1">
        <f t="shared" si="277"/>
        <v>0.49752887239763499</v>
      </c>
      <c r="AV1114" s="1">
        <f t="shared" si="277"/>
        <v>0.17978707440220917</v>
      </c>
      <c r="AW1114" s="1">
        <f t="shared" si="277"/>
        <v>0.53618933412197389</v>
      </c>
      <c r="AX1114" s="1">
        <f t="shared" si="277"/>
        <v>0.5060537797342709</v>
      </c>
      <c r="AY1114" s="1">
        <f t="shared" si="277"/>
        <v>0.67697236478104572</v>
      </c>
      <c r="AZ1114" s="1">
        <f t="shared" si="277"/>
        <v>-0.34552032288269757</v>
      </c>
      <c r="BA1114" s="1">
        <f t="shared" si="281"/>
        <v>-0.44108228041665831</v>
      </c>
      <c r="BB1114" s="1">
        <f t="shared" si="281"/>
        <v>-0.21503732076197307</v>
      </c>
      <c r="BC1114" s="1">
        <f t="shared" si="281"/>
        <v>1.4736769479924545</v>
      </c>
      <c r="BD1114" s="1">
        <f t="shared" si="281"/>
        <v>1.5626093329244777</v>
      </c>
      <c r="BE1114" s="1">
        <f t="shared" si="281"/>
        <v>-0.65979304502442915</v>
      </c>
      <c r="BF1114" s="1">
        <f t="shared" si="281"/>
        <v>1.3107994724787599</v>
      </c>
      <c r="BG1114" s="1">
        <f t="shared" si="281"/>
        <v>0.64871031190258488</v>
      </c>
      <c r="BH1114" s="1">
        <f t="shared" si="281"/>
        <v>-2.5474876134406872E-2</v>
      </c>
      <c r="BI1114" s="1">
        <f t="shared" si="275"/>
        <v>-0.51341694708197316</v>
      </c>
      <c r="BJ1114" s="1">
        <f t="shared" si="275"/>
        <v>0.63280645673869729</v>
      </c>
      <c r="BK1114" s="1">
        <f t="shared" si="275"/>
        <v>-0.69473581116207361</v>
      </c>
      <c r="BL1114" s="1">
        <f t="shared" si="275"/>
        <v>-1.0709685365941881</v>
      </c>
      <c r="BM1114" s="1">
        <f t="shared" si="275"/>
        <v>-1.0838440050768672</v>
      </c>
      <c r="BN1114" s="1">
        <f t="shared" si="278"/>
        <v>0.21350084377813902</v>
      </c>
      <c r="BO1114" s="6">
        <f t="shared" si="279"/>
        <v>1.3899454647953575</v>
      </c>
    </row>
    <row r="1115" spans="1:67" x14ac:dyDescent="0.2">
      <c r="A1115" s="3" t="s">
        <v>1126</v>
      </c>
      <c r="B1115" s="8">
        <v>97161</v>
      </c>
      <c r="C1115" s="5">
        <v>15</v>
      </c>
      <c r="D1115" s="5">
        <v>2</v>
      </c>
      <c r="E1115" s="5">
        <v>0</v>
      </c>
      <c r="F1115" s="5">
        <v>0</v>
      </c>
      <c r="G1115" s="5">
        <v>0</v>
      </c>
      <c r="H1115" s="5">
        <v>2</v>
      </c>
      <c r="I1115" s="5">
        <v>5</v>
      </c>
      <c r="J1115" s="5">
        <v>0</v>
      </c>
      <c r="K1115" s="5">
        <v>0</v>
      </c>
      <c r="L1115" s="5">
        <v>0</v>
      </c>
      <c r="M1115" s="5">
        <v>0</v>
      </c>
      <c r="N1115" s="5">
        <v>3</v>
      </c>
      <c r="O1115" s="5">
        <v>0</v>
      </c>
      <c r="P1115" s="5">
        <v>0</v>
      </c>
      <c r="Q1115" s="5">
        <v>2</v>
      </c>
      <c r="R1115" s="5">
        <v>0</v>
      </c>
      <c r="S1115" s="5">
        <v>0</v>
      </c>
      <c r="T1115" s="5">
        <v>0</v>
      </c>
      <c r="U1115" s="5">
        <v>0</v>
      </c>
      <c r="V1115" s="5">
        <v>1</v>
      </c>
      <c r="W1115" s="5">
        <v>0</v>
      </c>
      <c r="X1115" s="1">
        <f t="shared" si="276"/>
        <v>2.7725887222397811</v>
      </c>
      <c r="Y1115" s="1">
        <f t="shared" si="276"/>
        <v>1.0986122886681098</v>
      </c>
      <c r="Z1115" s="1">
        <f t="shared" si="276"/>
        <v>0</v>
      </c>
      <c r="AA1115" s="1">
        <f t="shared" si="276"/>
        <v>0</v>
      </c>
      <c r="AB1115" s="1">
        <f t="shared" si="276"/>
        <v>0</v>
      </c>
      <c r="AC1115" s="1">
        <f t="shared" si="276"/>
        <v>1.0986122886681098</v>
      </c>
      <c r="AD1115" s="1">
        <f t="shared" si="276"/>
        <v>1.791759469228055</v>
      </c>
      <c r="AE1115" s="1">
        <f t="shared" si="276"/>
        <v>0</v>
      </c>
      <c r="AF1115" s="1">
        <f t="shared" si="280"/>
        <v>0</v>
      </c>
      <c r="AG1115" s="1">
        <f t="shared" si="280"/>
        <v>0</v>
      </c>
      <c r="AH1115" s="1">
        <f t="shared" si="280"/>
        <v>0</v>
      </c>
      <c r="AI1115" s="1">
        <f t="shared" si="280"/>
        <v>1.3862943611198906</v>
      </c>
      <c r="AJ1115" s="1">
        <f t="shared" si="280"/>
        <v>0</v>
      </c>
      <c r="AK1115" s="1">
        <f t="shared" si="280"/>
        <v>0</v>
      </c>
      <c r="AL1115" s="1">
        <f t="shared" si="280"/>
        <v>1.0986122886681098</v>
      </c>
      <c r="AM1115" s="1">
        <f t="shared" si="280"/>
        <v>0</v>
      </c>
      <c r="AN1115" s="1">
        <f t="shared" si="274"/>
        <v>0</v>
      </c>
      <c r="AO1115" s="1">
        <f t="shared" si="274"/>
        <v>0</v>
      </c>
      <c r="AP1115" s="1">
        <f t="shared" si="274"/>
        <v>0</v>
      </c>
      <c r="AQ1115" s="1">
        <f t="shared" si="274"/>
        <v>0.69314718055994529</v>
      </c>
      <c r="AR1115" s="1">
        <f t="shared" si="274"/>
        <v>0</v>
      </c>
      <c r="AS1115" s="1">
        <f t="shared" si="277"/>
        <v>-0.8734500286673661</v>
      </c>
      <c r="AT1115" s="1">
        <f t="shared" si="277"/>
        <v>-0.40649587327223197</v>
      </c>
      <c r="AU1115" s="1">
        <f t="shared" si="277"/>
        <v>-1.3267222372866634</v>
      </c>
      <c r="AV1115" s="1">
        <f t="shared" si="277"/>
        <v>-1.6154159481825947</v>
      </c>
      <c r="AW1115" s="1">
        <f t="shared" si="277"/>
        <v>-1.4324240342457668</v>
      </c>
      <c r="AX1115" s="1">
        <f t="shared" si="277"/>
        <v>-0.42768746017487758</v>
      </c>
      <c r="AY1115" s="1">
        <f t="shared" si="277"/>
        <v>-0.870908742981643</v>
      </c>
      <c r="AZ1115" s="1">
        <f t="shared" si="277"/>
        <v>-0.34552032288269757</v>
      </c>
      <c r="BA1115" s="1">
        <f t="shared" si="281"/>
        <v>-0.44108228041665831</v>
      </c>
      <c r="BB1115" s="1">
        <f t="shared" si="281"/>
        <v>-0.21503732076197307</v>
      </c>
      <c r="BC1115" s="1">
        <f t="shared" si="281"/>
        <v>-0.35611437759536568</v>
      </c>
      <c r="BD1115" s="1">
        <f t="shared" si="281"/>
        <v>0.67324899281438011</v>
      </c>
      <c r="BE1115" s="1">
        <f t="shared" si="281"/>
        <v>-0.65979304502442915</v>
      </c>
      <c r="BF1115" s="1">
        <f t="shared" si="281"/>
        <v>-0.84821762538638401</v>
      </c>
      <c r="BG1115" s="1">
        <f t="shared" si="281"/>
        <v>0.22437974549041978</v>
      </c>
      <c r="BH1115" s="1">
        <f t="shared" si="281"/>
        <v>-0.90291969880072387</v>
      </c>
      <c r="BI1115" s="1">
        <f t="shared" si="275"/>
        <v>-0.51341694708197316</v>
      </c>
      <c r="BJ1115" s="1">
        <f t="shared" si="275"/>
        <v>-1.010408345508508</v>
      </c>
      <c r="BK1115" s="1">
        <f t="shared" si="275"/>
        <v>-0.69473581116207361</v>
      </c>
      <c r="BL1115" s="1">
        <f t="shared" si="275"/>
        <v>0.11413110601541589</v>
      </c>
      <c r="BM1115" s="1">
        <f t="shared" si="275"/>
        <v>-1.0838440050768672</v>
      </c>
      <c r="BN1115" s="1">
        <f t="shared" si="278"/>
        <v>-0.61963972667564682</v>
      </c>
      <c r="BO1115" s="6">
        <f t="shared" si="279"/>
        <v>0.55680489434157177</v>
      </c>
    </row>
    <row r="1116" spans="1:67" x14ac:dyDescent="0.2">
      <c r="A1116" s="3" t="s">
        <v>1127</v>
      </c>
      <c r="B1116" s="8">
        <v>97511</v>
      </c>
      <c r="C1116" s="5">
        <v>1</v>
      </c>
      <c r="D1116" s="5">
        <v>0</v>
      </c>
      <c r="E1116" s="5">
        <v>0</v>
      </c>
      <c r="F1116" s="5">
        <v>0</v>
      </c>
      <c r="G1116" s="5">
        <v>0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1">
        <f t="shared" si="276"/>
        <v>0.69314718055994529</v>
      </c>
      <c r="Y1116" s="1">
        <f t="shared" si="276"/>
        <v>0</v>
      </c>
      <c r="Z1116" s="1">
        <f t="shared" si="276"/>
        <v>0</v>
      </c>
      <c r="AA1116" s="1">
        <f t="shared" si="276"/>
        <v>0</v>
      </c>
      <c r="AB1116" s="1">
        <f t="shared" si="276"/>
        <v>0</v>
      </c>
      <c r="AC1116" s="1">
        <f t="shared" si="276"/>
        <v>0.69314718055994529</v>
      </c>
      <c r="AD1116" s="1">
        <f t="shared" si="276"/>
        <v>0</v>
      </c>
      <c r="AE1116" s="1">
        <f t="shared" si="276"/>
        <v>0</v>
      </c>
      <c r="AF1116" s="1">
        <f t="shared" si="280"/>
        <v>0</v>
      </c>
      <c r="AG1116" s="1">
        <f t="shared" si="280"/>
        <v>0</v>
      </c>
      <c r="AH1116" s="1">
        <f t="shared" si="280"/>
        <v>0</v>
      </c>
      <c r="AI1116" s="1">
        <f t="shared" si="280"/>
        <v>0</v>
      </c>
      <c r="AJ1116" s="1">
        <f t="shared" si="280"/>
        <v>0</v>
      </c>
      <c r="AK1116" s="1">
        <f t="shared" si="280"/>
        <v>0</v>
      </c>
      <c r="AL1116" s="1">
        <f t="shared" si="280"/>
        <v>0</v>
      </c>
      <c r="AM1116" s="1">
        <f t="shared" si="280"/>
        <v>0</v>
      </c>
      <c r="AN1116" s="1">
        <f t="shared" si="274"/>
        <v>0</v>
      </c>
      <c r="AO1116" s="1">
        <f t="shared" si="274"/>
        <v>0</v>
      </c>
      <c r="AP1116" s="1">
        <f t="shared" si="274"/>
        <v>0</v>
      </c>
      <c r="AQ1116" s="1">
        <f t="shared" si="274"/>
        <v>0</v>
      </c>
      <c r="AR1116" s="1">
        <f t="shared" si="274"/>
        <v>0</v>
      </c>
      <c r="AS1116" s="1">
        <f t="shared" si="277"/>
        <v>-2.9650470970887803</v>
      </c>
      <c r="AT1116" s="1">
        <f t="shared" si="277"/>
        <v>-1.5575639519668798</v>
      </c>
      <c r="AU1116" s="1">
        <f t="shared" si="277"/>
        <v>-1.3267222372866634</v>
      </c>
      <c r="AV1116" s="1">
        <f t="shared" si="277"/>
        <v>-1.6154159481825947</v>
      </c>
      <c r="AW1116" s="1">
        <f t="shared" si="277"/>
        <v>-1.4324240342457668</v>
      </c>
      <c r="AX1116" s="1">
        <f t="shared" si="277"/>
        <v>-0.97389107089860638</v>
      </c>
      <c r="AY1116" s="1">
        <f t="shared" si="277"/>
        <v>-2.5597309279502993</v>
      </c>
      <c r="AZ1116" s="1">
        <f t="shared" si="277"/>
        <v>-0.34552032288269757</v>
      </c>
      <c r="BA1116" s="1">
        <f t="shared" si="281"/>
        <v>-0.44108228041665831</v>
      </c>
      <c r="BB1116" s="1">
        <f t="shared" si="281"/>
        <v>-0.21503732076197307</v>
      </c>
      <c r="BC1116" s="1">
        <f t="shared" si="281"/>
        <v>-0.35611437759536568</v>
      </c>
      <c r="BD1116" s="1">
        <f t="shared" si="281"/>
        <v>-1.1054716874058155</v>
      </c>
      <c r="BE1116" s="1">
        <f t="shared" si="281"/>
        <v>-0.65979304502442915</v>
      </c>
      <c r="BF1116" s="1">
        <f t="shared" si="281"/>
        <v>-0.84821762538638401</v>
      </c>
      <c r="BG1116" s="1">
        <f t="shared" si="281"/>
        <v>-1.3960715073280572</v>
      </c>
      <c r="BH1116" s="1">
        <f t="shared" si="281"/>
        <v>-0.90291969880072387</v>
      </c>
      <c r="BI1116" s="1">
        <f t="shared" si="275"/>
        <v>-0.51341694708197316</v>
      </c>
      <c r="BJ1116" s="1">
        <f t="shared" si="275"/>
        <v>-1.010408345508508</v>
      </c>
      <c r="BK1116" s="1">
        <f t="shared" si="275"/>
        <v>-0.69473581116207361</v>
      </c>
      <c r="BL1116" s="1">
        <f t="shared" si="275"/>
        <v>-1.0709685365941881</v>
      </c>
      <c r="BM1116" s="1">
        <f t="shared" si="275"/>
        <v>-1.0838440050768672</v>
      </c>
      <c r="BN1116" s="1">
        <f t="shared" si="278"/>
        <v>-1.0987807989831095</v>
      </c>
      <c r="BO1116" s="6">
        <f t="shared" si="279"/>
        <v>7.7663822034109042E-2</v>
      </c>
    </row>
    <row r="1117" spans="1:67" x14ac:dyDescent="0.2">
      <c r="A1117" s="3" t="s">
        <v>1128</v>
      </c>
      <c r="B1117" s="8">
        <v>97666</v>
      </c>
      <c r="C1117" s="5">
        <v>7</v>
      </c>
      <c r="D1117" s="5">
        <v>1</v>
      </c>
      <c r="E1117" s="5">
        <v>0</v>
      </c>
      <c r="F1117" s="5">
        <v>1</v>
      </c>
      <c r="G1117" s="5">
        <v>0</v>
      </c>
      <c r="H1117" s="5">
        <v>2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1</v>
      </c>
      <c r="R1117" s="5">
        <v>0</v>
      </c>
      <c r="S1117" s="5">
        <v>0</v>
      </c>
      <c r="T1117" s="5">
        <v>0</v>
      </c>
      <c r="U1117" s="5">
        <v>0</v>
      </c>
      <c r="V1117" s="5">
        <v>1</v>
      </c>
      <c r="W1117" s="5">
        <v>1</v>
      </c>
      <c r="X1117" s="1">
        <f t="shared" si="276"/>
        <v>2.0794415416798357</v>
      </c>
      <c r="Y1117" s="1">
        <f t="shared" si="276"/>
        <v>0.69314718055994529</v>
      </c>
      <c r="Z1117" s="1">
        <f t="shared" si="276"/>
        <v>0</v>
      </c>
      <c r="AA1117" s="1">
        <f t="shared" si="276"/>
        <v>0.69314718055994529</v>
      </c>
      <c r="AB1117" s="1">
        <f t="shared" si="276"/>
        <v>0</v>
      </c>
      <c r="AC1117" s="1">
        <f t="shared" si="276"/>
        <v>1.0986122886681098</v>
      </c>
      <c r="AD1117" s="1">
        <f t="shared" si="276"/>
        <v>0.69314718055994529</v>
      </c>
      <c r="AE1117" s="1">
        <f t="shared" ref="AE1117:AE1123" si="282">LN(1+J1117)</f>
        <v>0</v>
      </c>
      <c r="AF1117" s="1">
        <f t="shared" si="280"/>
        <v>0</v>
      </c>
      <c r="AG1117" s="1">
        <f t="shared" si="280"/>
        <v>0</v>
      </c>
      <c r="AH1117" s="1">
        <f t="shared" si="280"/>
        <v>0</v>
      </c>
      <c r="AI1117" s="1">
        <f t="shared" si="280"/>
        <v>0</v>
      </c>
      <c r="AJ1117" s="1">
        <f t="shared" si="280"/>
        <v>0</v>
      </c>
      <c r="AK1117" s="1">
        <f t="shared" si="280"/>
        <v>0</v>
      </c>
      <c r="AL1117" s="1">
        <f t="shared" si="280"/>
        <v>0.69314718055994529</v>
      </c>
      <c r="AM1117" s="1">
        <f t="shared" si="280"/>
        <v>0</v>
      </c>
      <c r="AN1117" s="1">
        <f t="shared" si="274"/>
        <v>0</v>
      </c>
      <c r="AO1117" s="1">
        <f t="shared" si="274"/>
        <v>0</v>
      </c>
      <c r="AP1117" s="1">
        <f t="shared" si="274"/>
        <v>0</v>
      </c>
      <c r="AQ1117" s="1">
        <f t="shared" si="274"/>
        <v>0.69314718055994529</v>
      </c>
      <c r="AR1117" s="1">
        <f t="shared" si="274"/>
        <v>0.69314718055994529</v>
      </c>
      <c r="AS1117" s="1">
        <f t="shared" si="277"/>
        <v>-1.5706490514745042</v>
      </c>
      <c r="AT1117" s="1">
        <f t="shared" si="277"/>
        <v>-0.83132085273209477</v>
      </c>
      <c r="AU1117" s="1">
        <f t="shared" si="277"/>
        <v>-1.3267222372866634</v>
      </c>
      <c r="AV1117" s="1">
        <f t="shared" si="277"/>
        <v>-0.84226408937281971</v>
      </c>
      <c r="AW1117" s="1">
        <f t="shared" si="277"/>
        <v>-1.4324240342457668</v>
      </c>
      <c r="AX1117" s="1">
        <f t="shared" si="277"/>
        <v>-0.42768746017487758</v>
      </c>
      <c r="AY1117" s="1">
        <f t="shared" si="277"/>
        <v>-1.9064053247752024</v>
      </c>
      <c r="AZ1117" s="1">
        <f t="shared" ref="AZ1117:AZ1123" si="283">(AE1117-AVERAGE(AE$2:AE$1123))/_xlfn.STDEV.S(AE$2:AE$1123)</f>
        <v>-0.34552032288269757</v>
      </c>
      <c r="BA1117" s="1">
        <f t="shared" si="281"/>
        <v>-0.44108228041665831</v>
      </c>
      <c r="BB1117" s="1">
        <f t="shared" si="281"/>
        <v>-0.21503732076197307</v>
      </c>
      <c r="BC1117" s="1">
        <f t="shared" si="281"/>
        <v>-0.35611437759536568</v>
      </c>
      <c r="BD1117" s="1">
        <f t="shared" si="281"/>
        <v>-1.1054716874058155</v>
      </c>
      <c r="BE1117" s="1">
        <f t="shared" si="281"/>
        <v>-0.65979304502442915</v>
      </c>
      <c r="BF1117" s="1">
        <f t="shared" si="281"/>
        <v>-0.84821762538638401</v>
      </c>
      <c r="BG1117" s="1">
        <f t="shared" si="281"/>
        <v>-0.37368059771273615</v>
      </c>
      <c r="BH1117" s="1">
        <f t="shared" si="281"/>
        <v>-0.90291969880072387</v>
      </c>
      <c r="BI1117" s="1">
        <f t="shared" si="275"/>
        <v>-0.51341694708197316</v>
      </c>
      <c r="BJ1117" s="1">
        <f t="shared" si="275"/>
        <v>-1.010408345508508</v>
      </c>
      <c r="BK1117" s="1">
        <f t="shared" si="275"/>
        <v>-0.69473581116207361</v>
      </c>
      <c r="BL1117" s="1">
        <f t="shared" si="275"/>
        <v>0.11413110601541589</v>
      </c>
      <c r="BM1117" s="1">
        <f t="shared" si="275"/>
        <v>-0.54133271090620472</v>
      </c>
      <c r="BN1117" s="1">
        <f t="shared" si="278"/>
        <v>-0.77290822450914565</v>
      </c>
      <c r="BO1117" s="6">
        <f t="shared" si="279"/>
        <v>0.40353639650807294</v>
      </c>
    </row>
    <row r="1118" spans="1:67" x14ac:dyDescent="0.2">
      <c r="A1118" s="3" t="s">
        <v>1129</v>
      </c>
      <c r="B1118" s="8">
        <v>97777</v>
      </c>
      <c r="C1118" s="5">
        <v>1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1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1">
        <f t="shared" si="276"/>
        <v>0.69314718055994529</v>
      </c>
      <c r="Y1118" s="1">
        <f t="shared" si="276"/>
        <v>0</v>
      </c>
      <c r="Z1118" s="1">
        <f t="shared" si="276"/>
        <v>0</v>
      </c>
      <c r="AA1118" s="1">
        <f t="shared" si="276"/>
        <v>0</v>
      </c>
      <c r="AB1118" s="1">
        <f t="shared" si="276"/>
        <v>0</v>
      </c>
      <c r="AC1118" s="1">
        <f t="shared" si="276"/>
        <v>0</v>
      </c>
      <c r="AD1118" s="1">
        <f t="shared" si="276"/>
        <v>0.69314718055994529</v>
      </c>
      <c r="AE1118" s="1">
        <f t="shared" si="282"/>
        <v>0</v>
      </c>
      <c r="AF1118" s="1">
        <f t="shared" si="280"/>
        <v>0</v>
      </c>
      <c r="AG1118" s="1">
        <f t="shared" si="280"/>
        <v>0</v>
      </c>
      <c r="AH1118" s="1">
        <f t="shared" si="280"/>
        <v>0</v>
      </c>
      <c r="AI1118" s="1">
        <f t="shared" si="280"/>
        <v>0</v>
      </c>
      <c r="AJ1118" s="1">
        <f t="shared" si="280"/>
        <v>0</v>
      </c>
      <c r="AK1118" s="1">
        <f t="shared" si="280"/>
        <v>0</v>
      </c>
      <c r="AL1118" s="1">
        <f t="shared" si="280"/>
        <v>0</v>
      </c>
      <c r="AM1118" s="1">
        <f t="shared" si="280"/>
        <v>0</v>
      </c>
      <c r="AN1118" s="1">
        <f t="shared" si="274"/>
        <v>0</v>
      </c>
      <c r="AO1118" s="1">
        <f t="shared" si="274"/>
        <v>0</v>
      </c>
      <c r="AP1118" s="1">
        <f t="shared" si="274"/>
        <v>0</v>
      </c>
      <c r="AQ1118" s="1">
        <f t="shared" si="274"/>
        <v>0</v>
      </c>
      <c r="AR1118" s="1">
        <f t="shared" si="274"/>
        <v>0</v>
      </c>
      <c r="AS1118" s="1">
        <f t="shared" si="277"/>
        <v>-2.9650470970887803</v>
      </c>
      <c r="AT1118" s="1">
        <f t="shared" si="277"/>
        <v>-1.5575639519668798</v>
      </c>
      <c r="AU1118" s="1">
        <f t="shared" si="277"/>
        <v>-1.3267222372866634</v>
      </c>
      <c r="AV1118" s="1">
        <f t="shared" si="277"/>
        <v>-1.6154159481825947</v>
      </c>
      <c r="AW1118" s="1">
        <f t="shared" si="277"/>
        <v>-1.4324240342457668</v>
      </c>
      <c r="AX1118" s="1">
        <f t="shared" si="277"/>
        <v>-1.9076323108077551</v>
      </c>
      <c r="AY1118" s="1">
        <f t="shared" si="277"/>
        <v>-1.9064053247752024</v>
      </c>
      <c r="AZ1118" s="1">
        <f t="shared" si="283"/>
        <v>-0.34552032288269757</v>
      </c>
      <c r="BA1118" s="1">
        <f t="shared" si="281"/>
        <v>-0.44108228041665831</v>
      </c>
      <c r="BB1118" s="1">
        <f t="shared" si="281"/>
        <v>-0.21503732076197307</v>
      </c>
      <c r="BC1118" s="1">
        <f t="shared" si="281"/>
        <v>-0.35611437759536568</v>
      </c>
      <c r="BD1118" s="1">
        <f t="shared" si="281"/>
        <v>-1.1054716874058155</v>
      </c>
      <c r="BE1118" s="1">
        <f t="shared" si="281"/>
        <v>-0.65979304502442915</v>
      </c>
      <c r="BF1118" s="1">
        <f t="shared" si="281"/>
        <v>-0.84821762538638401</v>
      </c>
      <c r="BG1118" s="1">
        <f t="shared" si="281"/>
        <v>-1.3960715073280572</v>
      </c>
      <c r="BH1118" s="1">
        <f t="shared" si="281"/>
        <v>-0.90291969880072387</v>
      </c>
      <c r="BI1118" s="1">
        <f t="shared" si="275"/>
        <v>-0.51341694708197316</v>
      </c>
      <c r="BJ1118" s="1">
        <f t="shared" si="275"/>
        <v>-1.010408345508508</v>
      </c>
      <c r="BK1118" s="1">
        <f t="shared" si="275"/>
        <v>-0.69473581116207361</v>
      </c>
      <c r="BL1118" s="1">
        <f t="shared" si="275"/>
        <v>-1.0709685365941881</v>
      </c>
      <c r="BM1118" s="1">
        <f t="shared" si="275"/>
        <v>-1.0838440050768672</v>
      </c>
      <c r="BN1118" s="1">
        <f t="shared" si="278"/>
        <v>-1.1121339245418738</v>
      </c>
      <c r="BO1118" s="6">
        <f t="shared" si="279"/>
        <v>6.431069647534482E-2</v>
      </c>
    </row>
    <row r="1119" spans="1:67" x14ac:dyDescent="0.2">
      <c r="A1119" s="3" t="s">
        <v>1130</v>
      </c>
      <c r="B1119" s="8">
        <v>97889</v>
      </c>
      <c r="C1119" s="5">
        <v>2</v>
      </c>
      <c r="D1119" s="5">
        <v>0</v>
      </c>
      <c r="E1119" s="5">
        <v>0</v>
      </c>
      <c r="F1119" s="5">
        <v>0</v>
      </c>
      <c r="G1119" s="5">
        <v>0</v>
      </c>
      <c r="H1119" s="5">
        <v>1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1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1">
        <f t="shared" si="276"/>
        <v>1.0986122886681098</v>
      </c>
      <c r="Y1119" s="1">
        <f t="shared" si="276"/>
        <v>0</v>
      </c>
      <c r="Z1119" s="1">
        <f t="shared" si="276"/>
        <v>0</v>
      </c>
      <c r="AA1119" s="1">
        <f t="shared" si="276"/>
        <v>0</v>
      </c>
      <c r="AB1119" s="1">
        <f t="shared" si="276"/>
        <v>0</v>
      </c>
      <c r="AC1119" s="1">
        <f t="shared" si="276"/>
        <v>0.69314718055994529</v>
      </c>
      <c r="AD1119" s="1">
        <f t="shared" si="276"/>
        <v>0</v>
      </c>
      <c r="AE1119" s="1">
        <f t="shared" si="282"/>
        <v>0</v>
      </c>
      <c r="AF1119" s="1">
        <f t="shared" si="280"/>
        <v>0</v>
      </c>
      <c r="AG1119" s="1">
        <f t="shared" si="280"/>
        <v>0</v>
      </c>
      <c r="AH1119" s="1">
        <f t="shared" si="280"/>
        <v>0</v>
      </c>
      <c r="AI1119" s="1">
        <f t="shared" si="280"/>
        <v>0</v>
      </c>
      <c r="AJ1119" s="1">
        <f t="shared" si="280"/>
        <v>0</v>
      </c>
      <c r="AK1119" s="1">
        <f t="shared" si="280"/>
        <v>0</v>
      </c>
      <c r="AL1119" s="1">
        <f t="shared" si="280"/>
        <v>0.69314718055994529</v>
      </c>
      <c r="AM1119" s="1">
        <f t="shared" si="280"/>
        <v>0</v>
      </c>
      <c r="AN1119" s="1">
        <f t="shared" si="274"/>
        <v>0</v>
      </c>
      <c r="AO1119" s="1">
        <f t="shared" si="274"/>
        <v>0</v>
      </c>
      <c r="AP1119" s="1">
        <f t="shared" si="274"/>
        <v>0</v>
      </c>
      <c r="AQ1119" s="1">
        <f t="shared" si="274"/>
        <v>0</v>
      </c>
      <c r="AR1119" s="1">
        <f t="shared" si="274"/>
        <v>0</v>
      </c>
      <c r="AS1119" s="1">
        <f t="shared" si="277"/>
        <v>-2.5572118132071702</v>
      </c>
      <c r="AT1119" s="1">
        <f t="shared" si="277"/>
        <v>-1.5575639519668798</v>
      </c>
      <c r="AU1119" s="1">
        <f t="shared" si="277"/>
        <v>-1.3267222372866634</v>
      </c>
      <c r="AV1119" s="1">
        <f t="shared" si="277"/>
        <v>-1.6154159481825947</v>
      </c>
      <c r="AW1119" s="1">
        <f t="shared" si="277"/>
        <v>-1.4324240342457668</v>
      </c>
      <c r="AX1119" s="1">
        <f t="shared" si="277"/>
        <v>-0.97389107089860638</v>
      </c>
      <c r="AY1119" s="1">
        <f t="shared" si="277"/>
        <v>-2.5597309279502993</v>
      </c>
      <c r="AZ1119" s="1">
        <f t="shared" si="283"/>
        <v>-0.34552032288269757</v>
      </c>
      <c r="BA1119" s="1">
        <f t="shared" si="281"/>
        <v>-0.44108228041665831</v>
      </c>
      <c r="BB1119" s="1">
        <f t="shared" si="281"/>
        <v>-0.21503732076197307</v>
      </c>
      <c r="BC1119" s="1">
        <f t="shared" si="281"/>
        <v>-0.35611437759536568</v>
      </c>
      <c r="BD1119" s="1">
        <f t="shared" si="281"/>
        <v>-1.1054716874058155</v>
      </c>
      <c r="BE1119" s="1">
        <f t="shared" si="281"/>
        <v>-0.65979304502442915</v>
      </c>
      <c r="BF1119" s="1">
        <f t="shared" si="281"/>
        <v>-0.84821762538638401</v>
      </c>
      <c r="BG1119" s="1">
        <f t="shared" si="281"/>
        <v>-0.37368059771273615</v>
      </c>
      <c r="BH1119" s="1">
        <f t="shared" si="281"/>
        <v>-0.90291969880072387</v>
      </c>
      <c r="BI1119" s="1">
        <f t="shared" si="275"/>
        <v>-0.51341694708197316</v>
      </c>
      <c r="BJ1119" s="1">
        <f t="shared" si="275"/>
        <v>-1.010408345508508</v>
      </c>
      <c r="BK1119" s="1">
        <f t="shared" si="275"/>
        <v>-0.69473581116207361</v>
      </c>
      <c r="BL1119" s="1">
        <f t="shared" si="275"/>
        <v>-1.0709685365941881</v>
      </c>
      <c r="BM1119" s="1">
        <f t="shared" si="275"/>
        <v>-1.0838440050768672</v>
      </c>
      <c r="BN1119" s="1">
        <f t="shared" si="278"/>
        <v>-1.0306747897689699</v>
      </c>
      <c r="BO1119" s="6">
        <f t="shared" si="279"/>
        <v>0.14576983124824872</v>
      </c>
    </row>
    <row r="1120" spans="1:67" x14ac:dyDescent="0.2">
      <c r="A1120" s="3" t="s">
        <v>1131</v>
      </c>
      <c r="B1120" s="8">
        <v>99001</v>
      </c>
      <c r="C1120" s="5">
        <v>127</v>
      </c>
      <c r="D1120" s="5">
        <v>10</v>
      </c>
      <c r="E1120" s="5">
        <v>13</v>
      </c>
      <c r="F1120" s="5">
        <v>17</v>
      </c>
      <c r="G1120" s="5">
        <v>1</v>
      </c>
      <c r="H1120" s="5">
        <v>6</v>
      </c>
      <c r="I1120" s="5">
        <v>52</v>
      </c>
      <c r="J1120" s="5">
        <v>0</v>
      </c>
      <c r="K1120" s="5">
        <v>1</v>
      </c>
      <c r="L1120" s="5">
        <v>1</v>
      </c>
      <c r="M1120" s="5">
        <v>1</v>
      </c>
      <c r="N1120" s="5">
        <v>3</v>
      </c>
      <c r="O1120" s="5">
        <v>1</v>
      </c>
      <c r="P1120" s="5">
        <v>6</v>
      </c>
      <c r="Q1120" s="5">
        <v>5</v>
      </c>
      <c r="R1120" s="5">
        <v>2</v>
      </c>
      <c r="S1120" s="5">
        <v>1</v>
      </c>
      <c r="T1120" s="5">
        <v>3</v>
      </c>
      <c r="U1120" s="5">
        <v>2</v>
      </c>
      <c r="V1120" s="5">
        <v>2</v>
      </c>
      <c r="W1120" s="5">
        <v>8</v>
      </c>
      <c r="X1120" s="1">
        <f t="shared" si="276"/>
        <v>4.8520302639196169</v>
      </c>
      <c r="Y1120" s="1">
        <f t="shared" si="276"/>
        <v>2.3978952727983707</v>
      </c>
      <c r="Z1120" s="1">
        <f t="shared" si="276"/>
        <v>2.6390573296152584</v>
      </c>
      <c r="AA1120" s="1">
        <f t="shared" si="276"/>
        <v>2.8903717578961645</v>
      </c>
      <c r="AB1120" s="1">
        <f t="shared" si="276"/>
        <v>0.69314718055994529</v>
      </c>
      <c r="AC1120" s="1">
        <f t="shared" si="276"/>
        <v>1.9459101490553132</v>
      </c>
      <c r="AD1120" s="1">
        <f t="shared" si="276"/>
        <v>3.970291913552122</v>
      </c>
      <c r="AE1120" s="1">
        <f t="shared" si="282"/>
        <v>0</v>
      </c>
      <c r="AF1120" s="1">
        <f t="shared" si="280"/>
        <v>0.69314718055994529</v>
      </c>
      <c r="AG1120" s="1">
        <f t="shared" si="280"/>
        <v>0.69314718055994529</v>
      </c>
      <c r="AH1120" s="1">
        <f t="shared" si="280"/>
        <v>0.69314718055994529</v>
      </c>
      <c r="AI1120" s="1">
        <f t="shared" si="280"/>
        <v>1.3862943611198906</v>
      </c>
      <c r="AJ1120" s="1">
        <f t="shared" si="280"/>
        <v>0.69314718055994529</v>
      </c>
      <c r="AK1120" s="1">
        <f t="shared" si="280"/>
        <v>1.9459101490553132</v>
      </c>
      <c r="AL1120" s="1">
        <f t="shared" si="280"/>
        <v>1.791759469228055</v>
      </c>
      <c r="AM1120" s="1">
        <f t="shared" si="280"/>
        <v>1.0986122886681098</v>
      </c>
      <c r="AN1120" s="1">
        <f t="shared" si="274"/>
        <v>0.69314718055994529</v>
      </c>
      <c r="AO1120" s="1">
        <f t="shared" si="274"/>
        <v>1.3862943611198906</v>
      </c>
      <c r="AP1120" s="1">
        <f t="shared" si="274"/>
        <v>1.0986122886681098</v>
      </c>
      <c r="AQ1120" s="1">
        <f t="shared" si="274"/>
        <v>1.0986122886681098</v>
      </c>
      <c r="AR1120" s="1">
        <f t="shared" si="274"/>
        <v>2.1972245773362196</v>
      </c>
      <c r="AS1120" s="1">
        <f t="shared" si="277"/>
        <v>1.2181470397540481</v>
      </c>
      <c r="AT1120" s="1">
        <f t="shared" si="277"/>
        <v>0.95482438834307992</v>
      </c>
      <c r="AU1120" s="1">
        <f t="shared" si="277"/>
        <v>1.6645725650024195</v>
      </c>
      <c r="AV1120" s="1">
        <f t="shared" si="277"/>
        <v>1.608569317779883</v>
      </c>
      <c r="AW1120" s="1">
        <f t="shared" si="277"/>
        <v>-0.19036728686403157</v>
      </c>
      <c r="AX1120" s="1">
        <f t="shared" si="277"/>
        <v>0.71371075497936354</v>
      </c>
      <c r="AY1120" s="1">
        <f t="shared" si="277"/>
        <v>1.1824661579661784</v>
      </c>
      <c r="AZ1120" s="1">
        <f t="shared" si="283"/>
        <v>-0.34552032288269757</v>
      </c>
      <c r="BA1120" s="1">
        <f t="shared" si="281"/>
        <v>1.0982808385202272</v>
      </c>
      <c r="BB1120" s="1">
        <f t="shared" si="281"/>
        <v>2.4296350314793651</v>
      </c>
      <c r="BC1120" s="1">
        <f t="shared" si="281"/>
        <v>1.4736769479924545</v>
      </c>
      <c r="BD1120" s="1">
        <f t="shared" si="281"/>
        <v>0.67324899281438011</v>
      </c>
      <c r="BE1120" s="1">
        <f t="shared" si="281"/>
        <v>0.35575076669167954</v>
      </c>
      <c r="BF1120" s="1">
        <f t="shared" si="281"/>
        <v>1.7621678081006351</v>
      </c>
      <c r="BG1120" s="1">
        <f t="shared" si="281"/>
        <v>1.2467706551057407</v>
      </c>
      <c r="BH1120" s="1">
        <f t="shared" si="281"/>
        <v>0.48779744157731347</v>
      </c>
      <c r="BI1120" s="1">
        <f t="shared" si="275"/>
        <v>0.7690084337002866</v>
      </c>
      <c r="BJ1120" s="1">
        <f t="shared" si="275"/>
        <v>1.0630978749850926</v>
      </c>
      <c r="BK1120" s="1">
        <f t="shared" si="275"/>
        <v>1.5751262039335632</v>
      </c>
      <c r="BL1120" s="1">
        <f t="shared" si="275"/>
        <v>0.80736995656007859</v>
      </c>
      <c r="BM1120" s="1">
        <f t="shared" si="275"/>
        <v>0.63587610987954091</v>
      </c>
      <c r="BN1120" s="1">
        <f t="shared" si="278"/>
        <v>1.0087718893056477</v>
      </c>
      <c r="BO1120" s="6">
        <f t="shared" si="279"/>
        <v>2.1852165103228662</v>
      </c>
    </row>
    <row r="1121" spans="1:67" x14ac:dyDescent="0.2">
      <c r="A1121" s="3" t="s">
        <v>1132</v>
      </c>
      <c r="B1121" s="8">
        <v>99524</v>
      </c>
      <c r="C1121" s="5">
        <v>51</v>
      </c>
      <c r="D1121" s="5">
        <v>5</v>
      </c>
      <c r="E1121" s="5">
        <v>1</v>
      </c>
      <c r="F1121" s="5">
        <v>6</v>
      </c>
      <c r="G1121" s="5">
        <v>2</v>
      </c>
      <c r="H1121" s="5">
        <v>2</v>
      </c>
      <c r="I1121" s="5">
        <v>24</v>
      </c>
      <c r="J1121" s="5">
        <v>1</v>
      </c>
      <c r="K1121" s="5">
        <v>0</v>
      </c>
      <c r="L1121" s="5">
        <v>0</v>
      </c>
      <c r="M1121" s="5">
        <v>0</v>
      </c>
      <c r="N1121" s="5">
        <v>3</v>
      </c>
      <c r="O1121" s="5">
        <v>0</v>
      </c>
      <c r="P1121" s="5">
        <v>0</v>
      </c>
      <c r="Q1121" s="5">
        <v>0</v>
      </c>
      <c r="R1121" s="5">
        <v>3</v>
      </c>
      <c r="S1121" s="5">
        <v>0</v>
      </c>
      <c r="T1121" s="5">
        <v>3</v>
      </c>
      <c r="U1121" s="5">
        <v>0</v>
      </c>
      <c r="V1121" s="5">
        <v>1</v>
      </c>
      <c r="W1121" s="5">
        <v>1</v>
      </c>
      <c r="X1121" s="1">
        <f t="shared" si="276"/>
        <v>3.9512437185814275</v>
      </c>
      <c r="Y1121" s="1">
        <f t="shared" si="276"/>
        <v>1.791759469228055</v>
      </c>
      <c r="Z1121" s="1">
        <f t="shared" si="276"/>
        <v>0.69314718055994529</v>
      </c>
      <c r="AA1121" s="1">
        <f t="shared" si="276"/>
        <v>1.9459101490553132</v>
      </c>
      <c r="AB1121" s="1">
        <f t="shared" si="276"/>
        <v>1.0986122886681098</v>
      </c>
      <c r="AC1121" s="1">
        <f t="shared" si="276"/>
        <v>1.0986122886681098</v>
      </c>
      <c r="AD1121" s="1">
        <f t="shared" si="276"/>
        <v>3.2188758248682006</v>
      </c>
      <c r="AE1121" s="1">
        <f t="shared" si="282"/>
        <v>0.69314718055994529</v>
      </c>
      <c r="AF1121" s="1">
        <f t="shared" si="280"/>
        <v>0</v>
      </c>
      <c r="AG1121" s="1">
        <f t="shared" si="280"/>
        <v>0</v>
      </c>
      <c r="AH1121" s="1">
        <f t="shared" si="280"/>
        <v>0</v>
      </c>
      <c r="AI1121" s="1">
        <f t="shared" si="280"/>
        <v>1.3862943611198906</v>
      </c>
      <c r="AJ1121" s="1">
        <f t="shared" si="280"/>
        <v>0</v>
      </c>
      <c r="AK1121" s="1">
        <f t="shared" si="280"/>
        <v>0</v>
      </c>
      <c r="AL1121" s="1">
        <f t="shared" si="280"/>
        <v>0</v>
      </c>
      <c r="AM1121" s="1">
        <f t="shared" si="280"/>
        <v>1.3862943611198906</v>
      </c>
      <c r="AN1121" s="1">
        <f t="shared" si="280"/>
        <v>0</v>
      </c>
      <c r="AO1121" s="1">
        <f t="shared" si="280"/>
        <v>1.3862943611198906</v>
      </c>
      <c r="AP1121" s="1">
        <f t="shared" si="280"/>
        <v>0</v>
      </c>
      <c r="AQ1121" s="1">
        <f t="shared" si="280"/>
        <v>0.69314718055994529</v>
      </c>
      <c r="AR1121" s="1">
        <f t="shared" si="280"/>
        <v>0.69314718055994529</v>
      </c>
      <c r="AS1121" s="1">
        <f t="shared" si="277"/>
        <v>0.31209488116304901</v>
      </c>
      <c r="AT1121" s="1">
        <f t="shared" si="277"/>
        <v>0.31974722596255284</v>
      </c>
      <c r="AU1121" s="1">
        <f t="shared" si="277"/>
        <v>-0.54106004830626186</v>
      </c>
      <c r="AV1121" s="1">
        <f t="shared" si="277"/>
        <v>0.55509572814501307</v>
      </c>
      <c r="AW1121" s="1">
        <f t="shared" si="277"/>
        <v>0.53618933412197389</v>
      </c>
      <c r="AX1121" s="1">
        <f t="shared" si="277"/>
        <v>-0.42768746017487758</v>
      </c>
      <c r="AY1121" s="1">
        <f t="shared" si="277"/>
        <v>0.47421921829267999</v>
      </c>
      <c r="AZ1121" s="1">
        <f t="shared" si="283"/>
        <v>2.0427099180130579</v>
      </c>
      <c r="BA1121" s="1">
        <f t="shared" si="281"/>
        <v>-0.44108228041665831</v>
      </c>
      <c r="BB1121" s="1">
        <f t="shared" si="281"/>
        <v>-0.21503732076197307</v>
      </c>
      <c r="BC1121" s="1">
        <f t="shared" si="281"/>
        <v>-0.35611437759536568</v>
      </c>
      <c r="BD1121" s="1">
        <f t="shared" si="281"/>
        <v>0.67324899281438011</v>
      </c>
      <c r="BE1121" s="1">
        <f t="shared" si="281"/>
        <v>-0.65979304502442915</v>
      </c>
      <c r="BF1121" s="1">
        <f t="shared" si="281"/>
        <v>-0.84821762538638401</v>
      </c>
      <c r="BG1121" s="1">
        <f t="shared" si="281"/>
        <v>-1.3960715073280572</v>
      </c>
      <c r="BH1121" s="1">
        <f t="shared" si="281"/>
        <v>0.85196994653191005</v>
      </c>
      <c r="BI1121" s="1">
        <f t="shared" si="281"/>
        <v>-0.51341694708197316</v>
      </c>
      <c r="BJ1121" s="1">
        <f t="shared" si="281"/>
        <v>1.0630978749850926</v>
      </c>
      <c r="BK1121" s="1">
        <f t="shared" si="281"/>
        <v>-0.69473581116207361</v>
      </c>
      <c r="BL1121" s="1">
        <f t="shared" si="281"/>
        <v>0.11413110601541589</v>
      </c>
      <c r="BM1121" s="1">
        <f t="shared" si="281"/>
        <v>-0.54133271090620472</v>
      </c>
      <c r="BN1121" s="1">
        <f t="shared" si="278"/>
        <v>1.4664528185755593E-2</v>
      </c>
      <c r="BO1121" s="6">
        <f t="shared" si="279"/>
        <v>1.1911091492029742</v>
      </c>
    </row>
    <row r="1122" spans="1:67" x14ac:dyDescent="0.2">
      <c r="A1122" s="3" t="s">
        <v>1133</v>
      </c>
      <c r="B1122" s="8">
        <v>99624</v>
      </c>
      <c r="C1122" s="5">
        <v>19</v>
      </c>
      <c r="D1122" s="5">
        <v>0</v>
      </c>
      <c r="E1122" s="5">
        <v>0</v>
      </c>
      <c r="F1122" s="5">
        <v>4</v>
      </c>
      <c r="G1122" s="5">
        <v>1</v>
      </c>
      <c r="H1122" s="5">
        <v>3</v>
      </c>
      <c r="I1122" s="5">
        <v>7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1</v>
      </c>
      <c r="S1122" s="5">
        <v>0</v>
      </c>
      <c r="T1122" s="5">
        <v>1</v>
      </c>
      <c r="U1122" s="5">
        <v>1</v>
      </c>
      <c r="V1122" s="5">
        <v>1</v>
      </c>
      <c r="W1122" s="5">
        <v>1</v>
      </c>
      <c r="X1122" s="1">
        <f t="shared" si="276"/>
        <v>2.9957322735539909</v>
      </c>
      <c r="Y1122" s="1">
        <f t="shared" si="276"/>
        <v>0</v>
      </c>
      <c r="Z1122" s="1">
        <f t="shared" si="276"/>
        <v>0</v>
      </c>
      <c r="AA1122" s="1">
        <f t="shared" si="276"/>
        <v>1.6094379124341003</v>
      </c>
      <c r="AB1122" s="1">
        <f t="shared" si="276"/>
        <v>0.69314718055994529</v>
      </c>
      <c r="AC1122" s="1">
        <f t="shared" si="276"/>
        <v>1.3862943611198906</v>
      </c>
      <c r="AD1122" s="1">
        <f t="shared" si="276"/>
        <v>2.0794415416798357</v>
      </c>
      <c r="AE1122" s="1">
        <f t="shared" si="282"/>
        <v>0</v>
      </c>
      <c r="AF1122" s="1">
        <f t="shared" si="280"/>
        <v>0</v>
      </c>
      <c r="AG1122" s="1">
        <f t="shared" si="280"/>
        <v>0</v>
      </c>
      <c r="AH1122" s="1">
        <f t="shared" si="280"/>
        <v>0</v>
      </c>
      <c r="AI1122" s="1">
        <f t="shared" si="280"/>
        <v>0</v>
      </c>
      <c r="AJ1122" s="1">
        <f t="shared" si="280"/>
        <v>0</v>
      </c>
      <c r="AK1122" s="1">
        <f t="shared" si="280"/>
        <v>0</v>
      </c>
      <c r="AL1122" s="1">
        <f t="shared" si="280"/>
        <v>0</v>
      </c>
      <c r="AM1122" s="1">
        <f t="shared" si="280"/>
        <v>0.69314718055994529</v>
      </c>
      <c r="AN1122" s="1">
        <f t="shared" si="280"/>
        <v>0</v>
      </c>
      <c r="AO1122" s="1">
        <f t="shared" si="280"/>
        <v>0.69314718055994529</v>
      </c>
      <c r="AP1122" s="1">
        <f t="shared" si="280"/>
        <v>0.69314718055994529</v>
      </c>
      <c r="AQ1122" s="1">
        <f t="shared" si="280"/>
        <v>0.69314718055994529</v>
      </c>
      <c r="AR1122" s="1">
        <f t="shared" si="280"/>
        <v>0.69314718055994529</v>
      </c>
      <c r="AS1122" s="1">
        <f t="shared" si="277"/>
        <v>-0.64900207549773348</v>
      </c>
      <c r="AT1122" s="1">
        <f t="shared" si="277"/>
        <v>-1.5575639519668798</v>
      </c>
      <c r="AU1122" s="1">
        <f t="shared" si="277"/>
        <v>-1.3267222372866634</v>
      </c>
      <c r="AV1122" s="1">
        <f t="shared" si="277"/>
        <v>0.17978707440220917</v>
      </c>
      <c r="AW1122" s="1">
        <f t="shared" si="277"/>
        <v>-0.19036728686403157</v>
      </c>
      <c r="AX1122" s="1">
        <f t="shared" si="277"/>
        <v>-4.0149830989457763E-2</v>
      </c>
      <c r="AY1122" s="1">
        <f t="shared" si="277"/>
        <v>-0.5997541184250087</v>
      </c>
      <c r="AZ1122" s="1">
        <f t="shared" si="283"/>
        <v>-0.34552032288269757</v>
      </c>
      <c r="BA1122" s="1">
        <f t="shared" si="281"/>
        <v>-0.44108228041665831</v>
      </c>
      <c r="BB1122" s="1">
        <f t="shared" si="281"/>
        <v>-0.21503732076197307</v>
      </c>
      <c r="BC1122" s="1">
        <f t="shared" si="281"/>
        <v>-0.35611437759536568</v>
      </c>
      <c r="BD1122" s="1">
        <f t="shared" si="281"/>
        <v>-1.1054716874058155</v>
      </c>
      <c r="BE1122" s="1">
        <f t="shared" si="281"/>
        <v>-0.65979304502442915</v>
      </c>
      <c r="BF1122" s="1">
        <f t="shared" si="281"/>
        <v>-0.84821762538638401</v>
      </c>
      <c r="BG1122" s="1">
        <f t="shared" si="281"/>
        <v>-1.3960715073280572</v>
      </c>
      <c r="BH1122" s="1">
        <f t="shared" si="281"/>
        <v>-2.5474876134406872E-2</v>
      </c>
      <c r="BI1122" s="1">
        <f t="shared" si="281"/>
        <v>-0.51341694708197316</v>
      </c>
      <c r="BJ1122" s="1">
        <f t="shared" si="281"/>
        <v>2.6344764738292326E-2</v>
      </c>
      <c r="BK1122" s="1">
        <f t="shared" si="281"/>
        <v>0.73738767066342814</v>
      </c>
      <c r="BL1122" s="1">
        <f t="shared" si="281"/>
        <v>0.11413110601541589</v>
      </c>
      <c r="BM1122" s="1">
        <f t="shared" si="281"/>
        <v>-0.54133271090620472</v>
      </c>
      <c r="BN1122" s="1">
        <f t="shared" si="278"/>
        <v>-0.46444959933973318</v>
      </c>
      <c r="BO1122" s="6">
        <f t="shared" si="279"/>
        <v>0.71199502167748541</v>
      </c>
    </row>
    <row r="1123" spans="1:67" x14ac:dyDescent="0.2">
      <c r="A1123" s="3" t="s">
        <v>1134</v>
      </c>
      <c r="B1123" s="8">
        <v>99773</v>
      </c>
      <c r="C1123" s="5">
        <v>54</v>
      </c>
      <c r="D1123" s="5">
        <v>11</v>
      </c>
      <c r="E1123" s="5">
        <v>1</v>
      </c>
      <c r="F1123" s="5">
        <v>6</v>
      </c>
      <c r="G1123" s="5">
        <v>2</v>
      </c>
      <c r="H1123" s="5">
        <v>5</v>
      </c>
      <c r="I1123" s="5">
        <v>12</v>
      </c>
      <c r="J1123" s="5">
        <v>0</v>
      </c>
      <c r="K1123" s="5">
        <v>2</v>
      </c>
      <c r="L1123" s="5">
        <v>0</v>
      </c>
      <c r="M1123" s="5">
        <v>0</v>
      </c>
      <c r="N1123" s="5">
        <v>2</v>
      </c>
      <c r="O1123" s="5">
        <v>2</v>
      </c>
      <c r="P1123" s="5">
        <v>3</v>
      </c>
      <c r="Q1123" s="5">
        <v>2</v>
      </c>
      <c r="R1123" s="5">
        <v>3</v>
      </c>
      <c r="S1123" s="5">
        <v>0</v>
      </c>
      <c r="T1123" s="5">
        <v>1</v>
      </c>
      <c r="U1123" s="5">
        <v>0</v>
      </c>
      <c r="V1123" s="5">
        <v>2</v>
      </c>
      <c r="W1123" s="5">
        <v>5</v>
      </c>
      <c r="X1123" s="1">
        <f t="shared" si="276"/>
        <v>4.0073331852324712</v>
      </c>
      <c r="Y1123" s="1">
        <f t="shared" si="276"/>
        <v>2.4849066497880004</v>
      </c>
      <c r="Z1123" s="1">
        <f t="shared" si="276"/>
        <v>0.69314718055994529</v>
      </c>
      <c r="AA1123" s="1">
        <f t="shared" si="276"/>
        <v>1.9459101490553132</v>
      </c>
      <c r="AB1123" s="1">
        <f t="shared" si="276"/>
        <v>1.0986122886681098</v>
      </c>
      <c r="AC1123" s="1">
        <f t="shared" si="276"/>
        <v>1.791759469228055</v>
      </c>
      <c r="AD1123" s="1">
        <f t="shared" si="276"/>
        <v>2.5649493574615367</v>
      </c>
      <c r="AE1123" s="1">
        <f t="shared" si="282"/>
        <v>0</v>
      </c>
      <c r="AF1123" s="1">
        <f t="shared" si="280"/>
        <v>1.0986122886681098</v>
      </c>
      <c r="AG1123" s="1">
        <f t="shared" si="280"/>
        <v>0</v>
      </c>
      <c r="AH1123" s="1">
        <f t="shared" si="280"/>
        <v>0</v>
      </c>
      <c r="AI1123" s="1">
        <f t="shared" si="280"/>
        <v>1.0986122886681098</v>
      </c>
      <c r="AJ1123" s="1">
        <f t="shared" si="280"/>
        <v>1.0986122886681098</v>
      </c>
      <c r="AK1123" s="1">
        <f t="shared" si="280"/>
        <v>1.3862943611198906</v>
      </c>
      <c r="AL1123" s="1">
        <f t="shared" si="280"/>
        <v>1.0986122886681098</v>
      </c>
      <c r="AM1123" s="1">
        <f t="shared" si="280"/>
        <v>1.3862943611198906</v>
      </c>
      <c r="AN1123" s="1">
        <f t="shared" si="280"/>
        <v>0</v>
      </c>
      <c r="AO1123" s="1">
        <f t="shared" si="280"/>
        <v>0.69314718055994529</v>
      </c>
      <c r="AP1123" s="1">
        <f t="shared" si="280"/>
        <v>0</v>
      </c>
      <c r="AQ1123" s="1">
        <f t="shared" si="280"/>
        <v>1.0986122886681098</v>
      </c>
      <c r="AR1123" s="1">
        <f t="shared" si="280"/>
        <v>1.791759469228055</v>
      </c>
      <c r="AS1123" s="1">
        <f t="shared" si="277"/>
        <v>0.36851222287003044</v>
      </c>
      <c r="AT1123" s="1">
        <f t="shared" si="277"/>
        <v>1.0459903251973379</v>
      </c>
      <c r="AU1123" s="1">
        <f t="shared" si="277"/>
        <v>-0.54106004830626186</v>
      </c>
      <c r="AV1123" s="1">
        <f t="shared" si="277"/>
        <v>0.55509572814501307</v>
      </c>
      <c r="AW1123" s="1">
        <f t="shared" si="277"/>
        <v>0.53618933412197389</v>
      </c>
      <c r="AX1123" s="1">
        <f t="shared" si="277"/>
        <v>0.5060537797342709</v>
      </c>
      <c r="AY1123" s="1">
        <f t="shared" si="277"/>
        <v>-0.14213891708268456</v>
      </c>
      <c r="AZ1123" s="1">
        <f t="shared" si="283"/>
        <v>-0.34552032288269757</v>
      </c>
      <c r="BA1123" s="1">
        <f t="shared" si="281"/>
        <v>1.9987505380914665</v>
      </c>
      <c r="BB1123" s="1">
        <f t="shared" si="281"/>
        <v>-0.21503732076197307</v>
      </c>
      <c r="BC1123" s="1">
        <f t="shared" si="281"/>
        <v>-0.35611437759536568</v>
      </c>
      <c r="BD1123" s="1">
        <f t="shared" si="281"/>
        <v>0.30413110129730331</v>
      </c>
      <c r="BE1123" s="1">
        <f t="shared" si="281"/>
        <v>0.94980581438502953</v>
      </c>
      <c r="BF1123" s="1">
        <f t="shared" si="281"/>
        <v>1.0114584796739483</v>
      </c>
      <c r="BG1123" s="1">
        <f t="shared" si="281"/>
        <v>0.22437974549041978</v>
      </c>
      <c r="BH1123" s="1">
        <f t="shared" si="281"/>
        <v>0.85196994653191005</v>
      </c>
      <c r="BI1123" s="1">
        <f t="shared" si="281"/>
        <v>-0.51341694708197316</v>
      </c>
      <c r="BJ1123" s="1">
        <f t="shared" si="281"/>
        <v>2.6344764738292326E-2</v>
      </c>
      <c r="BK1123" s="1">
        <f t="shared" si="281"/>
        <v>-0.69473581116207361</v>
      </c>
      <c r="BL1123" s="1">
        <f t="shared" si="281"/>
        <v>0.80736995656007859</v>
      </c>
      <c r="BM1123" s="1">
        <f t="shared" si="281"/>
        <v>0.31852734657199921</v>
      </c>
      <c r="BN1123" s="1">
        <f t="shared" si="278"/>
        <v>0.31888358754933543</v>
      </c>
      <c r="BO1123" s="6">
        <f t="shared" si="279"/>
        <v>1.495328208566554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63B86-EF5F-4954-B25D-077FA3580782}">
  <sheetPr>
    <tabColor rgb="FFFFFF00"/>
  </sheetPr>
  <dimension ref="A1:Q1123"/>
  <sheetViews>
    <sheetView tabSelected="1" topLeftCell="A950" workbookViewId="0">
      <selection activeCell="G974" sqref="G974"/>
    </sheetView>
  </sheetViews>
  <sheetFormatPr baseColWidth="10" defaultColWidth="11.5546875" defaultRowHeight="10.199999999999999" x14ac:dyDescent="0.2"/>
  <cols>
    <col min="1" max="1" width="20.6640625" style="8" customWidth="1"/>
    <col min="2" max="2" width="14.44140625" style="3" customWidth="1"/>
    <col min="3" max="6" width="20.6640625" style="10" customWidth="1"/>
    <col min="7" max="7" width="11.6640625" style="6" bestFit="1" customWidth="1"/>
    <col min="8" max="8" width="17.6640625" style="6" bestFit="1" customWidth="1"/>
    <col min="9" max="9" width="17.33203125" style="6" bestFit="1" customWidth="1"/>
    <col min="10" max="10" width="6" style="6" bestFit="1" customWidth="1"/>
    <col min="11" max="16384" width="11.5546875" style="6"/>
  </cols>
  <sheetData>
    <row r="1" spans="1:17" x14ac:dyDescent="0.3">
      <c r="A1" s="7" t="s">
        <v>0</v>
      </c>
      <c r="B1" s="28" t="s">
        <v>1267</v>
      </c>
      <c r="C1" s="9" t="s">
        <v>1182</v>
      </c>
      <c r="D1" s="9" t="s">
        <v>1183</v>
      </c>
      <c r="E1" s="9" t="s">
        <v>1184</v>
      </c>
      <c r="F1" s="9" t="s">
        <v>1185</v>
      </c>
      <c r="G1" s="21" t="s">
        <v>1214</v>
      </c>
      <c r="H1" s="21" t="s">
        <v>1215</v>
      </c>
      <c r="I1" s="21" t="s">
        <v>1216</v>
      </c>
      <c r="J1" s="21" t="s">
        <v>1217</v>
      </c>
      <c r="K1" s="23" t="s">
        <v>1246</v>
      </c>
      <c r="L1" s="23" t="s">
        <v>1247</v>
      </c>
      <c r="M1" s="23" t="s">
        <v>1248</v>
      </c>
      <c r="N1" s="23" t="s">
        <v>1249</v>
      </c>
      <c r="O1" s="24" t="s">
        <v>1285</v>
      </c>
      <c r="P1" s="24" t="s">
        <v>1284</v>
      </c>
      <c r="Q1" s="6" t="s">
        <v>1289</v>
      </c>
    </row>
    <row r="2" spans="1:17" x14ac:dyDescent="0.2">
      <c r="A2" s="8" t="s">
        <v>13</v>
      </c>
      <c r="B2" s="8">
        <v>5001</v>
      </c>
      <c r="C2" s="10">
        <v>0</v>
      </c>
      <c r="D2" s="10">
        <v>0</v>
      </c>
      <c r="E2" s="10">
        <v>6384.9429999999993</v>
      </c>
      <c r="F2" s="10">
        <v>1</v>
      </c>
      <c r="G2" s="6">
        <f>LN(1+C2)</f>
        <v>0</v>
      </c>
      <c r="H2" s="6">
        <f t="shared" ref="H2:J17" si="0">LN(1+D2)</f>
        <v>0</v>
      </c>
      <c r="I2" s="6">
        <f t="shared" si="0"/>
        <v>8.7618544474597595</v>
      </c>
      <c r="J2" s="6">
        <f t="shared" si="0"/>
        <v>0.69314718055994529</v>
      </c>
      <c r="K2" s="1">
        <f>(G2-AVERAGE(G$2:G$1123))/_xlfn.STDEV.S(G$2:G$1123)</f>
        <v>-0.4073715186461534</v>
      </c>
      <c r="L2" s="1">
        <f t="shared" ref="L2:N17" si="1">(H2-AVERAGE(H$2:H$1123))/_xlfn.STDEV.S(H$2:H$1123)</f>
        <v>-0.26781722303600564</v>
      </c>
      <c r="M2" s="1">
        <f t="shared" si="1"/>
        <v>1.9128891716964938</v>
      </c>
      <c r="N2" s="1">
        <f t="shared" si="1"/>
        <v>0.35274967134432811</v>
      </c>
      <c r="O2" s="6">
        <f>AVERAGE(K2:N2)</f>
        <v>0.39761252533966568</v>
      </c>
      <c r="P2" s="6">
        <f>O2-MIN($O$2:$O$1123)</f>
        <v>0.8760249745162545</v>
      </c>
      <c r="Q2" s="6">
        <v>1</v>
      </c>
    </row>
    <row r="3" spans="1:17" x14ac:dyDescent="0.2">
      <c r="A3" s="8" t="s">
        <v>14</v>
      </c>
      <c r="B3" s="8">
        <v>5002</v>
      </c>
      <c r="C3" s="10">
        <v>0</v>
      </c>
      <c r="D3" s="10">
        <v>0</v>
      </c>
      <c r="E3" s="10">
        <v>404.73840000000001</v>
      </c>
      <c r="F3" s="10">
        <v>0</v>
      </c>
      <c r="G3" s="6">
        <f t="shared" ref="G3:J66" si="2">LN(1+C3)</f>
        <v>0</v>
      </c>
      <c r="H3" s="6">
        <f t="shared" si="0"/>
        <v>0</v>
      </c>
      <c r="I3" s="6">
        <f t="shared" si="0"/>
        <v>6.0057086169533704</v>
      </c>
      <c r="J3" s="6">
        <f t="shared" si="0"/>
        <v>0</v>
      </c>
      <c r="K3" s="1">
        <f t="shared" ref="K3:N66" si="3">(G3-AVERAGE(G$2:G$1123))/_xlfn.STDEV.S(G$2:G$1123)</f>
        <v>-0.4073715186461534</v>
      </c>
      <c r="L3" s="1">
        <f t="shared" si="1"/>
        <v>-0.26781722303600564</v>
      </c>
      <c r="M3" s="1">
        <f t="shared" si="1"/>
        <v>1.0329486351118806</v>
      </c>
      <c r="N3" s="1">
        <f t="shared" si="1"/>
        <v>-0.35399791733382763</v>
      </c>
      <c r="O3" s="6">
        <f t="shared" ref="O3:O66" si="4">AVERAGE(K3:N3)</f>
        <v>9.4049402397348991E-4</v>
      </c>
      <c r="P3" s="6">
        <f t="shared" ref="P3:P66" si="5">O3-MIN($O$2:$O$1123)</f>
        <v>0.47935294320056238</v>
      </c>
      <c r="Q3" s="6">
        <v>1</v>
      </c>
    </row>
    <row r="4" spans="1:17" x14ac:dyDescent="0.2">
      <c r="A4" s="8" t="s">
        <v>15</v>
      </c>
      <c r="B4" s="8">
        <v>5004</v>
      </c>
      <c r="C4" s="10">
        <v>0</v>
      </c>
      <c r="D4" s="10">
        <v>0</v>
      </c>
      <c r="E4" s="10">
        <v>0</v>
      </c>
      <c r="F4" s="10">
        <v>0</v>
      </c>
      <c r="G4" s="6">
        <f t="shared" si="2"/>
        <v>0</v>
      </c>
      <c r="H4" s="6">
        <f t="shared" si="0"/>
        <v>0</v>
      </c>
      <c r="I4" s="6">
        <f t="shared" si="0"/>
        <v>0</v>
      </c>
      <c r="J4" s="6">
        <f t="shared" si="0"/>
        <v>0</v>
      </c>
      <c r="K4" s="1">
        <f t="shared" si="3"/>
        <v>-0.4073715186461534</v>
      </c>
      <c r="L4" s="1">
        <f t="shared" si="1"/>
        <v>-0.26781722303600564</v>
      </c>
      <c r="M4" s="1">
        <f t="shared" si="1"/>
        <v>-0.88446313769036888</v>
      </c>
      <c r="N4" s="1">
        <f t="shared" si="1"/>
        <v>-0.35399791733382763</v>
      </c>
      <c r="O4" s="6">
        <f t="shared" si="4"/>
        <v>-0.47841244917658887</v>
      </c>
      <c r="P4" s="6">
        <f t="shared" si="5"/>
        <v>0</v>
      </c>
      <c r="Q4" s="6">
        <v>1</v>
      </c>
    </row>
    <row r="5" spans="1:17" x14ac:dyDescent="0.2">
      <c r="A5" s="8" t="s">
        <v>16</v>
      </c>
      <c r="B5" s="8">
        <v>5021</v>
      </c>
      <c r="C5" s="10">
        <v>0</v>
      </c>
      <c r="D5" s="10">
        <v>0</v>
      </c>
      <c r="E5" s="10">
        <v>3.8730000000000002</v>
      </c>
      <c r="F5" s="10">
        <v>0</v>
      </c>
      <c r="G5" s="6">
        <f t="shared" si="2"/>
        <v>0</v>
      </c>
      <c r="H5" s="6">
        <f t="shared" si="0"/>
        <v>0</v>
      </c>
      <c r="I5" s="6">
        <f t="shared" si="0"/>
        <v>1.5837097638613691</v>
      </c>
      <c r="J5" s="6">
        <f t="shared" si="0"/>
        <v>0</v>
      </c>
      <c r="K5" s="1">
        <f t="shared" si="3"/>
        <v>-0.4073715186461534</v>
      </c>
      <c r="L5" s="1">
        <f t="shared" si="1"/>
        <v>-0.26781722303600564</v>
      </c>
      <c r="M5" s="1">
        <f t="shared" si="1"/>
        <v>-0.37884024793550342</v>
      </c>
      <c r="N5" s="1">
        <f t="shared" si="1"/>
        <v>-0.35399791733382763</v>
      </c>
      <c r="O5" s="6">
        <f t="shared" si="4"/>
        <v>-0.35200672673787253</v>
      </c>
      <c r="P5" s="6">
        <f t="shared" si="5"/>
        <v>0.12640572243871634</v>
      </c>
      <c r="Q5" s="6">
        <v>1</v>
      </c>
    </row>
    <row r="6" spans="1:17" x14ac:dyDescent="0.2">
      <c r="A6" s="8" t="s">
        <v>17</v>
      </c>
      <c r="B6" s="8">
        <v>5030</v>
      </c>
      <c r="C6" s="10">
        <v>0</v>
      </c>
      <c r="D6" s="10">
        <v>0</v>
      </c>
      <c r="E6" s="10">
        <v>9.5448000000000004</v>
      </c>
      <c r="F6" s="10">
        <v>0</v>
      </c>
      <c r="G6" s="6">
        <f t="shared" si="2"/>
        <v>0</v>
      </c>
      <c r="H6" s="6">
        <f t="shared" si="0"/>
        <v>0</v>
      </c>
      <c r="I6" s="6">
        <f t="shared" si="0"/>
        <v>2.355632847416119</v>
      </c>
      <c r="J6" s="6">
        <f t="shared" si="0"/>
        <v>0</v>
      </c>
      <c r="K6" s="1">
        <f t="shared" si="3"/>
        <v>-0.4073715186461534</v>
      </c>
      <c r="L6" s="1">
        <f t="shared" si="1"/>
        <v>-0.26781722303600564</v>
      </c>
      <c r="M6" s="1">
        <f t="shared" si="1"/>
        <v>-0.13239232604872236</v>
      </c>
      <c r="N6" s="1">
        <f t="shared" si="1"/>
        <v>-0.35399791733382763</v>
      </c>
      <c r="O6" s="6">
        <f t="shared" si="4"/>
        <v>-0.29039474626617728</v>
      </c>
      <c r="P6" s="6">
        <f t="shared" si="5"/>
        <v>0.18801770291041159</v>
      </c>
      <c r="Q6" s="6">
        <v>1</v>
      </c>
    </row>
    <row r="7" spans="1:17" x14ac:dyDescent="0.2">
      <c r="A7" s="8" t="s">
        <v>18</v>
      </c>
      <c r="B7" s="8">
        <v>5031</v>
      </c>
      <c r="C7" s="10">
        <v>404.95</v>
      </c>
      <c r="D7" s="10">
        <v>520.93370000000004</v>
      </c>
      <c r="E7" s="10">
        <v>456.55100000000004</v>
      </c>
      <c r="F7" s="10">
        <v>12</v>
      </c>
      <c r="G7" s="6">
        <f t="shared" si="2"/>
        <v>6.0062299993084558</v>
      </c>
      <c r="H7" s="6">
        <f t="shared" si="0"/>
        <v>6.2575405683217431</v>
      </c>
      <c r="I7" s="6">
        <f t="shared" si="0"/>
        <v>6.1258883539124902</v>
      </c>
      <c r="J7" s="6">
        <f t="shared" si="0"/>
        <v>2.5649493574615367</v>
      </c>
      <c r="K7" s="1">
        <f t="shared" si="3"/>
        <v>2.3514638500195821</v>
      </c>
      <c r="L7" s="1">
        <f t="shared" si="1"/>
        <v>3.9118983317146809</v>
      </c>
      <c r="M7" s="1">
        <f t="shared" si="1"/>
        <v>1.0713178030477355</v>
      </c>
      <c r="N7" s="1">
        <f t="shared" si="1"/>
        <v>2.2612789305112635</v>
      </c>
      <c r="O7" s="6">
        <f t="shared" si="4"/>
        <v>2.3989897288233157</v>
      </c>
      <c r="P7" s="6">
        <f t="shared" si="5"/>
        <v>2.8774021779999046</v>
      </c>
      <c r="Q7" s="6">
        <v>1</v>
      </c>
    </row>
    <row r="8" spans="1:17" x14ac:dyDescent="0.2">
      <c r="A8" s="8" t="s">
        <v>19</v>
      </c>
      <c r="B8" s="8">
        <v>5034</v>
      </c>
      <c r="C8" s="10">
        <v>0</v>
      </c>
      <c r="D8" s="10">
        <v>0.63280000000000003</v>
      </c>
      <c r="E8" s="10">
        <v>5.5566000000000004</v>
      </c>
      <c r="F8" s="10">
        <v>0</v>
      </c>
      <c r="G8" s="6">
        <f t="shared" si="2"/>
        <v>0</v>
      </c>
      <c r="H8" s="6">
        <f t="shared" si="0"/>
        <v>0.49029633251349802</v>
      </c>
      <c r="I8" s="6">
        <f t="shared" si="0"/>
        <v>1.880472175912991</v>
      </c>
      <c r="J8" s="6">
        <f t="shared" si="0"/>
        <v>0</v>
      </c>
      <c r="K8" s="1">
        <f t="shared" si="3"/>
        <v>-0.4073715186461534</v>
      </c>
      <c r="L8" s="1">
        <f t="shared" si="1"/>
        <v>5.9675533114594864E-2</v>
      </c>
      <c r="M8" s="1">
        <f t="shared" si="1"/>
        <v>-0.28409443542859769</v>
      </c>
      <c r="N8" s="1">
        <f t="shared" si="1"/>
        <v>-0.35399791733382763</v>
      </c>
      <c r="O8" s="6">
        <f t="shared" si="4"/>
        <v>-0.24644708457349596</v>
      </c>
      <c r="P8" s="6">
        <f t="shared" si="5"/>
        <v>0.23196536460309292</v>
      </c>
      <c r="Q8" s="6">
        <v>1</v>
      </c>
    </row>
    <row r="9" spans="1:17" x14ac:dyDescent="0.2">
      <c r="A9" s="8" t="s">
        <v>20</v>
      </c>
      <c r="B9" s="8">
        <v>5036</v>
      </c>
      <c r="C9" s="10">
        <v>0</v>
      </c>
      <c r="D9" s="10">
        <v>0</v>
      </c>
      <c r="E9" s="10">
        <v>4.4999999999999998E-2</v>
      </c>
      <c r="F9" s="10">
        <v>0</v>
      </c>
      <c r="G9" s="6">
        <f t="shared" si="2"/>
        <v>0</v>
      </c>
      <c r="H9" s="6">
        <f t="shared" si="0"/>
        <v>0</v>
      </c>
      <c r="I9" s="6">
        <f t="shared" si="0"/>
        <v>4.401688541677426E-2</v>
      </c>
      <c r="J9" s="6">
        <f t="shared" si="0"/>
        <v>0</v>
      </c>
      <c r="K9" s="1">
        <f t="shared" si="3"/>
        <v>-0.4073715186461534</v>
      </c>
      <c r="L9" s="1">
        <f t="shared" si="1"/>
        <v>-0.26781722303600564</v>
      </c>
      <c r="M9" s="1">
        <f t="shared" si="1"/>
        <v>-0.87041009254895729</v>
      </c>
      <c r="N9" s="1">
        <f t="shared" si="1"/>
        <v>-0.35399791733382763</v>
      </c>
      <c r="O9" s="6">
        <f t="shared" si="4"/>
        <v>-0.47489918789123597</v>
      </c>
      <c r="P9" s="6">
        <f t="shared" si="5"/>
        <v>3.5132612853528977E-3</v>
      </c>
      <c r="Q9" s="6">
        <v>1</v>
      </c>
    </row>
    <row r="10" spans="1:17" x14ac:dyDescent="0.2">
      <c r="A10" s="8" t="s">
        <v>21</v>
      </c>
      <c r="B10" s="8">
        <v>5038</v>
      </c>
      <c r="C10" s="10">
        <v>0</v>
      </c>
      <c r="D10" s="10">
        <v>0</v>
      </c>
      <c r="E10" s="10">
        <v>9.64E-2</v>
      </c>
      <c r="F10" s="10">
        <v>0</v>
      </c>
      <c r="G10" s="6">
        <f t="shared" si="2"/>
        <v>0</v>
      </c>
      <c r="H10" s="6">
        <f t="shared" si="0"/>
        <v>0</v>
      </c>
      <c r="I10" s="6">
        <f t="shared" si="0"/>
        <v>9.2032085446493717E-2</v>
      </c>
      <c r="J10" s="6">
        <f t="shared" si="0"/>
        <v>0</v>
      </c>
      <c r="K10" s="1">
        <f t="shared" si="3"/>
        <v>-0.4073715186461534</v>
      </c>
      <c r="L10" s="1">
        <f t="shared" si="1"/>
        <v>-0.26781722303600564</v>
      </c>
      <c r="M10" s="1">
        <f t="shared" si="1"/>
        <v>-0.85508052601778206</v>
      </c>
      <c r="N10" s="1">
        <f t="shared" si="1"/>
        <v>-0.35399791733382763</v>
      </c>
      <c r="O10" s="6">
        <f t="shared" si="4"/>
        <v>-0.47106679625844217</v>
      </c>
      <c r="P10" s="6">
        <f t="shared" si="5"/>
        <v>7.3456529181467056E-3</v>
      </c>
      <c r="Q10" s="6">
        <v>1</v>
      </c>
    </row>
    <row r="11" spans="1:17" x14ac:dyDescent="0.2">
      <c r="A11" s="8" t="s">
        <v>22</v>
      </c>
      <c r="B11" s="8">
        <v>5040</v>
      </c>
      <c r="C11" s="10">
        <v>1540.74</v>
      </c>
      <c r="D11" s="10">
        <v>1143.6158</v>
      </c>
      <c r="E11" s="10">
        <v>409.92500000000007</v>
      </c>
      <c r="F11" s="10">
        <v>22</v>
      </c>
      <c r="G11" s="6">
        <f t="shared" si="2"/>
        <v>7.3406669277146825</v>
      </c>
      <c r="H11" s="6">
        <f t="shared" si="0"/>
        <v>7.0428243138287066</v>
      </c>
      <c r="I11" s="6">
        <f t="shared" si="0"/>
        <v>6.018410716092589</v>
      </c>
      <c r="J11" s="6">
        <f t="shared" si="0"/>
        <v>3.1354942159291497</v>
      </c>
      <c r="K11" s="1">
        <f t="shared" si="3"/>
        <v>2.9644093742110704</v>
      </c>
      <c r="L11" s="1">
        <f t="shared" si="1"/>
        <v>4.4364275217617273</v>
      </c>
      <c r="M11" s="1">
        <f t="shared" si="1"/>
        <v>1.0370039691252704</v>
      </c>
      <c r="N11" s="1">
        <f t="shared" si="1"/>
        <v>2.8430185873457079</v>
      </c>
      <c r="O11" s="6">
        <f t="shared" si="4"/>
        <v>2.8202148631109445</v>
      </c>
      <c r="P11" s="6">
        <f t="shared" si="5"/>
        <v>3.2986273122875334</v>
      </c>
      <c r="Q11" s="6">
        <v>1</v>
      </c>
    </row>
    <row r="12" spans="1:17" x14ac:dyDescent="0.2">
      <c r="A12" s="8" t="s">
        <v>23</v>
      </c>
      <c r="B12" s="8">
        <v>5042</v>
      </c>
      <c r="C12" s="10">
        <v>0</v>
      </c>
      <c r="D12" s="10">
        <v>0</v>
      </c>
      <c r="E12" s="10">
        <v>25.798399999999997</v>
      </c>
      <c r="F12" s="10">
        <v>0</v>
      </c>
      <c r="G12" s="6">
        <f t="shared" si="2"/>
        <v>0</v>
      </c>
      <c r="H12" s="6">
        <f t="shared" si="0"/>
        <v>0</v>
      </c>
      <c r="I12" s="6">
        <f t="shared" si="0"/>
        <v>3.2883421842420684</v>
      </c>
      <c r="J12" s="6">
        <f t="shared" si="0"/>
        <v>0</v>
      </c>
      <c r="K12" s="1">
        <f t="shared" si="3"/>
        <v>-0.4073715186461534</v>
      </c>
      <c r="L12" s="1">
        <f t="shared" si="1"/>
        <v>-0.26781722303600564</v>
      </c>
      <c r="M12" s="1">
        <f t="shared" si="1"/>
        <v>0.16538899787103242</v>
      </c>
      <c r="N12" s="1">
        <f t="shared" si="1"/>
        <v>-0.35399791733382763</v>
      </c>
      <c r="O12" s="6">
        <f t="shared" si="4"/>
        <v>-0.21594941528623857</v>
      </c>
      <c r="P12" s="6">
        <f t="shared" si="5"/>
        <v>0.26246303389035031</v>
      </c>
      <c r="Q12" s="6">
        <v>1</v>
      </c>
    </row>
    <row r="13" spans="1:17" x14ac:dyDescent="0.2">
      <c r="A13" s="8" t="s">
        <v>24</v>
      </c>
      <c r="B13" s="8">
        <v>5044</v>
      </c>
      <c r="C13" s="10">
        <v>0</v>
      </c>
      <c r="D13" s="10">
        <v>0</v>
      </c>
      <c r="E13" s="10">
        <v>0.22899999999999998</v>
      </c>
      <c r="F13" s="10">
        <v>0</v>
      </c>
      <c r="G13" s="6">
        <f t="shared" si="2"/>
        <v>0</v>
      </c>
      <c r="H13" s="6">
        <f t="shared" si="0"/>
        <v>0</v>
      </c>
      <c r="I13" s="6">
        <f t="shared" si="0"/>
        <v>0.20620083058389785</v>
      </c>
      <c r="J13" s="6">
        <f t="shared" si="0"/>
        <v>0</v>
      </c>
      <c r="K13" s="1">
        <f t="shared" si="3"/>
        <v>-0.4073715186461534</v>
      </c>
      <c r="L13" s="1">
        <f t="shared" si="1"/>
        <v>-0.26781722303600564</v>
      </c>
      <c r="M13" s="1">
        <f t="shared" si="1"/>
        <v>-0.81863045659640399</v>
      </c>
      <c r="N13" s="1">
        <f t="shared" si="1"/>
        <v>-0.35399791733382763</v>
      </c>
      <c r="O13" s="6">
        <f t="shared" si="4"/>
        <v>-0.4619542789030977</v>
      </c>
      <c r="P13" s="6">
        <f t="shared" si="5"/>
        <v>1.6458170273491168E-2</v>
      </c>
      <c r="Q13" s="6">
        <v>1</v>
      </c>
    </row>
    <row r="14" spans="1:17" x14ac:dyDescent="0.2">
      <c r="A14" s="8" t="s">
        <v>25</v>
      </c>
      <c r="B14" s="8">
        <v>5045</v>
      </c>
      <c r="C14" s="10">
        <v>3.35</v>
      </c>
      <c r="D14" s="10">
        <v>0</v>
      </c>
      <c r="E14" s="10">
        <v>8.3995999999999995</v>
      </c>
      <c r="F14" s="10">
        <v>0</v>
      </c>
      <c r="G14" s="6">
        <f t="shared" si="2"/>
        <v>1.4701758451005926</v>
      </c>
      <c r="H14" s="6">
        <f t="shared" si="0"/>
        <v>0</v>
      </c>
      <c r="I14" s="6">
        <f t="shared" si="0"/>
        <v>2.2406671351790561</v>
      </c>
      <c r="J14" s="6">
        <f t="shared" si="0"/>
        <v>0</v>
      </c>
      <c r="K14" s="1">
        <f t="shared" si="3"/>
        <v>0.26792282074620233</v>
      </c>
      <c r="L14" s="1">
        <f t="shared" si="1"/>
        <v>-0.26781722303600564</v>
      </c>
      <c r="M14" s="1">
        <f t="shared" si="1"/>
        <v>-0.16909683906649928</v>
      </c>
      <c r="N14" s="1">
        <f t="shared" si="1"/>
        <v>-0.35399791733382763</v>
      </c>
      <c r="O14" s="6">
        <f t="shared" si="4"/>
        <v>-0.13074728967253255</v>
      </c>
      <c r="P14" s="6">
        <f t="shared" si="5"/>
        <v>0.3476651595040563</v>
      </c>
      <c r="Q14" s="6">
        <v>1</v>
      </c>
    </row>
    <row r="15" spans="1:17" x14ac:dyDescent="0.2">
      <c r="A15" s="8" t="s">
        <v>26</v>
      </c>
      <c r="B15" s="8">
        <v>5051</v>
      </c>
      <c r="C15" s="10">
        <v>0</v>
      </c>
      <c r="D15" s="10">
        <v>0</v>
      </c>
      <c r="E15" s="10">
        <v>4.7E-2</v>
      </c>
      <c r="F15" s="10">
        <v>0</v>
      </c>
      <c r="G15" s="6">
        <f t="shared" si="2"/>
        <v>0</v>
      </c>
      <c r="H15" s="6">
        <f t="shared" si="0"/>
        <v>0</v>
      </c>
      <c r="I15" s="6">
        <f t="shared" si="0"/>
        <v>4.5928931888399735E-2</v>
      </c>
      <c r="J15" s="6">
        <f t="shared" si="0"/>
        <v>0</v>
      </c>
      <c r="K15" s="1">
        <f t="shared" si="3"/>
        <v>-0.4073715186461534</v>
      </c>
      <c r="L15" s="1">
        <f t="shared" si="1"/>
        <v>-0.26781722303600564</v>
      </c>
      <c r="M15" s="1">
        <f t="shared" si="1"/>
        <v>-0.86979964328332182</v>
      </c>
      <c r="N15" s="1">
        <f t="shared" si="1"/>
        <v>-0.35399791733382763</v>
      </c>
      <c r="O15" s="6">
        <f t="shared" si="4"/>
        <v>-0.47474657557482713</v>
      </c>
      <c r="P15" s="6">
        <f t="shared" si="5"/>
        <v>3.6658736017617377E-3</v>
      </c>
      <c r="Q15" s="6">
        <v>1</v>
      </c>
    </row>
    <row r="16" spans="1:17" x14ac:dyDescent="0.2">
      <c r="A16" s="8" t="s">
        <v>27</v>
      </c>
      <c r="B16" s="8">
        <v>5055</v>
      </c>
      <c r="C16" s="10">
        <v>0</v>
      </c>
      <c r="D16" s="10">
        <v>0</v>
      </c>
      <c r="E16" s="10">
        <v>193.309</v>
      </c>
      <c r="F16" s="10">
        <v>3</v>
      </c>
      <c r="G16" s="6">
        <f t="shared" si="2"/>
        <v>0</v>
      </c>
      <c r="H16" s="6">
        <f t="shared" si="0"/>
        <v>0</v>
      </c>
      <c r="I16" s="6">
        <f t="shared" si="0"/>
        <v>5.2694496754341706</v>
      </c>
      <c r="J16" s="6">
        <f t="shared" si="0"/>
        <v>1.3862943611198906</v>
      </c>
      <c r="K16" s="1">
        <f t="shared" si="3"/>
        <v>-0.4073715186461534</v>
      </c>
      <c r="L16" s="1">
        <f t="shared" si="1"/>
        <v>-0.26781722303600564</v>
      </c>
      <c r="M16" s="1">
        <f t="shared" si="1"/>
        <v>0.79788702084795349</v>
      </c>
      <c r="N16" s="1">
        <f t="shared" si="1"/>
        <v>1.0594972600224839</v>
      </c>
      <c r="O16" s="6">
        <f t="shared" si="4"/>
        <v>0.29554888479706959</v>
      </c>
      <c r="P16" s="6">
        <f t="shared" si="5"/>
        <v>0.77396133397365841</v>
      </c>
      <c r="Q16" s="6">
        <v>1</v>
      </c>
    </row>
    <row r="17" spans="1:17" x14ac:dyDescent="0.2">
      <c r="A17" s="8" t="s">
        <v>28</v>
      </c>
      <c r="B17" s="8">
        <v>5059</v>
      </c>
      <c r="C17" s="10">
        <v>0</v>
      </c>
      <c r="D17" s="10">
        <v>0</v>
      </c>
      <c r="E17" s="10">
        <v>0</v>
      </c>
      <c r="F17" s="10">
        <v>0</v>
      </c>
      <c r="G17" s="6">
        <f t="shared" si="2"/>
        <v>0</v>
      </c>
      <c r="H17" s="6">
        <f t="shared" si="0"/>
        <v>0</v>
      </c>
      <c r="I17" s="6">
        <f t="shared" si="0"/>
        <v>0</v>
      </c>
      <c r="J17" s="6">
        <f t="shared" si="0"/>
        <v>0</v>
      </c>
      <c r="K17" s="1">
        <f t="shared" si="3"/>
        <v>-0.4073715186461534</v>
      </c>
      <c r="L17" s="1">
        <f t="shared" si="1"/>
        <v>-0.26781722303600564</v>
      </c>
      <c r="M17" s="1">
        <f t="shared" si="1"/>
        <v>-0.88446313769036888</v>
      </c>
      <c r="N17" s="1">
        <f t="shared" si="1"/>
        <v>-0.35399791733382763</v>
      </c>
      <c r="O17" s="6">
        <f t="shared" si="4"/>
        <v>-0.47841244917658887</v>
      </c>
      <c r="P17" s="6">
        <f t="shared" si="5"/>
        <v>0</v>
      </c>
      <c r="Q17" s="6">
        <v>1</v>
      </c>
    </row>
    <row r="18" spans="1:17" x14ac:dyDescent="0.2">
      <c r="A18" s="8" t="s">
        <v>29</v>
      </c>
      <c r="B18" s="8">
        <v>5079</v>
      </c>
      <c r="C18" s="10">
        <v>0</v>
      </c>
      <c r="D18" s="10">
        <v>0</v>
      </c>
      <c r="E18" s="10">
        <v>1367.9091000000001</v>
      </c>
      <c r="F18" s="10">
        <v>0</v>
      </c>
      <c r="G18" s="6">
        <f t="shared" si="2"/>
        <v>0</v>
      </c>
      <c r="H18" s="6">
        <f t="shared" si="2"/>
        <v>0</v>
      </c>
      <c r="I18" s="6">
        <f t="shared" si="2"/>
        <v>7.2217694242526855</v>
      </c>
      <c r="J18" s="6">
        <f t="shared" si="2"/>
        <v>0</v>
      </c>
      <c r="K18" s="1">
        <f t="shared" si="3"/>
        <v>-0.4073715186461534</v>
      </c>
      <c r="L18" s="1">
        <f t="shared" si="3"/>
        <v>-0.26781722303600564</v>
      </c>
      <c r="M18" s="1">
        <f t="shared" si="3"/>
        <v>1.4211941290369516</v>
      </c>
      <c r="N18" s="1">
        <f t="shared" si="3"/>
        <v>-0.35399791733382763</v>
      </c>
      <c r="O18" s="6">
        <f t="shared" si="4"/>
        <v>9.8001867505241244E-2</v>
      </c>
      <c r="P18" s="6">
        <f t="shared" si="5"/>
        <v>0.57641431668183007</v>
      </c>
      <c r="Q18" s="6">
        <v>1</v>
      </c>
    </row>
    <row r="19" spans="1:17" x14ac:dyDescent="0.2">
      <c r="A19" s="8" t="s">
        <v>30</v>
      </c>
      <c r="B19" s="8">
        <v>5086</v>
      </c>
      <c r="C19" s="10">
        <v>0</v>
      </c>
      <c r="D19" s="10">
        <v>0</v>
      </c>
      <c r="E19" s="10">
        <v>1083.652</v>
      </c>
      <c r="F19" s="10">
        <v>1</v>
      </c>
      <c r="G19" s="6">
        <f t="shared" si="2"/>
        <v>0</v>
      </c>
      <c r="H19" s="6">
        <f t="shared" si="2"/>
        <v>0</v>
      </c>
      <c r="I19" s="6">
        <f t="shared" si="2"/>
        <v>6.9890144772001532</v>
      </c>
      <c r="J19" s="6">
        <f t="shared" si="2"/>
        <v>0.69314718055994529</v>
      </c>
      <c r="K19" s="1">
        <f t="shared" si="3"/>
        <v>-0.4073715186461534</v>
      </c>
      <c r="L19" s="1">
        <f t="shared" si="3"/>
        <v>-0.26781722303600564</v>
      </c>
      <c r="M19" s="1">
        <f t="shared" si="3"/>
        <v>1.3468836514362439</v>
      </c>
      <c r="N19" s="1">
        <f t="shared" si="3"/>
        <v>0.35274967134432811</v>
      </c>
      <c r="O19" s="6">
        <f t="shared" si="4"/>
        <v>0.25611114527460321</v>
      </c>
      <c r="P19" s="6">
        <f t="shared" si="5"/>
        <v>0.73452359445119209</v>
      </c>
      <c r="Q19" s="6">
        <v>1</v>
      </c>
    </row>
    <row r="20" spans="1:17" x14ac:dyDescent="0.2">
      <c r="A20" s="8" t="s">
        <v>31</v>
      </c>
      <c r="B20" s="8">
        <v>5088</v>
      </c>
      <c r="C20" s="10">
        <v>0</v>
      </c>
      <c r="D20" s="10">
        <v>0</v>
      </c>
      <c r="E20" s="10">
        <v>206.14150000000001</v>
      </c>
      <c r="F20" s="10">
        <v>0</v>
      </c>
      <c r="G20" s="6">
        <f t="shared" si="2"/>
        <v>0</v>
      </c>
      <c r="H20" s="6">
        <f t="shared" si="2"/>
        <v>0</v>
      </c>
      <c r="I20" s="6">
        <f t="shared" si="2"/>
        <v>5.3334021346137064</v>
      </c>
      <c r="J20" s="6">
        <f t="shared" si="2"/>
        <v>0</v>
      </c>
      <c r="K20" s="1">
        <f t="shared" si="3"/>
        <v>-0.4073715186461534</v>
      </c>
      <c r="L20" s="1">
        <f t="shared" si="3"/>
        <v>-0.26781722303600564</v>
      </c>
      <c r="M20" s="1">
        <f t="shared" si="3"/>
        <v>0.81830479432839631</v>
      </c>
      <c r="N20" s="1">
        <f t="shared" si="3"/>
        <v>-0.35399791733382763</v>
      </c>
      <c r="O20" s="6">
        <f t="shared" si="4"/>
        <v>-5.2720466171897587E-2</v>
      </c>
      <c r="P20" s="6">
        <f t="shared" si="5"/>
        <v>0.4256919830046913</v>
      </c>
      <c r="Q20" s="6">
        <v>1</v>
      </c>
    </row>
    <row r="21" spans="1:17" x14ac:dyDescent="0.2">
      <c r="A21" s="8" t="s">
        <v>32</v>
      </c>
      <c r="B21" s="8">
        <v>5091</v>
      </c>
      <c r="C21" s="10">
        <v>0</v>
      </c>
      <c r="D21" s="10">
        <v>0</v>
      </c>
      <c r="E21" s="10">
        <v>3.9969999999999999</v>
      </c>
      <c r="F21" s="10">
        <v>0</v>
      </c>
      <c r="G21" s="6">
        <f t="shared" si="2"/>
        <v>0</v>
      </c>
      <c r="H21" s="6">
        <f t="shared" si="2"/>
        <v>0</v>
      </c>
      <c r="I21" s="6">
        <f t="shared" si="2"/>
        <v>1.608837732362068</v>
      </c>
      <c r="J21" s="6">
        <f t="shared" si="2"/>
        <v>0</v>
      </c>
      <c r="K21" s="1">
        <f t="shared" si="3"/>
        <v>-0.4073715186461534</v>
      </c>
      <c r="L21" s="1">
        <f t="shared" si="3"/>
        <v>-0.26781722303600564</v>
      </c>
      <c r="M21" s="1">
        <f t="shared" si="3"/>
        <v>-0.37081777037243352</v>
      </c>
      <c r="N21" s="1">
        <f t="shared" si="3"/>
        <v>-0.35399791733382763</v>
      </c>
      <c r="O21" s="6">
        <f t="shared" si="4"/>
        <v>-0.35000110734710504</v>
      </c>
      <c r="P21" s="6">
        <f t="shared" si="5"/>
        <v>0.12841134182948383</v>
      </c>
      <c r="Q21" s="6">
        <v>1</v>
      </c>
    </row>
    <row r="22" spans="1:17" x14ac:dyDescent="0.2">
      <c r="A22" s="8" t="s">
        <v>33</v>
      </c>
      <c r="B22" s="8">
        <v>5093</v>
      </c>
      <c r="C22" s="10">
        <v>0</v>
      </c>
      <c r="D22" s="10">
        <v>0</v>
      </c>
      <c r="E22" s="10">
        <v>10.829999999999998</v>
      </c>
      <c r="F22" s="10">
        <v>0</v>
      </c>
      <c r="G22" s="6">
        <f t="shared" si="2"/>
        <v>0</v>
      </c>
      <c r="H22" s="6">
        <f t="shared" si="2"/>
        <v>0</v>
      </c>
      <c r="I22" s="6">
        <f t="shared" si="2"/>
        <v>2.4706386779902951</v>
      </c>
      <c r="J22" s="6">
        <f t="shared" si="2"/>
        <v>0</v>
      </c>
      <c r="K22" s="1">
        <f t="shared" si="3"/>
        <v>-0.4073715186461534</v>
      </c>
      <c r="L22" s="1">
        <f t="shared" si="3"/>
        <v>-0.26781722303600564</v>
      </c>
      <c r="M22" s="1">
        <f t="shared" si="3"/>
        <v>-9.5675004655316129E-2</v>
      </c>
      <c r="N22" s="1">
        <f t="shared" si="3"/>
        <v>-0.35399791733382763</v>
      </c>
      <c r="O22" s="6">
        <f t="shared" si="4"/>
        <v>-0.28121541591782567</v>
      </c>
      <c r="P22" s="6">
        <f t="shared" si="5"/>
        <v>0.1971970332587632</v>
      </c>
      <c r="Q22" s="6">
        <v>1</v>
      </c>
    </row>
    <row r="23" spans="1:17" x14ac:dyDescent="0.2">
      <c r="A23" s="8" t="s">
        <v>34</v>
      </c>
      <c r="B23" s="8">
        <v>5101</v>
      </c>
      <c r="C23" s="10">
        <v>0</v>
      </c>
      <c r="D23" s="10">
        <v>0</v>
      </c>
      <c r="E23" s="10">
        <v>499.28999999999996</v>
      </c>
      <c r="F23" s="10">
        <v>0</v>
      </c>
      <c r="G23" s="6">
        <f t="shared" si="2"/>
        <v>0</v>
      </c>
      <c r="H23" s="6">
        <f t="shared" si="2"/>
        <v>0</v>
      </c>
      <c r="I23" s="6">
        <f t="shared" si="2"/>
        <v>6.2151879302872004</v>
      </c>
      <c r="J23" s="6">
        <f t="shared" si="2"/>
        <v>0</v>
      </c>
      <c r="K23" s="1">
        <f t="shared" si="3"/>
        <v>-0.4073715186461534</v>
      </c>
      <c r="L23" s="1">
        <f t="shared" si="3"/>
        <v>-0.26781722303600564</v>
      </c>
      <c r="M23" s="1">
        <f t="shared" si="3"/>
        <v>1.099828020570407</v>
      </c>
      <c r="N23" s="1">
        <f t="shared" si="3"/>
        <v>-0.35399791733382763</v>
      </c>
      <c r="O23" s="6">
        <f t="shared" si="4"/>
        <v>1.7660340388605075E-2</v>
      </c>
      <c r="P23" s="6">
        <f t="shared" si="5"/>
        <v>0.49607278956519396</v>
      </c>
      <c r="Q23" s="6">
        <v>1</v>
      </c>
    </row>
    <row r="24" spans="1:17" x14ac:dyDescent="0.2">
      <c r="A24" s="8" t="s">
        <v>35</v>
      </c>
      <c r="B24" s="8">
        <v>5107</v>
      </c>
      <c r="C24" s="10">
        <v>417.62</v>
      </c>
      <c r="D24" s="10">
        <v>14.224399999999999</v>
      </c>
      <c r="E24" s="10">
        <v>4.18</v>
      </c>
      <c r="F24" s="10">
        <v>2</v>
      </c>
      <c r="G24" s="6">
        <f t="shared" si="2"/>
        <v>6.0369635871792005</v>
      </c>
      <c r="H24" s="6">
        <f t="shared" si="2"/>
        <v>2.7228994039524159</v>
      </c>
      <c r="I24" s="6">
        <f t="shared" si="2"/>
        <v>1.6448050562713916</v>
      </c>
      <c r="J24" s="6">
        <f t="shared" si="2"/>
        <v>1.0986122886681098</v>
      </c>
      <c r="K24" s="1">
        <f t="shared" si="3"/>
        <v>2.3655806769199121</v>
      </c>
      <c r="L24" s="1">
        <f t="shared" si="3"/>
        <v>1.5509396621109057</v>
      </c>
      <c r="M24" s="1">
        <f t="shared" si="3"/>
        <v>-0.3593346674284692</v>
      </c>
      <c r="N24" s="1">
        <f t="shared" si="3"/>
        <v>0.7661705081961494</v>
      </c>
      <c r="O24" s="6">
        <f t="shared" si="4"/>
        <v>1.0808390449496246</v>
      </c>
      <c r="P24" s="6">
        <f t="shared" si="5"/>
        <v>1.5592514941262134</v>
      </c>
      <c r="Q24" s="6">
        <v>1</v>
      </c>
    </row>
    <row r="25" spans="1:17" x14ac:dyDescent="0.2">
      <c r="A25" s="8" t="s">
        <v>36</v>
      </c>
      <c r="B25" s="8">
        <v>5113</v>
      </c>
      <c r="C25" s="10">
        <v>0</v>
      </c>
      <c r="D25" s="10">
        <v>0</v>
      </c>
      <c r="E25" s="10">
        <v>1.784</v>
      </c>
      <c r="F25" s="10">
        <v>0</v>
      </c>
      <c r="G25" s="6">
        <f t="shared" si="2"/>
        <v>0</v>
      </c>
      <c r="H25" s="6">
        <f t="shared" si="2"/>
        <v>0</v>
      </c>
      <c r="I25" s="6">
        <f t="shared" si="2"/>
        <v>1.0238887424721732</v>
      </c>
      <c r="J25" s="6">
        <f t="shared" si="2"/>
        <v>0</v>
      </c>
      <c r="K25" s="1">
        <f t="shared" si="3"/>
        <v>-0.4073715186461534</v>
      </c>
      <c r="L25" s="1">
        <f t="shared" si="3"/>
        <v>-0.26781722303600564</v>
      </c>
      <c r="M25" s="1">
        <f t="shared" si="3"/>
        <v>-0.55757143280246957</v>
      </c>
      <c r="N25" s="1">
        <f t="shared" si="3"/>
        <v>-0.35399791733382763</v>
      </c>
      <c r="O25" s="6">
        <f t="shared" si="4"/>
        <v>-0.39668952295461407</v>
      </c>
      <c r="P25" s="6">
        <f t="shared" si="5"/>
        <v>8.1722926221974801E-2</v>
      </c>
      <c r="Q25" s="6">
        <v>1</v>
      </c>
    </row>
    <row r="26" spans="1:17" x14ac:dyDescent="0.2">
      <c r="A26" s="8" t="s">
        <v>37</v>
      </c>
      <c r="B26" s="8">
        <v>5120</v>
      </c>
      <c r="C26" s="10">
        <v>1785.65</v>
      </c>
      <c r="D26" s="10">
        <v>92.802000000000007</v>
      </c>
      <c r="E26" s="10">
        <v>1463.376</v>
      </c>
      <c r="F26" s="10">
        <v>14</v>
      </c>
      <c r="G26" s="6">
        <f t="shared" si="2"/>
        <v>7.4880976369950201</v>
      </c>
      <c r="H26" s="6">
        <f t="shared" si="2"/>
        <v>4.5411861777464901</v>
      </c>
      <c r="I26" s="6">
        <f t="shared" si="2"/>
        <v>7.289184492147017</v>
      </c>
      <c r="J26" s="6">
        <f t="shared" si="2"/>
        <v>2.7080502011022101</v>
      </c>
      <c r="K26" s="1">
        <f t="shared" si="3"/>
        <v>3.0321285683206702</v>
      </c>
      <c r="L26" s="1">
        <f t="shared" si="3"/>
        <v>2.7654617940006259</v>
      </c>
      <c r="M26" s="1">
        <f t="shared" si="3"/>
        <v>1.4427173918339444</v>
      </c>
      <c r="N26" s="1">
        <f t="shared" si="3"/>
        <v>2.4071875903418567</v>
      </c>
      <c r="O26" s="6">
        <f t="shared" si="4"/>
        <v>2.4118738361242746</v>
      </c>
      <c r="P26" s="6">
        <f t="shared" si="5"/>
        <v>2.8902862853008635</v>
      </c>
      <c r="Q26" s="6">
        <v>1</v>
      </c>
    </row>
    <row r="27" spans="1:17" x14ac:dyDescent="0.2">
      <c r="A27" s="8" t="s">
        <v>38</v>
      </c>
      <c r="B27" s="8">
        <v>5125</v>
      </c>
      <c r="C27" s="10">
        <v>0</v>
      </c>
      <c r="D27" s="10">
        <v>0</v>
      </c>
      <c r="E27" s="10">
        <v>2.2170000000000001</v>
      </c>
      <c r="F27" s="10">
        <v>0</v>
      </c>
      <c r="G27" s="6">
        <f t="shared" si="2"/>
        <v>0</v>
      </c>
      <c r="H27" s="6">
        <f t="shared" si="2"/>
        <v>0</v>
      </c>
      <c r="I27" s="6">
        <f t="shared" si="2"/>
        <v>1.1684492482568893</v>
      </c>
      <c r="J27" s="6">
        <f t="shared" si="2"/>
        <v>0</v>
      </c>
      <c r="K27" s="1">
        <f t="shared" si="3"/>
        <v>-0.4073715186461534</v>
      </c>
      <c r="L27" s="1">
        <f t="shared" si="3"/>
        <v>-0.26781722303600564</v>
      </c>
      <c r="M27" s="1">
        <f t="shared" si="3"/>
        <v>-0.51141834190967927</v>
      </c>
      <c r="N27" s="1">
        <f t="shared" si="3"/>
        <v>-0.35399791733382763</v>
      </c>
      <c r="O27" s="6">
        <f t="shared" si="4"/>
        <v>-0.3851512502314165</v>
      </c>
      <c r="P27" s="6">
        <f t="shared" si="5"/>
        <v>9.3261198945172374E-2</v>
      </c>
      <c r="Q27" s="6">
        <v>1</v>
      </c>
    </row>
    <row r="28" spans="1:17" x14ac:dyDescent="0.2">
      <c r="A28" s="8" t="s">
        <v>39</v>
      </c>
      <c r="B28" s="8">
        <v>5129</v>
      </c>
      <c r="C28" s="10">
        <v>0</v>
      </c>
      <c r="D28" s="10">
        <v>0</v>
      </c>
      <c r="E28" s="10">
        <v>98.150300000000016</v>
      </c>
      <c r="F28" s="10">
        <v>0</v>
      </c>
      <c r="G28" s="6">
        <f t="shared" si="2"/>
        <v>0</v>
      </c>
      <c r="H28" s="6">
        <f t="shared" si="2"/>
        <v>0</v>
      </c>
      <c r="I28" s="6">
        <f t="shared" si="2"/>
        <v>4.5966368806798359</v>
      </c>
      <c r="J28" s="6">
        <f t="shared" si="2"/>
        <v>0</v>
      </c>
      <c r="K28" s="1">
        <f t="shared" si="3"/>
        <v>-0.4073715186461534</v>
      </c>
      <c r="L28" s="1">
        <f t="shared" si="3"/>
        <v>-0.26781722303600564</v>
      </c>
      <c r="M28" s="1">
        <f t="shared" si="3"/>
        <v>0.58308153229789828</v>
      </c>
      <c r="N28" s="1">
        <f t="shared" si="3"/>
        <v>-0.35399791733382763</v>
      </c>
      <c r="O28" s="6">
        <f t="shared" si="4"/>
        <v>-0.1115262816795221</v>
      </c>
      <c r="P28" s="6">
        <f t="shared" si="5"/>
        <v>0.36688616749706676</v>
      </c>
      <c r="Q28" s="6">
        <v>1</v>
      </c>
    </row>
    <row r="29" spans="1:17" x14ac:dyDescent="0.2">
      <c r="A29" s="8" t="s">
        <v>40</v>
      </c>
      <c r="B29" s="8">
        <v>5134</v>
      </c>
      <c r="C29" s="10">
        <v>268.83999999999997</v>
      </c>
      <c r="D29" s="10">
        <v>12.441000000000001</v>
      </c>
      <c r="E29" s="10">
        <v>0</v>
      </c>
      <c r="F29" s="10">
        <v>0</v>
      </c>
      <c r="G29" s="6">
        <f t="shared" si="2"/>
        <v>5.5978291907533944</v>
      </c>
      <c r="H29" s="6">
        <f t="shared" si="2"/>
        <v>2.5983097370890111</v>
      </c>
      <c r="I29" s="6">
        <f t="shared" si="2"/>
        <v>0</v>
      </c>
      <c r="J29" s="6">
        <f t="shared" si="2"/>
        <v>0</v>
      </c>
      <c r="K29" s="1">
        <f t="shared" si="3"/>
        <v>2.1638735320725315</v>
      </c>
      <c r="L29" s="1">
        <f t="shared" si="3"/>
        <v>1.4677201667094013</v>
      </c>
      <c r="M29" s="1">
        <f t="shared" si="3"/>
        <v>-0.88446313769036888</v>
      </c>
      <c r="N29" s="1">
        <f t="shared" si="3"/>
        <v>-0.35399791733382763</v>
      </c>
      <c r="O29" s="6">
        <f t="shared" si="4"/>
        <v>0.59828316093943401</v>
      </c>
      <c r="P29" s="6">
        <f t="shared" si="5"/>
        <v>1.076695610116023</v>
      </c>
      <c r="Q29" s="6">
        <v>1</v>
      </c>
    </row>
    <row r="30" spans="1:17" x14ac:dyDescent="0.2">
      <c r="A30" s="8" t="s">
        <v>41</v>
      </c>
      <c r="B30" s="8">
        <v>5138</v>
      </c>
      <c r="C30" s="10">
        <v>0</v>
      </c>
      <c r="D30" s="10">
        <v>0</v>
      </c>
      <c r="E30" s="10">
        <v>70.491599999999991</v>
      </c>
      <c r="F30" s="10">
        <v>0</v>
      </c>
      <c r="G30" s="6">
        <f t="shared" si="2"/>
        <v>0</v>
      </c>
      <c r="H30" s="6">
        <f t="shared" si="2"/>
        <v>0</v>
      </c>
      <c r="I30" s="6">
        <f t="shared" si="2"/>
        <v>4.2695799602808675</v>
      </c>
      <c r="J30" s="6">
        <f t="shared" si="2"/>
        <v>0</v>
      </c>
      <c r="K30" s="1">
        <f t="shared" si="3"/>
        <v>-0.4073715186461534</v>
      </c>
      <c r="L30" s="1">
        <f t="shared" si="3"/>
        <v>-0.26781722303600564</v>
      </c>
      <c r="M30" s="1">
        <f t="shared" si="3"/>
        <v>0.47866374756235575</v>
      </c>
      <c r="N30" s="1">
        <f t="shared" si="3"/>
        <v>-0.35399791733382763</v>
      </c>
      <c r="O30" s="6">
        <f t="shared" si="4"/>
        <v>-0.13763072786340774</v>
      </c>
      <c r="P30" s="6">
        <f t="shared" si="5"/>
        <v>0.34078172131318113</v>
      </c>
      <c r="Q30" s="6">
        <v>1</v>
      </c>
    </row>
    <row r="31" spans="1:17" x14ac:dyDescent="0.2">
      <c r="A31" s="8" t="s">
        <v>42</v>
      </c>
      <c r="B31" s="8">
        <v>5142</v>
      </c>
      <c r="C31" s="10">
        <v>0</v>
      </c>
      <c r="D31" s="10">
        <v>0</v>
      </c>
      <c r="E31" s="10">
        <v>1.6626000000000001</v>
      </c>
      <c r="F31" s="10">
        <v>0</v>
      </c>
      <c r="G31" s="6">
        <f t="shared" si="2"/>
        <v>0</v>
      </c>
      <c r="H31" s="6">
        <f t="shared" si="2"/>
        <v>0</v>
      </c>
      <c r="I31" s="6">
        <f t="shared" si="2"/>
        <v>0.97930308901567986</v>
      </c>
      <c r="J31" s="6">
        <f t="shared" si="2"/>
        <v>0</v>
      </c>
      <c r="K31" s="1">
        <f t="shared" si="3"/>
        <v>-0.4073715186461534</v>
      </c>
      <c r="L31" s="1">
        <f t="shared" si="3"/>
        <v>-0.26781722303600564</v>
      </c>
      <c r="M31" s="1">
        <f t="shared" si="3"/>
        <v>-0.57180606559738012</v>
      </c>
      <c r="N31" s="1">
        <f t="shared" si="3"/>
        <v>-0.35399791733382763</v>
      </c>
      <c r="O31" s="6">
        <f t="shared" si="4"/>
        <v>-0.40024818115334171</v>
      </c>
      <c r="P31" s="6">
        <f t="shared" si="5"/>
        <v>7.8164268023247163E-2</v>
      </c>
      <c r="Q31" s="6">
        <v>1</v>
      </c>
    </row>
    <row r="32" spans="1:17" x14ac:dyDescent="0.2">
      <c r="A32" s="8" t="s">
        <v>43</v>
      </c>
      <c r="B32" s="8">
        <v>5145</v>
      </c>
      <c r="C32" s="10">
        <v>0</v>
      </c>
      <c r="D32" s="10">
        <v>0</v>
      </c>
      <c r="E32" s="10">
        <v>0.52460000000000007</v>
      </c>
      <c r="F32" s="10">
        <v>0</v>
      </c>
      <c r="G32" s="6">
        <f t="shared" si="2"/>
        <v>0</v>
      </c>
      <c r="H32" s="6">
        <f t="shared" si="2"/>
        <v>0</v>
      </c>
      <c r="I32" s="6">
        <f t="shared" si="2"/>
        <v>0.42173208057203632</v>
      </c>
      <c r="J32" s="6">
        <f t="shared" si="2"/>
        <v>0</v>
      </c>
      <c r="K32" s="1">
        <f t="shared" si="3"/>
        <v>-0.4073715186461534</v>
      </c>
      <c r="L32" s="1">
        <f t="shared" si="3"/>
        <v>-0.26781722303600564</v>
      </c>
      <c r="M32" s="1">
        <f t="shared" si="3"/>
        <v>-0.7498189003768011</v>
      </c>
      <c r="N32" s="1">
        <f t="shared" si="3"/>
        <v>-0.35399791733382763</v>
      </c>
      <c r="O32" s="6">
        <f t="shared" si="4"/>
        <v>-0.44475138984819695</v>
      </c>
      <c r="P32" s="6">
        <f t="shared" si="5"/>
        <v>3.3661059328391918E-2</v>
      </c>
      <c r="Q32" s="6">
        <v>1</v>
      </c>
    </row>
    <row r="33" spans="1:17" x14ac:dyDescent="0.2">
      <c r="A33" s="8" t="s">
        <v>44</v>
      </c>
      <c r="B33" s="8">
        <v>5147</v>
      </c>
      <c r="C33" s="10">
        <v>0</v>
      </c>
      <c r="D33" s="10">
        <v>0</v>
      </c>
      <c r="E33" s="10">
        <v>1720.6079999999999</v>
      </c>
      <c r="F33" s="10">
        <v>0</v>
      </c>
      <c r="G33" s="6">
        <f t="shared" si="2"/>
        <v>0</v>
      </c>
      <c r="H33" s="6">
        <f t="shared" si="2"/>
        <v>0</v>
      </c>
      <c r="I33" s="6">
        <f t="shared" si="2"/>
        <v>7.4510140167968171</v>
      </c>
      <c r="J33" s="6">
        <f t="shared" si="2"/>
        <v>0</v>
      </c>
      <c r="K33" s="1">
        <f t="shared" si="3"/>
        <v>-0.4073715186461534</v>
      </c>
      <c r="L33" s="1">
        <f t="shared" si="3"/>
        <v>-0.26781722303600564</v>
      </c>
      <c r="M33" s="1">
        <f t="shared" si="3"/>
        <v>1.494383873766584</v>
      </c>
      <c r="N33" s="1">
        <f t="shared" si="3"/>
        <v>-0.35399791733382763</v>
      </c>
      <c r="O33" s="6">
        <f t="shared" si="4"/>
        <v>0.11629930368764933</v>
      </c>
      <c r="P33" s="6">
        <f t="shared" si="5"/>
        <v>0.59471175286423816</v>
      </c>
      <c r="Q33" s="6">
        <v>1</v>
      </c>
    </row>
    <row r="34" spans="1:17" x14ac:dyDescent="0.2">
      <c r="A34" s="8" t="s">
        <v>45</v>
      </c>
      <c r="B34" s="8">
        <v>5148</v>
      </c>
      <c r="C34" s="10">
        <v>0</v>
      </c>
      <c r="D34" s="10">
        <v>0</v>
      </c>
      <c r="E34" s="10">
        <v>6.6206999999999994</v>
      </c>
      <c r="F34" s="10">
        <v>0</v>
      </c>
      <c r="G34" s="6">
        <f t="shared" si="2"/>
        <v>0</v>
      </c>
      <c r="H34" s="6">
        <f t="shared" si="2"/>
        <v>0</v>
      </c>
      <c r="I34" s="6">
        <f t="shared" si="2"/>
        <v>2.0308682289964208</v>
      </c>
      <c r="J34" s="6">
        <f t="shared" si="2"/>
        <v>0</v>
      </c>
      <c r="K34" s="1">
        <f t="shared" si="3"/>
        <v>-0.4073715186461534</v>
      </c>
      <c r="L34" s="1">
        <f t="shared" si="3"/>
        <v>-0.26781722303600564</v>
      </c>
      <c r="M34" s="1">
        <f t="shared" si="3"/>
        <v>-0.23607825929392404</v>
      </c>
      <c r="N34" s="1">
        <f t="shared" si="3"/>
        <v>-0.35399791733382763</v>
      </c>
      <c r="O34" s="6">
        <f t="shared" si="4"/>
        <v>-0.31631622957747768</v>
      </c>
      <c r="P34" s="6">
        <f t="shared" si="5"/>
        <v>0.16209621959911119</v>
      </c>
      <c r="Q34" s="6">
        <v>1</v>
      </c>
    </row>
    <row r="35" spans="1:17" x14ac:dyDescent="0.2">
      <c r="A35" s="8" t="s">
        <v>46</v>
      </c>
      <c r="B35" s="8">
        <v>5150</v>
      </c>
      <c r="C35" s="10">
        <v>0</v>
      </c>
      <c r="D35" s="10">
        <v>0</v>
      </c>
      <c r="E35" s="10">
        <v>0.50900000000000001</v>
      </c>
      <c r="F35" s="10">
        <v>0</v>
      </c>
      <c r="G35" s="6">
        <f t="shared" si="2"/>
        <v>0</v>
      </c>
      <c r="H35" s="6">
        <f t="shared" si="2"/>
        <v>0</v>
      </c>
      <c r="I35" s="6">
        <f t="shared" si="2"/>
        <v>0.41144717978571177</v>
      </c>
      <c r="J35" s="6">
        <f t="shared" si="2"/>
        <v>0</v>
      </c>
      <c r="K35" s="1">
        <f t="shared" si="3"/>
        <v>-0.4073715186461534</v>
      </c>
      <c r="L35" s="1">
        <f t="shared" si="3"/>
        <v>-0.26781722303600564</v>
      </c>
      <c r="M35" s="1">
        <f t="shared" si="3"/>
        <v>-0.75310250787552868</v>
      </c>
      <c r="N35" s="1">
        <f t="shared" si="3"/>
        <v>-0.35399791733382763</v>
      </c>
      <c r="O35" s="6">
        <f t="shared" si="4"/>
        <v>-0.44557229172287882</v>
      </c>
      <c r="P35" s="6">
        <f t="shared" si="5"/>
        <v>3.284015745371005E-2</v>
      </c>
      <c r="Q35" s="6">
        <v>1</v>
      </c>
    </row>
    <row r="36" spans="1:17" x14ac:dyDescent="0.2">
      <c r="A36" s="8" t="s">
        <v>47</v>
      </c>
      <c r="B36" s="8">
        <v>5154</v>
      </c>
      <c r="C36" s="10">
        <v>3.63</v>
      </c>
      <c r="D36" s="10">
        <v>0</v>
      </c>
      <c r="E36" s="10">
        <v>7.3768000000000002</v>
      </c>
      <c r="F36" s="10">
        <v>0</v>
      </c>
      <c r="G36" s="6">
        <f t="shared" si="2"/>
        <v>1.5325568680981427</v>
      </c>
      <c r="H36" s="6">
        <f t="shared" si="2"/>
        <v>0</v>
      </c>
      <c r="I36" s="6">
        <f t="shared" si="2"/>
        <v>2.1254659799911151</v>
      </c>
      <c r="J36" s="6">
        <f t="shared" si="2"/>
        <v>0</v>
      </c>
      <c r="K36" s="1">
        <f t="shared" si="3"/>
        <v>0.29657623105499953</v>
      </c>
      <c r="L36" s="1">
        <f t="shared" si="3"/>
        <v>-0.26781722303600564</v>
      </c>
      <c r="M36" s="1">
        <f t="shared" si="3"/>
        <v>-0.20587652074706528</v>
      </c>
      <c r="N36" s="1">
        <f t="shared" si="3"/>
        <v>-0.35399791733382763</v>
      </c>
      <c r="O36" s="6">
        <f t="shared" si="4"/>
        <v>-0.13277885751547475</v>
      </c>
      <c r="P36" s="6">
        <f t="shared" si="5"/>
        <v>0.34563359166111413</v>
      </c>
      <c r="Q36" s="6">
        <v>1</v>
      </c>
    </row>
    <row r="37" spans="1:17" x14ac:dyDescent="0.2">
      <c r="A37" s="8" t="s">
        <v>48</v>
      </c>
      <c r="B37" s="8">
        <v>5172</v>
      </c>
      <c r="C37" s="10">
        <v>15.6</v>
      </c>
      <c r="D37" s="10">
        <v>0</v>
      </c>
      <c r="E37" s="10">
        <v>883.6377</v>
      </c>
      <c r="F37" s="10">
        <v>12</v>
      </c>
      <c r="G37" s="6">
        <f t="shared" si="2"/>
        <v>2.8094026953624978</v>
      </c>
      <c r="H37" s="6">
        <f t="shared" si="2"/>
        <v>0</v>
      </c>
      <c r="I37" s="6">
        <f t="shared" si="2"/>
        <v>6.7851781826585889</v>
      </c>
      <c r="J37" s="6">
        <f t="shared" si="2"/>
        <v>2.5649493574615367</v>
      </c>
      <c r="K37" s="1">
        <f t="shared" si="3"/>
        <v>0.88306849475381688</v>
      </c>
      <c r="L37" s="1">
        <f t="shared" si="3"/>
        <v>-0.26781722303600564</v>
      </c>
      <c r="M37" s="1">
        <f t="shared" si="3"/>
        <v>1.2818058836312765</v>
      </c>
      <c r="N37" s="1">
        <f t="shared" si="3"/>
        <v>2.2612789305112635</v>
      </c>
      <c r="O37" s="6">
        <f t="shared" si="4"/>
        <v>1.0395840214650878</v>
      </c>
      <c r="P37" s="6">
        <f t="shared" si="5"/>
        <v>1.5179964706416766</v>
      </c>
      <c r="Q37" s="6">
        <v>1</v>
      </c>
    </row>
    <row r="38" spans="1:17" x14ac:dyDescent="0.2">
      <c r="A38" s="8" t="s">
        <v>49</v>
      </c>
      <c r="B38" s="8">
        <v>5190</v>
      </c>
      <c r="C38" s="10">
        <v>0</v>
      </c>
      <c r="D38" s="10">
        <v>0</v>
      </c>
      <c r="E38" s="10">
        <v>6.5892999999999997</v>
      </c>
      <c r="F38" s="10">
        <v>0</v>
      </c>
      <c r="G38" s="6">
        <f t="shared" si="2"/>
        <v>0</v>
      </c>
      <c r="H38" s="6">
        <f t="shared" si="2"/>
        <v>0</v>
      </c>
      <c r="I38" s="6">
        <f t="shared" si="2"/>
        <v>2.0267393605404371</v>
      </c>
      <c r="J38" s="6">
        <f t="shared" si="2"/>
        <v>0</v>
      </c>
      <c r="K38" s="1">
        <f t="shared" si="3"/>
        <v>-0.4073715186461534</v>
      </c>
      <c r="L38" s="1">
        <f t="shared" si="3"/>
        <v>-0.26781722303600564</v>
      </c>
      <c r="M38" s="1">
        <f t="shared" si="3"/>
        <v>-0.23739646193923836</v>
      </c>
      <c r="N38" s="1">
        <f t="shared" si="3"/>
        <v>-0.35399791733382763</v>
      </c>
      <c r="O38" s="6">
        <f t="shared" si="4"/>
        <v>-0.31664578023880624</v>
      </c>
      <c r="P38" s="6">
        <f t="shared" si="5"/>
        <v>0.16176666893778263</v>
      </c>
      <c r="Q38" s="6">
        <v>1</v>
      </c>
    </row>
    <row r="39" spans="1:17" x14ac:dyDescent="0.2">
      <c r="A39" s="8" t="s">
        <v>50</v>
      </c>
      <c r="B39" s="8">
        <v>5197</v>
      </c>
      <c r="C39" s="10">
        <v>0</v>
      </c>
      <c r="D39" s="10">
        <v>0</v>
      </c>
      <c r="E39" s="10">
        <v>0.40770000000000001</v>
      </c>
      <c r="F39" s="10">
        <v>0</v>
      </c>
      <c r="G39" s="6">
        <f t="shared" si="2"/>
        <v>0</v>
      </c>
      <c r="H39" s="6">
        <f t="shared" si="2"/>
        <v>0</v>
      </c>
      <c r="I39" s="6">
        <f t="shared" si="2"/>
        <v>0.34195716685178257</v>
      </c>
      <c r="J39" s="6">
        <f t="shared" si="2"/>
        <v>0</v>
      </c>
      <c r="K39" s="1">
        <f t="shared" si="3"/>
        <v>-0.4073715186461534</v>
      </c>
      <c r="L39" s="1">
        <f t="shared" si="3"/>
        <v>-0.26781722303600564</v>
      </c>
      <c r="M39" s="1">
        <f t="shared" si="3"/>
        <v>-0.77528822772806605</v>
      </c>
      <c r="N39" s="1">
        <f t="shared" si="3"/>
        <v>-0.35399791733382763</v>
      </c>
      <c r="O39" s="6">
        <f t="shared" si="4"/>
        <v>-0.45111872168601319</v>
      </c>
      <c r="P39" s="6">
        <f t="shared" si="5"/>
        <v>2.7293727490575681E-2</v>
      </c>
      <c r="Q39" s="6">
        <v>1</v>
      </c>
    </row>
    <row r="40" spans="1:17" x14ac:dyDescent="0.2">
      <c r="A40" s="8" t="s">
        <v>51</v>
      </c>
      <c r="B40" s="8">
        <v>5206</v>
      </c>
      <c r="C40" s="10">
        <v>0</v>
      </c>
      <c r="D40" s="10">
        <v>0</v>
      </c>
      <c r="E40" s="10">
        <v>0.23600000000000002</v>
      </c>
      <c r="F40" s="10">
        <v>0</v>
      </c>
      <c r="G40" s="6">
        <f t="shared" si="2"/>
        <v>0</v>
      </c>
      <c r="H40" s="6">
        <f t="shared" si="2"/>
        <v>0</v>
      </c>
      <c r="I40" s="6">
        <f t="shared" si="2"/>
        <v>0.21188035903549901</v>
      </c>
      <c r="J40" s="6">
        <f t="shared" si="2"/>
        <v>0</v>
      </c>
      <c r="K40" s="1">
        <f t="shared" si="3"/>
        <v>-0.4073715186461534</v>
      </c>
      <c r="L40" s="1">
        <f t="shared" si="3"/>
        <v>-0.26781722303600564</v>
      </c>
      <c r="M40" s="1">
        <f t="shared" si="3"/>
        <v>-0.81681718269125259</v>
      </c>
      <c r="N40" s="1">
        <f t="shared" si="3"/>
        <v>-0.35399791733382763</v>
      </c>
      <c r="O40" s="6">
        <f t="shared" si="4"/>
        <v>-0.46150096042680983</v>
      </c>
      <c r="P40" s="6">
        <f t="shared" si="5"/>
        <v>1.6911488749779047E-2</v>
      </c>
      <c r="Q40" s="6">
        <v>1</v>
      </c>
    </row>
    <row r="41" spans="1:17" x14ac:dyDescent="0.2">
      <c r="A41" s="8" t="s">
        <v>52</v>
      </c>
      <c r="B41" s="8">
        <v>5209</v>
      </c>
      <c r="C41" s="10">
        <v>0</v>
      </c>
      <c r="D41" s="10">
        <v>0</v>
      </c>
      <c r="E41" s="10">
        <v>38.061100000000003</v>
      </c>
      <c r="F41" s="10">
        <v>0</v>
      </c>
      <c r="G41" s="6">
        <f t="shared" si="2"/>
        <v>0</v>
      </c>
      <c r="H41" s="6">
        <f t="shared" si="2"/>
        <v>0</v>
      </c>
      <c r="I41" s="6">
        <f t="shared" si="2"/>
        <v>3.6651270868543522</v>
      </c>
      <c r="J41" s="6">
        <f t="shared" si="2"/>
        <v>0</v>
      </c>
      <c r="K41" s="1">
        <f t="shared" si="3"/>
        <v>-0.4073715186461534</v>
      </c>
      <c r="L41" s="1">
        <f t="shared" si="3"/>
        <v>-0.26781722303600564</v>
      </c>
      <c r="M41" s="1">
        <f t="shared" si="3"/>
        <v>0.28568318031663931</v>
      </c>
      <c r="N41" s="1">
        <f t="shared" si="3"/>
        <v>-0.35399791733382763</v>
      </c>
      <c r="O41" s="6">
        <f t="shared" si="4"/>
        <v>-0.18587586967483682</v>
      </c>
      <c r="P41" s="6">
        <f t="shared" si="5"/>
        <v>0.29253657950175205</v>
      </c>
      <c r="Q41" s="6">
        <v>1</v>
      </c>
    </row>
    <row r="42" spans="1:17" x14ac:dyDescent="0.2">
      <c r="A42" s="8" t="s">
        <v>53</v>
      </c>
      <c r="B42" s="8">
        <v>5212</v>
      </c>
      <c r="C42" s="10">
        <v>0</v>
      </c>
      <c r="D42" s="10">
        <v>0</v>
      </c>
      <c r="E42" s="10">
        <v>131.06349999999998</v>
      </c>
      <c r="F42" s="10">
        <v>0</v>
      </c>
      <c r="G42" s="6">
        <f t="shared" si="2"/>
        <v>0</v>
      </c>
      <c r="H42" s="6">
        <f t="shared" si="2"/>
        <v>0</v>
      </c>
      <c r="I42" s="6">
        <f t="shared" si="2"/>
        <v>4.8832828675198732</v>
      </c>
      <c r="J42" s="6">
        <f t="shared" si="2"/>
        <v>0</v>
      </c>
      <c r="K42" s="1">
        <f t="shared" si="3"/>
        <v>-0.4073715186461534</v>
      </c>
      <c r="L42" s="1">
        <f t="shared" si="3"/>
        <v>-0.26781722303600564</v>
      </c>
      <c r="M42" s="1">
        <f t="shared" si="3"/>
        <v>0.6745975256383181</v>
      </c>
      <c r="N42" s="1">
        <f t="shared" si="3"/>
        <v>-0.35399791733382763</v>
      </c>
      <c r="O42" s="6">
        <f t="shared" si="4"/>
        <v>-8.8647283344417141E-2</v>
      </c>
      <c r="P42" s="6">
        <f t="shared" si="5"/>
        <v>0.38976516583217174</v>
      </c>
      <c r="Q42" s="6">
        <v>1</v>
      </c>
    </row>
    <row r="43" spans="1:17" x14ac:dyDescent="0.2">
      <c r="A43" s="8" t="s">
        <v>54</v>
      </c>
      <c r="B43" s="8">
        <v>5234</v>
      </c>
      <c r="C43" s="10">
        <v>0</v>
      </c>
      <c r="D43" s="10">
        <v>0</v>
      </c>
      <c r="E43" s="10">
        <v>60.984000000000002</v>
      </c>
      <c r="F43" s="10">
        <v>0</v>
      </c>
      <c r="G43" s="6">
        <f t="shared" si="2"/>
        <v>0</v>
      </c>
      <c r="H43" s="6">
        <f t="shared" si="2"/>
        <v>0</v>
      </c>
      <c r="I43" s="6">
        <f t="shared" si="2"/>
        <v>4.1268762872245857</v>
      </c>
      <c r="J43" s="6">
        <f t="shared" si="2"/>
        <v>0</v>
      </c>
      <c r="K43" s="1">
        <f t="shared" si="3"/>
        <v>-0.4073715186461534</v>
      </c>
      <c r="L43" s="1">
        <f t="shared" si="3"/>
        <v>-0.26781722303600564</v>
      </c>
      <c r="M43" s="1">
        <f t="shared" si="3"/>
        <v>0.43310347812673278</v>
      </c>
      <c r="N43" s="1">
        <f t="shared" si="3"/>
        <v>-0.35399791733382763</v>
      </c>
      <c r="O43" s="6">
        <f t="shared" si="4"/>
        <v>-0.14902079522231348</v>
      </c>
      <c r="P43" s="6">
        <f t="shared" si="5"/>
        <v>0.32939165395427539</v>
      </c>
      <c r="Q43" s="6">
        <v>1</v>
      </c>
    </row>
    <row r="44" spans="1:17" x14ac:dyDescent="0.2">
      <c r="A44" s="8" t="s">
        <v>55</v>
      </c>
      <c r="B44" s="8">
        <v>5237</v>
      </c>
      <c r="C44" s="10">
        <v>0</v>
      </c>
      <c r="D44" s="10">
        <v>0</v>
      </c>
      <c r="E44" s="10">
        <v>5.0110000000000001</v>
      </c>
      <c r="F44" s="10">
        <v>0</v>
      </c>
      <c r="G44" s="6">
        <f t="shared" si="2"/>
        <v>0</v>
      </c>
      <c r="H44" s="6">
        <f t="shared" si="2"/>
        <v>0</v>
      </c>
      <c r="I44" s="6">
        <f t="shared" si="2"/>
        <v>1.793591124057025</v>
      </c>
      <c r="J44" s="6">
        <f t="shared" si="2"/>
        <v>0</v>
      </c>
      <c r="K44" s="1">
        <f t="shared" si="3"/>
        <v>-0.4073715186461534</v>
      </c>
      <c r="L44" s="1">
        <f t="shared" si="3"/>
        <v>-0.26781722303600564</v>
      </c>
      <c r="M44" s="1">
        <f t="shared" si="3"/>
        <v>-0.31183250303844112</v>
      </c>
      <c r="N44" s="1">
        <f t="shared" si="3"/>
        <v>-0.35399791733382763</v>
      </c>
      <c r="O44" s="6">
        <f t="shared" si="4"/>
        <v>-0.33525479051360696</v>
      </c>
      <c r="P44" s="6">
        <f t="shared" si="5"/>
        <v>0.14315765866298191</v>
      </c>
      <c r="Q44" s="6">
        <v>1</v>
      </c>
    </row>
    <row r="45" spans="1:17" x14ac:dyDescent="0.2">
      <c r="A45" s="8" t="s">
        <v>56</v>
      </c>
      <c r="B45" s="8">
        <v>5240</v>
      </c>
      <c r="C45" s="10">
        <v>0</v>
      </c>
      <c r="D45" s="10">
        <v>0</v>
      </c>
      <c r="E45" s="10">
        <v>0.316</v>
      </c>
      <c r="F45" s="10">
        <v>0</v>
      </c>
      <c r="G45" s="6">
        <f t="shared" si="2"/>
        <v>0</v>
      </c>
      <c r="H45" s="6">
        <f t="shared" si="2"/>
        <v>0</v>
      </c>
      <c r="I45" s="6">
        <f t="shared" si="2"/>
        <v>0.27459683290312548</v>
      </c>
      <c r="J45" s="6">
        <f t="shared" si="2"/>
        <v>0</v>
      </c>
      <c r="K45" s="1">
        <f t="shared" si="3"/>
        <v>-0.4073715186461534</v>
      </c>
      <c r="L45" s="1">
        <f t="shared" si="3"/>
        <v>-0.26781722303600564</v>
      </c>
      <c r="M45" s="1">
        <f t="shared" si="3"/>
        <v>-0.79679401589908228</v>
      </c>
      <c r="N45" s="1">
        <f t="shared" si="3"/>
        <v>-0.35399791733382763</v>
      </c>
      <c r="O45" s="6">
        <f t="shared" si="4"/>
        <v>-0.45649516872876728</v>
      </c>
      <c r="P45" s="6">
        <f t="shared" si="5"/>
        <v>2.1917280447821597E-2</v>
      </c>
      <c r="Q45" s="6">
        <v>1</v>
      </c>
    </row>
    <row r="46" spans="1:17" x14ac:dyDescent="0.2">
      <c r="A46" s="8" t="s">
        <v>57</v>
      </c>
      <c r="B46" s="8">
        <v>5250</v>
      </c>
      <c r="C46" s="10">
        <v>878.64</v>
      </c>
      <c r="D46" s="10">
        <v>1514.7227</v>
      </c>
      <c r="E46" s="10">
        <v>129.77600000000001</v>
      </c>
      <c r="F46" s="10">
        <v>7</v>
      </c>
      <c r="G46" s="6">
        <f t="shared" si="2"/>
        <v>6.7795127328626474</v>
      </c>
      <c r="H46" s="6">
        <f t="shared" si="2"/>
        <v>7.323647633903942</v>
      </c>
      <c r="I46" s="6">
        <f t="shared" si="2"/>
        <v>4.8734859359489073</v>
      </c>
      <c r="J46" s="6">
        <f t="shared" si="2"/>
        <v>2.0794415416798357</v>
      </c>
      <c r="K46" s="1">
        <f t="shared" si="3"/>
        <v>2.7066550024652019</v>
      </c>
      <c r="L46" s="1">
        <f t="shared" si="3"/>
        <v>4.6240030694133498</v>
      </c>
      <c r="M46" s="1">
        <f t="shared" si="3"/>
        <v>0.67146970956704199</v>
      </c>
      <c r="N46" s="1">
        <f t="shared" si="3"/>
        <v>1.7662448487006395</v>
      </c>
      <c r="O46" s="6">
        <f t="shared" si="4"/>
        <v>2.4420931575365583</v>
      </c>
      <c r="P46" s="6">
        <f t="shared" si="5"/>
        <v>2.9205056067131472</v>
      </c>
      <c r="Q46" s="6">
        <v>1</v>
      </c>
    </row>
    <row r="47" spans="1:17" x14ac:dyDescent="0.2">
      <c r="A47" s="8" t="s">
        <v>58</v>
      </c>
      <c r="B47" s="8">
        <v>5264</v>
      </c>
      <c r="C47" s="10">
        <v>0</v>
      </c>
      <c r="D47" s="10">
        <v>0</v>
      </c>
      <c r="E47" s="10">
        <v>0.1573</v>
      </c>
      <c r="F47" s="10">
        <v>0</v>
      </c>
      <c r="G47" s="6">
        <f t="shared" si="2"/>
        <v>0</v>
      </c>
      <c r="H47" s="6">
        <f t="shared" si="2"/>
        <v>0</v>
      </c>
      <c r="I47" s="6">
        <f t="shared" si="2"/>
        <v>0.14608970587189501</v>
      </c>
      <c r="J47" s="6">
        <f t="shared" si="2"/>
        <v>0</v>
      </c>
      <c r="K47" s="1">
        <f t="shared" si="3"/>
        <v>-0.4073715186461534</v>
      </c>
      <c r="L47" s="1">
        <f t="shared" si="3"/>
        <v>-0.26781722303600564</v>
      </c>
      <c r="M47" s="1">
        <f t="shared" si="3"/>
        <v>-0.83782182693259055</v>
      </c>
      <c r="N47" s="1">
        <f t="shared" si="3"/>
        <v>-0.35399791733382763</v>
      </c>
      <c r="O47" s="6">
        <f t="shared" si="4"/>
        <v>-0.46675212148714429</v>
      </c>
      <c r="P47" s="6">
        <f t="shared" si="5"/>
        <v>1.1660327689444583E-2</v>
      </c>
      <c r="Q47" s="6">
        <v>1</v>
      </c>
    </row>
    <row r="48" spans="1:17" x14ac:dyDescent="0.2">
      <c r="A48" s="8" t="s">
        <v>59</v>
      </c>
      <c r="B48" s="8">
        <v>5266</v>
      </c>
      <c r="C48" s="10">
        <v>0</v>
      </c>
      <c r="D48" s="10">
        <v>0</v>
      </c>
      <c r="E48" s="10">
        <v>37.487300000000005</v>
      </c>
      <c r="F48" s="10">
        <v>0</v>
      </c>
      <c r="G48" s="6">
        <f t="shared" si="2"/>
        <v>0</v>
      </c>
      <c r="H48" s="6">
        <f t="shared" si="2"/>
        <v>0</v>
      </c>
      <c r="I48" s="6">
        <f t="shared" si="2"/>
        <v>3.6503283167447496</v>
      </c>
      <c r="J48" s="6">
        <f t="shared" si="2"/>
        <v>0</v>
      </c>
      <c r="K48" s="1">
        <f t="shared" si="3"/>
        <v>-0.4073715186461534</v>
      </c>
      <c r="L48" s="1">
        <f t="shared" si="3"/>
        <v>-0.26781722303600564</v>
      </c>
      <c r="M48" s="1">
        <f t="shared" si="3"/>
        <v>0.28095845292126648</v>
      </c>
      <c r="N48" s="1">
        <f t="shared" si="3"/>
        <v>-0.35399791733382763</v>
      </c>
      <c r="O48" s="6">
        <f t="shared" si="4"/>
        <v>-0.18705705152368005</v>
      </c>
      <c r="P48" s="6">
        <f t="shared" si="5"/>
        <v>0.29135539765290885</v>
      </c>
      <c r="Q48" s="6">
        <v>1</v>
      </c>
    </row>
    <row r="49" spans="1:17" x14ac:dyDescent="0.2">
      <c r="A49" s="8" t="s">
        <v>60</v>
      </c>
      <c r="B49" s="8">
        <v>5282</v>
      </c>
      <c r="C49" s="10">
        <v>0</v>
      </c>
      <c r="D49" s="10">
        <v>0</v>
      </c>
      <c r="E49" s="10">
        <v>7.6006999999999998</v>
      </c>
      <c r="F49" s="10">
        <v>0</v>
      </c>
      <c r="G49" s="6">
        <f t="shared" si="2"/>
        <v>0</v>
      </c>
      <c r="H49" s="6">
        <f t="shared" si="2"/>
        <v>0</v>
      </c>
      <c r="I49" s="6">
        <f t="shared" si="2"/>
        <v>2.1518435952958774</v>
      </c>
      <c r="J49" s="6">
        <f t="shared" si="2"/>
        <v>0</v>
      </c>
      <c r="K49" s="1">
        <f t="shared" si="3"/>
        <v>-0.4073715186461534</v>
      </c>
      <c r="L49" s="1">
        <f t="shared" si="3"/>
        <v>-0.26781722303600564</v>
      </c>
      <c r="M49" s="1">
        <f t="shared" si="3"/>
        <v>-0.19745507486122454</v>
      </c>
      <c r="N49" s="1">
        <f t="shared" si="3"/>
        <v>-0.35399791733382763</v>
      </c>
      <c r="O49" s="6">
        <f t="shared" si="4"/>
        <v>-0.30666043346930283</v>
      </c>
      <c r="P49" s="6">
        <f t="shared" si="5"/>
        <v>0.17175201570728604</v>
      </c>
      <c r="Q49" s="6">
        <v>1</v>
      </c>
    </row>
    <row r="50" spans="1:17" x14ac:dyDescent="0.2">
      <c r="A50" s="8" t="s">
        <v>61</v>
      </c>
      <c r="B50" s="8">
        <v>5284</v>
      </c>
      <c r="C50" s="10">
        <v>0</v>
      </c>
      <c r="D50" s="10">
        <v>0</v>
      </c>
      <c r="E50" s="10">
        <v>1.5469999999999999</v>
      </c>
      <c r="F50" s="10">
        <v>0</v>
      </c>
      <c r="G50" s="6">
        <f t="shared" si="2"/>
        <v>0</v>
      </c>
      <c r="H50" s="6">
        <f t="shared" si="2"/>
        <v>0</v>
      </c>
      <c r="I50" s="6">
        <f t="shared" si="2"/>
        <v>0.93491619599731979</v>
      </c>
      <c r="J50" s="6">
        <f t="shared" si="2"/>
        <v>0</v>
      </c>
      <c r="K50" s="1">
        <f t="shared" si="3"/>
        <v>-0.4073715186461534</v>
      </c>
      <c r="L50" s="1">
        <f t="shared" si="3"/>
        <v>-0.26781722303600564</v>
      </c>
      <c r="M50" s="1">
        <f t="shared" si="3"/>
        <v>-0.58597724116711525</v>
      </c>
      <c r="N50" s="1">
        <f t="shared" si="3"/>
        <v>-0.35399791733382763</v>
      </c>
      <c r="O50" s="6">
        <f t="shared" si="4"/>
        <v>-0.40379097504577549</v>
      </c>
      <c r="P50" s="6">
        <f t="shared" si="5"/>
        <v>7.4621474130813381E-2</v>
      </c>
      <c r="Q50" s="6">
        <v>1</v>
      </c>
    </row>
    <row r="51" spans="1:17" x14ac:dyDescent="0.2">
      <c r="A51" s="8" t="s">
        <v>62</v>
      </c>
      <c r="B51" s="8">
        <v>5306</v>
      </c>
      <c r="C51" s="10">
        <v>0</v>
      </c>
      <c r="D51" s="10">
        <v>0</v>
      </c>
      <c r="E51" s="10">
        <v>1.9929999999999999</v>
      </c>
      <c r="F51" s="10">
        <v>0</v>
      </c>
      <c r="G51" s="6">
        <f t="shared" si="2"/>
        <v>0</v>
      </c>
      <c r="H51" s="6">
        <f t="shared" si="2"/>
        <v>0</v>
      </c>
      <c r="I51" s="6">
        <f t="shared" si="2"/>
        <v>1.0962762288705619</v>
      </c>
      <c r="J51" s="6">
        <f t="shared" si="2"/>
        <v>0</v>
      </c>
      <c r="K51" s="1">
        <f t="shared" si="3"/>
        <v>-0.4073715186461534</v>
      </c>
      <c r="L51" s="1">
        <f t="shared" si="3"/>
        <v>-0.26781722303600564</v>
      </c>
      <c r="M51" s="1">
        <f t="shared" si="3"/>
        <v>-0.53446065146485555</v>
      </c>
      <c r="N51" s="1">
        <f t="shared" si="3"/>
        <v>-0.35399791733382763</v>
      </c>
      <c r="O51" s="6">
        <f t="shared" si="4"/>
        <v>-0.39091182762021059</v>
      </c>
      <c r="P51" s="6">
        <f t="shared" si="5"/>
        <v>8.7500621556378277E-2</v>
      </c>
      <c r="Q51" s="6">
        <v>1</v>
      </c>
    </row>
    <row r="52" spans="1:17" x14ac:dyDescent="0.2">
      <c r="A52" s="8" t="s">
        <v>63</v>
      </c>
      <c r="B52" s="8">
        <v>5308</v>
      </c>
      <c r="C52" s="10">
        <v>0</v>
      </c>
      <c r="D52" s="10">
        <v>0</v>
      </c>
      <c r="E52" s="10">
        <v>79.531300000000002</v>
      </c>
      <c r="F52" s="10">
        <v>0</v>
      </c>
      <c r="G52" s="6">
        <f t="shared" si="2"/>
        <v>0</v>
      </c>
      <c r="H52" s="6">
        <f t="shared" si="2"/>
        <v>0</v>
      </c>
      <c r="I52" s="6">
        <f t="shared" si="2"/>
        <v>4.3886459287294342</v>
      </c>
      <c r="J52" s="6">
        <f t="shared" si="2"/>
        <v>0</v>
      </c>
      <c r="K52" s="1">
        <f t="shared" si="3"/>
        <v>-0.4073715186461534</v>
      </c>
      <c r="L52" s="1">
        <f t="shared" si="3"/>
        <v>-0.26781722303600564</v>
      </c>
      <c r="M52" s="1">
        <f t="shared" si="3"/>
        <v>0.51667732834097102</v>
      </c>
      <c r="N52" s="1">
        <f t="shared" si="3"/>
        <v>-0.35399791733382763</v>
      </c>
      <c r="O52" s="6">
        <f t="shared" si="4"/>
        <v>-0.12812733266875392</v>
      </c>
      <c r="P52" s="6">
        <f t="shared" si="5"/>
        <v>0.35028511650783495</v>
      </c>
      <c r="Q52" s="6">
        <v>1</v>
      </c>
    </row>
    <row r="53" spans="1:17" x14ac:dyDescent="0.2">
      <c r="A53" s="8" t="s">
        <v>64</v>
      </c>
      <c r="B53" s="8">
        <v>5310</v>
      </c>
      <c r="C53" s="10">
        <v>0</v>
      </c>
      <c r="D53" s="10">
        <v>0</v>
      </c>
      <c r="E53" s="10">
        <v>0.39</v>
      </c>
      <c r="F53" s="10">
        <v>1</v>
      </c>
      <c r="G53" s="6">
        <f t="shared" si="2"/>
        <v>0</v>
      </c>
      <c r="H53" s="6">
        <f t="shared" si="2"/>
        <v>0</v>
      </c>
      <c r="I53" s="6">
        <f t="shared" si="2"/>
        <v>0.32930374714260047</v>
      </c>
      <c r="J53" s="6">
        <f t="shared" si="2"/>
        <v>0.69314718055994529</v>
      </c>
      <c r="K53" s="1">
        <f t="shared" si="3"/>
        <v>-0.4073715186461534</v>
      </c>
      <c r="L53" s="1">
        <f t="shared" si="3"/>
        <v>-0.26781722303600564</v>
      </c>
      <c r="M53" s="1">
        <f t="shared" si="3"/>
        <v>-0.77932802010961866</v>
      </c>
      <c r="N53" s="1">
        <f t="shared" si="3"/>
        <v>0.35274967134432811</v>
      </c>
      <c r="O53" s="6">
        <f t="shared" si="4"/>
        <v>-0.27544177261186237</v>
      </c>
      <c r="P53" s="6">
        <f t="shared" si="5"/>
        <v>0.2029706765647265</v>
      </c>
      <c r="Q53" s="6">
        <v>1</v>
      </c>
    </row>
    <row r="54" spans="1:17" x14ac:dyDescent="0.2">
      <c r="A54" s="8" t="s">
        <v>65</v>
      </c>
      <c r="B54" s="8">
        <v>5313</v>
      </c>
      <c r="C54" s="10">
        <v>0</v>
      </c>
      <c r="D54" s="10">
        <v>0</v>
      </c>
      <c r="E54" s="10">
        <v>14.4161</v>
      </c>
      <c r="F54" s="10">
        <v>0</v>
      </c>
      <c r="G54" s="6">
        <f t="shared" si="2"/>
        <v>0</v>
      </c>
      <c r="H54" s="6">
        <f t="shared" si="2"/>
        <v>0</v>
      </c>
      <c r="I54" s="6">
        <f t="shared" si="2"/>
        <v>2.7354124178580217</v>
      </c>
      <c r="J54" s="6">
        <f t="shared" si="2"/>
        <v>0</v>
      </c>
      <c r="K54" s="1">
        <f t="shared" si="3"/>
        <v>-0.4073715186461534</v>
      </c>
      <c r="L54" s="1">
        <f t="shared" si="3"/>
        <v>-0.26781722303600564</v>
      </c>
      <c r="M54" s="1">
        <f t="shared" si="3"/>
        <v>-1.11420513718117E-2</v>
      </c>
      <c r="N54" s="1">
        <f t="shared" si="3"/>
        <v>-0.35399791733382763</v>
      </c>
      <c r="O54" s="6">
        <f t="shared" si="4"/>
        <v>-0.26008217759694957</v>
      </c>
      <c r="P54" s="6">
        <f t="shared" si="5"/>
        <v>0.2183302715796393</v>
      </c>
      <c r="Q54" s="6">
        <v>1</v>
      </c>
    </row>
    <row r="55" spans="1:17" x14ac:dyDescent="0.2">
      <c r="A55" s="8" t="s">
        <v>66</v>
      </c>
      <c r="B55" s="8">
        <v>5315</v>
      </c>
      <c r="C55" s="10">
        <v>0</v>
      </c>
      <c r="D55" s="10">
        <v>0</v>
      </c>
      <c r="E55" s="10">
        <v>0.6110000000000001</v>
      </c>
      <c r="F55" s="10">
        <v>0</v>
      </c>
      <c r="G55" s="6">
        <f t="shared" si="2"/>
        <v>0</v>
      </c>
      <c r="H55" s="6">
        <f t="shared" si="2"/>
        <v>0</v>
      </c>
      <c r="I55" s="6">
        <f t="shared" si="2"/>
        <v>0.47685510419483745</v>
      </c>
      <c r="J55" s="6">
        <f t="shared" si="2"/>
        <v>0</v>
      </c>
      <c r="K55" s="1">
        <f t="shared" si="3"/>
        <v>-0.4073715186461534</v>
      </c>
      <c r="L55" s="1">
        <f t="shared" si="3"/>
        <v>-0.26781722303600564</v>
      </c>
      <c r="M55" s="1">
        <f t="shared" si="3"/>
        <v>-0.73222005547972158</v>
      </c>
      <c r="N55" s="1">
        <f t="shared" si="3"/>
        <v>-0.35399791733382763</v>
      </c>
      <c r="O55" s="6">
        <f t="shared" si="4"/>
        <v>-0.4403516786239271</v>
      </c>
      <c r="P55" s="6">
        <f t="shared" si="5"/>
        <v>3.8060770552661771E-2</v>
      </c>
      <c r="Q55" s="6">
        <v>1</v>
      </c>
    </row>
    <row r="56" spans="1:17" x14ac:dyDescent="0.2">
      <c r="A56" s="8" t="s">
        <v>67</v>
      </c>
      <c r="B56" s="8">
        <v>5318</v>
      </c>
      <c r="C56" s="10">
        <v>0</v>
      </c>
      <c r="D56" s="10">
        <v>0</v>
      </c>
      <c r="E56" s="10">
        <v>37.211300000000001</v>
      </c>
      <c r="F56" s="10">
        <v>0</v>
      </c>
      <c r="G56" s="6">
        <f t="shared" si="2"/>
        <v>0</v>
      </c>
      <c r="H56" s="6">
        <f t="shared" si="2"/>
        <v>0</v>
      </c>
      <c r="I56" s="6">
        <f t="shared" si="2"/>
        <v>3.6431312833872531</v>
      </c>
      <c r="J56" s="6">
        <f t="shared" si="2"/>
        <v>0</v>
      </c>
      <c r="K56" s="1">
        <f t="shared" si="3"/>
        <v>-0.4073715186461534</v>
      </c>
      <c r="L56" s="1">
        <f t="shared" si="3"/>
        <v>-0.26781722303600564</v>
      </c>
      <c r="M56" s="1">
        <f t="shared" si="3"/>
        <v>0.27866069301164326</v>
      </c>
      <c r="N56" s="1">
        <f t="shared" si="3"/>
        <v>-0.35399791733382763</v>
      </c>
      <c r="O56" s="6">
        <f t="shared" si="4"/>
        <v>-0.18763149150108585</v>
      </c>
      <c r="P56" s="6">
        <f t="shared" si="5"/>
        <v>0.29078095767550305</v>
      </c>
      <c r="Q56" s="6">
        <v>1</v>
      </c>
    </row>
    <row r="57" spans="1:17" x14ac:dyDescent="0.2">
      <c r="A57" s="8" t="s">
        <v>68</v>
      </c>
      <c r="B57" s="8">
        <v>5321</v>
      </c>
      <c r="C57" s="10">
        <v>0</v>
      </c>
      <c r="D57" s="10">
        <v>0</v>
      </c>
      <c r="E57" s="10">
        <v>0.1749</v>
      </c>
      <c r="F57" s="10">
        <v>0</v>
      </c>
      <c r="G57" s="6">
        <f t="shared" si="2"/>
        <v>0</v>
      </c>
      <c r="H57" s="6">
        <f t="shared" si="2"/>
        <v>0</v>
      </c>
      <c r="I57" s="6">
        <f t="shared" si="2"/>
        <v>0.16118303759138991</v>
      </c>
      <c r="J57" s="6">
        <f t="shared" si="2"/>
        <v>0</v>
      </c>
      <c r="K57" s="1">
        <f t="shared" si="3"/>
        <v>-0.4073715186461534</v>
      </c>
      <c r="L57" s="1">
        <f t="shared" si="3"/>
        <v>-0.26781722303600564</v>
      </c>
      <c r="M57" s="1">
        <f t="shared" si="3"/>
        <v>-0.83300305636352323</v>
      </c>
      <c r="N57" s="1">
        <f t="shared" si="3"/>
        <v>-0.35399791733382763</v>
      </c>
      <c r="O57" s="6">
        <f t="shared" si="4"/>
        <v>-0.46554742884487749</v>
      </c>
      <c r="P57" s="6">
        <f t="shared" si="5"/>
        <v>1.2865020331711385E-2</v>
      </c>
      <c r="Q57" s="6">
        <v>1</v>
      </c>
    </row>
    <row r="58" spans="1:17" x14ac:dyDescent="0.2">
      <c r="A58" s="8" t="s">
        <v>69</v>
      </c>
      <c r="B58" s="8">
        <v>5347</v>
      </c>
      <c r="C58" s="10">
        <v>0</v>
      </c>
      <c r="D58" s="10">
        <v>0</v>
      </c>
      <c r="E58" s="10">
        <v>0.65200000000000002</v>
      </c>
      <c r="F58" s="10">
        <v>0</v>
      </c>
      <c r="G58" s="6">
        <f t="shared" si="2"/>
        <v>0</v>
      </c>
      <c r="H58" s="6">
        <f t="shared" si="2"/>
        <v>0</v>
      </c>
      <c r="I58" s="6">
        <f t="shared" si="2"/>
        <v>0.50198667509878636</v>
      </c>
      <c r="J58" s="6">
        <f t="shared" si="2"/>
        <v>0</v>
      </c>
      <c r="K58" s="1">
        <f t="shared" si="3"/>
        <v>-0.4073715186461534</v>
      </c>
      <c r="L58" s="1">
        <f t="shared" si="3"/>
        <v>-0.26781722303600564</v>
      </c>
      <c r="M58" s="1">
        <f t="shared" si="3"/>
        <v>-0.72419642779585125</v>
      </c>
      <c r="N58" s="1">
        <f t="shared" si="3"/>
        <v>-0.35399791733382763</v>
      </c>
      <c r="O58" s="6">
        <f t="shared" si="4"/>
        <v>-0.43834577170295952</v>
      </c>
      <c r="P58" s="6">
        <f t="shared" si="5"/>
        <v>4.0066677473629353E-2</v>
      </c>
      <c r="Q58" s="6">
        <v>1</v>
      </c>
    </row>
    <row r="59" spans="1:17" x14ac:dyDescent="0.2">
      <c r="A59" s="8" t="s">
        <v>70</v>
      </c>
      <c r="B59" s="8">
        <v>5353</v>
      </c>
      <c r="C59" s="10">
        <v>0</v>
      </c>
      <c r="D59" s="10">
        <v>0</v>
      </c>
      <c r="E59" s="10">
        <v>0.27900000000000003</v>
      </c>
      <c r="F59" s="10">
        <v>0</v>
      </c>
      <c r="G59" s="6">
        <f t="shared" si="2"/>
        <v>0</v>
      </c>
      <c r="H59" s="6">
        <f t="shared" si="2"/>
        <v>0</v>
      </c>
      <c r="I59" s="6">
        <f t="shared" si="2"/>
        <v>0.24607852259670557</v>
      </c>
      <c r="J59" s="6">
        <f t="shared" si="2"/>
        <v>0</v>
      </c>
      <c r="K59" s="1">
        <f t="shared" si="3"/>
        <v>-0.4073715186461534</v>
      </c>
      <c r="L59" s="1">
        <f t="shared" si="3"/>
        <v>-0.26781722303600564</v>
      </c>
      <c r="M59" s="1">
        <f t="shared" si="3"/>
        <v>-0.8058989104934684</v>
      </c>
      <c r="N59" s="1">
        <f t="shared" si="3"/>
        <v>-0.35399791733382763</v>
      </c>
      <c r="O59" s="6">
        <f t="shared" si="4"/>
        <v>-0.45877139237736375</v>
      </c>
      <c r="P59" s="6">
        <f t="shared" si="5"/>
        <v>1.9641056799225121E-2</v>
      </c>
      <c r="Q59" s="6">
        <v>1</v>
      </c>
    </row>
    <row r="60" spans="1:17" x14ac:dyDescent="0.2">
      <c r="A60" s="8" t="s">
        <v>71</v>
      </c>
      <c r="B60" s="8">
        <v>5360</v>
      </c>
      <c r="C60" s="10">
        <v>0</v>
      </c>
      <c r="D60" s="10">
        <v>0</v>
      </c>
      <c r="E60" s="10">
        <v>506.43860000000001</v>
      </c>
      <c r="F60" s="10">
        <v>0</v>
      </c>
      <c r="G60" s="6">
        <f t="shared" si="2"/>
        <v>0</v>
      </c>
      <c r="H60" s="6">
        <f t="shared" si="2"/>
        <v>0</v>
      </c>
      <c r="I60" s="6">
        <f t="shared" si="2"/>
        <v>6.229375718374965</v>
      </c>
      <c r="J60" s="6">
        <f t="shared" si="2"/>
        <v>0</v>
      </c>
      <c r="K60" s="1">
        <f t="shared" si="3"/>
        <v>-0.4073715186461534</v>
      </c>
      <c r="L60" s="1">
        <f t="shared" si="3"/>
        <v>-0.26781722303600564</v>
      </c>
      <c r="M60" s="1">
        <f t="shared" si="3"/>
        <v>1.1043576828708239</v>
      </c>
      <c r="N60" s="1">
        <f t="shared" si="3"/>
        <v>-0.35399791733382763</v>
      </c>
      <c r="O60" s="6">
        <f t="shared" si="4"/>
        <v>1.8792755963709315E-2</v>
      </c>
      <c r="P60" s="6">
        <f t="shared" si="5"/>
        <v>0.4972052051402982</v>
      </c>
      <c r="Q60" s="6">
        <v>1</v>
      </c>
    </row>
    <row r="61" spans="1:17" x14ac:dyDescent="0.2">
      <c r="A61" s="8" t="s">
        <v>72</v>
      </c>
      <c r="B61" s="8">
        <v>5361</v>
      </c>
      <c r="C61" s="10">
        <v>1213.2</v>
      </c>
      <c r="D61" s="10">
        <v>544.40710000000001</v>
      </c>
      <c r="E61" s="10">
        <v>14.243</v>
      </c>
      <c r="F61" s="10">
        <v>2</v>
      </c>
      <c r="G61" s="6">
        <f t="shared" si="2"/>
        <v>7.1018407026963333</v>
      </c>
      <c r="H61" s="6">
        <f t="shared" si="2"/>
        <v>6.3015324882952184</v>
      </c>
      <c r="I61" s="6">
        <f t="shared" si="2"/>
        <v>2.7241203812797044</v>
      </c>
      <c r="J61" s="6">
        <f t="shared" si="2"/>
        <v>1.0986122886681098</v>
      </c>
      <c r="K61" s="1">
        <f t="shared" si="3"/>
        <v>2.8547095730676899</v>
      </c>
      <c r="L61" s="1">
        <f t="shared" si="3"/>
        <v>3.9412826737239564</v>
      </c>
      <c r="M61" s="1">
        <f t="shared" si="3"/>
        <v>-1.4747201946892857E-2</v>
      </c>
      <c r="N61" s="1">
        <f t="shared" si="3"/>
        <v>0.7661705081961494</v>
      </c>
      <c r="O61" s="6">
        <f t="shared" si="4"/>
        <v>1.8868538882602257</v>
      </c>
      <c r="P61" s="6">
        <f t="shared" si="5"/>
        <v>2.3652663374368146</v>
      </c>
      <c r="Q61" s="6">
        <v>1</v>
      </c>
    </row>
    <row r="62" spans="1:17" x14ac:dyDescent="0.2">
      <c r="A62" s="8" t="s">
        <v>73</v>
      </c>
      <c r="B62" s="8">
        <v>5364</v>
      </c>
      <c r="C62" s="10">
        <v>0</v>
      </c>
      <c r="D62" s="10">
        <v>0</v>
      </c>
      <c r="E62" s="10">
        <v>618.18999999999994</v>
      </c>
      <c r="F62" s="10">
        <v>0</v>
      </c>
      <c r="G62" s="6">
        <f t="shared" si="2"/>
        <v>0</v>
      </c>
      <c r="H62" s="6">
        <f t="shared" si="2"/>
        <v>0</v>
      </c>
      <c r="I62" s="6">
        <f t="shared" si="2"/>
        <v>6.4284121722743057</v>
      </c>
      <c r="J62" s="6">
        <f t="shared" si="2"/>
        <v>0</v>
      </c>
      <c r="K62" s="1">
        <f t="shared" si="3"/>
        <v>-0.4073715186461534</v>
      </c>
      <c r="L62" s="1">
        <f t="shared" si="3"/>
        <v>-0.26781722303600564</v>
      </c>
      <c r="M62" s="1">
        <f t="shared" si="3"/>
        <v>1.1679030301835625</v>
      </c>
      <c r="N62" s="1">
        <f t="shared" si="3"/>
        <v>-0.35399791733382763</v>
      </c>
      <c r="O62" s="6">
        <f t="shared" si="4"/>
        <v>3.4679092791893948E-2</v>
      </c>
      <c r="P62" s="6">
        <f t="shared" si="5"/>
        <v>0.51309154196848283</v>
      </c>
      <c r="Q62" s="6">
        <v>1</v>
      </c>
    </row>
    <row r="63" spans="1:17" x14ac:dyDescent="0.2">
      <c r="A63" s="8" t="s">
        <v>74</v>
      </c>
      <c r="B63" s="8">
        <v>5368</v>
      </c>
      <c r="C63" s="10">
        <v>0</v>
      </c>
      <c r="D63" s="10">
        <v>0</v>
      </c>
      <c r="E63" s="10">
        <v>921.44359999999995</v>
      </c>
      <c r="F63" s="10">
        <v>0</v>
      </c>
      <c r="G63" s="6">
        <f t="shared" si="2"/>
        <v>0</v>
      </c>
      <c r="H63" s="6">
        <f t="shared" si="2"/>
        <v>0</v>
      </c>
      <c r="I63" s="6">
        <f t="shared" si="2"/>
        <v>6.8270262358342837</v>
      </c>
      <c r="J63" s="6">
        <f t="shared" si="2"/>
        <v>0</v>
      </c>
      <c r="K63" s="1">
        <f t="shared" si="3"/>
        <v>-0.4073715186461534</v>
      </c>
      <c r="L63" s="1">
        <f t="shared" si="3"/>
        <v>-0.26781722303600564</v>
      </c>
      <c r="M63" s="1">
        <f t="shared" si="3"/>
        <v>1.2951664968320942</v>
      </c>
      <c r="N63" s="1">
        <f t="shared" si="3"/>
        <v>-0.35399791733382763</v>
      </c>
      <c r="O63" s="6">
        <f t="shared" si="4"/>
        <v>6.6494959454026878E-2</v>
      </c>
      <c r="P63" s="6">
        <f t="shared" si="5"/>
        <v>0.54490740863061571</v>
      </c>
      <c r="Q63" s="6">
        <v>1</v>
      </c>
    </row>
    <row r="64" spans="1:17" x14ac:dyDescent="0.2">
      <c r="A64" s="8" t="s">
        <v>75</v>
      </c>
      <c r="B64" s="8">
        <v>5376</v>
      </c>
      <c r="C64" s="10">
        <v>0</v>
      </c>
      <c r="D64" s="10">
        <v>0</v>
      </c>
      <c r="E64" s="10">
        <v>22.256899999999998</v>
      </c>
      <c r="F64" s="10">
        <v>0</v>
      </c>
      <c r="G64" s="6">
        <f t="shared" si="2"/>
        <v>0</v>
      </c>
      <c r="H64" s="6">
        <f t="shared" si="2"/>
        <v>0</v>
      </c>
      <c r="I64" s="6">
        <f t="shared" si="2"/>
        <v>3.1466018621981635</v>
      </c>
      <c r="J64" s="6">
        <f t="shared" si="2"/>
        <v>0</v>
      </c>
      <c r="K64" s="1">
        <f t="shared" si="3"/>
        <v>-0.4073715186461534</v>
      </c>
      <c r="L64" s="1">
        <f t="shared" si="3"/>
        <v>-0.26781722303600564</v>
      </c>
      <c r="M64" s="1">
        <f t="shared" si="3"/>
        <v>0.12013629256984955</v>
      </c>
      <c r="N64" s="1">
        <f t="shared" si="3"/>
        <v>-0.35399791733382763</v>
      </c>
      <c r="O64" s="6">
        <f t="shared" si="4"/>
        <v>-0.22726259161153428</v>
      </c>
      <c r="P64" s="6">
        <f t="shared" si="5"/>
        <v>0.25114985756505459</v>
      </c>
      <c r="Q64" s="6">
        <v>1</v>
      </c>
    </row>
    <row r="65" spans="1:17" x14ac:dyDescent="0.2">
      <c r="A65" s="8" t="s">
        <v>76</v>
      </c>
      <c r="B65" s="8">
        <v>5380</v>
      </c>
      <c r="C65" s="10">
        <v>0</v>
      </c>
      <c r="D65" s="10">
        <v>0</v>
      </c>
      <c r="E65" s="10">
        <v>15.9846</v>
      </c>
      <c r="F65" s="10">
        <v>0</v>
      </c>
      <c r="G65" s="6">
        <f t="shared" si="2"/>
        <v>0</v>
      </c>
      <c r="H65" s="6">
        <f t="shared" si="2"/>
        <v>0</v>
      </c>
      <c r="I65" s="6">
        <f t="shared" si="2"/>
        <v>2.8323070511438919</v>
      </c>
      <c r="J65" s="6">
        <f t="shared" si="2"/>
        <v>0</v>
      </c>
      <c r="K65" s="1">
        <f t="shared" si="3"/>
        <v>-0.4073715186461534</v>
      </c>
      <c r="L65" s="1">
        <f t="shared" si="3"/>
        <v>-0.26781722303600564</v>
      </c>
      <c r="M65" s="1">
        <f t="shared" si="3"/>
        <v>1.9793000998067002E-2</v>
      </c>
      <c r="N65" s="1">
        <f t="shared" si="3"/>
        <v>-0.35399791733382763</v>
      </c>
      <c r="O65" s="6">
        <f t="shared" si="4"/>
        <v>-0.25234841450447992</v>
      </c>
      <c r="P65" s="6">
        <f t="shared" si="5"/>
        <v>0.22606403467210895</v>
      </c>
      <c r="Q65" s="6">
        <v>1</v>
      </c>
    </row>
    <row r="66" spans="1:17" x14ac:dyDescent="0.2">
      <c r="A66" s="8" t="s">
        <v>77</v>
      </c>
      <c r="B66" s="8">
        <v>5390</v>
      </c>
      <c r="C66" s="10">
        <v>0</v>
      </c>
      <c r="D66" s="10">
        <v>0</v>
      </c>
      <c r="E66" s="10">
        <v>2012.1277</v>
      </c>
      <c r="F66" s="10">
        <v>0</v>
      </c>
      <c r="G66" s="6">
        <f t="shared" si="2"/>
        <v>0</v>
      </c>
      <c r="H66" s="6">
        <f t="shared" si="2"/>
        <v>0</v>
      </c>
      <c r="I66" s="6">
        <f t="shared" si="2"/>
        <v>7.6074448612829491</v>
      </c>
      <c r="J66" s="6">
        <f t="shared" si="2"/>
        <v>0</v>
      </c>
      <c r="K66" s="1">
        <f t="shared" si="3"/>
        <v>-0.4073715186461534</v>
      </c>
      <c r="L66" s="1">
        <f t="shared" si="3"/>
        <v>-0.26781722303600564</v>
      </c>
      <c r="M66" s="1">
        <f t="shared" si="3"/>
        <v>1.5443267467858326</v>
      </c>
      <c r="N66" s="1">
        <f t="shared" si="3"/>
        <v>-0.35399791733382763</v>
      </c>
      <c r="O66" s="6">
        <f t="shared" si="4"/>
        <v>0.1287850219424615</v>
      </c>
      <c r="P66" s="6">
        <f t="shared" si="5"/>
        <v>0.60719747111905042</v>
      </c>
      <c r="Q66" s="6">
        <v>1</v>
      </c>
    </row>
    <row r="67" spans="1:17" x14ac:dyDescent="0.2">
      <c r="A67" s="8" t="s">
        <v>78</v>
      </c>
      <c r="B67" s="8">
        <v>5400</v>
      </c>
      <c r="C67" s="10">
        <v>0</v>
      </c>
      <c r="D67" s="10">
        <v>0</v>
      </c>
      <c r="E67" s="10">
        <v>2.0009999999999999</v>
      </c>
      <c r="F67" s="10">
        <v>0</v>
      </c>
      <c r="G67" s="6">
        <f t="shared" ref="G67:J130" si="6">LN(1+C67)</f>
        <v>0</v>
      </c>
      <c r="H67" s="6">
        <f t="shared" si="6"/>
        <v>0</v>
      </c>
      <c r="I67" s="6">
        <f t="shared" si="6"/>
        <v>1.0989455664582299</v>
      </c>
      <c r="J67" s="6">
        <f t="shared" si="6"/>
        <v>0</v>
      </c>
      <c r="K67" s="1">
        <f t="shared" ref="K67:N130" si="7">(G67-AVERAGE(G$2:G$1123))/_xlfn.STDEV.S(G$2:G$1123)</f>
        <v>-0.4073715186461534</v>
      </c>
      <c r="L67" s="1">
        <f t="shared" si="7"/>
        <v>-0.26781722303600564</v>
      </c>
      <c r="M67" s="1">
        <f t="shared" si="7"/>
        <v>-0.53360842575051937</v>
      </c>
      <c r="N67" s="1">
        <f t="shared" si="7"/>
        <v>-0.35399791733382763</v>
      </c>
      <c r="O67" s="6">
        <f t="shared" ref="O67:O130" si="8">AVERAGE(K67:N67)</f>
        <v>-0.39069877119162655</v>
      </c>
      <c r="P67" s="6">
        <f t="shared" ref="P67:P130" si="9">O67-MIN($O$2:$O$1123)</f>
        <v>8.7713677984962324E-2</v>
      </c>
      <c r="Q67" s="6">
        <v>1</v>
      </c>
    </row>
    <row r="68" spans="1:17" x14ac:dyDescent="0.2">
      <c r="A68" s="8" t="s">
        <v>79</v>
      </c>
      <c r="B68" s="8">
        <v>5411</v>
      </c>
      <c r="C68" s="10">
        <v>0</v>
      </c>
      <c r="D68" s="10">
        <v>0</v>
      </c>
      <c r="E68" s="10">
        <v>0</v>
      </c>
      <c r="F68" s="10">
        <v>0</v>
      </c>
      <c r="G68" s="6">
        <f t="shared" si="6"/>
        <v>0</v>
      </c>
      <c r="H68" s="6">
        <f t="shared" si="6"/>
        <v>0</v>
      </c>
      <c r="I68" s="6">
        <f t="shared" si="6"/>
        <v>0</v>
      </c>
      <c r="J68" s="6">
        <f t="shared" si="6"/>
        <v>0</v>
      </c>
      <c r="K68" s="1">
        <f t="shared" si="7"/>
        <v>-0.4073715186461534</v>
      </c>
      <c r="L68" s="1">
        <f t="shared" si="7"/>
        <v>-0.26781722303600564</v>
      </c>
      <c r="M68" s="1">
        <f t="shared" si="7"/>
        <v>-0.88446313769036888</v>
      </c>
      <c r="N68" s="1">
        <f t="shared" si="7"/>
        <v>-0.35399791733382763</v>
      </c>
      <c r="O68" s="6">
        <f t="shared" si="8"/>
        <v>-0.47841244917658887</v>
      </c>
      <c r="P68" s="6">
        <f t="shared" si="9"/>
        <v>0</v>
      </c>
      <c r="Q68" s="6">
        <v>1</v>
      </c>
    </row>
    <row r="69" spans="1:17" x14ac:dyDescent="0.2">
      <c r="A69" s="8" t="s">
        <v>80</v>
      </c>
      <c r="B69" s="8">
        <v>5425</v>
      </c>
      <c r="C69" s="10">
        <v>0</v>
      </c>
      <c r="D69" s="10">
        <v>0</v>
      </c>
      <c r="E69" s="10">
        <v>0.1305</v>
      </c>
      <c r="F69" s="10">
        <v>0</v>
      </c>
      <c r="G69" s="6">
        <f t="shared" si="6"/>
        <v>0</v>
      </c>
      <c r="H69" s="6">
        <f t="shared" si="6"/>
        <v>0</v>
      </c>
      <c r="I69" s="6">
        <f t="shared" si="6"/>
        <v>0.12266001273588754</v>
      </c>
      <c r="J69" s="6">
        <f t="shared" si="6"/>
        <v>0</v>
      </c>
      <c r="K69" s="1">
        <f t="shared" si="7"/>
        <v>-0.4073715186461534</v>
      </c>
      <c r="L69" s="1">
        <f t="shared" si="7"/>
        <v>-0.26781722303600564</v>
      </c>
      <c r="M69" s="1">
        <f t="shared" si="7"/>
        <v>-0.8453021048344036</v>
      </c>
      <c r="N69" s="1">
        <f t="shared" si="7"/>
        <v>-0.35399791733382763</v>
      </c>
      <c r="O69" s="6">
        <f t="shared" si="8"/>
        <v>-0.46862219096259761</v>
      </c>
      <c r="P69" s="6">
        <f t="shared" si="9"/>
        <v>9.7902582139912653E-3</v>
      </c>
      <c r="Q69" s="6">
        <v>1</v>
      </c>
    </row>
    <row r="70" spans="1:17" x14ac:dyDescent="0.2">
      <c r="A70" s="8" t="s">
        <v>81</v>
      </c>
      <c r="B70" s="8">
        <v>5440</v>
      </c>
      <c r="C70" s="10">
        <v>0</v>
      </c>
      <c r="D70" s="10">
        <v>0</v>
      </c>
      <c r="E70" s="10">
        <v>11.0907</v>
      </c>
      <c r="F70" s="10">
        <v>0</v>
      </c>
      <c r="G70" s="6">
        <f t="shared" si="6"/>
        <v>0</v>
      </c>
      <c r="H70" s="6">
        <f t="shared" si="6"/>
        <v>0</v>
      </c>
      <c r="I70" s="6">
        <f t="shared" si="6"/>
        <v>2.4924365620407709</v>
      </c>
      <c r="J70" s="6">
        <f t="shared" si="6"/>
        <v>0</v>
      </c>
      <c r="K70" s="1">
        <f t="shared" si="7"/>
        <v>-0.4073715186461534</v>
      </c>
      <c r="L70" s="1">
        <f t="shared" si="7"/>
        <v>-0.26781722303600564</v>
      </c>
      <c r="M70" s="1">
        <f t="shared" si="7"/>
        <v>-8.8715706066873609E-2</v>
      </c>
      <c r="N70" s="1">
        <f t="shared" si="7"/>
        <v>-0.35399791733382763</v>
      </c>
      <c r="O70" s="6">
        <f t="shared" si="8"/>
        <v>-0.27947559127071508</v>
      </c>
      <c r="P70" s="6">
        <f t="shared" si="9"/>
        <v>0.19893685790587379</v>
      </c>
      <c r="Q70" s="6">
        <v>1</v>
      </c>
    </row>
    <row r="71" spans="1:17" x14ac:dyDescent="0.2">
      <c r="A71" s="8" t="s">
        <v>82</v>
      </c>
      <c r="B71" s="8">
        <v>5467</v>
      </c>
      <c r="C71" s="10">
        <v>0</v>
      </c>
      <c r="D71" s="10">
        <v>0</v>
      </c>
      <c r="E71" s="10">
        <v>1.9079999999999999</v>
      </c>
      <c r="F71" s="10">
        <v>0</v>
      </c>
      <c r="G71" s="6">
        <f t="shared" si="6"/>
        <v>0</v>
      </c>
      <c r="H71" s="6">
        <f t="shared" si="6"/>
        <v>0</v>
      </c>
      <c r="I71" s="6">
        <f t="shared" si="6"/>
        <v>1.067465559671273</v>
      </c>
      <c r="J71" s="6">
        <f t="shared" si="6"/>
        <v>0</v>
      </c>
      <c r="K71" s="1">
        <f t="shared" si="7"/>
        <v>-0.4073715186461534</v>
      </c>
      <c r="L71" s="1">
        <f t="shared" si="7"/>
        <v>-0.26781722303600564</v>
      </c>
      <c r="M71" s="1">
        <f t="shared" si="7"/>
        <v>-0.54365888598277523</v>
      </c>
      <c r="N71" s="1">
        <f t="shared" si="7"/>
        <v>-0.35399791733382763</v>
      </c>
      <c r="O71" s="6">
        <f t="shared" si="8"/>
        <v>-0.39321138624969049</v>
      </c>
      <c r="P71" s="6">
        <f t="shared" si="9"/>
        <v>8.5201062926898385E-2</v>
      </c>
      <c r="Q71" s="6">
        <v>1</v>
      </c>
    </row>
    <row r="72" spans="1:17" x14ac:dyDescent="0.2">
      <c r="A72" s="8" t="s">
        <v>83</v>
      </c>
      <c r="B72" s="8">
        <v>5475</v>
      </c>
      <c r="C72" s="10">
        <v>69.23</v>
      </c>
      <c r="D72" s="10">
        <v>0</v>
      </c>
      <c r="E72" s="10">
        <v>0</v>
      </c>
      <c r="F72" s="10">
        <v>3</v>
      </c>
      <c r="G72" s="6">
        <f t="shared" si="6"/>
        <v>4.2517755701709294</v>
      </c>
      <c r="H72" s="6">
        <f t="shared" si="6"/>
        <v>0</v>
      </c>
      <c r="I72" s="6">
        <f t="shared" si="6"/>
        <v>0</v>
      </c>
      <c r="J72" s="6">
        <f t="shared" si="6"/>
        <v>1.3862943611198906</v>
      </c>
      <c r="K72" s="1">
        <f t="shared" si="7"/>
        <v>1.5455921247652784</v>
      </c>
      <c r="L72" s="1">
        <f t="shared" si="7"/>
        <v>-0.26781722303600564</v>
      </c>
      <c r="M72" s="1">
        <f t="shared" si="7"/>
        <v>-0.88446313769036888</v>
      </c>
      <c r="N72" s="1">
        <f t="shared" si="7"/>
        <v>1.0594972600224839</v>
      </c>
      <c r="O72" s="6">
        <f t="shared" si="8"/>
        <v>0.36320225601534695</v>
      </c>
      <c r="P72" s="6">
        <f t="shared" si="9"/>
        <v>0.84161470519193582</v>
      </c>
      <c r="Q72" s="6">
        <v>1</v>
      </c>
    </row>
    <row r="73" spans="1:17" x14ac:dyDescent="0.2">
      <c r="A73" s="8" t="s">
        <v>84</v>
      </c>
      <c r="B73" s="8">
        <v>5480</v>
      </c>
      <c r="C73" s="10">
        <v>10</v>
      </c>
      <c r="D73" s="10">
        <v>0</v>
      </c>
      <c r="E73" s="10">
        <v>462.31170000000003</v>
      </c>
      <c r="F73" s="10">
        <v>1</v>
      </c>
      <c r="G73" s="6">
        <f t="shared" si="6"/>
        <v>2.3978952727983707</v>
      </c>
      <c r="H73" s="6">
        <f t="shared" si="6"/>
        <v>0</v>
      </c>
      <c r="I73" s="6">
        <f t="shared" si="6"/>
        <v>6.1384000457191039</v>
      </c>
      <c r="J73" s="6">
        <f t="shared" si="6"/>
        <v>0.69314718055994529</v>
      </c>
      <c r="K73" s="1">
        <f t="shared" si="7"/>
        <v>0.69405121903025924</v>
      </c>
      <c r="L73" s="1">
        <f t="shared" si="7"/>
        <v>-0.26781722303600564</v>
      </c>
      <c r="M73" s="1">
        <f t="shared" si="7"/>
        <v>1.0753123466890893</v>
      </c>
      <c r="N73" s="1">
        <f t="shared" si="7"/>
        <v>0.35274967134432811</v>
      </c>
      <c r="O73" s="6">
        <f t="shared" si="8"/>
        <v>0.46357400350691774</v>
      </c>
      <c r="P73" s="6">
        <f t="shared" si="9"/>
        <v>0.94198645268350667</v>
      </c>
      <c r="Q73" s="6">
        <v>1</v>
      </c>
    </row>
    <row r="74" spans="1:17" x14ac:dyDescent="0.2">
      <c r="A74" s="8" t="s">
        <v>85</v>
      </c>
      <c r="B74" s="8">
        <v>5483</v>
      </c>
      <c r="C74" s="10">
        <v>0</v>
      </c>
      <c r="D74" s="10">
        <v>0</v>
      </c>
      <c r="E74" s="10">
        <v>6.5500000000000003E-2</v>
      </c>
      <c r="F74" s="10">
        <v>0</v>
      </c>
      <c r="G74" s="6">
        <f t="shared" si="6"/>
        <v>0</v>
      </c>
      <c r="H74" s="6">
        <f t="shared" si="6"/>
        <v>0</v>
      </c>
      <c r="I74" s="6">
        <f t="shared" si="6"/>
        <v>6.3444172556534881E-2</v>
      </c>
      <c r="J74" s="6">
        <f t="shared" si="6"/>
        <v>0</v>
      </c>
      <c r="K74" s="1">
        <f t="shared" si="7"/>
        <v>-0.4073715186461534</v>
      </c>
      <c r="L74" s="1">
        <f t="shared" si="7"/>
        <v>-0.26781722303600564</v>
      </c>
      <c r="M74" s="1">
        <f t="shared" si="7"/>
        <v>-0.8642076422718602</v>
      </c>
      <c r="N74" s="1">
        <f t="shared" si="7"/>
        <v>-0.35399791733382763</v>
      </c>
      <c r="O74" s="6">
        <f t="shared" si="8"/>
        <v>-0.47334857532196173</v>
      </c>
      <c r="P74" s="6">
        <f t="shared" si="9"/>
        <v>5.0638738546271433E-3</v>
      </c>
      <c r="Q74" s="6">
        <v>1</v>
      </c>
    </row>
    <row r="75" spans="1:17" x14ac:dyDescent="0.2">
      <c r="A75" s="8" t="s">
        <v>86</v>
      </c>
      <c r="B75" s="8">
        <v>5490</v>
      </c>
      <c r="C75" s="10">
        <v>0</v>
      </c>
      <c r="D75" s="10">
        <v>0</v>
      </c>
      <c r="E75" s="10">
        <v>5831.7673999999997</v>
      </c>
      <c r="F75" s="10">
        <v>1</v>
      </c>
      <c r="G75" s="6">
        <f t="shared" si="6"/>
        <v>0</v>
      </c>
      <c r="H75" s="6">
        <f t="shared" si="6"/>
        <v>0</v>
      </c>
      <c r="I75" s="6">
        <f t="shared" si="6"/>
        <v>8.671246849394171</v>
      </c>
      <c r="J75" s="6">
        <f t="shared" si="6"/>
        <v>0.69314718055994529</v>
      </c>
      <c r="K75" s="1">
        <f t="shared" si="7"/>
        <v>-0.4073715186461534</v>
      </c>
      <c r="L75" s="1">
        <f t="shared" si="7"/>
        <v>-0.26781722303600564</v>
      </c>
      <c r="M75" s="1">
        <f t="shared" si="7"/>
        <v>1.8839613488004796</v>
      </c>
      <c r="N75" s="1">
        <f t="shared" si="7"/>
        <v>0.35274967134432811</v>
      </c>
      <c r="O75" s="6">
        <f t="shared" si="8"/>
        <v>0.3903805696156622</v>
      </c>
      <c r="P75" s="6">
        <f t="shared" si="9"/>
        <v>0.86879301879225102</v>
      </c>
      <c r="Q75" s="6">
        <v>1</v>
      </c>
    </row>
    <row r="76" spans="1:17" x14ac:dyDescent="0.2">
      <c r="A76" s="8" t="s">
        <v>87</v>
      </c>
      <c r="B76" s="8">
        <v>5495</v>
      </c>
      <c r="C76" s="10">
        <v>277.93</v>
      </c>
      <c r="D76" s="10">
        <v>113.663</v>
      </c>
      <c r="E76" s="10">
        <v>0.16400000000000001</v>
      </c>
      <c r="F76" s="10">
        <v>0</v>
      </c>
      <c r="G76" s="6">
        <f t="shared" si="6"/>
        <v>5.6309608542843366</v>
      </c>
      <c r="H76" s="6">
        <f t="shared" si="6"/>
        <v>4.7419973914498357</v>
      </c>
      <c r="I76" s="6">
        <f t="shared" si="6"/>
        <v>0.15186234930924603</v>
      </c>
      <c r="J76" s="6">
        <f t="shared" si="6"/>
        <v>0</v>
      </c>
      <c r="K76" s="1">
        <f t="shared" si="7"/>
        <v>2.179091864567694</v>
      </c>
      <c r="L76" s="1">
        <f t="shared" si="7"/>
        <v>2.8995933660328226</v>
      </c>
      <c r="M76" s="1">
        <f t="shared" si="7"/>
        <v>-0.83597882468374329</v>
      </c>
      <c r="N76" s="1">
        <f t="shared" si="7"/>
        <v>-0.35399791733382763</v>
      </c>
      <c r="O76" s="6">
        <f t="shared" si="8"/>
        <v>0.97217712214573637</v>
      </c>
      <c r="P76" s="6">
        <f t="shared" si="9"/>
        <v>1.4505895713223254</v>
      </c>
      <c r="Q76" s="6">
        <v>1</v>
      </c>
    </row>
    <row r="77" spans="1:17" x14ac:dyDescent="0.2">
      <c r="A77" s="8" t="s">
        <v>88</v>
      </c>
      <c r="B77" s="8">
        <v>5501</v>
      </c>
      <c r="C77" s="10">
        <v>0</v>
      </c>
      <c r="D77" s="10">
        <v>0</v>
      </c>
      <c r="E77" s="10">
        <v>0.53800000000000003</v>
      </c>
      <c r="F77" s="10">
        <v>0</v>
      </c>
      <c r="G77" s="6">
        <f t="shared" si="6"/>
        <v>0</v>
      </c>
      <c r="H77" s="6">
        <f t="shared" si="6"/>
        <v>0</v>
      </c>
      <c r="I77" s="6">
        <f t="shared" si="6"/>
        <v>0.43048287108345223</v>
      </c>
      <c r="J77" s="6">
        <f t="shared" si="6"/>
        <v>0</v>
      </c>
      <c r="K77" s="1">
        <f t="shared" si="7"/>
        <v>-0.4073715186461534</v>
      </c>
      <c r="L77" s="1">
        <f t="shared" si="7"/>
        <v>-0.26781722303600564</v>
      </c>
      <c r="M77" s="1">
        <f t="shared" si="7"/>
        <v>-0.74702508039350213</v>
      </c>
      <c r="N77" s="1">
        <f t="shared" si="7"/>
        <v>-0.35399791733382763</v>
      </c>
      <c r="O77" s="6">
        <f t="shared" si="8"/>
        <v>-0.44405293485237218</v>
      </c>
      <c r="P77" s="6">
        <f t="shared" si="9"/>
        <v>3.4359514324216689E-2</v>
      </c>
      <c r="Q77" s="6">
        <v>1</v>
      </c>
    </row>
    <row r="78" spans="1:17" x14ac:dyDescent="0.2">
      <c r="A78" s="8" t="s">
        <v>89</v>
      </c>
      <c r="B78" s="8">
        <v>5541</v>
      </c>
      <c r="C78" s="10">
        <v>0</v>
      </c>
      <c r="D78" s="10">
        <v>0</v>
      </c>
      <c r="E78" s="10">
        <v>800.99749999999995</v>
      </c>
      <c r="F78" s="10">
        <v>2</v>
      </c>
      <c r="G78" s="6">
        <f t="shared" si="6"/>
        <v>0</v>
      </c>
      <c r="H78" s="6">
        <f t="shared" si="6"/>
        <v>0</v>
      </c>
      <c r="I78" s="6">
        <f t="shared" si="6"/>
        <v>6.6871054906546732</v>
      </c>
      <c r="J78" s="6">
        <f t="shared" si="6"/>
        <v>1.0986122886681098</v>
      </c>
      <c r="K78" s="1">
        <f t="shared" si="7"/>
        <v>-0.4073715186461534</v>
      </c>
      <c r="L78" s="1">
        <f t="shared" si="7"/>
        <v>-0.26781722303600564</v>
      </c>
      <c r="M78" s="1">
        <f t="shared" si="7"/>
        <v>1.2504947184995072</v>
      </c>
      <c r="N78" s="1">
        <f t="shared" si="7"/>
        <v>0.7661705081961494</v>
      </c>
      <c r="O78" s="6">
        <f t="shared" si="8"/>
        <v>0.33536912125337437</v>
      </c>
      <c r="P78" s="6">
        <f t="shared" si="9"/>
        <v>0.81378157042996324</v>
      </c>
      <c r="Q78" s="6">
        <v>1</v>
      </c>
    </row>
    <row r="79" spans="1:17" x14ac:dyDescent="0.2">
      <c r="A79" s="8" t="s">
        <v>90</v>
      </c>
      <c r="B79" s="8">
        <v>5543</v>
      </c>
      <c r="C79" s="10">
        <v>0</v>
      </c>
      <c r="D79" s="10">
        <v>0</v>
      </c>
      <c r="E79" s="10">
        <v>0</v>
      </c>
      <c r="F79" s="10">
        <v>0</v>
      </c>
      <c r="G79" s="6">
        <f t="shared" si="6"/>
        <v>0</v>
      </c>
      <c r="H79" s="6">
        <f t="shared" si="6"/>
        <v>0</v>
      </c>
      <c r="I79" s="6">
        <f t="shared" si="6"/>
        <v>0</v>
      </c>
      <c r="J79" s="6">
        <f t="shared" si="6"/>
        <v>0</v>
      </c>
      <c r="K79" s="1">
        <f t="shared" si="7"/>
        <v>-0.4073715186461534</v>
      </c>
      <c r="L79" s="1">
        <f t="shared" si="7"/>
        <v>-0.26781722303600564</v>
      </c>
      <c r="M79" s="1">
        <f t="shared" si="7"/>
        <v>-0.88446313769036888</v>
      </c>
      <c r="N79" s="1">
        <f t="shared" si="7"/>
        <v>-0.35399791733382763</v>
      </c>
      <c r="O79" s="6">
        <f t="shared" si="8"/>
        <v>-0.47841244917658887</v>
      </c>
      <c r="P79" s="6">
        <f t="shared" si="9"/>
        <v>0</v>
      </c>
      <c r="Q79" s="6">
        <v>1</v>
      </c>
    </row>
    <row r="80" spans="1:17" x14ac:dyDescent="0.2">
      <c r="A80" s="8" t="s">
        <v>91</v>
      </c>
      <c r="B80" s="8">
        <v>5576</v>
      </c>
      <c r="C80" s="10">
        <v>0</v>
      </c>
      <c r="D80" s="10">
        <v>0</v>
      </c>
      <c r="E80" s="10">
        <v>1.256</v>
      </c>
      <c r="F80" s="10">
        <v>0</v>
      </c>
      <c r="G80" s="6">
        <f t="shared" si="6"/>
        <v>0</v>
      </c>
      <c r="H80" s="6">
        <f t="shared" si="6"/>
        <v>0</v>
      </c>
      <c r="I80" s="6">
        <f t="shared" si="6"/>
        <v>0.81359333363581254</v>
      </c>
      <c r="J80" s="6">
        <f t="shared" si="6"/>
        <v>0</v>
      </c>
      <c r="K80" s="1">
        <f t="shared" si="7"/>
        <v>-0.4073715186461534</v>
      </c>
      <c r="L80" s="1">
        <f t="shared" si="7"/>
        <v>-0.26781722303600564</v>
      </c>
      <c r="M80" s="1">
        <f t="shared" si="7"/>
        <v>-0.62471136888442524</v>
      </c>
      <c r="N80" s="1">
        <f t="shared" si="7"/>
        <v>-0.35399791733382763</v>
      </c>
      <c r="O80" s="6">
        <f t="shared" si="8"/>
        <v>-0.41347450697510302</v>
      </c>
      <c r="P80" s="6">
        <f t="shared" si="9"/>
        <v>6.4937942201485854E-2</v>
      </c>
      <c r="Q80" s="6">
        <v>1</v>
      </c>
    </row>
    <row r="81" spans="1:17" x14ac:dyDescent="0.2">
      <c r="A81" s="8" t="s">
        <v>92</v>
      </c>
      <c r="B81" s="8">
        <v>5579</v>
      </c>
      <c r="C81" s="10">
        <v>0</v>
      </c>
      <c r="D81" s="10">
        <v>0.49099999999999999</v>
      </c>
      <c r="E81" s="10">
        <v>42.848400000000005</v>
      </c>
      <c r="F81" s="10">
        <v>0</v>
      </c>
      <c r="G81" s="6">
        <f t="shared" si="6"/>
        <v>0</v>
      </c>
      <c r="H81" s="6">
        <f t="shared" si="6"/>
        <v>0.39944703578260143</v>
      </c>
      <c r="I81" s="6">
        <f t="shared" si="6"/>
        <v>3.780738230125122</v>
      </c>
      <c r="J81" s="6">
        <f t="shared" si="6"/>
        <v>0</v>
      </c>
      <c r="K81" s="1">
        <f t="shared" si="7"/>
        <v>-0.4073715186461534</v>
      </c>
      <c r="L81" s="1">
        <f t="shared" si="7"/>
        <v>-1.0071287936011687E-3</v>
      </c>
      <c r="M81" s="1">
        <f t="shared" si="7"/>
        <v>0.32259375678862179</v>
      </c>
      <c r="N81" s="1">
        <f t="shared" si="7"/>
        <v>-0.35399791733382763</v>
      </c>
      <c r="O81" s="6">
        <f t="shared" si="8"/>
        <v>-0.1099457019962401</v>
      </c>
      <c r="P81" s="6">
        <f t="shared" si="9"/>
        <v>0.36846674718034877</v>
      </c>
      <c r="Q81" s="6">
        <v>1</v>
      </c>
    </row>
    <row r="82" spans="1:17" x14ac:dyDescent="0.2">
      <c r="A82" s="8" t="s">
        <v>93</v>
      </c>
      <c r="B82" s="8">
        <v>5585</v>
      </c>
      <c r="C82" s="10">
        <v>0</v>
      </c>
      <c r="D82" s="10">
        <v>0</v>
      </c>
      <c r="E82" s="10">
        <v>2.5270000000000001</v>
      </c>
      <c r="F82" s="10">
        <v>0</v>
      </c>
      <c r="G82" s="6">
        <f t="shared" si="6"/>
        <v>0</v>
      </c>
      <c r="H82" s="6">
        <f t="shared" si="6"/>
        <v>0</v>
      </c>
      <c r="I82" s="6">
        <f t="shared" si="6"/>
        <v>1.2604476512539149</v>
      </c>
      <c r="J82" s="6">
        <f t="shared" si="6"/>
        <v>0</v>
      </c>
      <c r="K82" s="1">
        <f t="shared" si="7"/>
        <v>-0.4073715186461534</v>
      </c>
      <c r="L82" s="1">
        <f t="shared" si="7"/>
        <v>-0.26781722303600564</v>
      </c>
      <c r="M82" s="1">
        <f t="shared" si="7"/>
        <v>-0.48204648385989801</v>
      </c>
      <c r="N82" s="1">
        <f t="shared" si="7"/>
        <v>-0.35399791733382763</v>
      </c>
      <c r="O82" s="6">
        <f t="shared" si="8"/>
        <v>-0.37780828571897118</v>
      </c>
      <c r="P82" s="6">
        <f t="shared" si="9"/>
        <v>0.10060416345761769</v>
      </c>
      <c r="Q82" s="6">
        <v>1</v>
      </c>
    </row>
    <row r="83" spans="1:17" x14ac:dyDescent="0.2">
      <c r="A83" s="8" t="s">
        <v>94</v>
      </c>
      <c r="B83" s="8">
        <v>5591</v>
      </c>
      <c r="C83" s="10">
        <v>0</v>
      </c>
      <c r="D83" s="10">
        <v>0</v>
      </c>
      <c r="E83" s="10">
        <v>28.136799999999997</v>
      </c>
      <c r="F83" s="10">
        <v>0</v>
      </c>
      <c r="G83" s="6">
        <f t="shared" si="6"/>
        <v>0</v>
      </c>
      <c r="H83" s="6">
        <f t="shared" si="6"/>
        <v>0</v>
      </c>
      <c r="I83" s="6">
        <f t="shared" si="6"/>
        <v>3.3720019800492698</v>
      </c>
      <c r="J83" s="6">
        <f t="shared" si="6"/>
        <v>0</v>
      </c>
      <c r="K83" s="1">
        <f t="shared" si="7"/>
        <v>-0.4073715186461534</v>
      </c>
      <c r="L83" s="1">
        <f t="shared" si="7"/>
        <v>-0.26781722303600564</v>
      </c>
      <c r="M83" s="1">
        <f t="shared" si="7"/>
        <v>0.19209863159154658</v>
      </c>
      <c r="N83" s="1">
        <f t="shared" si="7"/>
        <v>-0.35399791733382763</v>
      </c>
      <c r="O83" s="6">
        <f t="shared" si="8"/>
        <v>-0.20927200685611003</v>
      </c>
      <c r="P83" s="6">
        <f t="shared" si="9"/>
        <v>0.26914044232047885</v>
      </c>
      <c r="Q83" s="6">
        <v>1</v>
      </c>
    </row>
    <row r="84" spans="1:17" x14ac:dyDescent="0.2">
      <c r="A84" s="8" t="s">
        <v>95</v>
      </c>
      <c r="B84" s="8">
        <v>5604</v>
      </c>
      <c r="C84" s="10">
        <v>118.94</v>
      </c>
      <c r="D84" s="10">
        <v>40.837000000000003</v>
      </c>
      <c r="E84" s="10">
        <v>4.3049999999999997</v>
      </c>
      <c r="F84" s="10">
        <v>0</v>
      </c>
      <c r="G84" s="6">
        <f t="shared" si="6"/>
        <v>4.7869916177403633</v>
      </c>
      <c r="H84" s="6">
        <f t="shared" si="6"/>
        <v>3.7337811154651348</v>
      </c>
      <c r="I84" s="6">
        <f t="shared" si="6"/>
        <v>1.6686497720659463</v>
      </c>
      <c r="J84" s="6">
        <f t="shared" si="6"/>
        <v>0</v>
      </c>
      <c r="K84" s="1">
        <f t="shared" si="7"/>
        <v>1.791432354340577</v>
      </c>
      <c r="L84" s="1">
        <f t="shared" si="7"/>
        <v>2.2261567010562713</v>
      </c>
      <c r="M84" s="1">
        <f t="shared" si="7"/>
        <v>-0.35172188737208404</v>
      </c>
      <c r="N84" s="1">
        <f t="shared" si="7"/>
        <v>-0.35399791733382763</v>
      </c>
      <c r="O84" s="6">
        <f t="shared" si="8"/>
        <v>0.82796731267273405</v>
      </c>
      <c r="P84" s="6">
        <f t="shared" si="9"/>
        <v>1.3063797618493229</v>
      </c>
      <c r="Q84" s="6">
        <v>1</v>
      </c>
    </row>
    <row r="85" spans="1:17" x14ac:dyDescent="0.2">
      <c r="A85" s="8" t="s">
        <v>96</v>
      </c>
      <c r="B85" s="8">
        <v>5607</v>
      </c>
      <c r="C85" s="10">
        <v>0</v>
      </c>
      <c r="D85" s="10">
        <v>0</v>
      </c>
      <c r="E85" s="10">
        <v>847.43900000000008</v>
      </c>
      <c r="F85" s="10">
        <v>0</v>
      </c>
      <c r="G85" s="6">
        <f t="shared" si="6"/>
        <v>0</v>
      </c>
      <c r="H85" s="6">
        <f t="shared" si="6"/>
        <v>0</v>
      </c>
      <c r="I85" s="6">
        <f t="shared" si="6"/>
        <v>6.7433981905165936</v>
      </c>
      <c r="J85" s="6">
        <f t="shared" si="6"/>
        <v>0</v>
      </c>
      <c r="K85" s="1">
        <f t="shared" si="7"/>
        <v>-0.4073715186461534</v>
      </c>
      <c r="L85" s="1">
        <f t="shared" si="7"/>
        <v>-0.26781722303600564</v>
      </c>
      <c r="M85" s="1">
        <f t="shared" si="7"/>
        <v>1.2684669999274438</v>
      </c>
      <c r="N85" s="1">
        <f t="shared" si="7"/>
        <v>-0.35399791733382763</v>
      </c>
      <c r="O85" s="6">
        <f t="shared" si="8"/>
        <v>5.9820085227864292E-2</v>
      </c>
      <c r="P85" s="6">
        <f t="shared" si="9"/>
        <v>0.53823253440445318</v>
      </c>
      <c r="Q85" s="6">
        <v>1</v>
      </c>
    </row>
    <row r="86" spans="1:17" x14ac:dyDescent="0.2">
      <c r="A86" s="8" t="s">
        <v>97</v>
      </c>
      <c r="B86" s="8">
        <v>5615</v>
      </c>
      <c r="C86" s="10">
        <v>0</v>
      </c>
      <c r="D86" s="10">
        <v>0</v>
      </c>
      <c r="E86" s="10">
        <v>255.92320000000004</v>
      </c>
      <c r="F86" s="10">
        <v>0</v>
      </c>
      <c r="G86" s="6">
        <f t="shared" si="6"/>
        <v>0</v>
      </c>
      <c r="H86" s="6">
        <f t="shared" si="6"/>
        <v>0</v>
      </c>
      <c r="I86" s="6">
        <f t="shared" si="6"/>
        <v>5.5487772075510113</v>
      </c>
      <c r="J86" s="6">
        <f t="shared" si="6"/>
        <v>0</v>
      </c>
      <c r="K86" s="1">
        <f t="shared" si="7"/>
        <v>-0.4073715186461534</v>
      </c>
      <c r="L86" s="1">
        <f t="shared" si="7"/>
        <v>-0.26781722303600564</v>
      </c>
      <c r="M86" s="1">
        <f t="shared" si="7"/>
        <v>0.88706648870237725</v>
      </c>
      <c r="N86" s="1">
        <f t="shared" si="7"/>
        <v>-0.35399791733382763</v>
      </c>
      <c r="O86" s="6">
        <f t="shared" si="8"/>
        <v>-3.5530042578402352E-2</v>
      </c>
      <c r="P86" s="6">
        <f t="shared" si="9"/>
        <v>0.44288240659818651</v>
      </c>
      <c r="Q86" s="6">
        <v>1</v>
      </c>
    </row>
    <row r="87" spans="1:17" x14ac:dyDescent="0.2">
      <c r="A87" s="8" t="s">
        <v>98</v>
      </c>
      <c r="B87" s="8">
        <v>5628</v>
      </c>
      <c r="C87" s="10">
        <v>0</v>
      </c>
      <c r="D87" s="10">
        <v>0</v>
      </c>
      <c r="E87" s="10">
        <v>0</v>
      </c>
      <c r="F87" s="10">
        <v>0</v>
      </c>
      <c r="G87" s="6">
        <f t="shared" si="6"/>
        <v>0</v>
      </c>
      <c r="H87" s="6">
        <f t="shared" si="6"/>
        <v>0</v>
      </c>
      <c r="I87" s="6">
        <f t="shared" si="6"/>
        <v>0</v>
      </c>
      <c r="J87" s="6">
        <f t="shared" si="6"/>
        <v>0</v>
      </c>
      <c r="K87" s="1">
        <f t="shared" si="7"/>
        <v>-0.4073715186461534</v>
      </c>
      <c r="L87" s="1">
        <f t="shared" si="7"/>
        <v>-0.26781722303600564</v>
      </c>
      <c r="M87" s="1">
        <f t="shared" si="7"/>
        <v>-0.88446313769036888</v>
      </c>
      <c r="N87" s="1">
        <f t="shared" si="7"/>
        <v>-0.35399791733382763</v>
      </c>
      <c r="O87" s="6">
        <f t="shared" si="8"/>
        <v>-0.47841244917658887</v>
      </c>
      <c r="P87" s="6">
        <f t="shared" si="9"/>
        <v>0</v>
      </c>
      <c r="Q87" s="6">
        <v>1</v>
      </c>
    </row>
    <row r="88" spans="1:17" x14ac:dyDescent="0.2">
      <c r="A88" s="8" t="s">
        <v>99</v>
      </c>
      <c r="B88" s="8">
        <v>5631</v>
      </c>
      <c r="C88" s="10">
        <v>0</v>
      </c>
      <c r="D88" s="10">
        <v>0</v>
      </c>
      <c r="E88" s="10">
        <v>600.9618999999999</v>
      </c>
      <c r="F88" s="10">
        <v>0</v>
      </c>
      <c r="G88" s="6">
        <f t="shared" si="6"/>
        <v>0</v>
      </c>
      <c r="H88" s="6">
        <f t="shared" si="6"/>
        <v>0</v>
      </c>
      <c r="I88" s="6">
        <f t="shared" si="6"/>
        <v>6.4001941542694407</v>
      </c>
      <c r="J88" s="6">
        <f t="shared" si="6"/>
        <v>0</v>
      </c>
      <c r="K88" s="1">
        <f t="shared" si="7"/>
        <v>-0.4073715186461534</v>
      </c>
      <c r="L88" s="1">
        <f t="shared" si="7"/>
        <v>-0.26781722303600564</v>
      </c>
      <c r="M88" s="1">
        <f t="shared" si="7"/>
        <v>1.1588940083713917</v>
      </c>
      <c r="N88" s="1">
        <f t="shared" si="7"/>
        <v>-0.35399791733382763</v>
      </c>
      <c r="O88" s="6">
        <f t="shared" si="8"/>
        <v>3.2426837338851253E-2</v>
      </c>
      <c r="P88" s="6">
        <f t="shared" si="9"/>
        <v>0.51083928651544008</v>
      </c>
      <c r="Q88" s="6">
        <v>1</v>
      </c>
    </row>
    <row r="89" spans="1:17" x14ac:dyDescent="0.2">
      <c r="A89" s="8" t="s">
        <v>100</v>
      </c>
      <c r="B89" s="8">
        <v>5642</v>
      </c>
      <c r="C89" s="10">
        <v>0</v>
      </c>
      <c r="D89" s="10">
        <v>0</v>
      </c>
      <c r="E89" s="10">
        <v>24.949000000000002</v>
      </c>
      <c r="F89" s="10">
        <v>0</v>
      </c>
      <c r="G89" s="6">
        <f t="shared" si="6"/>
        <v>0</v>
      </c>
      <c r="H89" s="6">
        <f t="shared" si="6"/>
        <v>0</v>
      </c>
      <c r="I89" s="6">
        <f t="shared" si="6"/>
        <v>3.2561330732239084</v>
      </c>
      <c r="J89" s="6">
        <f t="shared" si="6"/>
        <v>0</v>
      </c>
      <c r="K89" s="1">
        <f t="shared" si="7"/>
        <v>-0.4073715186461534</v>
      </c>
      <c r="L89" s="1">
        <f t="shared" si="7"/>
        <v>-0.26781722303600564</v>
      </c>
      <c r="M89" s="1">
        <f t="shared" si="7"/>
        <v>0.15510576027216208</v>
      </c>
      <c r="N89" s="1">
        <f t="shared" si="7"/>
        <v>-0.35399791733382763</v>
      </c>
      <c r="O89" s="6">
        <f t="shared" si="8"/>
        <v>-0.21852022468595617</v>
      </c>
      <c r="P89" s="6">
        <f t="shared" si="9"/>
        <v>0.25989222449063271</v>
      </c>
      <c r="Q89" s="6">
        <v>1</v>
      </c>
    </row>
    <row r="90" spans="1:17" x14ac:dyDescent="0.2">
      <c r="A90" s="8" t="s">
        <v>101</v>
      </c>
      <c r="B90" s="8">
        <v>5647</v>
      </c>
      <c r="C90" s="10">
        <v>0</v>
      </c>
      <c r="D90" s="10">
        <v>0</v>
      </c>
      <c r="E90" s="10">
        <v>2.2440000000000002</v>
      </c>
      <c r="F90" s="10">
        <v>0</v>
      </c>
      <c r="G90" s="6">
        <f t="shared" si="6"/>
        <v>0</v>
      </c>
      <c r="H90" s="6">
        <f t="shared" si="6"/>
        <v>0</v>
      </c>
      <c r="I90" s="6">
        <f t="shared" si="6"/>
        <v>1.1768071362531665</v>
      </c>
      <c r="J90" s="6">
        <f t="shared" si="6"/>
        <v>0</v>
      </c>
      <c r="K90" s="1">
        <f t="shared" si="7"/>
        <v>-0.4073715186461534</v>
      </c>
      <c r="L90" s="1">
        <f t="shared" si="7"/>
        <v>-0.26781722303600564</v>
      </c>
      <c r="M90" s="1">
        <f t="shared" si="7"/>
        <v>-0.50874996189627231</v>
      </c>
      <c r="N90" s="1">
        <f t="shared" si="7"/>
        <v>-0.35399791733382763</v>
      </c>
      <c r="O90" s="6">
        <f t="shared" si="8"/>
        <v>-0.38448415522806478</v>
      </c>
      <c r="P90" s="6">
        <f t="shared" si="9"/>
        <v>9.3928293948524089E-2</v>
      </c>
      <c r="Q90" s="6">
        <v>1</v>
      </c>
    </row>
    <row r="91" spans="1:17" x14ac:dyDescent="0.2">
      <c r="A91" s="8" t="s">
        <v>102</v>
      </c>
      <c r="B91" s="8">
        <v>5649</v>
      </c>
      <c r="C91" s="10">
        <v>1.39</v>
      </c>
      <c r="D91" s="10">
        <v>0</v>
      </c>
      <c r="E91" s="10">
        <v>15.936200000000001</v>
      </c>
      <c r="F91" s="10">
        <v>1</v>
      </c>
      <c r="G91" s="6">
        <f t="shared" si="6"/>
        <v>0.87129336594341922</v>
      </c>
      <c r="H91" s="6">
        <f t="shared" si="6"/>
        <v>0</v>
      </c>
      <c r="I91" s="6">
        <f t="shared" si="6"/>
        <v>2.8294533429267474</v>
      </c>
      <c r="J91" s="6">
        <f t="shared" si="6"/>
        <v>0.69314718055994529</v>
      </c>
      <c r="K91" s="1">
        <f t="shared" si="7"/>
        <v>-7.1612445265666173E-3</v>
      </c>
      <c r="L91" s="1">
        <f t="shared" si="7"/>
        <v>-0.26781722303600564</v>
      </c>
      <c r="M91" s="1">
        <f t="shared" si="7"/>
        <v>1.8881912218926215E-2</v>
      </c>
      <c r="N91" s="1">
        <f t="shared" si="7"/>
        <v>0.35274967134432811</v>
      </c>
      <c r="O91" s="6">
        <f t="shared" si="8"/>
        <v>2.4163279000170512E-2</v>
      </c>
      <c r="P91" s="6">
        <f t="shared" si="9"/>
        <v>0.50257572817675933</v>
      </c>
      <c r="Q91" s="6">
        <v>1</v>
      </c>
    </row>
    <row r="92" spans="1:17" x14ac:dyDescent="0.2">
      <c r="A92" s="8" t="s">
        <v>103</v>
      </c>
      <c r="B92" s="8">
        <v>5652</v>
      </c>
      <c r="C92" s="10">
        <v>48.47</v>
      </c>
      <c r="D92" s="10">
        <v>0</v>
      </c>
      <c r="E92" s="10">
        <v>50.03</v>
      </c>
      <c r="F92" s="10">
        <v>2</v>
      </c>
      <c r="G92" s="6">
        <f t="shared" si="6"/>
        <v>3.9013664252396172</v>
      </c>
      <c r="H92" s="6">
        <f t="shared" si="6"/>
        <v>0</v>
      </c>
      <c r="I92" s="6">
        <f t="shared" si="6"/>
        <v>3.9324136950758799</v>
      </c>
      <c r="J92" s="6">
        <f t="shared" si="6"/>
        <v>1.0986122886681098</v>
      </c>
      <c r="K92" s="1">
        <f t="shared" si="7"/>
        <v>1.3846390572584184</v>
      </c>
      <c r="L92" s="1">
        <f t="shared" si="7"/>
        <v>-0.26781722303600564</v>
      </c>
      <c r="M92" s="1">
        <f t="shared" si="7"/>
        <v>0.37101840418508009</v>
      </c>
      <c r="N92" s="1">
        <f t="shared" si="7"/>
        <v>0.7661705081961494</v>
      </c>
      <c r="O92" s="6">
        <f t="shared" si="8"/>
        <v>0.56350268665091052</v>
      </c>
      <c r="P92" s="6">
        <f t="shared" si="9"/>
        <v>1.0419151358274994</v>
      </c>
      <c r="Q92" s="6">
        <v>1</v>
      </c>
    </row>
    <row r="93" spans="1:17" x14ac:dyDescent="0.2">
      <c r="A93" s="8" t="s">
        <v>104</v>
      </c>
      <c r="B93" s="8">
        <v>5656</v>
      </c>
      <c r="C93" s="10">
        <v>0</v>
      </c>
      <c r="D93" s="10">
        <v>0</v>
      </c>
      <c r="E93" s="10">
        <v>4.4039999999999999</v>
      </c>
      <c r="F93" s="10">
        <v>0</v>
      </c>
      <c r="G93" s="6">
        <f t="shared" si="6"/>
        <v>0</v>
      </c>
      <c r="H93" s="6">
        <f t="shared" si="6"/>
        <v>0</v>
      </c>
      <c r="I93" s="6">
        <f t="shared" si="6"/>
        <v>1.6871394200979524</v>
      </c>
      <c r="J93" s="6">
        <f t="shared" si="6"/>
        <v>0</v>
      </c>
      <c r="K93" s="1">
        <f t="shared" si="7"/>
        <v>-0.4073715186461534</v>
      </c>
      <c r="L93" s="1">
        <f t="shared" si="7"/>
        <v>-0.26781722303600564</v>
      </c>
      <c r="M93" s="1">
        <f t="shared" si="7"/>
        <v>-0.34581879232157481</v>
      </c>
      <c r="N93" s="1">
        <f t="shared" si="7"/>
        <v>-0.35399791733382763</v>
      </c>
      <c r="O93" s="6">
        <f t="shared" si="8"/>
        <v>-0.34375136283439039</v>
      </c>
      <c r="P93" s="6">
        <f t="shared" si="9"/>
        <v>0.13466108634219848</v>
      </c>
      <c r="Q93" s="6">
        <v>1</v>
      </c>
    </row>
    <row r="94" spans="1:17" x14ac:dyDescent="0.2">
      <c r="A94" s="8" t="s">
        <v>105</v>
      </c>
      <c r="B94" s="8">
        <v>5658</v>
      </c>
      <c r="C94" s="10">
        <v>0</v>
      </c>
      <c r="D94" s="10">
        <v>0</v>
      </c>
      <c r="E94" s="10">
        <v>1.018</v>
      </c>
      <c r="F94" s="10">
        <v>0</v>
      </c>
      <c r="G94" s="6">
        <f t="shared" si="6"/>
        <v>0</v>
      </c>
      <c r="H94" s="6">
        <f t="shared" si="6"/>
        <v>0</v>
      </c>
      <c r="I94" s="6">
        <f t="shared" si="6"/>
        <v>0.70210692193141711</v>
      </c>
      <c r="J94" s="6">
        <f t="shared" si="6"/>
        <v>0</v>
      </c>
      <c r="K94" s="1">
        <f t="shared" si="7"/>
        <v>-0.4073715186461534</v>
      </c>
      <c r="L94" s="1">
        <f t="shared" si="7"/>
        <v>-0.26781722303600564</v>
      </c>
      <c r="M94" s="1">
        <f t="shared" si="7"/>
        <v>-0.66030506347461126</v>
      </c>
      <c r="N94" s="1">
        <f t="shared" si="7"/>
        <v>-0.35399791733382763</v>
      </c>
      <c r="O94" s="6">
        <f t="shared" si="8"/>
        <v>-0.42237293062264947</v>
      </c>
      <c r="P94" s="6">
        <f t="shared" si="9"/>
        <v>5.6039518553939405E-2</v>
      </c>
      <c r="Q94" s="6">
        <v>1</v>
      </c>
    </row>
    <row r="95" spans="1:17" x14ac:dyDescent="0.2">
      <c r="A95" s="8" t="s">
        <v>106</v>
      </c>
      <c r="B95" s="8">
        <v>5659</v>
      </c>
      <c r="C95" s="10">
        <v>0</v>
      </c>
      <c r="D95" s="10">
        <v>0</v>
      </c>
      <c r="E95" s="10">
        <v>347.2</v>
      </c>
      <c r="F95" s="10">
        <v>0</v>
      </c>
      <c r="G95" s="6">
        <f t="shared" si="6"/>
        <v>0</v>
      </c>
      <c r="H95" s="6">
        <f t="shared" si="6"/>
        <v>0</v>
      </c>
      <c r="I95" s="6">
        <f t="shared" si="6"/>
        <v>5.8527770273340884</v>
      </c>
      <c r="J95" s="6">
        <f t="shared" si="6"/>
        <v>0</v>
      </c>
      <c r="K95" s="1">
        <f t="shared" si="7"/>
        <v>-0.4073715186461534</v>
      </c>
      <c r="L95" s="1">
        <f t="shared" si="7"/>
        <v>-0.26781722303600564</v>
      </c>
      <c r="M95" s="1">
        <f t="shared" si="7"/>
        <v>0.98412295123810534</v>
      </c>
      <c r="N95" s="1">
        <f t="shared" si="7"/>
        <v>-0.35399791733382763</v>
      </c>
      <c r="O95" s="6">
        <f t="shared" si="8"/>
        <v>-1.1265926944470331E-2</v>
      </c>
      <c r="P95" s="6">
        <f t="shared" si="9"/>
        <v>0.46714652223211856</v>
      </c>
      <c r="Q95" s="6">
        <v>1</v>
      </c>
    </row>
    <row r="96" spans="1:17" x14ac:dyDescent="0.2">
      <c r="A96" s="8" t="s">
        <v>107</v>
      </c>
      <c r="B96" s="8">
        <v>5660</v>
      </c>
      <c r="C96" s="10">
        <v>23.01</v>
      </c>
      <c r="D96" s="10">
        <v>0</v>
      </c>
      <c r="E96" s="10">
        <v>788.202</v>
      </c>
      <c r="F96" s="10">
        <v>13</v>
      </c>
      <c r="G96" s="6">
        <f t="shared" si="6"/>
        <v>3.178470410233162</v>
      </c>
      <c r="H96" s="6">
        <f t="shared" si="6"/>
        <v>0</v>
      </c>
      <c r="I96" s="6">
        <f t="shared" si="6"/>
        <v>6.6710223083571094</v>
      </c>
      <c r="J96" s="6">
        <f t="shared" si="6"/>
        <v>2.6390573296152584</v>
      </c>
      <c r="K96" s="1">
        <f t="shared" si="7"/>
        <v>1.0525919837535826</v>
      </c>
      <c r="L96" s="1">
        <f t="shared" si="7"/>
        <v>-0.26781722303600564</v>
      </c>
      <c r="M96" s="1">
        <f t="shared" si="7"/>
        <v>1.2453599234156396</v>
      </c>
      <c r="N96" s="1">
        <f t="shared" si="7"/>
        <v>2.3368409930722915</v>
      </c>
      <c r="O96" s="6">
        <f t="shared" si="8"/>
        <v>1.0917439193013769</v>
      </c>
      <c r="P96" s="6">
        <f t="shared" si="9"/>
        <v>1.5701563684779658</v>
      </c>
      <c r="Q96" s="6">
        <v>1</v>
      </c>
    </row>
    <row r="97" spans="1:17" x14ac:dyDescent="0.2">
      <c r="A97" s="8" t="s">
        <v>108</v>
      </c>
      <c r="B97" s="8">
        <v>5664</v>
      </c>
      <c r="C97" s="10">
        <v>0</v>
      </c>
      <c r="D97" s="10">
        <v>0</v>
      </c>
      <c r="E97" s="10">
        <v>0.34499999999999997</v>
      </c>
      <c r="F97" s="10">
        <v>0</v>
      </c>
      <c r="G97" s="6">
        <f t="shared" si="6"/>
        <v>0</v>
      </c>
      <c r="H97" s="6">
        <f t="shared" si="6"/>
        <v>0</v>
      </c>
      <c r="I97" s="6">
        <f t="shared" si="6"/>
        <v>0.29639401305380242</v>
      </c>
      <c r="J97" s="6">
        <f t="shared" si="6"/>
        <v>0</v>
      </c>
      <c r="K97" s="1">
        <f t="shared" si="7"/>
        <v>-0.4073715186461534</v>
      </c>
      <c r="L97" s="1">
        <f t="shared" si="7"/>
        <v>-0.26781722303600564</v>
      </c>
      <c r="M97" s="1">
        <f t="shared" si="7"/>
        <v>-0.78983494204111659</v>
      </c>
      <c r="N97" s="1">
        <f t="shared" si="7"/>
        <v>-0.35399791733382763</v>
      </c>
      <c r="O97" s="6">
        <f t="shared" si="8"/>
        <v>-0.45475540026427586</v>
      </c>
      <c r="P97" s="6">
        <f t="shared" si="9"/>
        <v>2.3657048912313017E-2</v>
      </c>
      <c r="Q97" s="6">
        <v>1</v>
      </c>
    </row>
    <row r="98" spans="1:17" x14ac:dyDescent="0.2">
      <c r="A98" s="8" t="s">
        <v>109</v>
      </c>
      <c r="B98" s="8">
        <v>5665</v>
      </c>
      <c r="C98" s="10">
        <v>0</v>
      </c>
      <c r="D98" s="10">
        <v>0</v>
      </c>
      <c r="E98" s="10">
        <v>0</v>
      </c>
      <c r="F98" s="10">
        <v>0</v>
      </c>
      <c r="G98" s="6">
        <f t="shared" si="6"/>
        <v>0</v>
      </c>
      <c r="H98" s="6">
        <f t="shared" si="6"/>
        <v>0</v>
      </c>
      <c r="I98" s="6">
        <f t="shared" si="6"/>
        <v>0</v>
      </c>
      <c r="J98" s="6">
        <f t="shared" si="6"/>
        <v>0</v>
      </c>
      <c r="K98" s="1">
        <f t="shared" si="7"/>
        <v>-0.4073715186461534</v>
      </c>
      <c r="L98" s="1">
        <f t="shared" si="7"/>
        <v>-0.26781722303600564</v>
      </c>
      <c r="M98" s="1">
        <f t="shared" si="7"/>
        <v>-0.88446313769036888</v>
      </c>
      <c r="N98" s="1">
        <f t="shared" si="7"/>
        <v>-0.35399791733382763</v>
      </c>
      <c r="O98" s="6">
        <f t="shared" si="8"/>
        <v>-0.47841244917658887</v>
      </c>
      <c r="P98" s="6">
        <f t="shared" si="9"/>
        <v>0</v>
      </c>
      <c r="Q98" s="6">
        <v>1</v>
      </c>
    </row>
    <row r="99" spans="1:17" x14ac:dyDescent="0.2">
      <c r="A99" s="8" t="s">
        <v>110</v>
      </c>
      <c r="B99" s="8">
        <v>5667</v>
      </c>
      <c r="C99" s="10">
        <v>0</v>
      </c>
      <c r="D99" s="10">
        <v>0</v>
      </c>
      <c r="E99" s="10">
        <v>5.4120999999999997</v>
      </c>
      <c r="F99" s="10">
        <v>0</v>
      </c>
      <c r="G99" s="6">
        <f t="shared" si="6"/>
        <v>0</v>
      </c>
      <c r="H99" s="6">
        <f t="shared" si="6"/>
        <v>0</v>
      </c>
      <c r="I99" s="6">
        <f t="shared" si="6"/>
        <v>1.8581868303836477</v>
      </c>
      <c r="J99" s="6">
        <f t="shared" si="6"/>
        <v>0</v>
      </c>
      <c r="K99" s="1">
        <f t="shared" si="7"/>
        <v>-0.4073715186461534</v>
      </c>
      <c r="L99" s="1">
        <f t="shared" si="7"/>
        <v>-0.26781722303600564</v>
      </c>
      <c r="M99" s="1">
        <f t="shared" si="7"/>
        <v>-0.29120936334206771</v>
      </c>
      <c r="N99" s="1">
        <f t="shared" si="7"/>
        <v>-0.35399791733382763</v>
      </c>
      <c r="O99" s="6">
        <f t="shared" si="8"/>
        <v>-0.33009900558951361</v>
      </c>
      <c r="P99" s="6">
        <f t="shared" si="9"/>
        <v>0.14831344358707527</v>
      </c>
      <c r="Q99" s="6">
        <v>1</v>
      </c>
    </row>
    <row r="100" spans="1:17" x14ac:dyDescent="0.2">
      <c r="A100" s="8" t="s">
        <v>111</v>
      </c>
      <c r="B100" s="8">
        <v>5670</v>
      </c>
      <c r="C100" s="10">
        <v>0</v>
      </c>
      <c r="D100" s="10">
        <v>0</v>
      </c>
      <c r="E100" s="10">
        <v>11.647</v>
      </c>
      <c r="F100" s="10">
        <v>0</v>
      </c>
      <c r="G100" s="6">
        <f t="shared" si="6"/>
        <v>0</v>
      </c>
      <c r="H100" s="6">
        <f t="shared" si="6"/>
        <v>0</v>
      </c>
      <c r="I100" s="6">
        <f t="shared" si="6"/>
        <v>2.5374200328978391</v>
      </c>
      <c r="J100" s="6">
        <f t="shared" si="6"/>
        <v>0</v>
      </c>
      <c r="K100" s="1">
        <f t="shared" si="7"/>
        <v>-0.4073715186461534</v>
      </c>
      <c r="L100" s="1">
        <f t="shared" si="7"/>
        <v>-0.26781722303600564</v>
      </c>
      <c r="M100" s="1">
        <f t="shared" si="7"/>
        <v>-7.4354064151817778E-2</v>
      </c>
      <c r="N100" s="1">
        <f t="shared" si="7"/>
        <v>-0.35399791733382763</v>
      </c>
      <c r="O100" s="6">
        <f t="shared" si="8"/>
        <v>-0.27588518079195112</v>
      </c>
      <c r="P100" s="6">
        <f t="shared" si="9"/>
        <v>0.20252726838463775</v>
      </c>
      <c r="Q100" s="6">
        <v>1</v>
      </c>
    </row>
    <row r="101" spans="1:17" x14ac:dyDescent="0.2">
      <c r="A101" s="8" t="s">
        <v>112</v>
      </c>
      <c r="B101" s="8">
        <v>5674</v>
      </c>
      <c r="C101" s="10">
        <v>0</v>
      </c>
      <c r="D101" s="10">
        <v>0</v>
      </c>
      <c r="E101" s="10">
        <v>2.6589999999999998</v>
      </c>
      <c r="F101" s="10">
        <v>0</v>
      </c>
      <c r="G101" s="6">
        <f t="shared" si="6"/>
        <v>0</v>
      </c>
      <c r="H101" s="6">
        <f t="shared" si="6"/>
        <v>0</v>
      </c>
      <c r="I101" s="6">
        <f t="shared" si="6"/>
        <v>1.2971898860370696</v>
      </c>
      <c r="J101" s="6">
        <f t="shared" si="6"/>
        <v>0</v>
      </c>
      <c r="K101" s="1">
        <f t="shared" si="7"/>
        <v>-0.4073715186461534</v>
      </c>
      <c r="L101" s="1">
        <f t="shared" si="7"/>
        <v>-0.26781722303600564</v>
      </c>
      <c r="M101" s="1">
        <f t="shared" si="7"/>
        <v>-0.47031597909757678</v>
      </c>
      <c r="N101" s="1">
        <f t="shared" si="7"/>
        <v>-0.35399791733382763</v>
      </c>
      <c r="O101" s="6">
        <f t="shared" si="8"/>
        <v>-0.37487565952839086</v>
      </c>
      <c r="P101" s="6">
        <f t="shared" si="9"/>
        <v>0.10353678964819801</v>
      </c>
      <c r="Q101" s="6">
        <v>1</v>
      </c>
    </row>
    <row r="102" spans="1:17" x14ac:dyDescent="0.2">
      <c r="A102" s="8" t="s">
        <v>113</v>
      </c>
      <c r="B102" s="8">
        <v>5679</v>
      </c>
      <c r="C102" s="10">
        <v>0</v>
      </c>
      <c r="D102" s="10">
        <v>0</v>
      </c>
      <c r="E102" s="10">
        <v>56.061399999999999</v>
      </c>
      <c r="F102" s="10">
        <v>0</v>
      </c>
      <c r="G102" s="6">
        <f t="shared" si="6"/>
        <v>0</v>
      </c>
      <c r="H102" s="6">
        <f t="shared" si="6"/>
        <v>0</v>
      </c>
      <c r="I102" s="6">
        <f t="shared" si="6"/>
        <v>4.0441278810609473</v>
      </c>
      <c r="J102" s="6">
        <f t="shared" si="6"/>
        <v>0</v>
      </c>
      <c r="K102" s="1">
        <f t="shared" si="7"/>
        <v>-0.4073715186461534</v>
      </c>
      <c r="L102" s="1">
        <f t="shared" si="7"/>
        <v>-0.26781722303600564</v>
      </c>
      <c r="M102" s="1">
        <f t="shared" si="7"/>
        <v>0.40668481910106891</v>
      </c>
      <c r="N102" s="1">
        <f t="shared" si="7"/>
        <v>-0.35399791733382763</v>
      </c>
      <c r="O102" s="6">
        <f t="shared" si="8"/>
        <v>-0.15562545997872945</v>
      </c>
      <c r="P102" s="6">
        <f t="shared" si="9"/>
        <v>0.32278698919785942</v>
      </c>
      <c r="Q102" s="6">
        <v>1</v>
      </c>
    </row>
    <row r="103" spans="1:17" x14ac:dyDescent="0.2">
      <c r="A103" s="8" t="s">
        <v>114</v>
      </c>
      <c r="B103" s="8">
        <v>5686</v>
      </c>
      <c r="C103" s="10">
        <v>0</v>
      </c>
      <c r="D103" s="10">
        <v>0</v>
      </c>
      <c r="E103" s="10">
        <v>49.794599999999996</v>
      </c>
      <c r="F103" s="10">
        <v>0</v>
      </c>
      <c r="G103" s="6">
        <f t="shared" si="6"/>
        <v>0</v>
      </c>
      <c r="H103" s="6">
        <f t="shared" si="6"/>
        <v>0</v>
      </c>
      <c r="I103" s="6">
        <f t="shared" si="6"/>
        <v>3.927790049721676</v>
      </c>
      <c r="J103" s="6">
        <f t="shared" si="6"/>
        <v>0</v>
      </c>
      <c r="K103" s="1">
        <f t="shared" si="7"/>
        <v>-0.4073715186461534</v>
      </c>
      <c r="L103" s="1">
        <f t="shared" si="7"/>
        <v>-0.26781722303600564</v>
      </c>
      <c r="M103" s="1">
        <f t="shared" si="7"/>
        <v>0.36954223665833946</v>
      </c>
      <c r="N103" s="1">
        <f t="shared" si="7"/>
        <v>-0.35399791733382763</v>
      </c>
      <c r="O103" s="6">
        <f t="shared" si="8"/>
        <v>-0.1649111055894118</v>
      </c>
      <c r="P103" s="6">
        <f t="shared" si="9"/>
        <v>0.31350134358717707</v>
      </c>
      <c r="Q103" s="6">
        <v>1</v>
      </c>
    </row>
    <row r="104" spans="1:17" x14ac:dyDescent="0.2">
      <c r="A104" s="8" t="s">
        <v>115</v>
      </c>
      <c r="B104" s="8">
        <v>5690</v>
      </c>
      <c r="C104" s="10">
        <v>0</v>
      </c>
      <c r="D104" s="10">
        <v>0</v>
      </c>
      <c r="E104" s="10">
        <v>43.671000000000006</v>
      </c>
      <c r="F104" s="10">
        <v>0</v>
      </c>
      <c r="G104" s="6">
        <f t="shared" si="6"/>
        <v>0</v>
      </c>
      <c r="H104" s="6">
        <f t="shared" si="6"/>
        <v>0</v>
      </c>
      <c r="I104" s="6">
        <f t="shared" si="6"/>
        <v>3.7993245215025313</v>
      </c>
      <c r="J104" s="6">
        <f t="shared" si="6"/>
        <v>0</v>
      </c>
      <c r="K104" s="1">
        <f t="shared" si="7"/>
        <v>-0.4073715186461534</v>
      </c>
      <c r="L104" s="1">
        <f t="shared" si="7"/>
        <v>-0.26781722303600564</v>
      </c>
      <c r="M104" s="1">
        <f t="shared" si="7"/>
        <v>0.32852770666410808</v>
      </c>
      <c r="N104" s="1">
        <f t="shared" si="7"/>
        <v>-0.35399791733382763</v>
      </c>
      <c r="O104" s="6">
        <f t="shared" si="8"/>
        <v>-0.17516473808796965</v>
      </c>
      <c r="P104" s="6">
        <f t="shared" si="9"/>
        <v>0.30324771108861925</v>
      </c>
      <c r="Q104" s="6">
        <v>1</v>
      </c>
    </row>
    <row r="105" spans="1:17" x14ac:dyDescent="0.2">
      <c r="A105" s="8" t="s">
        <v>116</v>
      </c>
      <c r="B105" s="8">
        <v>5697</v>
      </c>
      <c r="C105" s="10">
        <v>0</v>
      </c>
      <c r="D105" s="10">
        <v>0</v>
      </c>
      <c r="E105" s="10">
        <v>27.9772</v>
      </c>
      <c r="F105" s="10">
        <v>0</v>
      </c>
      <c r="G105" s="6">
        <f t="shared" si="6"/>
        <v>0</v>
      </c>
      <c r="H105" s="6">
        <f t="shared" si="6"/>
        <v>0</v>
      </c>
      <c r="I105" s="6">
        <f t="shared" si="6"/>
        <v>3.3665093138671942</v>
      </c>
      <c r="J105" s="6">
        <f t="shared" si="6"/>
        <v>0</v>
      </c>
      <c r="K105" s="1">
        <f t="shared" si="7"/>
        <v>-0.4073715186461534</v>
      </c>
      <c r="L105" s="1">
        <f t="shared" si="7"/>
        <v>-0.26781722303600564</v>
      </c>
      <c r="M105" s="1">
        <f t="shared" si="7"/>
        <v>0.19034501624433264</v>
      </c>
      <c r="N105" s="1">
        <f t="shared" si="7"/>
        <v>-0.35399791733382763</v>
      </c>
      <c r="O105" s="6">
        <f t="shared" si="8"/>
        <v>-0.20971041069291352</v>
      </c>
      <c r="P105" s="6">
        <f t="shared" si="9"/>
        <v>0.26870203848367535</v>
      </c>
      <c r="Q105" s="6">
        <v>1</v>
      </c>
    </row>
    <row r="106" spans="1:17" x14ac:dyDescent="0.2">
      <c r="A106" s="8" t="s">
        <v>117</v>
      </c>
      <c r="B106" s="8">
        <v>5736</v>
      </c>
      <c r="C106" s="10">
        <v>262.68</v>
      </c>
      <c r="D106" s="10">
        <v>304.81700000000001</v>
      </c>
      <c r="E106" s="10">
        <v>5.8449999999999998</v>
      </c>
      <c r="F106" s="10">
        <v>2</v>
      </c>
      <c r="G106" s="6">
        <f t="shared" si="6"/>
        <v>5.5747362467211072</v>
      </c>
      <c r="H106" s="6">
        <f t="shared" si="6"/>
        <v>5.7229868838399147</v>
      </c>
      <c r="I106" s="6">
        <f t="shared" si="6"/>
        <v>1.9235184587404122</v>
      </c>
      <c r="J106" s="6">
        <f t="shared" si="6"/>
        <v>1.0986122886681098</v>
      </c>
      <c r="K106" s="1">
        <f t="shared" si="7"/>
        <v>2.1532662741469726</v>
      </c>
      <c r="L106" s="1">
        <f t="shared" si="7"/>
        <v>3.5548439386215143</v>
      </c>
      <c r="M106" s="1">
        <f t="shared" si="7"/>
        <v>-0.27035126959539701</v>
      </c>
      <c r="N106" s="1">
        <f t="shared" si="7"/>
        <v>0.7661705081961494</v>
      </c>
      <c r="O106" s="6">
        <f t="shared" si="8"/>
        <v>1.5509823628423098</v>
      </c>
      <c r="P106" s="6">
        <f t="shared" si="9"/>
        <v>2.0293948120188987</v>
      </c>
      <c r="Q106" s="6">
        <v>1</v>
      </c>
    </row>
    <row r="107" spans="1:17" x14ac:dyDescent="0.2">
      <c r="A107" s="8" t="s">
        <v>118</v>
      </c>
      <c r="B107" s="8">
        <v>5756</v>
      </c>
      <c r="C107" s="10">
        <v>3.94</v>
      </c>
      <c r="D107" s="10">
        <v>0</v>
      </c>
      <c r="E107" s="10">
        <v>1884.1080999999999</v>
      </c>
      <c r="F107" s="10">
        <v>3</v>
      </c>
      <c r="G107" s="6">
        <f t="shared" si="6"/>
        <v>1.597365331199831</v>
      </c>
      <c r="H107" s="6">
        <f t="shared" si="6"/>
        <v>0</v>
      </c>
      <c r="I107" s="6">
        <f t="shared" si="6"/>
        <v>7.5417404457179131</v>
      </c>
      <c r="J107" s="6">
        <f t="shared" si="6"/>
        <v>1.3862943611198906</v>
      </c>
      <c r="K107" s="1">
        <f t="shared" si="7"/>
        <v>0.32634463489807447</v>
      </c>
      <c r="L107" s="1">
        <f t="shared" si="7"/>
        <v>-0.26781722303600564</v>
      </c>
      <c r="M107" s="1">
        <f t="shared" si="7"/>
        <v>1.5233496351800746</v>
      </c>
      <c r="N107" s="1">
        <f t="shared" si="7"/>
        <v>1.0594972600224839</v>
      </c>
      <c r="O107" s="6">
        <f t="shared" si="8"/>
        <v>0.66034357676615685</v>
      </c>
      <c r="P107" s="6">
        <f t="shared" si="9"/>
        <v>1.1387560259427456</v>
      </c>
      <c r="Q107" s="6">
        <v>1</v>
      </c>
    </row>
    <row r="108" spans="1:17" x14ac:dyDescent="0.2">
      <c r="A108" s="8" t="s">
        <v>119</v>
      </c>
      <c r="B108" s="8">
        <v>5761</v>
      </c>
      <c r="C108" s="10">
        <v>0</v>
      </c>
      <c r="D108" s="10">
        <v>0</v>
      </c>
      <c r="E108" s="10">
        <v>51.856999999999999</v>
      </c>
      <c r="F108" s="10">
        <v>0</v>
      </c>
      <c r="G108" s="6">
        <f t="shared" si="6"/>
        <v>0</v>
      </c>
      <c r="H108" s="6">
        <f t="shared" si="6"/>
        <v>0</v>
      </c>
      <c r="I108" s="6">
        <f t="shared" si="6"/>
        <v>3.9675901538766016</v>
      </c>
      <c r="J108" s="6">
        <f t="shared" si="6"/>
        <v>0</v>
      </c>
      <c r="K108" s="1">
        <f t="shared" si="7"/>
        <v>-0.4073715186461534</v>
      </c>
      <c r="L108" s="1">
        <f t="shared" si="7"/>
        <v>-0.26781722303600564</v>
      </c>
      <c r="M108" s="1">
        <f t="shared" si="7"/>
        <v>0.38224901168401876</v>
      </c>
      <c r="N108" s="1">
        <f t="shared" si="7"/>
        <v>-0.35399791733382763</v>
      </c>
      <c r="O108" s="6">
        <f t="shared" si="8"/>
        <v>-0.16173441183299198</v>
      </c>
      <c r="P108" s="6">
        <f t="shared" si="9"/>
        <v>0.3166780373435969</v>
      </c>
      <c r="Q108" s="6">
        <v>1</v>
      </c>
    </row>
    <row r="109" spans="1:17" x14ac:dyDescent="0.2">
      <c r="A109" s="8" t="s">
        <v>120</v>
      </c>
      <c r="B109" s="8">
        <v>5789</v>
      </c>
      <c r="C109" s="10">
        <v>0</v>
      </c>
      <c r="D109" s="10">
        <v>0</v>
      </c>
      <c r="E109" s="10">
        <v>1416.7713999999999</v>
      </c>
      <c r="F109" s="10">
        <v>0</v>
      </c>
      <c r="G109" s="6">
        <f t="shared" si="6"/>
        <v>0</v>
      </c>
      <c r="H109" s="6">
        <f t="shared" si="6"/>
        <v>0</v>
      </c>
      <c r="I109" s="6">
        <f t="shared" si="6"/>
        <v>7.2568414811198414</v>
      </c>
      <c r="J109" s="6">
        <f t="shared" si="6"/>
        <v>0</v>
      </c>
      <c r="K109" s="1">
        <f t="shared" si="7"/>
        <v>-0.4073715186461534</v>
      </c>
      <c r="L109" s="1">
        <f t="shared" si="7"/>
        <v>-0.26781722303600564</v>
      </c>
      <c r="M109" s="1">
        <f t="shared" si="7"/>
        <v>1.4323914046662825</v>
      </c>
      <c r="N109" s="1">
        <f t="shared" si="7"/>
        <v>-0.35399791733382763</v>
      </c>
      <c r="O109" s="6">
        <f t="shared" si="8"/>
        <v>0.10080118641257395</v>
      </c>
      <c r="P109" s="6">
        <f t="shared" si="9"/>
        <v>0.57921363558916283</v>
      </c>
      <c r="Q109" s="6">
        <v>1</v>
      </c>
    </row>
    <row r="110" spans="1:17" x14ac:dyDescent="0.2">
      <c r="A110" s="8" t="s">
        <v>121</v>
      </c>
      <c r="B110" s="8">
        <v>5790</v>
      </c>
      <c r="C110" s="10">
        <v>3244.89</v>
      </c>
      <c r="D110" s="10">
        <v>292.81900000000002</v>
      </c>
      <c r="E110" s="10">
        <v>435.31899999999996</v>
      </c>
      <c r="F110" s="10">
        <v>18</v>
      </c>
      <c r="G110" s="6">
        <f t="shared" si="6"/>
        <v>8.0851448596383459</v>
      </c>
      <c r="H110" s="6">
        <f t="shared" si="6"/>
        <v>5.6829639314922034</v>
      </c>
      <c r="I110" s="6">
        <f t="shared" si="6"/>
        <v>6.078373627198796</v>
      </c>
      <c r="J110" s="6">
        <f t="shared" si="6"/>
        <v>2.9444389791664403</v>
      </c>
      <c r="K110" s="1">
        <f t="shared" si="7"/>
        <v>3.3063696471307895</v>
      </c>
      <c r="L110" s="1">
        <f t="shared" si="7"/>
        <v>3.5281106630401089</v>
      </c>
      <c r="M110" s="1">
        <f t="shared" si="7"/>
        <v>1.0561480200640689</v>
      </c>
      <c r="N110" s="1">
        <f t="shared" si="7"/>
        <v>2.6482146096720203</v>
      </c>
      <c r="O110" s="6">
        <f t="shared" si="8"/>
        <v>2.6347107349767467</v>
      </c>
      <c r="P110" s="6">
        <f t="shared" si="9"/>
        <v>3.1131231841533356</v>
      </c>
      <c r="Q110" s="6">
        <v>1</v>
      </c>
    </row>
    <row r="111" spans="1:17" x14ac:dyDescent="0.2">
      <c r="A111" s="8" t="s">
        <v>122</v>
      </c>
      <c r="B111" s="8">
        <v>5792</v>
      </c>
      <c r="C111" s="10">
        <v>0</v>
      </c>
      <c r="D111" s="10">
        <v>0</v>
      </c>
      <c r="E111" s="10">
        <v>0.89570000000000005</v>
      </c>
      <c r="F111" s="10">
        <v>0</v>
      </c>
      <c r="G111" s="6">
        <f t="shared" si="6"/>
        <v>0</v>
      </c>
      <c r="H111" s="6">
        <f t="shared" si="6"/>
        <v>0</v>
      </c>
      <c r="I111" s="6">
        <f t="shared" si="6"/>
        <v>0.63958816346538228</v>
      </c>
      <c r="J111" s="6">
        <f t="shared" si="6"/>
        <v>0</v>
      </c>
      <c r="K111" s="1">
        <f t="shared" si="7"/>
        <v>-0.4073715186461534</v>
      </c>
      <c r="L111" s="1">
        <f t="shared" si="7"/>
        <v>-0.26781722303600564</v>
      </c>
      <c r="M111" s="1">
        <f t="shared" si="7"/>
        <v>-0.68026510668506024</v>
      </c>
      <c r="N111" s="1">
        <f t="shared" si="7"/>
        <v>-0.35399791733382763</v>
      </c>
      <c r="O111" s="6">
        <f t="shared" si="8"/>
        <v>-0.42736294142526177</v>
      </c>
      <c r="P111" s="6">
        <f t="shared" si="9"/>
        <v>5.1049507751327106E-2</v>
      </c>
      <c r="Q111" s="6">
        <v>1</v>
      </c>
    </row>
    <row r="112" spans="1:17" x14ac:dyDescent="0.2">
      <c r="A112" s="8" t="s">
        <v>123</v>
      </c>
      <c r="B112" s="8">
        <v>5809</v>
      </c>
      <c r="C112" s="10">
        <v>0</v>
      </c>
      <c r="D112" s="10">
        <v>0</v>
      </c>
      <c r="E112" s="10">
        <v>1.7127999999999999</v>
      </c>
      <c r="F112" s="10">
        <v>0</v>
      </c>
      <c r="G112" s="6">
        <f t="shared" si="6"/>
        <v>0</v>
      </c>
      <c r="H112" s="6">
        <f t="shared" si="6"/>
        <v>0</v>
      </c>
      <c r="I112" s="6">
        <f t="shared" si="6"/>
        <v>0.99798131182929173</v>
      </c>
      <c r="J112" s="6">
        <f t="shared" si="6"/>
        <v>0</v>
      </c>
      <c r="K112" s="1">
        <f t="shared" si="7"/>
        <v>-0.4073715186461534</v>
      </c>
      <c r="L112" s="1">
        <f t="shared" si="7"/>
        <v>-0.26781722303600564</v>
      </c>
      <c r="M112" s="1">
        <f t="shared" si="7"/>
        <v>-0.56584276524398891</v>
      </c>
      <c r="N112" s="1">
        <f t="shared" si="7"/>
        <v>-0.35399791733382763</v>
      </c>
      <c r="O112" s="6">
        <f t="shared" si="8"/>
        <v>-0.39875735606499391</v>
      </c>
      <c r="P112" s="6">
        <f t="shared" si="9"/>
        <v>7.9655093111594966E-2</v>
      </c>
      <c r="Q112" s="6">
        <v>1</v>
      </c>
    </row>
    <row r="113" spans="1:17" x14ac:dyDescent="0.2">
      <c r="A113" s="8" t="s">
        <v>124</v>
      </c>
      <c r="B113" s="8">
        <v>5819</v>
      </c>
      <c r="C113" s="10">
        <v>0</v>
      </c>
      <c r="D113" s="10">
        <v>0</v>
      </c>
      <c r="E113" s="10">
        <v>0.3145</v>
      </c>
      <c r="F113" s="10">
        <v>0</v>
      </c>
      <c r="G113" s="6">
        <f t="shared" si="6"/>
        <v>0</v>
      </c>
      <c r="H113" s="6">
        <f t="shared" si="6"/>
        <v>0</v>
      </c>
      <c r="I113" s="6">
        <f t="shared" si="6"/>
        <v>0.27345636518779887</v>
      </c>
      <c r="J113" s="6">
        <f t="shared" si="6"/>
        <v>0</v>
      </c>
      <c r="K113" s="1">
        <f t="shared" si="7"/>
        <v>-0.4073715186461534</v>
      </c>
      <c r="L113" s="1">
        <f t="shared" si="7"/>
        <v>-0.26781722303600564</v>
      </c>
      <c r="M113" s="1">
        <f t="shared" si="7"/>
        <v>-0.79715812717442702</v>
      </c>
      <c r="N113" s="1">
        <f t="shared" si="7"/>
        <v>-0.35399791733382763</v>
      </c>
      <c r="O113" s="6">
        <f t="shared" si="8"/>
        <v>-0.45658619654760346</v>
      </c>
      <c r="P113" s="6">
        <f t="shared" si="9"/>
        <v>2.182625262898541E-2</v>
      </c>
      <c r="Q113" s="6">
        <v>1</v>
      </c>
    </row>
    <row r="114" spans="1:17" x14ac:dyDescent="0.2">
      <c r="A114" s="8" t="s">
        <v>125</v>
      </c>
      <c r="B114" s="8">
        <v>5837</v>
      </c>
      <c r="C114" s="10">
        <v>84.55</v>
      </c>
      <c r="D114" s="10">
        <v>23.000800000000002</v>
      </c>
      <c r="E114" s="10">
        <v>2424.5374000000002</v>
      </c>
      <c r="F114" s="10">
        <v>10</v>
      </c>
      <c r="G114" s="6">
        <f t="shared" si="6"/>
        <v>4.4491010003382021</v>
      </c>
      <c r="H114" s="6">
        <f t="shared" si="6"/>
        <v>3.1780871631257357</v>
      </c>
      <c r="I114" s="6">
        <f t="shared" si="6"/>
        <v>7.7938083870675259</v>
      </c>
      <c r="J114" s="6">
        <f t="shared" si="6"/>
        <v>2.3978952727983707</v>
      </c>
      <c r="K114" s="1">
        <f t="shared" si="7"/>
        <v>1.636229409042659</v>
      </c>
      <c r="L114" s="1">
        <f t="shared" si="7"/>
        <v>1.8549816953308509</v>
      </c>
      <c r="M114" s="1">
        <f t="shared" si="7"/>
        <v>1.6038260733684724</v>
      </c>
      <c r="N114" s="1">
        <f t="shared" si="7"/>
        <v>2.0909470373350518</v>
      </c>
      <c r="O114" s="6">
        <f t="shared" si="8"/>
        <v>1.7964960537692587</v>
      </c>
      <c r="P114" s="6">
        <f t="shared" si="9"/>
        <v>2.2749085029458476</v>
      </c>
      <c r="Q114" s="6">
        <v>1</v>
      </c>
    </row>
    <row r="115" spans="1:17" x14ac:dyDescent="0.2">
      <c r="A115" s="8" t="s">
        <v>126</v>
      </c>
      <c r="B115" s="8">
        <v>5842</v>
      </c>
      <c r="C115" s="10">
        <v>0</v>
      </c>
      <c r="D115" s="10">
        <v>0</v>
      </c>
      <c r="E115" s="10">
        <v>0</v>
      </c>
      <c r="F115" s="10">
        <v>0</v>
      </c>
      <c r="G115" s="6">
        <f t="shared" si="6"/>
        <v>0</v>
      </c>
      <c r="H115" s="6">
        <f t="shared" si="6"/>
        <v>0</v>
      </c>
      <c r="I115" s="6">
        <f t="shared" si="6"/>
        <v>0</v>
      </c>
      <c r="J115" s="6">
        <f t="shared" si="6"/>
        <v>0</v>
      </c>
      <c r="K115" s="1">
        <f t="shared" si="7"/>
        <v>-0.4073715186461534</v>
      </c>
      <c r="L115" s="1">
        <f t="shared" si="7"/>
        <v>-0.26781722303600564</v>
      </c>
      <c r="M115" s="1">
        <f t="shared" si="7"/>
        <v>-0.88446313769036888</v>
      </c>
      <c r="N115" s="1">
        <f t="shared" si="7"/>
        <v>-0.35399791733382763</v>
      </c>
      <c r="O115" s="6">
        <f t="shared" si="8"/>
        <v>-0.47841244917658887</v>
      </c>
      <c r="P115" s="6">
        <f t="shared" si="9"/>
        <v>0</v>
      </c>
      <c r="Q115" s="6">
        <v>1</v>
      </c>
    </row>
    <row r="116" spans="1:17" x14ac:dyDescent="0.2">
      <c r="A116" s="8" t="s">
        <v>127</v>
      </c>
      <c r="B116" s="8">
        <v>5847</v>
      </c>
      <c r="C116" s="10">
        <v>0</v>
      </c>
      <c r="D116" s="10">
        <v>0</v>
      </c>
      <c r="E116" s="10">
        <v>4.2911000000000001</v>
      </c>
      <c r="F116" s="10">
        <v>0</v>
      </c>
      <c r="G116" s="6">
        <f t="shared" si="6"/>
        <v>0</v>
      </c>
      <c r="H116" s="6">
        <f t="shared" si="6"/>
        <v>0</v>
      </c>
      <c r="I116" s="6">
        <f t="shared" si="6"/>
        <v>1.6660261637622915</v>
      </c>
      <c r="J116" s="6">
        <f t="shared" si="6"/>
        <v>0</v>
      </c>
      <c r="K116" s="1">
        <f t="shared" si="7"/>
        <v>-0.4073715186461534</v>
      </c>
      <c r="L116" s="1">
        <f t="shared" si="7"/>
        <v>-0.26781722303600564</v>
      </c>
      <c r="M116" s="1">
        <f t="shared" si="7"/>
        <v>-0.35255951333256591</v>
      </c>
      <c r="N116" s="1">
        <f t="shared" si="7"/>
        <v>-0.35399791733382763</v>
      </c>
      <c r="O116" s="6">
        <f t="shared" si="8"/>
        <v>-0.34543654308713817</v>
      </c>
      <c r="P116" s="6">
        <f t="shared" si="9"/>
        <v>0.1329759060894507</v>
      </c>
      <c r="Q116" s="6">
        <v>1</v>
      </c>
    </row>
    <row r="117" spans="1:17" x14ac:dyDescent="0.2">
      <c r="A117" s="8" t="s">
        <v>128</v>
      </c>
      <c r="B117" s="8">
        <v>5854</v>
      </c>
      <c r="C117" s="10">
        <v>4516.57</v>
      </c>
      <c r="D117" s="10">
        <v>127.86920000000001</v>
      </c>
      <c r="E117" s="10">
        <v>3596.6717000000003</v>
      </c>
      <c r="F117" s="10">
        <v>45</v>
      </c>
      <c r="G117" s="6">
        <f t="shared" si="6"/>
        <v>8.4157295176424043</v>
      </c>
      <c r="H117" s="6">
        <f t="shared" si="6"/>
        <v>4.8587979364747147</v>
      </c>
      <c r="I117" s="6">
        <f t="shared" si="6"/>
        <v>8.1880421652112005</v>
      </c>
      <c r="J117" s="6">
        <f t="shared" si="6"/>
        <v>3.8286413964890951</v>
      </c>
      <c r="K117" s="1">
        <f t="shared" si="7"/>
        <v>3.4582167537092707</v>
      </c>
      <c r="L117" s="1">
        <f t="shared" si="7"/>
        <v>2.9776101282916687</v>
      </c>
      <c r="M117" s="1">
        <f t="shared" si="7"/>
        <v>1.7296910687688745</v>
      </c>
      <c r="N117" s="1">
        <f t="shared" si="7"/>
        <v>3.5497661760238635</v>
      </c>
      <c r="O117" s="6">
        <f t="shared" si="8"/>
        <v>2.9288210316984196</v>
      </c>
      <c r="P117" s="6">
        <f t="shared" si="9"/>
        <v>3.4072334808750084</v>
      </c>
      <c r="Q117" s="6">
        <v>1</v>
      </c>
    </row>
    <row r="118" spans="1:17" x14ac:dyDescent="0.2">
      <c r="A118" s="8" t="s">
        <v>129</v>
      </c>
      <c r="B118" s="8">
        <v>5856</v>
      </c>
      <c r="C118" s="10">
        <v>0</v>
      </c>
      <c r="D118" s="10">
        <v>0</v>
      </c>
      <c r="E118" s="10">
        <v>3.0499999999999999E-2</v>
      </c>
      <c r="F118" s="10">
        <v>0</v>
      </c>
      <c r="G118" s="6">
        <f t="shared" si="6"/>
        <v>0</v>
      </c>
      <c r="H118" s="6">
        <f t="shared" si="6"/>
        <v>0</v>
      </c>
      <c r="I118" s="6">
        <f t="shared" si="6"/>
        <v>3.0044121348376644E-2</v>
      </c>
      <c r="J118" s="6">
        <f t="shared" si="6"/>
        <v>0</v>
      </c>
      <c r="K118" s="1">
        <f t="shared" si="7"/>
        <v>-0.4073715186461534</v>
      </c>
      <c r="L118" s="1">
        <f t="shared" si="7"/>
        <v>-0.26781722303600564</v>
      </c>
      <c r="M118" s="1">
        <f t="shared" si="7"/>
        <v>-0.8748711052340723</v>
      </c>
      <c r="N118" s="1">
        <f t="shared" si="7"/>
        <v>-0.35399791733382763</v>
      </c>
      <c r="O118" s="6">
        <f t="shared" si="8"/>
        <v>-0.47601444106251478</v>
      </c>
      <c r="P118" s="6">
        <f t="shared" si="9"/>
        <v>2.3980081140740905E-3</v>
      </c>
      <c r="Q118" s="6">
        <v>1</v>
      </c>
    </row>
    <row r="119" spans="1:17" x14ac:dyDescent="0.2">
      <c r="A119" s="8" t="s">
        <v>130</v>
      </c>
      <c r="B119" s="8">
        <v>5858</v>
      </c>
      <c r="C119" s="10">
        <v>78.59</v>
      </c>
      <c r="D119" s="10">
        <v>61.000999999999998</v>
      </c>
      <c r="E119" s="10">
        <v>138.386</v>
      </c>
      <c r="F119" s="10">
        <v>4</v>
      </c>
      <c r="G119" s="6">
        <f t="shared" si="6"/>
        <v>4.376888456817758</v>
      </c>
      <c r="H119" s="6">
        <f t="shared" si="6"/>
        <v>4.1271505139472779</v>
      </c>
      <c r="I119" s="6">
        <f t="shared" si="6"/>
        <v>4.9372470628668825</v>
      </c>
      <c r="J119" s="6">
        <f t="shared" si="6"/>
        <v>1.6094379124341003</v>
      </c>
      <c r="K119" s="1">
        <f t="shared" si="7"/>
        <v>1.6030600966539472</v>
      </c>
      <c r="L119" s="1">
        <f t="shared" si="7"/>
        <v>2.488907245882495</v>
      </c>
      <c r="M119" s="1">
        <f t="shared" si="7"/>
        <v>0.69182639737812723</v>
      </c>
      <c r="N119" s="1">
        <f t="shared" si="7"/>
        <v>1.2870191648118796</v>
      </c>
      <c r="O119" s="6">
        <f t="shared" si="8"/>
        <v>1.5177032261816124</v>
      </c>
      <c r="P119" s="6">
        <f t="shared" si="9"/>
        <v>1.9961156753582012</v>
      </c>
      <c r="Q119" s="6">
        <v>1</v>
      </c>
    </row>
    <row r="120" spans="1:17" x14ac:dyDescent="0.2">
      <c r="A120" s="8" t="s">
        <v>131</v>
      </c>
      <c r="B120" s="8">
        <v>5861</v>
      </c>
      <c r="C120" s="10">
        <v>0</v>
      </c>
      <c r="D120" s="10">
        <v>0</v>
      </c>
      <c r="E120" s="10">
        <v>8.1453000000000007</v>
      </c>
      <c r="F120" s="10">
        <v>0</v>
      </c>
      <c r="G120" s="6">
        <f t="shared" si="6"/>
        <v>0</v>
      </c>
      <c r="H120" s="6">
        <f t="shared" si="6"/>
        <v>0</v>
      </c>
      <c r="I120" s="6">
        <f t="shared" si="6"/>
        <v>2.2132400861161354</v>
      </c>
      <c r="J120" s="6">
        <f t="shared" si="6"/>
        <v>0</v>
      </c>
      <c r="K120" s="1">
        <f t="shared" si="7"/>
        <v>-0.4073715186461534</v>
      </c>
      <c r="L120" s="1">
        <f t="shared" si="7"/>
        <v>-0.26781722303600564</v>
      </c>
      <c r="M120" s="1">
        <f t="shared" si="7"/>
        <v>-0.17785333228330588</v>
      </c>
      <c r="N120" s="1">
        <f t="shared" si="7"/>
        <v>-0.35399791733382763</v>
      </c>
      <c r="O120" s="6">
        <f t="shared" si="8"/>
        <v>-0.30175999782482316</v>
      </c>
      <c r="P120" s="6">
        <f t="shared" si="9"/>
        <v>0.17665245135176572</v>
      </c>
      <c r="Q120" s="6">
        <v>1</v>
      </c>
    </row>
    <row r="121" spans="1:17" x14ac:dyDescent="0.2">
      <c r="A121" s="8" t="s">
        <v>132</v>
      </c>
      <c r="B121" s="8">
        <v>5873</v>
      </c>
      <c r="C121" s="10">
        <v>8.84</v>
      </c>
      <c r="D121" s="10">
        <v>0</v>
      </c>
      <c r="E121" s="10">
        <v>89.265000000000001</v>
      </c>
      <c r="F121" s="10">
        <v>3</v>
      </c>
      <c r="G121" s="6">
        <f t="shared" si="6"/>
        <v>2.2864557110641619</v>
      </c>
      <c r="H121" s="6">
        <f t="shared" si="6"/>
        <v>0</v>
      </c>
      <c r="I121" s="6">
        <f t="shared" si="6"/>
        <v>4.5027497883886216</v>
      </c>
      <c r="J121" s="6">
        <f t="shared" si="6"/>
        <v>1.3862943611198906</v>
      </c>
      <c r="K121" s="1">
        <f t="shared" si="7"/>
        <v>0.64286380122968512</v>
      </c>
      <c r="L121" s="1">
        <f t="shared" si="7"/>
        <v>-0.26781722303600564</v>
      </c>
      <c r="M121" s="1">
        <f t="shared" si="7"/>
        <v>0.5531066821086682</v>
      </c>
      <c r="N121" s="1">
        <f t="shared" si="7"/>
        <v>1.0594972600224839</v>
      </c>
      <c r="O121" s="6">
        <f t="shared" si="8"/>
        <v>0.4969126300812079</v>
      </c>
      <c r="P121" s="6">
        <f t="shared" si="9"/>
        <v>0.97532507925779677</v>
      </c>
      <c r="Q121" s="6">
        <v>1</v>
      </c>
    </row>
    <row r="122" spans="1:17" x14ac:dyDescent="0.2">
      <c r="A122" s="8" t="s">
        <v>133</v>
      </c>
      <c r="B122" s="8">
        <v>5885</v>
      </c>
      <c r="C122" s="10">
        <v>45.02</v>
      </c>
      <c r="D122" s="10">
        <v>0</v>
      </c>
      <c r="E122" s="10">
        <v>6.8869999999999996</v>
      </c>
      <c r="F122" s="10">
        <v>0</v>
      </c>
      <c r="G122" s="6">
        <f t="shared" si="6"/>
        <v>3.82907608460722</v>
      </c>
      <c r="H122" s="6">
        <f t="shared" si="6"/>
        <v>0</v>
      </c>
      <c r="I122" s="6">
        <f t="shared" si="6"/>
        <v>2.065215834415854</v>
      </c>
      <c r="J122" s="6">
        <f t="shared" si="6"/>
        <v>0</v>
      </c>
      <c r="K122" s="1">
        <f t="shared" si="7"/>
        <v>1.3514340104033173</v>
      </c>
      <c r="L122" s="1">
        <f t="shared" si="7"/>
        <v>-0.26781722303600564</v>
      </c>
      <c r="M122" s="1">
        <f t="shared" si="7"/>
        <v>-0.22511227556090091</v>
      </c>
      <c r="N122" s="1">
        <f t="shared" si="7"/>
        <v>-0.35399791733382763</v>
      </c>
      <c r="O122" s="6">
        <f t="shared" si="8"/>
        <v>0.12612664861814576</v>
      </c>
      <c r="P122" s="6">
        <f t="shared" si="9"/>
        <v>0.60453909779473469</v>
      </c>
      <c r="Q122" s="6">
        <v>1</v>
      </c>
    </row>
    <row r="123" spans="1:17" x14ac:dyDescent="0.2">
      <c r="A123" s="8" t="s">
        <v>134</v>
      </c>
      <c r="B123" s="8">
        <v>5887</v>
      </c>
      <c r="C123" s="10">
        <v>125.13</v>
      </c>
      <c r="D123" s="10">
        <v>0</v>
      </c>
      <c r="E123" s="10">
        <v>15.913499999999999</v>
      </c>
      <c r="F123" s="10">
        <v>0</v>
      </c>
      <c r="G123" s="6">
        <f t="shared" si="6"/>
        <v>4.8373131210991014</v>
      </c>
      <c r="H123" s="6">
        <f t="shared" si="6"/>
        <v>0</v>
      </c>
      <c r="I123" s="6">
        <f t="shared" si="6"/>
        <v>2.8281121196129289</v>
      </c>
      <c r="J123" s="6">
        <f t="shared" si="6"/>
        <v>0</v>
      </c>
      <c r="K123" s="1">
        <f t="shared" si="7"/>
        <v>1.8145464780565359</v>
      </c>
      <c r="L123" s="1">
        <f t="shared" si="7"/>
        <v>-0.26781722303600564</v>
      </c>
      <c r="M123" s="1">
        <f t="shared" si="7"/>
        <v>1.8453706733796104E-2</v>
      </c>
      <c r="N123" s="1">
        <f t="shared" si="7"/>
        <v>-0.35399791733382763</v>
      </c>
      <c r="O123" s="6">
        <f t="shared" si="8"/>
        <v>0.3027962611051247</v>
      </c>
      <c r="P123" s="6">
        <f t="shared" si="9"/>
        <v>0.78120871028171357</v>
      </c>
      <c r="Q123" s="6">
        <v>1</v>
      </c>
    </row>
    <row r="124" spans="1:17" x14ac:dyDescent="0.2">
      <c r="A124" s="8" t="s">
        <v>135</v>
      </c>
      <c r="B124" s="8">
        <v>5890</v>
      </c>
      <c r="C124" s="10">
        <v>16.239999999999998</v>
      </c>
      <c r="D124" s="10">
        <v>0</v>
      </c>
      <c r="E124" s="10">
        <v>7.1120000000000001</v>
      </c>
      <c r="F124" s="10">
        <v>0</v>
      </c>
      <c r="G124" s="6">
        <f t="shared" si="6"/>
        <v>2.8472322652355468</v>
      </c>
      <c r="H124" s="6">
        <f t="shared" si="6"/>
        <v>0</v>
      </c>
      <c r="I124" s="6">
        <f t="shared" si="6"/>
        <v>2.0933444468488274</v>
      </c>
      <c r="J124" s="6">
        <f t="shared" si="6"/>
        <v>0</v>
      </c>
      <c r="K124" s="1">
        <f t="shared" si="7"/>
        <v>0.90044471167511297</v>
      </c>
      <c r="L124" s="1">
        <f t="shared" si="7"/>
        <v>-0.26781722303600564</v>
      </c>
      <c r="M124" s="1">
        <f t="shared" si="7"/>
        <v>-0.21613179780689773</v>
      </c>
      <c r="N124" s="1">
        <f t="shared" si="7"/>
        <v>-0.35399791733382763</v>
      </c>
      <c r="O124" s="6">
        <f t="shared" si="8"/>
        <v>1.5624443374595495E-2</v>
      </c>
      <c r="P124" s="6">
        <f t="shared" si="9"/>
        <v>0.49403689255118438</v>
      </c>
      <c r="Q124" s="6">
        <v>1</v>
      </c>
    </row>
    <row r="125" spans="1:17" x14ac:dyDescent="0.2">
      <c r="A125" s="8" t="s">
        <v>136</v>
      </c>
      <c r="B125" s="8">
        <v>5893</v>
      </c>
      <c r="C125" s="10">
        <v>17.86</v>
      </c>
      <c r="D125" s="10">
        <v>0</v>
      </c>
      <c r="E125" s="10">
        <v>0.68900000000000006</v>
      </c>
      <c r="F125" s="10">
        <v>0</v>
      </c>
      <c r="G125" s="6">
        <f t="shared" si="6"/>
        <v>2.9370432772053112</v>
      </c>
      <c r="H125" s="6">
        <f t="shared" si="6"/>
        <v>0</v>
      </c>
      <c r="I125" s="6">
        <f t="shared" si="6"/>
        <v>0.52413663782566311</v>
      </c>
      <c r="J125" s="6">
        <f t="shared" si="6"/>
        <v>0</v>
      </c>
      <c r="K125" s="1">
        <f t="shared" si="7"/>
        <v>0.94169751024366188</v>
      </c>
      <c r="L125" s="1">
        <f t="shared" si="7"/>
        <v>-0.26781722303600564</v>
      </c>
      <c r="M125" s="1">
        <f t="shared" si="7"/>
        <v>-0.71712472285502948</v>
      </c>
      <c r="N125" s="1">
        <f t="shared" si="7"/>
        <v>-0.35399791733382763</v>
      </c>
      <c r="O125" s="6">
        <f t="shared" si="8"/>
        <v>-9.9310588245300216E-2</v>
      </c>
      <c r="P125" s="6">
        <f t="shared" si="9"/>
        <v>0.37910186093128867</v>
      </c>
      <c r="Q125" s="6">
        <v>1</v>
      </c>
    </row>
    <row r="126" spans="1:17" x14ac:dyDescent="0.2">
      <c r="A126" s="8" t="s">
        <v>137</v>
      </c>
      <c r="B126" s="8">
        <v>5895</v>
      </c>
      <c r="C126" s="10">
        <v>682.48</v>
      </c>
      <c r="D126" s="10">
        <v>955.1377</v>
      </c>
      <c r="E126" s="10">
        <v>120.16799999999999</v>
      </c>
      <c r="F126" s="10">
        <v>12</v>
      </c>
      <c r="G126" s="6">
        <f t="shared" si="6"/>
        <v>6.5271973945800728</v>
      </c>
      <c r="H126" s="6">
        <f t="shared" si="6"/>
        <v>6.8629019403358775</v>
      </c>
      <c r="I126" s="6">
        <f t="shared" si="6"/>
        <v>4.7971780123714671</v>
      </c>
      <c r="J126" s="6">
        <f t="shared" si="6"/>
        <v>2.5649493574615367</v>
      </c>
      <c r="K126" s="1">
        <f t="shared" si="7"/>
        <v>2.5907592609782837</v>
      </c>
      <c r="L126" s="1">
        <f t="shared" si="7"/>
        <v>4.3162486216132097</v>
      </c>
      <c r="M126" s="1">
        <f t="shared" si="7"/>
        <v>0.64710727036836813</v>
      </c>
      <c r="N126" s="1">
        <f t="shared" si="7"/>
        <v>2.2612789305112635</v>
      </c>
      <c r="O126" s="6">
        <f t="shared" si="8"/>
        <v>2.4538485208677812</v>
      </c>
      <c r="P126" s="6">
        <f t="shared" si="9"/>
        <v>2.93226097004437</v>
      </c>
      <c r="Q126" s="6">
        <v>1</v>
      </c>
    </row>
    <row r="127" spans="1:17" x14ac:dyDescent="0.2">
      <c r="A127" s="8" t="s">
        <v>138</v>
      </c>
      <c r="B127" s="8">
        <v>8001</v>
      </c>
      <c r="C127" s="10">
        <v>0</v>
      </c>
      <c r="D127" s="10">
        <v>0</v>
      </c>
      <c r="E127" s="10">
        <v>7881.5416999999998</v>
      </c>
      <c r="F127" s="10">
        <v>0</v>
      </c>
      <c r="G127" s="6">
        <f t="shared" si="6"/>
        <v>0</v>
      </c>
      <c r="H127" s="6">
        <f t="shared" si="6"/>
        <v>0</v>
      </c>
      <c r="I127" s="6">
        <f t="shared" si="6"/>
        <v>8.9724056816050322</v>
      </c>
      <c r="J127" s="6">
        <f t="shared" si="6"/>
        <v>0</v>
      </c>
      <c r="K127" s="1">
        <f t="shared" si="7"/>
        <v>-0.4073715186461534</v>
      </c>
      <c r="L127" s="1">
        <f t="shared" si="7"/>
        <v>-0.26781722303600564</v>
      </c>
      <c r="M127" s="1">
        <f t="shared" si="7"/>
        <v>1.9801107838120993</v>
      </c>
      <c r="N127" s="1">
        <f t="shared" si="7"/>
        <v>-0.35399791733382763</v>
      </c>
      <c r="O127" s="6">
        <f t="shared" si="8"/>
        <v>0.23773103119902816</v>
      </c>
      <c r="P127" s="6">
        <f t="shared" si="9"/>
        <v>0.71614348037561704</v>
      </c>
      <c r="Q127" s="6">
        <v>2</v>
      </c>
    </row>
    <row r="128" spans="1:17" x14ac:dyDescent="0.2">
      <c r="A128" s="8" t="s">
        <v>139</v>
      </c>
      <c r="B128" s="8">
        <v>8078</v>
      </c>
      <c r="C128" s="10">
        <v>0</v>
      </c>
      <c r="D128" s="10">
        <v>0</v>
      </c>
      <c r="E128" s="10">
        <v>23.940699999999996</v>
      </c>
      <c r="F128" s="10">
        <v>0</v>
      </c>
      <c r="G128" s="6">
        <f t="shared" si="6"/>
        <v>0</v>
      </c>
      <c r="H128" s="6">
        <f t="shared" si="6"/>
        <v>0</v>
      </c>
      <c r="I128" s="6">
        <f t="shared" si="6"/>
        <v>3.2165010072196774</v>
      </c>
      <c r="J128" s="6">
        <f t="shared" si="6"/>
        <v>0</v>
      </c>
      <c r="K128" s="1">
        <f t="shared" si="7"/>
        <v>-0.4073715186461534</v>
      </c>
      <c r="L128" s="1">
        <f t="shared" si="7"/>
        <v>-0.26781722303600564</v>
      </c>
      <c r="M128" s="1">
        <f t="shared" si="7"/>
        <v>0.14245263392459415</v>
      </c>
      <c r="N128" s="1">
        <f t="shared" si="7"/>
        <v>-0.35399791733382763</v>
      </c>
      <c r="O128" s="6">
        <f t="shared" si="8"/>
        <v>-0.22168350627284811</v>
      </c>
      <c r="P128" s="6">
        <f t="shared" si="9"/>
        <v>0.25672894290374076</v>
      </c>
      <c r="Q128" s="6">
        <v>2</v>
      </c>
    </row>
    <row r="129" spans="1:17" x14ac:dyDescent="0.2">
      <c r="A129" s="8" t="s">
        <v>140</v>
      </c>
      <c r="B129" s="8">
        <v>8137</v>
      </c>
      <c r="C129" s="10">
        <v>0</v>
      </c>
      <c r="D129" s="10">
        <v>0</v>
      </c>
      <c r="E129" s="10">
        <v>1.0070000000000001</v>
      </c>
      <c r="F129" s="10">
        <v>0</v>
      </c>
      <c r="G129" s="6">
        <f t="shared" si="6"/>
        <v>0</v>
      </c>
      <c r="H129" s="6">
        <f t="shared" si="6"/>
        <v>0</v>
      </c>
      <c r="I129" s="6">
        <f t="shared" si="6"/>
        <v>0.69664106981420115</v>
      </c>
      <c r="J129" s="6">
        <f t="shared" si="6"/>
        <v>0</v>
      </c>
      <c r="K129" s="1">
        <f t="shared" si="7"/>
        <v>-0.4073715186461534</v>
      </c>
      <c r="L129" s="1">
        <f t="shared" si="7"/>
        <v>-0.26781722303600564</v>
      </c>
      <c r="M129" s="1">
        <f t="shared" si="7"/>
        <v>-0.66205011803292957</v>
      </c>
      <c r="N129" s="1">
        <f t="shared" si="7"/>
        <v>-0.35399791733382763</v>
      </c>
      <c r="O129" s="6">
        <f t="shared" si="8"/>
        <v>-0.42280919426222907</v>
      </c>
      <c r="P129" s="6">
        <f t="shared" si="9"/>
        <v>5.5603254914359801E-2</v>
      </c>
      <c r="Q129" s="6">
        <v>2</v>
      </c>
    </row>
    <row r="130" spans="1:17" x14ac:dyDescent="0.2">
      <c r="A130" s="8" t="s">
        <v>141</v>
      </c>
      <c r="B130" s="8">
        <v>8141</v>
      </c>
      <c r="C130" s="10">
        <v>0</v>
      </c>
      <c r="D130" s="10">
        <v>0</v>
      </c>
      <c r="E130" s="10">
        <v>0.79100000000000004</v>
      </c>
      <c r="F130" s="10">
        <v>0</v>
      </c>
      <c r="G130" s="6">
        <f t="shared" si="6"/>
        <v>0</v>
      </c>
      <c r="H130" s="6">
        <f t="shared" si="6"/>
        <v>0</v>
      </c>
      <c r="I130" s="6">
        <f t="shared" si="6"/>
        <v>0.58277412307857468</v>
      </c>
      <c r="J130" s="6">
        <f t="shared" ref="J130:J193" si="10">LN(1+F130)</f>
        <v>0</v>
      </c>
      <c r="K130" s="1">
        <f t="shared" si="7"/>
        <v>-0.4073715186461534</v>
      </c>
      <c r="L130" s="1">
        <f t="shared" si="7"/>
        <v>-0.26781722303600564</v>
      </c>
      <c r="M130" s="1">
        <f t="shared" si="7"/>
        <v>-0.69840383382720217</v>
      </c>
      <c r="N130" s="1">
        <f t="shared" ref="N130:N193" si="11">(J130-AVERAGE(J$2:J$1123))/_xlfn.STDEV.S(J$2:J$1123)</f>
        <v>-0.35399791733382763</v>
      </c>
      <c r="O130" s="6">
        <f t="shared" si="8"/>
        <v>-0.43189762321079722</v>
      </c>
      <c r="P130" s="6">
        <f t="shared" si="9"/>
        <v>4.6514825965791651E-2</v>
      </c>
      <c r="Q130" s="6">
        <v>2</v>
      </c>
    </row>
    <row r="131" spans="1:17" x14ac:dyDescent="0.2">
      <c r="A131" s="8" t="s">
        <v>142</v>
      </c>
      <c r="B131" s="8">
        <v>8296</v>
      </c>
      <c r="C131" s="10">
        <v>0</v>
      </c>
      <c r="D131" s="10">
        <v>0</v>
      </c>
      <c r="E131" s="10">
        <v>4.2954999999999997</v>
      </c>
      <c r="F131" s="10">
        <v>0</v>
      </c>
      <c r="G131" s="6">
        <f t="shared" ref="G131:J194" si="12">LN(1+C131)</f>
        <v>0</v>
      </c>
      <c r="H131" s="6">
        <f t="shared" si="12"/>
        <v>0</v>
      </c>
      <c r="I131" s="6">
        <f t="shared" si="12"/>
        <v>1.6668574033015868</v>
      </c>
      <c r="J131" s="6">
        <f t="shared" si="10"/>
        <v>0</v>
      </c>
      <c r="K131" s="1">
        <f t="shared" ref="K131:N194" si="13">(G131-AVERAGE(G$2:G$1123))/_xlfn.STDEV.S(G$2:G$1123)</f>
        <v>-0.4073715186461534</v>
      </c>
      <c r="L131" s="1">
        <f t="shared" si="13"/>
        <v>-0.26781722303600564</v>
      </c>
      <c r="M131" s="1">
        <f t="shared" si="13"/>
        <v>-0.35229412775022773</v>
      </c>
      <c r="N131" s="1">
        <f t="shared" si="11"/>
        <v>-0.35399791733382763</v>
      </c>
      <c r="O131" s="6">
        <f t="shared" ref="O131:O194" si="14">AVERAGE(K131:N131)</f>
        <v>-0.34537019669155361</v>
      </c>
      <c r="P131" s="6">
        <f t="shared" ref="P131:P194" si="15">O131-MIN($O$2:$O$1123)</f>
        <v>0.13304225248503526</v>
      </c>
      <c r="Q131" s="6">
        <v>2</v>
      </c>
    </row>
    <row r="132" spans="1:17" x14ac:dyDescent="0.2">
      <c r="A132" s="8" t="s">
        <v>143</v>
      </c>
      <c r="B132" s="8">
        <v>8372</v>
      </c>
      <c r="C132" s="10">
        <v>0</v>
      </c>
      <c r="D132" s="10">
        <v>0</v>
      </c>
      <c r="E132" s="10">
        <v>3.6339999999999999</v>
      </c>
      <c r="F132" s="10">
        <v>0</v>
      </c>
      <c r="G132" s="6">
        <f t="shared" si="12"/>
        <v>0</v>
      </c>
      <c r="H132" s="6">
        <f t="shared" si="12"/>
        <v>0</v>
      </c>
      <c r="I132" s="6">
        <f t="shared" si="12"/>
        <v>1.5334204260101845</v>
      </c>
      <c r="J132" s="6">
        <f t="shared" si="10"/>
        <v>0</v>
      </c>
      <c r="K132" s="1">
        <f t="shared" si="13"/>
        <v>-0.4073715186461534</v>
      </c>
      <c r="L132" s="1">
        <f t="shared" si="13"/>
        <v>-0.26781722303600564</v>
      </c>
      <c r="M132" s="1">
        <f t="shared" si="13"/>
        <v>-0.39489586677956362</v>
      </c>
      <c r="N132" s="1">
        <f t="shared" si="11"/>
        <v>-0.35399791733382763</v>
      </c>
      <c r="O132" s="6">
        <f t="shared" si="14"/>
        <v>-0.35602063144888757</v>
      </c>
      <c r="P132" s="6">
        <f t="shared" si="15"/>
        <v>0.1223918177277013</v>
      </c>
      <c r="Q132" s="6">
        <v>2</v>
      </c>
    </row>
    <row r="133" spans="1:17" x14ac:dyDescent="0.2">
      <c r="A133" s="8" t="s">
        <v>144</v>
      </c>
      <c r="B133" s="8">
        <v>8421</v>
      </c>
      <c r="C133" s="10">
        <v>0</v>
      </c>
      <c r="D133" s="10">
        <v>0</v>
      </c>
      <c r="E133" s="10">
        <v>4.5250000000000004</v>
      </c>
      <c r="F133" s="10">
        <v>0</v>
      </c>
      <c r="G133" s="6">
        <f t="shared" si="12"/>
        <v>0</v>
      </c>
      <c r="H133" s="6">
        <f t="shared" si="12"/>
        <v>0</v>
      </c>
      <c r="I133" s="6">
        <f t="shared" si="12"/>
        <v>1.7092832474038167</v>
      </c>
      <c r="J133" s="6">
        <f t="shared" si="10"/>
        <v>0</v>
      </c>
      <c r="K133" s="1">
        <f t="shared" si="13"/>
        <v>-0.4073715186461534</v>
      </c>
      <c r="L133" s="1">
        <f t="shared" si="13"/>
        <v>-0.26781722303600564</v>
      </c>
      <c r="M133" s="1">
        <f t="shared" si="13"/>
        <v>-0.33874904620513685</v>
      </c>
      <c r="N133" s="1">
        <f t="shared" si="11"/>
        <v>-0.35399791733382763</v>
      </c>
      <c r="O133" s="6">
        <f t="shared" si="14"/>
        <v>-0.34198392630528091</v>
      </c>
      <c r="P133" s="6">
        <f t="shared" si="15"/>
        <v>0.13642852287130797</v>
      </c>
      <c r="Q133" s="6">
        <v>2</v>
      </c>
    </row>
    <row r="134" spans="1:17" x14ac:dyDescent="0.2">
      <c r="A134" s="8" t="s">
        <v>145</v>
      </c>
      <c r="B134" s="8">
        <v>8433</v>
      </c>
      <c r="C134" s="10">
        <v>0</v>
      </c>
      <c r="D134" s="10">
        <v>0</v>
      </c>
      <c r="E134" s="10">
        <v>33.118099999999998</v>
      </c>
      <c r="F134" s="10">
        <v>0</v>
      </c>
      <c r="G134" s="6">
        <f t="shared" si="12"/>
        <v>0</v>
      </c>
      <c r="H134" s="6">
        <f t="shared" si="12"/>
        <v>0</v>
      </c>
      <c r="I134" s="6">
        <f t="shared" si="12"/>
        <v>3.5298280352581943</v>
      </c>
      <c r="J134" s="6">
        <f t="shared" si="10"/>
        <v>0</v>
      </c>
      <c r="K134" s="1">
        <f t="shared" si="13"/>
        <v>-0.4073715186461534</v>
      </c>
      <c r="L134" s="1">
        <f t="shared" si="13"/>
        <v>-0.26781722303600564</v>
      </c>
      <c r="M134" s="1">
        <f t="shared" si="13"/>
        <v>0.24248694637896034</v>
      </c>
      <c r="N134" s="1">
        <f t="shared" si="11"/>
        <v>-0.35399791733382763</v>
      </c>
      <c r="O134" s="6">
        <f t="shared" si="14"/>
        <v>-0.19667492815925658</v>
      </c>
      <c r="P134" s="6">
        <f t="shared" si="15"/>
        <v>0.28173752101733229</v>
      </c>
      <c r="Q134" s="6">
        <v>2</v>
      </c>
    </row>
    <row r="135" spans="1:17" x14ac:dyDescent="0.2">
      <c r="A135" s="8" t="s">
        <v>146</v>
      </c>
      <c r="B135" s="8">
        <v>8436</v>
      </c>
      <c r="C135" s="10">
        <v>0</v>
      </c>
      <c r="D135" s="10">
        <v>0</v>
      </c>
      <c r="E135" s="10">
        <v>1.6659999999999999</v>
      </c>
      <c r="F135" s="10">
        <v>0</v>
      </c>
      <c r="G135" s="6">
        <f t="shared" si="12"/>
        <v>0</v>
      </c>
      <c r="H135" s="6">
        <f t="shared" si="12"/>
        <v>0</v>
      </c>
      <c r="I135" s="6">
        <f t="shared" si="12"/>
        <v>0.98057922175651691</v>
      </c>
      <c r="J135" s="6">
        <f t="shared" si="10"/>
        <v>0</v>
      </c>
      <c r="K135" s="1">
        <f t="shared" si="13"/>
        <v>-0.4073715186461534</v>
      </c>
      <c r="L135" s="1">
        <f t="shared" si="13"/>
        <v>-0.26781722303600564</v>
      </c>
      <c r="M135" s="1">
        <f t="shared" si="13"/>
        <v>-0.57139864124548401</v>
      </c>
      <c r="N135" s="1">
        <f t="shared" si="11"/>
        <v>-0.35399791733382763</v>
      </c>
      <c r="O135" s="6">
        <f t="shared" si="14"/>
        <v>-0.40014632506536768</v>
      </c>
      <c r="P135" s="6">
        <f t="shared" si="15"/>
        <v>7.8266124111221191E-2</v>
      </c>
      <c r="Q135" s="6">
        <v>2</v>
      </c>
    </row>
    <row r="136" spans="1:17" x14ac:dyDescent="0.2">
      <c r="A136" s="8" t="s">
        <v>147</v>
      </c>
      <c r="B136" s="8">
        <v>8520</v>
      </c>
      <c r="C136" s="10">
        <v>0</v>
      </c>
      <c r="D136" s="10">
        <v>0</v>
      </c>
      <c r="E136" s="10">
        <v>8.3049999999999997</v>
      </c>
      <c r="F136" s="10">
        <v>0</v>
      </c>
      <c r="G136" s="6">
        <f t="shared" si="12"/>
        <v>0</v>
      </c>
      <c r="H136" s="6">
        <f t="shared" si="12"/>
        <v>0</v>
      </c>
      <c r="I136" s="6">
        <f t="shared" si="12"/>
        <v>2.2305518900942141</v>
      </c>
      <c r="J136" s="6">
        <f t="shared" si="10"/>
        <v>0</v>
      </c>
      <c r="K136" s="1">
        <f t="shared" si="13"/>
        <v>-0.4073715186461534</v>
      </c>
      <c r="L136" s="1">
        <f t="shared" si="13"/>
        <v>-0.26781722303600564</v>
      </c>
      <c r="M136" s="1">
        <f t="shared" si="13"/>
        <v>-0.17232628145997578</v>
      </c>
      <c r="N136" s="1">
        <f t="shared" si="11"/>
        <v>-0.35399791733382763</v>
      </c>
      <c r="O136" s="6">
        <f t="shared" si="14"/>
        <v>-0.30037823511899059</v>
      </c>
      <c r="P136" s="6">
        <f t="shared" si="15"/>
        <v>0.17803421405759828</v>
      </c>
      <c r="Q136" s="6">
        <v>2</v>
      </c>
    </row>
    <row r="137" spans="1:17" x14ac:dyDescent="0.2">
      <c r="A137" s="8" t="s">
        <v>148</v>
      </c>
      <c r="B137" s="8">
        <v>8549</v>
      </c>
      <c r="C137" s="10">
        <v>0</v>
      </c>
      <c r="D137" s="10">
        <v>0</v>
      </c>
      <c r="E137" s="10">
        <v>1044.2</v>
      </c>
      <c r="F137" s="10">
        <v>0</v>
      </c>
      <c r="G137" s="6">
        <f t="shared" si="12"/>
        <v>0</v>
      </c>
      <c r="H137" s="6">
        <f t="shared" si="12"/>
        <v>0</v>
      </c>
      <c r="I137" s="6">
        <f t="shared" si="12"/>
        <v>6.9519635336464578</v>
      </c>
      <c r="J137" s="6">
        <f t="shared" si="10"/>
        <v>0</v>
      </c>
      <c r="K137" s="1">
        <f t="shared" si="13"/>
        <v>-0.4073715186461534</v>
      </c>
      <c r="L137" s="1">
        <f t="shared" si="13"/>
        <v>-0.26781722303600564</v>
      </c>
      <c r="M137" s="1">
        <f t="shared" si="13"/>
        <v>1.3350545868088415</v>
      </c>
      <c r="N137" s="1">
        <f t="shared" si="11"/>
        <v>-0.35399791733382763</v>
      </c>
      <c r="O137" s="6">
        <f t="shared" si="14"/>
        <v>7.6466981948213705E-2</v>
      </c>
      <c r="P137" s="6">
        <f t="shared" si="15"/>
        <v>0.55487943112480254</v>
      </c>
      <c r="Q137" s="6">
        <v>2</v>
      </c>
    </row>
    <row r="138" spans="1:17" x14ac:dyDescent="0.2">
      <c r="A138" s="8" t="s">
        <v>149</v>
      </c>
      <c r="B138" s="8">
        <v>8558</v>
      </c>
      <c r="C138" s="10">
        <v>0</v>
      </c>
      <c r="D138" s="10">
        <v>0</v>
      </c>
      <c r="E138" s="10">
        <v>2.282</v>
      </c>
      <c r="F138" s="10">
        <v>0</v>
      </c>
      <c r="G138" s="6">
        <f t="shared" si="12"/>
        <v>0</v>
      </c>
      <c r="H138" s="6">
        <f t="shared" si="12"/>
        <v>0</v>
      </c>
      <c r="I138" s="6">
        <f t="shared" si="12"/>
        <v>1.1884529926678991</v>
      </c>
      <c r="J138" s="6">
        <f t="shared" si="10"/>
        <v>0</v>
      </c>
      <c r="K138" s="1">
        <f t="shared" si="13"/>
        <v>-0.4073715186461534</v>
      </c>
      <c r="L138" s="1">
        <f t="shared" si="13"/>
        <v>-0.26781722303600564</v>
      </c>
      <c r="M138" s="1">
        <f t="shared" si="13"/>
        <v>-0.50503184907758869</v>
      </c>
      <c r="N138" s="1">
        <f t="shared" si="11"/>
        <v>-0.35399791733382763</v>
      </c>
      <c r="O138" s="6">
        <f t="shared" si="14"/>
        <v>-0.38355462702339382</v>
      </c>
      <c r="P138" s="6">
        <f t="shared" si="15"/>
        <v>9.4857822153195048E-2</v>
      </c>
      <c r="Q138" s="6">
        <v>2</v>
      </c>
    </row>
    <row r="139" spans="1:17" x14ac:dyDescent="0.2">
      <c r="A139" s="8" t="s">
        <v>150</v>
      </c>
      <c r="B139" s="8">
        <v>8560</v>
      </c>
      <c r="C139" s="10">
        <v>0</v>
      </c>
      <c r="D139" s="10">
        <v>0</v>
      </c>
      <c r="E139" s="10">
        <v>5.3450000000000006</v>
      </c>
      <c r="F139" s="10">
        <v>0</v>
      </c>
      <c r="G139" s="6">
        <f t="shared" si="12"/>
        <v>0</v>
      </c>
      <c r="H139" s="6">
        <f t="shared" si="12"/>
        <v>0</v>
      </c>
      <c r="I139" s="6">
        <f t="shared" si="12"/>
        <v>1.847667101166351</v>
      </c>
      <c r="J139" s="6">
        <f t="shared" si="10"/>
        <v>0</v>
      </c>
      <c r="K139" s="1">
        <f t="shared" si="13"/>
        <v>-0.4073715186461534</v>
      </c>
      <c r="L139" s="1">
        <f t="shared" si="13"/>
        <v>-0.26781722303600564</v>
      </c>
      <c r="M139" s="1">
        <f t="shared" si="13"/>
        <v>-0.29456794330896741</v>
      </c>
      <c r="N139" s="1">
        <f t="shared" si="11"/>
        <v>-0.35399791733382763</v>
      </c>
      <c r="O139" s="6">
        <f t="shared" si="14"/>
        <v>-0.3309386505812385</v>
      </c>
      <c r="P139" s="6">
        <f t="shared" si="15"/>
        <v>0.14747379859535037</v>
      </c>
      <c r="Q139" s="6">
        <v>2</v>
      </c>
    </row>
    <row r="140" spans="1:17" x14ac:dyDescent="0.2">
      <c r="A140" s="8" t="s">
        <v>151</v>
      </c>
      <c r="B140" s="8">
        <v>8573</v>
      </c>
      <c r="C140" s="10">
        <v>0</v>
      </c>
      <c r="D140" s="10">
        <v>0</v>
      </c>
      <c r="E140" s="10">
        <v>4.9687000000000001</v>
      </c>
      <c r="F140" s="10">
        <v>0</v>
      </c>
      <c r="G140" s="6">
        <f t="shared" si="12"/>
        <v>0</v>
      </c>
      <c r="H140" s="6">
        <f t="shared" si="12"/>
        <v>0</v>
      </c>
      <c r="I140" s="6">
        <f t="shared" si="12"/>
        <v>1.7865291482484655</v>
      </c>
      <c r="J140" s="6">
        <f t="shared" si="10"/>
        <v>0</v>
      </c>
      <c r="K140" s="1">
        <f t="shared" si="13"/>
        <v>-0.4073715186461534</v>
      </c>
      <c r="L140" s="1">
        <f t="shared" si="13"/>
        <v>-0.26781722303600564</v>
      </c>
      <c r="M140" s="1">
        <f t="shared" si="13"/>
        <v>-0.31408714381744146</v>
      </c>
      <c r="N140" s="1">
        <f t="shared" si="11"/>
        <v>-0.35399791733382763</v>
      </c>
      <c r="O140" s="6">
        <f t="shared" si="14"/>
        <v>-0.33581845070835703</v>
      </c>
      <c r="P140" s="6">
        <f t="shared" si="15"/>
        <v>0.14259399846823184</v>
      </c>
      <c r="Q140" s="6">
        <v>2</v>
      </c>
    </row>
    <row r="141" spans="1:17" x14ac:dyDescent="0.2">
      <c r="A141" s="8" t="s">
        <v>152</v>
      </c>
      <c r="B141" s="8">
        <v>8606</v>
      </c>
      <c r="C141" s="10">
        <v>0</v>
      </c>
      <c r="D141" s="10">
        <v>0</v>
      </c>
      <c r="E141" s="10">
        <v>0.55400000000000005</v>
      </c>
      <c r="F141" s="10">
        <v>0</v>
      </c>
      <c r="G141" s="6">
        <f t="shared" si="12"/>
        <v>0</v>
      </c>
      <c r="H141" s="6">
        <f t="shared" si="12"/>
        <v>0</v>
      </c>
      <c r="I141" s="6">
        <f t="shared" si="12"/>
        <v>0.44083225194545572</v>
      </c>
      <c r="J141" s="6">
        <f t="shared" si="10"/>
        <v>0</v>
      </c>
      <c r="K141" s="1">
        <f t="shared" si="13"/>
        <v>-0.4073715186461534</v>
      </c>
      <c r="L141" s="1">
        <f t="shared" si="13"/>
        <v>-0.26781722303600564</v>
      </c>
      <c r="M141" s="1">
        <f t="shared" si="13"/>
        <v>-0.74372088667188152</v>
      </c>
      <c r="N141" s="1">
        <f t="shared" si="11"/>
        <v>-0.35399791733382763</v>
      </c>
      <c r="O141" s="6">
        <f t="shared" si="14"/>
        <v>-0.44322688642196706</v>
      </c>
      <c r="P141" s="6">
        <f t="shared" si="15"/>
        <v>3.5185562754621813E-2</v>
      </c>
      <c r="Q141" s="6">
        <v>2</v>
      </c>
    </row>
    <row r="142" spans="1:17" x14ac:dyDescent="0.2">
      <c r="A142" s="8" t="s">
        <v>153</v>
      </c>
      <c r="B142" s="8">
        <v>8634</v>
      </c>
      <c r="C142" s="10">
        <v>0</v>
      </c>
      <c r="D142" s="10">
        <v>0</v>
      </c>
      <c r="E142" s="10">
        <v>3.3819999999999997</v>
      </c>
      <c r="F142" s="10">
        <v>0</v>
      </c>
      <c r="G142" s="6">
        <f t="shared" si="12"/>
        <v>0</v>
      </c>
      <c r="H142" s="6">
        <f t="shared" si="12"/>
        <v>0</v>
      </c>
      <c r="I142" s="6">
        <f t="shared" si="12"/>
        <v>1.4775052411732748</v>
      </c>
      <c r="J142" s="6">
        <f t="shared" si="10"/>
        <v>0</v>
      </c>
      <c r="K142" s="1">
        <f t="shared" si="13"/>
        <v>-0.4073715186461534</v>
      </c>
      <c r="L142" s="1">
        <f t="shared" si="13"/>
        <v>-0.26781722303600564</v>
      </c>
      <c r="M142" s="1">
        <f t="shared" si="13"/>
        <v>-0.41274762092262296</v>
      </c>
      <c r="N142" s="1">
        <f t="shared" si="11"/>
        <v>-0.35399791733382763</v>
      </c>
      <c r="O142" s="6">
        <f t="shared" si="14"/>
        <v>-0.36048356998465242</v>
      </c>
      <c r="P142" s="6">
        <f t="shared" si="15"/>
        <v>0.11792887919193645</v>
      </c>
      <c r="Q142" s="6">
        <v>2</v>
      </c>
    </row>
    <row r="143" spans="1:17" x14ac:dyDescent="0.2">
      <c r="A143" s="8" t="s">
        <v>154</v>
      </c>
      <c r="B143" s="8">
        <v>8638</v>
      </c>
      <c r="C143" s="10">
        <v>0</v>
      </c>
      <c r="D143" s="10">
        <v>0</v>
      </c>
      <c r="E143" s="10">
        <v>13.084999999999999</v>
      </c>
      <c r="F143" s="10">
        <v>0</v>
      </c>
      <c r="G143" s="6">
        <f t="shared" si="12"/>
        <v>0</v>
      </c>
      <c r="H143" s="6">
        <f t="shared" si="12"/>
        <v>0</v>
      </c>
      <c r="I143" s="6">
        <f t="shared" si="12"/>
        <v>2.6451104013283357</v>
      </c>
      <c r="J143" s="6">
        <f t="shared" si="10"/>
        <v>0</v>
      </c>
      <c r="K143" s="1">
        <f t="shared" si="13"/>
        <v>-0.4073715186461534</v>
      </c>
      <c r="L143" s="1">
        <f t="shared" si="13"/>
        <v>-0.26781722303600564</v>
      </c>
      <c r="M143" s="1">
        <f t="shared" si="13"/>
        <v>-3.9972312818901068E-2</v>
      </c>
      <c r="N143" s="1">
        <f t="shared" si="11"/>
        <v>-0.35399791733382763</v>
      </c>
      <c r="O143" s="6">
        <f t="shared" si="14"/>
        <v>-0.26728974295872193</v>
      </c>
      <c r="P143" s="6">
        <f t="shared" si="15"/>
        <v>0.21112270621786694</v>
      </c>
      <c r="Q143" s="6">
        <v>2</v>
      </c>
    </row>
    <row r="144" spans="1:17" x14ac:dyDescent="0.2">
      <c r="A144" s="8" t="s">
        <v>155</v>
      </c>
      <c r="B144" s="8">
        <v>8675</v>
      </c>
      <c r="C144" s="10">
        <v>0</v>
      </c>
      <c r="D144" s="10">
        <v>0</v>
      </c>
      <c r="E144" s="10">
        <v>0.49299999999999999</v>
      </c>
      <c r="F144" s="10">
        <v>0</v>
      </c>
      <c r="G144" s="6">
        <f t="shared" si="12"/>
        <v>0</v>
      </c>
      <c r="H144" s="6">
        <f t="shared" si="12"/>
        <v>0</v>
      </c>
      <c r="I144" s="6">
        <f t="shared" si="12"/>
        <v>0.40078751855705325</v>
      </c>
      <c r="J144" s="6">
        <f t="shared" si="10"/>
        <v>0</v>
      </c>
      <c r="K144" s="1">
        <f t="shared" si="13"/>
        <v>-0.4073715186461534</v>
      </c>
      <c r="L144" s="1">
        <f t="shared" si="13"/>
        <v>-0.26781722303600564</v>
      </c>
      <c r="M144" s="1">
        <f t="shared" si="13"/>
        <v>-0.75650576321765728</v>
      </c>
      <c r="N144" s="1">
        <f t="shared" si="11"/>
        <v>-0.35399791733382763</v>
      </c>
      <c r="O144" s="6">
        <f t="shared" si="14"/>
        <v>-0.44642310555841103</v>
      </c>
      <c r="P144" s="6">
        <f t="shared" si="15"/>
        <v>3.1989343618177846E-2</v>
      </c>
      <c r="Q144" s="6">
        <v>2</v>
      </c>
    </row>
    <row r="145" spans="1:17" x14ac:dyDescent="0.2">
      <c r="A145" s="8" t="s">
        <v>156</v>
      </c>
      <c r="B145" s="8">
        <v>8685</v>
      </c>
      <c r="C145" s="10">
        <v>0</v>
      </c>
      <c r="D145" s="10">
        <v>0</v>
      </c>
      <c r="E145" s="10">
        <v>1.925</v>
      </c>
      <c r="F145" s="10">
        <v>0</v>
      </c>
      <c r="G145" s="6">
        <f t="shared" si="12"/>
        <v>0</v>
      </c>
      <c r="H145" s="6">
        <f t="shared" si="12"/>
        <v>0</v>
      </c>
      <c r="I145" s="6">
        <f t="shared" si="12"/>
        <v>1.0732944806838198</v>
      </c>
      <c r="J145" s="6">
        <f t="shared" si="10"/>
        <v>0</v>
      </c>
      <c r="K145" s="1">
        <f t="shared" si="13"/>
        <v>-0.4073715186461534</v>
      </c>
      <c r="L145" s="1">
        <f t="shared" si="13"/>
        <v>-0.26781722303600564</v>
      </c>
      <c r="M145" s="1">
        <f t="shared" si="13"/>
        <v>-0.54179791628127449</v>
      </c>
      <c r="N145" s="1">
        <f t="shared" si="11"/>
        <v>-0.35399791733382763</v>
      </c>
      <c r="O145" s="6">
        <f t="shared" si="14"/>
        <v>-0.39274614382431527</v>
      </c>
      <c r="P145" s="6">
        <f t="shared" si="15"/>
        <v>8.5666305352273597E-2</v>
      </c>
      <c r="Q145" s="6">
        <v>2</v>
      </c>
    </row>
    <row r="146" spans="1:17" x14ac:dyDescent="0.2">
      <c r="A146" s="8" t="s">
        <v>157</v>
      </c>
      <c r="B146" s="8">
        <v>8758</v>
      </c>
      <c r="C146" s="10">
        <v>0</v>
      </c>
      <c r="D146" s="10">
        <v>0</v>
      </c>
      <c r="E146" s="10">
        <v>188.67439999999999</v>
      </c>
      <c r="F146" s="10">
        <v>0</v>
      </c>
      <c r="G146" s="6">
        <f t="shared" si="12"/>
        <v>0</v>
      </c>
      <c r="H146" s="6">
        <f t="shared" si="12"/>
        <v>0</v>
      </c>
      <c r="I146" s="6">
        <f t="shared" si="12"/>
        <v>5.2453089179134809</v>
      </c>
      <c r="J146" s="6">
        <f t="shared" si="10"/>
        <v>0</v>
      </c>
      <c r="K146" s="1">
        <f t="shared" si="13"/>
        <v>-0.4073715186461534</v>
      </c>
      <c r="L146" s="1">
        <f t="shared" si="13"/>
        <v>-0.26781722303600564</v>
      </c>
      <c r="M146" s="1">
        <f t="shared" si="13"/>
        <v>0.790179725068756</v>
      </c>
      <c r="N146" s="1">
        <f t="shared" si="11"/>
        <v>-0.35399791733382763</v>
      </c>
      <c r="O146" s="6">
        <f t="shared" si="14"/>
        <v>-5.9751733486807665E-2</v>
      </c>
      <c r="P146" s="6">
        <f t="shared" si="15"/>
        <v>0.41866071568978119</v>
      </c>
      <c r="Q146" s="6">
        <v>2</v>
      </c>
    </row>
    <row r="147" spans="1:17" x14ac:dyDescent="0.2">
      <c r="A147" s="8" t="s">
        <v>158</v>
      </c>
      <c r="B147" s="8">
        <v>8770</v>
      </c>
      <c r="C147" s="10">
        <v>0</v>
      </c>
      <c r="D147" s="10">
        <v>0</v>
      </c>
      <c r="E147" s="10">
        <v>0.33200000000000002</v>
      </c>
      <c r="F147" s="10">
        <v>0</v>
      </c>
      <c r="G147" s="6">
        <f t="shared" si="12"/>
        <v>0</v>
      </c>
      <c r="H147" s="6">
        <f t="shared" si="12"/>
        <v>0</v>
      </c>
      <c r="I147" s="6">
        <f t="shared" si="12"/>
        <v>0.28668157211819745</v>
      </c>
      <c r="J147" s="6">
        <f t="shared" si="10"/>
        <v>0</v>
      </c>
      <c r="K147" s="1">
        <f t="shared" si="13"/>
        <v>-0.4073715186461534</v>
      </c>
      <c r="L147" s="1">
        <f t="shared" si="13"/>
        <v>-0.26781722303600564</v>
      </c>
      <c r="M147" s="1">
        <f t="shared" si="13"/>
        <v>-0.79293578322079117</v>
      </c>
      <c r="N147" s="1">
        <f t="shared" si="11"/>
        <v>-0.35399791733382763</v>
      </c>
      <c r="O147" s="6">
        <f t="shared" si="14"/>
        <v>-0.45553061055919447</v>
      </c>
      <c r="P147" s="6">
        <f t="shared" si="15"/>
        <v>2.2881838617394401E-2</v>
      </c>
      <c r="Q147" s="6">
        <v>2</v>
      </c>
    </row>
    <row r="148" spans="1:17" x14ac:dyDescent="0.2">
      <c r="A148" s="8" t="s">
        <v>159</v>
      </c>
      <c r="B148" s="8">
        <v>8832</v>
      </c>
      <c r="C148" s="10">
        <v>0</v>
      </c>
      <c r="D148" s="10">
        <v>0</v>
      </c>
      <c r="E148" s="10">
        <v>86.119</v>
      </c>
      <c r="F148" s="10">
        <v>0</v>
      </c>
      <c r="G148" s="6">
        <f t="shared" si="12"/>
        <v>0</v>
      </c>
      <c r="H148" s="6">
        <f t="shared" si="12"/>
        <v>0</v>
      </c>
      <c r="I148" s="6">
        <f t="shared" si="12"/>
        <v>4.4672750001382582</v>
      </c>
      <c r="J148" s="6">
        <f t="shared" si="10"/>
        <v>0</v>
      </c>
      <c r="K148" s="1">
        <f t="shared" si="13"/>
        <v>-0.4073715186461534</v>
      </c>
      <c r="L148" s="1">
        <f t="shared" si="13"/>
        <v>-0.26781722303600564</v>
      </c>
      <c r="M148" s="1">
        <f t="shared" si="13"/>
        <v>0.54178082849717224</v>
      </c>
      <c r="N148" s="1">
        <f t="shared" si="11"/>
        <v>-0.35399791733382763</v>
      </c>
      <c r="O148" s="6">
        <f t="shared" si="14"/>
        <v>-0.12185145762970361</v>
      </c>
      <c r="P148" s="6">
        <f t="shared" si="15"/>
        <v>0.35656099154688525</v>
      </c>
      <c r="Q148" s="6">
        <v>2</v>
      </c>
    </row>
    <row r="149" spans="1:17" x14ac:dyDescent="0.2">
      <c r="A149" s="8" t="s">
        <v>160</v>
      </c>
      <c r="B149" s="8">
        <v>8849</v>
      </c>
      <c r="C149" s="10">
        <v>0</v>
      </c>
      <c r="D149" s="10">
        <v>0</v>
      </c>
      <c r="E149" s="10">
        <v>1.0049999999999999</v>
      </c>
      <c r="F149" s="10">
        <v>0</v>
      </c>
      <c r="G149" s="6">
        <f t="shared" si="12"/>
        <v>0</v>
      </c>
      <c r="H149" s="6">
        <f t="shared" si="12"/>
        <v>0</v>
      </c>
      <c r="I149" s="6">
        <f t="shared" si="12"/>
        <v>0.69564406075853247</v>
      </c>
      <c r="J149" s="6">
        <f t="shared" si="10"/>
        <v>0</v>
      </c>
      <c r="K149" s="1">
        <f t="shared" si="13"/>
        <v>-0.4073715186461534</v>
      </c>
      <c r="L149" s="1">
        <f t="shared" si="13"/>
        <v>-0.26781722303600564</v>
      </c>
      <c r="M149" s="1">
        <f t="shared" si="13"/>
        <v>-0.66236842799814044</v>
      </c>
      <c r="N149" s="1">
        <f t="shared" si="11"/>
        <v>-0.35399791733382763</v>
      </c>
      <c r="O149" s="6">
        <f t="shared" si="14"/>
        <v>-0.42288877175353179</v>
      </c>
      <c r="P149" s="6">
        <f t="shared" si="15"/>
        <v>5.5523677423057083E-2</v>
      </c>
      <c r="Q149" s="6">
        <v>2</v>
      </c>
    </row>
    <row r="150" spans="1:17" x14ac:dyDescent="0.2">
      <c r="A150" s="8" t="s">
        <v>161</v>
      </c>
      <c r="B150" s="8">
        <v>11001</v>
      </c>
      <c r="C150" s="10">
        <v>0</v>
      </c>
      <c r="D150" s="10">
        <v>0</v>
      </c>
      <c r="E150" s="10">
        <v>5853.4160999999995</v>
      </c>
      <c r="F150" s="10">
        <v>0</v>
      </c>
      <c r="G150" s="6">
        <f t="shared" si="12"/>
        <v>0</v>
      </c>
      <c r="H150" s="6">
        <f t="shared" si="12"/>
        <v>0</v>
      </c>
      <c r="I150" s="6">
        <f t="shared" si="12"/>
        <v>8.6749515443294847</v>
      </c>
      <c r="J150" s="6">
        <f t="shared" si="10"/>
        <v>0</v>
      </c>
      <c r="K150" s="1">
        <f t="shared" si="13"/>
        <v>-0.4073715186461534</v>
      </c>
      <c r="L150" s="1">
        <f t="shared" si="13"/>
        <v>-0.26781722303600564</v>
      </c>
      <c r="M150" s="1">
        <f t="shared" si="13"/>
        <v>1.8851441277424281</v>
      </c>
      <c r="N150" s="1">
        <f t="shared" si="11"/>
        <v>-0.35399791733382763</v>
      </c>
      <c r="O150" s="6">
        <f t="shared" si="14"/>
        <v>0.21398936718161032</v>
      </c>
      <c r="P150" s="6">
        <f t="shared" si="15"/>
        <v>0.6924018163581992</v>
      </c>
      <c r="Q150" s="6">
        <v>3</v>
      </c>
    </row>
    <row r="151" spans="1:17" x14ac:dyDescent="0.2">
      <c r="A151" s="8" t="s">
        <v>162</v>
      </c>
      <c r="B151" s="8">
        <v>13001</v>
      </c>
      <c r="C151" s="10">
        <v>0</v>
      </c>
      <c r="D151" s="10">
        <v>0</v>
      </c>
      <c r="E151" s="10">
        <v>23493.580600000001</v>
      </c>
      <c r="F151" s="10">
        <v>0</v>
      </c>
      <c r="G151" s="6">
        <f t="shared" si="12"/>
        <v>0</v>
      </c>
      <c r="H151" s="6">
        <f t="shared" si="12"/>
        <v>0</v>
      </c>
      <c r="I151" s="6">
        <f t="shared" si="12"/>
        <v>10.06452506077108</v>
      </c>
      <c r="J151" s="6">
        <f t="shared" si="10"/>
        <v>0</v>
      </c>
      <c r="K151" s="1">
        <f t="shared" si="13"/>
        <v>-0.4073715186461534</v>
      </c>
      <c r="L151" s="1">
        <f t="shared" si="13"/>
        <v>-0.26781722303600564</v>
      </c>
      <c r="M151" s="1">
        <f t="shared" si="13"/>
        <v>2.3287861339626614</v>
      </c>
      <c r="N151" s="1">
        <f t="shared" si="11"/>
        <v>-0.35399791733382763</v>
      </c>
      <c r="O151" s="6">
        <f t="shared" si="14"/>
        <v>0.32489986873666865</v>
      </c>
      <c r="P151" s="6">
        <f t="shared" si="15"/>
        <v>0.80331231791325752</v>
      </c>
      <c r="Q151" s="6">
        <v>4</v>
      </c>
    </row>
    <row r="152" spans="1:17" x14ac:dyDescent="0.2">
      <c r="A152" s="8" t="s">
        <v>163</v>
      </c>
      <c r="B152" s="8">
        <v>13006</v>
      </c>
      <c r="C152" s="10">
        <v>9.27</v>
      </c>
      <c r="D152" s="10">
        <v>0</v>
      </c>
      <c r="E152" s="10">
        <v>200.68799999999999</v>
      </c>
      <c r="F152" s="10">
        <v>2</v>
      </c>
      <c r="G152" s="6">
        <f t="shared" si="12"/>
        <v>2.3292270239404669</v>
      </c>
      <c r="H152" s="6">
        <f t="shared" si="12"/>
        <v>0</v>
      </c>
      <c r="I152" s="6">
        <f t="shared" si="12"/>
        <v>5.3067219488918473</v>
      </c>
      <c r="J152" s="6">
        <f t="shared" si="10"/>
        <v>1.0986122886681098</v>
      </c>
      <c r="K152" s="1">
        <f t="shared" si="13"/>
        <v>0.6625099038166663</v>
      </c>
      <c r="L152" s="1">
        <f t="shared" si="13"/>
        <v>-0.26781722303600564</v>
      </c>
      <c r="M152" s="1">
        <f t="shared" si="13"/>
        <v>0.80978674833808073</v>
      </c>
      <c r="N152" s="1">
        <f t="shared" si="11"/>
        <v>0.7661705081961494</v>
      </c>
      <c r="O152" s="6">
        <f t="shared" si="14"/>
        <v>0.49266248432872273</v>
      </c>
      <c r="P152" s="6">
        <f t="shared" si="15"/>
        <v>0.9710749335053116</v>
      </c>
      <c r="Q152" s="6">
        <v>4</v>
      </c>
    </row>
    <row r="153" spans="1:17" x14ac:dyDescent="0.2">
      <c r="A153" s="8" t="s">
        <v>164</v>
      </c>
      <c r="B153" s="8">
        <v>13030</v>
      </c>
      <c r="C153" s="10">
        <v>5.29</v>
      </c>
      <c r="D153" s="10">
        <v>0</v>
      </c>
      <c r="E153" s="10">
        <v>0.16600000000000001</v>
      </c>
      <c r="F153" s="10">
        <v>0</v>
      </c>
      <c r="G153" s="6">
        <f t="shared" si="12"/>
        <v>1.8389610707123492</v>
      </c>
      <c r="H153" s="6">
        <f t="shared" si="12"/>
        <v>0</v>
      </c>
      <c r="I153" s="6">
        <f t="shared" si="12"/>
        <v>0.15357908792830058</v>
      </c>
      <c r="J153" s="6">
        <f t="shared" si="10"/>
        <v>0</v>
      </c>
      <c r="K153" s="1">
        <f t="shared" si="13"/>
        <v>0.4373165542489536</v>
      </c>
      <c r="L153" s="1">
        <f t="shared" si="13"/>
        <v>-0.26781722303600564</v>
      </c>
      <c r="M153" s="1">
        <f t="shared" si="13"/>
        <v>-0.83543073035400717</v>
      </c>
      <c r="N153" s="1">
        <f t="shared" si="11"/>
        <v>-0.35399791733382763</v>
      </c>
      <c r="O153" s="6">
        <f t="shared" si="14"/>
        <v>-0.25498232911872171</v>
      </c>
      <c r="P153" s="6">
        <f t="shared" si="15"/>
        <v>0.22343012005786717</v>
      </c>
      <c r="Q153" s="6">
        <v>4</v>
      </c>
    </row>
    <row r="154" spans="1:17" x14ac:dyDescent="0.2">
      <c r="A154" s="8" t="s">
        <v>165</v>
      </c>
      <c r="B154" s="8">
        <v>13042</v>
      </c>
      <c r="C154" s="10">
        <v>123.48</v>
      </c>
      <c r="D154" s="10">
        <v>8.6479999999999997</v>
      </c>
      <c r="E154" s="10">
        <v>0</v>
      </c>
      <c r="F154" s="10">
        <v>0</v>
      </c>
      <c r="G154" s="6">
        <f t="shared" si="12"/>
        <v>4.8241450604300811</v>
      </c>
      <c r="H154" s="6">
        <f t="shared" si="12"/>
        <v>2.2667506399848296</v>
      </c>
      <c r="I154" s="6">
        <f t="shared" si="12"/>
        <v>0</v>
      </c>
      <c r="J154" s="6">
        <f t="shared" si="10"/>
        <v>0</v>
      </c>
      <c r="K154" s="1">
        <f t="shared" si="13"/>
        <v>1.8084980064671008</v>
      </c>
      <c r="L154" s="1">
        <f t="shared" si="13"/>
        <v>1.2462557270698009</v>
      </c>
      <c r="M154" s="1">
        <f t="shared" si="13"/>
        <v>-0.88446313769036888</v>
      </c>
      <c r="N154" s="1">
        <f t="shared" si="11"/>
        <v>-0.35399791733382763</v>
      </c>
      <c r="O154" s="6">
        <f t="shared" si="14"/>
        <v>0.45407316962817623</v>
      </c>
      <c r="P154" s="6">
        <f t="shared" si="15"/>
        <v>0.9324856188047651</v>
      </c>
      <c r="Q154" s="6">
        <v>4</v>
      </c>
    </row>
    <row r="155" spans="1:17" x14ac:dyDescent="0.2">
      <c r="A155" s="8" t="s">
        <v>166</v>
      </c>
      <c r="B155" s="8">
        <v>13052</v>
      </c>
      <c r="C155" s="10">
        <v>0</v>
      </c>
      <c r="D155" s="10">
        <v>0</v>
      </c>
      <c r="E155" s="10">
        <v>464.25169999999997</v>
      </c>
      <c r="F155" s="10">
        <v>0</v>
      </c>
      <c r="G155" s="6">
        <f t="shared" si="12"/>
        <v>0</v>
      </c>
      <c r="H155" s="6">
        <f t="shared" si="12"/>
        <v>0</v>
      </c>
      <c r="I155" s="6">
        <f t="shared" si="12"/>
        <v>6.1425785494651741</v>
      </c>
      <c r="J155" s="6">
        <f t="shared" si="10"/>
        <v>0</v>
      </c>
      <c r="K155" s="1">
        <f t="shared" si="13"/>
        <v>-0.4073715186461534</v>
      </c>
      <c r="L155" s="1">
        <f t="shared" si="13"/>
        <v>-0.26781722303600564</v>
      </c>
      <c r="M155" s="1">
        <f t="shared" si="13"/>
        <v>1.076646396138774</v>
      </c>
      <c r="N155" s="1">
        <f t="shared" si="11"/>
        <v>-0.35399791733382763</v>
      </c>
      <c r="O155" s="6">
        <f t="shared" si="14"/>
        <v>1.1864934280696834E-2</v>
      </c>
      <c r="P155" s="6">
        <f t="shared" si="15"/>
        <v>0.49027738345728572</v>
      </c>
      <c r="Q155" s="6">
        <v>4</v>
      </c>
    </row>
    <row r="156" spans="1:17" x14ac:dyDescent="0.2">
      <c r="A156" s="8" t="s">
        <v>167</v>
      </c>
      <c r="B156" s="8">
        <v>13062</v>
      </c>
      <c r="C156" s="10">
        <v>0</v>
      </c>
      <c r="D156" s="10">
        <v>0</v>
      </c>
      <c r="E156" s="10">
        <v>0.12159999999999999</v>
      </c>
      <c r="F156" s="10">
        <v>0</v>
      </c>
      <c r="G156" s="6">
        <f t="shared" si="12"/>
        <v>0</v>
      </c>
      <c r="H156" s="6">
        <f t="shared" si="12"/>
        <v>0</v>
      </c>
      <c r="I156" s="6">
        <f t="shared" si="12"/>
        <v>0.11475623729818853</v>
      </c>
      <c r="J156" s="6">
        <f t="shared" si="10"/>
        <v>0</v>
      </c>
      <c r="K156" s="1">
        <f t="shared" si="13"/>
        <v>-0.4073715186461534</v>
      </c>
      <c r="L156" s="1">
        <f t="shared" si="13"/>
        <v>-0.26781722303600564</v>
      </c>
      <c r="M156" s="1">
        <f t="shared" si="13"/>
        <v>-0.8478255026614393</v>
      </c>
      <c r="N156" s="1">
        <f t="shared" si="11"/>
        <v>-0.35399791733382763</v>
      </c>
      <c r="O156" s="6">
        <f t="shared" si="14"/>
        <v>-0.4692530404193565</v>
      </c>
      <c r="P156" s="6">
        <f t="shared" si="15"/>
        <v>9.1594087572323679E-3</v>
      </c>
      <c r="Q156" s="6">
        <v>4</v>
      </c>
    </row>
    <row r="157" spans="1:17" x14ac:dyDescent="0.2">
      <c r="A157" s="8" t="s">
        <v>168</v>
      </c>
      <c r="B157" s="8">
        <v>13074</v>
      </c>
      <c r="C157" s="10">
        <v>45.02</v>
      </c>
      <c r="D157" s="10">
        <v>92.174899999999994</v>
      </c>
      <c r="E157" s="10">
        <v>120.06099999999999</v>
      </c>
      <c r="F157" s="10">
        <v>1</v>
      </c>
      <c r="G157" s="6">
        <f t="shared" si="12"/>
        <v>3.82907608460722</v>
      </c>
      <c r="H157" s="6">
        <f t="shared" si="12"/>
        <v>4.5344783721154842</v>
      </c>
      <c r="I157" s="6">
        <f t="shared" si="12"/>
        <v>4.7962945507961852</v>
      </c>
      <c r="J157" s="6">
        <f t="shared" si="10"/>
        <v>0.69314718055994529</v>
      </c>
      <c r="K157" s="1">
        <f t="shared" si="13"/>
        <v>1.3514340104033173</v>
      </c>
      <c r="L157" s="1">
        <f t="shared" si="13"/>
        <v>2.7609813245209565</v>
      </c>
      <c r="M157" s="1">
        <f t="shared" si="13"/>
        <v>0.64682521212456956</v>
      </c>
      <c r="N157" s="1">
        <f t="shared" si="11"/>
        <v>0.35274967134432811</v>
      </c>
      <c r="O157" s="6">
        <f t="shared" si="14"/>
        <v>1.2779975545982927</v>
      </c>
      <c r="P157" s="6">
        <f t="shared" si="15"/>
        <v>1.7564100037748815</v>
      </c>
      <c r="Q157" s="6">
        <v>4</v>
      </c>
    </row>
    <row r="158" spans="1:17" x14ac:dyDescent="0.2">
      <c r="A158" s="8" t="s">
        <v>169</v>
      </c>
      <c r="B158" s="8">
        <v>13140</v>
      </c>
      <c r="C158" s="10">
        <v>0</v>
      </c>
      <c r="D158" s="10">
        <v>0</v>
      </c>
      <c r="E158" s="10">
        <v>84.644099999999995</v>
      </c>
      <c r="F158" s="10">
        <v>0</v>
      </c>
      <c r="G158" s="6">
        <f t="shared" si="12"/>
        <v>0</v>
      </c>
      <c r="H158" s="6">
        <f t="shared" si="12"/>
        <v>0</v>
      </c>
      <c r="I158" s="6">
        <f t="shared" si="12"/>
        <v>4.4502003374003669</v>
      </c>
      <c r="J158" s="6">
        <f t="shared" si="10"/>
        <v>0</v>
      </c>
      <c r="K158" s="1">
        <f t="shared" si="13"/>
        <v>-0.4073715186461534</v>
      </c>
      <c r="L158" s="1">
        <f t="shared" si="13"/>
        <v>-0.26781722303600564</v>
      </c>
      <c r="M158" s="1">
        <f t="shared" si="13"/>
        <v>0.53632948854074447</v>
      </c>
      <c r="N158" s="1">
        <f t="shared" si="11"/>
        <v>-0.35399791733382763</v>
      </c>
      <c r="O158" s="6">
        <f t="shared" si="14"/>
        <v>-0.12321429261881055</v>
      </c>
      <c r="P158" s="6">
        <f t="shared" si="15"/>
        <v>0.35519815655777831</v>
      </c>
      <c r="Q158" s="6">
        <v>4</v>
      </c>
    </row>
    <row r="159" spans="1:17" x14ac:dyDescent="0.2">
      <c r="A159" s="8" t="s">
        <v>170</v>
      </c>
      <c r="B159" s="8">
        <v>13160</v>
      </c>
      <c r="C159" s="10">
        <v>1145.27</v>
      </c>
      <c r="D159" s="10">
        <v>1216.058</v>
      </c>
      <c r="E159" s="10">
        <v>1065.002</v>
      </c>
      <c r="F159" s="10">
        <v>12</v>
      </c>
      <c r="G159" s="6">
        <f t="shared" si="12"/>
        <v>7.0442684716191106</v>
      </c>
      <c r="H159" s="6">
        <f t="shared" si="12"/>
        <v>7.1041917500277547</v>
      </c>
      <c r="I159" s="6">
        <f t="shared" si="12"/>
        <v>6.9716704808966377</v>
      </c>
      <c r="J159" s="6">
        <f t="shared" si="10"/>
        <v>2.5649493574615367</v>
      </c>
      <c r="K159" s="1">
        <f t="shared" si="13"/>
        <v>2.8282649801421567</v>
      </c>
      <c r="L159" s="1">
        <f t="shared" si="13"/>
        <v>4.4774178157655458</v>
      </c>
      <c r="M159" s="1">
        <f t="shared" si="13"/>
        <v>1.3413463227343612</v>
      </c>
      <c r="N159" s="1">
        <f t="shared" si="11"/>
        <v>2.2612789305112635</v>
      </c>
      <c r="O159" s="6">
        <f t="shared" si="14"/>
        <v>2.7270770122883317</v>
      </c>
      <c r="P159" s="6">
        <f t="shared" si="15"/>
        <v>3.2054894614649205</v>
      </c>
      <c r="Q159" s="6">
        <v>4</v>
      </c>
    </row>
    <row r="160" spans="1:17" x14ac:dyDescent="0.2">
      <c r="A160" s="8" t="s">
        <v>171</v>
      </c>
      <c r="B160" s="8">
        <v>13188</v>
      </c>
      <c r="C160" s="10">
        <v>0</v>
      </c>
      <c r="D160" s="10">
        <v>0</v>
      </c>
      <c r="E160" s="10">
        <v>0.40429999999999999</v>
      </c>
      <c r="F160" s="10">
        <v>0</v>
      </c>
      <c r="G160" s="6">
        <f t="shared" si="12"/>
        <v>0</v>
      </c>
      <c r="H160" s="6">
        <f t="shared" si="12"/>
        <v>0</v>
      </c>
      <c r="I160" s="6">
        <f t="shared" si="12"/>
        <v>0.33953895799199763</v>
      </c>
      <c r="J160" s="6">
        <f t="shared" si="10"/>
        <v>0</v>
      </c>
      <c r="K160" s="1">
        <f t="shared" si="13"/>
        <v>-0.4073715186461534</v>
      </c>
      <c r="L160" s="1">
        <f t="shared" si="13"/>
        <v>-0.26781722303600564</v>
      </c>
      <c r="M160" s="1">
        <f t="shared" si="13"/>
        <v>-0.7760602768620779</v>
      </c>
      <c r="N160" s="1">
        <f t="shared" si="11"/>
        <v>-0.35399791733382763</v>
      </c>
      <c r="O160" s="6">
        <f t="shared" si="14"/>
        <v>-0.45131173396951618</v>
      </c>
      <c r="P160" s="6">
        <f t="shared" si="15"/>
        <v>2.710071520707269E-2</v>
      </c>
      <c r="Q160" s="6">
        <v>4</v>
      </c>
    </row>
    <row r="161" spans="1:17" x14ac:dyDescent="0.2">
      <c r="A161" s="8" t="s">
        <v>172</v>
      </c>
      <c r="B161" s="8">
        <v>13212</v>
      </c>
      <c r="C161" s="10">
        <v>0</v>
      </c>
      <c r="D161" s="10">
        <v>0</v>
      </c>
      <c r="E161" s="10">
        <v>0.62829999999999997</v>
      </c>
      <c r="F161" s="10">
        <v>0</v>
      </c>
      <c r="G161" s="6">
        <f t="shared" si="12"/>
        <v>0</v>
      </c>
      <c r="H161" s="6">
        <f t="shared" si="12"/>
        <v>0</v>
      </c>
      <c r="I161" s="6">
        <f t="shared" si="12"/>
        <v>0.48753652578803741</v>
      </c>
      <c r="J161" s="6">
        <f t="shared" si="10"/>
        <v>0</v>
      </c>
      <c r="K161" s="1">
        <f t="shared" si="13"/>
        <v>-0.4073715186461534</v>
      </c>
      <c r="L161" s="1">
        <f t="shared" si="13"/>
        <v>-0.26781722303600564</v>
      </c>
      <c r="M161" s="1">
        <f t="shared" si="13"/>
        <v>-0.72880985281766586</v>
      </c>
      <c r="N161" s="1">
        <f t="shared" si="11"/>
        <v>-0.35399791733382763</v>
      </c>
      <c r="O161" s="6">
        <f t="shared" si="14"/>
        <v>-0.43949912795841317</v>
      </c>
      <c r="P161" s="6">
        <f t="shared" si="15"/>
        <v>3.89133212181757E-2</v>
      </c>
      <c r="Q161" s="6">
        <v>4</v>
      </c>
    </row>
    <row r="162" spans="1:17" x14ac:dyDescent="0.2">
      <c r="A162" s="8" t="s">
        <v>173</v>
      </c>
      <c r="B162" s="8">
        <v>13222</v>
      </c>
      <c r="C162" s="10">
        <v>0</v>
      </c>
      <c r="D162" s="10">
        <v>0</v>
      </c>
      <c r="E162" s="10">
        <v>0.7730999999999999</v>
      </c>
      <c r="F162" s="10">
        <v>0</v>
      </c>
      <c r="G162" s="6">
        <f t="shared" si="12"/>
        <v>0</v>
      </c>
      <c r="H162" s="6">
        <f t="shared" si="12"/>
        <v>0</v>
      </c>
      <c r="I162" s="6">
        <f t="shared" si="12"/>
        <v>0.57272942708080576</v>
      </c>
      <c r="J162" s="6">
        <f t="shared" si="10"/>
        <v>0</v>
      </c>
      <c r="K162" s="1">
        <f t="shared" si="13"/>
        <v>-0.4073715186461534</v>
      </c>
      <c r="L162" s="1">
        <f t="shared" si="13"/>
        <v>-0.26781722303600564</v>
      </c>
      <c r="M162" s="1">
        <f t="shared" si="13"/>
        <v>-0.70161075237566017</v>
      </c>
      <c r="N162" s="1">
        <f t="shared" si="11"/>
        <v>-0.35399791733382763</v>
      </c>
      <c r="O162" s="6">
        <f t="shared" si="14"/>
        <v>-0.43269935284791172</v>
      </c>
      <c r="P162" s="6">
        <f t="shared" si="15"/>
        <v>4.571309632867715E-2</v>
      </c>
      <c r="Q162" s="6">
        <v>4</v>
      </c>
    </row>
    <row r="163" spans="1:17" x14ac:dyDescent="0.2">
      <c r="A163" s="8" t="s">
        <v>174</v>
      </c>
      <c r="B163" s="8">
        <v>13244</v>
      </c>
      <c r="C163" s="10">
        <v>0</v>
      </c>
      <c r="D163" s="10">
        <v>0</v>
      </c>
      <c r="E163" s="10">
        <v>16.471499999999999</v>
      </c>
      <c r="F163" s="10">
        <v>0</v>
      </c>
      <c r="G163" s="6">
        <f t="shared" si="12"/>
        <v>0</v>
      </c>
      <c r="H163" s="6">
        <f t="shared" si="12"/>
        <v>0</v>
      </c>
      <c r="I163" s="6">
        <f t="shared" si="12"/>
        <v>2.8605709819368967</v>
      </c>
      <c r="J163" s="6">
        <f t="shared" si="10"/>
        <v>0</v>
      </c>
      <c r="K163" s="1">
        <f t="shared" si="13"/>
        <v>-0.4073715186461534</v>
      </c>
      <c r="L163" s="1">
        <f t="shared" si="13"/>
        <v>-0.26781722303600564</v>
      </c>
      <c r="M163" s="1">
        <f t="shared" si="13"/>
        <v>2.8816681150512904E-2</v>
      </c>
      <c r="N163" s="1">
        <f t="shared" si="11"/>
        <v>-0.35399791733382763</v>
      </c>
      <c r="O163" s="6">
        <f t="shared" si="14"/>
        <v>-0.25009249446636844</v>
      </c>
      <c r="P163" s="6">
        <f t="shared" si="15"/>
        <v>0.22831995471022043</v>
      </c>
      <c r="Q163" s="6">
        <v>4</v>
      </c>
    </row>
    <row r="164" spans="1:17" x14ac:dyDescent="0.2">
      <c r="A164" s="8" t="s">
        <v>175</v>
      </c>
      <c r="B164" s="8">
        <v>13248</v>
      </c>
      <c r="C164" s="10">
        <v>0</v>
      </c>
      <c r="D164" s="10">
        <v>0</v>
      </c>
      <c r="E164" s="10">
        <v>2.4E-2</v>
      </c>
      <c r="F164" s="10">
        <v>0</v>
      </c>
      <c r="G164" s="6">
        <f t="shared" si="12"/>
        <v>0</v>
      </c>
      <c r="H164" s="6">
        <f t="shared" si="12"/>
        <v>0</v>
      </c>
      <c r="I164" s="6">
        <f t="shared" si="12"/>
        <v>2.3716526617316065E-2</v>
      </c>
      <c r="J164" s="6">
        <f t="shared" si="10"/>
        <v>0</v>
      </c>
      <c r="K164" s="1">
        <f t="shared" si="13"/>
        <v>-0.4073715186461534</v>
      </c>
      <c r="L164" s="1">
        <f t="shared" si="13"/>
        <v>-0.26781722303600564</v>
      </c>
      <c r="M164" s="1">
        <f t="shared" si="13"/>
        <v>-0.87689128393481852</v>
      </c>
      <c r="N164" s="1">
        <f t="shared" si="11"/>
        <v>-0.35399791733382763</v>
      </c>
      <c r="O164" s="6">
        <f t="shared" si="14"/>
        <v>-0.47651948573770131</v>
      </c>
      <c r="P164" s="6">
        <f t="shared" si="15"/>
        <v>1.8929634388875627E-3</v>
      </c>
      <c r="Q164" s="6">
        <v>4</v>
      </c>
    </row>
    <row r="165" spans="1:17" x14ac:dyDescent="0.2">
      <c r="A165" s="8" t="s">
        <v>176</v>
      </c>
      <c r="B165" s="8">
        <v>13268</v>
      </c>
      <c r="C165" s="10">
        <v>0</v>
      </c>
      <c r="D165" s="10">
        <v>0</v>
      </c>
      <c r="E165" s="10">
        <v>0.246</v>
      </c>
      <c r="F165" s="10">
        <v>0</v>
      </c>
      <c r="G165" s="6">
        <f t="shared" si="12"/>
        <v>0</v>
      </c>
      <c r="H165" s="6">
        <f t="shared" si="12"/>
        <v>0</v>
      </c>
      <c r="I165" s="6">
        <f t="shared" si="12"/>
        <v>0.2199384203652614</v>
      </c>
      <c r="J165" s="6">
        <f t="shared" si="10"/>
        <v>0</v>
      </c>
      <c r="K165" s="1">
        <f t="shared" si="13"/>
        <v>-0.4073715186461534</v>
      </c>
      <c r="L165" s="1">
        <f t="shared" si="13"/>
        <v>-0.26781722303600564</v>
      </c>
      <c r="M165" s="1">
        <f t="shared" si="13"/>
        <v>-0.81424452679915127</v>
      </c>
      <c r="N165" s="1">
        <f t="shared" si="11"/>
        <v>-0.35399791733382763</v>
      </c>
      <c r="O165" s="6">
        <f t="shared" si="14"/>
        <v>-0.4608577964537845</v>
      </c>
      <c r="P165" s="6">
        <f t="shared" si="15"/>
        <v>1.7554652722804376E-2</v>
      </c>
      <c r="Q165" s="6">
        <v>4</v>
      </c>
    </row>
    <row r="166" spans="1:17" x14ac:dyDescent="0.2">
      <c r="A166" s="8" t="s">
        <v>177</v>
      </c>
      <c r="B166" s="8">
        <v>13300</v>
      </c>
      <c r="C166" s="10">
        <v>0</v>
      </c>
      <c r="D166" s="10">
        <v>0</v>
      </c>
      <c r="E166" s="10">
        <v>0.184</v>
      </c>
      <c r="F166" s="10">
        <v>0</v>
      </c>
      <c r="G166" s="6">
        <f t="shared" si="12"/>
        <v>0</v>
      </c>
      <c r="H166" s="6">
        <f t="shared" si="12"/>
        <v>0</v>
      </c>
      <c r="I166" s="6">
        <f t="shared" si="12"/>
        <v>0.16889853646181388</v>
      </c>
      <c r="J166" s="6">
        <f t="shared" si="10"/>
        <v>0</v>
      </c>
      <c r="K166" s="1">
        <f t="shared" si="13"/>
        <v>-0.4073715186461534</v>
      </c>
      <c r="L166" s="1">
        <f t="shared" si="13"/>
        <v>-0.26781722303600564</v>
      </c>
      <c r="M166" s="1">
        <f t="shared" si="13"/>
        <v>-0.83053976863001033</v>
      </c>
      <c r="N166" s="1">
        <f t="shared" si="11"/>
        <v>-0.35399791733382763</v>
      </c>
      <c r="O166" s="6">
        <f t="shared" si="14"/>
        <v>-0.46493160691149926</v>
      </c>
      <c r="P166" s="6">
        <f t="shared" si="15"/>
        <v>1.348084226508961E-2</v>
      </c>
      <c r="Q166" s="6">
        <v>4</v>
      </c>
    </row>
    <row r="167" spans="1:17" x14ac:dyDescent="0.2">
      <c r="A167" s="8" t="s">
        <v>178</v>
      </c>
      <c r="B167" s="8">
        <v>13430</v>
      </c>
      <c r="C167" s="10">
        <v>0</v>
      </c>
      <c r="D167" s="10">
        <v>0</v>
      </c>
      <c r="E167" s="10">
        <v>17.524799999999999</v>
      </c>
      <c r="F167" s="10">
        <v>0</v>
      </c>
      <c r="G167" s="6">
        <f t="shared" si="12"/>
        <v>0</v>
      </c>
      <c r="H167" s="6">
        <f t="shared" si="12"/>
        <v>0</v>
      </c>
      <c r="I167" s="6">
        <f t="shared" si="12"/>
        <v>2.9191103749025484</v>
      </c>
      <c r="J167" s="6">
        <f t="shared" si="10"/>
        <v>0</v>
      </c>
      <c r="K167" s="1">
        <f t="shared" si="13"/>
        <v>-0.4073715186461534</v>
      </c>
      <c r="L167" s="1">
        <f t="shared" si="13"/>
        <v>-0.26781722303600564</v>
      </c>
      <c r="M167" s="1">
        <f t="shared" si="13"/>
        <v>4.7506252757131731E-2</v>
      </c>
      <c r="N167" s="1">
        <f t="shared" si="11"/>
        <v>-0.35399791733382763</v>
      </c>
      <c r="O167" s="6">
        <f t="shared" si="14"/>
        <v>-0.24542010156471372</v>
      </c>
      <c r="P167" s="6">
        <f t="shared" si="15"/>
        <v>0.23299234761187515</v>
      </c>
      <c r="Q167" s="6">
        <v>4</v>
      </c>
    </row>
    <row r="168" spans="1:17" x14ac:dyDescent="0.2">
      <c r="A168" s="8" t="s">
        <v>179</v>
      </c>
      <c r="B168" s="8">
        <v>13433</v>
      </c>
      <c r="C168" s="10">
        <v>0</v>
      </c>
      <c r="D168" s="10">
        <v>0</v>
      </c>
      <c r="E168" s="10">
        <v>0.68819999999999992</v>
      </c>
      <c r="F168" s="10">
        <v>0</v>
      </c>
      <c r="G168" s="6">
        <f t="shared" si="12"/>
        <v>0</v>
      </c>
      <c r="H168" s="6">
        <f t="shared" si="12"/>
        <v>0</v>
      </c>
      <c r="I168" s="6">
        <f t="shared" si="12"/>
        <v>0.52366287256748245</v>
      </c>
      <c r="J168" s="6">
        <f t="shared" si="10"/>
        <v>0</v>
      </c>
      <c r="K168" s="1">
        <f t="shared" si="13"/>
        <v>-0.4073715186461534</v>
      </c>
      <c r="L168" s="1">
        <f t="shared" si="13"/>
        <v>-0.26781722303600564</v>
      </c>
      <c r="M168" s="1">
        <f t="shared" si="13"/>
        <v>-0.71727597945795829</v>
      </c>
      <c r="N168" s="1">
        <f t="shared" si="11"/>
        <v>-0.35399791733382763</v>
      </c>
      <c r="O168" s="6">
        <f t="shared" si="14"/>
        <v>-0.43661565961848625</v>
      </c>
      <c r="P168" s="6">
        <f t="shared" si="15"/>
        <v>4.1796789558102621E-2</v>
      </c>
      <c r="Q168" s="6">
        <v>4</v>
      </c>
    </row>
    <row r="169" spans="1:17" x14ac:dyDescent="0.2">
      <c r="A169" s="8" t="s">
        <v>180</v>
      </c>
      <c r="B169" s="8">
        <v>13440</v>
      </c>
      <c r="C169" s="10">
        <v>0</v>
      </c>
      <c r="D169" s="10">
        <v>0</v>
      </c>
      <c r="E169" s="10">
        <v>0.19</v>
      </c>
      <c r="F169" s="10">
        <v>0</v>
      </c>
      <c r="G169" s="6">
        <f t="shared" si="12"/>
        <v>0</v>
      </c>
      <c r="H169" s="6">
        <f t="shared" si="12"/>
        <v>0</v>
      </c>
      <c r="I169" s="6">
        <f t="shared" si="12"/>
        <v>0.17395330712343798</v>
      </c>
      <c r="J169" s="6">
        <f t="shared" si="10"/>
        <v>0</v>
      </c>
      <c r="K169" s="1">
        <f t="shared" si="13"/>
        <v>-0.4073715186461534</v>
      </c>
      <c r="L169" s="1">
        <f t="shared" si="13"/>
        <v>-0.26781722303600564</v>
      </c>
      <c r="M169" s="1">
        <f t="shared" si="13"/>
        <v>-0.82892595793862023</v>
      </c>
      <c r="N169" s="1">
        <f t="shared" si="11"/>
        <v>-0.35399791733382763</v>
      </c>
      <c r="O169" s="6">
        <f t="shared" si="14"/>
        <v>-0.46452815423865174</v>
      </c>
      <c r="P169" s="6">
        <f t="shared" si="15"/>
        <v>1.3884294937937136E-2</v>
      </c>
      <c r="Q169" s="6">
        <v>4</v>
      </c>
    </row>
    <row r="170" spans="1:17" x14ac:dyDescent="0.2">
      <c r="A170" s="8" t="s">
        <v>181</v>
      </c>
      <c r="B170" s="8">
        <v>13442</v>
      </c>
      <c r="C170" s="10">
        <v>0</v>
      </c>
      <c r="D170" s="10">
        <v>0</v>
      </c>
      <c r="E170" s="10">
        <v>2.4022000000000001</v>
      </c>
      <c r="F170" s="10">
        <v>0</v>
      </c>
      <c r="G170" s="6">
        <f t="shared" si="12"/>
        <v>0</v>
      </c>
      <c r="H170" s="6">
        <f t="shared" si="12"/>
        <v>0</v>
      </c>
      <c r="I170" s="6">
        <f t="shared" si="12"/>
        <v>1.2244222811933454</v>
      </c>
      <c r="J170" s="6">
        <f t="shared" si="10"/>
        <v>0</v>
      </c>
      <c r="K170" s="1">
        <f t="shared" si="13"/>
        <v>-0.4073715186461534</v>
      </c>
      <c r="L170" s="1">
        <f t="shared" si="13"/>
        <v>-0.26781722303600564</v>
      </c>
      <c r="M170" s="1">
        <f t="shared" si="13"/>
        <v>-0.49354811890071604</v>
      </c>
      <c r="N170" s="1">
        <f t="shared" si="11"/>
        <v>-0.35399791733382763</v>
      </c>
      <c r="O170" s="6">
        <f t="shared" si="14"/>
        <v>-0.38068369447917572</v>
      </c>
      <c r="P170" s="6">
        <f t="shared" si="15"/>
        <v>9.7728754697413156E-2</v>
      </c>
      <c r="Q170" s="6">
        <v>4</v>
      </c>
    </row>
    <row r="171" spans="1:17" x14ac:dyDescent="0.2">
      <c r="A171" s="8" t="s">
        <v>182</v>
      </c>
      <c r="B171" s="8">
        <v>13458</v>
      </c>
      <c r="C171" s="10">
        <v>616.17999999999995</v>
      </c>
      <c r="D171" s="10">
        <v>517.51390000000004</v>
      </c>
      <c r="E171" s="10">
        <v>0</v>
      </c>
      <c r="F171" s="10">
        <v>3</v>
      </c>
      <c r="G171" s="6">
        <f t="shared" si="12"/>
        <v>6.4251607155569719</v>
      </c>
      <c r="H171" s="6">
        <f t="shared" si="12"/>
        <v>6.2509668354105408</v>
      </c>
      <c r="I171" s="6">
        <f t="shared" si="12"/>
        <v>0</v>
      </c>
      <c r="J171" s="6">
        <f t="shared" si="10"/>
        <v>1.3862943611198906</v>
      </c>
      <c r="K171" s="1">
        <f t="shared" si="13"/>
        <v>2.5438908594980649</v>
      </c>
      <c r="L171" s="1">
        <f t="shared" si="13"/>
        <v>3.9075074159224892</v>
      </c>
      <c r="M171" s="1">
        <f t="shared" si="13"/>
        <v>-0.88446313769036888</v>
      </c>
      <c r="N171" s="1">
        <f t="shared" si="11"/>
        <v>1.0594972600224839</v>
      </c>
      <c r="O171" s="6">
        <f t="shared" si="14"/>
        <v>1.6566080994381673</v>
      </c>
      <c r="P171" s="6">
        <f t="shared" si="15"/>
        <v>2.1350205486147562</v>
      </c>
      <c r="Q171" s="6">
        <v>4</v>
      </c>
    </row>
    <row r="172" spans="1:17" x14ac:dyDescent="0.2">
      <c r="A172" s="8" t="s">
        <v>183</v>
      </c>
      <c r="B172" s="8">
        <v>13468</v>
      </c>
      <c r="C172" s="10">
        <v>0</v>
      </c>
      <c r="D172" s="10">
        <v>0</v>
      </c>
      <c r="E172" s="10">
        <v>2.8554000000000004</v>
      </c>
      <c r="F172" s="10">
        <v>0</v>
      </c>
      <c r="G172" s="6">
        <f t="shared" si="12"/>
        <v>0</v>
      </c>
      <c r="H172" s="6">
        <f t="shared" si="12"/>
        <v>0</v>
      </c>
      <c r="I172" s="6">
        <f t="shared" si="12"/>
        <v>1.3494747629813539</v>
      </c>
      <c r="J172" s="6">
        <f t="shared" si="10"/>
        <v>0</v>
      </c>
      <c r="K172" s="1">
        <f t="shared" si="13"/>
        <v>-0.4073715186461534</v>
      </c>
      <c r="L172" s="1">
        <f t="shared" si="13"/>
        <v>-0.26781722303600564</v>
      </c>
      <c r="M172" s="1">
        <f t="shared" si="13"/>
        <v>-0.45362325472705212</v>
      </c>
      <c r="N172" s="1">
        <f t="shared" si="11"/>
        <v>-0.35399791733382763</v>
      </c>
      <c r="O172" s="6">
        <f t="shared" si="14"/>
        <v>-0.37070247843575971</v>
      </c>
      <c r="P172" s="6">
        <f t="shared" si="15"/>
        <v>0.10770997074082916</v>
      </c>
      <c r="Q172" s="6">
        <v>4</v>
      </c>
    </row>
    <row r="173" spans="1:17" x14ac:dyDescent="0.2">
      <c r="A173" s="8" t="s">
        <v>184</v>
      </c>
      <c r="B173" s="8">
        <v>13473</v>
      </c>
      <c r="C173" s="10">
        <v>197.36</v>
      </c>
      <c r="D173" s="10">
        <v>34.981499999999997</v>
      </c>
      <c r="E173" s="10">
        <v>335.61500000000001</v>
      </c>
      <c r="F173" s="10">
        <v>4</v>
      </c>
      <c r="G173" s="6">
        <f t="shared" si="12"/>
        <v>5.290083561620933</v>
      </c>
      <c r="H173" s="6">
        <f t="shared" si="12"/>
        <v>3.5830049174810723</v>
      </c>
      <c r="I173" s="6">
        <f t="shared" si="12"/>
        <v>5.8189398440436495</v>
      </c>
      <c r="J173" s="6">
        <f t="shared" si="10"/>
        <v>1.6094379124341003</v>
      </c>
      <c r="K173" s="1">
        <f t="shared" si="13"/>
        <v>2.0225170528333618</v>
      </c>
      <c r="L173" s="1">
        <f t="shared" si="13"/>
        <v>2.1254459484659494</v>
      </c>
      <c r="M173" s="1">
        <f t="shared" si="13"/>
        <v>0.97331992735905681</v>
      </c>
      <c r="N173" s="1">
        <f t="shared" si="11"/>
        <v>1.2870191648118796</v>
      </c>
      <c r="O173" s="6">
        <f t="shared" si="14"/>
        <v>1.6020755233675621</v>
      </c>
      <c r="P173" s="6">
        <f t="shared" si="15"/>
        <v>2.0804879725441507</v>
      </c>
      <c r="Q173" s="6">
        <v>4</v>
      </c>
    </row>
    <row r="174" spans="1:17" x14ac:dyDescent="0.2">
      <c r="A174" s="8" t="s">
        <v>185</v>
      </c>
      <c r="B174" s="8">
        <v>13490</v>
      </c>
      <c r="C174" s="10">
        <v>165.88</v>
      </c>
      <c r="D174" s="10">
        <v>445.47969999999998</v>
      </c>
      <c r="E174" s="10">
        <v>76.064999999999998</v>
      </c>
      <c r="F174" s="10">
        <v>4</v>
      </c>
      <c r="G174" s="6">
        <f t="shared" si="12"/>
        <v>5.1172749912524624</v>
      </c>
      <c r="H174" s="6">
        <f t="shared" si="12"/>
        <v>6.1013939345573576</v>
      </c>
      <c r="I174" s="6">
        <f t="shared" si="12"/>
        <v>4.3446492215986829</v>
      </c>
      <c r="J174" s="6">
        <f t="shared" si="10"/>
        <v>1.6094379124341003</v>
      </c>
      <c r="K174" s="1">
        <f t="shared" si="13"/>
        <v>1.9431410722272262</v>
      </c>
      <c r="L174" s="1">
        <f t="shared" si="13"/>
        <v>3.8076004039839471</v>
      </c>
      <c r="M174" s="1">
        <f t="shared" si="13"/>
        <v>0.50263072541739628</v>
      </c>
      <c r="N174" s="1">
        <f t="shared" si="11"/>
        <v>1.2870191648118796</v>
      </c>
      <c r="O174" s="6">
        <f t="shared" si="14"/>
        <v>1.8850978416101123</v>
      </c>
      <c r="P174" s="6">
        <f t="shared" si="15"/>
        <v>2.3635102907867012</v>
      </c>
      <c r="Q174" s="6">
        <v>4</v>
      </c>
    </row>
    <row r="175" spans="1:17" x14ac:dyDescent="0.2">
      <c r="A175" s="8" t="s">
        <v>186</v>
      </c>
      <c r="B175" s="8">
        <v>13549</v>
      </c>
      <c r="C175" s="10">
        <v>0</v>
      </c>
      <c r="D175" s="10">
        <v>0</v>
      </c>
      <c r="E175" s="10">
        <v>0.32150000000000001</v>
      </c>
      <c r="F175" s="10">
        <v>0</v>
      </c>
      <c r="G175" s="6">
        <f t="shared" si="12"/>
        <v>0</v>
      </c>
      <c r="H175" s="6">
        <f t="shared" si="12"/>
        <v>0</v>
      </c>
      <c r="I175" s="6">
        <f t="shared" si="12"/>
        <v>0.27876745506220674</v>
      </c>
      <c r="J175" s="6">
        <f t="shared" si="10"/>
        <v>0</v>
      </c>
      <c r="K175" s="1">
        <f t="shared" si="13"/>
        <v>-0.4073715186461534</v>
      </c>
      <c r="L175" s="1">
        <f t="shared" si="13"/>
        <v>-0.26781722303600564</v>
      </c>
      <c r="M175" s="1">
        <f t="shared" si="13"/>
        <v>-0.79546248276323239</v>
      </c>
      <c r="N175" s="1">
        <f t="shared" si="11"/>
        <v>-0.35399791733382763</v>
      </c>
      <c r="O175" s="6">
        <f t="shared" si="14"/>
        <v>-0.45616228544480475</v>
      </c>
      <c r="P175" s="6">
        <f t="shared" si="15"/>
        <v>2.2250163731784123E-2</v>
      </c>
      <c r="Q175" s="6">
        <v>4</v>
      </c>
    </row>
    <row r="176" spans="1:17" x14ac:dyDescent="0.2">
      <c r="A176" s="8" t="s">
        <v>187</v>
      </c>
      <c r="B176" s="8">
        <v>13580</v>
      </c>
      <c r="C176" s="10">
        <v>0</v>
      </c>
      <c r="D176" s="10">
        <v>0</v>
      </c>
      <c r="E176" s="10">
        <v>8.8999999999999996E-2</v>
      </c>
      <c r="F176" s="10">
        <v>0</v>
      </c>
      <c r="G176" s="6">
        <f t="shared" si="12"/>
        <v>0</v>
      </c>
      <c r="H176" s="6">
        <f t="shared" si="12"/>
        <v>0</v>
      </c>
      <c r="I176" s="6">
        <f t="shared" si="12"/>
        <v>8.5259843950823394E-2</v>
      </c>
      <c r="J176" s="6">
        <f t="shared" si="10"/>
        <v>0</v>
      </c>
      <c r="K176" s="1">
        <f t="shared" si="13"/>
        <v>-0.4073715186461534</v>
      </c>
      <c r="L176" s="1">
        <f t="shared" si="13"/>
        <v>-0.26781722303600564</v>
      </c>
      <c r="M176" s="1">
        <f t="shared" si="13"/>
        <v>-0.85724266480943156</v>
      </c>
      <c r="N176" s="1">
        <f t="shared" si="11"/>
        <v>-0.35399791733382763</v>
      </c>
      <c r="O176" s="6">
        <f t="shared" si="14"/>
        <v>-0.47160733095635454</v>
      </c>
      <c r="P176" s="6">
        <f t="shared" si="15"/>
        <v>6.8051182202343297E-3</v>
      </c>
      <c r="Q176" s="6">
        <v>4</v>
      </c>
    </row>
    <row r="177" spans="1:17" x14ac:dyDescent="0.2">
      <c r="A177" s="8" t="s">
        <v>188</v>
      </c>
      <c r="B177" s="8">
        <v>13600</v>
      </c>
      <c r="C177" s="10">
        <v>143.58000000000001</v>
      </c>
      <c r="D177" s="10">
        <v>227.22579999999999</v>
      </c>
      <c r="E177" s="10">
        <v>33.875999999999998</v>
      </c>
      <c r="F177" s="10">
        <v>0</v>
      </c>
      <c r="G177" s="6">
        <f t="shared" si="12"/>
        <v>4.973832987572151</v>
      </c>
      <c r="H177" s="6">
        <f t="shared" si="12"/>
        <v>5.4303354897577405</v>
      </c>
      <c r="I177" s="6">
        <f t="shared" si="12"/>
        <v>3.5517989135655683</v>
      </c>
      <c r="J177" s="6">
        <f t="shared" si="10"/>
        <v>0</v>
      </c>
      <c r="K177" s="1">
        <f t="shared" si="13"/>
        <v>1.877254006105701</v>
      </c>
      <c r="L177" s="1">
        <f t="shared" si="13"/>
        <v>3.3593678453210445</v>
      </c>
      <c r="M177" s="1">
        <f t="shared" si="13"/>
        <v>0.24950147595611041</v>
      </c>
      <c r="N177" s="1">
        <f t="shared" si="11"/>
        <v>-0.35399791733382763</v>
      </c>
      <c r="O177" s="6">
        <f t="shared" si="14"/>
        <v>1.2830313525122572</v>
      </c>
      <c r="P177" s="6">
        <f t="shared" si="15"/>
        <v>1.7614438016888461</v>
      </c>
      <c r="Q177" s="6">
        <v>4</v>
      </c>
    </row>
    <row r="178" spans="1:17" x14ac:dyDescent="0.2">
      <c r="A178" s="8" t="s">
        <v>189</v>
      </c>
      <c r="B178" s="8">
        <v>13620</v>
      </c>
      <c r="C178" s="10">
        <v>0</v>
      </c>
      <c r="D178" s="10">
        <v>0</v>
      </c>
      <c r="E178" s="10">
        <v>0.124</v>
      </c>
      <c r="F178" s="10">
        <v>0</v>
      </c>
      <c r="G178" s="6">
        <f t="shared" si="12"/>
        <v>0</v>
      </c>
      <c r="H178" s="6">
        <f t="shared" si="12"/>
        <v>0</v>
      </c>
      <c r="I178" s="6">
        <f t="shared" si="12"/>
        <v>0.11689375147149943</v>
      </c>
      <c r="J178" s="6">
        <f t="shared" si="10"/>
        <v>0</v>
      </c>
      <c r="K178" s="1">
        <f t="shared" si="13"/>
        <v>-0.4073715186461534</v>
      </c>
      <c r="L178" s="1">
        <f t="shared" si="13"/>
        <v>-0.26781722303600564</v>
      </c>
      <c r="M178" s="1">
        <f t="shared" si="13"/>
        <v>-0.84714306947963813</v>
      </c>
      <c r="N178" s="1">
        <f t="shared" si="11"/>
        <v>-0.35399791733382763</v>
      </c>
      <c r="O178" s="6">
        <f t="shared" si="14"/>
        <v>-0.46908243212390621</v>
      </c>
      <c r="P178" s="6">
        <f t="shared" si="15"/>
        <v>9.3300170526826598E-3</v>
      </c>
      <c r="Q178" s="6">
        <v>4</v>
      </c>
    </row>
    <row r="179" spans="1:17" x14ac:dyDescent="0.2">
      <c r="A179" s="8" t="s">
        <v>190</v>
      </c>
      <c r="B179" s="8">
        <v>13647</v>
      </c>
      <c r="C179" s="10">
        <v>0</v>
      </c>
      <c r="D179" s="10">
        <v>0</v>
      </c>
      <c r="E179" s="10">
        <v>0.79800000000000004</v>
      </c>
      <c r="F179" s="10">
        <v>0</v>
      </c>
      <c r="G179" s="6">
        <f t="shared" si="12"/>
        <v>0</v>
      </c>
      <c r="H179" s="6">
        <f t="shared" si="12"/>
        <v>0</v>
      </c>
      <c r="I179" s="6">
        <f t="shared" si="12"/>
        <v>0.58667493604942855</v>
      </c>
      <c r="J179" s="6">
        <f t="shared" si="10"/>
        <v>0</v>
      </c>
      <c r="K179" s="1">
        <f t="shared" si="13"/>
        <v>-0.4073715186461534</v>
      </c>
      <c r="L179" s="1">
        <f t="shared" si="13"/>
        <v>-0.26781722303600564</v>
      </c>
      <c r="M179" s="1">
        <f t="shared" si="13"/>
        <v>-0.69715844128639504</v>
      </c>
      <c r="N179" s="1">
        <f t="shared" si="11"/>
        <v>-0.35399791733382763</v>
      </c>
      <c r="O179" s="6">
        <f t="shared" si="14"/>
        <v>-0.43158627507559544</v>
      </c>
      <c r="P179" s="6">
        <f t="shared" si="15"/>
        <v>4.6826174100993434E-2</v>
      </c>
      <c r="Q179" s="6">
        <v>4</v>
      </c>
    </row>
    <row r="180" spans="1:17" x14ac:dyDescent="0.2">
      <c r="A180" s="8" t="s">
        <v>191</v>
      </c>
      <c r="B180" s="8">
        <v>13650</v>
      </c>
      <c r="C180" s="10">
        <v>0</v>
      </c>
      <c r="D180" s="10">
        <v>0</v>
      </c>
      <c r="E180" s="10">
        <v>0.46800000000000003</v>
      </c>
      <c r="F180" s="10">
        <v>0</v>
      </c>
      <c r="G180" s="6">
        <f t="shared" si="12"/>
        <v>0</v>
      </c>
      <c r="H180" s="6">
        <f t="shared" si="12"/>
        <v>0</v>
      </c>
      <c r="I180" s="6">
        <f t="shared" si="12"/>
        <v>0.3839009301923238</v>
      </c>
      <c r="J180" s="6">
        <f t="shared" si="10"/>
        <v>0</v>
      </c>
      <c r="K180" s="1">
        <f t="shared" si="13"/>
        <v>-0.4073715186461534</v>
      </c>
      <c r="L180" s="1">
        <f t="shared" si="13"/>
        <v>-0.26781722303600564</v>
      </c>
      <c r="M180" s="1">
        <f t="shared" si="13"/>
        <v>-0.76189705763403914</v>
      </c>
      <c r="N180" s="1">
        <f t="shared" si="11"/>
        <v>-0.35399791733382763</v>
      </c>
      <c r="O180" s="6">
        <f t="shared" si="14"/>
        <v>-0.44777092916250649</v>
      </c>
      <c r="P180" s="6">
        <f t="shared" si="15"/>
        <v>3.064152001408238E-2</v>
      </c>
      <c r="Q180" s="6">
        <v>4</v>
      </c>
    </row>
    <row r="181" spans="1:17" x14ac:dyDescent="0.2">
      <c r="A181" s="8" t="s">
        <v>192</v>
      </c>
      <c r="B181" s="8">
        <v>13654</v>
      </c>
      <c r="C181" s="10">
        <v>0</v>
      </c>
      <c r="D181" s="10">
        <v>0</v>
      </c>
      <c r="E181" s="10">
        <v>5.4678000000000004</v>
      </c>
      <c r="F181" s="10">
        <v>0</v>
      </c>
      <c r="G181" s="6">
        <f t="shared" si="12"/>
        <v>0</v>
      </c>
      <c r="H181" s="6">
        <f t="shared" si="12"/>
        <v>0</v>
      </c>
      <c r="I181" s="6">
        <f t="shared" si="12"/>
        <v>1.8668360197772893</v>
      </c>
      <c r="J181" s="6">
        <f t="shared" si="10"/>
        <v>0</v>
      </c>
      <c r="K181" s="1">
        <f t="shared" si="13"/>
        <v>-0.4073715186461534</v>
      </c>
      <c r="L181" s="1">
        <f t="shared" si="13"/>
        <v>-0.26781722303600564</v>
      </c>
      <c r="M181" s="1">
        <f t="shared" si="13"/>
        <v>-0.28844798102629066</v>
      </c>
      <c r="N181" s="1">
        <f t="shared" si="11"/>
        <v>-0.35399791733382763</v>
      </c>
      <c r="O181" s="6">
        <f t="shared" si="14"/>
        <v>-0.32940866001056934</v>
      </c>
      <c r="P181" s="6">
        <f t="shared" si="15"/>
        <v>0.14900378916601953</v>
      </c>
      <c r="Q181" s="6">
        <v>4</v>
      </c>
    </row>
    <row r="182" spans="1:17" x14ac:dyDescent="0.2">
      <c r="A182" s="8" t="s">
        <v>193</v>
      </c>
      <c r="B182" s="8">
        <v>13655</v>
      </c>
      <c r="C182" s="10">
        <v>167.53</v>
      </c>
      <c r="D182" s="10">
        <v>0</v>
      </c>
      <c r="E182" s="10">
        <v>0.27700000000000002</v>
      </c>
      <c r="F182" s="10">
        <v>0</v>
      </c>
      <c r="G182" s="6">
        <f t="shared" si="12"/>
        <v>5.1271137754879286</v>
      </c>
      <c r="H182" s="6">
        <f t="shared" si="12"/>
        <v>0</v>
      </c>
      <c r="I182" s="6">
        <f t="shared" si="12"/>
        <v>0.24451357705040233</v>
      </c>
      <c r="J182" s="6">
        <f t="shared" si="10"/>
        <v>0</v>
      </c>
      <c r="K182" s="1">
        <f t="shared" si="13"/>
        <v>1.9476603107406698</v>
      </c>
      <c r="L182" s="1">
        <f t="shared" si="13"/>
        <v>-0.26781722303600564</v>
      </c>
      <c r="M182" s="1">
        <f t="shared" si="13"/>
        <v>-0.80639854262776911</v>
      </c>
      <c r="N182" s="1">
        <f t="shared" si="11"/>
        <v>-0.35399791733382763</v>
      </c>
      <c r="O182" s="6">
        <f t="shared" si="14"/>
        <v>0.12986165693576684</v>
      </c>
      <c r="P182" s="6">
        <f t="shared" si="15"/>
        <v>0.60827410611235577</v>
      </c>
      <c r="Q182" s="6">
        <v>4</v>
      </c>
    </row>
    <row r="183" spans="1:17" x14ac:dyDescent="0.2">
      <c r="A183" s="8" t="s">
        <v>194</v>
      </c>
      <c r="B183" s="8">
        <v>13657</v>
      </c>
      <c r="C183" s="10">
        <v>0</v>
      </c>
      <c r="D183" s="10">
        <v>0</v>
      </c>
      <c r="E183" s="10">
        <v>17.415700000000001</v>
      </c>
      <c r="F183" s="10">
        <v>0</v>
      </c>
      <c r="G183" s="6">
        <f t="shared" si="12"/>
        <v>0</v>
      </c>
      <c r="H183" s="6">
        <f t="shared" si="12"/>
        <v>0</v>
      </c>
      <c r="I183" s="6">
        <f t="shared" si="12"/>
        <v>2.9132035616643903</v>
      </c>
      <c r="J183" s="6">
        <f t="shared" si="10"/>
        <v>0</v>
      </c>
      <c r="K183" s="1">
        <f t="shared" si="13"/>
        <v>-0.4073715186461534</v>
      </c>
      <c r="L183" s="1">
        <f t="shared" si="13"/>
        <v>-0.26781722303600564</v>
      </c>
      <c r="M183" s="1">
        <f t="shared" si="13"/>
        <v>4.5620414804451642E-2</v>
      </c>
      <c r="N183" s="1">
        <f t="shared" si="11"/>
        <v>-0.35399791733382763</v>
      </c>
      <c r="O183" s="6">
        <f t="shared" si="14"/>
        <v>-0.24589156105288373</v>
      </c>
      <c r="P183" s="6">
        <f t="shared" si="15"/>
        <v>0.23252088812370514</v>
      </c>
      <c r="Q183" s="6">
        <v>4</v>
      </c>
    </row>
    <row r="184" spans="1:17" x14ac:dyDescent="0.2">
      <c r="A184" s="8" t="s">
        <v>195</v>
      </c>
      <c r="B184" s="8">
        <v>13667</v>
      </c>
      <c r="C184" s="10">
        <v>17.52</v>
      </c>
      <c r="D184" s="10">
        <v>62.939399999999999</v>
      </c>
      <c r="E184" s="10">
        <v>157.31899999999999</v>
      </c>
      <c r="F184" s="10">
        <v>2</v>
      </c>
      <c r="G184" s="6">
        <f t="shared" si="12"/>
        <v>2.9188512292180331</v>
      </c>
      <c r="H184" s="6">
        <f t="shared" si="12"/>
        <v>4.157935759790357</v>
      </c>
      <c r="I184" s="6">
        <f t="shared" si="12"/>
        <v>5.0646119849529878</v>
      </c>
      <c r="J184" s="6">
        <f t="shared" si="10"/>
        <v>1.0986122886681098</v>
      </c>
      <c r="K184" s="1">
        <f t="shared" si="13"/>
        <v>0.9333413757930088</v>
      </c>
      <c r="L184" s="1">
        <f t="shared" si="13"/>
        <v>2.509470208200077</v>
      </c>
      <c r="M184" s="1">
        <f t="shared" si="13"/>
        <v>0.73248954249984721</v>
      </c>
      <c r="N184" s="1">
        <f t="shared" si="11"/>
        <v>0.7661705081961494</v>
      </c>
      <c r="O184" s="6">
        <f t="shared" si="14"/>
        <v>1.2353679086722704</v>
      </c>
      <c r="P184" s="6">
        <f t="shared" si="15"/>
        <v>1.7137803578488593</v>
      </c>
      <c r="Q184" s="6">
        <v>4</v>
      </c>
    </row>
    <row r="185" spans="1:17" x14ac:dyDescent="0.2">
      <c r="A185" s="8" t="s">
        <v>196</v>
      </c>
      <c r="B185" s="8">
        <v>13670</v>
      </c>
      <c r="C185" s="10">
        <v>3470.98</v>
      </c>
      <c r="D185" s="10">
        <v>3572.7148000000002</v>
      </c>
      <c r="E185" s="10">
        <v>3195.645</v>
      </c>
      <c r="F185" s="10">
        <v>24</v>
      </c>
      <c r="G185" s="6">
        <f t="shared" si="12"/>
        <v>8.1524803153949854</v>
      </c>
      <c r="H185" s="6">
        <f t="shared" si="12"/>
        <v>8.1813608939902522</v>
      </c>
      <c r="I185" s="6">
        <f t="shared" si="12"/>
        <v>8.0698571012927651</v>
      </c>
      <c r="J185" s="6">
        <f t="shared" si="10"/>
        <v>3.2188758248682006</v>
      </c>
      <c r="K185" s="1">
        <f t="shared" si="13"/>
        <v>3.3372987718775997</v>
      </c>
      <c r="L185" s="1">
        <f t="shared" si="13"/>
        <v>5.1969114533952947</v>
      </c>
      <c r="M185" s="1">
        <f t="shared" si="13"/>
        <v>1.6919587298593735</v>
      </c>
      <c r="N185" s="1">
        <f t="shared" si="11"/>
        <v>2.9280362469575869</v>
      </c>
      <c r="O185" s="6">
        <f t="shared" si="14"/>
        <v>3.2885513005224634</v>
      </c>
      <c r="P185" s="6">
        <f t="shared" si="15"/>
        <v>3.7669637496990522</v>
      </c>
      <c r="Q185" s="6">
        <v>4</v>
      </c>
    </row>
    <row r="186" spans="1:17" x14ac:dyDescent="0.2">
      <c r="A186" s="8" t="s">
        <v>197</v>
      </c>
      <c r="B186" s="8">
        <v>13673</v>
      </c>
      <c r="C186" s="10">
        <v>0</v>
      </c>
      <c r="D186" s="10">
        <v>0</v>
      </c>
      <c r="E186" s="10">
        <v>4.6457000000000006</v>
      </c>
      <c r="F186" s="10">
        <v>0</v>
      </c>
      <c r="G186" s="6">
        <f t="shared" si="12"/>
        <v>0</v>
      </c>
      <c r="H186" s="6">
        <f t="shared" si="12"/>
        <v>0</v>
      </c>
      <c r="I186" s="6">
        <f t="shared" si="12"/>
        <v>1.7308941934567801</v>
      </c>
      <c r="J186" s="6">
        <f t="shared" si="10"/>
        <v>0</v>
      </c>
      <c r="K186" s="1">
        <f t="shared" si="13"/>
        <v>-0.4073715186461534</v>
      </c>
      <c r="L186" s="1">
        <f t="shared" si="13"/>
        <v>-0.26781722303600564</v>
      </c>
      <c r="M186" s="1">
        <f t="shared" si="13"/>
        <v>-0.33184943035191766</v>
      </c>
      <c r="N186" s="1">
        <f t="shared" si="11"/>
        <v>-0.35399791733382763</v>
      </c>
      <c r="O186" s="6">
        <f t="shared" si="14"/>
        <v>-0.34025902234197608</v>
      </c>
      <c r="P186" s="6">
        <f t="shared" si="15"/>
        <v>0.13815342683461279</v>
      </c>
      <c r="Q186" s="6">
        <v>4</v>
      </c>
    </row>
    <row r="187" spans="1:17" x14ac:dyDescent="0.2">
      <c r="A187" s="8" t="s">
        <v>198</v>
      </c>
      <c r="B187" s="8">
        <v>13683</v>
      </c>
      <c r="C187" s="10">
        <v>0</v>
      </c>
      <c r="D187" s="10">
        <v>0</v>
      </c>
      <c r="E187" s="10">
        <v>9.6026999999999987</v>
      </c>
      <c r="F187" s="10">
        <v>0</v>
      </c>
      <c r="G187" s="6">
        <f t="shared" si="12"/>
        <v>0</v>
      </c>
      <c r="H187" s="6">
        <f t="shared" si="12"/>
        <v>0</v>
      </c>
      <c r="I187" s="6">
        <f t="shared" si="12"/>
        <v>2.3611086856642909</v>
      </c>
      <c r="J187" s="6">
        <f t="shared" si="10"/>
        <v>0</v>
      </c>
      <c r="K187" s="1">
        <f t="shared" si="13"/>
        <v>-0.4073715186461534</v>
      </c>
      <c r="L187" s="1">
        <f t="shared" si="13"/>
        <v>-0.26781722303600564</v>
      </c>
      <c r="M187" s="1">
        <f t="shared" si="13"/>
        <v>-0.13064408326961602</v>
      </c>
      <c r="N187" s="1">
        <f t="shared" si="11"/>
        <v>-0.35399791733382763</v>
      </c>
      <c r="O187" s="6">
        <f t="shared" si="14"/>
        <v>-0.28995768557140067</v>
      </c>
      <c r="P187" s="6">
        <f t="shared" si="15"/>
        <v>0.1884547636051882</v>
      </c>
      <c r="Q187" s="6">
        <v>4</v>
      </c>
    </row>
    <row r="188" spans="1:17" x14ac:dyDescent="0.2">
      <c r="A188" s="8" t="s">
        <v>199</v>
      </c>
      <c r="B188" s="8">
        <v>13688</v>
      </c>
      <c r="C188" s="10">
        <v>2086.98</v>
      </c>
      <c r="D188" s="10">
        <v>2113.1280000000002</v>
      </c>
      <c r="E188" s="10">
        <v>11249.866</v>
      </c>
      <c r="F188" s="10">
        <v>57</v>
      </c>
      <c r="G188" s="6">
        <f t="shared" si="12"/>
        <v>7.6439523704125936</v>
      </c>
      <c r="H188" s="6">
        <f t="shared" si="12"/>
        <v>7.6563977133199836</v>
      </c>
      <c r="I188" s="6">
        <f t="shared" si="12"/>
        <v>9.3282003824477062</v>
      </c>
      <c r="J188" s="6">
        <f t="shared" si="10"/>
        <v>4.0604430105464191</v>
      </c>
      <c r="K188" s="1">
        <f t="shared" si="13"/>
        <v>3.1037171606616023</v>
      </c>
      <c r="L188" s="1">
        <f t="shared" si="13"/>
        <v>4.8462630240384241</v>
      </c>
      <c r="M188" s="1">
        <f t="shared" si="13"/>
        <v>2.0937035322465833</v>
      </c>
      <c r="N188" s="1">
        <f t="shared" si="11"/>
        <v>3.7861160254950472</v>
      </c>
      <c r="O188" s="6">
        <f t="shared" si="14"/>
        <v>3.4574499356104145</v>
      </c>
      <c r="P188" s="6">
        <f t="shared" si="15"/>
        <v>3.9358623847870033</v>
      </c>
      <c r="Q188" s="6">
        <v>4</v>
      </c>
    </row>
    <row r="189" spans="1:17" x14ac:dyDescent="0.2">
      <c r="A189" s="8" t="s">
        <v>200</v>
      </c>
      <c r="B189" s="8">
        <v>13744</v>
      </c>
      <c r="C189" s="10">
        <v>1760.31</v>
      </c>
      <c r="D189" s="10">
        <v>1203.5519999999999</v>
      </c>
      <c r="E189" s="10">
        <v>3957.2609999999995</v>
      </c>
      <c r="F189" s="10">
        <v>25</v>
      </c>
      <c r="G189" s="6">
        <f t="shared" si="12"/>
        <v>7.4738131293466141</v>
      </c>
      <c r="H189" s="6">
        <f t="shared" si="12"/>
        <v>7.0938629925634977</v>
      </c>
      <c r="I189" s="6">
        <f t="shared" si="12"/>
        <v>8.283560066383556</v>
      </c>
      <c r="J189" s="6">
        <f t="shared" si="10"/>
        <v>3.2580965380214821</v>
      </c>
      <c r="K189" s="1">
        <f t="shared" si="13"/>
        <v>3.025567280303239</v>
      </c>
      <c r="L189" s="1">
        <f t="shared" si="13"/>
        <v>4.47051873652455</v>
      </c>
      <c r="M189" s="1">
        <f t="shared" si="13"/>
        <v>1.7601865789413518</v>
      </c>
      <c r="N189" s="1">
        <f t="shared" si="11"/>
        <v>2.9680265191894195</v>
      </c>
      <c r="O189" s="6">
        <f t="shared" si="14"/>
        <v>3.0560747787396396</v>
      </c>
      <c r="P189" s="6">
        <f t="shared" si="15"/>
        <v>3.5344872279162285</v>
      </c>
      <c r="Q189" s="6">
        <v>4</v>
      </c>
    </row>
    <row r="190" spans="1:17" x14ac:dyDescent="0.2">
      <c r="A190" s="8" t="s">
        <v>201</v>
      </c>
      <c r="B190" s="8">
        <v>13760</v>
      </c>
      <c r="C190" s="10">
        <v>0</v>
      </c>
      <c r="D190" s="10">
        <v>0</v>
      </c>
      <c r="E190" s="10">
        <v>0.52529999999999999</v>
      </c>
      <c r="F190" s="10">
        <v>0</v>
      </c>
      <c r="G190" s="6">
        <f t="shared" si="12"/>
        <v>0</v>
      </c>
      <c r="H190" s="6">
        <f t="shared" si="12"/>
        <v>0</v>
      </c>
      <c r="I190" s="6">
        <f t="shared" si="12"/>
        <v>0.42219111202375054</v>
      </c>
      <c r="J190" s="6">
        <f t="shared" si="10"/>
        <v>0</v>
      </c>
      <c r="K190" s="1">
        <f t="shared" si="13"/>
        <v>-0.4073715186461534</v>
      </c>
      <c r="L190" s="1">
        <f t="shared" si="13"/>
        <v>-0.26781722303600564</v>
      </c>
      <c r="M190" s="1">
        <f t="shared" si="13"/>
        <v>-0.74967234776065861</v>
      </c>
      <c r="N190" s="1">
        <f t="shared" si="11"/>
        <v>-0.35399791733382763</v>
      </c>
      <c r="O190" s="6">
        <f t="shared" si="14"/>
        <v>-0.4447147516941613</v>
      </c>
      <c r="P190" s="6">
        <f t="shared" si="15"/>
        <v>3.3697697482427569E-2</v>
      </c>
      <c r="Q190" s="6">
        <v>4</v>
      </c>
    </row>
    <row r="191" spans="1:17" x14ac:dyDescent="0.2">
      <c r="A191" s="8" t="s">
        <v>202</v>
      </c>
      <c r="B191" s="8">
        <v>13780</v>
      </c>
      <c r="C191" s="10">
        <v>0</v>
      </c>
      <c r="D191" s="10">
        <v>0</v>
      </c>
      <c r="E191" s="10">
        <v>0.28420000000000001</v>
      </c>
      <c r="F191" s="10">
        <v>0</v>
      </c>
      <c r="G191" s="6">
        <f t="shared" si="12"/>
        <v>0</v>
      </c>
      <c r="H191" s="6">
        <f t="shared" si="12"/>
        <v>0</v>
      </c>
      <c r="I191" s="6">
        <f t="shared" si="12"/>
        <v>0.25013595637781094</v>
      </c>
      <c r="J191" s="6">
        <f t="shared" si="10"/>
        <v>0</v>
      </c>
      <c r="K191" s="1">
        <f t="shared" si="13"/>
        <v>-0.4073715186461534</v>
      </c>
      <c r="L191" s="1">
        <f t="shared" si="13"/>
        <v>-0.26781722303600564</v>
      </c>
      <c r="M191" s="1">
        <f t="shared" si="13"/>
        <v>-0.80460351443024691</v>
      </c>
      <c r="N191" s="1">
        <f t="shared" si="11"/>
        <v>-0.35399791733382763</v>
      </c>
      <c r="O191" s="6">
        <f t="shared" si="14"/>
        <v>-0.45844754336155841</v>
      </c>
      <c r="P191" s="6">
        <f t="shared" si="15"/>
        <v>1.9964905815030465E-2</v>
      </c>
      <c r="Q191" s="6">
        <v>4</v>
      </c>
    </row>
    <row r="192" spans="1:17" x14ac:dyDescent="0.2">
      <c r="A192" s="8" t="s">
        <v>203</v>
      </c>
      <c r="B192" s="8">
        <v>13810</v>
      </c>
      <c r="C192" s="10">
        <v>413.38</v>
      </c>
      <c r="D192" s="10">
        <v>923.67849999999999</v>
      </c>
      <c r="E192" s="10">
        <v>6.4980000000000002</v>
      </c>
      <c r="F192" s="10">
        <v>1</v>
      </c>
      <c r="G192" s="6">
        <f t="shared" si="12"/>
        <v>6.0267834272323366</v>
      </c>
      <c r="H192" s="6">
        <f t="shared" si="12"/>
        <v>6.8294461095292514</v>
      </c>
      <c r="I192" s="6">
        <f t="shared" si="12"/>
        <v>2.0146363183137201</v>
      </c>
      <c r="J192" s="6">
        <f t="shared" si="10"/>
        <v>0.69314718055994529</v>
      </c>
      <c r="K192" s="1">
        <f t="shared" si="13"/>
        <v>2.3609046346565763</v>
      </c>
      <c r="L192" s="1">
        <f t="shared" si="13"/>
        <v>4.2939018457684837</v>
      </c>
      <c r="M192" s="1">
        <f t="shared" si="13"/>
        <v>-0.2412605381261384</v>
      </c>
      <c r="N192" s="1">
        <f t="shared" si="11"/>
        <v>0.35274967134432811</v>
      </c>
      <c r="O192" s="6">
        <f t="shared" si="14"/>
        <v>1.6915739034108124</v>
      </c>
      <c r="P192" s="6">
        <f t="shared" si="15"/>
        <v>2.1699863525874012</v>
      </c>
      <c r="Q192" s="6">
        <v>4</v>
      </c>
    </row>
    <row r="193" spans="1:17" x14ac:dyDescent="0.2">
      <c r="A193" s="8" t="s">
        <v>204</v>
      </c>
      <c r="B193" s="8">
        <v>13836</v>
      </c>
      <c r="C193" s="10">
        <v>0</v>
      </c>
      <c r="D193" s="10">
        <v>0</v>
      </c>
      <c r="E193" s="10">
        <v>38.267800000000001</v>
      </c>
      <c r="F193" s="10">
        <v>0</v>
      </c>
      <c r="G193" s="6">
        <f t="shared" si="12"/>
        <v>0</v>
      </c>
      <c r="H193" s="6">
        <f t="shared" si="12"/>
        <v>0</v>
      </c>
      <c r="I193" s="6">
        <f t="shared" si="12"/>
        <v>3.6704048446116411</v>
      </c>
      <c r="J193" s="6">
        <f t="shared" si="10"/>
        <v>0</v>
      </c>
      <c r="K193" s="1">
        <f t="shared" si="13"/>
        <v>-0.4073715186461534</v>
      </c>
      <c r="L193" s="1">
        <f t="shared" si="13"/>
        <v>-0.26781722303600564</v>
      </c>
      <c r="M193" s="1">
        <f t="shared" si="13"/>
        <v>0.28736818295383976</v>
      </c>
      <c r="N193" s="1">
        <f t="shared" si="11"/>
        <v>-0.35399791733382763</v>
      </c>
      <c r="O193" s="6">
        <f t="shared" si="14"/>
        <v>-0.18545461901553673</v>
      </c>
      <c r="P193" s="6">
        <f t="shared" si="15"/>
        <v>0.29295783016105215</v>
      </c>
      <c r="Q193" s="6">
        <v>4</v>
      </c>
    </row>
    <row r="194" spans="1:17" x14ac:dyDescent="0.2">
      <c r="A194" s="8" t="s">
        <v>205</v>
      </c>
      <c r="B194" s="8">
        <v>13838</v>
      </c>
      <c r="C194" s="10">
        <v>0</v>
      </c>
      <c r="D194" s="10">
        <v>0</v>
      </c>
      <c r="E194" s="10">
        <v>984.71609999999998</v>
      </c>
      <c r="F194" s="10">
        <v>0</v>
      </c>
      <c r="G194" s="6">
        <f t="shared" si="12"/>
        <v>0</v>
      </c>
      <c r="H194" s="6">
        <f t="shared" si="12"/>
        <v>0</v>
      </c>
      <c r="I194" s="6">
        <f t="shared" si="12"/>
        <v>6.8933683821080534</v>
      </c>
      <c r="J194" s="6">
        <f t="shared" si="12"/>
        <v>0</v>
      </c>
      <c r="K194" s="1">
        <f t="shared" si="13"/>
        <v>-0.4073715186461534</v>
      </c>
      <c r="L194" s="1">
        <f t="shared" si="13"/>
        <v>-0.26781722303600564</v>
      </c>
      <c r="M194" s="1">
        <f t="shared" si="13"/>
        <v>1.3163472134488166</v>
      </c>
      <c r="N194" s="1">
        <f t="shared" si="13"/>
        <v>-0.35399791733382763</v>
      </c>
      <c r="O194" s="6">
        <f t="shared" si="14"/>
        <v>7.1790138608207474E-2</v>
      </c>
      <c r="P194" s="6">
        <f t="shared" si="15"/>
        <v>0.55020258778479636</v>
      </c>
      <c r="Q194" s="6">
        <v>4</v>
      </c>
    </row>
    <row r="195" spans="1:17" x14ac:dyDescent="0.2">
      <c r="A195" s="8" t="s">
        <v>206</v>
      </c>
      <c r="B195" s="8">
        <v>13873</v>
      </c>
      <c r="C195" s="10">
        <v>0</v>
      </c>
      <c r="D195" s="10">
        <v>0</v>
      </c>
      <c r="E195" s="10">
        <v>1.0228999999999999</v>
      </c>
      <c r="F195" s="10">
        <v>0</v>
      </c>
      <c r="G195" s="6">
        <f t="shared" ref="G195:J258" si="16">LN(1+C195)</f>
        <v>0</v>
      </c>
      <c r="H195" s="6">
        <f t="shared" si="16"/>
        <v>0</v>
      </c>
      <c r="I195" s="6">
        <f t="shared" si="16"/>
        <v>0.70453212542650889</v>
      </c>
      <c r="J195" s="6">
        <f t="shared" si="16"/>
        <v>0</v>
      </c>
      <c r="K195" s="1">
        <f t="shared" ref="K195:N258" si="17">(G195-AVERAGE(G$2:G$1123))/_xlfn.STDEV.S(G$2:G$1123)</f>
        <v>-0.4073715186461534</v>
      </c>
      <c r="L195" s="1">
        <f t="shared" si="17"/>
        <v>-0.26781722303600564</v>
      </c>
      <c r="M195" s="1">
        <f t="shared" si="17"/>
        <v>-0.65953078119927677</v>
      </c>
      <c r="N195" s="1">
        <f t="shared" si="17"/>
        <v>-0.35399791733382763</v>
      </c>
      <c r="O195" s="6">
        <f t="shared" ref="O195:O258" si="18">AVERAGE(K195:N195)</f>
        <v>-0.42217936005381584</v>
      </c>
      <c r="P195" s="6">
        <f t="shared" ref="P195:P258" si="19">O195-MIN($O$2:$O$1123)</f>
        <v>5.6233089122773028E-2</v>
      </c>
      <c r="Q195" s="6">
        <v>4</v>
      </c>
    </row>
    <row r="196" spans="1:17" x14ac:dyDescent="0.2">
      <c r="A196" s="8" t="s">
        <v>207</v>
      </c>
      <c r="B196" s="8">
        <v>13894</v>
      </c>
      <c r="C196" s="10">
        <v>0</v>
      </c>
      <c r="D196" s="10">
        <v>0</v>
      </c>
      <c r="E196" s="10">
        <v>1.0439000000000001</v>
      </c>
      <c r="F196" s="10">
        <v>0</v>
      </c>
      <c r="G196" s="6">
        <f t="shared" si="16"/>
        <v>0</v>
      </c>
      <c r="H196" s="6">
        <f t="shared" si="16"/>
        <v>0</v>
      </c>
      <c r="I196" s="6">
        <f t="shared" si="16"/>
        <v>0.714859747465595</v>
      </c>
      <c r="J196" s="6">
        <f t="shared" si="16"/>
        <v>0</v>
      </c>
      <c r="K196" s="1">
        <f t="shared" si="17"/>
        <v>-0.4073715186461534</v>
      </c>
      <c r="L196" s="1">
        <f t="shared" si="17"/>
        <v>-0.26781722303600564</v>
      </c>
      <c r="M196" s="1">
        <f t="shared" si="17"/>
        <v>-0.65623353430539721</v>
      </c>
      <c r="N196" s="1">
        <f t="shared" si="17"/>
        <v>-0.35399791733382763</v>
      </c>
      <c r="O196" s="6">
        <f t="shared" si="18"/>
        <v>-0.42135504833034598</v>
      </c>
      <c r="P196" s="6">
        <f t="shared" si="19"/>
        <v>5.7057400846242889E-2</v>
      </c>
      <c r="Q196" s="6">
        <v>4</v>
      </c>
    </row>
    <row r="197" spans="1:17" x14ac:dyDescent="0.2">
      <c r="A197" s="8" t="s">
        <v>208</v>
      </c>
      <c r="B197" s="8">
        <v>15001</v>
      </c>
      <c r="C197" s="10">
        <v>0</v>
      </c>
      <c r="D197" s="10">
        <v>0</v>
      </c>
      <c r="E197" s="10">
        <v>14.344299999999999</v>
      </c>
      <c r="F197" s="10">
        <v>0</v>
      </c>
      <c r="G197" s="6">
        <f t="shared" si="16"/>
        <v>0</v>
      </c>
      <c r="H197" s="6">
        <f t="shared" si="16"/>
        <v>0</v>
      </c>
      <c r="I197" s="6">
        <f t="shared" si="16"/>
        <v>2.7307440695662191</v>
      </c>
      <c r="J197" s="6">
        <f t="shared" si="16"/>
        <v>0</v>
      </c>
      <c r="K197" s="1">
        <f t="shared" si="17"/>
        <v>-0.4073715186461534</v>
      </c>
      <c r="L197" s="1">
        <f t="shared" si="17"/>
        <v>-0.26781722303600564</v>
      </c>
      <c r="M197" s="1">
        <f t="shared" si="17"/>
        <v>-1.2632490976053512E-2</v>
      </c>
      <c r="N197" s="1">
        <f t="shared" si="17"/>
        <v>-0.35399791733382763</v>
      </c>
      <c r="O197" s="6">
        <f t="shared" si="18"/>
        <v>-0.26045478749801004</v>
      </c>
      <c r="P197" s="6">
        <f t="shared" si="19"/>
        <v>0.21795766167857883</v>
      </c>
      <c r="Q197" s="6">
        <v>5</v>
      </c>
    </row>
    <row r="198" spans="1:17" x14ac:dyDescent="0.2">
      <c r="A198" s="8" t="s">
        <v>209</v>
      </c>
      <c r="B198" s="8">
        <v>15022</v>
      </c>
      <c r="C198" s="10">
        <v>0</v>
      </c>
      <c r="D198" s="10">
        <v>0</v>
      </c>
      <c r="E198" s="10">
        <v>0</v>
      </c>
      <c r="F198" s="10">
        <v>0</v>
      </c>
      <c r="G198" s="6">
        <f t="shared" si="16"/>
        <v>0</v>
      </c>
      <c r="H198" s="6">
        <f t="shared" si="16"/>
        <v>0</v>
      </c>
      <c r="I198" s="6">
        <f t="shared" si="16"/>
        <v>0</v>
      </c>
      <c r="J198" s="6">
        <f t="shared" si="16"/>
        <v>0</v>
      </c>
      <c r="K198" s="1">
        <f t="shared" si="17"/>
        <v>-0.4073715186461534</v>
      </c>
      <c r="L198" s="1">
        <f t="shared" si="17"/>
        <v>-0.26781722303600564</v>
      </c>
      <c r="M198" s="1">
        <f t="shared" si="17"/>
        <v>-0.88446313769036888</v>
      </c>
      <c r="N198" s="1">
        <f t="shared" si="17"/>
        <v>-0.35399791733382763</v>
      </c>
      <c r="O198" s="6">
        <f t="shared" si="18"/>
        <v>-0.47841244917658887</v>
      </c>
      <c r="P198" s="6">
        <f t="shared" si="19"/>
        <v>0</v>
      </c>
      <c r="Q198" s="6">
        <v>5</v>
      </c>
    </row>
    <row r="199" spans="1:17" x14ac:dyDescent="0.2">
      <c r="A199" s="8" t="s">
        <v>210</v>
      </c>
      <c r="B199" s="8">
        <v>15047</v>
      </c>
      <c r="C199" s="10">
        <v>0</v>
      </c>
      <c r="D199" s="10">
        <v>0</v>
      </c>
      <c r="E199" s="10">
        <v>0.41099999999999998</v>
      </c>
      <c r="F199" s="10">
        <v>0</v>
      </c>
      <c r="G199" s="6">
        <f t="shared" si="16"/>
        <v>0</v>
      </c>
      <c r="H199" s="6">
        <f t="shared" si="16"/>
        <v>0</v>
      </c>
      <c r="I199" s="6">
        <f t="shared" si="16"/>
        <v>0.34429867287067695</v>
      </c>
      <c r="J199" s="6">
        <f t="shared" si="16"/>
        <v>0</v>
      </c>
      <c r="K199" s="1">
        <f t="shared" si="17"/>
        <v>-0.4073715186461534</v>
      </c>
      <c r="L199" s="1">
        <f t="shared" si="17"/>
        <v>-0.26781722303600564</v>
      </c>
      <c r="M199" s="1">
        <f t="shared" si="17"/>
        <v>-0.77454066711647684</v>
      </c>
      <c r="N199" s="1">
        <f t="shared" si="17"/>
        <v>-0.35399791733382763</v>
      </c>
      <c r="O199" s="6">
        <f t="shared" si="18"/>
        <v>-0.45093183153311589</v>
      </c>
      <c r="P199" s="6">
        <f t="shared" si="19"/>
        <v>2.7480617643472982E-2</v>
      </c>
      <c r="Q199" s="6">
        <v>5</v>
      </c>
    </row>
    <row r="200" spans="1:17" x14ac:dyDescent="0.2">
      <c r="A200" s="8" t="s">
        <v>211</v>
      </c>
      <c r="B200" s="8">
        <v>15051</v>
      </c>
      <c r="C200" s="10">
        <v>0</v>
      </c>
      <c r="D200" s="10">
        <v>0</v>
      </c>
      <c r="E200" s="10">
        <v>0</v>
      </c>
      <c r="F200" s="10">
        <v>0</v>
      </c>
      <c r="G200" s="6">
        <f t="shared" si="16"/>
        <v>0</v>
      </c>
      <c r="H200" s="6">
        <f t="shared" si="16"/>
        <v>0</v>
      </c>
      <c r="I200" s="6">
        <f t="shared" si="16"/>
        <v>0</v>
      </c>
      <c r="J200" s="6">
        <f t="shared" si="16"/>
        <v>0</v>
      </c>
      <c r="K200" s="1">
        <f t="shared" si="17"/>
        <v>-0.4073715186461534</v>
      </c>
      <c r="L200" s="1">
        <f t="shared" si="17"/>
        <v>-0.26781722303600564</v>
      </c>
      <c r="M200" s="1">
        <f t="shared" si="17"/>
        <v>-0.88446313769036888</v>
      </c>
      <c r="N200" s="1">
        <f t="shared" si="17"/>
        <v>-0.35399791733382763</v>
      </c>
      <c r="O200" s="6">
        <f t="shared" si="18"/>
        <v>-0.47841244917658887</v>
      </c>
      <c r="P200" s="6">
        <f t="shared" si="19"/>
        <v>0</v>
      </c>
      <c r="Q200" s="6">
        <v>5</v>
      </c>
    </row>
    <row r="201" spans="1:17" x14ac:dyDescent="0.2">
      <c r="A201" s="8" t="s">
        <v>212</v>
      </c>
      <c r="B201" s="8">
        <v>15087</v>
      </c>
      <c r="C201" s="10">
        <v>0</v>
      </c>
      <c r="D201" s="10">
        <v>0</v>
      </c>
      <c r="E201" s="10">
        <v>0</v>
      </c>
      <c r="F201" s="10">
        <v>0</v>
      </c>
      <c r="G201" s="6">
        <f t="shared" si="16"/>
        <v>0</v>
      </c>
      <c r="H201" s="6">
        <f t="shared" si="16"/>
        <v>0</v>
      </c>
      <c r="I201" s="6">
        <f t="shared" si="16"/>
        <v>0</v>
      </c>
      <c r="J201" s="6">
        <f t="shared" si="16"/>
        <v>0</v>
      </c>
      <c r="K201" s="1">
        <f t="shared" si="17"/>
        <v>-0.4073715186461534</v>
      </c>
      <c r="L201" s="1">
        <f t="shared" si="17"/>
        <v>-0.26781722303600564</v>
      </c>
      <c r="M201" s="1">
        <f t="shared" si="17"/>
        <v>-0.88446313769036888</v>
      </c>
      <c r="N201" s="1">
        <f t="shared" si="17"/>
        <v>-0.35399791733382763</v>
      </c>
      <c r="O201" s="6">
        <f t="shared" si="18"/>
        <v>-0.47841244917658887</v>
      </c>
      <c r="P201" s="6">
        <f t="shared" si="19"/>
        <v>0</v>
      </c>
      <c r="Q201" s="6">
        <v>5</v>
      </c>
    </row>
    <row r="202" spans="1:17" x14ac:dyDescent="0.2">
      <c r="A202" s="8" t="s">
        <v>213</v>
      </c>
      <c r="B202" s="8">
        <v>15090</v>
      </c>
      <c r="C202" s="10">
        <v>0</v>
      </c>
      <c r="D202" s="10">
        <v>0</v>
      </c>
      <c r="E202" s="10">
        <v>0</v>
      </c>
      <c r="F202" s="10">
        <v>0</v>
      </c>
      <c r="G202" s="6">
        <f t="shared" si="16"/>
        <v>0</v>
      </c>
      <c r="H202" s="6">
        <f t="shared" si="16"/>
        <v>0</v>
      </c>
      <c r="I202" s="6">
        <f t="shared" si="16"/>
        <v>0</v>
      </c>
      <c r="J202" s="6">
        <f t="shared" si="16"/>
        <v>0</v>
      </c>
      <c r="K202" s="1">
        <f t="shared" si="17"/>
        <v>-0.4073715186461534</v>
      </c>
      <c r="L202" s="1">
        <f t="shared" si="17"/>
        <v>-0.26781722303600564</v>
      </c>
      <c r="M202" s="1">
        <f t="shared" si="17"/>
        <v>-0.88446313769036888</v>
      </c>
      <c r="N202" s="1">
        <f t="shared" si="17"/>
        <v>-0.35399791733382763</v>
      </c>
      <c r="O202" s="6">
        <f t="shared" si="18"/>
        <v>-0.47841244917658887</v>
      </c>
      <c r="P202" s="6">
        <f t="shared" si="19"/>
        <v>0</v>
      </c>
      <c r="Q202" s="6">
        <v>5</v>
      </c>
    </row>
    <row r="203" spans="1:17" x14ac:dyDescent="0.2">
      <c r="A203" s="8" t="s">
        <v>214</v>
      </c>
      <c r="B203" s="8">
        <v>15092</v>
      </c>
      <c r="C203" s="10">
        <v>0</v>
      </c>
      <c r="D203" s="10">
        <v>0</v>
      </c>
      <c r="E203" s="10">
        <v>0</v>
      </c>
      <c r="F203" s="10">
        <v>0</v>
      </c>
      <c r="G203" s="6">
        <f t="shared" si="16"/>
        <v>0</v>
      </c>
      <c r="H203" s="6">
        <f t="shared" si="16"/>
        <v>0</v>
      </c>
      <c r="I203" s="6">
        <f t="shared" si="16"/>
        <v>0</v>
      </c>
      <c r="J203" s="6">
        <f t="shared" si="16"/>
        <v>0</v>
      </c>
      <c r="K203" s="1">
        <f t="shared" si="17"/>
        <v>-0.4073715186461534</v>
      </c>
      <c r="L203" s="1">
        <f t="shared" si="17"/>
        <v>-0.26781722303600564</v>
      </c>
      <c r="M203" s="1">
        <f t="shared" si="17"/>
        <v>-0.88446313769036888</v>
      </c>
      <c r="N203" s="1">
        <f t="shared" si="17"/>
        <v>-0.35399791733382763</v>
      </c>
      <c r="O203" s="6">
        <f t="shared" si="18"/>
        <v>-0.47841244917658887</v>
      </c>
      <c r="P203" s="6">
        <f t="shared" si="19"/>
        <v>0</v>
      </c>
      <c r="Q203" s="6">
        <v>5</v>
      </c>
    </row>
    <row r="204" spans="1:17" x14ac:dyDescent="0.2">
      <c r="A204" s="8" t="s">
        <v>215</v>
      </c>
      <c r="B204" s="8">
        <v>15097</v>
      </c>
      <c r="C204" s="10">
        <v>0</v>
      </c>
      <c r="D204" s="10">
        <v>0</v>
      </c>
      <c r="E204" s="10">
        <v>0</v>
      </c>
      <c r="F204" s="10">
        <v>0</v>
      </c>
      <c r="G204" s="6">
        <f t="shared" si="16"/>
        <v>0</v>
      </c>
      <c r="H204" s="6">
        <f t="shared" si="16"/>
        <v>0</v>
      </c>
      <c r="I204" s="6">
        <f t="shared" si="16"/>
        <v>0</v>
      </c>
      <c r="J204" s="6">
        <f t="shared" si="16"/>
        <v>0</v>
      </c>
      <c r="K204" s="1">
        <f t="shared" si="17"/>
        <v>-0.4073715186461534</v>
      </c>
      <c r="L204" s="1">
        <f t="shared" si="17"/>
        <v>-0.26781722303600564</v>
      </c>
      <c r="M204" s="1">
        <f t="shared" si="17"/>
        <v>-0.88446313769036888</v>
      </c>
      <c r="N204" s="1">
        <f t="shared" si="17"/>
        <v>-0.35399791733382763</v>
      </c>
      <c r="O204" s="6">
        <f t="shared" si="18"/>
        <v>-0.47841244917658887</v>
      </c>
      <c r="P204" s="6">
        <f t="shared" si="19"/>
        <v>0</v>
      </c>
      <c r="Q204" s="6">
        <v>5</v>
      </c>
    </row>
    <row r="205" spans="1:17" x14ac:dyDescent="0.2">
      <c r="A205" s="8" t="s">
        <v>216</v>
      </c>
      <c r="B205" s="8">
        <v>15104</v>
      </c>
      <c r="C205" s="10">
        <v>0</v>
      </c>
      <c r="D205" s="10">
        <v>0</v>
      </c>
      <c r="E205" s="10">
        <v>0</v>
      </c>
      <c r="F205" s="10">
        <v>0</v>
      </c>
      <c r="G205" s="6">
        <f t="shared" si="16"/>
        <v>0</v>
      </c>
      <c r="H205" s="6">
        <f t="shared" si="16"/>
        <v>0</v>
      </c>
      <c r="I205" s="6">
        <f t="shared" si="16"/>
        <v>0</v>
      </c>
      <c r="J205" s="6">
        <f t="shared" si="16"/>
        <v>0</v>
      </c>
      <c r="K205" s="1">
        <f t="shared" si="17"/>
        <v>-0.4073715186461534</v>
      </c>
      <c r="L205" s="1">
        <f t="shared" si="17"/>
        <v>-0.26781722303600564</v>
      </c>
      <c r="M205" s="1">
        <f t="shared" si="17"/>
        <v>-0.88446313769036888</v>
      </c>
      <c r="N205" s="1">
        <f t="shared" si="17"/>
        <v>-0.35399791733382763</v>
      </c>
      <c r="O205" s="6">
        <f t="shared" si="18"/>
        <v>-0.47841244917658887</v>
      </c>
      <c r="P205" s="6">
        <f t="shared" si="19"/>
        <v>0</v>
      </c>
      <c r="Q205" s="6">
        <v>5</v>
      </c>
    </row>
    <row r="206" spans="1:17" x14ac:dyDescent="0.2">
      <c r="A206" s="8" t="s">
        <v>217</v>
      </c>
      <c r="B206" s="8">
        <v>15106</v>
      </c>
      <c r="C206" s="10">
        <v>0</v>
      </c>
      <c r="D206" s="10">
        <v>0</v>
      </c>
      <c r="E206" s="10">
        <v>0</v>
      </c>
      <c r="F206" s="10">
        <v>0</v>
      </c>
      <c r="G206" s="6">
        <f t="shared" si="16"/>
        <v>0</v>
      </c>
      <c r="H206" s="6">
        <f t="shared" si="16"/>
        <v>0</v>
      </c>
      <c r="I206" s="6">
        <f t="shared" si="16"/>
        <v>0</v>
      </c>
      <c r="J206" s="6">
        <f t="shared" si="16"/>
        <v>0</v>
      </c>
      <c r="K206" s="1">
        <f t="shared" si="17"/>
        <v>-0.4073715186461534</v>
      </c>
      <c r="L206" s="1">
        <f t="shared" si="17"/>
        <v>-0.26781722303600564</v>
      </c>
      <c r="M206" s="1">
        <f t="shared" si="17"/>
        <v>-0.88446313769036888</v>
      </c>
      <c r="N206" s="1">
        <f t="shared" si="17"/>
        <v>-0.35399791733382763</v>
      </c>
      <c r="O206" s="6">
        <f t="shared" si="18"/>
        <v>-0.47841244917658887</v>
      </c>
      <c r="P206" s="6">
        <f t="shared" si="19"/>
        <v>0</v>
      </c>
      <c r="Q206" s="6">
        <v>5</v>
      </c>
    </row>
    <row r="207" spans="1:17" x14ac:dyDescent="0.2">
      <c r="A207" s="8" t="s">
        <v>218</v>
      </c>
      <c r="B207" s="8">
        <v>15109</v>
      </c>
      <c r="C207" s="10">
        <v>0</v>
      </c>
      <c r="D207" s="10">
        <v>0</v>
      </c>
      <c r="E207" s="10">
        <v>0</v>
      </c>
      <c r="F207" s="10">
        <v>0</v>
      </c>
      <c r="G207" s="6">
        <f t="shared" si="16"/>
        <v>0</v>
      </c>
      <c r="H207" s="6">
        <f t="shared" si="16"/>
        <v>0</v>
      </c>
      <c r="I207" s="6">
        <f t="shared" si="16"/>
        <v>0</v>
      </c>
      <c r="J207" s="6">
        <f t="shared" si="16"/>
        <v>0</v>
      </c>
      <c r="K207" s="1">
        <f t="shared" si="17"/>
        <v>-0.4073715186461534</v>
      </c>
      <c r="L207" s="1">
        <f t="shared" si="17"/>
        <v>-0.26781722303600564</v>
      </c>
      <c r="M207" s="1">
        <f t="shared" si="17"/>
        <v>-0.88446313769036888</v>
      </c>
      <c r="N207" s="1">
        <f t="shared" si="17"/>
        <v>-0.35399791733382763</v>
      </c>
      <c r="O207" s="6">
        <f t="shared" si="18"/>
        <v>-0.47841244917658887</v>
      </c>
      <c r="P207" s="6">
        <f t="shared" si="19"/>
        <v>0</v>
      </c>
      <c r="Q207" s="6">
        <v>5</v>
      </c>
    </row>
    <row r="208" spans="1:17" x14ac:dyDescent="0.2">
      <c r="A208" s="8" t="s">
        <v>219</v>
      </c>
      <c r="B208" s="8">
        <v>15114</v>
      </c>
      <c r="C208" s="10">
        <v>0</v>
      </c>
      <c r="D208" s="10">
        <v>0</v>
      </c>
      <c r="E208" s="10">
        <v>0</v>
      </c>
      <c r="F208" s="10">
        <v>0</v>
      </c>
      <c r="G208" s="6">
        <f t="shared" si="16"/>
        <v>0</v>
      </c>
      <c r="H208" s="6">
        <f t="shared" si="16"/>
        <v>0</v>
      </c>
      <c r="I208" s="6">
        <f t="shared" si="16"/>
        <v>0</v>
      </c>
      <c r="J208" s="6">
        <f t="shared" si="16"/>
        <v>0</v>
      </c>
      <c r="K208" s="1">
        <f t="shared" si="17"/>
        <v>-0.4073715186461534</v>
      </c>
      <c r="L208" s="1">
        <f t="shared" si="17"/>
        <v>-0.26781722303600564</v>
      </c>
      <c r="M208" s="1">
        <f t="shared" si="17"/>
        <v>-0.88446313769036888</v>
      </c>
      <c r="N208" s="1">
        <f t="shared" si="17"/>
        <v>-0.35399791733382763</v>
      </c>
      <c r="O208" s="6">
        <f t="shared" si="18"/>
        <v>-0.47841244917658887</v>
      </c>
      <c r="P208" s="6">
        <f t="shared" si="19"/>
        <v>0</v>
      </c>
      <c r="Q208" s="6">
        <v>5</v>
      </c>
    </row>
    <row r="209" spans="1:17" x14ac:dyDescent="0.2">
      <c r="A209" s="8" t="s">
        <v>220</v>
      </c>
      <c r="B209" s="8">
        <v>15131</v>
      </c>
      <c r="C209" s="10">
        <v>0</v>
      </c>
      <c r="D209" s="10">
        <v>0</v>
      </c>
      <c r="E209" s="10">
        <v>0</v>
      </c>
      <c r="F209" s="10">
        <v>0</v>
      </c>
      <c r="G209" s="6">
        <f t="shared" si="16"/>
        <v>0</v>
      </c>
      <c r="H209" s="6">
        <f t="shared" si="16"/>
        <v>0</v>
      </c>
      <c r="I209" s="6">
        <f t="shared" si="16"/>
        <v>0</v>
      </c>
      <c r="J209" s="6">
        <f t="shared" si="16"/>
        <v>0</v>
      </c>
      <c r="K209" s="1">
        <f t="shared" si="17"/>
        <v>-0.4073715186461534</v>
      </c>
      <c r="L209" s="1">
        <f t="shared" si="17"/>
        <v>-0.26781722303600564</v>
      </c>
      <c r="M209" s="1">
        <f t="shared" si="17"/>
        <v>-0.88446313769036888</v>
      </c>
      <c r="N209" s="1">
        <f t="shared" si="17"/>
        <v>-0.35399791733382763</v>
      </c>
      <c r="O209" s="6">
        <f t="shared" si="18"/>
        <v>-0.47841244917658887</v>
      </c>
      <c r="P209" s="6">
        <f t="shared" si="19"/>
        <v>0</v>
      </c>
      <c r="Q209" s="6">
        <v>5</v>
      </c>
    </row>
    <row r="210" spans="1:17" x14ac:dyDescent="0.2">
      <c r="A210" s="8" t="s">
        <v>221</v>
      </c>
      <c r="B210" s="8">
        <v>15135</v>
      </c>
      <c r="C210" s="10">
        <v>0</v>
      </c>
      <c r="D210" s="10">
        <v>0</v>
      </c>
      <c r="E210" s="10">
        <v>80.712000000000003</v>
      </c>
      <c r="F210" s="10">
        <v>3</v>
      </c>
      <c r="G210" s="6">
        <f t="shared" si="16"/>
        <v>0</v>
      </c>
      <c r="H210" s="6">
        <f t="shared" si="16"/>
        <v>0</v>
      </c>
      <c r="I210" s="6">
        <f t="shared" si="16"/>
        <v>4.4032008699052883</v>
      </c>
      <c r="J210" s="6">
        <f t="shared" si="16"/>
        <v>1.3862943611198906</v>
      </c>
      <c r="K210" s="1">
        <f t="shared" si="17"/>
        <v>-0.4073715186461534</v>
      </c>
      <c r="L210" s="1">
        <f t="shared" si="17"/>
        <v>-0.26781722303600564</v>
      </c>
      <c r="M210" s="1">
        <f t="shared" si="17"/>
        <v>0.52132420972383509</v>
      </c>
      <c r="N210" s="1">
        <f t="shared" si="17"/>
        <v>1.0594972600224839</v>
      </c>
      <c r="O210" s="6">
        <f t="shared" si="18"/>
        <v>0.22640818201603999</v>
      </c>
      <c r="P210" s="6">
        <f t="shared" si="19"/>
        <v>0.70482063119262883</v>
      </c>
      <c r="Q210" s="6">
        <v>5</v>
      </c>
    </row>
    <row r="211" spans="1:17" x14ac:dyDescent="0.2">
      <c r="A211" s="8" t="s">
        <v>222</v>
      </c>
      <c r="B211" s="8">
        <v>15162</v>
      </c>
      <c r="C211" s="10">
        <v>0</v>
      </c>
      <c r="D211" s="10">
        <v>0</v>
      </c>
      <c r="E211" s="10">
        <v>0</v>
      </c>
      <c r="F211" s="10">
        <v>0</v>
      </c>
      <c r="G211" s="6">
        <f t="shared" si="16"/>
        <v>0</v>
      </c>
      <c r="H211" s="6">
        <f t="shared" si="16"/>
        <v>0</v>
      </c>
      <c r="I211" s="6">
        <f t="shared" si="16"/>
        <v>0</v>
      </c>
      <c r="J211" s="6">
        <f t="shared" si="16"/>
        <v>0</v>
      </c>
      <c r="K211" s="1">
        <f t="shared" si="17"/>
        <v>-0.4073715186461534</v>
      </c>
      <c r="L211" s="1">
        <f t="shared" si="17"/>
        <v>-0.26781722303600564</v>
      </c>
      <c r="M211" s="1">
        <f t="shared" si="17"/>
        <v>-0.88446313769036888</v>
      </c>
      <c r="N211" s="1">
        <f t="shared" si="17"/>
        <v>-0.35399791733382763</v>
      </c>
      <c r="O211" s="6">
        <f t="shared" si="18"/>
        <v>-0.47841244917658887</v>
      </c>
      <c r="P211" s="6">
        <f t="shared" si="19"/>
        <v>0</v>
      </c>
      <c r="Q211" s="6">
        <v>5</v>
      </c>
    </row>
    <row r="212" spans="1:17" x14ac:dyDescent="0.2">
      <c r="A212" s="8" t="s">
        <v>223</v>
      </c>
      <c r="B212" s="8">
        <v>15172</v>
      </c>
      <c r="C212" s="10">
        <v>0</v>
      </c>
      <c r="D212" s="10">
        <v>0</v>
      </c>
      <c r="E212" s="10">
        <v>0</v>
      </c>
      <c r="F212" s="10">
        <v>0</v>
      </c>
      <c r="G212" s="6">
        <f t="shared" si="16"/>
        <v>0</v>
      </c>
      <c r="H212" s="6">
        <f t="shared" si="16"/>
        <v>0</v>
      </c>
      <c r="I212" s="6">
        <f t="shared" si="16"/>
        <v>0</v>
      </c>
      <c r="J212" s="6">
        <f t="shared" si="16"/>
        <v>0</v>
      </c>
      <c r="K212" s="1">
        <f t="shared" si="17"/>
        <v>-0.4073715186461534</v>
      </c>
      <c r="L212" s="1">
        <f t="shared" si="17"/>
        <v>-0.26781722303600564</v>
      </c>
      <c r="M212" s="1">
        <f t="shared" si="17"/>
        <v>-0.88446313769036888</v>
      </c>
      <c r="N212" s="1">
        <f t="shared" si="17"/>
        <v>-0.35399791733382763</v>
      </c>
      <c r="O212" s="6">
        <f t="shared" si="18"/>
        <v>-0.47841244917658887</v>
      </c>
      <c r="P212" s="6">
        <f t="shared" si="19"/>
        <v>0</v>
      </c>
      <c r="Q212" s="6">
        <v>5</v>
      </c>
    </row>
    <row r="213" spans="1:17" x14ac:dyDescent="0.2">
      <c r="A213" s="8" t="s">
        <v>224</v>
      </c>
      <c r="B213" s="8">
        <v>15176</v>
      </c>
      <c r="C213" s="10">
        <v>0</v>
      </c>
      <c r="D213" s="10">
        <v>0</v>
      </c>
      <c r="E213" s="10">
        <v>10.640500000000001</v>
      </c>
      <c r="F213" s="10">
        <v>0</v>
      </c>
      <c r="G213" s="6">
        <f t="shared" si="16"/>
        <v>0</v>
      </c>
      <c r="H213" s="6">
        <f t="shared" si="16"/>
        <v>0</v>
      </c>
      <c r="I213" s="6">
        <f t="shared" si="16"/>
        <v>2.4544903967071989</v>
      </c>
      <c r="J213" s="6">
        <f t="shared" si="16"/>
        <v>0</v>
      </c>
      <c r="K213" s="1">
        <f t="shared" si="17"/>
        <v>-0.4073715186461534</v>
      </c>
      <c r="L213" s="1">
        <f t="shared" si="17"/>
        <v>-0.26781722303600564</v>
      </c>
      <c r="M213" s="1">
        <f t="shared" si="17"/>
        <v>-0.10083058355824966</v>
      </c>
      <c r="N213" s="1">
        <f t="shared" si="17"/>
        <v>-0.35399791733382763</v>
      </c>
      <c r="O213" s="6">
        <f t="shared" si="18"/>
        <v>-0.28250431064355908</v>
      </c>
      <c r="P213" s="6">
        <f t="shared" si="19"/>
        <v>0.1959081385330298</v>
      </c>
      <c r="Q213" s="6">
        <v>5</v>
      </c>
    </row>
    <row r="214" spans="1:17" x14ac:dyDescent="0.2">
      <c r="A214" s="8" t="s">
        <v>225</v>
      </c>
      <c r="B214" s="8">
        <v>15180</v>
      </c>
      <c r="C214" s="10">
        <v>0</v>
      </c>
      <c r="D214" s="10">
        <v>0</v>
      </c>
      <c r="E214" s="10">
        <v>0.2021</v>
      </c>
      <c r="F214" s="10">
        <v>0</v>
      </c>
      <c r="G214" s="6">
        <f t="shared" si="16"/>
        <v>0</v>
      </c>
      <c r="H214" s="6">
        <f t="shared" si="16"/>
        <v>0</v>
      </c>
      <c r="I214" s="6">
        <f t="shared" si="16"/>
        <v>0.18407002732807146</v>
      </c>
      <c r="J214" s="6">
        <f t="shared" si="16"/>
        <v>0</v>
      </c>
      <c r="K214" s="1">
        <f t="shared" si="17"/>
        <v>-0.4073715186461534</v>
      </c>
      <c r="L214" s="1">
        <f t="shared" si="17"/>
        <v>-0.26781722303600564</v>
      </c>
      <c r="M214" s="1">
        <f t="shared" si="17"/>
        <v>-0.82569604459121726</v>
      </c>
      <c r="N214" s="1">
        <f t="shared" si="17"/>
        <v>-0.35399791733382763</v>
      </c>
      <c r="O214" s="6">
        <f t="shared" si="18"/>
        <v>-0.46372067590180099</v>
      </c>
      <c r="P214" s="6">
        <f t="shared" si="19"/>
        <v>1.4691773274787878E-2</v>
      </c>
      <c r="Q214" s="6">
        <v>5</v>
      </c>
    </row>
    <row r="215" spans="1:17" x14ac:dyDescent="0.2">
      <c r="A215" s="8" t="s">
        <v>226</v>
      </c>
      <c r="B215" s="8">
        <v>15183</v>
      </c>
      <c r="C215" s="10">
        <v>0</v>
      </c>
      <c r="D215" s="10">
        <v>0</v>
      </c>
      <c r="E215" s="10">
        <v>0</v>
      </c>
      <c r="F215" s="10">
        <v>0</v>
      </c>
      <c r="G215" s="6">
        <f t="shared" si="16"/>
        <v>0</v>
      </c>
      <c r="H215" s="6">
        <f t="shared" si="16"/>
        <v>0</v>
      </c>
      <c r="I215" s="6">
        <f t="shared" si="16"/>
        <v>0</v>
      </c>
      <c r="J215" s="6">
        <f t="shared" si="16"/>
        <v>0</v>
      </c>
      <c r="K215" s="1">
        <f t="shared" si="17"/>
        <v>-0.4073715186461534</v>
      </c>
      <c r="L215" s="1">
        <f t="shared" si="17"/>
        <v>-0.26781722303600564</v>
      </c>
      <c r="M215" s="1">
        <f t="shared" si="17"/>
        <v>-0.88446313769036888</v>
      </c>
      <c r="N215" s="1">
        <f t="shared" si="17"/>
        <v>-0.35399791733382763</v>
      </c>
      <c r="O215" s="6">
        <f t="shared" si="18"/>
        <v>-0.47841244917658887</v>
      </c>
      <c r="P215" s="6">
        <f t="shared" si="19"/>
        <v>0</v>
      </c>
      <c r="Q215" s="6">
        <v>5</v>
      </c>
    </row>
    <row r="216" spans="1:17" x14ac:dyDescent="0.2">
      <c r="A216" s="8" t="s">
        <v>227</v>
      </c>
      <c r="B216" s="8">
        <v>15185</v>
      </c>
      <c r="C216" s="10">
        <v>0</v>
      </c>
      <c r="D216" s="10">
        <v>0</v>
      </c>
      <c r="E216" s="10">
        <v>0</v>
      </c>
      <c r="F216" s="10">
        <v>0</v>
      </c>
      <c r="G216" s="6">
        <f t="shared" si="16"/>
        <v>0</v>
      </c>
      <c r="H216" s="6">
        <f t="shared" si="16"/>
        <v>0</v>
      </c>
      <c r="I216" s="6">
        <f t="shared" si="16"/>
        <v>0</v>
      </c>
      <c r="J216" s="6">
        <f t="shared" si="16"/>
        <v>0</v>
      </c>
      <c r="K216" s="1">
        <f t="shared" si="17"/>
        <v>-0.4073715186461534</v>
      </c>
      <c r="L216" s="1">
        <f t="shared" si="17"/>
        <v>-0.26781722303600564</v>
      </c>
      <c r="M216" s="1">
        <f t="shared" si="17"/>
        <v>-0.88446313769036888</v>
      </c>
      <c r="N216" s="1">
        <f t="shared" si="17"/>
        <v>-0.35399791733382763</v>
      </c>
      <c r="O216" s="6">
        <f t="shared" si="18"/>
        <v>-0.47841244917658887</v>
      </c>
      <c r="P216" s="6">
        <f t="shared" si="19"/>
        <v>0</v>
      </c>
      <c r="Q216" s="6">
        <v>5</v>
      </c>
    </row>
    <row r="217" spans="1:17" x14ac:dyDescent="0.2">
      <c r="A217" s="8" t="s">
        <v>228</v>
      </c>
      <c r="B217" s="8">
        <v>15187</v>
      </c>
      <c r="C217" s="10">
        <v>0</v>
      </c>
      <c r="D217" s="10">
        <v>0</v>
      </c>
      <c r="E217" s="10">
        <v>0</v>
      </c>
      <c r="F217" s="10">
        <v>0</v>
      </c>
      <c r="G217" s="6">
        <f t="shared" si="16"/>
        <v>0</v>
      </c>
      <c r="H217" s="6">
        <f t="shared" si="16"/>
        <v>0</v>
      </c>
      <c r="I217" s="6">
        <f t="shared" si="16"/>
        <v>0</v>
      </c>
      <c r="J217" s="6">
        <f t="shared" si="16"/>
        <v>0</v>
      </c>
      <c r="K217" s="1">
        <f t="shared" si="17"/>
        <v>-0.4073715186461534</v>
      </c>
      <c r="L217" s="1">
        <f t="shared" si="17"/>
        <v>-0.26781722303600564</v>
      </c>
      <c r="M217" s="1">
        <f t="shared" si="17"/>
        <v>-0.88446313769036888</v>
      </c>
      <c r="N217" s="1">
        <f t="shared" si="17"/>
        <v>-0.35399791733382763</v>
      </c>
      <c r="O217" s="6">
        <f t="shared" si="18"/>
        <v>-0.47841244917658887</v>
      </c>
      <c r="P217" s="6">
        <f t="shared" si="19"/>
        <v>0</v>
      </c>
      <c r="Q217" s="6">
        <v>5</v>
      </c>
    </row>
    <row r="218" spans="1:17" x14ac:dyDescent="0.2">
      <c r="A218" s="8" t="s">
        <v>229</v>
      </c>
      <c r="B218" s="8">
        <v>15189</v>
      </c>
      <c r="C218" s="10">
        <v>0</v>
      </c>
      <c r="D218" s="10">
        <v>0</v>
      </c>
      <c r="E218" s="10">
        <v>0</v>
      </c>
      <c r="F218" s="10">
        <v>0</v>
      </c>
      <c r="G218" s="6">
        <f t="shared" si="16"/>
        <v>0</v>
      </c>
      <c r="H218" s="6">
        <f t="shared" si="16"/>
        <v>0</v>
      </c>
      <c r="I218" s="6">
        <f t="shared" si="16"/>
        <v>0</v>
      </c>
      <c r="J218" s="6">
        <f t="shared" si="16"/>
        <v>0</v>
      </c>
      <c r="K218" s="1">
        <f t="shared" si="17"/>
        <v>-0.4073715186461534</v>
      </c>
      <c r="L218" s="1">
        <f t="shared" si="17"/>
        <v>-0.26781722303600564</v>
      </c>
      <c r="M218" s="1">
        <f t="shared" si="17"/>
        <v>-0.88446313769036888</v>
      </c>
      <c r="N218" s="1">
        <f t="shared" si="17"/>
        <v>-0.35399791733382763</v>
      </c>
      <c r="O218" s="6">
        <f t="shared" si="18"/>
        <v>-0.47841244917658887</v>
      </c>
      <c r="P218" s="6">
        <f t="shared" si="19"/>
        <v>0</v>
      </c>
      <c r="Q218" s="6">
        <v>5</v>
      </c>
    </row>
    <row r="219" spans="1:17" x14ac:dyDescent="0.2">
      <c r="A219" s="8" t="s">
        <v>230</v>
      </c>
      <c r="B219" s="8">
        <v>15204</v>
      </c>
      <c r="C219" s="10">
        <v>0</v>
      </c>
      <c r="D219" s="10">
        <v>0</v>
      </c>
      <c r="E219" s="10">
        <v>32.282499999999999</v>
      </c>
      <c r="F219" s="10">
        <v>0</v>
      </c>
      <c r="G219" s="6">
        <f t="shared" si="16"/>
        <v>0</v>
      </c>
      <c r="H219" s="6">
        <f t="shared" si="16"/>
        <v>0</v>
      </c>
      <c r="I219" s="6">
        <f t="shared" si="16"/>
        <v>3.5050317333239351</v>
      </c>
      <c r="J219" s="6">
        <f t="shared" si="16"/>
        <v>0</v>
      </c>
      <c r="K219" s="1">
        <f t="shared" si="17"/>
        <v>-0.4073715186461534</v>
      </c>
      <c r="L219" s="1">
        <f t="shared" si="17"/>
        <v>-0.26781722303600564</v>
      </c>
      <c r="M219" s="1">
        <f t="shared" si="17"/>
        <v>0.23457035829866371</v>
      </c>
      <c r="N219" s="1">
        <f t="shared" si="17"/>
        <v>-0.35399791733382763</v>
      </c>
      <c r="O219" s="6">
        <f t="shared" si="18"/>
        <v>-0.19865407517933076</v>
      </c>
      <c r="P219" s="6">
        <f t="shared" si="19"/>
        <v>0.27975837399725811</v>
      </c>
      <c r="Q219" s="6">
        <v>5</v>
      </c>
    </row>
    <row r="220" spans="1:17" x14ac:dyDescent="0.2">
      <c r="A220" s="8" t="s">
        <v>231</v>
      </c>
      <c r="B220" s="8">
        <v>15212</v>
      </c>
      <c r="C220" s="10">
        <v>0</v>
      </c>
      <c r="D220" s="10">
        <v>0</v>
      </c>
      <c r="E220" s="10">
        <v>0</v>
      </c>
      <c r="F220" s="10">
        <v>0</v>
      </c>
      <c r="G220" s="6">
        <f t="shared" si="16"/>
        <v>0</v>
      </c>
      <c r="H220" s="6">
        <f t="shared" si="16"/>
        <v>0</v>
      </c>
      <c r="I220" s="6">
        <f t="shared" si="16"/>
        <v>0</v>
      </c>
      <c r="J220" s="6">
        <f t="shared" si="16"/>
        <v>0</v>
      </c>
      <c r="K220" s="1">
        <f t="shared" si="17"/>
        <v>-0.4073715186461534</v>
      </c>
      <c r="L220" s="1">
        <f t="shared" si="17"/>
        <v>-0.26781722303600564</v>
      </c>
      <c r="M220" s="1">
        <f t="shared" si="17"/>
        <v>-0.88446313769036888</v>
      </c>
      <c r="N220" s="1">
        <f t="shared" si="17"/>
        <v>-0.35399791733382763</v>
      </c>
      <c r="O220" s="6">
        <f t="shared" si="18"/>
        <v>-0.47841244917658887</v>
      </c>
      <c r="P220" s="6">
        <f t="shared" si="19"/>
        <v>0</v>
      </c>
      <c r="Q220" s="6">
        <v>5</v>
      </c>
    </row>
    <row r="221" spans="1:17" x14ac:dyDescent="0.2">
      <c r="A221" s="8" t="s">
        <v>232</v>
      </c>
      <c r="B221" s="8">
        <v>15215</v>
      </c>
      <c r="C221" s="10">
        <v>0</v>
      </c>
      <c r="D221" s="10">
        <v>0</v>
      </c>
      <c r="E221" s="10">
        <v>0</v>
      </c>
      <c r="F221" s="10">
        <v>0</v>
      </c>
      <c r="G221" s="6">
        <f t="shared" si="16"/>
        <v>0</v>
      </c>
      <c r="H221" s="6">
        <f t="shared" si="16"/>
        <v>0</v>
      </c>
      <c r="I221" s="6">
        <f t="shared" si="16"/>
        <v>0</v>
      </c>
      <c r="J221" s="6">
        <f t="shared" si="16"/>
        <v>0</v>
      </c>
      <c r="K221" s="1">
        <f t="shared" si="17"/>
        <v>-0.4073715186461534</v>
      </c>
      <c r="L221" s="1">
        <f t="shared" si="17"/>
        <v>-0.26781722303600564</v>
      </c>
      <c r="M221" s="1">
        <f t="shared" si="17"/>
        <v>-0.88446313769036888</v>
      </c>
      <c r="N221" s="1">
        <f t="shared" si="17"/>
        <v>-0.35399791733382763</v>
      </c>
      <c r="O221" s="6">
        <f t="shared" si="18"/>
        <v>-0.47841244917658887</v>
      </c>
      <c r="P221" s="6">
        <f t="shared" si="19"/>
        <v>0</v>
      </c>
      <c r="Q221" s="6">
        <v>5</v>
      </c>
    </row>
    <row r="222" spans="1:17" x14ac:dyDescent="0.2">
      <c r="A222" s="8" t="s">
        <v>233</v>
      </c>
      <c r="B222" s="8">
        <v>15218</v>
      </c>
      <c r="C222" s="10">
        <v>0</v>
      </c>
      <c r="D222" s="10">
        <v>0</v>
      </c>
      <c r="E222" s="10">
        <v>0</v>
      </c>
      <c r="F222" s="10">
        <v>0</v>
      </c>
      <c r="G222" s="6">
        <f t="shared" si="16"/>
        <v>0</v>
      </c>
      <c r="H222" s="6">
        <f t="shared" si="16"/>
        <v>0</v>
      </c>
      <c r="I222" s="6">
        <f t="shared" si="16"/>
        <v>0</v>
      </c>
      <c r="J222" s="6">
        <f t="shared" si="16"/>
        <v>0</v>
      </c>
      <c r="K222" s="1">
        <f t="shared" si="17"/>
        <v>-0.4073715186461534</v>
      </c>
      <c r="L222" s="1">
        <f t="shared" si="17"/>
        <v>-0.26781722303600564</v>
      </c>
      <c r="M222" s="1">
        <f t="shared" si="17"/>
        <v>-0.88446313769036888</v>
      </c>
      <c r="N222" s="1">
        <f t="shared" si="17"/>
        <v>-0.35399791733382763</v>
      </c>
      <c r="O222" s="6">
        <f t="shared" si="18"/>
        <v>-0.47841244917658887</v>
      </c>
      <c r="P222" s="6">
        <f t="shared" si="19"/>
        <v>0</v>
      </c>
      <c r="Q222" s="6">
        <v>5</v>
      </c>
    </row>
    <row r="223" spans="1:17" x14ac:dyDescent="0.2">
      <c r="A223" s="8" t="s">
        <v>234</v>
      </c>
      <c r="B223" s="8">
        <v>15223</v>
      </c>
      <c r="C223" s="10">
        <v>0</v>
      </c>
      <c r="D223" s="10">
        <v>0</v>
      </c>
      <c r="E223" s="10">
        <v>0.439</v>
      </c>
      <c r="F223" s="10">
        <v>0</v>
      </c>
      <c r="G223" s="6">
        <f t="shared" si="16"/>
        <v>0</v>
      </c>
      <c r="H223" s="6">
        <f t="shared" si="16"/>
        <v>0</v>
      </c>
      <c r="I223" s="6">
        <f t="shared" si="16"/>
        <v>0.3639484279052308</v>
      </c>
      <c r="J223" s="6">
        <f t="shared" si="16"/>
        <v>0</v>
      </c>
      <c r="K223" s="1">
        <f t="shared" si="17"/>
        <v>-0.4073715186461534</v>
      </c>
      <c r="L223" s="1">
        <f t="shared" si="17"/>
        <v>-0.26781722303600564</v>
      </c>
      <c r="M223" s="1">
        <f t="shared" si="17"/>
        <v>-0.76826719065616755</v>
      </c>
      <c r="N223" s="1">
        <f t="shared" si="17"/>
        <v>-0.35399791733382763</v>
      </c>
      <c r="O223" s="6">
        <f t="shared" si="18"/>
        <v>-0.4493634624180386</v>
      </c>
      <c r="P223" s="6">
        <f t="shared" si="19"/>
        <v>2.9048986758550277E-2</v>
      </c>
      <c r="Q223" s="6">
        <v>5</v>
      </c>
    </row>
    <row r="224" spans="1:17" x14ac:dyDescent="0.2">
      <c r="A224" s="8" t="s">
        <v>235</v>
      </c>
      <c r="B224" s="8">
        <v>15224</v>
      </c>
      <c r="C224" s="10">
        <v>0</v>
      </c>
      <c r="D224" s="10">
        <v>0</v>
      </c>
      <c r="E224" s="10">
        <v>7.62</v>
      </c>
      <c r="F224" s="10">
        <v>0</v>
      </c>
      <c r="G224" s="6">
        <f t="shared" si="16"/>
        <v>0</v>
      </c>
      <c r="H224" s="6">
        <f t="shared" si="16"/>
        <v>0</v>
      </c>
      <c r="I224" s="6">
        <f t="shared" si="16"/>
        <v>2.1540850846756019</v>
      </c>
      <c r="J224" s="6">
        <f t="shared" si="16"/>
        <v>0</v>
      </c>
      <c r="K224" s="1">
        <f t="shared" si="17"/>
        <v>-0.4073715186461534</v>
      </c>
      <c r="L224" s="1">
        <f t="shared" si="17"/>
        <v>-0.26781722303600564</v>
      </c>
      <c r="M224" s="1">
        <f t="shared" si="17"/>
        <v>-0.19673944604880389</v>
      </c>
      <c r="N224" s="1">
        <f t="shared" si="17"/>
        <v>-0.35399791733382763</v>
      </c>
      <c r="O224" s="6">
        <f t="shared" si="18"/>
        <v>-0.30648152626619762</v>
      </c>
      <c r="P224" s="6">
        <f t="shared" si="19"/>
        <v>0.17193092291039125</v>
      </c>
      <c r="Q224" s="6">
        <v>5</v>
      </c>
    </row>
    <row r="225" spans="1:17" x14ac:dyDescent="0.2">
      <c r="A225" s="8" t="s">
        <v>236</v>
      </c>
      <c r="B225" s="8">
        <v>15226</v>
      </c>
      <c r="C225" s="10">
        <v>0</v>
      </c>
      <c r="D225" s="10">
        <v>0</v>
      </c>
      <c r="E225" s="10">
        <v>0</v>
      </c>
      <c r="F225" s="10">
        <v>0</v>
      </c>
      <c r="G225" s="6">
        <f t="shared" si="16"/>
        <v>0</v>
      </c>
      <c r="H225" s="6">
        <f t="shared" si="16"/>
        <v>0</v>
      </c>
      <c r="I225" s="6">
        <f t="shared" si="16"/>
        <v>0</v>
      </c>
      <c r="J225" s="6">
        <f t="shared" si="16"/>
        <v>0</v>
      </c>
      <c r="K225" s="1">
        <f t="shared" si="17"/>
        <v>-0.4073715186461534</v>
      </c>
      <c r="L225" s="1">
        <f t="shared" si="17"/>
        <v>-0.26781722303600564</v>
      </c>
      <c r="M225" s="1">
        <f t="shared" si="17"/>
        <v>-0.88446313769036888</v>
      </c>
      <c r="N225" s="1">
        <f t="shared" si="17"/>
        <v>-0.35399791733382763</v>
      </c>
      <c r="O225" s="6">
        <f t="shared" si="18"/>
        <v>-0.47841244917658887</v>
      </c>
      <c r="P225" s="6">
        <f t="shared" si="19"/>
        <v>0</v>
      </c>
      <c r="Q225" s="6">
        <v>5</v>
      </c>
    </row>
    <row r="226" spans="1:17" x14ac:dyDescent="0.2">
      <c r="A226" s="8" t="s">
        <v>237</v>
      </c>
      <c r="B226" s="8">
        <v>15232</v>
      </c>
      <c r="C226" s="10">
        <v>0</v>
      </c>
      <c r="D226" s="10">
        <v>0</v>
      </c>
      <c r="E226" s="10">
        <v>0</v>
      </c>
      <c r="F226" s="10">
        <v>0</v>
      </c>
      <c r="G226" s="6">
        <f t="shared" si="16"/>
        <v>0</v>
      </c>
      <c r="H226" s="6">
        <f t="shared" si="16"/>
        <v>0</v>
      </c>
      <c r="I226" s="6">
        <f t="shared" si="16"/>
        <v>0</v>
      </c>
      <c r="J226" s="6">
        <f t="shared" si="16"/>
        <v>0</v>
      </c>
      <c r="K226" s="1">
        <f t="shared" si="17"/>
        <v>-0.4073715186461534</v>
      </c>
      <c r="L226" s="1">
        <f t="shared" si="17"/>
        <v>-0.26781722303600564</v>
      </c>
      <c r="M226" s="1">
        <f t="shared" si="17"/>
        <v>-0.88446313769036888</v>
      </c>
      <c r="N226" s="1">
        <f t="shared" si="17"/>
        <v>-0.35399791733382763</v>
      </c>
      <c r="O226" s="6">
        <f t="shared" si="18"/>
        <v>-0.47841244917658887</v>
      </c>
      <c r="P226" s="6">
        <f t="shared" si="19"/>
        <v>0</v>
      </c>
      <c r="Q226" s="6">
        <v>5</v>
      </c>
    </row>
    <row r="227" spans="1:17" x14ac:dyDescent="0.2">
      <c r="A227" s="8" t="s">
        <v>238</v>
      </c>
      <c r="B227" s="8">
        <v>15236</v>
      </c>
      <c r="C227" s="10">
        <v>0</v>
      </c>
      <c r="D227" s="10">
        <v>0</v>
      </c>
      <c r="E227" s="10">
        <v>0.05</v>
      </c>
      <c r="F227" s="10">
        <v>0</v>
      </c>
      <c r="G227" s="6">
        <f t="shared" si="16"/>
        <v>0</v>
      </c>
      <c r="H227" s="6">
        <f t="shared" si="16"/>
        <v>0</v>
      </c>
      <c r="I227" s="6">
        <f t="shared" si="16"/>
        <v>4.8790164169432049E-2</v>
      </c>
      <c r="J227" s="6">
        <f t="shared" si="16"/>
        <v>0</v>
      </c>
      <c r="K227" s="1">
        <f t="shared" si="17"/>
        <v>-0.4073715186461534</v>
      </c>
      <c r="L227" s="1">
        <f t="shared" si="17"/>
        <v>-0.26781722303600564</v>
      </c>
      <c r="M227" s="1">
        <f t="shared" si="17"/>
        <v>-0.86888615233491207</v>
      </c>
      <c r="N227" s="1">
        <f t="shared" si="17"/>
        <v>-0.35399791733382763</v>
      </c>
      <c r="O227" s="6">
        <f t="shared" si="18"/>
        <v>-0.47451820283772472</v>
      </c>
      <c r="P227" s="6">
        <f t="shared" si="19"/>
        <v>3.8942463388641491E-3</v>
      </c>
      <c r="Q227" s="6">
        <v>5</v>
      </c>
    </row>
    <row r="228" spans="1:17" x14ac:dyDescent="0.2">
      <c r="A228" s="8" t="s">
        <v>239</v>
      </c>
      <c r="B228" s="8">
        <v>15238</v>
      </c>
      <c r="C228" s="10">
        <v>0</v>
      </c>
      <c r="D228" s="10">
        <v>0</v>
      </c>
      <c r="E228" s="10">
        <v>8.9411000000000005</v>
      </c>
      <c r="F228" s="10">
        <v>0</v>
      </c>
      <c r="G228" s="6">
        <f t="shared" si="16"/>
        <v>0</v>
      </c>
      <c r="H228" s="6">
        <f t="shared" si="16"/>
        <v>0</v>
      </c>
      <c r="I228" s="6">
        <f t="shared" si="16"/>
        <v>2.296677678529579</v>
      </c>
      <c r="J228" s="6">
        <f t="shared" si="16"/>
        <v>0</v>
      </c>
      <c r="K228" s="1">
        <f t="shared" si="17"/>
        <v>-0.4073715186461534</v>
      </c>
      <c r="L228" s="1">
        <f t="shared" si="17"/>
        <v>-0.26781722303600564</v>
      </c>
      <c r="M228" s="1">
        <f t="shared" si="17"/>
        <v>-0.15121464030011561</v>
      </c>
      <c r="N228" s="1">
        <f t="shared" si="17"/>
        <v>-0.35399791733382763</v>
      </c>
      <c r="O228" s="6">
        <f t="shared" si="18"/>
        <v>-0.2951003248290256</v>
      </c>
      <c r="P228" s="6">
        <f t="shared" si="19"/>
        <v>0.18331212434756328</v>
      </c>
      <c r="Q228" s="6">
        <v>5</v>
      </c>
    </row>
    <row r="229" spans="1:17" x14ac:dyDescent="0.2">
      <c r="A229" s="8" t="s">
        <v>240</v>
      </c>
      <c r="B229" s="8">
        <v>15244</v>
      </c>
      <c r="C229" s="10">
        <v>0</v>
      </c>
      <c r="D229" s="10">
        <v>0</v>
      </c>
      <c r="E229" s="10">
        <v>0</v>
      </c>
      <c r="F229" s="10">
        <v>0</v>
      </c>
      <c r="G229" s="6">
        <f t="shared" si="16"/>
        <v>0</v>
      </c>
      <c r="H229" s="6">
        <f t="shared" si="16"/>
        <v>0</v>
      </c>
      <c r="I229" s="6">
        <f t="shared" si="16"/>
        <v>0</v>
      </c>
      <c r="J229" s="6">
        <f t="shared" si="16"/>
        <v>0</v>
      </c>
      <c r="K229" s="1">
        <f t="shared" si="17"/>
        <v>-0.4073715186461534</v>
      </c>
      <c r="L229" s="1">
        <f t="shared" si="17"/>
        <v>-0.26781722303600564</v>
      </c>
      <c r="M229" s="1">
        <f t="shared" si="17"/>
        <v>-0.88446313769036888</v>
      </c>
      <c r="N229" s="1">
        <f t="shared" si="17"/>
        <v>-0.35399791733382763</v>
      </c>
      <c r="O229" s="6">
        <f t="shared" si="18"/>
        <v>-0.47841244917658887</v>
      </c>
      <c r="P229" s="6">
        <f t="shared" si="19"/>
        <v>0</v>
      </c>
      <c r="Q229" s="6">
        <v>5</v>
      </c>
    </row>
    <row r="230" spans="1:17" x14ac:dyDescent="0.2">
      <c r="A230" s="8" t="s">
        <v>241</v>
      </c>
      <c r="B230" s="8">
        <v>15248</v>
      </c>
      <c r="C230" s="10">
        <v>0</v>
      </c>
      <c r="D230" s="10">
        <v>0</v>
      </c>
      <c r="E230" s="10">
        <v>0</v>
      </c>
      <c r="F230" s="10">
        <v>0</v>
      </c>
      <c r="G230" s="6">
        <f t="shared" si="16"/>
        <v>0</v>
      </c>
      <c r="H230" s="6">
        <f t="shared" si="16"/>
        <v>0</v>
      </c>
      <c r="I230" s="6">
        <f t="shared" si="16"/>
        <v>0</v>
      </c>
      <c r="J230" s="6">
        <f t="shared" si="16"/>
        <v>0</v>
      </c>
      <c r="K230" s="1">
        <f t="shared" si="17"/>
        <v>-0.4073715186461534</v>
      </c>
      <c r="L230" s="1">
        <f t="shared" si="17"/>
        <v>-0.26781722303600564</v>
      </c>
      <c r="M230" s="1">
        <f t="shared" si="17"/>
        <v>-0.88446313769036888</v>
      </c>
      <c r="N230" s="1">
        <f t="shared" si="17"/>
        <v>-0.35399791733382763</v>
      </c>
      <c r="O230" s="6">
        <f t="shared" si="18"/>
        <v>-0.47841244917658887</v>
      </c>
      <c r="P230" s="6">
        <f t="shared" si="19"/>
        <v>0</v>
      </c>
      <c r="Q230" s="6">
        <v>5</v>
      </c>
    </row>
    <row r="231" spans="1:17" x14ac:dyDescent="0.2">
      <c r="A231" s="8" t="s">
        <v>242</v>
      </c>
      <c r="B231" s="8">
        <v>15272</v>
      </c>
      <c r="C231" s="10">
        <v>0</v>
      </c>
      <c r="D231" s="10">
        <v>0</v>
      </c>
      <c r="E231" s="10">
        <v>0</v>
      </c>
      <c r="F231" s="10">
        <v>0</v>
      </c>
      <c r="G231" s="6">
        <f t="shared" si="16"/>
        <v>0</v>
      </c>
      <c r="H231" s="6">
        <f t="shared" si="16"/>
        <v>0</v>
      </c>
      <c r="I231" s="6">
        <f t="shared" si="16"/>
        <v>0</v>
      </c>
      <c r="J231" s="6">
        <f t="shared" si="16"/>
        <v>0</v>
      </c>
      <c r="K231" s="1">
        <f t="shared" si="17"/>
        <v>-0.4073715186461534</v>
      </c>
      <c r="L231" s="1">
        <f t="shared" si="17"/>
        <v>-0.26781722303600564</v>
      </c>
      <c r="M231" s="1">
        <f t="shared" si="17"/>
        <v>-0.88446313769036888</v>
      </c>
      <c r="N231" s="1">
        <f t="shared" si="17"/>
        <v>-0.35399791733382763</v>
      </c>
      <c r="O231" s="6">
        <f t="shared" si="18"/>
        <v>-0.47841244917658887</v>
      </c>
      <c r="P231" s="6">
        <f t="shared" si="19"/>
        <v>0</v>
      </c>
      <c r="Q231" s="6">
        <v>5</v>
      </c>
    </row>
    <row r="232" spans="1:17" x14ac:dyDescent="0.2">
      <c r="A232" s="8" t="s">
        <v>243</v>
      </c>
      <c r="B232" s="8">
        <v>15276</v>
      </c>
      <c r="C232" s="10">
        <v>0</v>
      </c>
      <c r="D232" s="10">
        <v>0</v>
      </c>
      <c r="E232" s="10">
        <v>0</v>
      </c>
      <c r="F232" s="10">
        <v>0</v>
      </c>
      <c r="G232" s="6">
        <f t="shared" si="16"/>
        <v>0</v>
      </c>
      <c r="H232" s="6">
        <f t="shared" si="16"/>
        <v>0</v>
      </c>
      <c r="I232" s="6">
        <f t="shared" si="16"/>
        <v>0</v>
      </c>
      <c r="J232" s="6">
        <f t="shared" si="16"/>
        <v>0</v>
      </c>
      <c r="K232" s="1">
        <f t="shared" si="17"/>
        <v>-0.4073715186461534</v>
      </c>
      <c r="L232" s="1">
        <f t="shared" si="17"/>
        <v>-0.26781722303600564</v>
      </c>
      <c r="M232" s="1">
        <f t="shared" si="17"/>
        <v>-0.88446313769036888</v>
      </c>
      <c r="N232" s="1">
        <f t="shared" si="17"/>
        <v>-0.35399791733382763</v>
      </c>
      <c r="O232" s="6">
        <f t="shared" si="18"/>
        <v>-0.47841244917658887</v>
      </c>
      <c r="P232" s="6">
        <f t="shared" si="19"/>
        <v>0</v>
      </c>
      <c r="Q232" s="6">
        <v>5</v>
      </c>
    </row>
    <row r="233" spans="1:17" x14ac:dyDescent="0.2">
      <c r="A233" s="8" t="s">
        <v>244</v>
      </c>
      <c r="B233" s="8">
        <v>15293</v>
      </c>
      <c r="C233" s="10">
        <v>0</v>
      </c>
      <c r="D233" s="10">
        <v>0</v>
      </c>
      <c r="E233" s="10">
        <v>0</v>
      </c>
      <c r="F233" s="10">
        <v>0</v>
      </c>
      <c r="G233" s="6">
        <f t="shared" si="16"/>
        <v>0</v>
      </c>
      <c r="H233" s="6">
        <f t="shared" si="16"/>
        <v>0</v>
      </c>
      <c r="I233" s="6">
        <f t="shared" si="16"/>
        <v>0</v>
      </c>
      <c r="J233" s="6">
        <f t="shared" si="16"/>
        <v>0</v>
      </c>
      <c r="K233" s="1">
        <f t="shared" si="17"/>
        <v>-0.4073715186461534</v>
      </c>
      <c r="L233" s="1">
        <f t="shared" si="17"/>
        <v>-0.26781722303600564</v>
      </c>
      <c r="M233" s="1">
        <f t="shared" si="17"/>
        <v>-0.88446313769036888</v>
      </c>
      <c r="N233" s="1">
        <f t="shared" si="17"/>
        <v>-0.35399791733382763</v>
      </c>
      <c r="O233" s="6">
        <f t="shared" si="18"/>
        <v>-0.47841244917658887</v>
      </c>
      <c r="P233" s="6">
        <f t="shared" si="19"/>
        <v>0</v>
      </c>
      <c r="Q233" s="6">
        <v>5</v>
      </c>
    </row>
    <row r="234" spans="1:17" x14ac:dyDescent="0.2">
      <c r="A234" s="8" t="s">
        <v>245</v>
      </c>
      <c r="B234" s="8">
        <v>15296</v>
      </c>
      <c r="C234" s="10">
        <v>0</v>
      </c>
      <c r="D234" s="10">
        <v>0</v>
      </c>
      <c r="E234" s="10">
        <v>0</v>
      </c>
      <c r="F234" s="10">
        <v>0</v>
      </c>
      <c r="G234" s="6">
        <f t="shared" si="16"/>
        <v>0</v>
      </c>
      <c r="H234" s="6">
        <f t="shared" si="16"/>
        <v>0</v>
      </c>
      <c r="I234" s="6">
        <f t="shared" si="16"/>
        <v>0</v>
      </c>
      <c r="J234" s="6">
        <f t="shared" si="16"/>
        <v>0</v>
      </c>
      <c r="K234" s="1">
        <f t="shared" si="17"/>
        <v>-0.4073715186461534</v>
      </c>
      <c r="L234" s="1">
        <f t="shared" si="17"/>
        <v>-0.26781722303600564</v>
      </c>
      <c r="M234" s="1">
        <f t="shared" si="17"/>
        <v>-0.88446313769036888</v>
      </c>
      <c r="N234" s="1">
        <f t="shared" si="17"/>
        <v>-0.35399791733382763</v>
      </c>
      <c r="O234" s="6">
        <f t="shared" si="18"/>
        <v>-0.47841244917658887</v>
      </c>
      <c r="P234" s="6">
        <f t="shared" si="19"/>
        <v>0</v>
      </c>
      <c r="Q234" s="6">
        <v>5</v>
      </c>
    </row>
    <row r="235" spans="1:17" x14ac:dyDescent="0.2">
      <c r="A235" s="8" t="s">
        <v>246</v>
      </c>
      <c r="B235" s="8">
        <v>15299</v>
      </c>
      <c r="C235" s="10">
        <v>0</v>
      </c>
      <c r="D235" s="10">
        <v>0</v>
      </c>
      <c r="E235" s="10">
        <v>150.12679999999997</v>
      </c>
      <c r="F235" s="10">
        <v>0</v>
      </c>
      <c r="G235" s="6">
        <f t="shared" si="16"/>
        <v>0</v>
      </c>
      <c r="H235" s="6">
        <f t="shared" si="16"/>
        <v>0</v>
      </c>
      <c r="I235" s="6">
        <f t="shared" si="16"/>
        <v>5.0181192195340003</v>
      </c>
      <c r="J235" s="6">
        <f t="shared" si="16"/>
        <v>0</v>
      </c>
      <c r="K235" s="1">
        <f t="shared" si="17"/>
        <v>-0.4073715186461534</v>
      </c>
      <c r="L235" s="1">
        <f t="shared" si="17"/>
        <v>-0.26781722303600564</v>
      </c>
      <c r="M235" s="1">
        <f t="shared" si="17"/>
        <v>0.71764603585471087</v>
      </c>
      <c r="N235" s="1">
        <f t="shared" si="17"/>
        <v>-0.35399791733382763</v>
      </c>
      <c r="O235" s="6">
        <f t="shared" si="18"/>
        <v>-7.7885155790318947E-2</v>
      </c>
      <c r="P235" s="6">
        <f t="shared" si="19"/>
        <v>0.40052729338626991</v>
      </c>
      <c r="Q235" s="6">
        <v>5</v>
      </c>
    </row>
    <row r="236" spans="1:17" x14ac:dyDescent="0.2">
      <c r="A236" s="8" t="s">
        <v>247</v>
      </c>
      <c r="B236" s="8">
        <v>15317</v>
      </c>
      <c r="C236" s="10">
        <v>0</v>
      </c>
      <c r="D236" s="10">
        <v>0</v>
      </c>
      <c r="E236" s="10">
        <v>0</v>
      </c>
      <c r="F236" s="10">
        <v>0</v>
      </c>
      <c r="G236" s="6">
        <f t="shared" si="16"/>
        <v>0</v>
      </c>
      <c r="H236" s="6">
        <f t="shared" si="16"/>
        <v>0</v>
      </c>
      <c r="I236" s="6">
        <f t="shared" si="16"/>
        <v>0</v>
      </c>
      <c r="J236" s="6">
        <f t="shared" si="16"/>
        <v>0</v>
      </c>
      <c r="K236" s="1">
        <f t="shared" si="17"/>
        <v>-0.4073715186461534</v>
      </c>
      <c r="L236" s="1">
        <f t="shared" si="17"/>
        <v>-0.26781722303600564</v>
      </c>
      <c r="M236" s="1">
        <f t="shared" si="17"/>
        <v>-0.88446313769036888</v>
      </c>
      <c r="N236" s="1">
        <f t="shared" si="17"/>
        <v>-0.35399791733382763</v>
      </c>
      <c r="O236" s="6">
        <f t="shared" si="18"/>
        <v>-0.47841244917658887</v>
      </c>
      <c r="P236" s="6">
        <f t="shared" si="19"/>
        <v>0</v>
      </c>
      <c r="Q236" s="6">
        <v>5</v>
      </c>
    </row>
    <row r="237" spans="1:17" x14ac:dyDescent="0.2">
      <c r="A237" s="8" t="s">
        <v>248</v>
      </c>
      <c r="B237" s="8">
        <v>15322</v>
      </c>
      <c r="C237" s="10">
        <v>0</v>
      </c>
      <c r="D237" s="10">
        <v>0</v>
      </c>
      <c r="E237" s="10">
        <v>111.7089</v>
      </c>
      <c r="F237" s="10">
        <v>0</v>
      </c>
      <c r="G237" s="6">
        <f t="shared" si="16"/>
        <v>0</v>
      </c>
      <c r="H237" s="6">
        <f t="shared" si="16"/>
        <v>0</v>
      </c>
      <c r="I237" s="6">
        <f t="shared" si="16"/>
        <v>4.72480838864643</v>
      </c>
      <c r="J237" s="6">
        <f t="shared" si="16"/>
        <v>0</v>
      </c>
      <c r="K237" s="1">
        <f t="shared" si="17"/>
        <v>-0.4073715186461534</v>
      </c>
      <c r="L237" s="1">
        <f t="shared" si="17"/>
        <v>-0.26781722303600564</v>
      </c>
      <c r="M237" s="1">
        <f t="shared" si="17"/>
        <v>0.62400219195481565</v>
      </c>
      <c r="N237" s="1">
        <f t="shared" si="17"/>
        <v>-0.35399791733382763</v>
      </c>
      <c r="O237" s="6">
        <f t="shared" si="18"/>
        <v>-0.10129611676529275</v>
      </c>
      <c r="P237" s="6">
        <f t="shared" si="19"/>
        <v>0.37711633241129611</v>
      </c>
      <c r="Q237" s="6">
        <v>5</v>
      </c>
    </row>
    <row r="238" spans="1:17" x14ac:dyDescent="0.2">
      <c r="A238" s="8" t="s">
        <v>249</v>
      </c>
      <c r="B238" s="8">
        <v>15325</v>
      </c>
      <c r="C238" s="10">
        <v>0</v>
      </c>
      <c r="D238" s="10">
        <v>0</v>
      </c>
      <c r="E238" s="10">
        <v>0</v>
      </c>
      <c r="F238" s="10">
        <v>0</v>
      </c>
      <c r="G238" s="6">
        <f t="shared" si="16"/>
        <v>0</v>
      </c>
      <c r="H238" s="6">
        <f t="shared" si="16"/>
        <v>0</v>
      </c>
      <c r="I238" s="6">
        <f t="shared" si="16"/>
        <v>0</v>
      </c>
      <c r="J238" s="6">
        <f t="shared" si="16"/>
        <v>0</v>
      </c>
      <c r="K238" s="1">
        <f t="shared" si="17"/>
        <v>-0.4073715186461534</v>
      </c>
      <c r="L238" s="1">
        <f t="shared" si="17"/>
        <v>-0.26781722303600564</v>
      </c>
      <c r="M238" s="1">
        <f t="shared" si="17"/>
        <v>-0.88446313769036888</v>
      </c>
      <c r="N238" s="1">
        <f t="shared" si="17"/>
        <v>-0.35399791733382763</v>
      </c>
      <c r="O238" s="6">
        <f t="shared" si="18"/>
        <v>-0.47841244917658887</v>
      </c>
      <c r="P238" s="6">
        <f t="shared" si="19"/>
        <v>0</v>
      </c>
      <c r="Q238" s="6">
        <v>5</v>
      </c>
    </row>
    <row r="239" spans="1:17" x14ac:dyDescent="0.2">
      <c r="A239" s="8" t="s">
        <v>250</v>
      </c>
      <c r="B239" s="8">
        <v>15332</v>
      </c>
      <c r="C239" s="10">
        <v>0</v>
      </c>
      <c r="D239" s="10">
        <v>0</v>
      </c>
      <c r="E239" s="10">
        <v>0</v>
      </c>
      <c r="F239" s="10">
        <v>0</v>
      </c>
      <c r="G239" s="6">
        <f t="shared" si="16"/>
        <v>0</v>
      </c>
      <c r="H239" s="6">
        <f t="shared" si="16"/>
        <v>0</v>
      </c>
      <c r="I239" s="6">
        <f t="shared" si="16"/>
        <v>0</v>
      </c>
      <c r="J239" s="6">
        <f t="shared" si="16"/>
        <v>0</v>
      </c>
      <c r="K239" s="1">
        <f t="shared" si="17"/>
        <v>-0.4073715186461534</v>
      </c>
      <c r="L239" s="1">
        <f t="shared" si="17"/>
        <v>-0.26781722303600564</v>
      </c>
      <c r="M239" s="1">
        <f t="shared" si="17"/>
        <v>-0.88446313769036888</v>
      </c>
      <c r="N239" s="1">
        <f t="shared" si="17"/>
        <v>-0.35399791733382763</v>
      </c>
      <c r="O239" s="6">
        <f t="shared" si="18"/>
        <v>-0.47841244917658887</v>
      </c>
      <c r="P239" s="6">
        <f t="shared" si="19"/>
        <v>0</v>
      </c>
      <c r="Q239" s="6">
        <v>5</v>
      </c>
    </row>
    <row r="240" spans="1:17" x14ac:dyDescent="0.2">
      <c r="A240" s="8" t="s">
        <v>251</v>
      </c>
      <c r="B240" s="8">
        <v>15362</v>
      </c>
      <c r="C240" s="10">
        <v>0</v>
      </c>
      <c r="D240" s="10">
        <v>0</v>
      </c>
      <c r="E240" s="10">
        <v>0</v>
      </c>
      <c r="F240" s="10">
        <v>0</v>
      </c>
      <c r="G240" s="6">
        <f t="shared" si="16"/>
        <v>0</v>
      </c>
      <c r="H240" s="6">
        <f t="shared" si="16"/>
        <v>0</v>
      </c>
      <c r="I240" s="6">
        <f t="shared" si="16"/>
        <v>0</v>
      </c>
      <c r="J240" s="6">
        <f t="shared" si="16"/>
        <v>0</v>
      </c>
      <c r="K240" s="1">
        <f t="shared" si="17"/>
        <v>-0.4073715186461534</v>
      </c>
      <c r="L240" s="1">
        <f t="shared" si="17"/>
        <v>-0.26781722303600564</v>
      </c>
      <c r="M240" s="1">
        <f t="shared" si="17"/>
        <v>-0.88446313769036888</v>
      </c>
      <c r="N240" s="1">
        <f t="shared" si="17"/>
        <v>-0.35399791733382763</v>
      </c>
      <c r="O240" s="6">
        <f t="shared" si="18"/>
        <v>-0.47841244917658887</v>
      </c>
      <c r="P240" s="6">
        <f t="shared" si="19"/>
        <v>0</v>
      </c>
      <c r="Q240" s="6">
        <v>5</v>
      </c>
    </row>
    <row r="241" spans="1:17" x14ac:dyDescent="0.2">
      <c r="A241" s="8" t="s">
        <v>252</v>
      </c>
      <c r="B241" s="8">
        <v>15367</v>
      </c>
      <c r="C241" s="10">
        <v>0</v>
      </c>
      <c r="D241" s="10">
        <v>0</v>
      </c>
      <c r="E241" s="10">
        <v>0</v>
      </c>
      <c r="F241" s="10">
        <v>0</v>
      </c>
      <c r="G241" s="6">
        <f t="shared" si="16"/>
        <v>0</v>
      </c>
      <c r="H241" s="6">
        <f t="shared" si="16"/>
        <v>0</v>
      </c>
      <c r="I241" s="6">
        <f t="shared" si="16"/>
        <v>0</v>
      </c>
      <c r="J241" s="6">
        <f t="shared" si="16"/>
        <v>0</v>
      </c>
      <c r="K241" s="1">
        <f t="shared" si="17"/>
        <v>-0.4073715186461534</v>
      </c>
      <c r="L241" s="1">
        <f t="shared" si="17"/>
        <v>-0.26781722303600564</v>
      </c>
      <c r="M241" s="1">
        <f t="shared" si="17"/>
        <v>-0.88446313769036888</v>
      </c>
      <c r="N241" s="1">
        <f t="shared" si="17"/>
        <v>-0.35399791733382763</v>
      </c>
      <c r="O241" s="6">
        <f t="shared" si="18"/>
        <v>-0.47841244917658887</v>
      </c>
      <c r="P241" s="6">
        <f t="shared" si="19"/>
        <v>0</v>
      </c>
      <c r="Q241" s="6">
        <v>5</v>
      </c>
    </row>
    <row r="242" spans="1:17" x14ac:dyDescent="0.2">
      <c r="A242" s="8" t="s">
        <v>253</v>
      </c>
      <c r="B242" s="8">
        <v>15368</v>
      </c>
      <c r="C242" s="10">
        <v>0</v>
      </c>
      <c r="D242" s="10">
        <v>0</v>
      </c>
      <c r="E242" s="10">
        <v>0</v>
      </c>
      <c r="F242" s="10">
        <v>0</v>
      </c>
      <c r="G242" s="6">
        <f t="shared" si="16"/>
        <v>0</v>
      </c>
      <c r="H242" s="6">
        <f t="shared" si="16"/>
        <v>0</v>
      </c>
      <c r="I242" s="6">
        <f t="shared" si="16"/>
        <v>0</v>
      </c>
      <c r="J242" s="6">
        <f t="shared" si="16"/>
        <v>0</v>
      </c>
      <c r="K242" s="1">
        <f t="shared" si="17"/>
        <v>-0.4073715186461534</v>
      </c>
      <c r="L242" s="1">
        <f t="shared" si="17"/>
        <v>-0.26781722303600564</v>
      </c>
      <c r="M242" s="1">
        <f t="shared" si="17"/>
        <v>-0.88446313769036888</v>
      </c>
      <c r="N242" s="1">
        <f t="shared" si="17"/>
        <v>-0.35399791733382763</v>
      </c>
      <c r="O242" s="6">
        <f t="shared" si="18"/>
        <v>-0.47841244917658887</v>
      </c>
      <c r="P242" s="6">
        <f t="shared" si="19"/>
        <v>0</v>
      </c>
      <c r="Q242" s="6">
        <v>5</v>
      </c>
    </row>
    <row r="243" spans="1:17" x14ac:dyDescent="0.2">
      <c r="A243" s="8" t="s">
        <v>254</v>
      </c>
      <c r="B243" s="8">
        <v>15377</v>
      </c>
      <c r="C243" s="10">
        <v>0</v>
      </c>
      <c r="D243" s="10">
        <v>0</v>
      </c>
      <c r="E243" s="10">
        <v>0</v>
      </c>
      <c r="F243" s="10">
        <v>0</v>
      </c>
      <c r="G243" s="6">
        <f t="shared" si="16"/>
        <v>0</v>
      </c>
      <c r="H243" s="6">
        <f t="shared" si="16"/>
        <v>0</v>
      </c>
      <c r="I243" s="6">
        <f t="shared" si="16"/>
        <v>0</v>
      </c>
      <c r="J243" s="6">
        <f t="shared" si="16"/>
        <v>0</v>
      </c>
      <c r="K243" s="1">
        <f t="shared" si="17"/>
        <v>-0.4073715186461534</v>
      </c>
      <c r="L243" s="1">
        <f t="shared" si="17"/>
        <v>-0.26781722303600564</v>
      </c>
      <c r="M243" s="1">
        <f t="shared" si="17"/>
        <v>-0.88446313769036888</v>
      </c>
      <c r="N243" s="1">
        <f t="shared" si="17"/>
        <v>-0.35399791733382763</v>
      </c>
      <c r="O243" s="6">
        <f t="shared" si="18"/>
        <v>-0.47841244917658887</v>
      </c>
      <c r="P243" s="6">
        <f t="shared" si="19"/>
        <v>0</v>
      </c>
      <c r="Q243" s="6">
        <v>5</v>
      </c>
    </row>
    <row r="244" spans="1:17" x14ac:dyDescent="0.2">
      <c r="A244" s="8" t="s">
        <v>255</v>
      </c>
      <c r="B244" s="8">
        <v>15380</v>
      </c>
      <c r="C244" s="10">
        <v>0</v>
      </c>
      <c r="D244" s="10">
        <v>0</v>
      </c>
      <c r="E244" s="10">
        <v>0</v>
      </c>
      <c r="F244" s="10">
        <v>0</v>
      </c>
      <c r="G244" s="6">
        <f t="shared" si="16"/>
        <v>0</v>
      </c>
      <c r="H244" s="6">
        <f t="shared" si="16"/>
        <v>0</v>
      </c>
      <c r="I244" s="6">
        <f t="shared" si="16"/>
        <v>0</v>
      </c>
      <c r="J244" s="6">
        <f t="shared" si="16"/>
        <v>0</v>
      </c>
      <c r="K244" s="1">
        <f t="shared" si="17"/>
        <v>-0.4073715186461534</v>
      </c>
      <c r="L244" s="1">
        <f t="shared" si="17"/>
        <v>-0.26781722303600564</v>
      </c>
      <c r="M244" s="1">
        <f t="shared" si="17"/>
        <v>-0.88446313769036888</v>
      </c>
      <c r="N244" s="1">
        <f t="shared" si="17"/>
        <v>-0.35399791733382763</v>
      </c>
      <c r="O244" s="6">
        <f t="shared" si="18"/>
        <v>-0.47841244917658887</v>
      </c>
      <c r="P244" s="6">
        <f t="shared" si="19"/>
        <v>0</v>
      </c>
      <c r="Q244" s="6">
        <v>5</v>
      </c>
    </row>
    <row r="245" spans="1:17" x14ac:dyDescent="0.2">
      <c r="A245" s="8" t="s">
        <v>256</v>
      </c>
      <c r="B245" s="8">
        <v>15401</v>
      </c>
      <c r="C245" s="10">
        <v>0</v>
      </c>
      <c r="D245" s="10">
        <v>0</v>
      </c>
      <c r="E245" s="10">
        <v>0</v>
      </c>
      <c r="F245" s="10">
        <v>0</v>
      </c>
      <c r="G245" s="6">
        <f t="shared" si="16"/>
        <v>0</v>
      </c>
      <c r="H245" s="6">
        <f t="shared" si="16"/>
        <v>0</v>
      </c>
      <c r="I245" s="6">
        <f t="shared" si="16"/>
        <v>0</v>
      </c>
      <c r="J245" s="6">
        <f t="shared" si="16"/>
        <v>0</v>
      </c>
      <c r="K245" s="1">
        <f t="shared" si="17"/>
        <v>-0.4073715186461534</v>
      </c>
      <c r="L245" s="1">
        <f t="shared" si="17"/>
        <v>-0.26781722303600564</v>
      </c>
      <c r="M245" s="1">
        <f t="shared" si="17"/>
        <v>-0.88446313769036888</v>
      </c>
      <c r="N245" s="1">
        <f t="shared" si="17"/>
        <v>-0.35399791733382763</v>
      </c>
      <c r="O245" s="6">
        <f t="shared" si="18"/>
        <v>-0.47841244917658887</v>
      </c>
      <c r="P245" s="6">
        <f t="shared" si="19"/>
        <v>0</v>
      </c>
      <c r="Q245" s="6">
        <v>5</v>
      </c>
    </row>
    <row r="246" spans="1:17" x14ac:dyDescent="0.2">
      <c r="A246" s="8" t="s">
        <v>257</v>
      </c>
      <c r="B246" s="8">
        <v>15403</v>
      </c>
      <c r="C246" s="10">
        <v>0</v>
      </c>
      <c r="D246" s="10">
        <v>0</v>
      </c>
      <c r="E246" s="10">
        <v>0</v>
      </c>
      <c r="F246" s="10">
        <v>0</v>
      </c>
      <c r="G246" s="6">
        <f t="shared" si="16"/>
        <v>0</v>
      </c>
      <c r="H246" s="6">
        <f t="shared" si="16"/>
        <v>0</v>
      </c>
      <c r="I246" s="6">
        <f t="shared" si="16"/>
        <v>0</v>
      </c>
      <c r="J246" s="6">
        <f t="shared" si="16"/>
        <v>0</v>
      </c>
      <c r="K246" s="1">
        <f t="shared" si="17"/>
        <v>-0.4073715186461534</v>
      </c>
      <c r="L246" s="1">
        <f t="shared" si="17"/>
        <v>-0.26781722303600564</v>
      </c>
      <c r="M246" s="1">
        <f t="shared" si="17"/>
        <v>-0.88446313769036888</v>
      </c>
      <c r="N246" s="1">
        <f t="shared" si="17"/>
        <v>-0.35399791733382763</v>
      </c>
      <c r="O246" s="6">
        <f t="shared" si="18"/>
        <v>-0.47841244917658887</v>
      </c>
      <c r="P246" s="6">
        <f t="shared" si="19"/>
        <v>0</v>
      </c>
      <c r="Q246" s="6">
        <v>5</v>
      </c>
    </row>
    <row r="247" spans="1:17" x14ac:dyDescent="0.2">
      <c r="A247" s="8" t="s">
        <v>258</v>
      </c>
      <c r="B247" s="8">
        <v>15407</v>
      </c>
      <c r="C247" s="10">
        <v>0</v>
      </c>
      <c r="D247" s="10">
        <v>0</v>
      </c>
      <c r="E247" s="10">
        <v>0.62920000000000009</v>
      </c>
      <c r="F247" s="10">
        <v>0</v>
      </c>
      <c r="G247" s="6">
        <f t="shared" si="16"/>
        <v>0</v>
      </c>
      <c r="H247" s="6">
        <f t="shared" si="16"/>
        <v>0</v>
      </c>
      <c r="I247" s="6">
        <f t="shared" si="16"/>
        <v>0.48808909679212042</v>
      </c>
      <c r="J247" s="6">
        <f t="shared" si="16"/>
        <v>0</v>
      </c>
      <c r="K247" s="1">
        <f t="shared" si="17"/>
        <v>-0.4073715186461534</v>
      </c>
      <c r="L247" s="1">
        <f t="shared" si="17"/>
        <v>-0.26781722303600564</v>
      </c>
      <c r="M247" s="1">
        <f t="shared" si="17"/>
        <v>-0.72863343630862187</v>
      </c>
      <c r="N247" s="1">
        <f t="shared" si="17"/>
        <v>-0.35399791733382763</v>
      </c>
      <c r="O247" s="6">
        <f t="shared" si="18"/>
        <v>-0.43945502383115215</v>
      </c>
      <c r="P247" s="6">
        <f t="shared" si="19"/>
        <v>3.8957425345436725E-2</v>
      </c>
      <c r="Q247" s="6">
        <v>5</v>
      </c>
    </row>
    <row r="248" spans="1:17" x14ac:dyDescent="0.2">
      <c r="A248" s="8" t="s">
        <v>259</v>
      </c>
      <c r="B248" s="8">
        <v>15425</v>
      </c>
      <c r="C248" s="10">
        <v>0</v>
      </c>
      <c r="D248" s="10">
        <v>0</v>
      </c>
      <c r="E248" s="10">
        <v>2.6599999999999999E-2</v>
      </c>
      <c r="F248" s="10">
        <v>0</v>
      </c>
      <c r="G248" s="6">
        <f t="shared" si="16"/>
        <v>0</v>
      </c>
      <c r="H248" s="6">
        <f t="shared" si="16"/>
        <v>0</v>
      </c>
      <c r="I248" s="6">
        <f t="shared" si="16"/>
        <v>2.62523711440657E-2</v>
      </c>
      <c r="J248" s="6">
        <f t="shared" si="16"/>
        <v>0</v>
      </c>
      <c r="K248" s="1">
        <f t="shared" si="17"/>
        <v>-0.4073715186461534</v>
      </c>
      <c r="L248" s="1">
        <f t="shared" si="17"/>
        <v>-0.26781722303600564</v>
      </c>
      <c r="M248" s="1">
        <f t="shared" si="17"/>
        <v>-0.87608167786504343</v>
      </c>
      <c r="N248" s="1">
        <f t="shared" si="17"/>
        <v>-0.35399791733382763</v>
      </c>
      <c r="O248" s="6">
        <f t="shared" si="18"/>
        <v>-0.47631708422025754</v>
      </c>
      <c r="P248" s="6">
        <f t="shared" si="19"/>
        <v>2.0953649563313359E-3</v>
      </c>
      <c r="Q248" s="6">
        <v>5</v>
      </c>
    </row>
    <row r="249" spans="1:17" x14ac:dyDescent="0.2">
      <c r="A249" s="8" t="s">
        <v>260</v>
      </c>
      <c r="B249" s="8">
        <v>15442</v>
      </c>
      <c r="C249" s="10">
        <v>0</v>
      </c>
      <c r="D249" s="10">
        <v>0</v>
      </c>
      <c r="E249" s="10">
        <v>0</v>
      </c>
      <c r="F249" s="10">
        <v>0</v>
      </c>
      <c r="G249" s="6">
        <f t="shared" si="16"/>
        <v>0</v>
      </c>
      <c r="H249" s="6">
        <f t="shared" si="16"/>
        <v>0</v>
      </c>
      <c r="I249" s="6">
        <f t="shared" si="16"/>
        <v>0</v>
      </c>
      <c r="J249" s="6">
        <f t="shared" si="16"/>
        <v>0</v>
      </c>
      <c r="K249" s="1">
        <f t="shared" si="17"/>
        <v>-0.4073715186461534</v>
      </c>
      <c r="L249" s="1">
        <f t="shared" si="17"/>
        <v>-0.26781722303600564</v>
      </c>
      <c r="M249" s="1">
        <f t="shared" si="17"/>
        <v>-0.88446313769036888</v>
      </c>
      <c r="N249" s="1">
        <f t="shared" si="17"/>
        <v>-0.35399791733382763</v>
      </c>
      <c r="O249" s="6">
        <f t="shared" si="18"/>
        <v>-0.47841244917658887</v>
      </c>
      <c r="P249" s="6">
        <f t="shared" si="19"/>
        <v>0</v>
      </c>
      <c r="Q249" s="6">
        <v>5</v>
      </c>
    </row>
    <row r="250" spans="1:17" x14ac:dyDescent="0.2">
      <c r="A250" s="8" t="s">
        <v>261</v>
      </c>
      <c r="B250" s="8">
        <v>15455</v>
      </c>
      <c r="C250" s="10">
        <v>0</v>
      </c>
      <c r="D250" s="10">
        <v>0</v>
      </c>
      <c r="E250" s="10">
        <v>1.411</v>
      </c>
      <c r="F250" s="10">
        <v>0</v>
      </c>
      <c r="G250" s="6">
        <f t="shared" si="16"/>
        <v>0</v>
      </c>
      <c r="H250" s="6">
        <f t="shared" si="16"/>
        <v>0</v>
      </c>
      <c r="I250" s="6">
        <f t="shared" si="16"/>
        <v>0.88004159919903402</v>
      </c>
      <c r="J250" s="6">
        <f t="shared" si="16"/>
        <v>0</v>
      </c>
      <c r="K250" s="1">
        <f t="shared" si="17"/>
        <v>-0.4073715186461534</v>
      </c>
      <c r="L250" s="1">
        <f t="shared" si="17"/>
        <v>-0.26781722303600564</v>
      </c>
      <c r="M250" s="1">
        <f t="shared" si="17"/>
        <v>-0.60349677210669417</v>
      </c>
      <c r="N250" s="1">
        <f t="shared" si="17"/>
        <v>-0.35399791733382763</v>
      </c>
      <c r="O250" s="6">
        <f t="shared" si="18"/>
        <v>-0.40817085778067019</v>
      </c>
      <c r="P250" s="6">
        <f t="shared" si="19"/>
        <v>7.0241591395918679E-2</v>
      </c>
      <c r="Q250" s="6">
        <v>5</v>
      </c>
    </row>
    <row r="251" spans="1:17" x14ac:dyDescent="0.2">
      <c r="A251" s="8" t="s">
        <v>262</v>
      </c>
      <c r="B251" s="8">
        <v>15464</v>
      </c>
      <c r="C251" s="10">
        <v>0</v>
      </c>
      <c r="D251" s="10">
        <v>0</v>
      </c>
      <c r="E251" s="10">
        <v>0</v>
      </c>
      <c r="F251" s="10">
        <v>0</v>
      </c>
      <c r="G251" s="6">
        <f t="shared" si="16"/>
        <v>0</v>
      </c>
      <c r="H251" s="6">
        <f t="shared" si="16"/>
        <v>0</v>
      </c>
      <c r="I251" s="6">
        <f t="shared" si="16"/>
        <v>0</v>
      </c>
      <c r="J251" s="6">
        <f t="shared" si="16"/>
        <v>0</v>
      </c>
      <c r="K251" s="1">
        <f t="shared" si="17"/>
        <v>-0.4073715186461534</v>
      </c>
      <c r="L251" s="1">
        <f t="shared" si="17"/>
        <v>-0.26781722303600564</v>
      </c>
      <c r="M251" s="1">
        <f t="shared" si="17"/>
        <v>-0.88446313769036888</v>
      </c>
      <c r="N251" s="1">
        <f t="shared" si="17"/>
        <v>-0.35399791733382763</v>
      </c>
      <c r="O251" s="6">
        <f t="shared" si="18"/>
        <v>-0.47841244917658887</v>
      </c>
      <c r="P251" s="6">
        <f t="shared" si="19"/>
        <v>0</v>
      </c>
      <c r="Q251" s="6">
        <v>5</v>
      </c>
    </row>
    <row r="252" spans="1:17" x14ac:dyDescent="0.2">
      <c r="A252" s="8" t="s">
        <v>263</v>
      </c>
      <c r="B252" s="8">
        <v>15466</v>
      </c>
      <c r="C252" s="10">
        <v>0</v>
      </c>
      <c r="D252" s="10">
        <v>0</v>
      </c>
      <c r="E252" s="10">
        <v>0</v>
      </c>
      <c r="F252" s="10">
        <v>0</v>
      </c>
      <c r="G252" s="6">
        <f t="shared" si="16"/>
        <v>0</v>
      </c>
      <c r="H252" s="6">
        <f t="shared" si="16"/>
        <v>0</v>
      </c>
      <c r="I252" s="6">
        <f t="shared" si="16"/>
        <v>0</v>
      </c>
      <c r="J252" s="6">
        <f t="shared" si="16"/>
        <v>0</v>
      </c>
      <c r="K252" s="1">
        <f t="shared" si="17"/>
        <v>-0.4073715186461534</v>
      </c>
      <c r="L252" s="1">
        <f t="shared" si="17"/>
        <v>-0.26781722303600564</v>
      </c>
      <c r="M252" s="1">
        <f t="shared" si="17"/>
        <v>-0.88446313769036888</v>
      </c>
      <c r="N252" s="1">
        <f t="shared" si="17"/>
        <v>-0.35399791733382763</v>
      </c>
      <c r="O252" s="6">
        <f t="shared" si="18"/>
        <v>-0.47841244917658887</v>
      </c>
      <c r="P252" s="6">
        <f t="shared" si="19"/>
        <v>0</v>
      </c>
      <c r="Q252" s="6">
        <v>5</v>
      </c>
    </row>
    <row r="253" spans="1:17" x14ac:dyDescent="0.2">
      <c r="A253" s="8" t="s">
        <v>264</v>
      </c>
      <c r="B253" s="8">
        <v>15469</v>
      </c>
      <c r="C253" s="10">
        <v>0</v>
      </c>
      <c r="D253" s="10">
        <v>0</v>
      </c>
      <c r="E253" s="10">
        <v>0.2969</v>
      </c>
      <c r="F253" s="10">
        <v>0</v>
      </c>
      <c r="G253" s="6">
        <f t="shared" si="16"/>
        <v>0</v>
      </c>
      <c r="H253" s="6">
        <f t="shared" si="16"/>
        <v>0</v>
      </c>
      <c r="I253" s="6">
        <f t="shared" si="16"/>
        <v>0.2599768013595587</v>
      </c>
      <c r="J253" s="6">
        <f t="shared" si="16"/>
        <v>0</v>
      </c>
      <c r="K253" s="1">
        <f t="shared" si="17"/>
        <v>-0.4073715186461534</v>
      </c>
      <c r="L253" s="1">
        <f t="shared" si="17"/>
        <v>-0.26781722303600564</v>
      </c>
      <c r="M253" s="1">
        <f t="shared" si="17"/>
        <v>-0.8014616783496451</v>
      </c>
      <c r="N253" s="1">
        <f t="shared" si="17"/>
        <v>-0.35399791733382763</v>
      </c>
      <c r="O253" s="6">
        <f t="shared" si="18"/>
        <v>-0.45766208434140798</v>
      </c>
      <c r="P253" s="6">
        <f t="shared" si="19"/>
        <v>2.075036483518089E-2</v>
      </c>
      <c r="Q253" s="6">
        <v>5</v>
      </c>
    </row>
    <row r="254" spans="1:17" x14ac:dyDescent="0.2">
      <c r="A254" s="8" t="s">
        <v>265</v>
      </c>
      <c r="B254" s="8">
        <v>15476</v>
      </c>
      <c r="C254" s="10">
        <v>0</v>
      </c>
      <c r="D254" s="10">
        <v>0</v>
      </c>
      <c r="E254" s="10">
        <v>2.0470000000000002</v>
      </c>
      <c r="F254" s="10">
        <v>0</v>
      </c>
      <c r="G254" s="6">
        <f t="shared" si="16"/>
        <v>0</v>
      </c>
      <c r="H254" s="6">
        <f t="shared" si="16"/>
        <v>0</v>
      </c>
      <c r="I254" s="6">
        <f t="shared" si="16"/>
        <v>1.1141575000035719</v>
      </c>
      <c r="J254" s="6">
        <f t="shared" si="16"/>
        <v>0</v>
      </c>
      <c r="K254" s="1">
        <f t="shared" si="17"/>
        <v>-0.4073715186461534</v>
      </c>
      <c r="L254" s="1">
        <f t="shared" si="17"/>
        <v>-0.26781722303600564</v>
      </c>
      <c r="M254" s="1">
        <f t="shared" si="17"/>
        <v>-0.52875178978510007</v>
      </c>
      <c r="N254" s="1">
        <f t="shared" si="17"/>
        <v>-0.35399791733382763</v>
      </c>
      <c r="O254" s="6">
        <f t="shared" si="18"/>
        <v>-0.3894846122002717</v>
      </c>
      <c r="P254" s="6">
        <f t="shared" si="19"/>
        <v>8.8927836976317176E-2</v>
      </c>
      <c r="Q254" s="6">
        <v>5</v>
      </c>
    </row>
    <row r="255" spans="1:17" x14ac:dyDescent="0.2">
      <c r="A255" s="8" t="s">
        <v>266</v>
      </c>
      <c r="B255" s="8">
        <v>15480</v>
      </c>
      <c r="C255" s="10">
        <v>0</v>
      </c>
      <c r="D255" s="10">
        <v>0</v>
      </c>
      <c r="E255" s="10">
        <v>5.6000000000000001E-2</v>
      </c>
      <c r="F255" s="10">
        <v>0</v>
      </c>
      <c r="G255" s="6">
        <f t="shared" si="16"/>
        <v>0</v>
      </c>
      <c r="H255" s="6">
        <f t="shared" si="16"/>
        <v>0</v>
      </c>
      <c r="I255" s="6">
        <f t="shared" si="16"/>
        <v>5.4488185284069776E-2</v>
      </c>
      <c r="J255" s="6">
        <f t="shared" si="16"/>
        <v>0</v>
      </c>
      <c r="K255" s="1">
        <f t="shared" si="17"/>
        <v>-0.4073715186461534</v>
      </c>
      <c r="L255" s="1">
        <f t="shared" si="17"/>
        <v>-0.26781722303600564</v>
      </c>
      <c r="M255" s="1">
        <f t="shared" si="17"/>
        <v>-0.86706697437212499</v>
      </c>
      <c r="N255" s="1">
        <f t="shared" si="17"/>
        <v>-0.35399791733382763</v>
      </c>
      <c r="O255" s="6">
        <f t="shared" si="18"/>
        <v>-0.47406340834702793</v>
      </c>
      <c r="P255" s="6">
        <f t="shared" si="19"/>
        <v>4.3490408295609462E-3</v>
      </c>
      <c r="Q255" s="6">
        <v>5</v>
      </c>
    </row>
    <row r="256" spans="1:17" x14ac:dyDescent="0.2">
      <c r="A256" s="8" t="s">
        <v>267</v>
      </c>
      <c r="B256" s="8">
        <v>15491</v>
      </c>
      <c r="C256" s="10">
        <v>0</v>
      </c>
      <c r="D256" s="10">
        <v>0</v>
      </c>
      <c r="E256" s="10">
        <v>0</v>
      </c>
      <c r="F256" s="10">
        <v>0</v>
      </c>
      <c r="G256" s="6">
        <f t="shared" si="16"/>
        <v>0</v>
      </c>
      <c r="H256" s="6">
        <f t="shared" si="16"/>
        <v>0</v>
      </c>
      <c r="I256" s="6">
        <f t="shared" si="16"/>
        <v>0</v>
      </c>
      <c r="J256" s="6">
        <f t="shared" si="16"/>
        <v>0</v>
      </c>
      <c r="K256" s="1">
        <f t="shared" si="17"/>
        <v>-0.4073715186461534</v>
      </c>
      <c r="L256" s="1">
        <f t="shared" si="17"/>
        <v>-0.26781722303600564</v>
      </c>
      <c r="M256" s="1">
        <f t="shared" si="17"/>
        <v>-0.88446313769036888</v>
      </c>
      <c r="N256" s="1">
        <f t="shared" si="17"/>
        <v>-0.35399791733382763</v>
      </c>
      <c r="O256" s="6">
        <f t="shared" si="18"/>
        <v>-0.47841244917658887</v>
      </c>
      <c r="P256" s="6">
        <f t="shared" si="19"/>
        <v>0</v>
      </c>
      <c r="Q256" s="6">
        <v>5</v>
      </c>
    </row>
    <row r="257" spans="1:17" x14ac:dyDescent="0.2">
      <c r="A257" s="8" t="s">
        <v>268</v>
      </c>
      <c r="B257" s="8">
        <v>15494</v>
      </c>
      <c r="C257" s="10">
        <v>0</v>
      </c>
      <c r="D257" s="10">
        <v>0</v>
      </c>
      <c r="E257" s="10">
        <v>0</v>
      </c>
      <c r="F257" s="10">
        <v>0</v>
      </c>
      <c r="G257" s="6">
        <f t="shared" si="16"/>
        <v>0</v>
      </c>
      <c r="H257" s="6">
        <f t="shared" si="16"/>
        <v>0</v>
      </c>
      <c r="I257" s="6">
        <f t="shared" si="16"/>
        <v>0</v>
      </c>
      <c r="J257" s="6">
        <f t="shared" si="16"/>
        <v>0</v>
      </c>
      <c r="K257" s="1">
        <f t="shared" si="17"/>
        <v>-0.4073715186461534</v>
      </c>
      <c r="L257" s="1">
        <f t="shared" si="17"/>
        <v>-0.26781722303600564</v>
      </c>
      <c r="M257" s="1">
        <f t="shared" si="17"/>
        <v>-0.88446313769036888</v>
      </c>
      <c r="N257" s="1">
        <f t="shared" si="17"/>
        <v>-0.35399791733382763</v>
      </c>
      <c r="O257" s="6">
        <f t="shared" si="18"/>
        <v>-0.47841244917658887</v>
      </c>
      <c r="P257" s="6">
        <f t="shared" si="19"/>
        <v>0</v>
      </c>
      <c r="Q257" s="6">
        <v>5</v>
      </c>
    </row>
    <row r="258" spans="1:17" x14ac:dyDescent="0.2">
      <c r="A258" s="8" t="s">
        <v>269</v>
      </c>
      <c r="B258" s="8">
        <v>15500</v>
      </c>
      <c r="C258" s="10">
        <v>0</v>
      </c>
      <c r="D258" s="10">
        <v>0</v>
      </c>
      <c r="E258" s="10">
        <v>0</v>
      </c>
      <c r="F258" s="10">
        <v>0</v>
      </c>
      <c r="G258" s="6">
        <f t="shared" si="16"/>
        <v>0</v>
      </c>
      <c r="H258" s="6">
        <f t="shared" si="16"/>
        <v>0</v>
      </c>
      <c r="I258" s="6">
        <f t="shared" si="16"/>
        <v>0</v>
      </c>
      <c r="J258" s="6">
        <f t="shared" ref="J258:J321" si="20">LN(1+F258)</f>
        <v>0</v>
      </c>
      <c r="K258" s="1">
        <f t="shared" si="17"/>
        <v>-0.4073715186461534</v>
      </c>
      <c r="L258" s="1">
        <f t="shared" si="17"/>
        <v>-0.26781722303600564</v>
      </c>
      <c r="M258" s="1">
        <f t="shared" si="17"/>
        <v>-0.88446313769036888</v>
      </c>
      <c r="N258" s="1">
        <f t="shared" ref="N258:N321" si="21">(J258-AVERAGE(J$2:J$1123))/_xlfn.STDEV.S(J$2:J$1123)</f>
        <v>-0.35399791733382763</v>
      </c>
      <c r="O258" s="6">
        <f t="shared" si="18"/>
        <v>-0.47841244917658887</v>
      </c>
      <c r="P258" s="6">
        <f t="shared" si="19"/>
        <v>0</v>
      </c>
      <c r="Q258" s="6">
        <v>5</v>
      </c>
    </row>
    <row r="259" spans="1:17" x14ac:dyDescent="0.2">
      <c r="A259" s="8" t="s">
        <v>270</v>
      </c>
      <c r="B259" s="8">
        <v>15507</v>
      </c>
      <c r="C259" s="10">
        <v>0</v>
      </c>
      <c r="D259" s="10">
        <v>0</v>
      </c>
      <c r="E259" s="10">
        <v>0.24990000000000001</v>
      </c>
      <c r="F259" s="10">
        <v>0</v>
      </c>
      <c r="G259" s="6">
        <f t="shared" ref="G259:J322" si="22">LN(1+C259)</f>
        <v>0</v>
      </c>
      <c r="H259" s="6">
        <f t="shared" si="22"/>
        <v>0</v>
      </c>
      <c r="I259" s="6">
        <f t="shared" si="22"/>
        <v>0.22306354811403908</v>
      </c>
      <c r="J259" s="6">
        <f t="shared" si="20"/>
        <v>0</v>
      </c>
      <c r="K259" s="1">
        <f t="shared" ref="K259:N322" si="23">(G259-AVERAGE(G$2:G$1123))/_xlfn.STDEV.S(G$2:G$1123)</f>
        <v>-0.4073715186461534</v>
      </c>
      <c r="L259" s="1">
        <f t="shared" si="23"/>
        <v>-0.26781722303600564</v>
      </c>
      <c r="M259" s="1">
        <f t="shared" si="23"/>
        <v>-0.81324678329889166</v>
      </c>
      <c r="N259" s="1">
        <f t="shared" si="21"/>
        <v>-0.35399791733382763</v>
      </c>
      <c r="O259" s="6">
        <f t="shared" ref="O259:O322" si="24">AVERAGE(K259:N259)</f>
        <v>-0.46060836057871957</v>
      </c>
      <c r="P259" s="6">
        <f t="shared" ref="P259:P322" si="25">O259-MIN($O$2:$O$1123)</f>
        <v>1.7804088597869305E-2</v>
      </c>
      <c r="Q259" s="6">
        <v>5</v>
      </c>
    </row>
    <row r="260" spans="1:17" x14ac:dyDescent="0.2">
      <c r="A260" s="8" t="s">
        <v>271</v>
      </c>
      <c r="B260" s="8">
        <v>15511</v>
      </c>
      <c r="C260" s="10">
        <v>0</v>
      </c>
      <c r="D260" s="10">
        <v>0</v>
      </c>
      <c r="E260" s="10">
        <v>0</v>
      </c>
      <c r="F260" s="10">
        <v>0</v>
      </c>
      <c r="G260" s="6">
        <f t="shared" si="22"/>
        <v>0</v>
      </c>
      <c r="H260" s="6">
        <f t="shared" si="22"/>
        <v>0</v>
      </c>
      <c r="I260" s="6">
        <f t="shared" si="22"/>
        <v>0</v>
      </c>
      <c r="J260" s="6">
        <f t="shared" si="20"/>
        <v>0</v>
      </c>
      <c r="K260" s="1">
        <f t="shared" si="23"/>
        <v>-0.4073715186461534</v>
      </c>
      <c r="L260" s="1">
        <f t="shared" si="23"/>
        <v>-0.26781722303600564</v>
      </c>
      <c r="M260" s="1">
        <f t="shared" si="23"/>
        <v>-0.88446313769036888</v>
      </c>
      <c r="N260" s="1">
        <f t="shared" si="21"/>
        <v>-0.35399791733382763</v>
      </c>
      <c r="O260" s="6">
        <f t="shared" si="24"/>
        <v>-0.47841244917658887</v>
      </c>
      <c r="P260" s="6">
        <f t="shared" si="25"/>
        <v>0</v>
      </c>
      <c r="Q260" s="6">
        <v>5</v>
      </c>
    </row>
    <row r="261" spans="1:17" x14ac:dyDescent="0.2">
      <c r="A261" s="8" t="s">
        <v>272</v>
      </c>
      <c r="B261" s="8">
        <v>15514</v>
      </c>
      <c r="C261" s="10">
        <v>0</v>
      </c>
      <c r="D261" s="10">
        <v>0</v>
      </c>
      <c r="E261" s="10">
        <v>0</v>
      </c>
      <c r="F261" s="10">
        <v>0</v>
      </c>
      <c r="G261" s="6">
        <f t="shared" si="22"/>
        <v>0</v>
      </c>
      <c r="H261" s="6">
        <f t="shared" si="22"/>
        <v>0</v>
      </c>
      <c r="I261" s="6">
        <f t="shared" si="22"/>
        <v>0</v>
      </c>
      <c r="J261" s="6">
        <f t="shared" si="20"/>
        <v>0</v>
      </c>
      <c r="K261" s="1">
        <f t="shared" si="23"/>
        <v>-0.4073715186461534</v>
      </c>
      <c r="L261" s="1">
        <f t="shared" si="23"/>
        <v>-0.26781722303600564</v>
      </c>
      <c r="M261" s="1">
        <f t="shared" si="23"/>
        <v>-0.88446313769036888</v>
      </c>
      <c r="N261" s="1">
        <f t="shared" si="21"/>
        <v>-0.35399791733382763</v>
      </c>
      <c r="O261" s="6">
        <f t="shared" si="24"/>
        <v>-0.47841244917658887</v>
      </c>
      <c r="P261" s="6">
        <f t="shared" si="25"/>
        <v>0</v>
      </c>
      <c r="Q261" s="6">
        <v>5</v>
      </c>
    </row>
    <row r="262" spans="1:17" x14ac:dyDescent="0.2">
      <c r="A262" s="8" t="s">
        <v>273</v>
      </c>
      <c r="B262" s="8">
        <v>15516</v>
      </c>
      <c r="C262" s="10">
        <v>0</v>
      </c>
      <c r="D262" s="10">
        <v>0</v>
      </c>
      <c r="E262" s="10">
        <v>1.7110000000000001</v>
      </c>
      <c r="F262" s="10">
        <v>3</v>
      </c>
      <c r="G262" s="6">
        <f t="shared" si="22"/>
        <v>0</v>
      </c>
      <c r="H262" s="6">
        <f t="shared" si="22"/>
        <v>0</v>
      </c>
      <c r="I262" s="6">
        <f t="shared" si="22"/>
        <v>0.99731757051652858</v>
      </c>
      <c r="J262" s="6">
        <f t="shared" si="20"/>
        <v>1.3862943611198906</v>
      </c>
      <c r="K262" s="1">
        <f t="shared" si="23"/>
        <v>-0.4073715186461534</v>
      </c>
      <c r="L262" s="1">
        <f t="shared" si="23"/>
        <v>-0.26781722303600564</v>
      </c>
      <c r="M262" s="1">
        <f t="shared" si="23"/>
        <v>-0.56605467452703251</v>
      </c>
      <c r="N262" s="1">
        <f t="shared" si="21"/>
        <v>1.0594972600224839</v>
      </c>
      <c r="O262" s="6">
        <f t="shared" si="24"/>
        <v>-4.5436539046676883E-2</v>
      </c>
      <c r="P262" s="6">
        <f t="shared" si="25"/>
        <v>0.43297591012991199</v>
      </c>
      <c r="Q262" s="6">
        <v>5</v>
      </c>
    </row>
    <row r="263" spans="1:17" x14ac:dyDescent="0.2">
      <c r="A263" s="8" t="s">
        <v>274</v>
      </c>
      <c r="B263" s="8">
        <v>15518</v>
      </c>
      <c r="C263" s="10">
        <v>0</v>
      </c>
      <c r="D263" s="10">
        <v>0</v>
      </c>
      <c r="E263" s="10">
        <v>0</v>
      </c>
      <c r="F263" s="10">
        <v>0</v>
      </c>
      <c r="G263" s="6">
        <f t="shared" si="22"/>
        <v>0</v>
      </c>
      <c r="H263" s="6">
        <f t="shared" si="22"/>
        <v>0</v>
      </c>
      <c r="I263" s="6">
        <f t="shared" si="22"/>
        <v>0</v>
      </c>
      <c r="J263" s="6">
        <f t="shared" si="20"/>
        <v>0</v>
      </c>
      <c r="K263" s="1">
        <f t="shared" si="23"/>
        <v>-0.4073715186461534</v>
      </c>
      <c r="L263" s="1">
        <f t="shared" si="23"/>
        <v>-0.26781722303600564</v>
      </c>
      <c r="M263" s="1">
        <f t="shared" si="23"/>
        <v>-0.88446313769036888</v>
      </c>
      <c r="N263" s="1">
        <f t="shared" si="21"/>
        <v>-0.35399791733382763</v>
      </c>
      <c r="O263" s="6">
        <f t="shared" si="24"/>
        <v>-0.47841244917658887</v>
      </c>
      <c r="P263" s="6">
        <f t="shared" si="25"/>
        <v>0</v>
      </c>
      <c r="Q263" s="6">
        <v>5</v>
      </c>
    </row>
    <row r="264" spans="1:17" x14ac:dyDescent="0.2">
      <c r="A264" s="8" t="s">
        <v>275</v>
      </c>
      <c r="B264" s="8">
        <v>15522</v>
      </c>
      <c r="C264" s="10">
        <v>0</v>
      </c>
      <c r="D264" s="10">
        <v>0</v>
      </c>
      <c r="E264" s="10">
        <v>0</v>
      </c>
      <c r="F264" s="10">
        <v>0</v>
      </c>
      <c r="G264" s="6">
        <f t="shared" si="22"/>
        <v>0</v>
      </c>
      <c r="H264" s="6">
        <f t="shared" si="22"/>
        <v>0</v>
      </c>
      <c r="I264" s="6">
        <f t="shared" si="22"/>
        <v>0</v>
      </c>
      <c r="J264" s="6">
        <f t="shared" si="20"/>
        <v>0</v>
      </c>
      <c r="K264" s="1">
        <f t="shared" si="23"/>
        <v>-0.4073715186461534</v>
      </c>
      <c r="L264" s="1">
        <f t="shared" si="23"/>
        <v>-0.26781722303600564</v>
      </c>
      <c r="M264" s="1">
        <f t="shared" si="23"/>
        <v>-0.88446313769036888</v>
      </c>
      <c r="N264" s="1">
        <f t="shared" si="21"/>
        <v>-0.35399791733382763</v>
      </c>
      <c r="O264" s="6">
        <f t="shared" si="24"/>
        <v>-0.47841244917658887</v>
      </c>
      <c r="P264" s="6">
        <f t="shared" si="25"/>
        <v>0</v>
      </c>
      <c r="Q264" s="6">
        <v>5</v>
      </c>
    </row>
    <row r="265" spans="1:17" x14ac:dyDescent="0.2">
      <c r="A265" s="8" t="s">
        <v>276</v>
      </c>
      <c r="B265" s="8">
        <v>15531</v>
      </c>
      <c r="C265" s="10">
        <v>0</v>
      </c>
      <c r="D265" s="10">
        <v>0</v>
      </c>
      <c r="E265" s="10">
        <v>0</v>
      </c>
      <c r="F265" s="10">
        <v>0</v>
      </c>
      <c r="G265" s="6">
        <f t="shared" si="22"/>
        <v>0</v>
      </c>
      <c r="H265" s="6">
        <f t="shared" si="22"/>
        <v>0</v>
      </c>
      <c r="I265" s="6">
        <f t="shared" si="22"/>
        <v>0</v>
      </c>
      <c r="J265" s="6">
        <f t="shared" si="20"/>
        <v>0</v>
      </c>
      <c r="K265" s="1">
        <f t="shared" si="23"/>
        <v>-0.4073715186461534</v>
      </c>
      <c r="L265" s="1">
        <f t="shared" si="23"/>
        <v>-0.26781722303600564</v>
      </c>
      <c r="M265" s="1">
        <f t="shared" si="23"/>
        <v>-0.88446313769036888</v>
      </c>
      <c r="N265" s="1">
        <f t="shared" si="21"/>
        <v>-0.35399791733382763</v>
      </c>
      <c r="O265" s="6">
        <f t="shared" si="24"/>
        <v>-0.47841244917658887</v>
      </c>
      <c r="P265" s="6">
        <f t="shared" si="25"/>
        <v>0</v>
      </c>
      <c r="Q265" s="6">
        <v>5</v>
      </c>
    </row>
    <row r="266" spans="1:17" x14ac:dyDescent="0.2">
      <c r="A266" s="8" t="s">
        <v>277</v>
      </c>
      <c r="B266" s="8">
        <v>15533</v>
      </c>
      <c r="C266" s="10">
        <v>0</v>
      </c>
      <c r="D266" s="10">
        <v>0</v>
      </c>
      <c r="E266" s="10">
        <v>0</v>
      </c>
      <c r="F266" s="10">
        <v>0</v>
      </c>
      <c r="G266" s="6">
        <f t="shared" si="22"/>
        <v>0</v>
      </c>
      <c r="H266" s="6">
        <f t="shared" si="22"/>
        <v>0</v>
      </c>
      <c r="I266" s="6">
        <f t="shared" si="22"/>
        <v>0</v>
      </c>
      <c r="J266" s="6">
        <f t="shared" si="20"/>
        <v>0</v>
      </c>
      <c r="K266" s="1">
        <f t="shared" si="23"/>
        <v>-0.4073715186461534</v>
      </c>
      <c r="L266" s="1">
        <f t="shared" si="23"/>
        <v>-0.26781722303600564</v>
      </c>
      <c r="M266" s="1">
        <f t="shared" si="23"/>
        <v>-0.88446313769036888</v>
      </c>
      <c r="N266" s="1">
        <f t="shared" si="21"/>
        <v>-0.35399791733382763</v>
      </c>
      <c r="O266" s="6">
        <f t="shared" si="24"/>
        <v>-0.47841244917658887</v>
      </c>
      <c r="P266" s="6">
        <f t="shared" si="25"/>
        <v>0</v>
      </c>
      <c r="Q266" s="6">
        <v>5</v>
      </c>
    </row>
    <row r="267" spans="1:17" x14ac:dyDescent="0.2">
      <c r="A267" s="8" t="s">
        <v>278</v>
      </c>
      <c r="B267" s="8">
        <v>15537</v>
      </c>
      <c r="C267" s="10">
        <v>0</v>
      </c>
      <c r="D267" s="10">
        <v>0</v>
      </c>
      <c r="E267" s="10">
        <v>0</v>
      </c>
      <c r="F267" s="10">
        <v>0</v>
      </c>
      <c r="G267" s="6">
        <f t="shared" si="22"/>
        <v>0</v>
      </c>
      <c r="H267" s="6">
        <f t="shared" si="22"/>
        <v>0</v>
      </c>
      <c r="I267" s="6">
        <f t="shared" si="22"/>
        <v>0</v>
      </c>
      <c r="J267" s="6">
        <f t="shared" si="20"/>
        <v>0</v>
      </c>
      <c r="K267" s="1">
        <f t="shared" si="23"/>
        <v>-0.4073715186461534</v>
      </c>
      <c r="L267" s="1">
        <f t="shared" si="23"/>
        <v>-0.26781722303600564</v>
      </c>
      <c r="M267" s="1">
        <f t="shared" si="23"/>
        <v>-0.88446313769036888</v>
      </c>
      <c r="N267" s="1">
        <f t="shared" si="21"/>
        <v>-0.35399791733382763</v>
      </c>
      <c r="O267" s="6">
        <f t="shared" si="24"/>
        <v>-0.47841244917658887</v>
      </c>
      <c r="P267" s="6">
        <f t="shared" si="25"/>
        <v>0</v>
      </c>
      <c r="Q267" s="6">
        <v>5</v>
      </c>
    </row>
    <row r="268" spans="1:17" x14ac:dyDescent="0.2">
      <c r="A268" s="8" t="s">
        <v>279</v>
      </c>
      <c r="B268" s="8">
        <v>15542</v>
      </c>
      <c r="C268" s="10">
        <v>0</v>
      </c>
      <c r="D268" s="10">
        <v>0</v>
      </c>
      <c r="E268" s="10">
        <v>0</v>
      </c>
      <c r="F268" s="10">
        <v>0</v>
      </c>
      <c r="G268" s="6">
        <f t="shared" si="22"/>
        <v>0</v>
      </c>
      <c r="H268" s="6">
        <f t="shared" si="22"/>
        <v>0</v>
      </c>
      <c r="I268" s="6">
        <f t="shared" si="22"/>
        <v>0</v>
      </c>
      <c r="J268" s="6">
        <f t="shared" si="20"/>
        <v>0</v>
      </c>
      <c r="K268" s="1">
        <f t="shared" si="23"/>
        <v>-0.4073715186461534</v>
      </c>
      <c r="L268" s="1">
        <f t="shared" si="23"/>
        <v>-0.26781722303600564</v>
      </c>
      <c r="M268" s="1">
        <f t="shared" si="23"/>
        <v>-0.88446313769036888</v>
      </c>
      <c r="N268" s="1">
        <f t="shared" si="21"/>
        <v>-0.35399791733382763</v>
      </c>
      <c r="O268" s="6">
        <f t="shared" si="24"/>
        <v>-0.47841244917658887</v>
      </c>
      <c r="P268" s="6">
        <f t="shared" si="25"/>
        <v>0</v>
      </c>
      <c r="Q268" s="6">
        <v>5</v>
      </c>
    </row>
    <row r="269" spans="1:17" x14ac:dyDescent="0.2">
      <c r="A269" s="8" t="s">
        <v>280</v>
      </c>
      <c r="B269" s="8">
        <v>15550</v>
      </c>
      <c r="C269" s="10">
        <v>0</v>
      </c>
      <c r="D269" s="10">
        <v>0</v>
      </c>
      <c r="E269" s="10">
        <v>0</v>
      </c>
      <c r="F269" s="10">
        <v>0</v>
      </c>
      <c r="G269" s="6">
        <f t="shared" si="22"/>
        <v>0</v>
      </c>
      <c r="H269" s="6">
        <f t="shared" si="22"/>
        <v>0</v>
      </c>
      <c r="I269" s="6">
        <f t="shared" si="22"/>
        <v>0</v>
      </c>
      <c r="J269" s="6">
        <f t="shared" si="20"/>
        <v>0</v>
      </c>
      <c r="K269" s="1">
        <f t="shared" si="23"/>
        <v>-0.4073715186461534</v>
      </c>
      <c r="L269" s="1">
        <f t="shared" si="23"/>
        <v>-0.26781722303600564</v>
      </c>
      <c r="M269" s="1">
        <f t="shared" si="23"/>
        <v>-0.88446313769036888</v>
      </c>
      <c r="N269" s="1">
        <f t="shared" si="21"/>
        <v>-0.35399791733382763</v>
      </c>
      <c r="O269" s="6">
        <f t="shared" si="24"/>
        <v>-0.47841244917658887</v>
      </c>
      <c r="P269" s="6">
        <f t="shared" si="25"/>
        <v>0</v>
      </c>
      <c r="Q269" s="6">
        <v>5</v>
      </c>
    </row>
    <row r="270" spans="1:17" x14ac:dyDescent="0.2">
      <c r="A270" s="8" t="s">
        <v>281</v>
      </c>
      <c r="B270" s="8">
        <v>15572</v>
      </c>
      <c r="C270" s="10">
        <v>47.29</v>
      </c>
      <c r="D270" s="10">
        <v>0</v>
      </c>
      <c r="E270" s="10">
        <v>2861.8508999999999</v>
      </c>
      <c r="F270" s="10">
        <v>33</v>
      </c>
      <c r="G270" s="6">
        <f t="shared" si="22"/>
        <v>3.8772244998854504</v>
      </c>
      <c r="H270" s="6">
        <f t="shared" si="22"/>
        <v>0</v>
      </c>
      <c r="I270" s="6">
        <f t="shared" si="22"/>
        <v>7.9595732255023872</v>
      </c>
      <c r="J270" s="6">
        <f t="shared" si="20"/>
        <v>3.5263605246161616</v>
      </c>
      <c r="K270" s="1">
        <f t="shared" si="23"/>
        <v>1.3735499718350443</v>
      </c>
      <c r="L270" s="1">
        <f t="shared" si="23"/>
        <v>-0.26781722303600564</v>
      </c>
      <c r="M270" s="1">
        <f t="shared" si="23"/>
        <v>1.6567489627398353</v>
      </c>
      <c r="N270" s="1">
        <f t="shared" si="21"/>
        <v>3.2415541782095691</v>
      </c>
      <c r="O270" s="6">
        <f t="shared" si="24"/>
        <v>1.501008972437111</v>
      </c>
      <c r="P270" s="6">
        <f t="shared" si="25"/>
        <v>1.9794214216136998</v>
      </c>
      <c r="Q270" s="6">
        <v>5</v>
      </c>
    </row>
    <row r="271" spans="1:17" x14ac:dyDescent="0.2">
      <c r="A271" s="8" t="s">
        <v>282</v>
      </c>
      <c r="B271" s="8">
        <v>15580</v>
      </c>
      <c r="C271" s="10">
        <v>0</v>
      </c>
      <c r="D271" s="10">
        <v>0</v>
      </c>
      <c r="E271" s="10">
        <v>0</v>
      </c>
      <c r="F271" s="10">
        <v>0</v>
      </c>
      <c r="G271" s="6">
        <f t="shared" si="22"/>
        <v>0</v>
      </c>
      <c r="H271" s="6">
        <f t="shared" si="22"/>
        <v>0</v>
      </c>
      <c r="I271" s="6">
        <f t="shared" si="22"/>
        <v>0</v>
      </c>
      <c r="J271" s="6">
        <f t="shared" si="20"/>
        <v>0</v>
      </c>
      <c r="K271" s="1">
        <f t="shared" si="23"/>
        <v>-0.4073715186461534</v>
      </c>
      <c r="L271" s="1">
        <f t="shared" si="23"/>
        <v>-0.26781722303600564</v>
      </c>
      <c r="M271" s="1">
        <f t="shared" si="23"/>
        <v>-0.88446313769036888</v>
      </c>
      <c r="N271" s="1">
        <f t="shared" si="21"/>
        <v>-0.35399791733382763</v>
      </c>
      <c r="O271" s="6">
        <f t="shared" si="24"/>
        <v>-0.47841244917658887</v>
      </c>
      <c r="P271" s="6">
        <f t="shared" si="25"/>
        <v>0</v>
      </c>
      <c r="Q271" s="6">
        <v>5</v>
      </c>
    </row>
    <row r="272" spans="1:17" x14ac:dyDescent="0.2">
      <c r="A272" s="8" t="s">
        <v>283</v>
      </c>
      <c r="B272" s="8">
        <v>15599</v>
      </c>
      <c r="C272" s="10">
        <v>0</v>
      </c>
      <c r="D272" s="10">
        <v>0</v>
      </c>
      <c r="E272" s="10">
        <v>0</v>
      </c>
      <c r="F272" s="10">
        <v>0</v>
      </c>
      <c r="G272" s="6">
        <f t="shared" si="22"/>
        <v>0</v>
      </c>
      <c r="H272" s="6">
        <f t="shared" si="22"/>
        <v>0</v>
      </c>
      <c r="I272" s="6">
        <f t="shared" si="22"/>
        <v>0</v>
      </c>
      <c r="J272" s="6">
        <f t="shared" si="20"/>
        <v>0</v>
      </c>
      <c r="K272" s="1">
        <f t="shared" si="23"/>
        <v>-0.4073715186461534</v>
      </c>
      <c r="L272" s="1">
        <f t="shared" si="23"/>
        <v>-0.26781722303600564</v>
      </c>
      <c r="M272" s="1">
        <f t="shared" si="23"/>
        <v>-0.88446313769036888</v>
      </c>
      <c r="N272" s="1">
        <f t="shared" si="21"/>
        <v>-0.35399791733382763</v>
      </c>
      <c r="O272" s="6">
        <f t="shared" si="24"/>
        <v>-0.47841244917658887</v>
      </c>
      <c r="P272" s="6">
        <f t="shared" si="25"/>
        <v>0</v>
      </c>
      <c r="Q272" s="6">
        <v>5</v>
      </c>
    </row>
    <row r="273" spans="1:17" x14ac:dyDescent="0.2">
      <c r="A273" s="8" t="s">
        <v>284</v>
      </c>
      <c r="B273" s="8">
        <v>15600</v>
      </c>
      <c r="C273" s="10">
        <v>0</v>
      </c>
      <c r="D273" s="10">
        <v>0</v>
      </c>
      <c r="E273" s="10">
        <v>0</v>
      </c>
      <c r="F273" s="10">
        <v>0</v>
      </c>
      <c r="G273" s="6">
        <f t="shared" si="22"/>
        <v>0</v>
      </c>
      <c r="H273" s="6">
        <f t="shared" si="22"/>
        <v>0</v>
      </c>
      <c r="I273" s="6">
        <f t="shared" si="22"/>
        <v>0</v>
      </c>
      <c r="J273" s="6">
        <f t="shared" si="20"/>
        <v>0</v>
      </c>
      <c r="K273" s="1">
        <f t="shared" si="23"/>
        <v>-0.4073715186461534</v>
      </c>
      <c r="L273" s="1">
        <f t="shared" si="23"/>
        <v>-0.26781722303600564</v>
      </c>
      <c r="M273" s="1">
        <f t="shared" si="23"/>
        <v>-0.88446313769036888</v>
      </c>
      <c r="N273" s="1">
        <f t="shared" si="21"/>
        <v>-0.35399791733382763</v>
      </c>
      <c r="O273" s="6">
        <f t="shared" si="24"/>
        <v>-0.47841244917658887</v>
      </c>
      <c r="P273" s="6">
        <f t="shared" si="25"/>
        <v>0</v>
      </c>
      <c r="Q273" s="6">
        <v>5</v>
      </c>
    </row>
    <row r="274" spans="1:17" x14ac:dyDescent="0.2">
      <c r="A274" s="8" t="s">
        <v>285</v>
      </c>
      <c r="B274" s="8">
        <v>15621</v>
      </c>
      <c r="C274" s="10">
        <v>0</v>
      </c>
      <c r="D274" s="10">
        <v>0</v>
      </c>
      <c r="E274" s="10">
        <v>0</v>
      </c>
      <c r="F274" s="10">
        <v>0</v>
      </c>
      <c r="G274" s="6">
        <f t="shared" si="22"/>
        <v>0</v>
      </c>
      <c r="H274" s="6">
        <f t="shared" si="22"/>
        <v>0</v>
      </c>
      <c r="I274" s="6">
        <f t="shared" si="22"/>
        <v>0</v>
      </c>
      <c r="J274" s="6">
        <f t="shared" si="20"/>
        <v>0</v>
      </c>
      <c r="K274" s="1">
        <f t="shared" si="23"/>
        <v>-0.4073715186461534</v>
      </c>
      <c r="L274" s="1">
        <f t="shared" si="23"/>
        <v>-0.26781722303600564</v>
      </c>
      <c r="M274" s="1">
        <f t="shared" si="23"/>
        <v>-0.88446313769036888</v>
      </c>
      <c r="N274" s="1">
        <f t="shared" si="21"/>
        <v>-0.35399791733382763</v>
      </c>
      <c r="O274" s="6">
        <f t="shared" si="24"/>
        <v>-0.47841244917658887</v>
      </c>
      <c r="P274" s="6">
        <f t="shared" si="25"/>
        <v>0</v>
      </c>
      <c r="Q274" s="6">
        <v>5</v>
      </c>
    </row>
    <row r="275" spans="1:17" x14ac:dyDescent="0.2">
      <c r="A275" s="8" t="s">
        <v>286</v>
      </c>
      <c r="B275" s="8">
        <v>15632</v>
      </c>
      <c r="C275" s="10">
        <v>0</v>
      </c>
      <c r="D275" s="10">
        <v>0</v>
      </c>
      <c r="E275" s="10">
        <v>0</v>
      </c>
      <c r="F275" s="10">
        <v>0</v>
      </c>
      <c r="G275" s="6">
        <f t="shared" si="22"/>
        <v>0</v>
      </c>
      <c r="H275" s="6">
        <f t="shared" si="22"/>
        <v>0</v>
      </c>
      <c r="I275" s="6">
        <f t="shared" si="22"/>
        <v>0</v>
      </c>
      <c r="J275" s="6">
        <f t="shared" si="20"/>
        <v>0</v>
      </c>
      <c r="K275" s="1">
        <f t="shared" si="23"/>
        <v>-0.4073715186461534</v>
      </c>
      <c r="L275" s="1">
        <f t="shared" si="23"/>
        <v>-0.26781722303600564</v>
      </c>
      <c r="M275" s="1">
        <f t="shared" si="23"/>
        <v>-0.88446313769036888</v>
      </c>
      <c r="N275" s="1">
        <f t="shared" si="21"/>
        <v>-0.35399791733382763</v>
      </c>
      <c r="O275" s="6">
        <f t="shared" si="24"/>
        <v>-0.47841244917658887</v>
      </c>
      <c r="P275" s="6">
        <f t="shared" si="25"/>
        <v>0</v>
      </c>
      <c r="Q275" s="6">
        <v>5</v>
      </c>
    </row>
    <row r="276" spans="1:17" x14ac:dyDescent="0.2">
      <c r="A276" s="8" t="s">
        <v>287</v>
      </c>
      <c r="B276" s="8">
        <v>15638</v>
      </c>
      <c r="C276" s="10">
        <v>0</v>
      </c>
      <c r="D276" s="10">
        <v>0</v>
      </c>
      <c r="E276" s="10">
        <v>0</v>
      </c>
      <c r="F276" s="10">
        <v>0</v>
      </c>
      <c r="G276" s="6">
        <f t="shared" si="22"/>
        <v>0</v>
      </c>
      <c r="H276" s="6">
        <f t="shared" si="22"/>
        <v>0</v>
      </c>
      <c r="I276" s="6">
        <f t="shared" si="22"/>
        <v>0</v>
      </c>
      <c r="J276" s="6">
        <f t="shared" si="20"/>
        <v>0</v>
      </c>
      <c r="K276" s="1">
        <f t="shared" si="23"/>
        <v>-0.4073715186461534</v>
      </c>
      <c r="L276" s="1">
        <f t="shared" si="23"/>
        <v>-0.26781722303600564</v>
      </c>
      <c r="M276" s="1">
        <f t="shared" si="23"/>
        <v>-0.88446313769036888</v>
      </c>
      <c r="N276" s="1">
        <f t="shared" si="21"/>
        <v>-0.35399791733382763</v>
      </c>
      <c r="O276" s="6">
        <f t="shared" si="24"/>
        <v>-0.47841244917658887</v>
      </c>
      <c r="P276" s="6">
        <f t="shared" si="25"/>
        <v>0</v>
      </c>
      <c r="Q276" s="6">
        <v>5</v>
      </c>
    </row>
    <row r="277" spans="1:17" x14ac:dyDescent="0.2">
      <c r="A277" s="8" t="s">
        <v>288</v>
      </c>
      <c r="B277" s="8">
        <v>15646</v>
      </c>
      <c r="C277" s="10">
        <v>0</v>
      </c>
      <c r="D277" s="10">
        <v>0</v>
      </c>
      <c r="E277" s="10">
        <v>0.88900000000000001</v>
      </c>
      <c r="F277" s="10">
        <v>0</v>
      </c>
      <c r="G277" s="6">
        <f t="shared" si="22"/>
        <v>0</v>
      </c>
      <c r="H277" s="6">
        <f t="shared" si="22"/>
        <v>0</v>
      </c>
      <c r="I277" s="6">
        <f t="shared" si="22"/>
        <v>0.63604758851937249</v>
      </c>
      <c r="J277" s="6">
        <f t="shared" si="20"/>
        <v>0</v>
      </c>
      <c r="K277" s="1">
        <f t="shared" si="23"/>
        <v>-0.4073715186461534</v>
      </c>
      <c r="L277" s="1">
        <f t="shared" si="23"/>
        <v>-0.26781722303600564</v>
      </c>
      <c r="M277" s="1">
        <f t="shared" si="23"/>
        <v>-0.68139548788017923</v>
      </c>
      <c r="N277" s="1">
        <f t="shared" si="21"/>
        <v>-0.35399791733382763</v>
      </c>
      <c r="O277" s="6">
        <f t="shared" si="24"/>
        <v>-0.42764553672404149</v>
      </c>
      <c r="P277" s="6">
        <f t="shared" si="25"/>
        <v>5.0766912452547386E-2</v>
      </c>
      <c r="Q277" s="6">
        <v>5</v>
      </c>
    </row>
    <row r="278" spans="1:17" x14ac:dyDescent="0.2">
      <c r="A278" s="8" t="s">
        <v>289</v>
      </c>
      <c r="B278" s="8">
        <v>15660</v>
      </c>
      <c r="C278" s="10">
        <v>0</v>
      </c>
      <c r="D278" s="10">
        <v>0</v>
      </c>
      <c r="E278" s="10">
        <v>0</v>
      </c>
      <c r="F278" s="10">
        <v>0</v>
      </c>
      <c r="G278" s="6">
        <f t="shared" si="22"/>
        <v>0</v>
      </c>
      <c r="H278" s="6">
        <f t="shared" si="22"/>
        <v>0</v>
      </c>
      <c r="I278" s="6">
        <f t="shared" si="22"/>
        <v>0</v>
      </c>
      <c r="J278" s="6">
        <f t="shared" si="20"/>
        <v>0</v>
      </c>
      <c r="K278" s="1">
        <f t="shared" si="23"/>
        <v>-0.4073715186461534</v>
      </c>
      <c r="L278" s="1">
        <f t="shared" si="23"/>
        <v>-0.26781722303600564</v>
      </c>
      <c r="M278" s="1">
        <f t="shared" si="23"/>
        <v>-0.88446313769036888</v>
      </c>
      <c r="N278" s="1">
        <f t="shared" si="21"/>
        <v>-0.35399791733382763</v>
      </c>
      <c r="O278" s="6">
        <f t="shared" si="24"/>
        <v>-0.47841244917658887</v>
      </c>
      <c r="P278" s="6">
        <f t="shared" si="25"/>
        <v>0</v>
      </c>
      <c r="Q278" s="6">
        <v>5</v>
      </c>
    </row>
    <row r="279" spans="1:17" x14ac:dyDescent="0.2">
      <c r="A279" s="8" t="s">
        <v>290</v>
      </c>
      <c r="B279" s="8">
        <v>15664</v>
      </c>
      <c r="C279" s="10">
        <v>0</v>
      </c>
      <c r="D279" s="10">
        <v>0</v>
      </c>
      <c r="E279" s="10">
        <v>0</v>
      </c>
      <c r="F279" s="10">
        <v>0</v>
      </c>
      <c r="G279" s="6">
        <f t="shared" si="22"/>
        <v>0</v>
      </c>
      <c r="H279" s="6">
        <f t="shared" si="22"/>
        <v>0</v>
      </c>
      <c r="I279" s="6">
        <f t="shared" si="22"/>
        <v>0</v>
      </c>
      <c r="J279" s="6">
        <f t="shared" si="20"/>
        <v>0</v>
      </c>
      <c r="K279" s="1">
        <f t="shared" si="23"/>
        <v>-0.4073715186461534</v>
      </c>
      <c r="L279" s="1">
        <f t="shared" si="23"/>
        <v>-0.26781722303600564</v>
      </c>
      <c r="M279" s="1">
        <f t="shared" si="23"/>
        <v>-0.88446313769036888</v>
      </c>
      <c r="N279" s="1">
        <f t="shared" si="21"/>
        <v>-0.35399791733382763</v>
      </c>
      <c r="O279" s="6">
        <f t="shared" si="24"/>
        <v>-0.47841244917658887</v>
      </c>
      <c r="P279" s="6">
        <f t="shared" si="25"/>
        <v>0</v>
      </c>
      <c r="Q279" s="6">
        <v>5</v>
      </c>
    </row>
    <row r="280" spans="1:17" x14ac:dyDescent="0.2">
      <c r="A280" s="8" t="s">
        <v>291</v>
      </c>
      <c r="B280" s="8">
        <v>15667</v>
      </c>
      <c r="C280" s="10">
        <v>0</v>
      </c>
      <c r="D280" s="10">
        <v>0</v>
      </c>
      <c r="E280" s="10">
        <v>1.1623999999999999</v>
      </c>
      <c r="F280" s="10">
        <v>2</v>
      </c>
      <c r="G280" s="6">
        <f t="shared" si="22"/>
        <v>0</v>
      </c>
      <c r="H280" s="6">
        <f t="shared" si="22"/>
        <v>0</v>
      </c>
      <c r="I280" s="6">
        <f t="shared" si="22"/>
        <v>0.77121871598010072</v>
      </c>
      <c r="J280" s="6">
        <f t="shared" si="20"/>
        <v>1.0986122886681098</v>
      </c>
      <c r="K280" s="1">
        <f t="shared" si="23"/>
        <v>-0.4073715186461534</v>
      </c>
      <c r="L280" s="1">
        <f t="shared" si="23"/>
        <v>-0.26781722303600564</v>
      </c>
      <c r="M280" s="1">
        <f t="shared" si="23"/>
        <v>-0.63824009562479667</v>
      </c>
      <c r="N280" s="1">
        <f t="shared" si="21"/>
        <v>0.7661705081961494</v>
      </c>
      <c r="O280" s="6">
        <f t="shared" si="24"/>
        <v>-0.1368145822777016</v>
      </c>
      <c r="P280" s="6">
        <f t="shared" si="25"/>
        <v>0.34159786689888727</v>
      </c>
      <c r="Q280" s="6">
        <v>5</v>
      </c>
    </row>
    <row r="281" spans="1:17" x14ac:dyDescent="0.2">
      <c r="A281" s="8" t="s">
        <v>292</v>
      </c>
      <c r="B281" s="8">
        <v>15673</v>
      </c>
      <c r="C281" s="10">
        <v>0</v>
      </c>
      <c r="D281" s="10">
        <v>0</v>
      </c>
      <c r="E281" s="10">
        <v>0</v>
      </c>
      <c r="F281" s="10">
        <v>0</v>
      </c>
      <c r="G281" s="6">
        <f t="shared" si="22"/>
        <v>0</v>
      </c>
      <c r="H281" s="6">
        <f t="shared" si="22"/>
        <v>0</v>
      </c>
      <c r="I281" s="6">
        <f t="shared" si="22"/>
        <v>0</v>
      </c>
      <c r="J281" s="6">
        <f t="shared" si="20"/>
        <v>0</v>
      </c>
      <c r="K281" s="1">
        <f t="shared" si="23"/>
        <v>-0.4073715186461534</v>
      </c>
      <c r="L281" s="1">
        <f t="shared" si="23"/>
        <v>-0.26781722303600564</v>
      </c>
      <c r="M281" s="1">
        <f t="shared" si="23"/>
        <v>-0.88446313769036888</v>
      </c>
      <c r="N281" s="1">
        <f t="shared" si="21"/>
        <v>-0.35399791733382763</v>
      </c>
      <c r="O281" s="6">
        <f t="shared" si="24"/>
        <v>-0.47841244917658887</v>
      </c>
      <c r="P281" s="6">
        <f t="shared" si="25"/>
        <v>0</v>
      </c>
      <c r="Q281" s="6">
        <v>5</v>
      </c>
    </row>
    <row r="282" spans="1:17" x14ac:dyDescent="0.2">
      <c r="A282" s="8" t="s">
        <v>293</v>
      </c>
      <c r="B282" s="8">
        <v>15676</v>
      </c>
      <c r="C282" s="10">
        <v>0</v>
      </c>
      <c r="D282" s="10">
        <v>0</v>
      </c>
      <c r="E282" s="10">
        <v>0</v>
      </c>
      <c r="F282" s="10">
        <v>0</v>
      </c>
      <c r="G282" s="6">
        <f t="shared" si="22"/>
        <v>0</v>
      </c>
      <c r="H282" s="6">
        <f t="shared" si="22"/>
        <v>0</v>
      </c>
      <c r="I282" s="6">
        <f t="shared" si="22"/>
        <v>0</v>
      </c>
      <c r="J282" s="6">
        <f t="shared" si="20"/>
        <v>0</v>
      </c>
      <c r="K282" s="1">
        <f t="shared" si="23"/>
        <v>-0.4073715186461534</v>
      </c>
      <c r="L282" s="1">
        <f t="shared" si="23"/>
        <v>-0.26781722303600564</v>
      </c>
      <c r="M282" s="1">
        <f t="shared" si="23"/>
        <v>-0.88446313769036888</v>
      </c>
      <c r="N282" s="1">
        <f t="shared" si="21"/>
        <v>-0.35399791733382763</v>
      </c>
      <c r="O282" s="6">
        <f t="shared" si="24"/>
        <v>-0.47841244917658887</v>
      </c>
      <c r="P282" s="6">
        <f t="shared" si="25"/>
        <v>0</v>
      </c>
      <c r="Q282" s="6">
        <v>5</v>
      </c>
    </row>
    <row r="283" spans="1:17" x14ac:dyDescent="0.2">
      <c r="A283" s="8" t="s">
        <v>294</v>
      </c>
      <c r="B283" s="8">
        <v>15681</v>
      </c>
      <c r="C283" s="10">
        <v>0</v>
      </c>
      <c r="D283" s="10">
        <v>0</v>
      </c>
      <c r="E283" s="10">
        <v>0</v>
      </c>
      <c r="F283" s="10">
        <v>0</v>
      </c>
      <c r="G283" s="6">
        <f t="shared" si="22"/>
        <v>0</v>
      </c>
      <c r="H283" s="6">
        <f t="shared" si="22"/>
        <v>0</v>
      </c>
      <c r="I283" s="6">
        <f t="shared" si="22"/>
        <v>0</v>
      </c>
      <c r="J283" s="6">
        <f t="shared" si="20"/>
        <v>0</v>
      </c>
      <c r="K283" s="1">
        <f t="shared" si="23"/>
        <v>-0.4073715186461534</v>
      </c>
      <c r="L283" s="1">
        <f t="shared" si="23"/>
        <v>-0.26781722303600564</v>
      </c>
      <c r="M283" s="1">
        <f t="shared" si="23"/>
        <v>-0.88446313769036888</v>
      </c>
      <c r="N283" s="1">
        <f t="shared" si="21"/>
        <v>-0.35399791733382763</v>
      </c>
      <c r="O283" s="6">
        <f t="shared" si="24"/>
        <v>-0.47841244917658887</v>
      </c>
      <c r="P283" s="6">
        <f t="shared" si="25"/>
        <v>0</v>
      </c>
      <c r="Q283" s="6">
        <v>5</v>
      </c>
    </row>
    <row r="284" spans="1:17" x14ac:dyDescent="0.2">
      <c r="A284" s="8" t="s">
        <v>295</v>
      </c>
      <c r="B284" s="8">
        <v>15686</v>
      </c>
      <c r="C284" s="10">
        <v>0</v>
      </c>
      <c r="D284" s="10">
        <v>0</v>
      </c>
      <c r="E284" s="10">
        <v>3.7200000000000004E-2</v>
      </c>
      <c r="F284" s="10">
        <v>0</v>
      </c>
      <c r="G284" s="6">
        <f t="shared" si="22"/>
        <v>0</v>
      </c>
      <c r="H284" s="6">
        <f t="shared" si="22"/>
        <v>0</v>
      </c>
      <c r="I284" s="6">
        <f t="shared" si="22"/>
        <v>3.6524774682372169E-2</v>
      </c>
      <c r="J284" s="6">
        <f t="shared" si="20"/>
        <v>0</v>
      </c>
      <c r="K284" s="1">
        <f t="shared" si="23"/>
        <v>-0.4073715186461534</v>
      </c>
      <c r="L284" s="1">
        <f t="shared" si="23"/>
        <v>-0.26781722303600564</v>
      </c>
      <c r="M284" s="1">
        <f t="shared" si="23"/>
        <v>-0.87280206029856289</v>
      </c>
      <c r="N284" s="1">
        <f t="shared" si="21"/>
        <v>-0.35399791733382763</v>
      </c>
      <c r="O284" s="6">
        <f t="shared" si="24"/>
        <v>-0.47549717982863737</v>
      </c>
      <c r="P284" s="6">
        <f t="shared" si="25"/>
        <v>2.9152693479514991E-3</v>
      </c>
      <c r="Q284" s="6">
        <v>5</v>
      </c>
    </row>
    <row r="285" spans="1:17" x14ac:dyDescent="0.2">
      <c r="A285" s="8" t="s">
        <v>296</v>
      </c>
      <c r="B285" s="8">
        <v>15690</v>
      </c>
      <c r="C285" s="10">
        <v>0</v>
      </c>
      <c r="D285" s="10">
        <v>0</v>
      </c>
      <c r="E285" s="10">
        <v>1550.0354</v>
      </c>
      <c r="F285" s="10">
        <v>0</v>
      </c>
      <c r="G285" s="6">
        <f t="shared" si="22"/>
        <v>0</v>
      </c>
      <c r="H285" s="6">
        <f t="shared" si="22"/>
        <v>0</v>
      </c>
      <c r="I285" s="6">
        <f t="shared" si="22"/>
        <v>7.3466779869006018</v>
      </c>
      <c r="J285" s="6">
        <f t="shared" si="20"/>
        <v>0</v>
      </c>
      <c r="K285" s="1">
        <f t="shared" si="23"/>
        <v>-0.4073715186461534</v>
      </c>
      <c r="L285" s="1">
        <f t="shared" si="23"/>
        <v>-0.26781722303600564</v>
      </c>
      <c r="M285" s="1">
        <f t="shared" si="23"/>
        <v>1.461073044885256</v>
      </c>
      <c r="N285" s="1">
        <f t="shared" si="21"/>
        <v>-0.35399791733382763</v>
      </c>
      <c r="O285" s="6">
        <f t="shared" si="24"/>
        <v>0.10797159646731734</v>
      </c>
      <c r="P285" s="6">
        <f t="shared" si="25"/>
        <v>0.58638404564390623</v>
      </c>
      <c r="Q285" s="6">
        <v>5</v>
      </c>
    </row>
    <row r="286" spans="1:17" x14ac:dyDescent="0.2">
      <c r="A286" s="8" t="s">
        <v>297</v>
      </c>
      <c r="B286" s="8">
        <v>15693</v>
      </c>
      <c r="C286" s="10">
        <v>0</v>
      </c>
      <c r="D286" s="10">
        <v>0</v>
      </c>
      <c r="E286" s="10">
        <v>15.316000000000001</v>
      </c>
      <c r="F286" s="10">
        <v>0</v>
      </c>
      <c r="G286" s="6">
        <f t="shared" si="22"/>
        <v>0</v>
      </c>
      <c r="H286" s="6">
        <f t="shared" si="22"/>
        <v>0</v>
      </c>
      <c r="I286" s="6">
        <f t="shared" si="22"/>
        <v>2.7921462214553121</v>
      </c>
      <c r="J286" s="6">
        <f t="shared" si="20"/>
        <v>0</v>
      </c>
      <c r="K286" s="1">
        <f t="shared" si="23"/>
        <v>-0.4073715186461534</v>
      </c>
      <c r="L286" s="1">
        <f t="shared" si="23"/>
        <v>-0.26781722303600564</v>
      </c>
      <c r="M286" s="1">
        <f t="shared" si="23"/>
        <v>6.971058982263253E-3</v>
      </c>
      <c r="N286" s="1">
        <f t="shared" si="21"/>
        <v>-0.35399791733382763</v>
      </c>
      <c r="O286" s="6">
        <f t="shared" si="24"/>
        <v>-0.25555390000843087</v>
      </c>
      <c r="P286" s="6">
        <f t="shared" si="25"/>
        <v>0.222858549168158</v>
      </c>
      <c r="Q286" s="6">
        <v>5</v>
      </c>
    </row>
    <row r="287" spans="1:17" x14ac:dyDescent="0.2">
      <c r="A287" s="8" t="s">
        <v>298</v>
      </c>
      <c r="B287" s="8">
        <v>15696</v>
      </c>
      <c r="C287" s="10">
        <v>0</v>
      </c>
      <c r="D287" s="10">
        <v>0</v>
      </c>
      <c r="E287" s="10">
        <v>0</v>
      </c>
      <c r="F287" s="10">
        <v>0</v>
      </c>
      <c r="G287" s="6">
        <f t="shared" si="22"/>
        <v>0</v>
      </c>
      <c r="H287" s="6">
        <f t="shared" si="22"/>
        <v>0</v>
      </c>
      <c r="I287" s="6">
        <f t="shared" si="22"/>
        <v>0</v>
      </c>
      <c r="J287" s="6">
        <f t="shared" si="20"/>
        <v>0</v>
      </c>
      <c r="K287" s="1">
        <f t="shared" si="23"/>
        <v>-0.4073715186461534</v>
      </c>
      <c r="L287" s="1">
        <f t="shared" si="23"/>
        <v>-0.26781722303600564</v>
      </c>
      <c r="M287" s="1">
        <f t="shared" si="23"/>
        <v>-0.88446313769036888</v>
      </c>
      <c r="N287" s="1">
        <f t="shared" si="21"/>
        <v>-0.35399791733382763</v>
      </c>
      <c r="O287" s="6">
        <f t="shared" si="24"/>
        <v>-0.47841244917658887</v>
      </c>
      <c r="P287" s="6">
        <f t="shared" si="25"/>
        <v>0</v>
      </c>
      <c r="Q287" s="6">
        <v>5</v>
      </c>
    </row>
    <row r="288" spans="1:17" x14ac:dyDescent="0.2">
      <c r="A288" s="8" t="s">
        <v>299</v>
      </c>
      <c r="B288" s="8">
        <v>15720</v>
      </c>
      <c r="C288" s="10">
        <v>0</v>
      </c>
      <c r="D288" s="10">
        <v>0</v>
      </c>
      <c r="E288" s="10">
        <v>0</v>
      </c>
      <c r="F288" s="10">
        <v>0</v>
      </c>
      <c r="G288" s="6">
        <f t="shared" si="22"/>
        <v>0</v>
      </c>
      <c r="H288" s="6">
        <f t="shared" si="22"/>
        <v>0</v>
      </c>
      <c r="I288" s="6">
        <f t="shared" si="22"/>
        <v>0</v>
      </c>
      <c r="J288" s="6">
        <f t="shared" si="20"/>
        <v>0</v>
      </c>
      <c r="K288" s="1">
        <f t="shared" si="23"/>
        <v>-0.4073715186461534</v>
      </c>
      <c r="L288" s="1">
        <f t="shared" si="23"/>
        <v>-0.26781722303600564</v>
      </c>
      <c r="M288" s="1">
        <f t="shared" si="23"/>
        <v>-0.88446313769036888</v>
      </c>
      <c r="N288" s="1">
        <f t="shared" si="21"/>
        <v>-0.35399791733382763</v>
      </c>
      <c r="O288" s="6">
        <f t="shared" si="24"/>
        <v>-0.47841244917658887</v>
      </c>
      <c r="P288" s="6">
        <f t="shared" si="25"/>
        <v>0</v>
      </c>
      <c r="Q288" s="6">
        <v>5</v>
      </c>
    </row>
    <row r="289" spans="1:17" x14ac:dyDescent="0.2">
      <c r="A289" s="8" t="s">
        <v>300</v>
      </c>
      <c r="B289" s="8">
        <v>15723</v>
      </c>
      <c r="C289" s="10">
        <v>0</v>
      </c>
      <c r="D289" s="10">
        <v>0</v>
      </c>
      <c r="E289" s="10">
        <v>0</v>
      </c>
      <c r="F289" s="10">
        <v>0</v>
      </c>
      <c r="G289" s="6">
        <f t="shared" si="22"/>
        <v>0</v>
      </c>
      <c r="H289" s="6">
        <f t="shared" si="22"/>
        <v>0</v>
      </c>
      <c r="I289" s="6">
        <f t="shared" si="22"/>
        <v>0</v>
      </c>
      <c r="J289" s="6">
        <f t="shared" si="20"/>
        <v>0</v>
      </c>
      <c r="K289" s="1">
        <f t="shared" si="23"/>
        <v>-0.4073715186461534</v>
      </c>
      <c r="L289" s="1">
        <f t="shared" si="23"/>
        <v>-0.26781722303600564</v>
      </c>
      <c r="M289" s="1">
        <f t="shared" si="23"/>
        <v>-0.88446313769036888</v>
      </c>
      <c r="N289" s="1">
        <f t="shared" si="21"/>
        <v>-0.35399791733382763</v>
      </c>
      <c r="O289" s="6">
        <f t="shared" si="24"/>
        <v>-0.47841244917658887</v>
      </c>
      <c r="P289" s="6">
        <f t="shared" si="25"/>
        <v>0</v>
      </c>
      <c r="Q289" s="6">
        <v>5</v>
      </c>
    </row>
    <row r="290" spans="1:17" x14ac:dyDescent="0.2">
      <c r="A290" s="8" t="s">
        <v>301</v>
      </c>
      <c r="B290" s="8">
        <v>15740</v>
      </c>
      <c r="C290" s="10">
        <v>0</v>
      </c>
      <c r="D290" s="10">
        <v>0</v>
      </c>
      <c r="E290" s="10">
        <v>0</v>
      </c>
      <c r="F290" s="10">
        <v>0</v>
      </c>
      <c r="G290" s="6">
        <f t="shared" si="22"/>
        <v>0</v>
      </c>
      <c r="H290" s="6">
        <f t="shared" si="22"/>
        <v>0</v>
      </c>
      <c r="I290" s="6">
        <f t="shared" si="22"/>
        <v>0</v>
      </c>
      <c r="J290" s="6">
        <f t="shared" si="20"/>
        <v>0</v>
      </c>
      <c r="K290" s="1">
        <f t="shared" si="23"/>
        <v>-0.4073715186461534</v>
      </c>
      <c r="L290" s="1">
        <f t="shared" si="23"/>
        <v>-0.26781722303600564</v>
      </c>
      <c r="M290" s="1">
        <f t="shared" si="23"/>
        <v>-0.88446313769036888</v>
      </c>
      <c r="N290" s="1">
        <f t="shared" si="21"/>
        <v>-0.35399791733382763</v>
      </c>
      <c r="O290" s="6">
        <f t="shared" si="24"/>
        <v>-0.47841244917658887</v>
      </c>
      <c r="P290" s="6">
        <f t="shared" si="25"/>
        <v>0</v>
      </c>
      <c r="Q290" s="6">
        <v>5</v>
      </c>
    </row>
    <row r="291" spans="1:17" x14ac:dyDescent="0.2">
      <c r="A291" s="8" t="s">
        <v>302</v>
      </c>
      <c r="B291" s="8">
        <v>15753</v>
      </c>
      <c r="C291" s="10">
        <v>0</v>
      </c>
      <c r="D291" s="10">
        <v>0</v>
      </c>
      <c r="E291" s="10">
        <v>0.497</v>
      </c>
      <c r="F291" s="10">
        <v>0</v>
      </c>
      <c r="G291" s="6">
        <f t="shared" si="22"/>
        <v>0</v>
      </c>
      <c r="H291" s="6">
        <f t="shared" si="22"/>
        <v>0</v>
      </c>
      <c r="I291" s="6">
        <f t="shared" si="22"/>
        <v>0.40346310543749125</v>
      </c>
      <c r="J291" s="6">
        <f t="shared" si="20"/>
        <v>0</v>
      </c>
      <c r="K291" s="1">
        <f t="shared" si="23"/>
        <v>-0.4073715186461534</v>
      </c>
      <c r="L291" s="1">
        <f t="shared" si="23"/>
        <v>-0.26781722303600564</v>
      </c>
      <c r="M291" s="1">
        <f t="shared" si="23"/>
        <v>-0.75565154232368559</v>
      </c>
      <c r="N291" s="1">
        <f t="shared" si="21"/>
        <v>-0.35399791733382763</v>
      </c>
      <c r="O291" s="6">
        <f t="shared" si="24"/>
        <v>-0.44620955033491805</v>
      </c>
      <c r="P291" s="6">
        <f t="shared" si="25"/>
        <v>3.2202898841670824E-2</v>
      </c>
      <c r="Q291" s="6">
        <v>5</v>
      </c>
    </row>
    <row r="292" spans="1:17" x14ac:dyDescent="0.2">
      <c r="A292" s="8" t="s">
        <v>303</v>
      </c>
      <c r="B292" s="8">
        <v>15755</v>
      </c>
      <c r="C292" s="10">
        <v>0</v>
      </c>
      <c r="D292" s="10">
        <v>0</v>
      </c>
      <c r="E292" s="10">
        <v>0</v>
      </c>
      <c r="F292" s="10">
        <v>0</v>
      </c>
      <c r="G292" s="6">
        <f t="shared" si="22"/>
        <v>0</v>
      </c>
      <c r="H292" s="6">
        <f t="shared" si="22"/>
        <v>0</v>
      </c>
      <c r="I292" s="6">
        <f t="shared" si="22"/>
        <v>0</v>
      </c>
      <c r="J292" s="6">
        <f t="shared" si="20"/>
        <v>0</v>
      </c>
      <c r="K292" s="1">
        <f t="shared" si="23"/>
        <v>-0.4073715186461534</v>
      </c>
      <c r="L292" s="1">
        <f t="shared" si="23"/>
        <v>-0.26781722303600564</v>
      </c>
      <c r="M292" s="1">
        <f t="shared" si="23"/>
        <v>-0.88446313769036888</v>
      </c>
      <c r="N292" s="1">
        <f t="shared" si="21"/>
        <v>-0.35399791733382763</v>
      </c>
      <c r="O292" s="6">
        <f t="shared" si="24"/>
        <v>-0.47841244917658887</v>
      </c>
      <c r="P292" s="6">
        <f t="shared" si="25"/>
        <v>0</v>
      </c>
      <c r="Q292" s="6">
        <v>5</v>
      </c>
    </row>
    <row r="293" spans="1:17" x14ac:dyDescent="0.2">
      <c r="A293" s="8" t="s">
        <v>304</v>
      </c>
      <c r="B293" s="8">
        <v>15757</v>
      </c>
      <c r="C293" s="10">
        <v>0</v>
      </c>
      <c r="D293" s="10">
        <v>0</v>
      </c>
      <c r="E293" s="10">
        <v>0</v>
      </c>
      <c r="F293" s="10">
        <v>0</v>
      </c>
      <c r="G293" s="6">
        <f t="shared" si="22"/>
        <v>0</v>
      </c>
      <c r="H293" s="6">
        <f t="shared" si="22"/>
        <v>0</v>
      </c>
      <c r="I293" s="6">
        <f t="shared" si="22"/>
        <v>0</v>
      </c>
      <c r="J293" s="6">
        <f t="shared" si="20"/>
        <v>0</v>
      </c>
      <c r="K293" s="1">
        <f t="shared" si="23"/>
        <v>-0.4073715186461534</v>
      </c>
      <c r="L293" s="1">
        <f t="shared" si="23"/>
        <v>-0.26781722303600564</v>
      </c>
      <c r="M293" s="1">
        <f t="shared" si="23"/>
        <v>-0.88446313769036888</v>
      </c>
      <c r="N293" s="1">
        <f t="shared" si="21"/>
        <v>-0.35399791733382763</v>
      </c>
      <c r="O293" s="6">
        <f t="shared" si="24"/>
        <v>-0.47841244917658887</v>
      </c>
      <c r="P293" s="6">
        <f t="shared" si="25"/>
        <v>0</v>
      </c>
      <c r="Q293" s="6">
        <v>5</v>
      </c>
    </row>
    <row r="294" spans="1:17" x14ac:dyDescent="0.2">
      <c r="A294" s="8" t="s">
        <v>305</v>
      </c>
      <c r="B294" s="8">
        <v>15759</v>
      </c>
      <c r="C294" s="10">
        <v>0</v>
      </c>
      <c r="D294" s="10">
        <v>0</v>
      </c>
      <c r="E294" s="10">
        <v>6.0870999999999995</v>
      </c>
      <c r="F294" s="10">
        <v>0</v>
      </c>
      <c r="G294" s="6">
        <f t="shared" si="22"/>
        <v>0</v>
      </c>
      <c r="H294" s="6">
        <f t="shared" si="22"/>
        <v>0</v>
      </c>
      <c r="I294" s="6">
        <f t="shared" si="22"/>
        <v>1.9582762300714502</v>
      </c>
      <c r="J294" s="6">
        <f t="shared" si="20"/>
        <v>0</v>
      </c>
      <c r="K294" s="1">
        <f t="shared" si="23"/>
        <v>-0.4073715186461534</v>
      </c>
      <c r="L294" s="1">
        <f t="shared" si="23"/>
        <v>-0.26781722303600564</v>
      </c>
      <c r="M294" s="1">
        <f t="shared" si="23"/>
        <v>-0.25925433429647649</v>
      </c>
      <c r="N294" s="1">
        <f t="shared" si="21"/>
        <v>-0.35399791733382763</v>
      </c>
      <c r="O294" s="6">
        <f t="shared" si="24"/>
        <v>-0.3221102483281158</v>
      </c>
      <c r="P294" s="6">
        <f t="shared" si="25"/>
        <v>0.15630220084847307</v>
      </c>
      <c r="Q294" s="6">
        <v>5</v>
      </c>
    </row>
    <row r="295" spans="1:17" x14ac:dyDescent="0.2">
      <c r="A295" s="8" t="s">
        <v>306</v>
      </c>
      <c r="B295" s="8">
        <v>15761</v>
      </c>
      <c r="C295" s="10">
        <v>0</v>
      </c>
      <c r="D295" s="10">
        <v>0</v>
      </c>
      <c r="E295" s="10">
        <v>4.3499999999999996</v>
      </c>
      <c r="F295" s="10">
        <v>1</v>
      </c>
      <c r="G295" s="6">
        <f t="shared" si="22"/>
        <v>0</v>
      </c>
      <c r="H295" s="6">
        <f t="shared" si="22"/>
        <v>0</v>
      </c>
      <c r="I295" s="6">
        <f t="shared" si="22"/>
        <v>1.6770965609079151</v>
      </c>
      <c r="J295" s="6">
        <f t="shared" si="20"/>
        <v>0.69314718055994529</v>
      </c>
      <c r="K295" s="1">
        <f t="shared" si="23"/>
        <v>-0.4073715186461534</v>
      </c>
      <c r="L295" s="1">
        <f t="shared" si="23"/>
        <v>-0.26781722303600564</v>
      </c>
      <c r="M295" s="1">
        <f t="shared" si="23"/>
        <v>-0.34902512444185357</v>
      </c>
      <c r="N295" s="1">
        <f t="shared" si="21"/>
        <v>0.35274967134432811</v>
      </c>
      <c r="O295" s="6">
        <f t="shared" si="24"/>
        <v>-0.16786604869492111</v>
      </c>
      <c r="P295" s="6">
        <f t="shared" si="25"/>
        <v>0.31054640048166776</v>
      </c>
      <c r="Q295" s="6">
        <v>5</v>
      </c>
    </row>
    <row r="296" spans="1:17" x14ac:dyDescent="0.2">
      <c r="A296" s="8" t="s">
        <v>307</v>
      </c>
      <c r="B296" s="8">
        <v>15762</v>
      </c>
      <c r="C296" s="10">
        <v>0</v>
      </c>
      <c r="D296" s="10">
        <v>0</v>
      </c>
      <c r="E296" s="10">
        <v>0</v>
      </c>
      <c r="F296" s="10">
        <v>0</v>
      </c>
      <c r="G296" s="6">
        <f t="shared" si="22"/>
        <v>0</v>
      </c>
      <c r="H296" s="6">
        <f t="shared" si="22"/>
        <v>0</v>
      </c>
      <c r="I296" s="6">
        <f t="shared" si="22"/>
        <v>0</v>
      </c>
      <c r="J296" s="6">
        <f t="shared" si="20"/>
        <v>0</v>
      </c>
      <c r="K296" s="1">
        <f t="shared" si="23"/>
        <v>-0.4073715186461534</v>
      </c>
      <c r="L296" s="1">
        <f t="shared" si="23"/>
        <v>-0.26781722303600564</v>
      </c>
      <c r="M296" s="1">
        <f t="shared" si="23"/>
        <v>-0.88446313769036888</v>
      </c>
      <c r="N296" s="1">
        <f t="shared" si="21"/>
        <v>-0.35399791733382763</v>
      </c>
      <c r="O296" s="6">
        <f t="shared" si="24"/>
        <v>-0.47841244917658887</v>
      </c>
      <c r="P296" s="6">
        <f t="shared" si="25"/>
        <v>0</v>
      </c>
      <c r="Q296" s="6">
        <v>5</v>
      </c>
    </row>
    <row r="297" spans="1:17" x14ac:dyDescent="0.2">
      <c r="A297" s="8" t="s">
        <v>308</v>
      </c>
      <c r="B297" s="8">
        <v>15763</v>
      </c>
      <c r="C297" s="10">
        <v>0</v>
      </c>
      <c r="D297" s="10">
        <v>0</v>
      </c>
      <c r="E297" s="10">
        <v>0</v>
      </c>
      <c r="F297" s="10">
        <v>0</v>
      </c>
      <c r="G297" s="6">
        <f t="shared" si="22"/>
        <v>0</v>
      </c>
      <c r="H297" s="6">
        <f t="shared" si="22"/>
        <v>0</v>
      </c>
      <c r="I297" s="6">
        <f t="shared" si="22"/>
        <v>0</v>
      </c>
      <c r="J297" s="6">
        <f t="shared" si="20"/>
        <v>0</v>
      </c>
      <c r="K297" s="1">
        <f t="shared" si="23"/>
        <v>-0.4073715186461534</v>
      </c>
      <c r="L297" s="1">
        <f t="shared" si="23"/>
        <v>-0.26781722303600564</v>
      </c>
      <c r="M297" s="1">
        <f t="shared" si="23"/>
        <v>-0.88446313769036888</v>
      </c>
      <c r="N297" s="1">
        <f t="shared" si="21"/>
        <v>-0.35399791733382763</v>
      </c>
      <c r="O297" s="6">
        <f t="shared" si="24"/>
        <v>-0.47841244917658887</v>
      </c>
      <c r="P297" s="6">
        <f t="shared" si="25"/>
        <v>0</v>
      </c>
      <c r="Q297" s="6">
        <v>5</v>
      </c>
    </row>
    <row r="298" spans="1:17" x14ac:dyDescent="0.2">
      <c r="A298" s="8" t="s">
        <v>309</v>
      </c>
      <c r="B298" s="8">
        <v>15764</v>
      </c>
      <c r="C298" s="10">
        <v>0</v>
      </c>
      <c r="D298" s="10">
        <v>0</v>
      </c>
      <c r="E298" s="10">
        <v>0</v>
      </c>
      <c r="F298" s="10">
        <v>0</v>
      </c>
      <c r="G298" s="6">
        <f t="shared" si="22"/>
        <v>0</v>
      </c>
      <c r="H298" s="6">
        <f t="shared" si="22"/>
        <v>0</v>
      </c>
      <c r="I298" s="6">
        <f t="shared" si="22"/>
        <v>0</v>
      </c>
      <c r="J298" s="6">
        <f t="shared" si="20"/>
        <v>0</v>
      </c>
      <c r="K298" s="1">
        <f t="shared" si="23"/>
        <v>-0.4073715186461534</v>
      </c>
      <c r="L298" s="1">
        <f t="shared" si="23"/>
        <v>-0.26781722303600564</v>
      </c>
      <c r="M298" s="1">
        <f t="shared" si="23"/>
        <v>-0.88446313769036888</v>
      </c>
      <c r="N298" s="1">
        <f t="shared" si="21"/>
        <v>-0.35399791733382763</v>
      </c>
      <c r="O298" s="6">
        <f t="shared" si="24"/>
        <v>-0.47841244917658887</v>
      </c>
      <c r="P298" s="6">
        <f t="shared" si="25"/>
        <v>0</v>
      </c>
      <c r="Q298" s="6">
        <v>5</v>
      </c>
    </row>
    <row r="299" spans="1:17" x14ac:dyDescent="0.2">
      <c r="A299" s="8" t="s">
        <v>310</v>
      </c>
      <c r="B299" s="8">
        <v>15774</v>
      </c>
      <c r="C299" s="10">
        <v>0</v>
      </c>
      <c r="D299" s="10">
        <v>0</v>
      </c>
      <c r="E299" s="10">
        <v>0</v>
      </c>
      <c r="F299" s="10">
        <v>0</v>
      </c>
      <c r="G299" s="6">
        <f t="shared" si="22"/>
        <v>0</v>
      </c>
      <c r="H299" s="6">
        <f t="shared" si="22"/>
        <v>0</v>
      </c>
      <c r="I299" s="6">
        <f t="shared" si="22"/>
        <v>0</v>
      </c>
      <c r="J299" s="6">
        <f t="shared" si="20"/>
        <v>0</v>
      </c>
      <c r="K299" s="1">
        <f t="shared" si="23"/>
        <v>-0.4073715186461534</v>
      </c>
      <c r="L299" s="1">
        <f t="shared" si="23"/>
        <v>-0.26781722303600564</v>
      </c>
      <c r="M299" s="1">
        <f t="shared" si="23"/>
        <v>-0.88446313769036888</v>
      </c>
      <c r="N299" s="1">
        <f t="shared" si="21"/>
        <v>-0.35399791733382763</v>
      </c>
      <c r="O299" s="6">
        <f t="shared" si="24"/>
        <v>-0.47841244917658887</v>
      </c>
      <c r="P299" s="6">
        <f t="shared" si="25"/>
        <v>0</v>
      </c>
      <c r="Q299" s="6">
        <v>5</v>
      </c>
    </row>
    <row r="300" spans="1:17" x14ac:dyDescent="0.2">
      <c r="A300" s="8" t="s">
        <v>311</v>
      </c>
      <c r="B300" s="8">
        <v>15776</v>
      </c>
      <c r="C300" s="10">
        <v>0</v>
      </c>
      <c r="D300" s="10">
        <v>0</v>
      </c>
      <c r="E300" s="10">
        <v>1.4999999999999999E-2</v>
      </c>
      <c r="F300" s="10">
        <v>0</v>
      </c>
      <c r="G300" s="6">
        <f t="shared" si="22"/>
        <v>0</v>
      </c>
      <c r="H300" s="6">
        <f t="shared" si="22"/>
        <v>0</v>
      </c>
      <c r="I300" s="6">
        <f t="shared" si="22"/>
        <v>1.4888612493750559E-2</v>
      </c>
      <c r="J300" s="6">
        <f t="shared" si="20"/>
        <v>0</v>
      </c>
      <c r="K300" s="1">
        <f t="shared" si="23"/>
        <v>-0.4073715186461534</v>
      </c>
      <c r="L300" s="1">
        <f t="shared" si="23"/>
        <v>-0.26781722303600564</v>
      </c>
      <c r="M300" s="1">
        <f t="shared" si="23"/>
        <v>-0.87970972677802106</v>
      </c>
      <c r="N300" s="1">
        <f t="shared" si="21"/>
        <v>-0.35399791733382763</v>
      </c>
      <c r="O300" s="6">
        <f t="shared" si="24"/>
        <v>-0.47722409644850194</v>
      </c>
      <c r="P300" s="6">
        <f t="shared" si="25"/>
        <v>1.1883527280869277E-3</v>
      </c>
      <c r="Q300" s="6">
        <v>5</v>
      </c>
    </row>
    <row r="301" spans="1:17" x14ac:dyDescent="0.2">
      <c r="A301" s="8" t="s">
        <v>312</v>
      </c>
      <c r="B301" s="8">
        <v>15778</v>
      </c>
      <c r="C301" s="10">
        <v>0</v>
      </c>
      <c r="D301" s="10">
        <v>0</v>
      </c>
      <c r="E301" s="10">
        <v>3.5199999999999995E-2</v>
      </c>
      <c r="F301" s="10">
        <v>0</v>
      </c>
      <c r="G301" s="6">
        <f t="shared" si="22"/>
        <v>0</v>
      </c>
      <c r="H301" s="6">
        <f t="shared" si="22"/>
        <v>0</v>
      </c>
      <c r="I301" s="6">
        <f t="shared" si="22"/>
        <v>3.4594644764498965E-2</v>
      </c>
      <c r="J301" s="6">
        <f t="shared" si="20"/>
        <v>0</v>
      </c>
      <c r="K301" s="1">
        <f t="shared" si="23"/>
        <v>-0.4073715186461534</v>
      </c>
      <c r="L301" s="1">
        <f t="shared" si="23"/>
        <v>-0.26781722303600564</v>
      </c>
      <c r="M301" s="1">
        <f t="shared" si="23"/>
        <v>-0.87341828297328949</v>
      </c>
      <c r="N301" s="1">
        <f t="shared" si="21"/>
        <v>-0.35399791733382763</v>
      </c>
      <c r="O301" s="6">
        <f t="shared" si="24"/>
        <v>-0.47565123549731902</v>
      </c>
      <c r="P301" s="6">
        <f t="shared" si="25"/>
        <v>2.7612136792698472E-3</v>
      </c>
      <c r="Q301" s="6">
        <v>5</v>
      </c>
    </row>
    <row r="302" spans="1:17" x14ac:dyDescent="0.2">
      <c r="A302" s="8" t="s">
        <v>313</v>
      </c>
      <c r="B302" s="8">
        <v>15790</v>
      </c>
      <c r="C302" s="10">
        <v>0</v>
      </c>
      <c r="D302" s="10">
        <v>0</v>
      </c>
      <c r="E302" s="10">
        <v>0</v>
      </c>
      <c r="F302" s="10">
        <v>0</v>
      </c>
      <c r="G302" s="6">
        <f t="shared" si="22"/>
        <v>0</v>
      </c>
      <c r="H302" s="6">
        <f t="shared" si="22"/>
        <v>0</v>
      </c>
      <c r="I302" s="6">
        <f t="shared" si="22"/>
        <v>0</v>
      </c>
      <c r="J302" s="6">
        <f t="shared" si="20"/>
        <v>0</v>
      </c>
      <c r="K302" s="1">
        <f t="shared" si="23"/>
        <v>-0.4073715186461534</v>
      </c>
      <c r="L302" s="1">
        <f t="shared" si="23"/>
        <v>-0.26781722303600564</v>
      </c>
      <c r="M302" s="1">
        <f t="shared" si="23"/>
        <v>-0.88446313769036888</v>
      </c>
      <c r="N302" s="1">
        <f t="shared" si="21"/>
        <v>-0.35399791733382763</v>
      </c>
      <c r="O302" s="6">
        <f t="shared" si="24"/>
        <v>-0.47841244917658887</v>
      </c>
      <c r="P302" s="6">
        <f t="shared" si="25"/>
        <v>0</v>
      </c>
      <c r="Q302" s="6">
        <v>5</v>
      </c>
    </row>
    <row r="303" spans="1:17" x14ac:dyDescent="0.2">
      <c r="A303" s="8" t="s">
        <v>314</v>
      </c>
      <c r="B303" s="8">
        <v>15798</v>
      </c>
      <c r="C303" s="10">
        <v>0</v>
      </c>
      <c r="D303" s="10">
        <v>0</v>
      </c>
      <c r="E303" s="10">
        <v>0</v>
      </c>
      <c r="F303" s="10">
        <v>0</v>
      </c>
      <c r="G303" s="6">
        <f t="shared" si="22"/>
        <v>0</v>
      </c>
      <c r="H303" s="6">
        <f t="shared" si="22"/>
        <v>0</v>
      </c>
      <c r="I303" s="6">
        <f t="shared" si="22"/>
        <v>0</v>
      </c>
      <c r="J303" s="6">
        <f t="shared" si="20"/>
        <v>0</v>
      </c>
      <c r="K303" s="1">
        <f t="shared" si="23"/>
        <v>-0.4073715186461534</v>
      </c>
      <c r="L303" s="1">
        <f t="shared" si="23"/>
        <v>-0.26781722303600564</v>
      </c>
      <c r="M303" s="1">
        <f t="shared" si="23"/>
        <v>-0.88446313769036888</v>
      </c>
      <c r="N303" s="1">
        <f t="shared" si="21"/>
        <v>-0.35399791733382763</v>
      </c>
      <c r="O303" s="6">
        <f t="shared" si="24"/>
        <v>-0.47841244917658887</v>
      </c>
      <c r="P303" s="6">
        <f t="shared" si="25"/>
        <v>0</v>
      </c>
      <c r="Q303" s="6">
        <v>5</v>
      </c>
    </row>
    <row r="304" spans="1:17" x14ac:dyDescent="0.2">
      <c r="A304" s="8" t="s">
        <v>315</v>
      </c>
      <c r="B304" s="8">
        <v>15804</v>
      </c>
      <c r="C304" s="10">
        <v>0</v>
      </c>
      <c r="D304" s="10">
        <v>0</v>
      </c>
      <c r="E304" s="10">
        <v>0</v>
      </c>
      <c r="F304" s="10">
        <v>0</v>
      </c>
      <c r="G304" s="6">
        <f t="shared" si="22"/>
        <v>0</v>
      </c>
      <c r="H304" s="6">
        <f t="shared" si="22"/>
        <v>0</v>
      </c>
      <c r="I304" s="6">
        <f t="shared" si="22"/>
        <v>0</v>
      </c>
      <c r="J304" s="6">
        <f t="shared" si="20"/>
        <v>0</v>
      </c>
      <c r="K304" s="1">
        <f t="shared" si="23"/>
        <v>-0.4073715186461534</v>
      </c>
      <c r="L304" s="1">
        <f t="shared" si="23"/>
        <v>-0.26781722303600564</v>
      </c>
      <c r="M304" s="1">
        <f t="shared" si="23"/>
        <v>-0.88446313769036888</v>
      </c>
      <c r="N304" s="1">
        <f t="shared" si="21"/>
        <v>-0.35399791733382763</v>
      </c>
      <c r="O304" s="6">
        <f t="shared" si="24"/>
        <v>-0.47841244917658887</v>
      </c>
      <c r="P304" s="6">
        <f t="shared" si="25"/>
        <v>0</v>
      </c>
      <c r="Q304" s="6">
        <v>5</v>
      </c>
    </row>
    <row r="305" spans="1:17" x14ac:dyDescent="0.2">
      <c r="A305" s="8" t="s">
        <v>316</v>
      </c>
      <c r="B305" s="8">
        <v>15806</v>
      </c>
      <c r="C305" s="10">
        <v>0</v>
      </c>
      <c r="D305" s="10">
        <v>0</v>
      </c>
      <c r="E305" s="10">
        <v>0</v>
      </c>
      <c r="F305" s="10">
        <v>0</v>
      </c>
      <c r="G305" s="6">
        <f t="shared" si="22"/>
        <v>0</v>
      </c>
      <c r="H305" s="6">
        <f t="shared" si="22"/>
        <v>0</v>
      </c>
      <c r="I305" s="6">
        <f t="shared" si="22"/>
        <v>0</v>
      </c>
      <c r="J305" s="6">
        <f t="shared" si="20"/>
        <v>0</v>
      </c>
      <c r="K305" s="1">
        <f t="shared" si="23"/>
        <v>-0.4073715186461534</v>
      </c>
      <c r="L305" s="1">
        <f t="shared" si="23"/>
        <v>-0.26781722303600564</v>
      </c>
      <c r="M305" s="1">
        <f t="shared" si="23"/>
        <v>-0.88446313769036888</v>
      </c>
      <c r="N305" s="1">
        <f t="shared" si="21"/>
        <v>-0.35399791733382763</v>
      </c>
      <c r="O305" s="6">
        <f t="shared" si="24"/>
        <v>-0.47841244917658887</v>
      </c>
      <c r="P305" s="6">
        <f t="shared" si="25"/>
        <v>0</v>
      </c>
      <c r="Q305" s="6">
        <v>5</v>
      </c>
    </row>
    <row r="306" spans="1:17" x14ac:dyDescent="0.2">
      <c r="A306" s="8" t="s">
        <v>317</v>
      </c>
      <c r="B306" s="8">
        <v>15808</v>
      </c>
      <c r="C306" s="10">
        <v>0</v>
      </c>
      <c r="D306" s="10">
        <v>0</v>
      </c>
      <c r="E306" s="10">
        <v>0</v>
      </c>
      <c r="F306" s="10">
        <v>0</v>
      </c>
      <c r="G306" s="6">
        <f t="shared" si="22"/>
        <v>0</v>
      </c>
      <c r="H306" s="6">
        <f t="shared" si="22"/>
        <v>0</v>
      </c>
      <c r="I306" s="6">
        <f t="shared" si="22"/>
        <v>0</v>
      </c>
      <c r="J306" s="6">
        <f t="shared" si="20"/>
        <v>0</v>
      </c>
      <c r="K306" s="1">
        <f t="shared" si="23"/>
        <v>-0.4073715186461534</v>
      </c>
      <c r="L306" s="1">
        <f t="shared" si="23"/>
        <v>-0.26781722303600564</v>
      </c>
      <c r="M306" s="1">
        <f t="shared" si="23"/>
        <v>-0.88446313769036888</v>
      </c>
      <c r="N306" s="1">
        <f t="shared" si="21"/>
        <v>-0.35399791733382763</v>
      </c>
      <c r="O306" s="6">
        <f t="shared" si="24"/>
        <v>-0.47841244917658887</v>
      </c>
      <c r="P306" s="6">
        <f t="shared" si="25"/>
        <v>0</v>
      </c>
      <c r="Q306" s="6">
        <v>5</v>
      </c>
    </row>
    <row r="307" spans="1:17" x14ac:dyDescent="0.2">
      <c r="A307" s="8" t="s">
        <v>318</v>
      </c>
      <c r="B307" s="8">
        <v>15810</v>
      </c>
      <c r="C307" s="10">
        <v>0</v>
      </c>
      <c r="D307" s="10">
        <v>0</v>
      </c>
      <c r="E307" s="10">
        <v>0</v>
      </c>
      <c r="F307" s="10">
        <v>0</v>
      </c>
      <c r="G307" s="6">
        <f t="shared" si="22"/>
        <v>0</v>
      </c>
      <c r="H307" s="6">
        <f t="shared" si="22"/>
        <v>0</v>
      </c>
      <c r="I307" s="6">
        <f t="shared" si="22"/>
        <v>0</v>
      </c>
      <c r="J307" s="6">
        <f t="shared" si="20"/>
        <v>0</v>
      </c>
      <c r="K307" s="1">
        <f t="shared" si="23"/>
        <v>-0.4073715186461534</v>
      </c>
      <c r="L307" s="1">
        <f t="shared" si="23"/>
        <v>-0.26781722303600564</v>
      </c>
      <c r="M307" s="1">
        <f t="shared" si="23"/>
        <v>-0.88446313769036888</v>
      </c>
      <c r="N307" s="1">
        <f t="shared" si="21"/>
        <v>-0.35399791733382763</v>
      </c>
      <c r="O307" s="6">
        <f t="shared" si="24"/>
        <v>-0.47841244917658887</v>
      </c>
      <c r="P307" s="6">
        <f t="shared" si="25"/>
        <v>0</v>
      </c>
      <c r="Q307" s="6">
        <v>5</v>
      </c>
    </row>
    <row r="308" spans="1:17" x14ac:dyDescent="0.2">
      <c r="A308" s="8" t="s">
        <v>319</v>
      </c>
      <c r="B308" s="8">
        <v>15814</v>
      </c>
      <c r="C308" s="10">
        <v>0</v>
      </c>
      <c r="D308" s="10">
        <v>0</v>
      </c>
      <c r="E308" s="10">
        <v>0</v>
      </c>
      <c r="F308" s="10">
        <v>0</v>
      </c>
      <c r="G308" s="6">
        <f t="shared" si="22"/>
        <v>0</v>
      </c>
      <c r="H308" s="6">
        <f t="shared" si="22"/>
        <v>0</v>
      </c>
      <c r="I308" s="6">
        <f t="shared" si="22"/>
        <v>0</v>
      </c>
      <c r="J308" s="6">
        <f t="shared" si="20"/>
        <v>0</v>
      </c>
      <c r="K308" s="1">
        <f t="shared" si="23"/>
        <v>-0.4073715186461534</v>
      </c>
      <c r="L308" s="1">
        <f t="shared" si="23"/>
        <v>-0.26781722303600564</v>
      </c>
      <c r="M308" s="1">
        <f t="shared" si="23"/>
        <v>-0.88446313769036888</v>
      </c>
      <c r="N308" s="1">
        <f t="shared" si="21"/>
        <v>-0.35399791733382763</v>
      </c>
      <c r="O308" s="6">
        <f t="shared" si="24"/>
        <v>-0.47841244917658887</v>
      </c>
      <c r="P308" s="6">
        <f t="shared" si="25"/>
        <v>0</v>
      </c>
      <c r="Q308" s="6">
        <v>5</v>
      </c>
    </row>
    <row r="309" spans="1:17" x14ac:dyDescent="0.2">
      <c r="A309" s="8" t="s">
        <v>320</v>
      </c>
      <c r="B309" s="8">
        <v>15816</v>
      </c>
      <c r="C309" s="10">
        <v>0</v>
      </c>
      <c r="D309" s="10">
        <v>0</v>
      </c>
      <c r="E309" s="10">
        <v>0</v>
      </c>
      <c r="F309" s="10">
        <v>0</v>
      </c>
      <c r="G309" s="6">
        <f t="shared" si="22"/>
        <v>0</v>
      </c>
      <c r="H309" s="6">
        <f t="shared" si="22"/>
        <v>0</v>
      </c>
      <c r="I309" s="6">
        <f t="shared" si="22"/>
        <v>0</v>
      </c>
      <c r="J309" s="6">
        <f t="shared" si="20"/>
        <v>0</v>
      </c>
      <c r="K309" s="1">
        <f t="shared" si="23"/>
        <v>-0.4073715186461534</v>
      </c>
      <c r="L309" s="1">
        <f t="shared" si="23"/>
        <v>-0.26781722303600564</v>
      </c>
      <c r="M309" s="1">
        <f t="shared" si="23"/>
        <v>-0.88446313769036888</v>
      </c>
      <c r="N309" s="1">
        <f t="shared" si="21"/>
        <v>-0.35399791733382763</v>
      </c>
      <c r="O309" s="6">
        <f t="shared" si="24"/>
        <v>-0.47841244917658887</v>
      </c>
      <c r="P309" s="6">
        <f t="shared" si="25"/>
        <v>0</v>
      </c>
      <c r="Q309" s="6">
        <v>5</v>
      </c>
    </row>
    <row r="310" spans="1:17" x14ac:dyDescent="0.2">
      <c r="A310" s="8" t="s">
        <v>321</v>
      </c>
      <c r="B310" s="8">
        <v>15820</v>
      </c>
      <c r="C310" s="10">
        <v>0</v>
      </c>
      <c r="D310" s="10">
        <v>0</v>
      </c>
      <c r="E310" s="10">
        <v>0</v>
      </c>
      <c r="F310" s="10">
        <v>0</v>
      </c>
      <c r="G310" s="6">
        <f t="shared" si="22"/>
        <v>0</v>
      </c>
      <c r="H310" s="6">
        <f t="shared" si="22"/>
        <v>0</v>
      </c>
      <c r="I310" s="6">
        <f t="shared" si="22"/>
        <v>0</v>
      </c>
      <c r="J310" s="6">
        <f t="shared" si="20"/>
        <v>0</v>
      </c>
      <c r="K310" s="1">
        <f t="shared" si="23"/>
        <v>-0.4073715186461534</v>
      </c>
      <c r="L310" s="1">
        <f t="shared" si="23"/>
        <v>-0.26781722303600564</v>
      </c>
      <c r="M310" s="1">
        <f t="shared" si="23"/>
        <v>-0.88446313769036888</v>
      </c>
      <c r="N310" s="1">
        <f t="shared" si="21"/>
        <v>-0.35399791733382763</v>
      </c>
      <c r="O310" s="6">
        <f t="shared" si="24"/>
        <v>-0.47841244917658887</v>
      </c>
      <c r="P310" s="6">
        <f t="shared" si="25"/>
        <v>0</v>
      </c>
      <c r="Q310" s="6">
        <v>5</v>
      </c>
    </row>
    <row r="311" spans="1:17" x14ac:dyDescent="0.2">
      <c r="A311" s="8" t="s">
        <v>322</v>
      </c>
      <c r="B311" s="8">
        <v>15822</v>
      </c>
      <c r="C311" s="10">
        <v>0</v>
      </c>
      <c r="D311" s="10">
        <v>0</v>
      </c>
      <c r="E311" s="10">
        <v>0</v>
      </c>
      <c r="F311" s="10">
        <v>0</v>
      </c>
      <c r="G311" s="6">
        <f t="shared" si="22"/>
        <v>0</v>
      </c>
      <c r="H311" s="6">
        <f t="shared" si="22"/>
        <v>0</v>
      </c>
      <c r="I311" s="6">
        <f t="shared" si="22"/>
        <v>0</v>
      </c>
      <c r="J311" s="6">
        <f t="shared" si="20"/>
        <v>0</v>
      </c>
      <c r="K311" s="1">
        <f t="shared" si="23"/>
        <v>-0.4073715186461534</v>
      </c>
      <c r="L311" s="1">
        <f t="shared" si="23"/>
        <v>-0.26781722303600564</v>
      </c>
      <c r="M311" s="1">
        <f t="shared" si="23"/>
        <v>-0.88446313769036888</v>
      </c>
      <c r="N311" s="1">
        <f t="shared" si="21"/>
        <v>-0.35399791733382763</v>
      </c>
      <c r="O311" s="6">
        <f t="shared" si="24"/>
        <v>-0.47841244917658887</v>
      </c>
      <c r="P311" s="6">
        <f t="shared" si="25"/>
        <v>0</v>
      </c>
      <c r="Q311" s="6">
        <v>5</v>
      </c>
    </row>
    <row r="312" spans="1:17" x14ac:dyDescent="0.2">
      <c r="A312" s="8" t="s">
        <v>323</v>
      </c>
      <c r="B312" s="8">
        <v>15832</v>
      </c>
      <c r="C312" s="10">
        <v>0</v>
      </c>
      <c r="D312" s="10">
        <v>0</v>
      </c>
      <c r="E312" s="10">
        <v>0</v>
      </c>
      <c r="F312" s="10">
        <v>0</v>
      </c>
      <c r="G312" s="6">
        <f t="shared" si="22"/>
        <v>0</v>
      </c>
      <c r="H312" s="6">
        <f t="shared" si="22"/>
        <v>0</v>
      </c>
      <c r="I312" s="6">
        <f t="shared" si="22"/>
        <v>0</v>
      </c>
      <c r="J312" s="6">
        <f t="shared" si="20"/>
        <v>0</v>
      </c>
      <c r="K312" s="1">
        <f t="shared" si="23"/>
        <v>-0.4073715186461534</v>
      </c>
      <c r="L312" s="1">
        <f t="shared" si="23"/>
        <v>-0.26781722303600564</v>
      </c>
      <c r="M312" s="1">
        <f t="shared" si="23"/>
        <v>-0.88446313769036888</v>
      </c>
      <c r="N312" s="1">
        <f t="shared" si="21"/>
        <v>-0.35399791733382763</v>
      </c>
      <c r="O312" s="6">
        <f t="shared" si="24"/>
        <v>-0.47841244917658887</v>
      </c>
      <c r="P312" s="6">
        <f t="shared" si="25"/>
        <v>0</v>
      </c>
      <c r="Q312" s="6">
        <v>5</v>
      </c>
    </row>
    <row r="313" spans="1:17" x14ac:dyDescent="0.2">
      <c r="A313" s="8" t="s">
        <v>324</v>
      </c>
      <c r="B313" s="8">
        <v>15835</v>
      </c>
      <c r="C313" s="10">
        <v>0</v>
      </c>
      <c r="D313" s="10">
        <v>0</v>
      </c>
      <c r="E313" s="10">
        <v>0</v>
      </c>
      <c r="F313" s="10">
        <v>0</v>
      </c>
      <c r="G313" s="6">
        <f t="shared" si="22"/>
        <v>0</v>
      </c>
      <c r="H313" s="6">
        <f t="shared" si="22"/>
        <v>0</v>
      </c>
      <c r="I313" s="6">
        <f t="shared" si="22"/>
        <v>0</v>
      </c>
      <c r="J313" s="6">
        <f t="shared" si="20"/>
        <v>0</v>
      </c>
      <c r="K313" s="1">
        <f t="shared" si="23"/>
        <v>-0.4073715186461534</v>
      </c>
      <c r="L313" s="1">
        <f t="shared" si="23"/>
        <v>-0.26781722303600564</v>
      </c>
      <c r="M313" s="1">
        <f t="shared" si="23"/>
        <v>-0.88446313769036888</v>
      </c>
      <c r="N313" s="1">
        <f t="shared" si="21"/>
        <v>-0.35399791733382763</v>
      </c>
      <c r="O313" s="6">
        <f t="shared" si="24"/>
        <v>-0.47841244917658887</v>
      </c>
      <c r="P313" s="6">
        <f t="shared" si="25"/>
        <v>0</v>
      </c>
      <c r="Q313" s="6">
        <v>5</v>
      </c>
    </row>
    <row r="314" spans="1:17" x14ac:dyDescent="0.2">
      <c r="A314" s="8" t="s">
        <v>325</v>
      </c>
      <c r="B314" s="8">
        <v>15837</v>
      </c>
      <c r="C314" s="10">
        <v>0</v>
      </c>
      <c r="D314" s="10">
        <v>0</v>
      </c>
      <c r="E314" s="10">
        <v>0</v>
      </c>
      <c r="F314" s="10">
        <v>0</v>
      </c>
      <c r="G314" s="6">
        <f t="shared" si="22"/>
        <v>0</v>
      </c>
      <c r="H314" s="6">
        <f t="shared" si="22"/>
        <v>0</v>
      </c>
      <c r="I314" s="6">
        <f t="shared" si="22"/>
        <v>0</v>
      </c>
      <c r="J314" s="6">
        <f t="shared" si="20"/>
        <v>0</v>
      </c>
      <c r="K314" s="1">
        <f t="shared" si="23"/>
        <v>-0.4073715186461534</v>
      </c>
      <c r="L314" s="1">
        <f t="shared" si="23"/>
        <v>-0.26781722303600564</v>
      </c>
      <c r="M314" s="1">
        <f t="shared" si="23"/>
        <v>-0.88446313769036888</v>
      </c>
      <c r="N314" s="1">
        <f t="shared" si="21"/>
        <v>-0.35399791733382763</v>
      </c>
      <c r="O314" s="6">
        <f t="shared" si="24"/>
        <v>-0.47841244917658887</v>
      </c>
      <c r="P314" s="6">
        <f t="shared" si="25"/>
        <v>0</v>
      </c>
      <c r="Q314" s="6">
        <v>5</v>
      </c>
    </row>
    <row r="315" spans="1:17" x14ac:dyDescent="0.2">
      <c r="A315" s="8" t="s">
        <v>326</v>
      </c>
      <c r="B315" s="8">
        <v>15839</v>
      </c>
      <c r="C315" s="10">
        <v>0</v>
      </c>
      <c r="D315" s="10">
        <v>0</v>
      </c>
      <c r="E315" s="10">
        <v>0</v>
      </c>
      <c r="F315" s="10">
        <v>0</v>
      </c>
      <c r="G315" s="6">
        <f t="shared" si="22"/>
        <v>0</v>
      </c>
      <c r="H315" s="6">
        <f t="shared" si="22"/>
        <v>0</v>
      </c>
      <c r="I315" s="6">
        <f t="shared" si="22"/>
        <v>0</v>
      </c>
      <c r="J315" s="6">
        <f t="shared" si="20"/>
        <v>0</v>
      </c>
      <c r="K315" s="1">
        <f t="shared" si="23"/>
        <v>-0.4073715186461534</v>
      </c>
      <c r="L315" s="1">
        <f t="shared" si="23"/>
        <v>-0.26781722303600564</v>
      </c>
      <c r="M315" s="1">
        <f t="shared" si="23"/>
        <v>-0.88446313769036888</v>
      </c>
      <c r="N315" s="1">
        <f t="shared" si="21"/>
        <v>-0.35399791733382763</v>
      </c>
      <c r="O315" s="6">
        <f t="shared" si="24"/>
        <v>-0.47841244917658887</v>
      </c>
      <c r="P315" s="6">
        <f t="shared" si="25"/>
        <v>0</v>
      </c>
      <c r="Q315" s="6">
        <v>5</v>
      </c>
    </row>
    <row r="316" spans="1:17" x14ac:dyDescent="0.2">
      <c r="A316" s="8" t="s">
        <v>327</v>
      </c>
      <c r="B316" s="8">
        <v>15842</v>
      </c>
      <c r="C316" s="10">
        <v>0</v>
      </c>
      <c r="D316" s="10">
        <v>0</v>
      </c>
      <c r="E316" s="10">
        <v>0</v>
      </c>
      <c r="F316" s="10">
        <v>0</v>
      </c>
      <c r="G316" s="6">
        <f t="shared" si="22"/>
        <v>0</v>
      </c>
      <c r="H316" s="6">
        <f t="shared" si="22"/>
        <v>0</v>
      </c>
      <c r="I316" s="6">
        <f t="shared" si="22"/>
        <v>0</v>
      </c>
      <c r="J316" s="6">
        <f t="shared" si="20"/>
        <v>0</v>
      </c>
      <c r="K316" s="1">
        <f t="shared" si="23"/>
        <v>-0.4073715186461534</v>
      </c>
      <c r="L316" s="1">
        <f t="shared" si="23"/>
        <v>-0.26781722303600564</v>
      </c>
      <c r="M316" s="1">
        <f t="shared" si="23"/>
        <v>-0.88446313769036888</v>
      </c>
      <c r="N316" s="1">
        <f t="shared" si="21"/>
        <v>-0.35399791733382763</v>
      </c>
      <c r="O316" s="6">
        <f t="shared" si="24"/>
        <v>-0.47841244917658887</v>
      </c>
      <c r="P316" s="6">
        <f t="shared" si="25"/>
        <v>0</v>
      </c>
      <c r="Q316" s="6">
        <v>5</v>
      </c>
    </row>
    <row r="317" spans="1:17" x14ac:dyDescent="0.2">
      <c r="A317" s="8" t="s">
        <v>328</v>
      </c>
      <c r="B317" s="8">
        <v>15861</v>
      </c>
      <c r="C317" s="10">
        <v>0</v>
      </c>
      <c r="D317" s="10">
        <v>0</v>
      </c>
      <c r="E317" s="10">
        <v>64.982699999999994</v>
      </c>
      <c r="F317" s="10">
        <v>0</v>
      </c>
      <c r="G317" s="6">
        <f t="shared" si="22"/>
        <v>0</v>
      </c>
      <c r="H317" s="6">
        <f t="shared" si="22"/>
        <v>0</v>
      </c>
      <c r="I317" s="6">
        <f t="shared" si="22"/>
        <v>4.1893925864545345</v>
      </c>
      <c r="J317" s="6">
        <f t="shared" si="20"/>
        <v>0</v>
      </c>
      <c r="K317" s="1">
        <f t="shared" si="23"/>
        <v>-0.4073715186461534</v>
      </c>
      <c r="L317" s="1">
        <f t="shared" si="23"/>
        <v>-0.26781722303600564</v>
      </c>
      <c r="M317" s="1">
        <f t="shared" si="23"/>
        <v>0.45306273618949583</v>
      </c>
      <c r="N317" s="1">
        <f t="shared" si="21"/>
        <v>-0.35399791733382763</v>
      </c>
      <c r="O317" s="6">
        <f t="shared" si="24"/>
        <v>-0.14403098070662271</v>
      </c>
      <c r="P317" s="6">
        <f t="shared" si="25"/>
        <v>0.33438146846996619</v>
      </c>
      <c r="Q317" s="6">
        <v>5</v>
      </c>
    </row>
    <row r="318" spans="1:17" x14ac:dyDescent="0.2">
      <c r="A318" s="8" t="s">
        <v>329</v>
      </c>
      <c r="B318" s="8">
        <v>15879</v>
      </c>
      <c r="C318" s="10">
        <v>0</v>
      </c>
      <c r="D318" s="10">
        <v>0</v>
      </c>
      <c r="E318" s="10">
        <v>0</v>
      </c>
      <c r="F318" s="10">
        <v>0</v>
      </c>
      <c r="G318" s="6">
        <f t="shared" si="22"/>
        <v>0</v>
      </c>
      <c r="H318" s="6">
        <f t="shared" si="22"/>
        <v>0</v>
      </c>
      <c r="I318" s="6">
        <f t="shared" si="22"/>
        <v>0</v>
      </c>
      <c r="J318" s="6">
        <f t="shared" si="20"/>
        <v>0</v>
      </c>
      <c r="K318" s="1">
        <f t="shared" si="23"/>
        <v>-0.4073715186461534</v>
      </c>
      <c r="L318" s="1">
        <f t="shared" si="23"/>
        <v>-0.26781722303600564</v>
      </c>
      <c r="M318" s="1">
        <f t="shared" si="23"/>
        <v>-0.88446313769036888</v>
      </c>
      <c r="N318" s="1">
        <f t="shared" si="21"/>
        <v>-0.35399791733382763</v>
      </c>
      <c r="O318" s="6">
        <f t="shared" si="24"/>
        <v>-0.47841244917658887</v>
      </c>
      <c r="P318" s="6">
        <f t="shared" si="25"/>
        <v>0</v>
      </c>
      <c r="Q318" s="6">
        <v>5</v>
      </c>
    </row>
    <row r="319" spans="1:17" x14ac:dyDescent="0.2">
      <c r="A319" s="8" t="s">
        <v>330</v>
      </c>
      <c r="B319" s="8">
        <v>15897</v>
      </c>
      <c r="C319" s="10">
        <v>0</v>
      </c>
      <c r="D319" s="10">
        <v>0</v>
      </c>
      <c r="E319" s="10">
        <v>0</v>
      </c>
      <c r="F319" s="10">
        <v>0</v>
      </c>
      <c r="G319" s="6">
        <f t="shared" si="22"/>
        <v>0</v>
      </c>
      <c r="H319" s="6">
        <f t="shared" si="22"/>
        <v>0</v>
      </c>
      <c r="I319" s="6">
        <f t="shared" si="22"/>
        <v>0</v>
      </c>
      <c r="J319" s="6">
        <f t="shared" si="20"/>
        <v>0</v>
      </c>
      <c r="K319" s="1">
        <f t="shared" si="23"/>
        <v>-0.4073715186461534</v>
      </c>
      <c r="L319" s="1">
        <f t="shared" si="23"/>
        <v>-0.26781722303600564</v>
      </c>
      <c r="M319" s="1">
        <f t="shared" si="23"/>
        <v>-0.88446313769036888</v>
      </c>
      <c r="N319" s="1">
        <f t="shared" si="21"/>
        <v>-0.35399791733382763</v>
      </c>
      <c r="O319" s="6">
        <f t="shared" si="24"/>
        <v>-0.47841244917658887</v>
      </c>
      <c r="P319" s="6">
        <f t="shared" si="25"/>
        <v>0</v>
      </c>
      <c r="Q319" s="6">
        <v>5</v>
      </c>
    </row>
    <row r="320" spans="1:17" x14ac:dyDescent="0.2">
      <c r="A320" s="8" t="s">
        <v>331</v>
      </c>
      <c r="B320" s="8">
        <v>17001</v>
      </c>
      <c r="C320" s="10">
        <v>0</v>
      </c>
      <c r="D320" s="10">
        <v>0</v>
      </c>
      <c r="E320" s="10">
        <v>1282.9623000000001</v>
      </c>
      <c r="F320" s="10">
        <v>0</v>
      </c>
      <c r="G320" s="6">
        <f t="shared" si="22"/>
        <v>0</v>
      </c>
      <c r="H320" s="6">
        <f t="shared" si="22"/>
        <v>0</v>
      </c>
      <c r="I320" s="6">
        <f t="shared" si="22"/>
        <v>7.1577061224481362</v>
      </c>
      <c r="J320" s="6">
        <f t="shared" si="20"/>
        <v>0</v>
      </c>
      <c r="K320" s="1">
        <f t="shared" si="23"/>
        <v>-0.4073715186461534</v>
      </c>
      <c r="L320" s="1">
        <f t="shared" si="23"/>
        <v>-0.26781722303600564</v>
      </c>
      <c r="M320" s="1">
        <f t="shared" si="23"/>
        <v>1.4007409674003917</v>
      </c>
      <c r="N320" s="1">
        <f t="shared" si="21"/>
        <v>-0.35399791733382763</v>
      </c>
      <c r="O320" s="6">
        <f t="shared" si="24"/>
        <v>9.2888577096101252E-2</v>
      </c>
      <c r="P320" s="6">
        <f t="shared" si="25"/>
        <v>0.57130102627269008</v>
      </c>
      <c r="Q320" s="6">
        <v>6</v>
      </c>
    </row>
    <row r="321" spans="1:17" x14ac:dyDescent="0.2">
      <c r="A321" s="8" t="s">
        <v>332</v>
      </c>
      <c r="B321" s="8">
        <v>17013</v>
      </c>
      <c r="C321" s="10">
        <v>0</v>
      </c>
      <c r="D321" s="10">
        <v>0</v>
      </c>
      <c r="E321" s="10">
        <v>11.5571</v>
      </c>
      <c r="F321" s="10">
        <v>0</v>
      </c>
      <c r="G321" s="6">
        <f t="shared" si="22"/>
        <v>0</v>
      </c>
      <c r="H321" s="6">
        <f t="shared" si="22"/>
        <v>0</v>
      </c>
      <c r="I321" s="6">
        <f t="shared" si="22"/>
        <v>2.5302862426607104</v>
      </c>
      <c r="J321" s="6">
        <f t="shared" si="20"/>
        <v>0</v>
      </c>
      <c r="K321" s="1">
        <f t="shared" si="23"/>
        <v>-0.4073715186461534</v>
      </c>
      <c r="L321" s="1">
        <f t="shared" si="23"/>
        <v>-0.26781722303600564</v>
      </c>
      <c r="M321" s="1">
        <f t="shared" si="23"/>
        <v>-7.6631632754923143E-2</v>
      </c>
      <c r="N321" s="1">
        <f t="shared" si="21"/>
        <v>-0.35399791733382763</v>
      </c>
      <c r="O321" s="6">
        <f t="shared" si="24"/>
        <v>-0.27645457294272746</v>
      </c>
      <c r="P321" s="6">
        <f t="shared" si="25"/>
        <v>0.20195787623386141</v>
      </c>
      <c r="Q321" s="6">
        <v>6</v>
      </c>
    </row>
    <row r="322" spans="1:17" x14ac:dyDescent="0.2">
      <c r="A322" s="8" t="s">
        <v>333</v>
      </c>
      <c r="B322" s="8">
        <v>17042</v>
      </c>
      <c r="C322" s="10">
        <v>0</v>
      </c>
      <c r="D322" s="10">
        <v>0</v>
      </c>
      <c r="E322" s="10">
        <v>10.425000000000001</v>
      </c>
      <c r="F322" s="10">
        <v>0</v>
      </c>
      <c r="G322" s="6">
        <f t="shared" si="22"/>
        <v>0</v>
      </c>
      <c r="H322" s="6">
        <f t="shared" si="22"/>
        <v>0</v>
      </c>
      <c r="I322" s="6">
        <f t="shared" si="22"/>
        <v>2.4358039367802684</v>
      </c>
      <c r="J322" s="6">
        <f t="shared" si="22"/>
        <v>0</v>
      </c>
      <c r="K322" s="1">
        <f t="shared" si="23"/>
        <v>-0.4073715186461534</v>
      </c>
      <c r="L322" s="1">
        <f t="shared" si="23"/>
        <v>-0.26781722303600564</v>
      </c>
      <c r="M322" s="1">
        <f t="shared" si="23"/>
        <v>-0.10679651373254273</v>
      </c>
      <c r="N322" s="1">
        <f t="shared" si="23"/>
        <v>-0.35399791733382763</v>
      </c>
      <c r="O322" s="6">
        <f t="shared" si="24"/>
        <v>-0.28399579318713236</v>
      </c>
      <c r="P322" s="6">
        <f t="shared" si="25"/>
        <v>0.19441665598945651</v>
      </c>
      <c r="Q322" s="6">
        <v>6</v>
      </c>
    </row>
    <row r="323" spans="1:17" x14ac:dyDescent="0.2">
      <c r="A323" s="8" t="s">
        <v>334</v>
      </c>
      <c r="B323" s="8">
        <v>17050</v>
      </c>
      <c r="C323" s="10">
        <v>0</v>
      </c>
      <c r="D323" s="10">
        <v>0</v>
      </c>
      <c r="E323" s="10">
        <v>2.1323999999999996</v>
      </c>
      <c r="F323" s="10">
        <v>0</v>
      </c>
      <c r="G323" s="6">
        <f t="shared" ref="G323:J386" si="26">LN(1+C323)</f>
        <v>0</v>
      </c>
      <c r="H323" s="6">
        <f t="shared" si="26"/>
        <v>0</v>
      </c>
      <c r="I323" s="6">
        <f t="shared" si="26"/>
        <v>1.1417994838946455</v>
      </c>
      <c r="J323" s="6">
        <f t="shared" si="26"/>
        <v>0</v>
      </c>
      <c r="K323" s="1">
        <f t="shared" ref="K323:N386" si="27">(G323-AVERAGE(G$2:G$1123))/_xlfn.STDEV.S(G$2:G$1123)</f>
        <v>-0.4073715186461534</v>
      </c>
      <c r="L323" s="1">
        <f t="shared" si="27"/>
        <v>-0.26781722303600564</v>
      </c>
      <c r="M323" s="1">
        <f t="shared" si="27"/>
        <v>-0.51992667542861282</v>
      </c>
      <c r="N323" s="1">
        <f t="shared" si="27"/>
        <v>-0.35399791733382763</v>
      </c>
      <c r="O323" s="6">
        <f t="shared" ref="O323:O386" si="28">AVERAGE(K323:N323)</f>
        <v>-0.38727833361114988</v>
      </c>
      <c r="P323" s="6">
        <f t="shared" ref="P323:P386" si="29">O323-MIN($O$2:$O$1123)</f>
        <v>9.1134115565438989E-2</v>
      </c>
      <c r="Q323" s="6">
        <v>6</v>
      </c>
    </row>
    <row r="324" spans="1:17" x14ac:dyDescent="0.2">
      <c r="A324" s="8" t="s">
        <v>335</v>
      </c>
      <c r="B324" s="8">
        <v>17088</v>
      </c>
      <c r="C324" s="10">
        <v>0</v>
      </c>
      <c r="D324" s="10">
        <v>0</v>
      </c>
      <c r="E324" s="10">
        <v>550.26520000000005</v>
      </c>
      <c r="F324" s="10">
        <v>0</v>
      </c>
      <c r="G324" s="6">
        <f t="shared" si="26"/>
        <v>0</v>
      </c>
      <c r="H324" s="6">
        <f t="shared" si="26"/>
        <v>0</v>
      </c>
      <c r="I324" s="6">
        <f t="shared" si="26"/>
        <v>6.3122160000770533</v>
      </c>
      <c r="J324" s="6">
        <f t="shared" si="26"/>
        <v>0</v>
      </c>
      <c r="K324" s="1">
        <f t="shared" si="27"/>
        <v>-0.4073715186461534</v>
      </c>
      <c r="L324" s="1">
        <f t="shared" si="27"/>
        <v>-0.26781722303600564</v>
      </c>
      <c r="M324" s="1">
        <f t="shared" si="27"/>
        <v>1.130805674528204</v>
      </c>
      <c r="N324" s="1">
        <f t="shared" si="27"/>
        <v>-0.35399791733382763</v>
      </c>
      <c r="O324" s="6">
        <f t="shared" si="28"/>
        <v>2.540475387805434E-2</v>
      </c>
      <c r="P324" s="6">
        <f t="shared" si="29"/>
        <v>0.50381720305464317</v>
      </c>
      <c r="Q324" s="6">
        <v>6</v>
      </c>
    </row>
    <row r="325" spans="1:17" x14ac:dyDescent="0.2">
      <c r="A325" s="8" t="s">
        <v>336</v>
      </c>
      <c r="B325" s="8">
        <v>17174</v>
      </c>
      <c r="C325" s="10">
        <v>0</v>
      </c>
      <c r="D325" s="10">
        <v>0</v>
      </c>
      <c r="E325" s="10">
        <v>568.51210000000003</v>
      </c>
      <c r="F325" s="10">
        <v>0</v>
      </c>
      <c r="G325" s="6">
        <f t="shared" si="26"/>
        <v>0</v>
      </c>
      <c r="H325" s="6">
        <f t="shared" si="26"/>
        <v>0</v>
      </c>
      <c r="I325" s="6">
        <f t="shared" si="26"/>
        <v>6.3447800293691667</v>
      </c>
      <c r="J325" s="6">
        <f t="shared" si="26"/>
        <v>0</v>
      </c>
      <c r="K325" s="1">
        <f t="shared" si="27"/>
        <v>-0.4073715186461534</v>
      </c>
      <c r="L325" s="1">
        <f t="shared" si="27"/>
        <v>-0.26781722303600564</v>
      </c>
      <c r="M325" s="1">
        <f t="shared" si="27"/>
        <v>1.1412022250631932</v>
      </c>
      <c r="N325" s="1">
        <f t="shared" si="27"/>
        <v>-0.35399791733382763</v>
      </c>
      <c r="O325" s="6">
        <f t="shared" si="28"/>
        <v>2.8003891511801646E-2</v>
      </c>
      <c r="P325" s="6">
        <f t="shared" si="29"/>
        <v>0.50641634068839048</v>
      </c>
      <c r="Q325" s="6">
        <v>6</v>
      </c>
    </row>
    <row r="326" spans="1:17" x14ac:dyDescent="0.2">
      <c r="A326" s="8" t="s">
        <v>337</v>
      </c>
      <c r="B326" s="8">
        <v>17272</v>
      </c>
      <c r="C326" s="10">
        <v>0</v>
      </c>
      <c r="D326" s="10">
        <v>0</v>
      </c>
      <c r="E326" s="10">
        <v>1.7287999999999999</v>
      </c>
      <c r="F326" s="10">
        <v>0</v>
      </c>
      <c r="G326" s="6">
        <f t="shared" si="26"/>
        <v>0</v>
      </c>
      <c r="H326" s="6">
        <f t="shared" si="26"/>
        <v>0</v>
      </c>
      <c r="I326" s="6">
        <f t="shared" si="26"/>
        <v>1.0038619521222989</v>
      </c>
      <c r="J326" s="6">
        <f t="shared" si="26"/>
        <v>0</v>
      </c>
      <c r="K326" s="1">
        <f t="shared" si="27"/>
        <v>-0.4073715186461534</v>
      </c>
      <c r="L326" s="1">
        <f t="shared" si="27"/>
        <v>-0.26781722303600564</v>
      </c>
      <c r="M326" s="1">
        <f t="shared" si="27"/>
        <v>-0.56396528339320484</v>
      </c>
      <c r="N326" s="1">
        <f t="shared" si="27"/>
        <v>-0.35399791733382763</v>
      </c>
      <c r="O326" s="6">
        <f t="shared" si="28"/>
        <v>-0.39828798560229789</v>
      </c>
      <c r="P326" s="6">
        <f t="shared" si="29"/>
        <v>8.0124463574290983E-2</v>
      </c>
      <c r="Q326" s="6">
        <v>6</v>
      </c>
    </row>
    <row r="327" spans="1:17" x14ac:dyDescent="0.2">
      <c r="A327" s="8" t="s">
        <v>338</v>
      </c>
      <c r="B327" s="8">
        <v>17380</v>
      </c>
      <c r="C327" s="10">
        <v>0</v>
      </c>
      <c r="D327" s="10">
        <v>0</v>
      </c>
      <c r="E327" s="10">
        <v>175.74380000000002</v>
      </c>
      <c r="F327" s="10">
        <v>0</v>
      </c>
      <c r="G327" s="6">
        <f t="shared" si="26"/>
        <v>0</v>
      </c>
      <c r="H327" s="6">
        <f t="shared" si="26"/>
        <v>0</v>
      </c>
      <c r="I327" s="6">
        <f t="shared" si="26"/>
        <v>5.1747012263679482</v>
      </c>
      <c r="J327" s="6">
        <f t="shared" si="26"/>
        <v>0</v>
      </c>
      <c r="K327" s="1">
        <f t="shared" si="27"/>
        <v>-0.4073715186461534</v>
      </c>
      <c r="L327" s="1">
        <f t="shared" si="27"/>
        <v>-0.26781722303600564</v>
      </c>
      <c r="M327" s="1">
        <f t="shared" si="27"/>
        <v>0.76763716970108098</v>
      </c>
      <c r="N327" s="1">
        <f t="shared" si="27"/>
        <v>-0.35399791733382763</v>
      </c>
      <c r="O327" s="6">
        <f t="shared" si="28"/>
        <v>-6.538737232872642E-2</v>
      </c>
      <c r="P327" s="6">
        <f t="shared" si="29"/>
        <v>0.41302507684786244</v>
      </c>
      <c r="Q327" s="6">
        <v>6</v>
      </c>
    </row>
    <row r="328" spans="1:17" x14ac:dyDescent="0.2">
      <c r="A328" s="8" t="s">
        <v>339</v>
      </c>
      <c r="B328" s="8">
        <v>17388</v>
      </c>
      <c r="C328" s="10">
        <v>0</v>
      </c>
      <c r="D328" s="10">
        <v>0</v>
      </c>
      <c r="E328" s="10">
        <v>1.5167000000000002</v>
      </c>
      <c r="F328" s="10">
        <v>0</v>
      </c>
      <c r="G328" s="6">
        <f t="shared" si="26"/>
        <v>0</v>
      </c>
      <c r="H328" s="6">
        <f t="shared" si="26"/>
        <v>0</v>
      </c>
      <c r="I328" s="6">
        <f t="shared" si="26"/>
        <v>0.92294851953822166</v>
      </c>
      <c r="J328" s="6">
        <f t="shared" si="26"/>
        <v>0</v>
      </c>
      <c r="K328" s="1">
        <f t="shared" si="27"/>
        <v>-0.4073715186461534</v>
      </c>
      <c r="L328" s="1">
        <f t="shared" si="27"/>
        <v>-0.26781722303600564</v>
      </c>
      <c r="M328" s="1">
        <f t="shared" si="27"/>
        <v>-0.58979809981999543</v>
      </c>
      <c r="N328" s="1">
        <f t="shared" si="27"/>
        <v>-0.35399791733382763</v>
      </c>
      <c r="O328" s="6">
        <f t="shared" si="28"/>
        <v>-0.40474618970899556</v>
      </c>
      <c r="P328" s="6">
        <f t="shared" si="29"/>
        <v>7.3666259467593309E-2</v>
      </c>
      <c r="Q328" s="6">
        <v>6</v>
      </c>
    </row>
    <row r="329" spans="1:17" x14ac:dyDescent="0.2">
      <c r="A329" s="8" t="s">
        <v>340</v>
      </c>
      <c r="B329" s="8">
        <v>17433</v>
      </c>
      <c r="C329" s="10">
        <v>0</v>
      </c>
      <c r="D329" s="10">
        <v>0</v>
      </c>
      <c r="E329" s="10">
        <v>3.5230000000000001</v>
      </c>
      <c r="F329" s="10">
        <v>0</v>
      </c>
      <c r="G329" s="6">
        <f t="shared" si="26"/>
        <v>0</v>
      </c>
      <c r="H329" s="6">
        <f t="shared" si="26"/>
        <v>0</v>
      </c>
      <c r="I329" s="6">
        <f t="shared" si="26"/>
        <v>1.509175490495706</v>
      </c>
      <c r="J329" s="6">
        <f t="shared" si="26"/>
        <v>0</v>
      </c>
      <c r="K329" s="1">
        <f t="shared" si="27"/>
        <v>-0.4073715186461534</v>
      </c>
      <c r="L329" s="1">
        <f t="shared" si="27"/>
        <v>-0.26781722303600564</v>
      </c>
      <c r="M329" s="1">
        <f t="shared" si="27"/>
        <v>-0.40263642293226537</v>
      </c>
      <c r="N329" s="1">
        <f t="shared" si="27"/>
        <v>-0.35399791733382763</v>
      </c>
      <c r="O329" s="6">
        <f t="shared" si="28"/>
        <v>-0.35795577048706301</v>
      </c>
      <c r="P329" s="6">
        <f t="shared" si="29"/>
        <v>0.12045667868952586</v>
      </c>
      <c r="Q329" s="6">
        <v>6</v>
      </c>
    </row>
    <row r="330" spans="1:17" x14ac:dyDescent="0.2">
      <c r="A330" s="8" t="s">
        <v>341</v>
      </c>
      <c r="B330" s="8">
        <v>17442</v>
      </c>
      <c r="C330" s="10">
        <v>0</v>
      </c>
      <c r="D330" s="10">
        <v>0</v>
      </c>
      <c r="E330" s="10">
        <v>185.8605</v>
      </c>
      <c r="F330" s="10">
        <v>0</v>
      </c>
      <c r="G330" s="6">
        <f t="shared" si="26"/>
        <v>0</v>
      </c>
      <c r="H330" s="6">
        <f t="shared" si="26"/>
        <v>0</v>
      </c>
      <c r="I330" s="6">
        <f t="shared" si="26"/>
        <v>5.2303623491612941</v>
      </c>
      <c r="J330" s="6">
        <f t="shared" si="26"/>
        <v>0</v>
      </c>
      <c r="K330" s="1">
        <f t="shared" si="27"/>
        <v>-0.4073715186461534</v>
      </c>
      <c r="L330" s="1">
        <f t="shared" si="27"/>
        <v>-0.26781722303600564</v>
      </c>
      <c r="M330" s="1">
        <f t="shared" si="27"/>
        <v>0.78540781075917043</v>
      </c>
      <c r="N330" s="1">
        <f t="shared" si="27"/>
        <v>-0.35399791733382763</v>
      </c>
      <c r="O330" s="6">
        <f t="shared" si="28"/>
        <v>-6.0944712064204057E-2</v>
      </c>
      <c r="P330" s="6">
        <f t="shared" si="29"/>
        <v>0.41746773711238483</v>
      </c>
      <c r="Q330" s="6">
        <v>6</v>
      </c>
    </row>
    <row r="331" spans="1:17" x14ac:dyDescent="0.2">
      <c r="A331" s="8" t="s">
        <v>342</v>
      </c>
      <c r="B331" s="8">
        <v>17444</v>
      </c>
      <c r="C331" s="10">
        <v>0</v>
      </c>
      <c r="D331" s="10">
        <v>0</v>
      </c>
      <c r="E331" s="10">
        <v>1.9393999999999998</v>
      </c>
      <c r="F331" s="10">
        <v>0</v>
      </c>
      <c r="G331" s="6">
        <f t="shared" si="26"/>
        <v>0</v>
      </c>
      <c r="H331" s="6">
        <f t="shared" si="26"/>
        <v>0</v>
      </c>
      <c r="I331" s="6">
        <f t="shared" si="26"/>
        <v>1.0782054788904472</v>
      </c>
      <c r="J331" s="6">
        <f t="shared" si="26"/>
        <v>0</v>
      </c>
      <c r="K331" s="1">
        <f t="shared" si="27"/>
        <v>-0.4073715186461534</v>
      </c>
      <c r="L331" s="1">
        <f t="shared" si="27"/>
        <v>-0.26781722303600564</v>
      </c>
      <c r="M331" s="1">
        <f t="shared" si="27"/>
        <v>-0.54023000708384583</v>
      </c>
      <c r="N331" s="1">
        <f t="shared" si="27"/>
        <v>-0.35399791733382763</v>
      </c>
      <c r="O331" s="6">
        <f t="shared" si="28"/>
        <v>-0.39235416652495814</v>
      </c>
      <c r="P331" s="6">
        <f t="shared" si="29"/>
        <v>8.6058282651630735E-2</v>
      </c>
      <c r="Q331" s="6">
        <v>6</v>
      </c>
    </row>
    <row r="332" spans="1:17" x14ac:dyDescent="0.2">
      <c r="A332" s="8" t="s">
        <v>343</v>
      </c>
      <c r="B332" s="8">
        <v>17446</v>
      </c>
      <c r="C332" s="10">
        <v>0</v>
      </c>
      <c r="D332" s="10">
        <v>0</v>
      </c>
      <c r="E332" s="10">
        <v>0.29160000000000003</v>
      </c>
      <c r="F332" s="10">
        <v>0</v>
      </c>
      <c r="G332" s="6">
        <f t="shared" si="26"/>
        <v>0</v>
      </c>
      <c r="H332" s="6">
        <f t="shared" si="26"/>
        <v>0</v>
      </c>
      <c r="I332" s="6">
        <f t="shared" si="26"/>
        <v>0.25588175990198314</v>
      </c>
      <c r="J332" s="6">
        <f t="shared" si="26"/>
        <v>0</v>
      </c>
      <c r="K332" s="1">
        <f t="shared" si="27"/>
        <v>-0.4073715186461534</v>
      </c>
      <c r="L332" s="1">
        <f t="shared" si="27"/>
        <v>-0.26781722303600564</v>
      </c>
      <c r="M332" s="1">
        <f t="shared" si="27"/>
        <v>-0.80276908122275548</v>
      </c>
      <c r="N332" s="1">
        <f t="shared" si="27"/>
        <v>-0.35399791733382763</v>
      </c>
      <c r="O332" s="6">
        <f t="shared" si="28"/>
        <v>-0.45798893505968552</v>
      </c>
      <c r="P332" s="6">
        <f t="shared" si="29"/>
        <v>2.0423514116903352E-2</v>
      </c>
      <c r="Q332" s="6">
        <v>6</v>
      </c>
    </row>
    <row r="333" spans="1:17" x14ac:dyDescent="0.2">
      <c r="A333" s="8" t="s">
        <v>344</v>
      </c>
      <c r="B333" s="8">
        <v>17486</v>
      </c>
      <c r="C333" s="10">
        <v>0</v>
      </c>
      <c r="D333" s="10">
        <v>0</v>
      </c>
      <c r="E333" s="10">
        <v>8.0970999999999993</v>
      </c>
      <c r="F333" s="10">
        <v>0</v>
      </c>
      <c r="G333" s="6">
        <f t="shared" si="26"/>
        <v>0</v>
      </c>
      <c r="H333" s="6">
        <f t="shared" si="26"/>
        <v>0</v>
      </c>
      <c r="I333" s="6">
        <f t="shared" si="26"/>
        <v>2.2079556814144405</v>
      </c>
      <c r="J333" s="6">
        <f t="shared" si="26"/>
        <v>0</v>
      </c>
      <c r="K333" s="1">
        <f t="shared" si="27"/>
        <v>-0.4073715186461534</v>
      </c>
      <c r="L333" s="1">
        <f t="shared" si="27"/>
        <v>-0.26781722303600564</v>
      </c>
      <c r="M333" s="1">
        <f t="shared" si="27"/>
        <v>-0.17954045705633914</v>
      </c>
      <c r="N333" s="1">
        <f t="shared" si="27"/>
        <v>-0.35399791733382763</v>
      </c>
      <c r="O333" s="6">
        <f t="shared" si="28"/>
        <v>-0.30218177901808146</v>
      </c>
      <c r="P333" s="6">
        <f t="shared" si="29"/>
        <v>0.17623067015850741</v>
      </c>
      <c r="Q333" s="6">
        <v>6</v>
      </c>
    </row>
    <row r="334" spans="1:17" x14ac:dyDescent="0.2">
      <c r="A334" s="8" t="s">
        <v>345</v>
      </c>
      <c r="B334" s="8">
        <v>17495</v>
      </c>
      <c r="C334" s="10">
        <v>0</v>
      </c>
      <c r="D334" s="10">
        <v>0</v>
      </c>
      <c r="E334" s="10">
        <v>0.90920000000000001</v>
      </c>
      <c r="F334" s="10">
        <v>0</v>
      </c>
      <c r="G334" s="6">
        <f t="shared" si="26"/>
        <v>0</v>
      </c>
      <c r="H334" s="6">
        <f t="shared" si="26"/>
        <v>0</v>
      </c>
      <c r="I334" s="6">
        <f t="shared" si="26"/>
        <v>0.64668430614960448</v>
      </c>
      <c r="J334" s="6">
        <f t="shared" si="26"/>
        <v>0</v>
      </c>
      <c r="K334" s="1">
        <f t="shared" si="27"/>
        <v>-0.4073715186461534</v>
      </c>
      <c r="L334" s="1">
        <f t="shared" si="27"/>
        <v>-0.26781722303600564</v>
      </c>
      <c r="M334" s="1">
        <f t="shared" si="27"/>
        <v>-0.67799955762298902</v>
      </c>
      <c r="N334" s="1">
        <f t="shared" si="27"/>
        <v>-0.35399791733382763</v>
      </c>
      <c r="O334" s="6">
        <f t="shared" si="28"/>
        <v>-0.42679655415974393</v>
      </c>
      <c r="P334" s="6">
        <f t="shared" si="29"/>
        <v>5.1615895016844937E-2</v>
      </c>
      <c r="Q334" s="6">
        <v>6</v>
      </c>
    </row>
    <row r="335" spans="1:17" x14ac:dyDescent="0.2">
      <c r="A335" s="8" t="s">
        <v>346</v>
      </c>
      <c r="B335" s="8">
        <v>17513</v>
      </c>
      <c r="C335" s="10">
        <v>0</v>
      </c>
      <c r="D335" s="10">
        <v>0</v>
      </c>
      <c r="E335" s="10">
        <v>1.6381999999999999</v>
      </c>
      <c r="F335" s="10">
        <v>0</v>
      </c>
      <c r="G335" s="6">
        <f t="shared" si="26"/>
        <v>0</v>
      </c>
      <c r="H335" s="6">
        <f t="shared" si="26"/>
        <v>0</v>
      </c>
      <c r="I335" s="6">
        <f t="shared" si="26"/>
        <v>0.97009686643268234</v>
      </c>
      <c r="J335" s="6">
        <f t="shared" si="26"/>
        <v>0</v>
      </c>
      <c r="K335" s="1">
        <f t="shared" si="27"/>
        <v>-0.4073715186461534</v>
      </c>
      <c r="L335" s="1">
        <f t="shared" si="27"/>
        <v>-0.26781722303600564</v>
      </c>
      <c r="M335" s="1">
        <f t="shared" si="27"/>
        <v>-0.57474528904119615</v>
      </c>
      <c r="N335" s="1">
        <f t="shared" si="27"/>
        <v>-0.35399791733382763</v>
      </c>
      <c r="O335" s="6">
        <f t="shared" si="28"/>
        <v>-0.40098298701429569</v>
      </c>
      <c r="P335" s="6">
        <f t="shared" si="29"/>
        <v>7.7429462162293183E-2</v>
      </c>
      <c r="Q335" s="6">
        <v>6</v>
      </c>
    </row>
    <row r="336" spans="1:17" x14ac:dyDescent="0.2">
      <c r="A336" s="8" t="s">
        <v>347</v>
      </c>
      <c r="B336" s="8">
        <v>17524</v>
      </c>
      <c r="C336" s="10">
        <v>0</v>
      </c>
      <c r="D336" s="10">
        <v>0</v>
      </c>
      <c r="E336" s="10">
        <v>6.9835999999999991</v>
      </c>
      <c r="F336" s="10">
        <v>0</v>
      </c>
      <c r="G336" s="6">
        <f t="shared" si="26"/>
        <v>0</v>
      </c>
      <c r="H336" s="6">
        <f t="shared" si="26"/>
        <v>0</v>
      </c>
      <c r="I336" s="6">
        <f t="shared" si="26"/>
        <v>2.077389437553705</v>
      </c>
      <c r="J336" s="6">
        <f t="shared" si="26"/>
        <v>0</v>
      </c>
      <c r="K336" s="1">
        <f t="shared" si="27"/>
        <v>-0.4073715186461534</v>
      </c>
      <c r="L336" s="1">
        <f t="shared" si="27"/>
        <v>-0.26781722303600564</v>
      </c>
      <c r="M336" s="1">
        <f t="shared" si="27"/>
        <v>-0.22122567175397514</v>
      </c>
      <c r="N336" s="1">
        <f t="shared" si="27"/>
        <v>-0.35399791733382763</v>
      </c>
      <c r="O336" s="6">
        <f t="shared" si="28"/>
        <v>-0.31260308269249043</v>
      </c>
      <c r="P336" s="6">
        <f t="shared" si="29"/>
        <v>0.16580936648409844</v>
      </c>
      <c r="Q336" s="6">
        <v>6</v>
      </c>
    </row>
    <row r="337" spans="1:17" x14ac:dyDescent="0.2">
      <c r="A337" s="8" t="s">
        <v>348</v>
      </c>
      <c r="B337" s="8">
        <v>17541</v>
      </c>
      <c r="C337" s="10">
        <v>0</v>
      </c>
      <c r="D337" s="10">
        <v>0</v>
      </c>
      <c r="E337" s="10">
        <v>2.9621000000000004</v>
      </c>
      <c r="F337" s="10">
        <v>0</v>
      </c>
      <c r="G337" s="6">
        <f t="shared" si="26"/>
        <v>0</v>
      </c>
      <c r="H337" s="6">
        <f t="shared" si="26"/>
        <v>0</v>
      </c>
      <c r="I337" s="6">
        <f t="shared" si="26"/>
        <v>1.3767741877357313</v>
      </c>
      <c r="J337" s="6">
        <f t="shared" si="26"/>
        <v>0</v>
      </c>
      <c r="K337" s="1">
        <f t="shared" si="27"/>
        <v>-0.4073715186461534</v>
      </c>
      <c r="L337" s="1">
        <f t="shared" si="27"/>
        <v>-0.26781722303600564</v>
      </c>
      <c r="M337" s="1">
        <f t="shared" si="27"/>
        <v>-0.44490750746835045</v>
      </c>
      <c r="N337" s="1">
        <f t="shared" si="27"/>
        <v>-0.35399791733382763</v>
      </c>
      <c r="O337" s="6">
        <f t="shared" si="28"/>
        <v>-0.36852354162108431</v>
      </c>
      <c r="P337" s="6">
        <f t="shared" si="29"/>
        <v>0.10988890755550457</v>
      </c>
      <c r="Q337" s="6">
        <v>6</v>
      </c>
    </row>
    <row r="338" spans="1:17" x14ac:dyDescent="0.2">
      <c r="A338" s="8" t="s">
        <v>349</v>
      </c>
      <c r="B338" s="8">
        <v>17614</v>
      </c>
      <c r="C338" s="10">
        <v>0</v>
      </c>
      <c r="D338" s="10">
        <v>0</v>
      </c>
      <c r="E338" s="10">
        <v>433.0292</v>
      </c>
      <c r="F338" s="10">
        <v>0</v>
      </c>
      <c r="G338" s="6">
        <f t="shared" si="26"/>
        <v>0</v>
      </c>
      <c r="H338" s="6">
        <f t="shared" si="26"/>
        <v>0</v>
      </c>
      <c r="I338" s="6">
        <f t="shared" si="26"/>
        <v>6.0731118129431234</v>
      </c>
      <c r="J338" s="6">
        <f t="shared" si="26"/>
        <v>0</v>
      </c>
      <c r="K338" s="1">
        <f t="shared" si="27"/>
        <v>-0.4073715186461534</v>
      </c>
      <c r="L338" s="1">
        <f t="shared" si="27"/>
        <v>-0.26781722303600564</v>
      </c>
      <c r="M338" s="1">
        <f t="shared" si="27"/>
        <v>1.0544681076268179</v>
      </c>
      <c r="N338" s="1">
        <f t="shared" si="27"/>
        <v>-0.35399791733382763</v>
      </c>
      <c r="O338" s="6">
        <f t="shared" si="28"/>
        <v>6.3203621527078008E-3</v>
      </c>
      <c r="P338" s="6">
        <f t="shared" si="29"/>
        <v>0.48473281132929669</v>
      </c>
      <c r="Q338" s="6">
        <v>6</v>
      </c>
    </row>
    <row r="339" spans="1:17" x14ac:dyDescent="0.2">
      <c r="A339" s="8" t="s">
        <v>350</v>
      </c>
      <c r="B339" s="8">
        <v>17616</v>
      </c>
      <c r="C339" s="10">
        <v>0</v>
      </c>
      <c r="D339" s="10">
        <v>0</v>
      </c>
      <c r="E339" s="10">
        <v>372.3186</v>
      </c>
      <c r="F339" s="10">
        <v>0</v>
      </c>
      <c r="G339" s="6">
        <f t="shared" si="26"/>
        <v>0</v>
      </c>
      <c r="H339" s="6">
        <f t="shared" si="26"/>
        <v>0</v>
      </c>
      <c r="I339" s="6">
        <f t="shared" si="26"/>
        <v>5.9224322105565808</v>
      </c>
      <c r="J339" s="6">
        <f t="shared" si="26"/>
        <v>0</v>
      </c>
      <c r="K339" s="1">
        <f t="shared" si="27"/>
        <v>-0.4073715186461534</v>
      </c>
      <c r="L339" s="1">
        <f t="shared" si="27"/>
        <v>-0.26781722303600564</v>
      </c>
      <c r="M339" s="1">
        <f t="shared" si="27"/>
        <v>1.0063614041611273</v>
      </c>
      <c r="N339" s="1">
        <f t="shared" si="27"/>
        <v>-0.35399791733382763</v>
      </c>
      <c r="O339" s="6">
        <f t="shared" si="28"/>
        <v>-5.7063137137148418E-3</v>
      </c>
      <c r="P339" s="6">
        <f t="shared" si="29"/>
        <v>0.47270613546287404</v>
      </c>
      <c r="Q339" s="6">
        <v>6</v>
      </c>
    </row>
    <row r="340" spans="1:17" x14ac:dyDescent="0.2">
      <c r="A340" s="8" t="s">
        <v>351</v>
      </c>
      <c r="B340" s="8">
        <v>17653</v>
      </c>
      <c r="C340" s="10">
        <v>0</v>
      </c>
      <c r="D340" s="10">
        <v>0</v>
      </c>
      <c r="E340" s="10">
        <v>3.3122000000000003</v>
      </c>
      <c r="F340" s="10">
        <v>0</v>
      </c>
      <c r="G340" s="6">
        <f t="shared" si="26"/>
        <v>0</v>
      </c>
      <c r="H340" s="6">
        <f t="shared" si="26"/>
        <v>0</v>
      </c>
      <c r="I340" s="6">
        <f t="shared" si="26"/>
        <v>1.4614482147203149</v>
      </c>
      <c r="J340" s="6">
        <f t="shared" si="26"/>
        <v>0</v>
      </c>
      <c r="K340" s="1">
        <f t="shared" si="27"/>
        <v>-0.4073715186461534</v>
      </c>
      <c r="L340" s="1">
        <f t="shared" si="27"/>
        <v>-0.26781722303600564</v>
      </c>
      <c r="M340" s="1">
        <f t="shared" si="27"/>
        <v>-0.41787406536419841</v>
      </c>
      <c r="N340" s="1">
        <f t="shared" si="27"/>
        <v>-0.35399791733382763</v>
      </c>
      <c r="O340" s="6">
        <f t="shared" si="28"/>
        <v>-0.3617651810950463</v>
      </c>
      <c r="P340" s="6">
        <f t="shared" si="29"/>
        <v>0.11664726808154258</v>
      </c>
      <c r="Q340" s="6">
        <v>6</v>
      </c>
    </row>
    <row r="341" spans="1:17" x14ac:dyDescent="0.2">
      <c r="A341" s="8" t="s">
        <v>352</v>
      </c>
      <c r="B341" s="8">
        <v>17662</v>
      </c>
      <c r="C341" s="10">
        <v>0</v>
      </c>
      <c r="D341" s="10">
        <v>0</v>
      </c>
      <c r="E341" s="10">
        <v>26.558</v>
      </c>
      <c r="F341" s="10">
        <v>0</v>
      </c>
      <c r="G341" s="6">
        <f t="shared" si="26"/>
        <v>0</v>
      </c>
      <c r="H341" s="6">
        <f t="shared" si="26"/>
        <v>0</v>
      </c>
      <c r="I341" s="6">
        <f t="shared" si="26"/>
        <v>3.3162928745717113</v>
      </c>
      <c r="J341" s="6">
        <f t="shared" si="26"/>
        <v>0</v>
      </c>
      <c r="K341" s="1">
        <f t="shared" si="27"/>
        <v>-0.4073715186461534</v>
      </c>
      <c r="L341" s="1">
        <f t="shared" si="27"/>
        <v>-0.26781722303600564</v>
      </c>
      <c r="M341" s="1">
        <f t="shared" si="27"/>
        <v>0.17431267134808406</v>
      </c>
      <c r="N341" s="1">
        <f t="shared" si="27"/>
        <v>-0.35399791733382763</v>
      </c>
      <c r="O341" s="6">
        <f t="shared" si="28"/>
        <v>-0.21371849691697564</v>
      </c>
      <c r="P341" s="6">
        <f t="shared" si="29"/>
        <v>0.26469395225961323</v>
      </c>
      <c r="Q341" s="6">
        <v>6</v>
      </c>
    </row>
    <row r="342" spans="1:17" x14ac:dyDescent="0.2">
      <c r="A342" s="8" t="s">
        <v>353</v>
      </c>
      <c r="B342" s="8">
        <v>17665</v>
      </c>
      <c r="C342" s="10">
        <v>0</v>
      </c>
      <c r="D342" s="10">
        <v>0</v>
      </c>
      <c r="E342" s="10">
        <v>1.8288999999999997</v>
      </c>
      <c r="F342" s="10">
        <v>0</v>
      </c>
      <c r="G342" s="6">
        <f t="shared" si="26"/>
        <v>0</v>
      </c>
      <c r="H342" s="6">
        <f t="shared" si="26"/>
        <v>0</v>
      </c>
      <c r="I342" s="6">
        <f t="shared" si="26"/>
        <v>1.0398879435150998</v>
      </c>
      <c r="J342" s="6">
        <f t="shared" si="26"/>
        <v>0</v>
      </c>
      <c r="K342" s="1">
        <f t="shared" si="27"/>
        <v>-0.4073715186461534</v>
      </c>
      <c r="L342" s="1">
        <f t="shared" si="27"/>
        <v>-0.26781722303600564</v>
      </c>
      <c r="M342" s="1">
        <f t="shared" si="27"/>
        <v>-0.55246344998283359</v>
      </c>
      <c r="N342" s="1">
        <f t="shared" si="27"/>
        <v>-0.35399791733382763</v>
      </c>
      <c r="O342" s="6">
        <f t="shared" si="28"/>
        <v>-0.3954125272497051</v>
      </c>
      <c r="P342" s="6">
        <f t="shared" si="29"/>
        <v>8.2999921926883768E-2</v>
      </c>
      <c r="Q342" s="6">
        <v>6</v>
      </c>
    </row>
    <row r="343" spans="1:17" x14ac:dyDescent="0.2">
      <c r="A343" s="8" t="s">
        <v>354</v>
      </c>
      <c r="B343" s="8">
        <v>17777</v>
      </c>
      <c r="C343" s="10">
        <v>0</v>
      </c>
      <c r="D343" s="10">
        <v>0</v>
      </c>
      <c r="E343" s="10">
        <v>3178.3136</v>
      </c>
      <c r="F343" s="10">
        <v>0</v>
      </c>
      <c r="G343" s="6">
        <f t="shared" si="26"/>
        <v>0</v>
      </c>
      <c r="H343" s="6">
        <f t="shared" si="26"/>
        <v>0</v>
      </c>
      <c r="I343" s="6">
        <f t="shared" si="26"/>
        <v>8.0644206034188581</v>
      </c>
      <c r="J343" s="6">
        <f t="shared" si="26"/>
        <v>0</v>
      </c>
      <c r="K343" s="1">
        <f t="shared" si="27"/>
        <v>-0.4073715186461534</v>
      </c>
      <c r="L343" s="1">
        <f t="shared" si="27"/>
        <v>-0.26781722303600564</v>
      </c>
      <c r="M343" s="1">
        <f t="shared" si="27"/>
        <v>1.6902230470796897</v>
      </c>
      <c r="N343" s="1">
        <f t="shared" si="27"/>
        <v>-0.35399791733382763</v>
      </c>
      <c r="O343" s="6">
        <f t="shared" si="28"/>
        <v>0.16525909701592578</v>
      </c>
      <c r="P343" s="6">
        <f t="shared" si="29"/>
        <v>0.64367154619251465</v>
      </c>
      <c r="Q343" s="6">
        <v>6</v>
      </c>
    </row>
    <row r="344" spans="1:17" x14ac:dyDescent="0.2">
      <c r="A344" s="8" t="s">
        <v>355</v>
      </c>
      <c r="B344" s="8">
        <v>17867</v>
      </c>
      <c r="C344" s="10">
        <v>0</v>
      </c>
      <c r="D344" s="10">
        <v>0</v>
      </c>
      <c r="E344" s="10">
        <v>1.6283000000000001</v>
      </c>
      <c r="F344" s="10">
        <v>0</v>
      </c>
      <c r="G344" s="6">
        <f t="shared" si="26"/>
        <v>0</v>
      </c>
      <c r="H344" s="6">
        <f t="shared" si="26"/>
        <v>0</v>
      </c>
      <c r="I344" s="6">
        <f t="shared" si="26"/>
        <v>0.96633724935829091</v>
      </c>
      <c r="J344" s="6">
        <f t="shared" si="26"/>
        <v>0</v>
      </c>
      <c r="K344" s="1">
        <f t="shared" si="27"/>
        <v>-0.4073715186461534</v>
      </c>
      <c r="L344" s="1">
        <f t="shared" si="27"/>
        <v>-0.26781722303600564</v>
      </c>
      <c r="M344" s="1">
        <f t="shared" si="27"/>
        <v>-0.57594560269266393</v>
      </c>
      <c r="N344" s="1">
        <f t="shared" si="27"/>
        <v>-0.35399791733382763</v>
      </c>
      <c r="O344" s="6">
        <f t="shared" si="28"/>
        <v>-0.40128306542716263</v>
      </c>
      <c r="P344" s="6">
        <f t="shared" si="29"/>
        <v>7.7129383749426239E-2</v>
      </c>
      <c r="Q344" s="6">
        <v>6</v>
      </c>
    </row>
    <row r="345" spans="1:17" x14ac:dyDescent="0.2">
      <c r="A345" s="8" t="s">
        <v>356</v>
      </c>
      <c r="B345" s="8">
        <v>17873</v>
      </c>
      <c r="C345" s="10">
        <v>0</v>
      </c>
      <c r="D345" s="10">
        <v>0</v>
      </c>
      <c r="E345" s="10">
        <v>7.4669999999999996</v>
      </c>
      <c r="F345" s="10">
        <v>0</v>
      </c>
      <c r="G345" s="6">
        <f t="shared" si="26"/>
        <v>0</v>
      </c>
      <c r="H345" s="6">
        <f t="shared" si="26"/>
        <v>0</v>
      </c>
      <c r="I345" s="6">
        <f t="shared" si="26"/>
        <v>2.1361762546601399</v>
      </c>
      <c r="J345" s="6">
        <f t="shared" si="26"/>
        <v>0</v>
      </c>
      <c r="K345" s="1">
        <f t="shared" si="27"/>
        <v>-0.4073715186461534</v>
      </c>
      <c r="L345" s="1">
        <f t="shared" si="27"/>
        <v>-0.26781722303600564</v>
      </c>
      <c r="M345" s="1">
        <f t="shared" si="27"/>
        <v>-0.20245710631154581</v>
      </c>
      <c r="N345" s="1">
        <f t="shared" si="27"/>
        <v>-0.35399791733382763</v>
      </c>
      <c r="O345" s="6">
        <f t="shared" si="28"/>
        <v>-0.30791094133188313</v>
      </c>
      <c r="P345" s="6">
        <f t="shared" si="29"/>
        <v>0.17050150784470575</v>
      </c>
      <c r="Q345" s="6">
        <v>6</v>
      </c>
    </row>
    <row r="346" spans="1:17" x14ac:dyDescent="0.2">
      <c r="A346" s="8" t="s">
        <v>357</v>
      </c>
      <c r="B346" s="8">
        <v>17877</v>
      </c>
      <c r="C346" s="10">
        <v>0</v>
      </c>
      <c r="D346" s="10">
        <v>0</v>
      </c>
      <c r="E346" s="10">
        <v>188.84740000000002</v>
      </c>
      <c r="F346" s="10">
        <v>0</v>
      </c>
      <c r="G346" s="6">
        <f t="shared" si="26"/>
        <v>0</v>
      </c>
      <c r="H346" s="6">
        <f t="shared" si="26"/>
        <v>0</v>
      </c>
      <c r="I346" s="6">
        <f t="shared" si="26"/>
        <v>5.2462205915616478</v>
      </c>
      <c r="J346" s="6">
        <f t="shared" si="26"/>
        <v>0</v>
      </c>
      <c r="K346" s="1">
        <f t="shared" si="27"/>
        <v>-0.4073715186461534</v>
      </c>
      <c r="L346" s="1">
        <f t="shared" si="27"/>
        <v>-0.26781722303600564</v>
      </c>
      <c r="M346" s="1">
        <f t="shared" si="27"/>
        <v>0.79047079043629886</v>
      </c>
      <c r="N346" s="1">
        <f t="shared" si="27"/>
        <v>-0.35399791733382763</v>
      </c>
      <c r="O346" s="6">
        <f t="shared" si="28"/>
        <v>-5.9678967144921949E-2</v>
      </c>
      <c r="P346" s="6">
        <f t="shared" si="29"/>
        <v>0.41873348203166694</v>
      </c>
      <c r="Q346" s="6">
        <v>6</v>
      </c>
    </row>
    <row r="347" spans="1:17" x14ac:dyDescent="0.2">
      <c r="A347" s="8" t="s">
        <v>358</v>
      </c>
      <c r="B347" s="8">
        <v>18001</v>
      </c>
      <c r="C347" s="10">
        <v>25.87</v>
      </c>
      <c r="D347" s="10">
        <v>10.9718</v>
      </c>
      <c r="E347" s="10">
        <v>2274.5100000000002</v>
      </c>
      <c r="F347" s="10">
        <v>2</v>
      </c>
      <c r="G347" s="6">
        <f t="shared" si="26"/>
        <v>3.2910104226273997</v>
      </c>
      <c r="H347" s="6">
        <f t="shared" si="26"/>
        <v>2.4825538842044033</v>
      </c>
      <c r="I347" s="6">
        <f t="shared" si="26"/>
        <v>7.7299594820855813</v>
      </c>
      <c r="J347" s="6">
        <f t="shared" si="26"/>
        <v>1.0986122886681098</v>
      </c>
      <c r="K347" s="1">
        <f t="shared" si="27"/>
        <v>1.1042848704094468</v>
      </c>
      <c r="L347" s="1">
        <f t="shared" si="27"/>
        <v>1.3904012051185555</v>
      </c>
      <c r="M347" s="1">
        <f t="shared" si="27"/>
        <v>1.5834413611053224</v>
      </c>
      <c r="N347" s="1">
        <f t="shared" si="27"/>
        <v>0.7661705081961494</v>
      </c>
      <c r="O347" s="6">
        <f t="shared" si="28"/>
        <v>1.2110744862073686</v>
      </c>
      <c r="P347" s="6">
        <f t="shared" si="29"/>
        <v>1.6894869353839574</v>
      </c>
      <c r="Q347" s="6">
        <v>7</v>
      </c>
    </row>
    <row r="348" spans="1:17" x14ac:dyDescent="0.2">
      <c r="A348" s="8" t="s">
        <v>359</v>
      </c>
      <c r="B348" s="8">
        <v>18029</v>
      </c>
      <c r="C348" s="10">
        <v>94.09</v>
      </c>
      <c r="D348" s="10">
        <v>279.02319999999997</v>
      </c>
      <c r="E348" s="10">
        <v>1721.8098999999997</v>
      </c>
      <c r="F348" s="10">
        <v>2</v>
      </c>
      <c r="G348" s="6">
        <f t="shared" si="26"/>
        <v>4.5548238115513531</v>
      </c>
      <c r="H348" s="6">
        <f t="shared" si="26"/>
        <v>5.6348724568796431</v>
      </c>
      <c r="I348" s="6">
        <f t="shared" si="26"/>
        <v>7.4517118996226968</v>
      </c>
      <c r="J348" s="6">
        <f t="shared" si="26"/>
        <v>1.0986122886681098</v>
      </c>
      <c r="K348" s="1">
        <f t="shared" si="27"/>
        <v>1.6847909577817506</v>
      </c>
      <c r="L348" s="1">
        <f t="shared" si="27"/>
        <v>3.4959880291883034</v>
      </c>
      <c r="M348" s="1">
        <f t="shared" si="27"/>
        <v>1.4946066832353289</v>
      </c>
      <c r="N348" s="1">
        <f t="shared" si="27"/>
        <v>0.7661705081961494</v>
      </c>
      <c r="O348" s="6">
        <f t="shared" si="28"/>
        <v>1.860389044600383</v>
      </c>
      <c r="P348" s="6">
        <f t="shared" si="29"/>
        <v>2.3388014937769719</v>
      </c>
      <c r="Q348" s="6">
        <v>7</v>
      </c>
    </row>
    <row r="349" spans="1:17" x14ac:dyDescent="0.2">
      <c r="A349" s="8" t="s">
        <v>360</v>
      </c>
      <c r="B349" s="8">
        <v>18094</v>
      </c>
      <c r="C349" s="10">
        <v>120.5</v>
      </c>
      <c r="D349" s="10">
        <v>459.2457</v>
      </c>
      <c r="E349" s="10">
        <v>29.2804</v>
      </c>
      <c r="F349" s="10">
        <v>0</v>
      </c>
      <c r="G349" s="6">
        <f t="shared" si="26"/>
        <v>4.7999142627806028</v>
      </c>
      <c r="H349" s="6">
        <f t="shared" si="26"/>
        <v>6.1317604773210377</v>
      </c>
      <c r="I349" s="6">
        <f t="shared" si="26"/>
        <v>3.4105006385216265</v>
      </c>
      <c r="J349" s="6">
        <f t="shared" si="26"/>
        <v>0</v>
      </c>
      <c r="K349" s="1">
        <f t="shared" si="27"/>
        <v>1.7973680994249031</v>
      </c>
      <c r="L349" s="1">
        <f t="shared" si="27"/>
        <v>3.8278836941596266</v>
      </c>
      <c r="M349" s="1">
        <f t="shared" si="27"/>
        <v>0.20438990073231234</v>
      </c>
      <c r="N349" s="1">
        <f t="shared" si="27"/>
        <v>-0.35399791733382763</v>
      </c>
      <c r="O349" s="6">
        <f t="shared" si="28"/>
        <v>1.3689109442457539</v>
      </c>
      <c r="P349" s="6">
        <f t="shared" si="29"/>
        <v>1.8473233934223428</v>
      </c>
      <c r="Q349" s="6">
        <v>7</v>
      </c>
    </row>
    <row r="350" spans="1:17" x14ac:dyDescent="0.2">
      <c r="A350" s="8" t="s">
        <v>361</v>
      </c>
      <c r="B350" s="8">
        <v>18150</v>
      </c>
      <c r="C350" s="10">
        <v>433.88</v>
      </c>
      <c r="D350" s="10">
        <v>511.99579999999997</v>
      </c>
      <c r="E350" s="10">
        <v>1237.1307999999999</v>
      </c>
      <c r="F350" s="10">
        <v>20</v>
      </c>
      <c r="G350" s="6">
        <f t="shared" si="26"/>
        <v>6.0750701309627786</v>
      </c>
      <c r="H350" s="6">
        <f t="shared" si="26"/>
        <v>6.2402676580027521</v>
      </c>
      <c r="I350" s="6">
        <f t="shared" si="26"/>
        <v>7.1213581019446197</v>
      </c>
      <c r="J350" s="6">
        <f t="shared" si="26"/>
        <v>3.044522437723423</v>
      </c>
      <c r="K350" s="1">
        <f t="shared" si="27"/>
        <v>2.3830841159789973</v>
      </c>
      <c r="L350" s="1">
        <f t="shared" si="27"/>
        <v>3.9003609151933114</v>
      </c>
      <c r="M350" s="1">
        <f t="shared" si="27"/>
        <v>1.3891363214082832</v>
      </c>
      <c r="N350" s="1">
        <f t="shared" si="27"/>
        <v>2.7502618299241131</v>
      </c>
      <c r="O350" s="6">
        <f t="shared" si="28"/>
        <v>2.6057107956261762</v>
      </c>
      <c r="P350" s="6">
        <f t="shared" si="29"/>
        <v>3.0841232448027651</v>
      </c>
      <c r="Q350" s="6">
        <v>7</v>
      </c>
    </row>
    <row r="351" spans="1:17" x14ac:dyDescent="0.2">
      <c r="A351" s="8" t="s">
        <v>362</v>
      </c>
      <c r="B351" s="8">
        <v>18205</v>
      </c>
      <c r="C351" s="10">
        <v>344.65</v>
      </c>
      <c r="D351" s="10">
        <v>545.36310000000003</v>
      </c>
      <c r="E351" s="10">
        <v>15.0695</v>
      </c>
      <c r="F351" s="10">
        <v>0</v>
      </c>
      <c r="G351" s="6">
        <f t="shared" si="26"/>
        <v>5.8454267023912738</v>
      </c>
      <c r="H351" s="6">
        <f t="shared" si="26"/>
        <v>6.3032837730332298</v>
      </c>
      <c r="I351" s="6">
        <f t="shared" si="26"/>
        <v>2.7769230653885852</v>
      </c>
      <c r="J351" s="6">
        <f t="shared" si="26"/>
        <v>0</v>
      </c>
      <c r="K351" s="1">
        <f t="shared" si="27"/>
        <v>2.2776022391614799</v>
      </c>
      <c r="L351" s="1">
        <f t="shared" si="27"/>
        <v>3.9424524419388556</v>
      </c>
      <c r="M351" s="1">
        <f t="shared" si="27"/>
        <v>2.1108400600280013E-3</v>
      </c>
      <c r="N351" s="1">
        <f t="shared" si="27"/>
        <v>-0.35399791733382763</v>
      </c>
      <c r="O351" s="6">
        <f t="shared" si="28"/>
        <v>1.467041900956634</v>
      </c>
      <c r="P351" s="6">
        <f t="shared" si="29"/>
        <v>1.9454543501332229</v>
      </c>
      <c r="Q351" s="6">
        <v>7</v>
      </c>
    </row>
    <row r="352" spans="1:17" x14ac:dyDescent="0.2">
      <c r="A352" s="8" t="s">
        <v>363</v>
      </c>
      <c r="B352" s="8">
        <v>18247</v>
      </c>
      <c r="C352" s="10">
        <v>31.03</v>
      </c>
      <c r="D352" s="10">
        <v>32.984200000000001</v>
      </c>
      <c r="E352" s="10">
        <v>2269.5874000000003</v>
      </c>
      <c r="F352" s="10">
        <v>3</v>
      </c>
      <c r="G352" s="6">
        <f t="shared" si="26"/>
        <v>3.4666729636210669</v>
      </c>
      <c r="H352" s="6">
        <f t="shared" si="26"/>
        <v>3.525895710724567</v>
      </c>
      <c r="I352" s="6">
        <f t="shared" si="26"/>
        <v>7.727793843520991</v>
      </c>
      <c r="J352" s="6">
        <f t="shared" si="26"/>
        <v>1.3862943611198906</v>
      </c>
      <c r="K352" s="1">
        <f t="shared" si="27"/>
        <v>1.1849717623697649</v>
      </c>
      <c r="L352" s="1">
        <f t="shared" si="27"/>
        <v>2.0872999329198354</v>
      </c>
      <c r="M352" s="1">
        <f t="shared" si="27"/>
        <v>1.5827499487934338</v>
      </c>
      <c r="N352" s="1">
        <f t="shared" si="27"/>
        <v>1.0594972600224839</v>
      </c>
      <c r="O352" s="6">
        <f t="shared" si="28"/>
        <v>1.4786297260263794</v>
      </c>
      <c r="P352" s="6">
        <f t="shared" si="29"/>
        <v>1.9570421752029683</v>
      </c>
      <c r="Q352" s="6">
        <v>7</v>
      </c>
    </row>
    <row r="353" spans="1:17" x14ac:dyDescent="0.2">
      <c r="A353" s="8" t="s">
        <v>364</v>
      </c>
      <c r="B353" s="8">
        <v>18256</v>
      </c>
      <c r="C353" s="10">
        <v>208.28</v>
      </c>
      <c r="D353" s="10">
        <v>183.65299999999999</v>
      </c>
      <c r="E353" s="10">
        <v>441.92340000000002</v>
      </c>
      <c r="F353" s="10">
        <v>9</v>
      </c>
      <c r="G353" s="6">
        <f t="shared" si="26"/>
        <v>5.343673068268834</v>
      </c>
      <c r="H353" s="6">
        <f t="shared" si="26"/>
        <v>5.2184783881202881</v>
      </c>
      <c r="I353" s="6">
        <f t="shared" si="26"/>
        <v>6.0933968431302556</v>
      </c>
      <c r="J353" s="6">
        <f t="shared" si="26"/>
        <v>2.3025850929940459</v>
      </c>
      <c r="K353" s="1">
        <f t="shared" si="27"/>
        <v>2.0471322650957293</v>
      </c>
      <c r="L353" s="1">
        <f t="shared" si="27"/>
        <v>3.2178581877438748</v>
      </c>
      <c r="M353" s="1">
        <f t="shared" si="27"/>
        <v>1.0609444051252781</v>
      </c>
      <c r="N353" s="1">
        <f t="shared" si="27"/>
        <v>1.9937667534900358</v>
      </c>
      <c r="O353" s="6">
        <f t="shared" si="28"/>
        <v>2.0799254028637297</v>
      </c>
      <c r="P353" s="6">
        <f t="shared" si="29"/>
        <v>2.5583378520403186</v>
      </c>
      <c r="Q353" s="6">
        <v>7</v>
      </c>
    </row>
    <row r="354" spans="1:17" x14ac:dyDescent="0.2">
      <c r="A354" s="8" t="s">
        <v>365</v>
      </c>
      <c r="B354" s="8">
        <v>18410</v>
      </c>
      <c r="C354" s="10">
        <v>956.38</v>
      </c>
      <c r="D354" s="10">
        <v>641.11360000000002</v>
      </c>
      <c r="E354" s="10">
        <v>1645.7939999999999</v>
      </c>
      <c r="F354" s="10">
        <v>34</v>
      </c>
      <c r="G354" s="6">
        <f t="shared" si="26"/>
        <v>6.8642003868300376</v>
      </c>
      <c r="H354" s="6">
        <f t="shared" si="26"/>
        <v>6.4647652350771789</v>
      </c>
      <c r="I354" s="6">
        <f t="shared" si="26"/>
        <v>7.4065856464594306</v>
      </c>
      <c r="J354" s="6">
        <f t="shared" si="26"/>
        <v>3.5553480614894135</v>
      </c>
      <c r="K354" s="1">
        <f t="shared" si="27"/>
        <v>2.7455544943397161</v>
      </c>
      <c r="L354" s="1">
        <f t="shared" si="27"/>
        <v>4.0503137608291935</v>
      </c>
      <c r="M354" s="1">
        <f t="shared" si="27"/>
        <v>1.4801994559460376</v>
      </c>
      <c r="N354" s="1">
        <f t="shared" si="27"/>
        <v>3.2711104865398433</v>
      </c>
      <c r="O354" s="6">
        <f t="shared" si="28"/>
        <v>2.8867945494136977</v>
      </c>
      <c r="P354" s="6">
        <f t="shared" si="29"/>
        <v>3.3652069985902866</v>
      </c>
      <c r="Q354" s="6">
        <v>7</v>
      </c>
    </row>
    <row r="355" spans="1:17" x14ac:dyDescent="0.2">
      <c r="A355" s="8" t="s">
        <v>366</v>
      </c>
      <c r="B355" s="8">
        <v>18460</v>
      </c>
      <c r="C355" s="10">
        <v>497.06</v>
      </c>
      <c r="D355" s="10">
        <v>84.789199999999994</v>
      </c>
      <c r="E355" s="10">
        <v>2.7</v>
      </c>
      <c r="F355" s="10">
        <v>0</v>
      </c>
      <c r="G355" s="6">
        <f t="shared" si="26"/>
        <v>6.2107205516949993</v>
      </c>
      <c r="H355" s="6">
        <f t="shared" si="26"/>
        <v>4.4518931244452293</v>
      </c>
      <c r="I355" s="6">
        <f t="shared" si="26"/>
        <v>1.3083328196501789</v>
      </c>
      <c r="J355" s="6">
        <f t="shared" si="26"/>
        <v>0</v>
      </c>
      <c r="K355" s="1">
        <f t="shared" si="27"/>
        <v>2.445392282421762</v>
      </c>
      <c r="L355" s="1">
        <f t="shared" si="27"/>
        <v>2.7058186227355683</v>
      </c>
      <c r="M355" s="1">
        <f t="shared" si="27"/>
        <v>-0.46675843186109961</v>
      </c>
      <c r="N355" s="1">
        <f t="shared" si="27"/>
        <v>-0.35399791733382763</v>
      </c>
      <c r="O355" s="6">
        <f t="shared" si="28"/>
        <v>1.0826136389906009</v>
      </c>
      <c r="P355" s="6">
        <f t="shared" si="29"/>
        <v>1.5610260881671898</v>
      </c>
      <c r="Q355" s="6">
        <v>7</v>
      </c>
    </row>
    <row r="356" spans="1:17" x14ac:dyDescent="0.2">
      <c r="A356" s="8" t="s">
        <v>367</v>
      </c>
      <c r="B356" s="8">
        <v>18479</v>
      </c>
      <c r="C356" s="10">
        <v>0</v>
      </c>
      <c r="D356" s="10">
        <v>0</v>
      </c>
      <c r="E356" s="10">
        <v>3.5</v>
      </c>
      <c r="F356" s="10">
        <v>0</v>
      </c>
      <c r="G356" s="6">
        <f t="shared" si="26"/>
        <v>0</v>
      </c>
      <c r="H356" s="6">
        <f t="shared" si="26"/>
        <v>0</v>
      </c>
      <c r="I356" s="6">
        <f t="shared" si="26"/>
        <v>1.5040773967762742</v>
      </c>
      <c r="J356" s="6">
        <f t="shared" si="26"/>
        <v>0</v>
      </c>
      <c r="K356" s="1">
        <f t="shared" si="27"/>
        <v>-0.4073715186461534</v>
      </c>
      <c r="L356" s="1">
        <f t="shared" si="27"/>
        <v>-0.26781722303600564</v>
      </c>
      <c r="M356" s="1">
        <f t="shared" si="27"/>
        <v>-0.40426406515401647</v>
      </c>
      <c r="N356" s="1">
        <f t="shared" si="27"/>
        <v>-0.35399791733382763</v>
      </c>
      <c r="O356" s="6">
        <f t="shared" si="28"/>
        <v>-0.3583626810425008</v>
      </c>
      <c r="P356" s="6">
        <f t="shared" si="29"/>
        <v>0.12004976813408808</v>
      </c>
      <c r="Q356" s="6">
        <v>7</v>
      </c>
    </row>
    <row r="357" spans="1:17" x14ac:dyDescent="0.2">
      <c r="A357" s="8" t="s">
        <v>368</v>
      </c>
      <c r="B357" s="8">
        <v>18592</v>
      </c>
      <c r="C357" s="10">
        <v>65.61</v>
      </c>
      <c r="D357" s="10">
        <v>0</v>
      </c>
      <c r="E357" s="10">
        <v>10.808</v>
      </c>
      <c r="F357" s="10">
        <v>1</v>
      </c>
      <c r="G357" s="6">
        <f t="shared" si="26"/>
        <v>4.198854716425088</v>
      </c>
      <c r="H357" s="6">
        <f t="shared" si="26"/>
        <v>0</v>
      </c>
      <c r="I357" s="6">
        <f t="shared" si="26"/>
        <v>2.4687772678581168</v>
      </c>
      <c r="J357" s="6">
        <f t="shared" si="26"/>
        <v>0.69314718055994529</v>
      </c>
      <c r="K357" s="1">
        <f t="shared" si="27"/>
        <v>1.5212840441438531</v>
      </c>
      <c r="L357" s="1">
        <f t="shared" si="27"/>
        <v>-0.26781722303600564</v>
      </c>
      <c r="M357" s="1">
        <f t="shared" si="27"/>
        <v>-9.6269287516688562E-2</v>
      </c>
      <c r="N357" s="1">
        <f t="shared" si="27"/>
        <v>0.35274967134432811</v>
      </c>
      <c r="O357" s="6">
        <f t="shared" si="28"/>
        <v>0.37748680123387174</v>
      </c>
      <c r="P357" s="6">
        <f t="shared" si="29"/>
        <v>0.85589925041046055</v>
      </c>
      <c r="Q357" s="6">
        <v>7</v>
      </c>
    </row>
    <row r="358" spans="1:17" x14ac:dyDescent="0.2">
      <c r="A358" s="8" t="s">
        <v>369</v>
      </c>
      <c r="B358" s="8">
        <v>18610</v>
      </c>
      <c r="C358" s="10">
        <v>1202.03</v>
      </c>
      <c r="D358" s="10">
        <v>1347.7609</v>
      </c>
      <c r="E358" s="10">
        <v>62.108000000000004</v>
      </c>
      <c r="F358" s="10">
        <v>0</v>
      </c>
      <c r="G358" s="6">
        <f t="shared" si="26"/>
        <v>7.0925986533196008</v>
      </c>
      <c r="H358" s="6">
        <f t="shared" si="26"/>
        <v>7.2069415980966864</v>
      </c>
      <c r="I358" s="6">
        <f t="shared" si="26"/>
        <v>4.1448475443952075</v>
      </c>
      <c r="J358" s="6">
        <f t="shared" si="26"/>
        <v>0</v>
      </c>
      <c r="K358" s="1">
        <f t="shared" si="27"/>
        <v>2.8504644321552672</v>
      </c>
      <c r="L358" s="1">
        <f t="shared" si="27"/>
        <v>4.5460494344555009</v>
      </c>
      <c r="M358" s="1">
        <f t="shared" si="27"/>
        <v>0.43884106918696764</v>
      </c>
      <c r="N358" s="1">
        <f t="shared" si="27"/>
        <v>-0.35399791733382763</v>
      </c>
      <c r="O358" s="6">
        <f t="shared" si="28"/>
        <v>1.8703392546159769</v>
      </c>
      <c r="P358" s="6">
        <f t="shared" si="29"/>
        <v>2.3487517037925656</v>
      </c>
      <c r="Q358" s="6">
        <v>7</v>
      </c>
    </row>
    <row r="359" spans="1:17" x14ac:dyDescent="0.2">
      <c r="A359" s="8" t="s">
        <v>370</v>
      </c>
      <c r="B359" s="8">
        <v>18753</v>
      </c>
      <c r="C359" s="10">
        <v>92.44</v>
      </c>
      <c r="D359" s="10">
        <v>1.8295999999999999</v>
      </c>
      <c r="E359" s="10">
        <v>921.59210000000007</v>
      </c>
      <c r="F359" s="10">
        <v>8</v>
      </c>
      <c r="G359" s="6">
        <f t="shared" si="26"/>
        <v>4.5373195190799169</v>
      </c>
      <c r="H359" s="6">
        <f t="shared" si="26"/>
        <v>1.0401353589091338</v>
      </c>
      <c r="I359" s="6">
        <f t="shared" si="26"/>
        <v>6.8271872083296348</v>
      </c>
      <c r="J359" s="6">
        <f t="shared" si="26"/>
        <v>2.1972245773362196</v>
      </c>
      <c r="K359" s="1">
        <f t="shared" si="27"/>
        <v>1.6767507293557284</v>
      </c>
      <c r="L359" s="1">
        <f t="shared" si="27"/>
        <v>0.42693974916604205</v>
      </c>
      <c r="M359" s="1">
        <f t="shared" si="27"/>
        <v>1.2952178896946802</v>
      </c>
      <c r="N359" s="1">
        <f t="shared" si="27"/>
        <v>1.8863389337261263</v>
      </c>
      <c r="O359" s="6">
        <f t="shared" si="28"/>
        <v>1.3213118254856442</v>
      </c>
      <c r="P359" s="6">
        <f t="shared" si="29"/>
        <v>1.7997242746622331</v>
      </c>
      <c r="Q359" s="6">
        <v>7</v>
      </c>
    </row>
    <row r="360" spans="1:17" x14ac:dyDescent="0.2">
      <c r="A360" s="8" t="s">
        <v>371</v>
      </c>
      <c r="B360" s="8">
        <v>18756</v>
      </c>
      <c r="C360" s="10">
        <v>1168.69</v>
      </c>
      <c r="D360" s="10">
        <v>628.37350000000004</v>
      </c>
      <c r="E360" s="10">
        <v>1746.0350000000001</v>
      </c>
      <c r="F360" s="10">
        <v>24</v>
      </c>
      <c r="G360" s="6">
        <f t="shared" si="26"/>
        <v>7.0644940354194672</v>
      </c>
      <c r="H360" s="6">
        <f t="shared" si="26"/>
        <v>6.4447248801532044</v>
      </c>
      <c r="I360" s="6">
        <f t="shared" si="26"/>
        <v>7.4656753442779626</v>
      </c>
      <c r="J360" s="6">
        <f t="shared" si="26"/>
        <v>3.2188758248682006</v>
      </c>
      <c r="K360" s="1">
        <f t="shared" si="27"/>
        <v>2.837555167292841</v>
      </c>
      <c r="L360" s="1">
        <f t="shared" si="27"/>
        <v>4.0369278335173515</v>
      </c>
      <c r="M360" s="1">
        <f t="shared" si="27"/>
        <v>1.4990647205592345</v>
      </c>
      <c r="N360" s="1">
        <f t="shared" si="27"/>
        <v>2.9280362469575869</v>
      </c>
      <c r="O360" s="6">
        <f t="shared" si="28"/>
        <v>2.8253959920817535</v>
      </c>
      <c r="P360" s="6">
        <f t="shared" si="29"/>
        <v>3.3038084412583424</v>
      </c>
      <c r="Q360" s="6">
        <v>7</v>
      </c>
    </row>
    <row r="361" spans="1:17" x14ac:dyDescent="0.2">
      <c r="A361" s="8" t="s">
        <v>372</v>
      </c>
      <c r="B361" s="8">
        <v>18785</v>
      </c>
      <c r="C361" s="10">
        <v>41.76</v>
      </c>
      <c r="D361" s="10">
        <v>3.4805999999999999</v>
      </c>
      <c r="E361" s="10">
        <v>675.62720000000002</v>
      </c>
      <c r="F361" s="10">
        <v>1</v>
      </c>
      <c r="G361" s="6">
        <f t="shared" si="26"/>
        <v>3.7556030861568446</v>
      </c>
      <c r="H361" s="6">
        <f t="shared" si="26"/>
        <v>1.499756966030692</v>
      </c>
      <c r="I361" s="6">
        <f t="shared" si="26"/>
        <v>6.5171204565435943</v>
      </c>
      <c r="J361" s="6">
        <f t="shared" si="26"/>
        <v>0.69314718055994529</v>
      </c>
      <c r="K361" s="1">
        <f t="shared" si="27"/>
        <v>1.3176857345647035</v>
      </c>
      <c r="L361" s="1">
        <f t="shared" si="27"/>
        <v>0.73394336498130741</v>
      </c>
      <c r="M361" s="1">
        <f t="shared" si="27"/>
        <v>1.1962244689098567</v>
      </c>
      <c r="N361" s="1">
        <f t="shared" si="27"/>
        <v>0.35274967134432811</v>
      </c>
      <c r="O361" s="6">
        <f t="shared" si="28"/>
        <v>0.90015080995004881</v>
      </c>
      <c r="P361" s="6">
        <f t="shared" si="29"/>
        <v>1.3785632591266377</v>
      </c>
      <c r="Q361" s="6">
        <v>7</v>
      </c>
    </row>
    <row r="362" spans="1:17" x14ac:dyDescent="0.2">
      <c r="A362" s="8" t="s">
        <v>373</v>
      </c>
      <c r="B362" s="8">
        <v>18860</v>
      </c>
      <c r="C362" s="10">
        <v>331.7</v>
      </c>
      <c r="D362" s="10">
        <v>48.569600000000001</v>
      </c>
      <c r="E362" s="10">
        <v>3.35</v>
      </c>
      <c r="F362" s="10">
        <v>1</v>
      </c>
      <c r="G362" s="6">
        <f t="shared" si="26"/>
        <v>5.8072411830244306</v>
      </c>
      <c r="H362" s="6">
        <f t="shared" si="26"/>
        <v>3.9033777426031122</v>
      </c>
      <c r="I362" s="6">
        <f t="shared" si="26"/>
        <v>1.4701758451005926</v>
      </c>
      <c r="J362" s="6">
        <f t="shared" si="26"/>
        <v>0.69314718055994529</v>
      </c>
      <c r="K362" s="1">
        <f t="shared" si="27"/>
        <v>2.2600625243300057</v>
      </c>
      <c r="L362" s="1">
        <f t="shared" si="27"/>
        <v>2.3394385332301493</v>
      </c>
      <c r="M362" s="1">
        <f t="shared" si="27"/>
        <v>-0.41508763959712541</v>
      </c>
      <c r="N362" s="1">
        <f t="shared" si="27"/>
        <v>0.35274967134432811</v>
      </c>
      <c r="O362" s="6">
        <f t="shared" si="28"/>
        <v>1.1342907723268394</v>
      </c>
      <c r="P362" s="6">
        <f t="shared" si="29"/>
        <v>1.6127032215034283</v>
      </c>
      <c r="Q362" s="6">
        <v>7</v>
      </c>
    </row>
    <row r="363" spans="1:17" x14ac:dyDescent="0.2">
      <c r="A363" s="8" t="s">
        <v>374</v>
      </c>
      <c r="B363" s="8">
        <v>19001</v>
      </c>
      <c r="C363" s="10">
        <v>0</v>
      </c>
      <c r="D363" s="10">
        <v>0</v>
      </c>
      <c r="E363" s="10">
        <v>1468.0320999999999</v>
      </c>
      <c r="F363" s="10">
        <v>0</v>
      </c>
      <c r="G363" s="6">
        <f t="shared" si="26"/>
        <v>0</v>
      </c>
      <c r="H363" s="6">
        <f t="shared" si="26"/>
        <v>0</v>
      </c>
      <c r="I363" s="6">
        <f t="shared" si="26"/>
        <v>7.2923590275348626</v>
      </c>
      <c r="J363" s="6">
        <f t="shared" si="26"/>
        <v>0</v>
      </c>
      <c r="K363" s="1">
        <f t="shared" si="27"/>
        <v>-0.4073715186461534</v>
      </c>
      <c r="L363" s="1">
        <f t="shared" si="27"/>
        <v>-0.26781722303600564</v>
      </c>
      <c r="M363" s="1">
        <f t="shared" si="27"/>
        <v>1.4437309094576019</v>
      </c>
      <c r="N363" s="1">
        <f t="shared" si="27"/>
        <v>-0.35399791733382763</v>
      </c>
      <c r="O363" s="6">
        <f t="shared" si="28"/>
        <v>0.1036360626104038</v>
      </c>
      <c r="P363" s="6">
        <f t="shared" si="29"/>
        <v>0.58204851178699268</v>
      </c>
      <c r="Q363" s="6">
        <v>8</v>
      </c>
    </row>
    <row r="364" spans="1:17" x14ac:dyDescent="0.2">
      <c r="A364" s="8" t="s">
        <v>375</v>
      </c>
      <c r="B364" s="8">
        <v>19022</v>
      </c>
      <c r="C364" s="10">
        <v>0</v>
      </c>
      <c r="D364" s="10">
        <v>0</v>
      </c>
      <c r="E364" s="10">
        <v>4.2000000000000003E-2</v>
      </c>
      <c r="F364" s="10">
        <v>0</v>
      </c>
      <c r="G364" s="6">
        <f t="shared" si="26"/>
        <v>0</v>
      </c>
      <c r="H364" s="6">
        <f t="shared" si="26"/>
        <v>0</v>
      </c>
      <c r="I364" s="6">
        <f t="shared" si="26"/>
        <v>4.1141943331175213E-2</v>
      </c>
      <c r="J364" s="6">
        <f t="shared" si="26"/>
        <v>0</v>
      </c>
      <c r="K364" s="1">
        <f t="shared" si="27"/>
        <v>-0.4073715186461534</v>
      </c>
      <c r="L364" s="1">
        <f t="shared" si="27"/>
        <v>-0.26781722303600564</v>
      </c>
      <c r="M364" s="1">
        <f t="shared" si="27"/>
        <v>-0.87132796055632145</v>
      </c>
      <c r="N364" s="1">
        <f t="shared" si="27"/>
        <v>-0.35399791733382763</v>
      </c>
      <c r="O364" s="6">
        <f t="shared" si="28"/>
        <v>-0.47512865489307704</v>
      </c>
      <c r="P364" s="6">
        <f t="shared" si="29"/>
        <v>3.2837942835118317E-3</v>
      </c>
      <c r="Q364" s="6">
        <v>8</v>
      </c>
    </row>
    <row r="365" spans="1:17" x14ac:dyDescent="0.2">
      <c r="A365" s="8" t="s">
        <v>376</v>
      </c>
      <c r="B365" s="8">
        <v>19050</v>
      </c>
      <c r="C365" s="10">
        <v>3085.97</v>
      </c>
      <c r="D365" s="10">
        <v>0</v>
      </c>
      <c r="E365" s="10">
        <v>220</v>
      </c>
      <c r="F365" s="10">
        <v>10</v>
      </c>
      <c r="G365" s="6">
        <f t="shared" si="26"/>
        <v>8.0349453062819531</v>
      </c>
      <c r="H365" s="6">
        <f t="shared" si="26"/>
        <v>0</v>
      </c>
      <c r="I365" s="6">
        <f t="shared" si="26"/>
        <v>5.3981627015177525</v>
      </c>
      <c r="J365" s="6">
        <f t="shared" si="26"/>
        <v>2.3978952727983707</v>
      </c>
      <c r="K365" s="1">
        <f t="shared" si="27"/>
        <v>3.2833115385823683</v>
      </c>
      <c r="L365" s="1">
        <f t="shared" si="27"/>
        <v>-0.26781722303600564</v>
      </c>
      <c r="M365" s="1">
        <f t="shared" si="27"/>
        <v>0.83898056821536804</v>
      </c>
      <c r="N365" s="1">
        <f t="shared" si="27"/>
        <v>2.0909470373350518</v>
      </c>
      <c r="O365" s="6">
        <f t="shared" si="28"/>
        <v>1.4863554802741956</v>
      </c>
      <c r="P365" s="6">
        <f t="shared" si="29"/>
        <v>1.9647679294507845</v>
      </c>
      <c r="Q365" s="6">
        <v>8</v>
      </c>
    </row>
    <row r="366" spans="1:17" x14ac:dyDescent="0.2">
      <c r="A366" s="8" t="s">
        <v>377</v>
      </c>
      <c r="B366" s="8">
        <v>19075</v>
      </c>
      <c r="C366" s="10">
        <v>499.9</v>
      </c>
      <c r="D366" s="10">
        <v>0</v>
      </c>
      <c r="E366" s="10">
        <v>398.24599999999998</v>
      </c>
      <c r="F366" s="10">
        <v>0</v>
      </c>
      <c r="G366" s="6">
        <f t="shared" si="26"/>
        <v>6.2164064803635712</v>
      </c>
      <c r="H366" s="6">
        <f t="shared" si="26"/>
        <v>0</v>
      </c>
      <c r="I366" s="6">
        <f t="shared" si="26"/>
        <v>5.9895777682597116</v>
      </c>
      <c r="J366" s="6">
        <f t="shared" si="26"/>
        <v>0</v>
      </c>
      <c r="K366" s="1">
        <f t="shared" si="27"/>
        <v>2.4480039941138503</v>
      </c>
      <c r="L366" s="1">
        <f t="shared" si="27"/>
        <v>-0.26781722303600564</v>
      </c>
      <c r="M366" s="1">
        <f t="shared" si="27"/>
        <v>1.0277986218223243</v>
      </c>
      <c r="N366" s="1">
        <f t="shared" si="27"/>
        <v>-0.35399791733382763</v>
      </c>
      <c r="O366" s="6">
        <f t="shared" si="28"/>
        <v>0.71349686889158537</v>
      </c>
      <c r="P366" s="6">
        <f t="shared" si="29"/>
        <v>1.1919093180681744</v>
      </c>
      <c r="Q366" s="6">
        <v>8</v>
      </c>
    </row>
    <row r="367" spans="1:17" x14ac:dyDescent="0.2">
      <c r="A367" s="8" t="s">
        <v>378</v>
      </c>
      <c r="B367" s="8">
        <v>19100</v>
      </c>
      <c r="C367" s="10">
        <v>78.680000000000007</v>
      </c>
      <c r="D367" s="10">
        <v>4.1900000000000004</v>
      </c>
      <c r="E367" s="10">
        <v>5298.6120000000001</v>
      </c>
      <c r="F367" s="10">
        <v>17</v>
      </c>
      <c r="G367" s="6">
        <f t="shared" si="26"/>
        <v>4.3780186132763426</v>
      </c>
      <c r="H367" s="6">
        <f t="shared" si="26"/>
        <v>1.6467336971777973</v>
      </c>
      <c r="I367" s="6">
        <f t="shared" si="26"/>
        <v>8.5753888893132402</v>
      </c>
      <c r="J367" s="6">
        <f t="shared" si="26"/>
        <v>2.8903717578961645</v>
      </c>
      <c r="K367" s="1">
        <f t="shared" si="27"/>
        <v>1.6035792102427422</v>
      </c>
      <c r="L367" s="1">
        <f t="shared" si="27"/>
        <v>0.83211626896085367</v>
      </c>
      <c r="M367" s="1">
        <f t="shared" si="27"/>
        <v>1.8533572697652192</v>
      </c>
      <c r="N367" s="1">
        <f t="shared" si="27"/>
        <v>2.5930865224042816</v>
      </c>
      <c r="O367" s="6">
        <f t="shared" si="28"/>
        <v>1.7205348178432742</v>
      </c>
      <c r="P367" s="6">
        <f t="shared" si="29"/>
        <v>2.1989472670198631</v>
      </c>
      <c r="Q367" s="6">
        <v>8</v>
      </c>
    </row>
    <row r="368" spans="1:17" x14ac:dyDescent="0.2">
      <c r="A368" s="8" t="s">
        <v>379</v>
      </c>
      <c r="B368" s="8">
        <v>19110</v>
      </c>
      <c r="C368" s="10">
        <v>794.28</v>
      </c>
      <c r="D368" s="10">
        <v>0</v>
      </c>
      <c r="E368" s="10">
        <v>14352.673000000001</v>
      </c>
      <c r="F368" s="10">
        <v>24</v>
      </c>
      <c r="G368" s="6">
        <f t="shared" si="26"/>
        <v>6.67869425390389</v>
      </c>
      <c r="H368" s="6">
        <f t="shared" si="26"/>
        <v>0</v>
      </c>
      <c r="I368" s="6">
        <f t="shared" si="26"/>
        <v>9.5717611466242118</v>
      </c>
      <c r="J368" s="6">
        <f t="shared" si="26"/>
        <v>3.2188758248682006</v>
      </c>
      <c r="K368" s="1">
        <f t="shared" si="27"/>
        <v>2.6603461555514931</v>
      </c>
      <c r="L368" s="1">
        <f t="shared" si="27"/>
        <v>-0.26781722303600564</v>
      </c>
      <c r="M368" s="1">
        <f t="shared" si="27"/>
        <v>2.171463927632141</v>
      </c>
      <c r="N368" s="1">
        <f t="shared" si="27"/>
        <v>2.9280362469575869</v>
      </c>
      <c r="O368" s="6">
        <f t="shared" si="28"/>
        <v>1.873007276776304</v>
      </c>
      <c r="P368" s="6">
        <f t="shared" si="29"/>
        <v>2.3514197259528928</v>
      </c>
      <c r="Q368" s="6">
        <v>8</v>
      </c>
    </row>
    <row r="369" spans="1:17" x14ac:dyDescent="0.2">
      <c r="A369" s="8" t="s">
        <v>380</v>
      </c>
      <c r="B369" s="8">
        <v>19130</v>
      </c>
      <c r="C369" s="10">
        <v>364.41</v>
      </c>
      <c r="D369" s="10">
        <v>0</v>
      </c>
      <c r="E369" s="10">
        <v>12191.955</v>
      </c>
      <c r="F369" s="10">
        <v>24</v>
      </c>
      <c r="G369" s="6">
        <f t="shared" si="26"/>
        <v>5.9010200108381765</v>
      </c>
      <c r="H369" s="6">
        <f t="shared" si="26"/>
        <v>0</v>
      </c>
      <c r="I369" s="6">
        <f t="shared" si="26"/>
        <v>9.4086136049112827</v>
      </c>
      <c r="J369" s="6">
        <f t="shared" si="26"/>
        <v>3.2188758248682006</v>
      </c>
      <c r="K369" s="1">
        <f t="shared" si="27"/>
        <v>2.3031378556167468</v>
      </c>
      <c r="L369" s="1">
        <f t="shared" si="27"/>
        <v>-0.26781722303600564</v>
      </c>
      <c r="M369" s="1">
        <f t="shared" si="27"/>
        <v>2.1193766491549497</v>
      </c>
      <c r="N369" s="1">
        <f t="shared" si="27"/>
        <v>2.9280362469575869</v>
      </c>
      <c r="O369" s="6">
        <f t="shared" si="28"/>
        <v>1.7706833821733197</v>
      </c>
      <c r="P369" s="6">
        <f t="shared" si="29"/>
        <v>2.2490958313499085</v>
      </c>
      <c r="Q369" s="6">
        <v>8</v>
      </c>
    </row>
    <row r="370" spans="1:17" x14ac:dyDescent="0.2">
      <c r="A370" s="8" t="s">
        <v>381</v>
      </c>
      <c r="B370" s="8">
        <v>19137</v>
      </c>
      <c r="C370" s="10">
        <v>76.36</v>
      </c>
      <c r="D370" s="10">
        <v>0</v>
      </c>
      <c r="E370" s="10">
        <v>2010</v>
      </c>
      <c r="F370" s="10">
        <v>2</v>
      </c>
      <c r="G370" s="6">
        <f t="shared" si="26"/>
        <v>4.3484698511450386</v>
      </c>
      <c r="H370" s="6">
        <f t="shared" si="26"/>
        <v>0</v>
      </c>
      <c r="I370" s="6">
        <f t="shared" si="26"/>
        <v>7.6063873897726522</v>
      </c>
      <c r="J370" s="6">
        <f t="shared" si="26"/>
        <v>1.0986122886681098</v>
      </c>
      <c r="K370" s="1">
        <f t="shared" si="27"/>
        <v>1.5900066081150317</v>
      </c>
      <c r="L370" s="1">
        <f t="shared" si="27"/>
        <v>-0.26781722303600564</v>
      </c>
      <c r="M370" s="1">
        <f t="shared" si="27"/>
        <v>1.5439891332829858</v>
      </c>
      <c r="N370" s="1">
        <f t="shared" si="27"/>
        <v>0.7661705081961494</v>
      </c>
      <c r="O370" s="6">
        <f t="shared" si="28"/>
        <v>0.90808725663954026</v>
      </c>
      <c r="P370" s="6">
        <f t="shared" si="29"/>
        <v>1.3864997058161292</v>
      </c>
      <c r="Q370" s="6">
        <v>8</v>
      </c>
    </row>
    <row r="371" spans="1:17" x14ac:dyDescent="0.2">
      <c r="A371" s="8" t="s">
        <v>382</v>
      </c>
      <c r="B371" s="8">
        <v>19142</v>
      </c>
      <c r="C371" s="10">
        <v>7.58</v>
      </c>
      <c r="D371" s="10">
        <v>0.38990000000000002</v>
      </c>
      <c r="E371" s="10">
        <v>26238.618999999999</v>
      </c>
      <c r="F371" s="10">
        <v>7</v>
      </c>
      <c r="G371" s="6">
        <f t="shared" si="26"/>
        <v>2.149433913499871</v>
      </c>
      <c r="H371" s="6">
        <f t="shared" si="26"/>
        <v>0.32923180210857528</v>
      </c>
      <c r="I371" s="6">
        <f t="shared" si="26"/>
        <v>10.175025723135539</v>
      </c>
      <c r="J371" s="6">
        <f t="shared" si="26"/>
        <v>2.0794415416798357</v>
      </c>
      <c r="K371" s="1">
        <f t="shared" si="27"/>
        <v>0.57992572169526058</v>
      </c>
      <c r="L371" s="1">
        <f t="shared" si="27"/>
        <v>-4.7907296864983226E-2</v>
      </c>
      <c r="M371" s="1">
        <f t="shared" si="27"/>
        <v>2.3640651134193007</v>
      </c>
      <c r="N371" s="1">
        <f t="shared" si="27"/>
        <v>1.7662448487006395</v>
      </c>
      <c r="O371" s="6">
        <f t="shared" si="28"/>
        <v>1.1655820967375545</v>
      </c>
      <c r="P371" s="6">
        <f t="shared" si="29"/>
        <v>1.6439945459141434</v>
      </c>
      <c r="Q371" s="6">
        <v>8</v>
      </c>
    </row>
    <row r="372" spans="1:17" x14ac:dyDescent="0.2">
      <c r="A372" s="8" t="s">
        <v>383</v>
      </c>
      <c r="B372" s="8">
        <v>19212</v>
      </c>
      <c r="C372" s="10">
        <v>8.4600000000000009</v>
      </c>
      <c r="D372" s="10">
        <v>0</v>
      </c>
      <c r="E372" s="10">
        <v>17347.213</v>
      </c>
      <c r="F372" s="10">
        <v>10</v>
      </c>
      <c r="G372" s="6">
        <f t="shared" si="26"/>
        <v>2.2470723830637871</v>
      </c>
      <c r="H372" s="6">
        <f t="shared" si="26"/>
        <v>0</v>
      </c>
      <c r="I372" s="6">
        <f t="shared" si="26"/>
        <v>9.7612447829522822</v>
      </c>
      <c r="J372" s="6">
        <f t="shared" si="26"/>
        <v>2.3978952727983707</v>
      </c>
      <c r="K372" s="1">
        <f t="shared" si="27"/>
        <v>0.62477389820637297</v>
      </c>
      <c r="L372" s="1">
        <f t="shared" si="27"/>
        <v>-0.26781722303600564</v>
      </c>
      <c r="M372" s="1">
        <f t="shared" si="27"/>
        <v>2.231959395897654</v>
      </c>
      <c r="N372" s="1">
        <f t="shared" si="27"/>
        <v>2.0909470373350518</v>
      </c>
      <c r="O372" s="6">
        <f t="shared" si="28"/>
        <v>1.1699657771007683</v>
      </c>
      <c r="P372" s="6">
        <f t="shared" si="29"/>
        <v>1.6483782262773572</v>
      </c>
      <c r="Q372" s="6">
        <v>8</v>
      </c>
    </row>
    <row r="373" spans="1:17" x14ac:dyDescent="0.2">
      <c r="A373" s="8" t="s">
        <v>384</v>
      </c>
      <c r="B373" s="8">
        <v>19256</v>
      </c>
      <c r="C373" s="10">
        <v>9223.56</v>
      </c>
      <c r="D373" s="10">
        <v>0</v>
      </c>
      <c r="E373" s="10">
        <v>4654.5590000000002</v>
      </c>
      <c r="F373" s="10">
        <v>23</v>
      </c>
      <c r="G373" s="6">
        <f t="shared" si="26"/>
        <v>9.1296247712942495</v>
      </c>
      <c r="H373" s="6">
        <f t="shared" si="26"/>
        <v>0</v>
      </c>
      <c r="I373" s="6">
        <f t="shared" si="26"/>
        <v>8.4458172684305381</v>
      </c>
      <c r="J373" s="6">
        <f t="shared" si="26"/>
        <v>3.1780538303479458</v>
      </c>
      <c r="K373" s="1">
        <f t="shared" si="27"/>
        <v>3.7861295168775269</v>
      </c>
      <c r="L373" s="1">
        <f t="shared" si="27"/>
        <v>-0.26781722303600564</v>
      </c>
      <c r="M373" s="1">
        <f t="shared" si="27"/>
        <v>1.8119896032420313</v>
      </c>
      <c r="N373" s="1">
        <f t="shared" si="27"/>
        <v>2.8864132742306166</v>
      </c>
      <c r="O373" s="6">
        <f t="shared" si="28"/>
        <v>2.0541787928285422</v>
      </c>
      <c r="P373" s="6">
        <f t="shared" si="29"/>
        <v>2.5325912420051311</v>
      </c>
      <c r="Q373" s="6">
        <v>8</v>
      </c>
    </row>
    <row r="374" spans="1:17" x14ac:dyDescent="0.2">
      <c r="A374" s="8" t="s">
        <v>385</v>
      </c>
      <c r="B374" s="8">
        <v>19290</v>
      </c>
      <c r="C374" s="10">
        <v>0</v>
      </c>
      <c r="D374" s="10">
        <v>0</v>
      </c>
      <c r="E374" s="10">
        <v>0</v>
      </c>
      <c r="F374" s="10">
        <v>0</v>
      </c>
      <c r="G374" s="6">
        <f t="shared" si="26"/>
        <v>0</v>
      </c>
      <c r="H374" s="6">
        <f t="shared" si="26"/>
        <v>0</v>
      </c>
      <c r="I374" s="6">
        <f t="shared" si="26"/>
        <v>0</v>
      </c>
      <c r="J374" s="6">
        <f t="shared" si="26"/>
        <v>0</v>
      </c>
      <c r="K374" s="1">
        <f t="shared" si="27"/>
        <v>-0.4073715186461534</v>
      </c>
      <c r="L374" s="1">
        <f t="shared" si="27"/>
        <v>-0.26781722303600564</v>
      </c>
      <c r="M374" s="1">
        <f t="shared" si="27"/>
        <v>-0.88446313769036888</v>
      </c>
      <c r="N374" s="1">
        <f t="shared" si="27"/>
        <v>-0.35399791733382763</v>
      </c>
      <c r="O374" s="6">
        <f t="shared" si="28"/>
        <v>-0.47841244917658887</v>
      </c>
      <c r="P374" s="6">
        <f t="shared" si="29"/>
        <v>0</v>
      </c>
      <c r="Q374" s="6">
        <v>8</v>
      </c>
    </row>
    <row r="375" spans="1:17" x14ac:dyDescent="0.2">
      <c r="A375" s="8" t="s">
        <v>386</v>
      </c>
      <c r="B375" s="8">
        <v>19300</v>
      </c>
      <c r="C375" s="10">
        <v>0</v>
      </c>
      <c r="D375" s="10">
        <v>0</v>
      </c>
      <c r="E375" s="10">
        <v>2333.04</v>
      </c>
      <c r="F375" s="10">
        <v>1</v>
      </c>
      <c r="G375" s="6">
        <f t="shared" si="26"/>
        <v>0</v>
      </c>
      <c r="H375" s="6">
        <f t="shared" si="26"/>
        <v>0</v>
      </c>
      <c r="I375" s="6">
        <f t="shared" si="26"/>
        <v>7.7553559506602312</v>
      </c>
      <c r="J375" s="6">
        <f t="shared" si="26"/>
        <v>0.69314718055994529</v>
      </c>
      <c r="K375" s="1">
        <f t="shared" si="27"/>
        <v>-0.4073715186461534</v>
      </c>
      <c r="L375" s="1">
        <f t="shared" si="27"/>
        <v>-0.26781722303600564</v>
      </c>
      <c r="M375" s="1">
        <f t="shared" si="27"/>
        <v>1.5915495613092376</v>
      </c>
      <c r="N375" s="1">
        <f t="shared" si="27"/>
        <v>0.35274967134432811</v>
      </c>
      <c r="O375" s="6">
        <f t="shared" si="28"/>
        <v>0.31727762274285165</v>
      </c>
      <c r="P375" s="6">
        <f t="shared" si="29"/>
        <v>0.79569007191944052</v>
      </c>
      <c r="Q375" s="6">
        <v>8</v>
      </c>
    </row>
    <row r="376" spans="1:17" x14ac:dyDescent="0.2">
      <c r="A376" s="8" t="s">
        <v>387</v>
      </c>
      <c r="B376" s="8">
        <v>19318</v>
      </c>
      <c r="C376" s="10">
        <v>1558.85</v>
      </c>
      <c r="D376" s="10">
        <v>0</v>
      </c>
      <c r="E376" s="10">
        <v>5348.5540000000001</v>
      </c>
      <c r="F376" s="10">
        <v>55</v>
      </c>
      <c r="G376" s="6">
        <f t="shared" si="26"/>
        <v>7.3523449417743514</v>
      </c>
      <c r="H376" s="6">
        <f t="shared" si="26"/>
        <v>0</v>
      </c>
      <c r="I376" s="6">
        <f t="shared" si="26"/>
        <v>8.5847684719290598</v>
      </c>
      <c r="J376" s="6">
        <f t="shared" si="26"/>
        <v>4.0253516907351496</v>
      </c>
      <c r="K376" s="1">
        <f t="shared" si="27"/>
        <v>2.96977342424367</v>
      </c>
      <c r="L376" s="1">
        <f t="shared" si="27"/>
        <v>-0.26781722303600564</v>
      </c>
      <c r="M376" s="1">
        <f t="shared" si="27"/>
        <v>1.8563518409771451</v>
      </c>
      <c r="N376" s="1">
        <f t="shared" si="27"/>
        <v>3.7503361704286036</v>
      </c>
      <c r="O376" s="6">
        <f t="shared" si="28"/>
        <v>2.0771610531533531</v>
      </c>
      <c r="P376" s="6">
        <f t="shared" si="29"/>
        <v>2.555573502329942</v>
      </c>
      <c r="Q376" s="6">
        <v>8</v>
      </c>
    </row>
    <row r="377" spans="1:17" x14ac:dyDescent="0.2">
      <c r="A377" s="8" t="s">
        <v>388</v>
      </c>
      <c r="B377" s="8">
        <v>19355</v>
      </c>
      <c r="C377" s="10">
        <v>0</v>
      </c>
      <c r="D377" s="10">
        <v>0</v>
      </c>
      <c r="E377" s="10">
        <v>2561.0360000000001</v>
      </c>
      <c r="F377" s="10">
        <v>0</v>
      </c>
      <c r="G377" s="6">
        <f t="shared" si="26"/>
        <v>0</v>
      </c>
      <c r="H377" s="6">
        <f t="shared" si="26"/>
        <v>0</v>
      </c>
      <c r="I377" s="6">
        <f t="shared" si="26"/>
        <v>7.8485575338802063</v>
      </c>
      <c r="J377" s="6">
        <f t="shared" si="26"/>
        <v>0</v>
      </c>
      <c r="K377" s="1">
        <f t="shared" si="27"/>
        <v>-0.4073715186461534</v>
      </c>
      <c r="L377" s="1">
        <f t="shared" si="27"/>
        <v>-0.26781722303600564</v>
      </c>
      <c r="M377" s="1">
        <f t="shared" si="27"/>
        <v>1.6213055525348736</v>
      </c>
      <c r="N377" s="1">
        <f t="shared" si="27"/>
        <v>-0.35399791733382763</v>
      </c>
      <c r="O377" s="6">
        <f t="shared" si="28"/>
        <v>0.14802972337972176</v>
      </c>
      <c r="P377" s="6">
        <f t="shared" si="29"/>
        <v>0.62644217255631063</v>
      </c>
      <c r="Q377" s="6">
        <v>8</v>
      </c>
    </row>
    <row r="378" spans="1:17" x14ac:dyDescent="0.2">
      <c r="A378" s="8" t="s">
        <v>389</v>
      </c>
      <c r="B378" s="8">
        <v>19364</v>
      </c>
      <c r="C378" s="10">
        <v>35.86</v>
      </c>
      <c r="D378" s="10">
        <v>0</v>
      </c>
      <c r="E378" s="10">
        <v>3430.3940000000002</v>
      </c>
      <c r="F378" s="10">
        <v>1</v>
      </c>
      <c r="G378" s="6">
        <f t="shared" si="26"/>
        <v>3.6071269522416771</v>
      </c>
      <c r="H378" s="6">
        <f t="shared" si="26"/>
        <v>0</v>
      </c>
      <c r="I378" s="6">
        <f t="shared" si="26"/>
        <v>8.1407218715903564</v>
      </c>
      <c r="J378" s="6">
        <f t="shared" si="26"/>
        <v>0.69314718055994529</v>
      </c>
      <c r="K378" s="1">
        <f t="shared" si="27"/>
        <v>1.2494863466466457</v>
      </c>
      <c r="L378" s="1">
        <f t="shared" si="27"/>
        <v>-0.26781722303600564</v>
      </c>
      <c r="M378" s="1">
        <f t="shared" si="27"/>
        <v>1.7145833614410597</v>
      </c>
      <c r="N378" s="1">
        <f t="shared" si="27"/>
        <v>0.35274967134432811</v>
      </c>
      <c r="O378" s="6">
        <f t="shared" si="28"/>
        <v>0.76225053909900686</v>
      </c>
      <c r="P378" s="6">
        <f t="shared" si="29"/>
        <v>1.2406629882755957</v>
      </c>
      <c r="Q378" s="6">
        <v>8</v>
      </c>
    </row>
    <row r="379" spans="1:17" x14ac:dyDescent="0.2">
      <c r="A379" s="8" t="s">
        <v>390</v>
      </c>
      <c r="B379" s="8">
        <v>19392</v>
      </c>
      <c r="C379" s="10">
        <v>0</v>
      </c>
      <c r="D379" s="10">
        <v>0</v>
      </c>
      <c r="E379" s="10">
        <v>32.447000000000003</v>
      </c>
      <c r="F379" s="10">
        <v>0</v>
      </c>
      <c r="G379" s="6">
        <f t="shared" si="26"/>
        <v>0</v>
      </c>
      <c r="H379" s="6">
        <f t="shared" si="26"/>
        <v>0</v>
      </c>
      <c r="I379" s="6">
        <f t="shared" si="26"/>
        <v>3.5099620964535441</v>
      </c>
      <c r="J379" s="6">
        <f t="shared" si="26"/>
        <v>0</v>
      </c>
      <c r="K379" s="1">
        <f t="shared" si="27"/>
        <v>-0.4073715186461534</v>
      </c>
      <c r="L379" s="1">
        <f t="shared" si="27"/>
        <v>-0.26781722303600564</v>
      </c>
      <c r="M379" s="1">
        <f t="shared" si="27"/>
        <v>0.23614445003568474</v>
      </c>
      <c r="N379" s="1">
        <f t="shared" si="27"/>
        <v>-0.35399791733382763</v>
      </c>
      <c r="O379" s="6">
        <f t="shared" si="28"/>
        <v>-0.19826055224507549</v>
      </c>
      <c r="P379" s="6">
        <f t="shared" si="29"/>
        <v>0.28015189693151338</v>
      </c>
      <c r="Q379" s="6">
        <v>8</v>
      </c>
    </row>
    <row r="380" spans="1:17" x14ac:dyDescent="0.2">
      <c r="A380" s="8" t="s">
        <v>391</v>
      </c>
      <c r="B380" s="8">
        <v>19397</v>
      </c>
      <c r="C380" s="10">
        <v>0</v>
      </c>
      <c r="D380" s="10">
        <v>0</v>
      </c>
      <c r="E380" s="10">
        <v>300.01600000000002</v>
      </c>
      <c r="F380" s="10">
        <v>4</v>
      </c>
      <c r="G380" s="6">
        <f t="shared" si="26"/>
        <v>0</v>
      </c>
      <c r="H380" s="6">
        <f t="shared" si="26"/>
        <v>0</v>
      </c>
      <c r="I380" s="6">
        <f t="shared" si="26"/>
        <v>5.7071634194823178</v>
      </c>
      <c r="J380" s="6">
        <f t="shared" si="26"/>
        <v>1.6094379124341003</v>
      </c>
      <c r="K380" s="1">
        <f t="shared" si="27"/>
        <v>-0.4073715186461534</v>
      </c>
      <c r="L380" s="1">
        <f t="shared" si="27"/>
        <v>-0.26781722303600564</v>
      </c>
      <c r="M380" s="1">
        <f t="shared" si="27"/>
        <v>0.93763364185219134</v>
      </c>
      <c r="N380" s="1">
        <f t="shared" si="27"/>
        <v>1.2870191648118796</v>
      </c>
      <c r="O380" s="6">
        <f t="shared" si="28"/>
        <v>0.38736601624547795</v>
      </c>
      <c r="P380" s="6">
        <f t="shared" si="29"/>
        <v>0.86577846542206682</v>
      </c>
      <c r="Q380" s="6">
        <v>8</v>
      </c>
    </row>
    <row r="381" spans="1:17" x14ac:dyDescent="0.2">
      <c r="A381" s="8" t="s">
        <v>392</v>
      </c>
      <c r="B381" s="8">
        <v>19418</v>
      </c>
      <c r="C381" s="10">
        <v>1656.51</v>
      </c>
      <c r="D381" s="10">
        <v>0</v>
      </c>
      <c r="E381" s="10">
        <v>8993.2070000000003</v>
      </c>
      <c r="F381" s="10">
        <v>2</v>
      </c>
      <c r="G381" s="6">
        <f t="shared" si="26"/>
        <v>7.4130717552243217</v>
      </c>
      <c r="H381" s="6">
        <f t="shared" si="26"/>
        <v>0</v>
      </c>
      <c r="I381" s="6">
        <f t="shared" si="26"/>
        <v>9.104335982409367</v>
      </c>
      <c r="J381" s="6">
        <f t="shared" si="26"/>
        <v>1.0986122886681098</v>
      </c>
      <c r="K381" s="1">
        <f t="shared" si="27"/>
        <v>2.9976670082042296</v>
      </c>
      <c r="L381" s="1">
        <f t="shared" si="27"/>
        <v>-0.26781722303600564</v>
      </c>
      <c r="M381" s="1">
        <f t="shared" si="27"/>
        <v>2.0222314939706783</v>
      </c>
      <c r="N381" s="1">
        <f t="shared" si="27"/>
        <v>0.7661705081961494</v>
      </c>
      <c r="O381" s="6">
        <f t="shared" si="28"/>
        <v>1.3795629468337629</v>
      </c>
      <c r="P381" s="6">
        <f t="shared" si="29"/>
        <v>1.8579753960103518</v>
      </c>
      <c r="Q381" s="6">
        <v>8</v>
      </c>
    </row>
    <row r="382" spans="1:17" x14ac:dyDescent="0.2">
      <c r="A382" s="8" t="s">
        <v>393</v>
      </c>
      <c r="B382" s="8">
        <v>19450</v>
      </c>
      <c r="C382" s="10">
        <v>25.3</v>
      </c>
      <c r="D382" s="10">
        <v>8.9108000000000001</v>
      </c>
      <c r="E382" s="10">
        <v>967.22900000000004</v>
      </c>
      <c r="F382" s="10">
        <v>0</v>
      </c>
      <c r="G382" s="6">
        <f t="shared" si="26"/>
        <v>3.2695689391837188</v>
      </c>
      <c r="H382" s="6">
        <f t="shared" si="26"/>
        <v>2.2936250716225346</v>
      </c>
      <c r="I382" s="6">
        <f t="shared" si="26"/>
        <v>6.875468629546182</v>
      </c>
      <c r="J382" s="6">
        <f t="shared" si="26"/>
        <v>0</v>
      </c>
      <c r="K382" s="1">
        <f t="shared" si="27"/>
        <v>1.0944361761556638</v>
      </c>
      <c r="L382" s="1">
        <f t="shared" si="27"/>
        <v>1.2642064664561099</v>
      </c>
      <c r="M382" s="1">
        <f t="shared" si="27"/>
        <v>1.3106324512981027</v>
      </c>
      <c r="N382" s="1">
        <f t="shared" si="27"/>
        <v>-0.35399791733382763</v>
      </c>
      <c r="O382" s="6">
        <f t="shared" si="28"/>
        <v>0.82881929414401212</v>
      </c>
      <c r="P382" s="6">
        <f t="shared" si="29"/>
        <v>1.3072317433206009</v>
      </c>
      <c r="Q382" s="6">
        <v>8</v>
      </c>
    </row>
    <row r="383" spans="1:17" x14ac:dyDescent="0.2">
      <c r="A383" s="8" t="s">
        <v>394</v>
      </c>
      <c r="B383" s="8">
        <v>19455</v>
      </c>
      <c r="C383" s="10">
        <v>30.87</v>
      </c>
      <c r="D383" s="10">
        <v>0</v>
      </c>
      <c r="E383" s="10">
        <v>13728.523000000001</v>
      </c>
      <c r="F383" s="10">
        <v>8</v>
      </c>
      <c r="G383" s="6">
        <f t="shared" si="26"/>
        <v>3.461665128429245</v>
      </c>
      <c r="H383" s="6">
        <f t="shared" si="26"/>
        <v>0</v>
      </c>
      <c r="I383" s="6">
        <f t="shared" si="26"/>
        <v>9.5273037567164209</v>
      </c>
      <c r="J383" s="6">
        <f t="shared" si="26"/>
        <v>2.1972245773362196</v>
      </c>
      <c r="K383" s="1">
        <f t="shared" si="27"/>
        <v>1.1826715186479564</v>
      </c>
      <c r="L383" s="1">
        <f t="shared" si="27"/>
        <v>-0.26781722303600564</v>
      </c>
      <c r="M383" s="1">
        <f t="shared" si="27"/>
        <v>2.1572702448822607</v>
      </c>
      <c r="N383" s="1">
        <f t="shared" si="27"/>
        <v>1.8863389337261263</v>
      </c>
      <c r="O383" s="6">
        <f t="shared" si="28"/>
        <v>1.2396158685550844</v>
      </c>
      <c r="P383" s="6">
        <f t="shared" si="29"/>
        <v>1.7180283177316733</v>
      </c>
      <c r="Q383" s="6">
        <v>8</v>
      </c>
    </row>
    <row r="384" spans="1:17" x14ac:dyDescent="0.2">
      <c r="A384" s="8" t="s">
        <v>395</v>
      </c>
      <c r="B384" s="8">
        <v>19473</v>
      </c>
      <c r="C384" s="10">
        <v>783.82</v>
      </c>
      <c r="D384" s="10">
        <v>11.681699999999999</v>
      </c>
      <c r="E384" s="10">
        <v>5331.4559999999992</v>
      </c>
      <c r="F384" s="10">
        <v>14</v>
      </c>
      <c r="G384" s="6">
        <f t="shared" si="26"/>
        <v>6.6654543921262333</v>
      </c>
      <c r="H384" s="6">
        <f t="shared" si="26"/>
        <v>2.5401600094232117</v>
      </c>
      <c r="I384" s="6">
        <f t="shared" si="26"/>
        <v>8.5815671990221993</v>
      </c>
      <c r="J384" s="6">
        <f t="shared" si="26"/>
        <v>2.7080502011022101</v>
      </c>
      <c r="K384" s="1">
        <f t="shared" si="27"/>
        <v>2.654264703633626</v>
      </c>
      <c r="L384" s="1">
        <f t="shared" si="27"/>
        <v>1.4288791366632398</v>
      </c>
      <c r="M384" s="1">
        <f t="shared" si="27"/>
        <v>1.8553297870029912</v>
      </c>
      <c r="N384" s="1">
        <f t="shared" si="27"/>
        <v>2.4071875903418567</v>
      </c>
      <c r="O384" s="6">
        <f t="shared" si="28"/>
        <v>2.0864153044104281</v>
      </c>
      <c r="P384" s="6">
        <f t="shared" si="29"/>
        <v>2.564827753587017</v>
      </c>
      <c r="Q384" s="6">
        <v>8</v>
      </c>
    </row>
    <row r="385" spans="1:17" x14ac:dyDescent="0.2">
      <c r="A385" s="8" t="s">
        <v>396</v>
      </c>
      <c r="B385" s="8">
        <v>19513</v>
      </c>
      <c r="C385" s="10">
        <v>0</v>
      </c>
      <c r="D385" s="10">
        <v>0</v>
      </c>
      <c r="E385" s="10">
        <v>155.19999999999999</v>
      </c>
      <c r="F385" s="10">
        <v>0</v>
      </c>
      <c r="G385" s="6">
        <f t="shared" si="26"/>
        <v>0</v>
      </c>
      <c r="H385" s="6">
        <f t="shared" si="26"/>
        <v>0</v>
      </c>
      <c r="I385" s="6">
        <f t="shared" si="26"/>
        <v>5.0511372374055856</v>
      </c>
      <c r="J385" s="6">
        <f t="shared" si="26"/>
        <v>0</v>
      </c>
      <c r="K385" s="1">
        <f t="shared" si="27"/>
        <v>-0.4073715186461534</v>
      </c>
      <c r="L385" s="1">
        <f t="shared" si="27"/>
        <v>-0.26781722303600564</v>
      </c>
      <c r="M385" s="1">
        <f t="shared" si="27"/>
        <v>0.72818752899389838</v>
      </c>
      <c r="N385" s="1">
        <f t="shared" si="27"/>
        <v>-0.35399791733382763</v>
      </c>
      <c r="O385" s="6">
        <f t="shared" si="28"/>
        <v>-7.524978250552207E-2</v>
      </c>
      <c r="P385" s="6">
        <f t="shared" si="29"/>
        <v>0.40316266667106682</v>
      </c>
      <c r="Q385" s="6">
        <v>8</v>
      </c>
    </row>
    <row r="386" spans="1:17" x14ac:dyDescent="0.2">
      <c r="A386" s="8" t="s">
        <v>397</v>
      </c>
      <c r="B386" s="8">
        <v>19517</v>
      </c>
      <c r="C386" s="10">
        <v>0</v>
      </c>
      <c r="D386" s="10">
        <v>0</v>
      </c>
      <c r="E386" s="10">
        <v>632</v>
      </c>
      <c r="F386" s="10">
        <v>0</v>
      </c>
      <c r="G386" s="6">
        <f t="shared" si="26"/>
        <v>0</v>
      </c>
      <c r="H386" s="6">
        <f t="shared" si="26"/>
        <v>0</v>
      </c>
      <c r="I386" s="6">
        <f t="shared" si="26"/>
        <v>6.4504704221441758</v>
      </c>
      <c r="J386" s="6">
        <f t="shared" ref="J386:J449" si="30">LN(1+F386)</f>
        <v>0</v>
      </c>
      <c r="K386" s="1">
        <f t="shared" si="27"/>
        <v>-0.4073715186461534</v>
      </c>
      <c r="L386" s="1">
        <f t="shared" si="27"/>
        <v>-0.26781722303600564</v>
      </c>
      <c r="M386" s="1">
        <f t="shared" si="27"/>
        <v>1.1749454544311373</v>
      </c>
      <c r="N386" s="1">
        <f t="shared" ref="N386:N449" si="31">(J386-AVERAGE(J$2:J$1123))/_xlfn.STDEV.S(J$2:J$1123)</f>
        <v>-0.35399791733382763</v>
      </c>
      <c r="O386" s="6">
        <f t="shared" si="28"/>
        <v>3.6439698853787658E-2</v>
      </c>
      <c r="P386" s="6">
        <f t="shared" si="29"/>
        <v>0.51485214803037649</v>
      </c>
      <c r="Q386" s="6">
        <v>8</v>
      </c>
    </row>
    <row r="387" spans="1:17" x14ac:dyDescent="0.2">
      <c r="A387" s="8" t="s">
        <v>398</v>
      </c>
      <c r="B387" s="8">
        <v>19532</v>
      </c>
      <c r="C387" s="10">
        <v>1110.25</v>
      </c>
      <c r="D387" s="10">
        <v>0</v>
      </c>
      <c r="E387" s="10">
        <v>2000.2429999999999</v>
      </c>
      <c r="F387" s="10">
        <v>2</v>
      </c>
      <c r="G387" s="6">
        <f t="shared" ref="G387:J450" si="32">LN(1+C387)</f>
        <v>7.0132407868281144</v>
      </c>
      <c r="H387" s="6">
        <f t="shared" si="32"/>
        <v>0</v>
      </c>
      <c r="I387" s="6">
        <f t="shared" si="32"/>
        <v>7.6015237664909403</v>
      </c>
      <c r="J387" s="6">
        <f t="shared" si="30"/>
        <v>1.0986122886681098</v>
      </c>
      <c r="K387" s="1">
        <f t="shared" ref="K387:N450" si="33">(G387-AVERAGE(G$2:G$1123))/_xlfn.STDEV.S(G$2:G$1123)</f>
        <v>2.8140130660098195</v>
      </c>
      <c r="L387" s="1">
        <f t="shared" si="33"/>
        <v>-0.26781722303600564</v>
      </c>
      <c r="M387" s="1">
        <f t="shared" si="33"/>
        <v>1.5424363492347377</v>
      </c>
      <c r="N387" s="1">
        <f t="shared" si="31"/>
        <v>0.7661705081961494</v>
      </c>
      <c r="O387" s="6">
        <f t="shared" ref="O387:O450" si="34">AVERAGE(K387:N387)</f>
        <v>1.2137006751011752</v>
      </c>
      <c r="P387" s="6">
        <f t="shared" ref="P387:P450" si="35">O387-MIN($O$2:$O$1123)</f>
        <v>1.6921131242777641</v>
      </c>
      <c r="Q387" s="6">
        <v>8</v>
      </c>
    </row>
    <row r="388" spans="1:17" x14ac:dyDescent="0.2">
      <c r="A388" s="8" t="s">
        <v>399</v>
      </c>
      <c r="B388" s="8">
        <v>19533</v>
      </c>
      <c r="C388" s="10">
        <v>2771.18</v>
      </c>
      <c r="D388" s="10">
        <v>0</v>
      </c>
      <c r="E388" s="10">
        <v>19618.373</v>
      </c>
      <c r="F388" s="10">
        <v>94</v>
      </c>
      <c r="G388" s="6">
        <f t="shared" si="32"/>
        <v>7.9273892932665388</v>
      </c>
      <c r="H388" s="6">
        <f t="shared" si="32"/>
        <v>0</v>
      </c>
      <c r="I388" s="6">
        <f t="shared" si="32"/>
        <v>9.8842727754221684</v>
      </c>
      <c r="J388" s="6">
        <f t="shared" si="30"/>
        <v>4.5538768916005408</v>
      </c>
      <c r="K388" s="1">
        <f t="shared" si="33"/>
        <v>3.2339079471691585</v>
      </c>
      <c r="L388" s="1">
        <f t="shared" si="33"/>
        <v>-0.26781722303600564</v>
      </c>
      <c r="M388" s="1">
        <f t="shared" si="33"/>
        <v>2.2712379117550641</v>
      </c>
      <c r="N388" s="1">
        <f t="shared" si="31"/>
        <v>4.2892316918177276</v>
      </c>
      <c r="O388" s="6">
        <f t="shared" si="34"/>
        <v>2.381640081926486</v>
      </c>
      <c r="P388" s="6">
        <f t="shared" si="35"/>
        <v>2.8600525311030749</v>
      </c>
      <c r="Q388" s="6">
        <v>8</v>
      </c>
    </row>
    <row r="389" spans="1:17" x14ac:dyDescent="0.2">
      <c r="A389" s="8" t="s">
        <v>400</v>
      </c>
      <c r="B389" s="8">
        <v>19548</v>
      </c>
      <c r="C389" s="10">
        <v>12.49</v>
      </c>
      <c r="D389" s="10">
        <v>0</v>
      </c>
      <c r="E389" s="10">
        <v>3572.136</v>
      </c>
      <c r="F389" s="10">
        <v>3</v>
      </c>
      <c r="G389" s="6">
        <f t="shared" si="32"/>
        <v>2.6019486702196644</v>
      </c>
      <c r="H389" s="6">
        <f t="shared" si="32"/>
        <v>0</v>
      </c>
      <c r="I389" s="6">
        <f t="shared" si="32"/>
        <v>8.181198920551191</v>
      </c>
      <c r="J389" s="6">
        <f t="shared" si="30"/>
        <v>1.3862943611198906</v>
      </c>
      <c r="K389" s="1">
        <f t="shared" si="33"/>
        <v>0.78777885349765175</v>
      </c>
      <c r="L389" s="1">
        <f t="shared" si="33"/>
        <v>-0.26781722303600564</v>
      </c>
      <c r="M389" s="1">
        <f t="shared" si="33"/>
        <v>1.7275062611612877</v>
      </c>
      <c r="N389" s="1">
        <f t="shared" si="31"/>
        <v>1.0594972600224839</v>
      </c>
      <c r="O389" s="6">
        <f t="shared" si="34"/>
        <v>0.82674128791135448</v>
      </c>
      <c r="P389" s="6">
        <f t="shared" si="35"/>
        <v>1.3051537370879434</v>
      </c>
      <c r="Q389" s="6">
        <v>8</v>
      </c>
    </row>
    <row r="390" spans="1:17" x14ac:dyDescent="0.2">
      <c r="A390" s="8" t="s">
        <v>401</v>
      </c>
      <c r="B390" s="8">
        <v>19573</v>
      </c>
      <c r="C390" s="10">
        <v>0</v>
      </c>
      <c r="D390" s="10">
        <v>0</v>
      </c>
      <c r="E390" s="10">
        <v>1310.9170000000001</v>
      </c>
      <c r="F390" s="10">
        <v>0</v>
      </c>
      <c r="G390" s="6">
        <f t="shared" si="32"/>
        <v>0</v>
      </c>
      <c r="H390" s="6">
        <f t="shared" si="32"/>
        <v>0</v>
      </c>
      <c r="I390" s="6">
        <f t="shared" si="32"/>
        <v>7.1792447053077755</v>
      </c>
      <c r="J390" s="6">
        <f t="shared" si="30"/>
        <v>0</v>
      </c>
      <c r="K390" s="1">
        <f t="shared" si="33"/>
        <v>-0.4073715186461534</v>
      </c>
      <c r="L390" s="1">
        <f t="shared" si="33"/>
        <v>-0.26781722303600564</v>
      </c>
      <c r="M390" s="1">
        <f t="shared" si="33"/>
        <v>1.4076174802281982</v>
      </c>
      <c r="N390" s="1">
        <f t="shared" si="31"/>
        <v>-0.35399791733382763</v>
      </c>
      <c r="O390" s="6">
        <f t="shared" si="34"/>
        <v>9.4607705303052889E-2</v>
      </c>
      <c r="P390" s="6">
        <f t="shared" si="35"/>
        <v>0.57302015447964172</v>
      </c>
      <c r="Q390" s="6">
        <v>8</v>
      </c>
    </row>
    <row r="391" spans="1:17" x14ac:dyDescent="0.2">
      <c r="A391" s="8" t="s">
        <v>402</v>
      </c>
      <c r="B391" s="8">
        <v>19585</v>
      </c>
      <c r="C391" s="10">
        <v>0</v>
      </c>
      <c r="D391" s="10">
        <v>0</v>
      </c>
      <c r="E391" s="10">
        <v>324.65800000000002</v>
      </c>
      <c r="F391" s="10">
        <v>0</v>
      </c>
      <c r="G391" s="6">
        <f t="shared" si="32"/>
        <v>0</v>
      </c>
      <c r="H391" s="6">
        <f t="shared" si="32"/>
        <v>0</v>
      </c>
      <c r="I391" s="6">
        <f t="shared" si="32"/>
        <v>5.7858477509427759</v>
      </c>
      <c r="J391" s="6">
        <f t="shared" si="30"/>
        <v>0</v>
      </c>
      <c r="K391" s="1">
        <f t="shared" si="33"/>
        <v>-0.4073715186461534</v>
      </c>
      <c r="L391" s="1">
        <f t="shared" si="33"/>
        <v>-0.26781722303600564</v>
      </c>
      <c r="M391" s="1">
        <f t="shared" si="33"/>
        <v>0.96275478460151964</v>
      </c>
      <c r="N391" s="1">
        <f t="shared" si="31"/>
        <v>-0.35399791733382763</v>
      </c>
      <c r="O391" s="6">
        <f t="shared" si="34"/>
        <v>-1.6607968603616755E-2</v>
      </c>
      <c r="P391" s="6">
        <f t="shared" si="35"/>
        <v>0.46180448057297213</v>
      </c>
      <c r="Q391" s="6">
        <v>8</v>
      </c>
    </row>
    <row r="392" spans="1:17" x14ac:dyDescent="0.2">
      <c r="A392" s="8" t="s">
        <v>403</v>
      </c>
      <c r="B392" s="8">
        <v>19622</v>
      </c>
      <c r="C392" s="10">
        <v>12.82</v>
      </c>
      <c r="D392" s="10">
        <v>0</v>
      </c>
      <c r="E392" s="10">
        <v>219.28800000000001</v>
      </c>
      <c r="F392" s="10">
        <v>0</v>
      </c>
      <c r="G392" s="6">
        <f t="shared" si="32"/>
        <v>2.6261168183395238</v>
      </c>
      <c r="H392" s="6">
        <f t="shared" si="32"/>
        <v>0</v>
      </c>
      <c r="I392" s="6">
        <f t="shared" si="32"/>
        <v>5.3949357811490195</v>
      </c>
      <c r="J392" s="6">
        <f t="shared" si="30"/>
        <v>0</v>
      </c>
      <c r="K392" s="1">
        <f t="shared" si="33"/>
        <v>0.79887998379667424</v>
      </c>
      <c r="L392" s="1">
        <f t="shared" si="33"/>
        <v>-0.26781722303600564</v>
      </c>
      <c r="M392" s="1">
        <f t="shared" si="33"/>
        <v>0.83795032590766805</v>
      </c>
      <c r="N392" s="1">
        <f t="shared" si="31"/>
        <v>-0.35399791733382763</v>
      </c>
      <c r="O392" s="6">
        <f t="shared" si="34"/>
        <v>0.25375379233362727</v>
      </c>
      <c r="P392" s="6">
        <f t="shared" si="35"/>
        <v>0.73216624151021614</v>
      </c>
      <c r="Q392" s="6">
        <v>8</v>
      </c>
    </row>
    <row r="393" spans="1:17" x14ac:dyDescent="0.2">
      <c r="A393" s="8" t="s">
        <v>404</v>
      </c>
      <c r="B393" s="8">
        <v>19693</v>
      </c>
      <c r="C393" s="10">
        <v>0</v>
      </c>
      <c r="D393" s="10">
        <v>0</v>
      </c>
      <c r="E393" s="10">
        <v>0</v>
      </c>
      <c r="F393" s="10">
        <v>0</v>
      </c>
      <c r="G393" s="6">
        <f t="shared" si="32"/>
        <v>0</v>
      </c>
      <c r="H393" s="6">
        <f t="shared" si="32"/>
        <v>0</v>
      </c>
      <c r="I393" s="6">
        <f t="shared" si="32"/>
        <v>0</v>
      </c>
      <c r="J393" s="6">
        <f t="shared" si="30"/>
        <v>0</v>
      </c>
      <c r="K393" s="1">
        <f t="shared" si="33"/>
        <v>-0.4073715186461534</v>
      </c>
      <c r="L393" s="1">
        <f t="shared" si="33"/>
        <v>-0.26781722303600564</v>
      </c>
      <c r="M393" s="1">
        <f t="shared" si="33"/>
        <v>-0.88446313769036888</v>
      </c>
      <c r="N393" s="1">
        <f t="shared" si="31"/>
        <v>-0.35399791733382763</v>
      </c>
      <c r="O393" s="6">
        <f t="shared" si="34"/>
        <v>-0.47841244917658887</v>
      </c>
      <c r="P393" s="6">
        <f t="shared" si="35"/>
        <v>0</v>
      </c>
      <c r="Q393" s="6">
        <v>8</v>
      </c>
    </row>
    <row r="394" spans="1:17" x14ac:dyDescent="0.2">
      <c r="A394" s="8" t="s">
        <v>405</v>
      </c>
      <c r="B394" s="8">
        <v>19698</v>
      </c>
      <c r="C394" s="10">
        <v>166.01</v>
      </c>
      <c r="D394" s="10">
        <v>322.54419999999999</v>
      </c>
      <c r="E394" s="10">
        <v>33135.447</v>
      </c>
      <c r="F394" s="10">
        <v>26</v>
      </c>
      <c r="G394" s="6">
        <f t="shared" si="32"/>
        <v>5.1180536908635261</v>
      </c>
      <c r="H394" s="6">
        <f t="shared" si="32"/>
        <v>5.7793357352106263</v>
      </c>
      <c r="I394" s="6">
        <f t="shared" si="32"/>
        <v>10.408389073404349</v>
      </c>
      <c r="J394" s="6">
        <f t="shared" si="30"/>
        <v>3.2958368660043291</v>
      </c>
      <c r="K394" s="1">
        <f t="shared" si="33"/>
        <v>1.9434987515083753</v>
      </c>
      <c r="L394" s="1">
        <f t="shared" si="33"/>
        <v>3.5924820758409215</v>
      </c>
      <c r="M394" s="1">
        <f t="shared" si="33"/>
        <v>2.4385698327929455</v>
      </c>
      <c r="N394" s="1">
        <f t="shared" si="31"/>
        <v>3.0065073592561031</v>
      </c>
      <c r="O394" s="6">
        <f t="shared" si="34"/>
        <v>2.7452645048495863</v>
      </c>
      <c r="P394" s="6">
        <f t="shared" si="35"/>
        <v>3.2236769540261752</v>
      </c>
      <c r="Q394" s="6">
        <v>8</v>
      </c>
    </row>
    <row r="395" spans="1:17" x14ac:dyDescent="0.2">
      <c r="A395" s="8" t="s">
        <v>406</v>
      </c>
      <c r="B395" s="8">
        <v>19701</v>
      </c>
      <c r="C395" s="10">
        <v>68.66</v>
      </c>
      <c r="D395" s="10">
        <v>0</v>
      </c>
      <c r="E395" s="10">
        <v>3503.3670000000002</v>
      </c>
      <c r="F395" s="10">
        <v>4</v>
      </c>
      <c r="G395" s="6">
        <f t="shared" si="32"/>
        <v>4.2436262649378547</v>
      </c>
      <c r="H395" s="6">
        <f t="shared" si="32"/>
        <v>0</v>
      </c>
      <c r="I395" s="6">
        <f t="shared" si="32"/>
        <v>8.1617651840146213</v>
      </c>
      <c r="J395" s="6">
        <f t="shared" si="30"/>
        <v>1.6094379124341003</v>
      </c>
      <c r="K395" s="1">
        <f t="shared" si="33"/>
        <v>1.5418489128820092</v>
      </c>
      <c r="L395" s="1">
        <f t="shared" si="33"/>
        <v>-0.26781722303600564</v>
      </c>
      <c r="M395" s="1">
        <f t="shared" si="33"/>
        <v>1.7213017518183653</v>
      </c>
      <c r="N395" s="1">
        <f t="shared" si="31"/>
        <v>1.2870191648118796</v>
      </c>
      <c r="O395" s="6">
        <f t="shared" si="34"/>
        <v>1.0705881516190621</v>
      </c>
      <c r="P395" s="6">
        <f t="shared" si="35"/>
        <v>1.5490006007956509</v>
      </c>
      <c r="Q395" s="6">
        <v>8</v>
      </c>
    </row>
    <row r="396" spans="1:17" x14ac:dyDescent="0.2">
      <c r="A396" s="8" t="s">
        <v>407</v>
      </c>
      <c r="B396" s="8">
        <v>19743</v>
      </c>
      <c r="C396" s="10">
        <v>0</v>
      </c>
      <c r="D396" s="10">
        <v>0</v>
      </c>
      <c r="E396" s="10">
        <v>1166</v>
      </c>
      <c r="F396" s="10">
        <v>0</v>
      </c>
      <c r="G396" s="6">
        <f t="shared" si="32"/>
        <v>0</v>
      </c>
      <c r="H396" s="6">
        <f t="shared" si="32"/>
        <v>0</v>
      </c>
      <c r="I396" s="6">
        <f t="shared" si="32"/>
        <v>7.0621916322865559</v>
      </c>
      <c r="J396" s="6">
        <f t="shared" si="30"/>
        <v>0</v>
      </c>
      <c r="K396" s="1">
        <f t="shared" si="33"/>
        <v>-0.4073715186461534</v>
      </c>
      <c r="L396" s="1">
        <f t="shared" si="33"/>
        <v>-0.26781722303600564</v>
      </c>
      <c r="M396" s="1">
        <f t="shared" si="33"/>
        <v>1.3702465462438214</v>
      </c>
      <c r="N396" s="1">
        <f t="shared" si="31"/>
        <v>-0.35399791733382763</v>
      </c>
      <c r="O396" s="6">
        <f t="shared" si="34"/>
        <v>8.5264971806958675E-2</v>
      </c>
      <c r="P396" s="6">
        <f t="shared" si="35"/>
        <v>0.56367742098354756</v>
      </c>
      <c r="Q396" s="6">
        <v>8</v>
      </c>
    </row>
    <row r="397" spans="1:17" x14ac:dyDescent="0.2">
      <c r="A397" s="8" t="s">
        <v>408</v>
      </c>
      <c r="B397" s="8">
        <v>19760</v>
      </c>
      <c r="C397" s="10">
        <v>0</v>
      </c>
      <c r="D397" s="10">
        <v>0</v>
      </c>
      <c r="E397" s="10">
        <v>0</v>
      </c>
      <c r="F397" s="10">
        <v>0</v>
      </c>
      <c r="G397" s="6">
        <f t="shared" si="32"/>
        <v>0</v>
      </c>
      <c r="H397" s="6">
        <f t="shared" si="32"/>
        <v>0</v>
      </c>
      <c r="I397" s="6">
        <f t="shared" si="32"/>
        <v>0</v>
      </c>
      <c r="J397" s="6">
        <f t="shared" si="30"/>
        <v>0</v>
      </c>
      <c r="K397" s="1">
        <f t="shared" si="33"/>
        <v>-0.4073715186461534</v>
      </c>
      <c r="L397" s="1">
        <f t="shared" si="33"/>
        <v>-0.26781722303600564</v>
      </c>
      <c r="M397" s="1">
        <f t="shared" si="33"/>
        <v>-0.88446313769036888</v>
      </c>
      <c r="N397" s="1">
        <f t="shared" si="31"/>
        <v>-0.35399791733382763</v>
      </c>
      <c r="O397" s="6">
        <f t="shared" si="34"/>
        <v>-0.47841244917658887</v>
      </c>
      <c r="P397" s="6">
        <f t="shared" si="35"/>
        <v>0</v>
      </c>
      <c r="Q397" s="6">
        <v>8</v>
      </c>
    </row>
    <row r="398" spans="1:17" x14ac:dyDescent="0.2">
      <c r="A398" s="8" t="s">
        <v>409</v>
      </c>
      <c r="B398" s="8">
        <v>19780</v>
      </c>
      <c r="C398" s="10">
        <v>923.52</v>
      </c>
      <c r="D398" s="10">
        <v>0</v>
      </c>
      <c r="E398" s="10">
        <v>10448.796</v>
      </c>
      <c r="F398" s="10">
        <v>6</v>
      </c>
      <c r="G398" s="6">
        <f t="shared" si="32"/>
        <v>6.8292746839084879</v>
      </c>
      <c r="H398" s="6">
        <f t="shared" si="32"/>
        <v>0</v>
      </c>
      <c r="I398" s="6">
        <f t="shared" si="32"/>
        <v>9.2543377356713084</v>
      </c>
      <c r="J398" s="6">
        <f t="shared" si="30"/>
        <v>1.9459101490553132</v>
      </c>
      <c r="K398" s="1">
        <f t="shared" si="33"/>
        <v>2.7295121076001845</v>
      </c>
      <c r="L398" s="1">
        <f t="shared" si="33"/>
        <v>-0.26781722303600564</v>
      </c>
      <c r="M398" s="1">
        <f t="shared" si="33"/>
        <v>2.0701217840246318</v>
      </c>
      <c r="N398" s="1">
        <f t="shared" si="31"/>
        <v>1.630093404394136</v>
      </c>
      <c r="O398" s="6">
        <f t="shared" si="34"/>
        <v>1.5404775182457366</v>
      </c>
      <c r="P398" s="6">
        <f t="shared" si="35"/>
        <v>2.0188899674223255</v>
      </c>
      <c r="Q398" s="6">
        <v>8</v>
      </c>
    </row>
    <row r="399" spans="1:17" x14ac:dyDescent="0.2">
      <c r="A399" s="8" t="s">
        <v>410</v>
      </c>
      <c r="B399" s="8">
        <v>19785</v>
      </c>
      <c r="C399" s="10">
        <v>28.21</v>
      </c>
      <c r="D399" s="10">
        <v>0</v>
      </c>
      <c r="E399" s="10">
        <v>520.48099999999999</v>
      </c>
      <c r="F399" s="10">
        <v>1</v>
      </c>
      <c r="G399" s="6">
        <f t="shared" si="32"/>
        <v>3.3745111163996495</v>
      </c>
      <c r="H399" s="6">
        <f t="shared" si="32"/>
        <v>0</v>
      </c>
      <c r="I399" s="6">
        <f t="shared" si="32"/>
        <v>6.2566728404118237</v>
      </c>
      <c r="J399" s="6">
        <f t="shared" si="30"/>
        <v>0.69314718055994529</v>
      </c>
      <c r="K399" s="1">
        <f t="shared" si="33"/>
        <v>1.1426391570940282</v>
      </c>
      <c r="L399" s="1">
        <f t="shared" si="33"/>
        <v>-0.26781722303600564</v>
      </c>
      <c r="M399" s="1">
        <f t="shared" si="33"/>
        <v>1.1130726949527194</v>
      </c>
      <c r="N399" s="1">
        <f t="shared" si="31"/>
        <v>0.35274967134432811</v>
      </c>
      <c r="O399" s="6">
        <f t="shared" si="34"/>
        <v>0.58516107508876747</v>
      </c>
      <c r="P399" s="6">
        <f t="shared" si="35"/>
        <v>1.0635735242653563</v>
      </c>
      <c r="Q399" s="6">
        <v>8</v>
      </c>
    </row>
    <row r="400" spans="1:17" x14ac:dyDescent="0.2">
      <c r="A400" s="8" t="s">
        <v>411</v>
      </c>
      <c r="B400" s="8">
        <v>19807</v>
      </c>
      <c r="C400" s="10">
        <v>1.35</v>
      </c>
      <c r="D400" s="10">
        <v>0</v>
      </c>
      <c r="E400" s="10">
        <v>23.968299999999999</v>
      </c>
      <c r="F400" s="10">
        <v>0</v>
      </c>
      <c r="G400" s="6">
        <f t="shared" si="32"/>
        <v>0.85441532815606758</v>
      </c>
      <c r="H400" s="6">
        <f t="shared" si="32"/>
        <v>0</v>
      </c>
      <c r="I400" s="6">
        <f t="shared" si="32"/>
        <v>3.2176070202759801</v>
      </c>
      <c r="J400" s="6">
        <f t="shared" si="30"/>
        <v>0</v>
      </c>
      <c r="K400" s="1">
        <f t="shared" si="33"/>
        <v>-1.4913816040941479E-2</v>
      </c>
      <c r="L400" s="1">
        <f t="shared" si="33"/>
        <v>-0.26781722303600564</v>
      </c>
      <c r="M400" s="1">
        <f t="shared" si="33"/>
        <v>0.14280574503775095</v>
      </c>
      <c r="N400" s="1">
        <f t="shared" si="31"/>
        <v>-0.35399791733382763</v>
      </c>
      <c r="O400" s="6">
        <f t="shared" si="34"/>
        <v>-0.12348080284325595</v>
      </c>
      <c r="P400" s="6">
        <f t="shared" si="35"/>
        <v>0.35493164633333291</v>
      </c>
      <c r="Q400" s="6">
        <v>8</v>
      </c>
    </row>
    <row r="401" spans="1:17" x14ac:dyDescent="0.2">
      <c r="A401" s="8" t="s">
        <v>412</v>
      </c>
      <c r="B401" s="8">
        <v>19809</v>
      </c>
      <c r="C401" s="10">
        <v>2896.79</v>
      </c>
      <c r="D401" s="10">
        <v>0</v>
      </c>
      <c r="E401" s="10">
        <v>896.96</v>
      </c>
      <c r="F401" s="10">
        <v>54</v>
      </c>
      <c r="G401" s="6">
        <f t="shared" si="32"/>
        <v>7.9717036564868859</v>
      </c>
      <c r="H401" s="6">
        <f t="shared" si="32"/>
        <v>0</v>
      </c>
      <c r="I401" s="6">
        <f t="shared" si="32"/>
        <v>6.8001255238802676</v>
      </c>
      <c r="J401" s="6">
        <f t="shared" si="30"/>
        <v>4.0073331852324712</v>
      </c>
      <c r="K401" s="1">
        <f t="shared" si="33"/>
        <v>3.2542628174632151</v>
      </c>
      <c r="L401" s="1">
        <f t="shared" si="33"/>
        <v>-0.26781722303600564</v>
      </c>
      <c r="M401" s="1">
        <f t="shared" si="33"/>
        <v>1.2865780445632331</v>
      </c>
      <c r="N401" s="1">
        <f t="shared" si="31"/>
        <v>3.7319641194807591</v>
      </c>
      <c r="O401" s="6">
        <f t="shared" si="34"/>
        <v>2.0012469396178005</v>
      </c>
      <c r="P401" s="6">
        <f t="shared" si="35"/>
        <v>2.4796593887943894</v>
      </c>
      <c r="Q401" s="6">
        <v>8</v>
      </c>
    </row>
    <row r="402" spans="1:17" x14ac:dyDescent="0.2">
      <c r="A402" s="8" t="s">
        <v>413</v>
      </c>
      <c r="B402" s="8">
        <v>19821</v>
      </c>
      <c r="C402" s="10">
        <v>1.03</v>
      </c>
      <c r="D402" s="10">
        <v>0</v>
      </c>
      <c r="E402" s="10">
        <v>25544</v>
      </c>
      <c r="F402" s="10">
        <v>0</v>
      </c>
      <c r="G402" s="6">
        <f t="shared" si="32"/>
        <v>0.70803579305369613</v>
      </c>
      <c r="H402" s="6">
        <f t="shared" si="32"/>
        <v>0</v>
      </c>
      <c r="I402" s="6">
        <f t="shared" si="32"/>
        <v>10.148196881764898</v>
      </c>
      <c r="J402" s="6">
        <f t="shared" si="30"/>
        <v>0</v>
      </c>
      <c r="K402" s="1">
        <f t="shared" si="33"/>
        <v>-8.2150175410423965E-2</v>
      </c>
      <c r="L402" s="1">
        <f t="shared" si="33"/>
        <v>-0.26781722303600564</v>
      </c>
      <c r="M402" s="1">
        <f t="shared" si="33"/>
        <v>2.3554996069028014</v>
      </c>
      <c r="N402" s="1">
        <f t="shared" si="31"/>
        <v>-0.35399791733382763</v>
      </c>
      <c r="O402" s="6">
        <f t="shared" si="34"/>
        <v>0.41288357278063603</v>
      </c>
      <c r="P402" s="6">
        <f t="shared" si="35"/>
        <v>0.8912960219572249</v>
      </c>
      <c r="Q402" s="6">
        <v>8</v>
      </c>
    </row>
    <row r="403" spans="1:17" x14ac:dyDescent="0.2">
      <c r="A403" s="8" t="s">
        <v>414</v>
      </c>
      <c r="B403" s="8">
        <v>19824</v>
      </c>
      <c r="C403" s="10">
        <v>0</v>
      </c>
      <c r="D403" s="10">
        <v>0</v>
      </c>
      <c r="E403" s="10">
        <v>0</v>
      </c>
      <c r="F403" s="10">
        <v>0</v>
      </c>
      <c r="G403" s="6">
        <f t="shared" si="32"/>
        <v>0</v>
      </c>
      <c r="H403" s="6">
        <f t="shared" si="32"/>
        <v>0</v>
      </c>
      <c r="I403" s="6">
        <f t="shared" si="32"/>
        <v>0</v>
      </c>
      <c r="J403" s="6">
        <f t="shared" si="30"/>
        <v>0</v>
      </c>
      <c r="K403" s="1">
        <f t="shared" si="33"/>
        <v>-0.4073715186461534</v>
      </c>
      <c r="L403" s="1">
        <f t="shared" si="33"/>
        <v>-0.26781722303600564</v>
      </c>
      <c r="M403" s="1">
        <f t="shared" si="33"/>
        <v>-0.88446313769036888</v>
      </c>
      <c r="N403" s="1">
        <f t="shared" si="31"/>
        <v>-0.35399791733382763</v>
      </c>
      <c r="O403" s="6">
        <f t="shared" si="34"/>
        <v>-0.47841244917658887</v>
      </c>
      <c r="P403" s="6">
        <f t="shared" si="35"/>
        <v>0</v>
      </c>
      <c r="Q403" s="6">
        <v>8</v>
      </c>
    </row>
    <row r="404" spans="1:17" x14ac:dyDescent="0.2">
      <c r="A404" s="8" t="s">
        <v>415</v>
      </c>
      <c r="B404" s="8">
        <v>19845</v>
      </c>
      <c r="C404" s="10">
        <v>0</v>
      </c>
      <c r="D404" s="10">
        <v>0</v>
      </c>
      <c r="E404" s="10">
        <v>6720.8989999999994</v>
      </c>
      <c r="F404" s="10">
        <v>0</v>
      </c>
      <c r="G404" s="6">
        <f t="shared" si="32"/>
        <v>0</v>
      </c>
      <c r="H404" s="6">
        <f t="shared" si="32"/>
        <v>0</v>
      </c>
      <c r="I404" s="6">
        <f t="shared" si="32"/>
        <v>8.8131259828820774</v>
      </c>
      <c r="J404" s="6">
        <f t="shared" si="30"/>
        <v>0</v>
      </c>
      <c r="K404" s="1">
        <f t="shared" si="33"/>
        <v>-0.4073715186461534</v>
      </c>
      <c r="L404" s="1">
        <f t="shared" si="33"/>
        <v>-0.26781722303600564</v>
      </c>
      <c r="M404" s="1">
        <f t="shared" si="33"/>
        <v>1.9292583717191001</v>
      </c>
      <c r="N404" s="1">
        <f t="shared" si="31"/>
        <v>-0.35399791733382763</v>
      </c>
      <c r="O404" s="6">
        <f t="shared" si="34"/>
        <v>0.22501792817577837</v>
      </c>
      <c r="P404" s="6">
        <f t="shared" si="35"/>
        <v>0.70343037735236724</v>
      </c>
      <c r="Q404" s="6">
        <v>8</v>
      </c>
    </row>
    <row r="405" spans="1:17" x14ac:dyDescent="0.2">
      <c r="A405" s="8" t="s">
        <v>416</v>
      </c>
      <c r="B405" s="8">
        <v>20001</v>
      </c>
      <c r="C405" s="10">
        <v>0</v>
      </c>
      <c r="D405" s="10">
        <v>0</v>
      </c>
      <c r="E405" s="10">
        <v>284.99860000000001</v>
      </c>
      <c r="F405" s="10">
        <v>0</v>
      </c>
      <c r="G405" s="6">
        <f t="shared" si="32"/>
        <v>0</v>
      </c>
      <c r="H405" s="6">
        <f t="shared" si="32"/>
        <v>0</v>
      </c>
      <c r="I405" s="6">
        <f t="shared" si="32"/>
        <v>5.6559869157029761</v>
      </c>
      <c r="J405" s="6">
        <f t="shared" si="30"/>
        <v>0</v>
      </c>
      <c r="K405" s="1">
        <f t="shared" si="33"/>
        <v>-0.4073715186461534</v>
      </c>
      <c r="L405" s="1">
        <f t="shared" si="33"/>
        <v>-0.26781722303600564</v>
      </c>
      <c r="M405" s="1">
        <f t="shared" si="33"/>
        <v>0.92129478209459836</v>
      </c>
      <c r="N405" s="1">
        <f t="shared" si="31"/>
        <v>-0.35399791733382763</v>
      </c>
      <c r="O405" s="6">
        <f t="shared" si="34"/>
        <v>-2.6972969230347074E-2</v>
      </c>
      <c r="P405" s="6">
        <f t="shared" si="35"/>
        <v>0.45143947994624178</v>
      </c>
      <c r="Q405" s="6">
        <v>9</v>
      </c>
    </row>
    <row r="406" spans="1:17" x14ac:dyDescent="0.2">
      <c r="A406" s="8" t="s">
        <v>417</v>
      </c>
      <c r="B406" s="8">
        <v>20011</v>
      </c>
      <c r="C406" s="10">
        <v>0</v>
      </c>
      <c r="D406" s="10">
        <v>0</v>
      </c>
      <c r="E406" s="10">
        <v>529.56810000000007</v>
      </c>
      <c r="F406" s="10">
        <v>0</v>
      </c>
      <c r="G406" s="6">
        <f t="shared" si="32"/>
        <v>0</v>
      </c>
      <c r="H406" s="6">
        <f t="shared" si="32"/>
        <v>0</v>
      </c>
      <c r="I406" s="6">
        <f t="shared" si="32"/>
        <v>6.2739483192781549</v>
      </c>
      <c r="J406" s="6">
        <f t="shared" si="30"/>
        <v>0</v>
      </c>
      <c r="K406" s="1">
        <f t="shared" si="33"/>
        <v>-0.4073715186461534</v>
      </c>
      <c r="L406" s="1">
        <f t="shared" si="33"/>
        <v>-0.26781722303600564</v>
      </c>
      <c r="M406" s="1">
        <f t="shared" si="33"/>
        <v>1.1185881484440183</v>
      </c>
      <c r="N406" s="1">
        <f t="shared" si="31"/>
        <v>-0.35399791733382763</v>
      </c>
      <c r="O406" s="6">
        <f t="shared" si="34"/>
        <v>2.2350372357007917E-2</v>
      </c>
      <c r="P406" s="6">
        <f t="shared" si="35"/>
        <v>0.50076282153359675</v>
      </c>
      <c r="Q406" s="6">
        <v>9</v>
      </c>
    </row>
    <row r="407" spans="1:17" x14ac:dyDescent="0.2">
      <c r="A407" s="8" t="s">
        <v>418</v>
      </c>
      <c r="B407" s="8">
        <v>20013</v>
      </c>
      <c r="C407" s="10">
        <v>0</v>
      </c>
      <c r="D407" s="10">
        <v>0</v>
      </c>
      <c r="E407" s="10">
        <v>10.468400000000001</v>
      </c>
      <c r="F407" s="10">
        <v>0</v>
      </c>
      <c r="G407" s="6">
        <f t="shared" si="32"/>
        <v>0</v>
      </c>
      <c r="H407" s="6">
        <f t="shared" si="32"/>
        <v>0</v>
      </c>
      <c r="I407" s="6">
        <f t="shared" si="32"/>
        <v>2.4395954270779971</v>
      </c>
      <c r="J407" s="6">
        <f t="shared" si="30"/>
        <v>0</v>
      </c>
      <c r="K407" s="1">
        <f t="shared" si="33"/>
        <v>-0.4073715186461534</v>
      </c>
      <c r="L407" s="1">
        <f t="shared" si="33"/>
        <v>-0.26781722303600564</v>
      </c>
      <c r="M407" s="1">
        <f t="shared" si="33"/>
        <v>-0.10558602408061245</v>
      </c>
      <c r="N407" s="1">
        <f t="shared" si="31"/>
        <v>-0.35399791733382763</v>
      </c>
      <c r="O407" s="6">
        <f t="shared" si="34"/>
        <v>-0.28369317077414979</v>
      </c>
      <c r="P407" s="6">
        <f t="shared" si="35"/>
        <v>0.19471927840243908</v>
      </c>
      <c r="Q407" s="6">
        <v>9</v>
      </c>
    </row>
    <row r="408" spans="1:17" x14ac:dyDescent="0.2">
      <c r="A408" s="8" t="s">
        <v>419</v>
      </c>
      <c r="B408" s="8">
        <v>20032</v>
      </c>
      <c r="C408" s="10">
        <v>0</v>
      </c>
      <c r="D408" s="10">
        <v>0</v>
      </c>
      <c r="E408" s="10">
        <v>0</v>
      </c>
      <c r="F408" s="10">
        <v>0</v>
      </c>
      <c r="G408" s="6">
        <f t="shared" si="32"/>
        <v>0</v>
      </c>
      <c r="H408" s="6">
        <f t="shared" si="32"/>
        <v>0</v>
      </c>
      <c r="I408" s="6">
        <f t="shared" si="32"/>
        <v>0</v>
      </c>
      <c r="J408" s="6">
        <f t="shared" si="30"/>
        <v>0</v>
      </c>
      <c r="K408" s="1">
        <f t="shared" si="33"/>
        <v>-0.4073715186461534</v>
      </c>
      <c r="L408" s="1">
        <f t="shared" si="33"/>
        <v>-0.26781722303600564</v>
      </c>
      <c r="M408" s="1">
        <f t="shared" si="33"/>
        <v>-0.88446313769036888</v>
      </c>
      <c r="N408" s="1">
        <f t="shared" si="31"/>
        <v>-0.35399791733382763</v>
      </c>
      <c r="O408" s="6">
        <f t="shared" si="34"/>
        <v>-0.47841244917658887</v>
      </c>
      <c r="P408" s="6">
        <f t="shared" si="35"/>
        <v>0</v>
      </c>
      <c r="Q408" s="6">
        <v>9</v>
      </c>
    </row>
    <row r="409" spans="1:17" x14ac:dyDescent="0.2">
      <c r="A409" s="8" t="s">
        <v>420</v>
      </c>
      <c r="B409" s="8">
        <v>20045</v>
      </c>
      <c r="C409" s="10">
        <v>0</v>
      </c>
      <c r="D409" s="10">
        <v>0</v>
      </c>
      <c r="E409" s="10">
        <v>3.5739000000000001</v>
      </c>
      <c r="F409" s="10">
        <v>0</v>
      </c>
      <c r="G409" s="6">
        <f t="shared" si="32"/>
        <v>0</v>
      </c>
      <c r="H409" s="6">
        <f t="shared" si="32"/>
        <v>0</v>
      </c>
      <c r="I409" s="6">
        <f t="shared" si="32"/>
        <v>1.520366232659367</v>
      </c>
      <c r="J409" s="6">
        <f t="shared" si="30"/>
        <v>0</v>
      </c>
      <c r="K409" s="1">
        <f t="shared" si="33"/>
        <v>-0.4073715186461534</v>
      </c>
      <c r="L409" s="1">
        <f t="shared" si="33"/>
        <v>-0.26781722303600564</v>
      </c>
      <c r="M409" s="1">
        <f t="shared" si="33"/>
        <v>-0.39906361210517549</v>
      </c>
      <c r="N409" s="1">
        <f t="shared" si="31"/>
        <v>-0.35399791733382763</v>
      </c>
      <c r="O409" s="6">
        <f t="shared" si="34"/>
        <v>-0.35706256778029055</v>
      </c>
      <c r="P409" s="6">
        <f t="shared" si="35"/>
        <v>0.12134988139629832</v>
      </c>
      <c r="Q409" s="6">
        <v>9</v>
      </c>
    </row>
    <row r="410" spans="1:17" x14ac:dyDescent="0.2">
      <c r="A410" s="8" t="s">
        <v>421</v>
      </c>
      <c r="B410" s="8">
        <v>20060</v>
      </c>
      <c r="C410" s="10">
        <v>0</v>
      </c>
      <c r="D410" s="10">
        <v>0</v>
      </c>
      <c r="E410" s="10">
        <v>11.533999999999999</v>
      </c>
      <c r="F410" s="10">
        <v>0</v>
      </c>
      <c r="G410" s="6">
        <f t="shared" si="32"/>
        <v>0</v>
      </c>
      <c r="H410" s="6">
        <f t="shared" si="32"/>
        <v>0</v>
      </c>
      <c r="I410" s="6">
        <f t="shared" si="32"/>
        <v>2.5284449518024839</v>
      </c>
      <c r="J410" s="6">
        <f t="shared" si="30"/>
        <v>0</v>
      </c>
      <c r="K410" s="1">
        <f t="shared" si="33"/>
        <v>-0.4073715186461534</v>
      </c>
      <c r="L410" s="1">
        <f t="shared" si="33"/>
        <v>-0.26781722303600564</v>
      </c>
      <c r="M410" s="1">
        <f t="shared" si="33"/>
        <v>-7.7219492238939841E-2</v>
      </c>
      <c r="N410" s="1">
        <f t="shared" si="31"/>
        <v>-0.35399791733382763</v>
      </c>
      <c r="O410" s="6">
        <f t="shared" si="34"/>
        <v>-0.27660153781373165</v>
      </c>
      <c r="P410" s="6">
        <f t="shared" si="35"/>
        <v>0.20181091136285723</v>
      </c>
      <c r="Q410" s="6">
        <v>9</v>
      </c>
    </row>
    <row r="411" spans="1:17" x14ac:dyDescent="0.2">
      <c r="A411" s="8" t="s">
        <v>422</v>
      </c>
      <c r="B411" s="8">
        <v>20175</v>
      </c>
      <c r="C411" s="10">
        <v>0</v>
      </c>
      <c r="D411" s="10">
        <v>0</v>
      </c>
      <c r="E411" s="10">
        <v>4.9200000000000001E-2</v>
      </c>
      <c r="F411" s="10">
        <v>0</v>
      </c>
      <c r="G411" s="6">
        <f t="shared" si="32"/>
        <v>0</v>
      </c>
      <c r="H411" s="6">
        <f t="shared" si="32"/>
        <v>0</v>
      </c>
      <c r="I411" s="6">
        <f t="shared" si="32"/>
        <v>4.802796901058147E-2</v>
      </c>
      <c r="J411" s="6">
        <f t="shared" si="30"/>
        <v>0</v>
      </c>
      <c r="K411" s="1">
        <f t="shared" si="33"/>
        <v>-0.4073715186461534</v>
      </c>
      <c r="L411" s="1">
        <f t="shared" si="33"/>
        <v>-0.26781722303600564</v>
      </c>
      <c r="M411" s="1">
        <f t="shared" si="33"/>
        <v>-0.8691294944721959</v>
      </c>
      <c r="N411" s="1">
        <f t="shared" si="31"/>
        <v>-0.35399791733382763</v>
      </c>
      <c r="O411" s="6">
        <f t="shared" si="34"/>
        <v>-0.47457903837204563</v>
      </c>
      <c r="P411" s="6">
        <f t="shared" si="35"/>
        <v>3.8334108045432469E-3</v>
      </c>
      <c r="Q411" s="6">
        <v>9</v>
      </c>
    </row>
    <row r="412" spans="1:17" x14ac:dyDescent="0.2">
      <c r="A412" s="8" t="s">
        <v>423</v>
      </c>
      <c r="B412" s="8">
        <v>20178</v>
      </c>
      <c r="C412" s="10">
        <v>0</v>
      </c>
      <c r="D412" s="10">
        <v>0</v>
      </c>
      <c r="E412" s="10">
        <v>926.38419999999996</v>
      </c>
      <c r="F412" s="10">
        <v>1</v>
      </c>
      <c r="G412" s="6">
        <f t="shared" si="32"/>
        <v>0</v>
      </c>
      <c r="H412" s="6">
        <f t="shared" si="32"/>
        <v>0</v>
      </c>
      <c r="I412" s="6">
        <f t="shared" si="32"/>
        <v>6.8323679349349398</v>
      </c>
      <c r="J412" s="6">
        <f t="shared" si="30"/>
        <v>0.69314718055994529</v>
      </c>
      <c r="K412" s="1">
        <f t="shared" si="33"/>
        <v>-0.4073715186461534</v>
      </c>
      <c r="L412" s="1">
        <f t="shared" si="33"/>
        <v>-0.26781722303600564</v>
      </c>
      <c r="M412" s="1">
        <f t="shared" si="33"/>
        <v>1.2968719136938867</v>
      </c>
      <c r="N412" s="1">
        <f t="shared" si="31"/>
        <v>0.35274967134432811</v>
      </c>
      <c r="O412" s="6">
        <f t="shared" si="34"/>
        <v>0.24360821083901393</v>
      </c>
      <c r="P412" s="6">
        <f t="shared" si="35"/>
        <v>0.72202066001560283</v>
      </c>
      <c r="Q412" s="6">
        <v>9</v>
      </c>
    </row>
    <row r="413" spans="1:17" x14ac:dyDescent="0.2">
      <c r="A413" s="8" t="s">
        <v>424</v>
      </c>
      <c r="B413" s="8">
        <v>20228</v>
      </c>
      <c r="C413" s="10">
        <v>0</v>
      </c>
      <c r="D413" s="10">
        <v>0</v>
      </c>
      <c r="E413" s="10">
        <v>11.497900000000001</v>
      </c>
      <c r="F413" s="10">
        <v>0</v>
      </c>
      <c r="G413" s="6">
        <f t="shared" si="32"/>
        <v>0</v>
      </c>
      <c r="H413" s="6">
        <f t="shared" si="32"/>
        <v>0</v>
      </c>
      <c r="I413" s="6">
        <f t="shared" si="32"/>
        <v>2.5255606301946747</v>
      </c>
      <c r="J413" s="6">
        <f t="shared" si="30"/>
        <v>0</v>
      </c>
      <c r="K413" s="1">
        <f t="shared" si="33"/>
        <v>-0.4073715186461534</v>
      </c>
      <c r="L413" s="1">
        <f t="shared" si="33"/>
        <v>-0.26781722303600564</v>
      </c>
      <c r="M413" s="1">
        <f t="shared" si="33"/>
        <v>-7.8140354798230421E-2</v>
      </c>
      <c r="N413" s="1">
        <f t="shared" si="31"/>
        <v>-0.35399791733382763</v>
      </c>
      <c r="O413" s="6">
        <f t="shared" si="34"/>
        <v>-0.27683175345355426</v>
      </c>
      <c r="P413" s="6">
        <f t="shared" si="35"/>
        <v>0.20158069572303461</v>
      </c>
      <c r="Q413" s="6">
        <v>9</v>
      </c>
    </row>
    <row r="414" spans="1:17" x14ac:dyDescent="0.2">
      <c r="A414" s="8" t="s">
        <v>425</v>
      </c>
      <c r="B414" s="8">
        <v>20238</v>
      </c>
      <c r="C414" s="10">
        <v>0</v>
      </c>
      <c r="D414" s="10">
        <v>0</v>
      </c>
      <c r="E414" s="10">
        <v>110.49770000000001</v>
      </c>
      <c r="F414" s="10">
        <v>0</v>
      </c>
      <c r="G414" s="6">
        <f t="shared" si="32"/>
        <v>0</v>
      </c>
      <c r="H414" s="6">
        <f t="shared" si="32"/>
        <v>0</v>
      </c>
      <c r="I414" s="6">
        <f t="shared" si="32"/>
        <v>4.7140039628847266</v>
      </c>
      <c r="J414" s="6">
        <f t="shared" si="30"/>
        <v>0</v>
      </c>
      <c r="K414" s="1">
        <f t="shared" si="33"/>
        <v>-0.4073715186461534</v>
      </c>
      <c r="L414" s="1">
        <f t="shared" si="33"/>
        <v>-0.26781722303600564</v>
      </c>
      <c r="M414" s="1">
        <f t="shared" si="33"/>
        <v>0.62055271838305803</v>
      </c>
      <c r="N414" s="1">
        <f t="shared" si="31"/>
        <v>-0.35399791733382763</v>
      </c>
      <c r="O414" s="6">
        <f t="shared" si="34"/>
        <v>-0.10215848515823216</v>
      </c>
      <c r="P414" s="6">
        <f t="shared" si="35"/>
        <v>0.3762539640183567</v>
      </c>
      <c r="Q414" s="6">
        <v>9</v>
      </c>
    </row>
    <row r="415" spans="1:17" x14ac:dyDescent="0.2">
      <c r="A415" s="8" t="s">
        <v>426</v>
      </c>
      <c r="B415" s="8">
        <v>20250</v>
      </c>
      <c r="C415" s="10">
        <v>0</v>
      </c>
      <c r="D415" s="10">
        <v>0</v>
      </c>
      <c r="E415" s="10">
        <v>170.79359999999997</v>
      </c>
      <c r="F415" s="10">
        <v>0</v>
      </c>
      <c r="G415" s="6">
        <f t="shared" si="32"/>
        <v>0</v>
      </c>
      <c r="H415" s="6">
        <f t="shared" si="32"/>
        <v>0</v>
      </c>
      <c r="I415" s="6">
        <f t="shared" si="32"/>
        <v>5.1462937562369335</v>
      </c>
      <c r="J415" s="6">
        <f t="shared" si="30"/>
        <v>0</v>
      </c>
      <c r="K415" s="1">
        <f t="shared" si="33"/>
        <v>-0.4073715186461534</v>
      </c>
      <c r="L415" s="1">
        <f t="shared" si="33"/>
        <v>-0.26781722303600564</v>
      </c>
      <c r="M415" s="1">
        <f t="shared" si="33"/>
        <v>0.75856766248073781</v>
      </c>
      <c r="N415" s="1">
        <f t="shared" si="31"/>
        <v>-0.35399791733382763</v>
      </c>
      <c r="O415" s="6">
        <f t="shared" si="34"/>
        <v>-6.7654749133812211E-2</v>
      </c>
      <c r="P415" s="6">
        <f t="shared" si="35"/>
        <v>0.41075770004277667</v>
      </c>
      <c r="Q415" s="6">
        <v>9</v>
      </c>
    </row>
    <row r="416" spans="1:17" x14ac:dyDescent="0.2">
      <c r="A416" s="8" t="s">
        <v>427</v>
      </c>
      <c r="B416" s="8">
        <v>20295</v>
      </c>
      <c r="C416" s="10">
        <v>0</v>
      </c>
      <c r="D416" s="10">
        <v>0</v>
      </c>
      <c r="E416" s="10">
        <v>1.0940000000000001</v>
      </c>
      <c r="F416" s="10">
        <v>0</v>
      </c>
      <c r="G416" s="6">
        <f t="shared" si="32"/>
        <v>0</v>
      </c>
      <c r="H416" s="6">
        <f t="shared" si="32"/>
        <v>0</v>
      </c>
      <c r="I416" s="6">
        <f t="shared" si="32"/>
        <v>0.73907611244834526</v>
      </c>
      <c r="J416" s="6">
        <f t="shared" si="30"/>
        <v>0</v>
      </c>
      <c r="K416" s="1">
        <f t="shared" si="33"/>
        <v>-0.4073715186461534</v>
      </c>
      <c r="L416" s="1">
        <f t="shared" si="33"/>
        <v>-0.26781722303600564</v>
      </c>
      <c r="M416" s="1">
        <f t="shared" si="33"/>
        <v>-0.64850209971975525</v>
      </c>
      <c r="N416" s="1">
        <f t="shared" si="31"/>
        <v>-0.35399791733382763</v>
      </c>
      <c r="O416" s="6">
        <f t="shared" si="34"/>
        <v>-0.41942218968393552</v>
      </c>
      <c r="P416" s="6">
        <f t="shared" si="35"/>
        <v>5.8990259492653352E-2</v>
      </c>
      <c r="Q416" s="6">
        <v>9</v>
      </c>
    </row>
    <row r="417" spans="1:17" x14ac:dyDescent="0.2">
      <c r="A417" s="8" t="s">
        <v>428</v>
      </c>
      <c r="B417" s="8">
        <v>20310</v>
      </c>
      <c r="C417" s="10">
        <v>7.68</v>
      </c>
      <c r="D417" s="10">
        <v>5.6012000000000004</v>
      </c>
      <c r="E417" s="10">
        <v>0</v>
      </c>
      <c r="F417" s="10">
        <v>2</v>
      </c>
      <c r="G417" s="6">
        <f t="shared" si="32"/>
        <v>2.1610215286722587</v>
      </c>
      <c r="H417" s="6">
        <f t="shared" si="32"/>
        <v>1.8872514506872757</v>
      </c>
      <c r="I417" s="6">
        <f t="shared" si="32"/>
        <v>0</v>
      </c>
      <c r="J417" s="6">
        <f t="shared" si="30"/>
        <v>1.0986122886681098</v>
      </c>
      <c r="K417" s="1">
        <f t="shared" si="33"/>
        <v>0.58524824890113702</v>
      </c>
      <c r="L417" s="1">
        <f t="shared" si="33"/>
        <v>0.99276976925559912</v>
      </c>
      <c r="M417" s="1">
        <f t="shared" si="33"/>
        <v>-0.88446313769036888</v>
      </c>
      <c r="N417" s="1">
        <f t="shared" si="31"/>
        <v>0.7661705081961494</v>
      </c>
      <c r="O417" s="6">
        <f t="shared" si="34"/>
        <v>0.36493134716562919</v>
      </c>
      <c r="P417" s="6">
        <f t="shared" si="35"/>
        <v>0.84334379634221812</v>
      </c>
      <c r="Q417" s="6">
        <v>9</v>
      </c>
    </row>
    <row r="418" spans="1:17" x14ac:dyDescent="0.2">
      <c r="A418" s="8" t="s">
        <v>429</v>
      </c>
      <c r="B418" s="8">
        <v>20383</v>
      </c>
      <c r="C418" s="10">
        <v>0</v>
      </c>
      <c r="D418" s="10">
        <v>0</v>
      </c>
      <c r="E418" s="10">
        <v>121.20599999999999</v>
      </c>
      <c r="F418" s="10">
        <v>1</v>
      </c>
      <c r="G418" s="6">
        <f t="shared" si="32"/>
        <v>0</v>
      </c>
      <c r="H418" s="6">
        <f t="shared" si="32"/>
        <v>0</v>
      </c>
      <c r="I418" s="6">
        <f t="shared" si="32"/>
        <v>4.8057081453684711</v>
      </c>
      <c r="J418" s="6">
        <f t="shared" si="30"/>
        <v>0.69314718055994529</v>
      </c>
      <c r="K418" s="1">
        <f t="shared" si="33"/>
        <v>-0.4073715186461534</v>
      </c>
      <c r="L418" s="1">
        <f t="shared" si="33"/>
        <v>-0.26781722303600564</v>
      </c>
      <c r="M418" s="1">
        <f t="shared" si="33"/>
        <v>0.64983064215930952</v>
      </c>
      <c r="N418" s="1">
        <f t="shared" si="31"/>
        <v>0.35274967134432811</v>
      </c>
      <c r="O418" s="6">
        <f t="shared" si="34"/>
        <v>8.184789295536965E-2</v>
      </c>
      <c r="P418" s="6">
        <f t="shared" si="35"/>
        <v>0.56026034213195852</v>
      </c>
      <c r="Q418" s="6">
        <v>9</v>
      </c>
    </row>
    <row r="419" spans="1:17" x14ac:dyDescent="0.2">
      <c r="A419" s="8" t="s">
        <v>430</v>
      </c>
      <c r="B419" s="8">
        <v>20400</v>
      </c>
      <c r="C419" s="10">
        <v>0</v>
      </c>
      <c r="D419" s="10">
        <v>0</v>
      </c>
      <c r="E419" s="10">
        <v>5.8257000000000003</v>
      </c>
      <c r="F419" s="10">
        <v>0</v>
      </c>
      <c r="G419" s="6">
        <f t="shared" si="32"/>
        <v>0</v>
      </c>
      <c r="H419" s="6">
        <f t="shared" si="32"/>
        <v>0</v>
      </c>
      <c r="I419" s="6">
        <f t="shared" si="32"/>
        <v>1.9206948999142497</v>
      </c>
      <c r="J419" s="6">
        <f t="shared" si="30"/>
        <v>0</v>
      </c>
      <c r="K419" s="1">
        <f t="shared" si="33"/>
        <v>-0.4073715186461534</v>
      </c>
      <c r="L419" s="1">
        <f t="shared" si="33"/>
        <v>-0.26781722303600564</v>
      </c>
      <c r="M419" s="1">
        <f t="shared" si="33"/>
        <v>-0.27125273273318573</v>
      </c>
      <c r="N419" s="1">
        <f t="shared" si="31"/>
        <v>-0.35399791733382763</v>
      </c>
      <c r="O419" s="6">
        <f t="shared" si="34"/>
        <v>-0.32510984793729308</v>
      </c>
      <c r="P419" s="6">
        <f t="shared" si="35"/>
        <v>0.15330260123929579</v>
      </c>
      <c r="Q419" s="6">
        <v>9</v>
      </c>
    </row>
    <row r="420" spans="1:17" x14ac:dyDescent="0.2">
      <c r="A420" s="8" t="s">
        <v>431</v>
      </c>
      <c r="B420" s="8">
        <v>20443</v>
      </c>
      <c r="C420" s="10">
        <v>0</v>
      </c>
      <c r="D420" s="10">
        <v>0</v>
      </c>
      <c r="E420" s="10">
        <v>0.86380000000000001</v>
      </c>
      <c r="F420" s="10">
        <v>0</v>
      </c>
      <c r="G420" s="6">
        <f t="shared" si="32"/>
        <v>0</v>
      </c>
      <c r="H420" s="6">
        <f t="shared" si="32"/>
        <v>0</v>
      </c>
      <c r="I420" s="6">
        <f t="shared" si="32"/>
        <v>0.62261741436941798</v>
      </c>
      <c r="J420" s="6">
        <f t="shared" si="30"/>
        <v>0</v>
      </c>
      <c r="K420" s="1">
        <f t="shared" si="33"/>
        <v>-0.4073715186461534</v>
      </c>
      <c r="L420" s="1">
        <f t="shared" si="33"/>
        <v>-0.26781722303600564</v>
      </c>
      <c r="M420" s="1">
        <f t="shared" si="33"/>
        <v>-0.68568327066624635</v>
      </c>
      <c r="N420" s="1">
        <f t="shared" si="31"/>
        <v>-0.35399791733382763</v>
      </c>
      <c r="O420" s="6">
        <f t="shared" si="34"/>
        <v>-0.42871748242055829</v>
      </c>
      <c r="P420" s="6">
        <f t="shared" si="35"/>
        <v>4.9694966756030579E-2</v>
      </c>
      <c r="Q420" s="6">
        <v>9</v>
      </c>
    </row>
    <row r="421" spans="1:17" x14ac:dyDescent="0.2">
      <c r="A421" s="8" t="s">
        <v>432</v>
      </c>
      <c r="B421" s="8">
        <v>20517</v>
      </c>
      <c r="C421" s="10">
        <v>0</v>
      </c>
      <c r="D421" s="10">
        <v>0</v>
      </c>
      <c r="E421" s="10">
        <v>27.039400000000001</v>
      </c>
      <c r="F421" s="10">
        <v>0</v>
      </c>
      <c r="G421" s="6">
        <f t="shared" si="32"/>
        <v>0</v>
      </c>
      <c r="H421" s="6">
        <f t="shared" si="32"/>
        <v>0</v>
      </c>
      <c r="I421" s="6">
        <f t="shared" si="32"/>
        <v>3.3336106639345959</v>
      </c>
      <c r="J421" s="6">
        <f t="shared" si="30"/>
        <v>0</v>
      </c>
      <c r="K421" s="1">
        <f t="shared" si="33"/>
        <v>-0.4073715186461534</v>
      </c>
      <c r="L421" s="1">
        <f t="shared" si="33"/>
        <v>-0.26781722303600564</v>
      </c>
      <c r="M421" s="1">
        <f t="shared" si="33"/>
        <v>0.17984163309450812</v>
      </c>
      <c r="N421" s="1">
        <f t="shared" si="31"/>
        <v>-0.35399791733382763</v>
      </c>
      <c r="O421" s="6">
        <f t="shared" si="34"/>
        <v>-0.21233625648036963</v>
      </c>
      <c r="P421" s="6">
        <f t="shared" si="35"/>
        <v>0.26607619269621924</v>
      </c>
      <c r="Q421" s="6">
        <v>9</v>
      </c>
    </row>
    <row r="422" spans="1:17" x14ac:dyDescent="0.2">
      <c r="A422" s="8" t="s">
        <v>433</v>
      </c>
      <c r="B422" s="8">
        <v>20550</v>
      </c>
      <c r="C422" s="10">
        <v>0</v>
      </c>
      <c r="D422" s="10">
        <v>0</v>
      </c>
      <c r="E422" s="10">
        <v>1.85</v>
      </c>
      <c r="F422" s="10">
        <v>0</v>
      </c>
      <c r="G422" s="6">
        <f t="shared" si="32"/>
        <v>0</v>
      </c>
      <c r="H422" s="6">
        <f t="shared" si="32"/>
        <v>0</v>
      </c>
      <c r="I422" s="6">
        <f t="shared" si="32"/>
        <v>1.0473189942805592</v>
      </c>
      <c r="J422" s="6">
        <f t="shared" si="30"/>
        <v>0</v>
      </c>
      <c r="K422" s="1">
        <f t="shared" si="33"/>
        <v>-0.4073715186461534</v>
      </c>
      <c r="L422" s="1">
        <f t="shared" si="33"/>
        <v>-0.26781722303600564</v>
      </c>
      <c r="M422" s="1">
        <f t="shared" si="33"/>
        <v>-0.55009097653619288</v>
      </c>
      <c r="N422" s="1">
        <f t="shared" si="31"/>
        <v>-0.35399791733382763</v>
      </c>
      <c r="O422" s="6">
        <f t="shared" si="34"/>
        <v>-0.3948194088880449</v>
      </c>
      <c r="P422" s="6">
        <f t="shared" si="35"/>
        <v>8.3593040288543974E-2</v>
      </c>
      <c r="Q422" s="6">
        <v>9</v>
      </c>
    </row>
    <row r="423" spans="1:17" x14ac:dyDescent="0.2">
      <c r="A423" s="8" t="s">
        <v>434</v>
      </c>
      <c r="B423" s="8">
        <v>20570</v>
      </c>
      <c r="C423" s="10">
        <v>0</v>
      </c>
      <c r="D423" s="10">
        <v>0</v>
      </c>
      <c r="E423" s="10">
        <v>0.56299999999999994</v>
      </c>
      <c r="F423" s="10">
        <v>0</v>
      </c>
      <c r="G423" s="6">
        <f t="shared" si="32"/>
        <v>0</v>
      </c>
      <c r="H423" s="6">
        <f t="shared" si="32"/>
        <v>0</v>
      </c>
      <c r="I423" s="6">
        <f t="shared" si="32"/>
        <v>0.44660705143933954</v>
      </c>
      <c r="J423" s="6">
        <f t="shared" si="30"/>
        <v>0</v>
      </c>
      <c r="K423" s="1">
        <f t="shared" si="33"/>
        <v>-0.4073715186461534</v>
      </c>
      <c r="L423" s="1">
        <f t="shared" si="33"/>
        <v>-0.26781722303600564</v>
      </c>
      <c r="M423" s="1">
        <f t="shared" si="33"/>
        <v>-0.74187719606992841</v>
      </c>
      <c r="N423" s="1">
        <f t="shared" si="31"/>
        <v>-0.35399791733382763</v>
      </c>
      <c r="O423" s="6">
        <f t="shared" si="34"/>
        <v>-0.44276596377147881</v>
      </c>
      <c r="P423" s="6">
        <f t="shared" si="35"/>
        <v>3.5646485405110062E-2</v>
      </c>
      <c r="Q423" s="6">
        <v>9</v>
      </c>
    </row>
    <row r="424" spans="1:17" x14ac:dyDescent="0.2">
      <c r="A424" s="8" t="s">
        <v>435</v>
      </c>
      <c r="B424" s="8">
        <v>20614</v>
      </c>
      <c r="C424" s="10">
        <v>0</v>
      </c>
      <c r="D424" s="10">
        <v>0</v>
      </c>
      <c r="E424" s="10">
        <v>881.71310000000005</v>
      </c>
      <c r="F424" s="10">
        <v>4</v>
      </c>
      <c r="G424" s="6">
        <f t="shared" si="32"/>
        <v>0</v>
      </c>
      <c r="H424" s="6">
        <f t="shared" si="32"/>
        <v>0</v>
      </c>
      <c r="I424" s="6">
        <f t="shared" si="32"/>
        <v>6.7830002327453371</v>
      </c>
      <c r="J424" s="6">
        <f t="shared" si="30"/>
        <v>1.6094379124341003</v>
      </c>
      <c r="K424" s="1">
        <f t="shared" si="33"/>
        <v>-0.4073715186461534</v>
      </c>
      <c r="L424" s="1">
        <f t="shared" si="33"/>
        <v>-0.26781722303600564</v>
      </c>
      <c r="M424" s="1">
        <f t="shared" si="33"/>
        <v>1.2811105407382739</v>
      </c>
      <c r="N424" s="1">
        <f t="shared" si="31"/>
        <v>1.2870191648118796</v>
      </c>
      <c r="O424" s="6">
        <f t="shared" si="34"/>
        <v>0.47323524096699865</v>
      </c>
      <c r="P424" s="6">
        <f t="shared" si="35"/>
        <v>0.95164769014358752</v>
      </c>
      <c r="Q424" s="6">
        <v>9</v>
      </c>
    </row>
    <row r="425" spans="1:17" x14ac:dyDescent="0.2">
      <c r="A425" s="8" t="s">
        <v>436</v>
      </c>
      <c r="B425" s="8">
        <v>20621</v>
      </c>
      <c r="C425" s="10">
        <v>0</v>
      </c>
      <c r="D425" s="10">
        <v>0</v>
      </c>
      <c r="E425" s="10">
        <v>590.23900000000003</v>
      </c>
      <c r="F425" s="10">
        <v>1</v>
      </c>
      <c r="G425" s="6">
        <f t="shared" si="32"/>
        <v>0</v>
      </c>
      <c r="H425" s="6">
        <f t="shared" si="32"/>
        <v>0</v>
      </c>
      <c r="I425" s="6">
        <f t="shared" si="32"/>
        <v>6.3822203349819109</v>
      </c>
      <c r="J425" s="6">
        <f t="shared" si="30"/>
        <v>0.69314718055994529</v>
      </c>
      <c r="K425" s="1">
        <f t="shared" si="33"/>
        <v>-0.4073715186461534</v>
      </c>
      <c r="L425" s="1">
        <f t="shared" si="33"/>
        <v>-0.26781722303600564</v>
      </c>
      <c r="M425" s="1">
        <f t="shared" si="33"/>
        <v>1.1531555993172389</v>
      </c>
      <c r="N425" s="1">
        <f t="shared" si="31"/>
        <v>0.35274967134432811</v>
      </c>
      <c r="O425" s="6">
        <f t="shared" si="34"/>
        <v>0.20767913224485199</v>
      </c>
      <c r="P425" s="6">
        <f t="shared" si="35"/>
        <v>0.68609158142144089</v>
      </c>
      <c r="Q425" s="6">
        <v>9</v>
      </c>
    </row>
    <row r="426" spans="1:17" x14ac:dyDescent="0.2">
      <c r="A426" s="8" t="s">
        <v>437</v>
      </c>
      <c r="B426" s="8">
        <v>20710</v>
      </c>
      <c r="C426" s="10">
        <v>0</v>
      </c>
      <c r="D426" s="10">
        <v>0</v>
      </c>
      <c r="E426" s="10">
        <v>4.6260999999999992</v>
      </c>
      <c r="F426" s="10">
        <v>0</v>
      </c>
      <c r="G426" s="6">
        <f t="shared" si="32"/>
        <v>0</v>
      </c>
      <c r="H426" s="6">
        <f t="shared" si="32"/>
        <v>0</v>
      </c>
      <c r="I426" s="6">
        <f t="shared" si="32"/>
        <v>1.7274164845275439</v>
      </c>
      <c r="J426" s="6">
        <f t="shared" si="30"/>
        <v>0</v>
      </c>
      <c r="K426" s="1">
        <f t="shared" si="33"/>
        <v>-0.4073715186461534</v>
      </c>
      <c r="L426" s="1">
        <f t="shared" si="33"/>
        <v>-0.26781722303600564</v>
      </c>
      <c r="M426" s="1">
        <f t="shared" si="33"/>
        <v>-0.33295974063644818</v>
      </c>
      <c r="N426" s="1">
        <f t="shared" si="31"/>
        <v>-0.35399791733382763</v>
      </c>
      <c r="O426" s="6">
        <f t="shared" si="34"/>
        <v>-0.3405365999131087</v>
      </c>
      <c r="P426" s="6">
        <f t="shared" si="35"/>
        <v>0.13787584926348018</v>
      </c>
      <c r="Q426" s="6">
        <v>9</v>
      </c>
    </row>
    <row r="427" spans="1:17" x14ac:dyDescent="0.2">
      <c r="A427" s="8" t="s">
        <v>438</v>
      </c>
      <c r="B427" s="8">
        <v>20750</v>
      </c>
      <c r="C427" s="10">
        <v>0</v>
      </c>
      <c r="D427" s="10">
        <v>0</v>
      </c>
      <c r="E427" s="10">
        <v>60.305</v>
      </c>
      <c r="F427" s="10">
        <v>0</v>
      </c>
      <c r="G427" s="6">
        <f t="shared" si="32"/>
        <v>0</v>
      </c>
      <c r="H427" s="6">
        <f t="shared" si="32"/>
        <v>0</v>
      </c>
      <c r="I427" s="6">
        <f t="shared" si="32"/>
        <v>4.1158614056843499</v>
      </c>
      <c r="J427" s="6">
        <f t="shared" si="30"/>
        <v>0</v>
      </c>
      <c r="K427" s="1">
        <f t="shared" si="33"/>
        <v>-0.4073715186461534</v>
      </c>
      <c r="L427" s="1">
        <f t="shared" si="33"/>
        <v>-0.26781722303600564</v>
      </c>
      <c r="M427" s="1">
        <f t="shared" si="33"/>
        <v>0.4295868134184832</v>
      </c>
      <c r="N427" s="1">
        <f t="shared" si="31"/>
        <v>-0.35399791733382763</v>
      </c>
      <c r="O427" s="6">
        <f t="shared" si="34"/>
        <v>-0.14989996139937586</v>
      </c>
      <c r="P427" s="6">
        <f t="shared" si="35"/>
        <v>0.32851248777721298</v>
      </c>
      <c r="Q427" s="6">
        <v>9</v>
      </c>
    </row>
    <row r="428" spans="1:17" x14ac:dyDescent="0.2">
      <c r="A428" s="8" t="s">
        <v>439</v>
      </c>
      <c r="B428" s="8">
        <v>20770</v>
      </c>
      <c r="C428" s="10">
        <v>0</v>
      </c>
      <c r="D428" s="10">
        <v>0</v>
      </c>
      <c r="E428" s="10">
        <v>0.66290000000000004</v>
      </c>
      <c r="F428" s="10">
        <v>0</v>
      </c>
      <c r="G428" s="6">
        <f t="shared" si="32"/>
        <v>0</v>
      </c>
      <c r="H428" s="6">
        <f t="shared" si="32"/>
        <v>0</v>
      </c>
      <c r="I428" s="6">
        <f t="shared" si="32"/>
        <v>0.50856306611173163</v>
      </c>
      <c r="J428" s="6">
        <f t="shared" si="30"/>
        <v>0</v>
      </c>
      <c r="K428" s="1">
        <f t="shared" si="33"/>
        <v>-0.4073715186461534</v>
      </c>
      <c r="L428" s="1">
        <f t="shared" si="33"/>
        <v>-0.26781722303600564</v>
      </c>
      <c r="M428" s="1">
        <f t="shared" si="33"/>
        <v>-0.72209681718284602</v>
      </c>
      <c r="N428" s="1">
        <f t="shared" si="31"/>
        <v>-0.35399791733382763</v>
      </c>
      <c r="O428" s="6">
        <f t="shared" si="34"/>
        <v>-0.43782086904970818</v>
      </c>
      <c r="P428" s="6">
        <f t="shared" si="35"/>
        <v>4.0591580126880689E-2</v>
      </c>
      <c r="Q428" s="6">
        <v>9</v>
      </c>
    </row>
    <row r="429" spans="1:17" x14ac:dyDescent="0.2">
      <c r="A429" s="8" t="s">
        <v>440</v>
      </c>
      <c r="B429" s="8">
        <v>20787</v>
      </c>
      <c r="C429" s="10">
        <v>0</v>
      </c>
      <c r="D429" s="10">
        <v>0</v>
      </c>
      <c r="E429" s="10">
        <v>0.66539999999999999</v>
      </c>
      <c r="F429" s="10">
        <v>0</v>
      </c>
      <c r="G429" s="6">
        <f t="shared" si="32"/>
        <v>0</v>
      </c>
      <c r="H429" s="6">
        <f t="shared" si="32"/>
        <v>0</v>
      </c>
      <c r="I429" s="6">
        <f t="shared" si="32"/>
        <v>0.51006533481958194</v>
      </c>
      <c r="J429" s="6">
        <f t="shared" si="30"/>
        <v>0</v>
      </c>
      <c r="K429" s="1">
        <f t="shared" si="33"/>
        <v>-0.4073715186461534</v>
      </c>
      <c r="L429" s="1">
        <f t="shared" si="33"/>
        <v>-0.26781722303600564</v>
      </c>
      <c r="M429" s="1">
        <f t="shared" si="33"/>
        <v>-0.72161719556114212</v>
      </c>
      <c r="N429" s="1">
        <f t="shared" si="31"/>
        <v>-0.35399791733382763</v>
      </c>
      <c r="O429" s="6">
        <f t="shared" si="34"/>
        <v>-0.43770096364428224</v>
      </c>
      <c r="P429" s="6">
        <f t="shared" si="35"/>
        <v>4.0711485532306635E-2</v>
      </c>
      <c r="Q429" s="6">
        <v>9</v>
      </c>
    </row>
    <row r="430" spans="1:17" x14ac:dyDescent="0.2">
      <c r="A430" s="8" t="s">
        <v>441</v>
      </c>
      <c r="B430" s="8">
        <v>23001</v>
      </c>
      <c r="C430" s="10">
        <v>0</v>
      </c>
      <c r="D430" s="10">
        <v>0</v>
      </c>
      <c r="E430" s="10">
        <v>1518.4469999999997</v>
      </c>
      <c r="F430" s="10">
        <v>0</v>
      </c>
      <c r="G430" s="6">
        <f t="shared" si="32"/>
        <v>0</v>
      </c>
      <c r="H430" s="6">
        <f t="shared" si="32"/>
        <v>0</v>
      </c>
      <c r="I430" s="6">
        <f t="shared" si="32"/>
        <v>7.3261017318538277</v>
      </c>
      <c r="J430" s="6">
        <f t="shared" si="30"/>
        <v>0</v>
      </c>
      <c r="K430" s="1">
        <f t="shared" si="33"/>
        <v>-0.4073715186461534</v>
      </c>
      <c r="L430" s="1">
        <f t="shared" si="33"/>
        <v>-0.26781722303600564</v>
      </c>
      <c r="M430" s="1">
        <f t="shared" si="33"/>
        <v>1.4545037695202319</v>
      </c>
      <c r="N430" s="1">
        <f t="shared" si="31"/>
        <v>-0.35399791733382763</v>
      </c>
      <c r="O430" s="6">
        <f t="shared" si="34"/>
        <v>0.1063292776260613</v>
      </c>
      <c r="P430" s="6">
        <f t="shared" si="35"/>
        <v>0.58474172680265013</v>
      </c>
      <c r="Q430" s="6">
        <v>10</v>
      </c>
    </row>
    <row r="431" spans="1:17" x14ac:dyDescent="0.2">
      <c r="A431" s="8" t="s">
        <v>442</v>
      </c>
      <c r="B431" s="8">
        <v>23068</v>
      </c>
      <c r="C431" s="10">
        <v>0</v>
      </c>
      <c r="D431" s="10">
        <v>0</v>
      </c>
      <c r="E431" s="10">
        <v>1577.6089000000002</v>
      </c>
      <c r="F431" s="10">
        <v>1</v>
      </c>
      <c r="G431" s="6">
        <f t="shared" si="32"/>
        <v>0</v>
      </c>
      <c r="H431" s="6">
        <f t="shared" si="32"/>
        <v>0</v>
      </c>
      <c r="I431" s="6">
        <f t="shared" si="32"/>
        <v>7.3642992951654156</v>
      </c>
      <c r="J431" s="6">
        <f t="shared" si="30"/>
        <v>0.69314718055994529</v>
      </c>
      <c r="K431" s="1">
        <f t="shared" si="33"/>
        <v>-0.4073715186461534</v>
      </c>
      <c r="L431" s="1">
        <f t="shared" si="33"/>
        <v>-0.26781722303600564</v>
      </c>
      <c r="M431" s="1">
        <f t="shared" si="33"/>
        <v>1.4666989095540406</v>
      </c>
      <c r="N431" s="1">
        <f t="shared" si="31"/>
        <v>0.35274967134432811</v>
      </c>
      <c r="O431" s="6">
        <f t="shared" si="34"/>
        <v>0.28606495980405244</v>
      </c>
      <c r="P431" s="6">
        <f t="shared" si="35"/>
        <v>0.76447740898064132</v>
      </c>
      <c r="Q431" s="6">
        <v>10</v>
      </c>
    </row>
    <row r="432" spans="1:17" x14ac:dyDescent="0.2">
      <c r="A432" s="8" t="s">
        <v>443</v>
      </c>
      <c r="B432" s="8">
        <v>23079</v>
      </c>
      <c r="C432" s="10">
        <v>0</v>
      </c>
      <c r="D432" s="10">
        <v>0</v>
      </c>
      <c r="E432" s="10">
        <v>2.8866000000000001</v>
      </c>
      <c r="F432" s="10">
        <v>0</v>
      </c>
      <c r="G432" s="6">
        <f t="shared" si="32"/>
        <v>0</v>
      </c>
      <c r="H432" s="6">
        <f t="shared" si="32"/>
        <v>0</v>
      </c>
      <c r="I432" s="6">
        <f t="shared" si="32"/>
        <v>1.357534739448466</v>
      </c>
      <c r="J432" s="6">
        <f t="shared" si="30"/>
        <v>0</v>
      </c>
      <c r="K432" s="1">
        <f t="shared" si="33"/>
        <v>-0.4073715186461534</v>
      </c>
      <c r="L432" s="1">
        <f t="shared" si="33"/>
        <v>-0.26781722303600564</v>
      </c>
      <c r="M432" s="1">
        <f t="shared" si="33"/>
        <v>-0.45104998739887631</v>
      </c>
      <c r="N432" s="1">
        <f t="shared" si="31"/>
        <v>-0.35399791733382763</v>
      </c>
      <c r="O432" s="6">
        <f t="shared" si="34"/>
        <v>-0.37005916160371577</v>
      </c>
      <c r="P432" s="6">
        <f t="shared" si="35"/>
        <v>0.1083532875728731</v>
      </c>
      <c r="Q432" s="6">
        <v>10</v>
      </c>
    </row>
    <row r="433" spans="1:17" x14ac:dyDescent="0.2">
      <c r="A433" s="8" t="s">
        <v>444</v>
      </c>
      <c r="B433" s="8">
        <v>23090</v>
      </c>
      <c r="C433" s="10">
        <v>0</v>
      </c>
      <c r="D433" s="10">
        <v>0</v>
      </c>
      <c r="E433" s="10">
        <v>0.37</v>
      </c>
      <c r="F433" s="10">
        <v>0</v>
      </c>
      <c r="G433" s="6">
        <f t="shared" si="32"/>
        <v>0</v>
      </c>
      <c r="H433" s="6">
        <f t="shared" si="32"/>
        <v>0</v>
      </c>
      <c r="I433" s="6">
        <f t="shared" si="32"/>
        <v>0.3148107398400336</v>
      </c>
      <c r="J433" s="6">
        <f t="shared" si="30"/>
        <v>0</v>
      </c>
      <c r="K433" s="1">
        <f t="shared" si="33"/>
        <v>-0.4073715186461534</v>
      </c>
      <c r="L433" s="1">
        <f t="shared" si="33"/>
        <v>-0.26781722303600564</v>
      </c>
      <c r="M433" s="1">
        <f t="shared" si="33"/>
        <v>-0.78395512818256208</v>
      </c>
      <c r="N433" s="1">
        <f t="shared" si="31"/>
        <v>-0.35399791733382763</v>
      </c>
      <c r="O433" s="6">
        <f t="shared" si="34"/>
        <v>-0.45328544679963723</v>
      </c>
      <c r="P433" s="6">
        <f t="shared" si="35"/>
        <v>2.5127002376951646E-2</v>
      </c>
      <c r="Q433" s="6">
        <v>10</v>
      </c>
    </row>
    <row r="434" spans="1:17" x14ac:dyDescent="0.2">
      <c r="A434" s="8" t="s">
        <v>445</v>
      </c>
      <c r="B434" s="8">
        <v>23162</v>
      </c>
      <c r="C434" s="10">
        <v>0</v>
      </c>
      <c r="D434" s="10">
        <v>0</v>
      </c>
      <c r="E434" s="10">
        <v>25.594999999999999</v>
      </c>
      <c r="F434" s="10">
        <v>0</v>
      </c>
      <c r="G434" s="6">
        <f t="shared" si="32"/>
        <v>0</v>
      </c>
      <c r="H434" s="6">
        <f t="shared" si="32"/>
        <v>0</v>
      </c>
      <c r="I434" s="6">
        <f t="shared" si="32"/>
        <v>3.2807232281942809</v>
      </c>
      <c r="J434" s="6">
        <f t="shared" si="30"/>
        <v>0</v>
      </c>
      <c r="K434" s="1">
        <f t="shared" si="33"/>
        <v>-0.4073715186461534</v>
      </c>
      <c r="L434" s="1">
        <f t="shared" si="33"/>
        <v>-0.26781722303600564</v>
      </c>
      <c r="M434" s="1">
        <f t="shared" si="33"/>
        <v>0.16295653286910872</v>
      </c>
      <c r="N434" s="1">
        <f t="shared" si="31"/>
        <v>-0.35399791733382763</v>
      </c>
      <c r="O434" s="6">
        <f t="shared" si="34"/>
        <v>-0.21655753153671947</v>
      </c>
      <c r="P434" s="6">
        <f t="shared" si="35"/>
        <v>0.2618549176398694</v>
      </c>
      <c r="Q434" s="6">
        <v>10</v>
      </c>
    </row>
    <row r="435" spans="1:17" x14ac:dyDescent="0.2">
      <c r="A435" s="8" t="s">
        <v>446</v>
      </c>
      <c r="B435" s="8">
        <v>23168</v>
      </c>
      <c r="C435" s="10">
        <v>0</v>
      </c>
      <c r="D435" s="10">
        <v>0</v>
      </c>
      <c r="E435" s="10">
        <v>0.6339999999999999</v>
      </c>
      <c r="F435" s="10">
        <v>0</v>
      </c>
      <c r="G435" s="6">
        <f t="shared" si="32"/>
        <v>0</v>
      </c>
      <c r="H435" s="6">
        <f t="shared" si="32"/>
        <v>0</v>
      </c>
      <c r="I435" s="6">
        <f t="shared" si="32"/>
        <v>0.49103099643781106</v>
      </c>
      <c r="J435" s="6">
        <f t="shared" si="30"/>
        <v>0</v>
      </c>
      <c r="K435" s="1">
        <f t="shared" si="33"/>
        <v>-0.4073715186461534</v>
      </c>
      <c r="L435" s="1">
        <f t="shared" si="33"/>
        <v>-0.26781722303600564</v>
      </c>
      <c r="M435" s="1">
        <f t="shared" si="33"/>
        <v>-0.72769419110462941</v>
      </c>
      <c r="N435" s="1">
        <f t="shared" si="31"/>
        <v>-0.35399791733382763</v>
      </c>
      <c r="O435" s="6">
        <f t="shared" si="34"/>
        <v>-0.43922021253015403</v>
      </c>
      <c r="P435" s="6">
        <f t="shared" si="35"/>
        <v>3.9192236646434842E-2</v>
      </c>
      <c r="Q435" s="6">
        <v>10</v>
      </c>
    </row>
    <row r="436" spans="1:17" x14ac:dyDescent="0.2">
      <c r="A436" s="8" t="s">
        <v>447</v>
      </c>
      <c r="B436" s="8">
        <v>23182</v>
      </c>
      <c r="C436" s="10">
        <v>0</v>
      </c>
      <c r="D436" s="10">
        <v>0</v>
      </c>
      <c r="E436" s="10">
        <v>4.944700000000001</v>
      </c>
      <c r="F436" s="10">
        <v>0</v>
      </c>
      <c r="G436" s="6">
        <f t="shared" si="32"/>
        <v>0</v>
      </c>
      <c r="H436" s="6">
        <f t="shared" si="32"/>
        <v>0</v>
      </c>
      <c r="I436" s="6">
        <f t="shared" si="32"/>
        <v>1.7825000662958757</v>
      </c>
      <c r="J436" s="6">
        <f t="shared" si="30"/>
        <v>0</v>
      </c>
      <c r="K436" s="1">
        <f t="shared" si="33"/>
        <v>-0.4073715186461534</v>
      </c>
      <c r="L436" s="1">
        <f t="shared" si="33"/>
        <v>-0.26781722303600564</v>
      </c>
      <c r="M436" s="1">
        <f t="shared" si="33"/>
        <v>-0.31537348813785571</v>
      </c>
      <c r="N436" s="1">
        <f t="shared" si="31"/>
        <v>-0.35399791733382763</v>
      </c>
      <c r="O436" s="6">
        <f t="shared" si="34"/>
        <v>-0.33614003678846061</v>
      </c>
      <c r="P436" s="6">
        <f t="shared" si="35"/>
        <v>0.14227241238812827</v>
      </c>
      <c r="Q436" s="6">
        <v>10</v>
      </c>
    </row>
    <row r="437" spans="1:17" x14ac:dyDescent="0.2">
      <c r="A437" s="8" t="s">
        <v>448</v>
      </c>
      <c r="B437" s="8">
        <v>23189</v>
      </c>
      <c r="C437" s="10">
        <v>0</v>
      </c>
      <c r="D437" s="10">
        <v>0</v>
      </c>
      <c r="E437" s="10">
        <v>61.594999999999999</v>
      </c>
      <c r="F437" s="10">
        <v>0</v>
      </c>
      <c r="G437" s="6">
        <f t="shared" si="32"/>
        <v>0</v>
      </c>
      <c r="H437" s="6">
        <f t="shared" si="32"/>
        <v>0</v>
      </c>
      <c r="I437" s="6">
        <f t="shared" si="32"/>
        <v>4.1366854027116258</v>
      </c>
      <c r="J437" s="6">
        <f t="shared" si="30"/>
        <v>0</v>
      </c>
      <c r="K437" s="1">
        <f t="shared" si="33"/>
        <v>-0.4073715186461534</v>
      </c>
      <c r="L437" s="1">
        <f t="shared" si="33"/>
        <v>-0.26781722303600564</v>
      </c>
      <c r="M437" s="1">
        <f t="shared" si="33"/>
        <v>0.43623518409437406</v>
      </c>
      <c r="N437" s="1">
        <f t="shared" si="31"/>
        <v>-0.35399791733382763</v>
      </c>
      <c r="O437" s="6">
        <f t="shared" si="34"/>
        <v>-0.14823786873040315</v>
      </c>
      <c r="P437" s="6">
        <f t="shared" si="35"/>
        <v>0.33017458044618575</v>
      </c>
      <c r="Q437" s="6">
        <v>10</v>
      </c>
    </row>
    <row r="438" spans="1:17" x14ac:dyDescent="0.2">
      <c r="A438" s="8" t="s">
        <v>449</v>
      </c>
      <c r="B438" s="8">
        <v>23300</v>
      </c>
      <c r="C438" s="10">
        <v>0</v>
      </c>
      <c r="D438" s="10">
        <v>0</v>
      </c>
      <c r="E438" s="10">
        <v>0.5907</v>
      </c>
      <c r="F438" s="10">
        <v>0</v>
      </c>
      <c r="G438" s="6">
        <f t="shared" si="32"/>
        <v>0</v>
      </c>
      <c r="H438" s="6">
        <f t="shared" si="32"/>
        <v>0</v>
      </c>
      <c r="I438" s="6">
        <f t="shared" si="32"/>
        <v>0.46417417092217772</v>
      </c>
      <c r="J438" s="6">
        <f t="shared" si="30"/>
        <v>0</v>
      </c>
      <c r="K438" s="1">
        <f t="shared" si="33"/>
        <v>-0.4073715186461534</v>
      </c>
      <c r="L438" s="1">
        <f t="shared" si="33"/>
        <v>-0.26781722303600564</v>
      </c>
      <c r="M438" s="1">
        <f t="shared" si="33"/>
        <v>-0.73626863197550452</v>
      </c>
      <c r="N438" s="1">
        <f t="shared" si="31"/>
        <v>-0.35399791733382763</v>
      </c>
      <c r="O438" s="6">
        <f t="shared" si="34"/>
        <v>-0.44136382274787278</v>
      </c>
      <c r="P438" s="6">
        <f t="shared" si="35"/>
        <v>3.7048626428716092E-2</v>
      </c>
      <c r="Q438" s="6">
        <v>10</v>
      </c>
    </row>
    <row r="439" spans="1:17" x14ac:dyDescent="0.2">
      <c r="A439" s="8" t="s">
        <v>450</v>
      </c>
      <c r="B439" s="8">
        <v>23350</v>
      </c>
      <c r="C439" s="10">
        <v>0</v>
      </c>
      <c r="D439" s="10">
        <v>0</v>
      </c>
      <c r="E439" s="10">
        <v>1.3722000000000001</v>
      </c>
      <c r="F439" s="10">
        <v>0</v>
      </c>
      <c r="G439" s="6">
        <f t="shared" si="32"/>
        <v>0</v>
      </c>
      <c r="H439" s="6">
        <f t="shared" si="32"/>
        <v>0</v>
      </c>
      <c r="I439" s="6">
        <f t="shared" si="32"/>
        <v>0.86381779461303843</v>
      </c>
      <c r="J439" s="6">
        <f t="shared" si="30"/>
        <v>0</v>
      </c>
      <c r="K439" s="1">
        <f t="shared" si="33"/>
        <v>-0.4073715186461534</v>
      </c>
      <c r="L439" s="1">
        <f t="shared" si="33"/>
        <v>-0.26781722303600564</v>
      </c>
      <c r="M439" s="1">
        <f t="shared" si="33"/>
        <v>-0.60867646294700861</v>
      </c>
      <c r="N439" s="1">
        <f t="shared" si="31"/>
        <v>-0.35399791733382763</v>
      </c>
      <c r="O439" s="6">
        <f t="shared" si="34"/>
        <v>-0.40946578049074883</v>
      </c>
      <c r="P439" s="6">
        <f t="shared" si="35"/>
        <v>6.894666868584004E-2</v>
      </c>
      <c r="Q439" s="6">
        <v>10</v>
      </c>
    </row>
    <row r="440" spans="1:17" x14ac:dyDescent="0.2">
      <c r="A440" s="8" t="s">
        <v>451</v>
      </c>
      <c r="B440" s="8">
        <v>23417</v>
      </c>
      <c r="C440" s="10">
        <v>0</v>
      </c>
      <c r="D440" s="10">
        <v>0</v>
      </c>
      <c r="E440" s="10">
        <v>3.4460000000000002</v>
      </c>
      <c r="F440" s="10">
        <v>0</v>
      </c>
      <c r="G440" s="6">
        <f t="shared" si="32"/>
        <v>0</v>
      </c>
      <c r="H440" s="6">
        <f t="shared" si="32"/>
        <v>0</v>
      </c>
      <c r="I440" s="6">
        <f t="shared" si="32"/>
        <v>1.4920048155420047</v>
      </c>
      <c r="J440" s="6">
        <f t="shared" si="30"/>
        <v>0</v>
      </c>
      <c r="K440" s="1">
        <f t="shared" si="33"/>
        <v>-0.4073715186461534</v>
      </c>
      <c r="L440" s="1">
        <f t="shared" si="33"/>
        <v>-0.26781722303600564</v>
      </c>
      <c r="M440" s="1">
        <f t="shared" si="33"/>
        <v>-0.40811841621616352</v>
      </c>
      <c r="N440" s="1">
        <f t="shared" si="31"/>
        <v>-0.35399791733382763</v>
      </c>
      <c r="O440" s="6">
        <f t="shared" si="34"/>
        <v>-0.35932626880803753</v>
      </c>
      <c r="P440" s="6">
        <f t="shared" si="35"/>
        <v>0.11908618036855134</v>
      </c>
      <c r="Q440" s="6">
        <v>10</v>
      </c>
    </row>
    <row r="441" spans="1:17" x14ac:dyDescent="0.2">
      <c r="A441" s="8" t="s">
        <v>452</v>
      </c>
      <c r="B441" s="8">
        <v>23419</v>
      </c>
      <c r="C441" s="10">
        <v>0</v>
      </c>
      <c r="D441" s="10">
        <v>0</v>
      </c>
      <c r="E441" s="10">
        <v>88.55680000000001</v>
      </c>
      <c r="F441" s="10">
        <v>0</v>
      </c>
      <c r="G441" s="6">
        <f t="shared" si="32"/>
        <v>0</v>
      </c>
      <c r="H441" s="6">
        <f t="shared" si="32"/>
        <v>0</v>
      </c>
      <c r="I441" s="6">
        <f t="shared" si="32"/>
        <v>4.4948730608555012</v>
      </c>
      <c r="J441" s="6">
        <f t="shared" si="30"/>
        <v>0</v>
      </c>
      <c r="K441" s="1">
        <f t="shared" si="33"/>
        <v>-0.4073715186461534</v>
      </c>
      <c r="L441" s="1">
        <f t="shared" si="33"/>
        <v>-0.26781722303600564</v>
      </c>
      <c r="M441" s="1">
        <f t="shared" si="33"/>
        <v>0.55059191972733534</v>
      </c>
      <c r="N441" s="1">
        <f t="shared" si="31"/>
        <v>-0.35399791733382763</v>
      </c>
      <c r="O441" s="6">
        <f t="shared" si="34"/>
        <v>-0.11964868482216283</v>
      </c>
      <c r="P441" s="6">
        <f t="shared" si="35"/>
        <v>0.35876376435442603</v>
      </c>
      <c r="Q441" s="6">
        <v>10</v>
      </c>
    </row>
    <row r="442" spans="1:17" x14ac:dyDescent="0.2">
      <c r="A442" s="8" t="s">
        <v>453</v>
      </c>
      <c r="B442" s="8">
        <v>23464</v>
      </c>
      <c r="C442" s="10">
        <v>0</v>
      </c>
      <c r="D442" s="10">
        <v>0</v>
      </c>
      <c r="E442" s="10">
        <v>0.94819999999999993</v>
      </c>
      <c r="F442" s="10">
        <v>0</v>
      </c>
      <c r="G442" s="6">
        <f t="shared" si="32"/>
        <v>0</v>
      </c>
      <c r="H442" s="6">
        <f t="shared" si="32"/>
        <v>0</v>
      </c>
      <c r="I442" s="6">
        <f t="shared" si="32"/>
        <v>0.66690586935471818</v>
      </c>
      <c r="J442" s="6">
        <f t="shared" si="30"/>
        <v>0</v>
      </c>
      <c r="K442" s="1">
        <f t="shared" si="33"/>
        <v>-0.4073715186461534</v>
      </c>
      <c r="L442" s="1">
        <f t="shared" si="33"/>
        <v>-0.26781722303600564</v>
      </c>
      <c r="M442" s="1">
        <f t="shared" si="33"/>
        <v>-0.67154352290220709</v>
      </c>
      <c r="N442" s="1">
        <f t="shared" si="31"/>
        <v>-0.35399791733382763</v>
      </c>
      <c r="O442" s="6">
        <f t="shared" si="34"/>
        <v>-0.42518254547954848</v>
      </c>
      <c r="P442" s="6">
        <f t="shared" si="35"/>
        <v>5.3229903697040393E-2</v>
      </c>
      <c r="Q442" s="6">
        <v>10</v>
      </c>
    </row>
    <row r="443" spans="1:17" x14ac:dyDescent="0.2">
      <c r="A443" s="8" t="s">
        <v>454</v>
      </c>
      <c r="B443" s="8">
        <v>23466</v>
      </c>
      <c r="C443" s="10">
        <v>1054.73</v>
      </c>
      <c r="D443" s="10">
        <v>415.29689999999999</v>
      </c>
      <c r="E443" s="10">
        <v>308.38029999999998</v>
      </c>
      <c r="F443" s="10">
        <v>12</v>
      </c>
      <c r="G443" s="6">
        <f t="shared" si="32"/>
        <v>6.9619877497558562</v>
      </c>
      <c r="H443" s="6">
        <f t="shared" si="32"/>
        <v>6.0313987076202373</v>
      </c>
      <c r="I443" s="6">
        <f t="shared" si="32"/>
        <v>5.7345712644893467</v>
      </c>
      <c r="J443" s="6">
        <f t="shared" si="30"/>
        <v>2.5649493574615367</v>
      </c>
      <c r="K443" s="1">
        <f t="shared" si="33"/>
        <v>2.7904710618836432</v>
      </c>
      <c r="L443" s="1">
        <f t="shared" si="33"/>
        <v>3.7608471891077309</v>
      </c>
      <c r="M443" s="1">
        <f t="shared" si="33"/>
        <v>0.94638400388861588</v>
      </c>
      <c r="N443" s="1">
        <f t="shared" si="31"/>
        <v>2.2612789305112635</v>
      </c>
      <c r="O443" s="6">
        <f t="shared" si="34"/>
        <v>2.4397452963478132</v>
      </c>
      <c r="P443" s="6">
        <f t="shared" si="35"/>
        <v>2.9181577455244021</v>
      </c>
      <c r="Q443" s="6">
        <v>10</v>
      </c>
    </row>
    <row r="444" spans="1:17" x14ac:dyDescent="0.2">
      <c r="A444" s="8" t="s">
        <v>455</v>
      </c>
      <c r="B444" s="8">
        <v>23500</v>
      </c>
      <c r="C444" s="10">
        <v>0</v>
      </c>
      <c r="D444" s="10">
        <v>0</v>
      </c>
      <c r="E444" s="10">
        <v>0.14599999999999999</v>
      </c>
      <c r="F444" s="10">
        <v>0</v>
      </c>
      <c r="G444" s="6">
        <f t="shared" si="32"/>
        <v>0</v>
      </c>
      <c r="H444" s="6">
        <f t="shared" si="32"/>
        <v>0</v>
      </c>
      <c r="I444" s="6">
        <f t="shared" si="32"/>
        <v>0.13627761829254775</v>
      </c>
      <c r="J444" s="6">
        <f t="shared" si="30"/>
        <v>0</v>
      </c>
      <c r="K444" s="1">
        <f t="shared" si="33"/>
        <v>-0.4073715186461534</v>
      </c>
      <c r="L444" s="1">
        <f t="shared" si="33"/>
        <v>-0.26781722303600564</v>
      </c>
      <c r="M444" s="1">
        <f t="shared" si="33"/>
        <v>-0.84095448178489196</v>
      </c>
      <c r="N444" s="1">
        <f t="shared" si="31"/>
        <v>-0.35399791733382763</v>
      </c>
      <c r="O444" s="6">
        <f t="shared" si="34"/>
        <v>-0.4675352852002197</v>
      </c>
      <c r="P444" s="6">
        <f t="shared" si="35"/>
        <v>1.0877163976369175E-2</v>
      </c>
      <c r="Q444" s="6">
        <v>10</v>
      </c>
    </row>
    <row r="445" spans="1:17" x14ac:dyDescent="0.2">
      <c r="A445" s="8" t="s">
        <v>456</v>
      </c>
      <c r="B445" s="8">
        <v>23555</v>
      </c>
      <c r="C445" s="10">
        <v>0</v>
      </c>
      <c r="D445" s="10">
        <v>0</v>
      </c>
      <c r="E445" s="10">
        <v>128.54169999999999</v>
      </c>
      <c r="F445" s="10">
        <v>0</v>
      </c>
      <c r="G445" s="6">
        <f t="shared" si="32"/>
        <v>0</v>
      </c>
      <c r="H445" s="6">
        <f t="shared" si="32"/>
        <v>0</v>
      </c>
      <c r="I445" s="6">
        <f t="shared" si="32"/>
        <v>4.8640028370282407</v>
      </c>
      <c r="J445" s="6">
        <f t="shared" si="30"/>
        <v>0</v>
      </c>
      <c r="K445" s="1">
        <f t="shared" si="33"/>
        <v>-0.4073715186461534</v>
      </c>
      <c r="L445" s="1">
        <f t="shared" si="33"/>
        <v>-0.26781722303600564</v>
      </c>
      <c r="M445" s="1">
        <f t="shared" si="33"/>
        <v>0.66844208923564497</v>
      </c>
      <c r="N445" s="1">
        <f t="shared" si="31"/>
        <v>-0.35399791733382763</v>
      </c>
      <c r="O445" s="6">
        <f t="shared" si="34"/>
        <v>-9.0186142445085424E-2</v>
      </c>
      <c r="P445" s="6">
        <f t="shared" si="35"/>
        <v>0.38822630673150343</v>
      </c>
      <c r="Q445" s="6">
        <v>10</v>
      </c>
    </row>
    <row r="446" spans="1:17" x14ac:dyDescent="0.2">
      <c r="A446" s="8" t="s">
        <v>457</v>
      </c>
      <c r="B446" s="8">
        <v>23570</v>
      </c>
      <c r="C446" s="10">
        <v>0</v>
      </c>
      <c r="D446" s="10">
        <v>0</v>
      </c>
      <c r="E446" s="10">
        <v>3.7107000000000001</v>
      </c>
      <c r="F446" s="10">
        <v>0</v>
      </c>
      <c r="G446" s="6">
        <f t="shared" si="32"/>
        <v>0</v>
      </c>
      <c r="H446" s="6">
        <f t="shared" si="32"/>
        <v>0</v>
      </c>
      <c r="I446" s="6">
        <f t="shared" si="32"/>
        <v>1.5498365169430117</v>
      </c>
      <c r="J446" s="6">
        <f t="shared" si="30"/>
        <v>0</v>
      </c>
      <c r="K446" s="1">
        <f t="shared" si="33"/>
        <v>-0.4073715186461534</v>
      </c>
      <c r="L446" s="1">
        <f t="shared" si="33"/>
        <v>-0.26781722303600564</v>
      </c>
      <c r="M446" s="1">
        <f t="shared" si="33"/>
        <v>-0.38965478566398282</v>
      </c>
      <c r="N446" s="1">
        <f t="shared" si="31"/>
        <v>-0.35399791733382763</v>
      </c>
      <c r="O446" s="6">
        <f t="shared" si="34"/>
        <v>-0.35471036116999238</v>
      </c>
      <c r="P446" s="6">
        <f t="shared" si="35"/>
        <v>0.12370208800659649</v>
      </c>
      <c r="Q446" s="6">
        <v>10</v>
      </c>
    </row>
    <row r="447" spans="1:17" x14ac:dyDescent="0.2">
      <c r="A447" s="8" t="s">
        <v>458</v>
      </c>
      <c r="B447" s="8">
        <v>23574</v>
      </c>
      <c r="C447" s="10">
        <v>0</v>
      </c>
      <c r="D447" s="10">
        <v>0</v>
      </c>
      <c r="E447" s="10">
        <v>0.16439999999999999</v>
      </c>
      <c r="F447" s="10">
        <v>0</v>
      </c>
      <c r="G447" s="6">
        <f t="shared" si="32"/>
        <v>0</v>
      </c>
      <c r="H447" s="6">
        <f t="shared" si="32"/>
        <v>0</v>
      </c>
      <c r="I447" s="6">
        <f t="shared" si="32"/>
        <v>0.15220593288933121</v>
      </c>
      <c r="J447" s="6">
        <f t="shared" si="30"/>
        <v>0</v>
      </c>
      <c r="K447" s="1">
        <f t="shared" si="33"/>
        <v>-0.4073715186461534</v>
      </c>
      <c r="L447" s="1">
        <f t="shared" si="33"/>
        <v>-0.26781722303600564</v>
      </c>
      <c r="M447" s="1">
        <f t="shared" si="33"/>
        <v>-0.83586913051717371</v>
      </c>
      <c r="N447" s="1">
        <f t="shared" si="31"/>
        <v>-0.35399791733382763</v>
      </c>
      <c r="O447" s="6">
        <f t="shared" si="34"/>
        <v>-0.46626394738329013</v>
      </c>
      <c r="P447" s="6">
        <f t="shared" si="35"/>
        <v>1.2148501793298738E-2</v>
      </c>
      <c r="Q447" s="6">
        <v>10</v>
      </c>
    </row>
    <row r="448" spans="1:17" x14ac:dyDescent="0.2">
      <c r="A448" s="8" t="s">
        <v>459</v>
      </c>
      <c r="B448" s="8">
        <v>23580</v>
      </c>
      <c r="C448" s="10">
        <v>1318.84</v>
      </c>
      <c r="D448" s="10">
        <v>488.7346</v>
      </c>
      <c r="E448" s="10">
        <v>4005.5713000000001</v>
      </c>
      <c r="F448" s="10">
        <v>53</v>
      </c>
      <c r="G448" s="6">
        <f t="shared" si="32"/>
        <v>7.1852657961124216</v>
      </c>
      <c r="H448" s="6">
        <f t="shared" si="32"/>
        <v>6.1938636117156589</v>
      </c>
      <c r="I448" s="6">
        <f t="shared" si="32"/>
        <v>8.2956911171411445</v>
      </c>
      <c r="J448" s="6">
        <f t="shared" si="30"/>
        <v>3.9889840465642745</v>
      </c>
      <c r="K448" s="1">
        <f t="shared" si="33"/>
        <v>2.8930291343194314</v>
      </c>
      <c r="L448" s="1">
        <f t="shared" si="33"/>
        <v>3.8693653967540986</v>
      </c>
      <c r="M448" s="1">
        <f t="shared" si="33"/>
        <v>1.7640595972681818</v>
      </c>
      <c r="N448" s="1">
        <f t="shared" si="31"/>
        <v>3.7132549479342587</v>
      </c>
      <c r="O448" s="6">
        <f t="shared" si="34"/>
        <v>3.0599272690689925</v>
      </c>
      <c r="P448" s="6">
        <f t="shared" si="35"/>
        <v>3.5383397182455814</v>
      </c>
      <c r="Q448" s="6">
        <v>10</v>
      </c>
    </row>
    <row r="449" spans="1:17" x14ac:dyDescent="0.2">
      <c r="A449" s="8" t="s">
        <v>460</v>
      </c>
      <c r="B449" s="8">
        <v>23586</v>
      </c>
      <c r="C449" s="10">
        <v>0</v>
      </c>
      <c r="D449" s="10">
        <v>0</v>
      </c>
      <c r="E449" s="10">
        <v>3.1373000000000002</v>
      </c>
      <c r="F449" s="10">
        <v>0</v>
      </c>
      <c r="G449" s="6">
        <f t="shared" si="32"/>
        <v>0</v>
      </c>
      <c r="H449" s="6">
        <f t="shared" si="32"/>
        <v>0</v>
      </c>
      <c r="I449" s="6">
        <f t="shared" si="32"/>
        <v>1.4200434011662646</v>
      </c>
      <c r="J449" s="6">
        <f t="shared" si="30"/>
        <v>0</v>
      </c>
      <c r="K449" s="1">
        <f t="shared" si="33"/>
        <v>-0.4073715186461534</v>
      </c>
      <c r="L449" s="1">
        <f t="shared" si="33"/>
        <v>-0.26781722303600564</v>
      </c>
      <c r="M449" s="1">
        <f t="shared" si="33"/>
        <v>-0.43109316772542683</v>
      </c>
      <c r="N449" s="1">
        <f t="shared" si="31"/>
        <v>-0.35399791733382763</v>
      </c>
      <c r="O449" s="6">
        <f t="shared" si="34"/>
        <v>-0.36506995668535336</v>
      </c>
      <c r="P449" s="6">
        <f t="shared" si="35"/>
        <v>0.11334249249123551</v>
      </c>
      <c r="Q449" s="6">
        <v>10</v>
      </c>
    </row>
    <row r="450" spans="1:17" x14ac:dyDescent="0.2">
      <c r="A450" s="8" t="s">
        <v>461</v>
      </c>
      <c r="B450" s="8">
        <v>23660</v>
      </c>
      <c r="C450" s="10">
        <v>0</v>
      </c>
      <c r="D450" s="10">
        <v>0</v>
      </c>
      <c r="E450" s="10">
        <v>34.006399999999999</v>
      </c>
      <c r="F450" s="10">
        <v>0</v>
      </c>
      <c r="G450" s="6">
        <f t="shared" si="32"/>
        <v>0</v>
      </c>
      <c r="H450" s="6">
        <f t="shared" si="32"/>
        <v>0</v>
      </c>
      <c r="I450" s="6">
        <f t="shared" si="32"/>
        <v>3.5555309019159411</v>
      </c>
      <c r="J450" s="6">
        <f t="shared" si="32"/>
        <v>0</v>
      </c>
      <c r="K450" s="1">
        <f t="shared" si="33"/>
        <v>-0.4073715186461534</v>
      </c>
      <c r="L450" s="1">
        <f t="shared" si="33"/>
        <v>-0.26781722303600564</v>
      </c>
      <c r="M450" s="1">
        <f t="shared" si="33"/>
        <v>0.2506929687266331</v>
      </c>
      <c r="N450" s="1">
        <f t="shared" si="33"/>
        <v>-0.35399791733382763</v>
      </c>
      <c r="O450" s="6">
        <f t="shared" si="34"/>
        <v>-0.19462342257233839</v>
      </c>
      <c r="P450" s="6">
        <f t="shared" si="35"/>
        <v>0.28378902660425048</v>
      </c>
      <c r="Q450" s="6">
        <v>10</v>
      </c>
    </row>
    <row r="451" spans="1:17" x14ac:dyDescent="0.2">
      <c r="A451" s="8" t="s">
        <v>462</v>
      </c>
      <c r="B451" s="8">
        <v>23670</v>
      </c>
      <c r="C451" s="10">
        <v>0</v>
      </c>
      <c r="D451" s="10">
        <v>0</v>
      </c>
      <c r="E451" s="10">
        <v>0.82090000000000007</v>
      </c>
      <c r="F451" s="10">
        <v>0</v>
      </c>
      <c r="G451" s="6">
        <f t="shared" ref="G451:J514" si="36">LN(1+C451)</f>
        <v>0</v>
      </c>
      <c r="H451" s="6">
        <f t="shared" si="36"/>
        <v>0</v>
      </c>
      <c r="I451" s="6">
        <f t="shared" si="36"/>
        <v>0.59933088435566051</v>
      </c>
      <c r="J451" s="6">
        <f t="shared" si="36"/>
        <v>0</v>
      </c>
      <c r="K451" s="1">
        <f t="shared" ref="K451:N514" si="37">(G451-AVERAGE(G$2:G$1123))/_xlfn.STDEV.S(G$2:G$1123)</f>
        <v>-0.4073715186461534</v>
      </c>
      <c r="L451" s="1">
        <f t="shared" si="37"/>
        <v>-0.26781722303600564</v>
      </c>
      <c r="M451" s="1">
        <f t="shared" si="37"/>
        <v>-0.69311784161263734</v>
      </c>
      <c r="N451" s="1">
        <f t="shared" si="37"/>
        <v>-0.35399791733382763</v>
      </c>
      <c r="O451" s="6">
        <f t="shared" ref="O451:O514" si="38">AVERAGE(K451:N451)</f>
        <v>-0.43057612515715604</v>
      </c>
      <c r="P451" s="6">
        <f t="shared" ref="P451:P514" si="39">O451-MIN($O$2:$O$1123)</f>
        <v>4.783632401943283E-2</v>
      </c>
      <c r="Q451" s="6">
        <v>10</v>
      </c>
    </row>
    <row r="452" spans="1:17" x14ac:dyDescent="0.2">
      <c r="A452" s="8" t="s">
        <v>463</v>
      </c>
      <c r="B452" s="8">
        <v>23672</v>
      </c>
      <c r="C452" s="10">
        <v>0</v>
      </c>
      <c r="D452" s="10">
        <v>0</v>
      </c>
      <c r="E452" s="10">
        <v>1.2597</v>
      </c>
      <c r="F452" s="10">
        <v>0</v>
      </c>
      <c r="G452" s="6">
        <f t="shared" si="36"/>
        <v>0</v>
      </c>
      <c r="H452" s="6">
        <f t="shared" si="36"/>
        <v>0</v>
      </c>
      <c r="I452" s="6">
        <f t="shared" si="36"/>
        <v>0.81523206111018276</v>
      </c>
      <c r="J452" s="6">
        <f t="shared" si="36"/>
        <v>0</v>
      </c>
      <c r="K452" s="1">
        <f t="shared" si="37"/>
        <v>-0.4073715186461534</v>
      </c>
      <c r="L452" s="1">
        <f t="shared" si="37"/>
        <v>-0.26781722303600564</v>
      </c>
      <c r="M452" s="1">
        <f t="shared" si="37"/>
        <v>-0.62418818077255089</v>
      </c>
      <c r="N452" s="1">
        <f t="shared" si="37"/>
        <v>-0.35399791733382763</v>
      </c>
      <c r="O452" s="6">
        <f t="shared" si="38"/>
        <v>-0.41334370994713443</v>
      </c>
      <c r="P452" s="6">
        <f t="shared" si="39"/>
        <v>6.5068739229454442E-2</v>
      </c>
      <c r="Q452" s="6">
        <v>10</v>
      </c>
    </row>
    <row r="453" spans="1:17" x14ac:dyDescent="0.2">
      <c r="A453" s="8" t="s">
        <v>464</v>
      </c>
      <c r="B453" s="8">
        <v>23675</v>
      </c>
      <c r="C453" s="10">
        <v>0</v>
      </c>
      <c r="D453" s="10">
        <v>0</v>
      </c>
      <c r="E453" s="10">
        <v>160.166</v>
      </c>
      <c r="F453" s="10">
        <v>0</v>
      </c>
      <c r="G453" s="6">
        <f t="shared" si="36"/>
        <v>0</v>
      </c>
      <c r="H453" s="6">
        <f t="shared" si="36"/>
        <v>0</v>
      </c>
      <c r="I453" s="6">
        <f t="shared" si="36"/>
        <v>5.0824348897120304</v>
      </c>
      <c r="J453" s="6">
        <f t="shared" si="36"/>
        <v>0</v>
      </c>
      <c r="K453" s="1">
        <f t="shared" si="37"/>
        <v>-0.4073715186461534</v>
      </c>
      <c r="L453" s="1">
        <f t="shared" si="37"/>
        <v>-0.26781722303600564</v>
      </c>
      <c r="M453" s="1">
        <f t="shared" si="37"/>
        <v>0.73817976984688383</v>
      </c>
      <c r="N453" s="1">
        <f t="shared" si="37"/>
        <v>-0.35399791733382763</v>
      </c>
      <c r="O453" s="6">
        <f t="shared" si="38"/>
        <v>-7.2751722292275708E-2</v>
      </c>
      <c r="P453" s="6">
        <f t="shared" si="39"/>
        <v>0.40566072688431315</v>
      </c>
      <c r="Q453" s="6">
        <v>10</v>
      </c>
    </row>
    <row r="454" spans="1:17" x14ac:dyDescent="0.2">
      <c r="A454" s="8" t="s">
        <v>465</v>
      </c>
      <c r="B454" s="8">
        <v>23678</v>
      </c>
      <c r="C454" s="10">
        <v>0</v>
      </c>
      <c r="D454" s="10">
        <v>0</v>
      </c>
      <c r="E454" s="10">
        <v>0</v>
      </c>
      <c r="F454" s="10">
        <v>0</v>
      </c>
      <c r="G454" s="6">
        <f t="shared" si="36"/>
        <v>0</v>
      </c>
      <c r="H454" s="6">
        <f t="shared" si="36"/>
        <v>0</v>
      </c>
      <c r="I454" s="6">
        <f t="shared" si="36"/>
        <v>0</v>
      </c>
      <c r="J454" s="6">
        <f t="shared" si="36"/>
        <v>0</v>
      </c>
      <c r="K454" s="1">
        <f t="shared" si="37"/>
        <v>-0.4073715186461534</v>
      </c>
      <c r="L454" s="1">
        <f t="shared" si="37"/>
        <v>-0.26781722303600564</v>
      </c>
      <c r="M454" s="1">
        <f t="shared" si="37"/>
        <v>-0.88446313769036888</v>
      </c>
      <c r="N454" s="1">
        <f t="shared" si="37"/>
        <v>-0.35399791733382763</v>
      </c>
      <c r="O454" s="6">
        <f t="shared" si="38"/>
        <v>-0.47841244917658887</v>
      </c>
      <c r="P454" s="6">
        <f t="shared" si="39"/>
        <v>0</v>
      </c>
      <c r="Q454" s="6">
        <v>10</v>
      </c>
    </row>
    <row r="455" spans="1:17" x14ac:dyDescent="0.2">
      <c r="A455" s="8" t="s">
        <v>466</v>
      </c>
      <c r="B455" s="8">
        <v>23682</v>
      </c>
      <c r="C455" s="10">
        <v>520.37</v>
      </c>
      <c r="D455" s="10">
        <v>346.53840000000002</v>
      </c>
      <c r="E455" s="10">
        <v>13815.839100000001</v>
      </c>
      <c r="F455" s="10">
        <v>52</v>
      </c>
      <c r="G455" s="6">
        <f t="shared" si="36"/>
        <v>6.2564599624447519</v>
      </c>
      <c r="H455" s="6">
        <f t="shared" si="36"/>
        <v>5.8508751624968962</v>
      </c>
      <c r="I455" s="6">
        <f t="shared" si="36"/>
        <v>9.5336433519139572</v>
      </c>
      <c r="J455" s="6">
        <f t="shared" si="36"/>
        <v>3.970291913552122</v>
      </c>
      <c r="K455" s="1">
        <f t="shared" si="37"/>
        <v>2.4664017183129743</v>
      </c>
      <c r="L455" s="1">
        <f t="shared" si="37"/>
        <v>3.6402667372013471</v>
      </c>
      <c r="M455" s="1">
        <f t="shared" si="37"/>
        <v>2.15929425491036</v>
      </c>
      <c r="N455" s="1">
        <f t="shared" si="37"/>
        <v>3.6941960520689991</v>
      </c>
      <c r="O455" s="6">
        <f t="shared" si="38"/>
        <v>2.9900396906234201</v>
      </c>
      <c r="P455" s="6">
        <f t="shared" si="39"/>
        <v>3.468452139800009</v>
      </c>
      <c r="Q455" s="6">
        <v>10</v>
      </c>
    </row>
    <row r="456" spans="1:17" x14ac:dyDescent="0.2">
      <c r="A456" s="8" t="s">
        <v>467</v>
      </c>
      <c r="B456" s="8">
        <v>23686</v>
      </c>
      <c r="C456" s="10">
        <v>0</v>
      </c>
      <c r="D456" s="10">
        <v>0</v>
      </c>
      <c r="E456" s="10">
        <v>1.2789999999999999</v>
      </c>
      <c r="F456" s="10">
        <v>0</v>
      </c>
      <c r="G456" s="6">
        <f t="shared" si="36"/>
        <v>0</v>
      </c>
      <c r="H456" s="6">
        <f t="shared" si="36"/>
        <v>0</v>
      </c>
      <c r="I456" s="6">
        <f t="shared" si="36"/>
        <v>0.8237367502635472</v>
      </c>
      <c r="J456" s="6">
        <f t="shared" si="36"/>
        <v>0</v>
      </c>
      <c r="K456" s="1">
        <f t="shared" si="37"/>
        <v>-0.4073715186461534</v>
      </c>
      <c r="L456" s="1">
        <f t="shared" si="37"/>
        <v>-0.26781722303600564</v>
      </c>
      <c r="M456" s="1">
        <f t="shared" si="37"/>
        <v>-0.62147293230700729</v>
      </c>
      <c r="N456" s="1">
        <f t="shared" si="37"/>
        <v>-0.35399791733382763</v>
      </c>
      <c r="O456" s="6">
        <f t="shared" si="38"/>
        <v>-0.4126648978307485</v>
      </c>
      <c r="P456" s="6">
        <f t="shared" si="39"/>
        <v>6.5747551345840372E-2</v>
      </c>
      <c r="Q456" s="6">
        <v>10</v>
      </c>
    </row>
    <row r="457" spans="1:17" x14ac:dyDescent="0.2">
      <c r="A457" s="8" t="s">
        <v>468</v>
      </c>
      <c r="B457" s="8">
        <v>23807</v>
      </c>
      <c r="C457" s="10">
        <v>3451.51</v>
      </c>
      <c r="D457" s="10">
        <v>509.62220000000002</v>
      </c>
      <c r="E457" s="10">
        <v>3659.5333999999998</v>
      </c>
      <c r="F457" s="10">
        <v>31</v>
      </c>
      <c r="G457" s="6">
        <f t="shared" si="36"/>
        <v>8.1468567817310991</v>
      </c>
      <c r="H457" s="6">
        <f t="shared" si="36"/>
        <v>6.2356299821231005</v>
      </c>
      <c r="I457" s="6">
        <f t="shared" si="36"/>
        <v>8.2053641534816215</v>
      </c>
      <c r="J457" s="6">
        <f t="shared" si="36"/>
        <v>3.4657359027997265</v>
      </c>
      <c r="K457" s="1">
        <f t="shared" si="37"/>
        <v>3.3347157200180142</v>
      </c>
      <c r="L457" s="1">
        <f t="shared" si="37"/>
        <v>3.8972631860135434</v>
      </c>
      <c r="M457" s="1">
        <f t="shared" si="37"/>
        <v>1.7352213710789615</v>
      </c>
      <c r="N457" s="1">
        <f t="shared" si="37"/>
        <v>3.1797400260569511</v>
      </c>
      <c r="O457" s="6">
        <f t="shared" si="38"/>
        <v>3.0367350757918672</v>
      </c>
      <c r="P457" s="6">
        <f t="shared" si="39"/>
        <v>3.5151475249684561</v>
      </c>
      <c r="Q457" s="6">
        <v>10</v>
      </c>
    </row>
    <row r="458" spans="1:17" x14ac:dyDescent="0.2">
      <c r="A458" s="8" t="s">
        <v>469</v>
      </c>
      <c r="B458" s="8">
        <v>23815</v>
      </c>
      <c r="C458" s="10">
        <v>0</v>
      </c>
      <c r="D458" s="10">
        <v>0</v>
      </c>
      <c r="E458" s="10">
        <v>0.69110000000000005</v>
      </c>
      <c r="F458" s="10">
        <v>0</v>
      </c>
      <c r="G458" s="6">
        <f t="shared" si="36"/>
        <v>0</v>
      </c>
      <c r="H458" s="6">
        <f t="shared" si="36"/>
        <v>0</v>
      </c>
      <c r="I458" s="6">
        <f t="shared" si="36"/>
        <v>0.52537920477350197</v>
      </c>
      <c r="J458" s="6">
        <f t="shared" si="36"/>
        <v>0</v>
      </c>
      <c r="K458" s="1">
        <f t="shared" si="37"/>
        <v>-0.4073715186461534</v>
      </c>
      <c r="L458" s="1">
        <f t="shared" si="37"/>
        <v>-0.26781722303600564</v>
      </c>
      <c r="M458" s="1">
        <f t="shared" si="37"/>
        <v>-0.71672801488162652</v>
      </c>
      <c r="N458" s="1">
        <f t="shared" si="37"/>
        <v>-0.35399791733382763</v>
      </c>
      <c r="O458" s="6">
        <f t="shared" si="38"/>
        <v>-0.43647866847440331</v>
      </c>
      <c r="P458" s="6">
        <f t="shared" si="39"/>
        <v>4.1933780702185564E-2</v>
      </c>
      <c r="Q458" s="6">
        <v>10</v>
      </c>
    </row>
    <row r="459" spans="1:17" x14ac:dyDescent="0.2">
      <c r="A459" s="8" t="s">
        <v>470</v>
      </c>
      <c r="B459" s="8">
        <v>23855</v>
      </c>
      <c r="C459" s="10">
        <v>18.34</v>
      </c>
      <c r="D459" s="10">
        <v>0</v>
      </c>
      <c r="E459" s="10">
        <v>1.214</v>
      </c>
      <c r="F459" s="10">
        <v>0</v>
      </c>
      <c r="G459" s="6">
        <f t="shared" si="36"/>
        <v>2.9621754900251482</v>
      </c>
      <c r="H459" s="6">
        <f t="shared" si="36"/>
        <v>0</v>
      </c>
      <c r="I459" s="6">
        <f t="shared" si="36"/>
        <v>0.7948008342864451</v>
      </c>
      <c r="J459" s="6">
        <f t="shared" si="36"/>
        <v>0</v>
      </c>
      <c r="K459" s="1">
        <f t="shared" si="37"/>
        <v>0.95324146337702242</v>
      </c>
      <c r="L459" s="1">
        <f t="shared" si="37"/>
        <v>-0.26781722303600564</v>
      </c>
      <c r="M459" s="1">
        <f t="shared" si="37"/>
        <v>-0.6307111537209954</v>
      </c>
      <c r="N459" s="1">
        <f t="shared" si="37"/>
        <v>-0.35399791733382763</v>
      </c>
      <c r="O459" s="6">
        <f t="shared" si="38"/>
        <v>-7.482120767845156E-2</v>
      </c>
      <c r="P459" s="6">
        <f t="shared" si="39"/>
        <v>0.4035912414981373</v>
      </c>
      <c r="Q459" s="6">
        <v>10</v>
      </c>
    </row>
    <row r="460" spans="1:17" x14ac:dyDescent="0.2">
      <c r="A460" s="8" t="s">
        <v>471</v>
      </c>
      <c r="B460" s="8">
        <v>25001</v>
      </c>
      <c r="C460" s="10">
        <v>0</v>
      </c>
      <c r="D460" s="10">
        <v>0</v>
      </c>
      <c r="E460" s="10">
        <v>0.58199999999999996</v>
      </c>
      <c r="F460" s="10">
        <v>0</v>
      </c>
      <c r="G460" s="6">
        <f t="shared" si="36"/>
        <v>0</v>
      </c>
      <c r="H460" s="6">
        <f t="shared" si="36"/>
        <v>0</v>
      </c>
      <c r="I460" s="6">
        <f t="shared" si="36"/>
        <v>0.45868986934546202</v>
      </c>
      <c r="J460" s="6">
        <f t="shared" si="36"/>
        <v>0</v>
      </c>
      <c r="K460" s="1">
        <f t="shared" si="37"/>
        <v>-0.4073715186461534</v>
      </c>
      <c r="L460" s="1">
        <f t="shared" si="37"/>
        <v>-0.26781722303600564</v>
      </c>
      <c r="M460" s="1">
        <f t="shared" si="37"/>
        <v>-0.73801957679808683</v>
      </c>
      <c r="N460" s="1">
        <f t="shared" si="37"/>
        <v>-0.35399791733382763</v>
      </c>
      <c r="O460" s="6">
        <f t="shared" si="38"/>
        <v>-0.44180155895351836</v>
      </c>
      <c r="P460" s="6">
        <f t="shared" si="39"/>
        <v>3.6610890223070514E-2</v>
      </c>
      <c r="Q460" s="6">
        <v>11</v>
      </c>
    </row>
    <row r="461" spans="1:17" x14ac:dyDescent="0.2">
      <c r="A461" s="8" t="s">
        <v>472</v>
      </c>
      <c r="B461" s="8">
        <v>25019</v>
      </c>
      <c r="C461" s="10">
        <v>0</v>
      </c>
      <c r="D461" s="10">
        <v>0</v>
      </c>
      <c r="E461" s="10">
        <v>0.6048</v>
      </c>
      <c r="F461" s="10">
        <v>0</v>
      </c>
      <c r="G461" s="6">
        <f t="shared" si="36"/>
        <v>0</v>
      </c>
      <c r="H461" s="6">
        <f t="shared" si="36"/>
        <v>0</v>
      </c>
      <c r="I461" s="6">
        <f t="shared" si="36"/>
        <v>0.47299913822553402</v>
      </c>
      <c r="J461" s="6">
        <f t="shared" si="36"/>
        <v>0</v>
      </c>
      <c r="K461" s="1">
        <f t="shared" si="37"/>
        <v>-0.4073715186461534</v>
      </c>
      <c r="L461" s="1">
        <f t="shared" si="37"/>
        <v>-0.26781722303600564</v>
      </c>
      <c r="M461" s="1">
        <f t="shared" si="37"/>
        <v>-0.73345112994846906</v>
      </c>
      <c r="N461" s="1">
        <f t="shared" si="37"/>
        <v>-0.35399791733382763</v>
      </c>
      <c r="O461" s="6">
        <f t="shared" si="38"/>
        <v>-0.44065944724111394</v>
      </c>
      <c r="P461" s="6">
        <f t="shared" si="39"/>
        <v>3.7753001935474928E-2</v>
      </c>
      <c r="Q461" s="6">
        <v>11</v>
      </c>
    </row>
    <row r="462" spans="1:17" x14ac:dyDescent="0.2">
      <c r="A462" s="8" t="s">
        <v>473</v>
      </c>
      <c r="B462" s="8">
        <v>25035</v>
      </c>
      <c r="C462" s="10">
        <v>0</v>
      </c>
      <c r="D462" s="10">
        <v>0</v>
      </c>
      <c r="E462" s="10">
        <v>0.52579999999999993</v>
      </c>
      <c r="F462" s="10">
        <v>0</v>
      </c>
      <c r="G462" s="6">
        <f t="shared" si="36"/>
        <v>0</v>
      </c>
      <c r="H462" s="6">
        <f t="shared" si="36"/>
        <v>0</v>
      </c>
      <c r="I462" s="6">
        <f t="shared" si="36"/>
        <v>0.4225188626739918</v>
      </c>
      <c r="J462" s="6">
        <f t="shared" si="36"/>
        <v>0</v>
      </c>
      <c r="K462" s="1">
        <f t="shared" si="37"/>
        <v>-0.4073715186461534</v>
      </c>
      <c r="L462" s="1">
        <f t="shared" si="37"/>
        <v>-0.26781722303600564</v>
      </c>
      <c r="M462" s="1">
        <f t="shared" si="37"/>
        <v>-0.7495677084923561</v>
      </c>
      <c r="N462" s="1">
        <f t="shared" si="37"/>
        <v>-0.35399791733382763</v>
      </c>
      <c r="O462" s="6">
        <f t="shared" si="38"/>
        <v>-0.4446885918770857</v>
      </c>
      <c r="P462" s="6">
        <f t="shared" si="39"/>
        <v>3.3723857299503168E-2</v>
      </c>
      <c r="Q462" s="6">
        <v>11</v>
      </c>
    </row>
    <row r="463" spans="1:17" x14ac:dyDescent="0.2">
      <c r="A463" s="8" t="s">
        <v>474</v>
      </c>
      <c r="B463" s="8">
        <v>25040</v>
      </c>
      <c r="C463" s="10">
        <v>0</v>
      </c>
      <c r="D463" s="10">
        <v>0</v>
      </c>
      <c r="E463" s="10">
        <v>0.8387</v>
      </c>
      <c r="F463" s="10">
        <v>0</v>
      </c>
      <c r="G463" s="6">
        <f t="shared" si="36"/>
        <v>0</v>
      </c>
      <c r="H463" s="6">
        <f t="shared" si="36"/>
        <v>0</v>
      </c>
      <c r="I463" s="6">
        <f t="shared" si="36"/>
        <v>0.60905880017765868</v>
      </c>
      <c r="J463" s="6">
        <f t="shared" si="36"/>
        <v>0</v>
      </c>
      <c r="K463" s="1">
        <f t="shared" si="37"/>
        <v>-0.4073715186461534</v>
      </c>
      <c r="L463" s="1">
        <f t="shared" si="37"/>
        <v>-0.26781722303600564</v>
      </c>
      <c r="M463" s="1">
        <f t="shared" si="37"/>
        <v>-0.69001205984539071</v>
      </c>
      <c r="N463" s="1">
        <f t="shared" si="37"/>
        <v>-0.35399791733382763</v>
      </c>
      <c r="O463" s="6">
        <f t="shared" si="38"/>
        <v>-0.42979967971534438</v>
      </c>
      <c r="P463" s="6">
        <f t="shared" si="39"/>
        <v>4.8612769461244487E-2</v>
      </c>
      <c r="Q463" s="6">
        <v>11</v>
      </c>
    </row>
    <row r="464" spans="1:17" x14ac:dyDescent="0.2">
      <c r="A464" s="8" t="s">
        <v>475</v>
      </c>
      <c r="B464" s="8">
        <v>25053</v>
      </c>
      <c r="C464" s="10">
        <v>0</v>
      </c>
      <c r="D464" s="10">
        <v>0</v>
      </c>
      <c r="E464" s="10">
        <v>0.29850000000000004</v>
      </c>
      <c r="F464" s="10">
        <v>0</v>
      </c>
      <c r="G464" s="6">
        <f t="shared" si="36"/>
        <v>0</v>
      </c>
      <c r="H464" s="6">
        <f t="shared" si="36"/>
        <v>0</v>
      </c>
      <c r="I464" s="6">
        <f t="shared" si="36"/>
        <v>0.26120975212066605</v>
      </c>
      <c r="J464" s="6">
        <f t="shared" si="36"/>
        <v>0</v>
      </c>
      <c r="K464" s="1">
        <f t="shared" si="37"/>
        <v>-0.4073715186461534</v>
      </c>
      <c r="L464" s="1">
        <f t="shared" si="37"/>
        <v>-0.26781722303600564</v>
      </c>
      <c r="M464" s="1">
        <f t="shared" si="37"/>
        <v>-0.80106804048683578</v>
      </c>
      <c r="N464" s="1">
        <f t="shared" si="37"/>
        <v>-0.35399791733382763</v>
      </c>
      <c r="O464" s="6">
        <f t="shared" si="38"/>
        <v>-0.45756367487570559</v>
      </c>
      <c r="P464" s="6">
        <f t="shared" si="39"/>
        <v>2.0848774300883277E-2</v>
      </c>
      <c r="Q464" s="6">
        <v>11</v>
      </c>
    </row>
    <row r="465" spans="1:17" x14ac:dyDescent="0.2">
      <c r="A465" s="8" t="s">
        <v>476</v>
      </c>
      <c r="B465" s="8">
        <v>25086</v>
      </c>
      <c r="C465" s="10">
        <v>0</v>
      </c>
      <c r="D465" s="10">
        <v>0</v>
      </c>
      <c r="E465" s="10">
        <v>0.17700000000000002</v>
      </c>
      <c r="F465" s="10">
        <v>0</v>
      </c>
      <c r="G465" s="6">
        <f t="shared" si="36"/>
        <v>0</v>
      </c>
      <c r="H465" s="6">
        <f t="shared" si="36"/>
        <v>0</v>
      </c>
      <c r="I465" s="6">
        <f t="shared" si="36"/>
        <v>0.16296882827813972</v>
      </c>
      <c r="J465" s="6">
        <f t="shared" si="36"/>
        <v>0</v>
      </c>
      <c r="K465" s="1">
        <f t="shared" si="37"/>
        <v>-0.4073715186461534</v>
      </c>
      <c r="L465" s="1">
        <f t="shared" si="37"/>
        <v>-0.26781722303600564</v>
      </c>
      <c r="M465" s="1">
        <f t="shared" si="37"/>
        <v>-0.83243291613446369</v>
      </c>
      <c r="N465" s="1">
        <f t="shared" si="37"/>
        <v>-0.35399791733382763</v>
      </c>
      <c r="O465" s="6">
        <f t="shared" si="38"/>
        <v>-0.46540489378761263</v>
      </c>
      <c r="P465" s="6">
        <f t="shared" si="39"/>
        <v>1.3007555388976244E-2</v>
      </c>
      <c r="Q465" s="6">
        <v>11</v>
      </c>
    </row>
    <row r="466" spans="1:17" x14ac:dyDescent="0.2">
      <c r="A466" s="8" t="s">
        <v>477</v>
      </c>
      <c r="B466" s="8">
        <v>25095</v>
      </c>
      <c r="C466" s="10">
        <v>0</v>
      </c>
      <c r="D466" s="10">
        <v>0</v>
      </c>
      <c r="E466" s="10">
        <v>0.29299999999999998</v>
      </c>
      <c r="F466" s="10">
        <v>0</v>
      </c>
      <c r="G466" s="6">
        <f t="shared" si="36"/>
        <v>0</v>
      </c>
      <c r="H466" s="6">
        <f t="shared" si="36"/>
        <v>0</v>
      </c>
      <c r="I466" s="6">
        <f t="shared" si="36"/>
        <v>0.25696509978972037</v>
      </c>
      <c r="J466" s="6">
        <f t="shared" si="36"/>
        <v>0</v>
      </c>
      <c r="K466" s="1">
        <f t="shared" si="37"/>
        <v>-0.4073715186461534</v>
      </c>
      <c r="L466" s="1">
        <f t="shared" si="37"/>
        <v>-0.26781722303600564</v>
      </c>
      <c r="M466" s="1">
        <f t="shared" si="37"/>
        <v>-0.802423208855783</v>
      </c>
      <c r="N466" s="1">
        <f t="shared" si="37"/>
        <v>-0.35399791733382763</v>
      </c>
      <c r="O466" s="6">
        <f t="shared" si="38"/>
        <v>-0.45790246696794246</v>
      </c>
      <c r="P466" s="6">
        <f t="shared" si="39"/>
        <v>2.0509982208646416E-2</v>
      </c>
      <c r="Q466" s="6">
        <v>11</v>
      </c>
    </row>
    <row r="467" spans="1:17" x14ac:dyDescent="0.2">
      <c r="A467" s="8" t="s">
        <v>478</v>
      </c>
      <c r="B467" s="8">
        <v>25099</v>
      </c>
      <c r="C467" s="10">
        <v>0</v>
      </c>
      <c r="D467" s="10">
        <v>0</v>
      </c>
      <c r="E467" s="10">
        <v>4.3309999999999995</v>
      </c>
      <c r="F467" s="10">
        <v>0</v>
      </c>
      <c r="G467" s="6">
        <f t="shared" si="36"/>
        <v>0</v>
      </c>
      <c r="H467" s="6">
        <f t="shared" si="36"/>
        <v>0</v>
      </c>
      <c r="I467" s="6">
        <f t="shared" si="36"/>
        <v>1.673538837840624</v>
      </c>
      <c r="J467" s="6">
        <f t="shared" si="36"/>
        <v>0</v>
      </c>
      <c r="K467" s="1">
        <f t="shared" si="37"/>
        <v>-0.4073715186461534</v>
      </c>
      <c r="L467" s="1">
        <f t="shared" si="37"/>
        <v>-0.26781722303600564</v>
      </c>
      <c r="M467" s="1">
        <f t="shared" si="37"/>
        <v>-0.35016098042966121</v>
      </c>
      <c r="N467" s="1">
        <f t="shared" si="37"/>
        <v>-0.35399791733382763</v>
      </c>
      <c r="O467" s="6">
        <f t="shared" si="38"/>
        <v>-0.34483690986141197</v>
      </c>
      <c r="P467" s="6">
        <f t="shared" si="39"/>
        <v>0.13357553931517691</v>
      </c>
      <c r="Q467" s="6">
        <v>11</v>
      </c>
    </row>
    <row r="468" spans="1:17" x14ac:dyDescent="0.2">
      <c r="A468" s="8" t="s">
        <v>479</v>
      </c>
      <c r="B468" s="8">
        <v>25120</v>
      </c>
      <c r="C468" s="10">
        <v>0</v>
      </c>
      <c r="D468" s="10">
        <v>0</v>
      </c>
      <c r="E468" s="10">
        <v>0</v>
      </c>
      <c r="F468" s="10">
        <v>0</v>
      </c>
      <c r="G468" s="6">
        <f t="shared" si="36"/>
        <v>0</v>
      </c>
      <c r="H468" s="6">
        <f t="shared" si="36"/>
        <v>0</v>
      </c>
      <c r="I468" s="6">
        <f t="shared" si="36"/>
        <v>0</v>
      </c>
      <c r="J468" s="6">
        <f t="shared" si="36"/>
        <v>0</v>
      </c>
      <c r="K468" s="1">
        <f t="shared" si="37"/>
        <v>-0.4073715186461534</v>
      </c>
      <c r="L468" s="1">
        <f t="shared" si="37"/>
        <v>-0.26781722303600564</v>
      </c>
      <c r="M468" s="1">
        <f t="shared" si="37"/>
        <v>-0.88446313769036888</v>
      </c>
      <c r="N468" s="1">
        <f t="shared" si="37"/>
        <v>-0.35399791733382763</v>
      </c>
      <c r="O468" s="6">
        <f t="shared" si="38"/>
        <v>-0.47841244917658887</v>
      </c>
      <c r="P468" s="6">
        <f t="shared" si="39"/>
        <v>0</v>
      </c>
      <c r="Q468" s="6">
        <v>11</v>
      </c>
    </row>
    <row r="469" spans="1:17" x14ac:dyDescent="0.2">
      <c r="A469" s="8" t="s">
        <v>480</v>
      </c>
      <c r="B469" s="8">
        <v>25123</v>
      </c>
      <c r="C469" s="10">
        <v>0</v>
      </c>
      <c r="D469" s="10">
        <v>0</v>
      </c>
      <c r="E469" s="10">
        <v>0.1</v>
      </c>
      <c r="F469" s="10">
        <v>0</v>
      </c>
      <c r="G469" s="6">
        <f t="shared" si="36"/>
        <v>0</v>
      </c>
      <c r="H469" s="6">
        <f t="shared" si="36"/>
        <v>0</v>
      </c>
      <c r="I469" s="6">
        <f t="shared" si="36"/>
        <v>9.5310179804324935E-2</v>
      </c>
      <c r="J469" s="6">
        <f t="shared" si="36"/>
        <v>0</v>
      </c>
      <c r="K469" s="1">
        <f t="shared" si="37"/>
        <v>-0.4073715186461534</v>
      </c>
      <c r="L469" s="1">
        <f t="shared" si="37"/>
        <v>-0.26781722303600564</v>
      </c>
      <c r="M469" s="1">
        <f t="shared" si="37"/>
        <v>-0.85403394565317381</v>
      </c>
      <c r="N469" s="1">
        <f t="shared" si="37"/>
        <v>-0.35399791733382763</v>
      </c>
      <c r="O469" s="6">
        <f t="shared" si="38"/>
        <v>-0.47080515116729016</v>
      </c>
      <c r="P469" s="6">
        <f t="shared" si="39"/>
        <v>7.607298009298713E-3</v>
      </c>
      <c r="Q469" s="6">
        <v>11</v>
      </c>
    </row>
    <row r="470" spans="1:17" x14ac:dyDescent="0.2">
      <c r="A470" s="8" t="s">
        <v>481</v>
      </c>
      <c r="B470" s="8">
        <v>25126</v>
      </c>
      <c r="C470" s="10">
        <v>0</v>
      </c>
      <c r="D470" s="10">
        <v>0</v>
      </c>
      <c r="E470" s="10">
        <v>0.84099999999999997</v>
      </c>
      <c r="F470" s="10">
        <v>0</v>
      </c>
      <c r="G470" s="6">
        <f t="shared" si="36"/>
        <v>0</v>
      </c>
      <c r="H470" s="6">
        <f t="shared" si="36"/>
        <v>0</v>
      </c>
      <c r="I470" s="6">
        <f t="shared" si="36"/>
        <v>0.61030890225094081</v>
      </c>
      <c r="J470" s="6">
        <f t="shared" si="36"/>
        <v>0</v>
      </c>
      <c r="K470" s="1">
        <f t="shared" si="37"/>
        <v>-0.4073715186461534</v>
      </c>
      <c r="L470" s="1">
        <f t="shared" si="37"/>
        <v>-0.26781722303600564</v>
      </c>
      <c r="M470" s="1">
        <f t="shared" si="37"/>
        <v>-0.68961294617115265</v>
      </c>
      <c r="N470" s="1">
        <f t="shared" si="37"/>
        <v>-0.35399791733382763</v>
      </c>
      <c r="O470" s="6">
        <f t="shared" si="38"/>
        <v>-0.42969990129678481</v>
      </c>
      <c r="P470" s="6">
        <f t="shared" si="39"/>
        <v>4.8712547879804058E-2</v>
      </c>
      <c r="Q470" s="6">
        <v>11</v>
      </c>
    </row>
    <row r="471" spans="1:17" x14ac:dyDescent="0.2">
      <c r="A471" s="8" t="s">
        <v>482</v>
      </c>
      <c r="B471" s="8">
        <v>25148</v>
      </c>
      <c r="C471" s="10">
        <v>0</v>
      </c>
      <c r="D471" s="10">
        <v>0</v>
      </c>
      <c r="E471" s="10">
        <v>6.5000000000000002E-2</v>
      </c>
      <c r="F471" s="10">
        <v>0</v>
      </c>
      <c r="G471" s="6">
        <f t="shared" si="36"/>
        <v>0</v>
      </c>
      <c r="H471" s="6">
        <f t="shared" si="36"/>
        <v>0</v>
      </c>
      <c r="I471" s="6">
        <f t="shared" si="36"/>
        <v>6.2974799161388387E-2</v>
      </c>
      <c r="J471" s="6">
        <f t="shared" si="36"/>
        <v>0</v>
      </c>
      <c r="K471" s="1">
        <f t="shared" si="37"/>
        <v>-0.4073715186461534</v>
      </c>
      <c r="L471" s="1">
        <f t="shared" si="37"/>
        <v>-0.26781722303600564</v>
      </c>
      <c r="M471" s="1">
        <f t="shared" si="37"/>
        <v>-0.86435749670721418</v>
      </c>
      <c r="N471" s="1">
        <f t="shared" si="37"/>
        <v>-0.35399791733382763</v>
      </c>
      <c r="O471" s="6">
        <f t="shared" si="38"/>
        <v>-0.47338603893080022</v>
      </c>
      <c r="P471" s="6">
        <f t="shared" si="39"/>
        <v>5.0264102457886484E-3</v>
      </c>
      <c r="Q471" s="6">
        <v>11</v>
      </c>
    </row>
    <row r="472" spans="1:17" x14ac:dyDescent="0.2">
      <c r="A472" s="8" t="s">
        <v>483</v>
      </c>
      <c r="B472" s="8">
        <v>25151</v>
      </c>
      <c r="C472" s="10">
        <v>0</v>
      </c>
      <c r="D472" s="10">
        <v>0</v>
      </c>
      <c r="E472" s="10">
        <v>26.675800000000002</v>
      </c>
      <c r="F472" s="10">
        <v>0</v>
      </c>
      <c r="G472" s="6">
        <f t="shared" si="36"/>
        <v>0</v>
      </c>
      <c r="H472" s="6">
        <f t="shared" si="36"/>
        <v>0</v>
      </c>
      <c r="I472" s="6">
        <f t="shared" si="36"/>
        <v>3.3205583851326388</v>
      </c>
      <c r="J472" s="6">
        <f t="shared" si="36"/>
        <v>0</v>
      </c>
      <c r="K472" s="1">
        <f t="shared" si="37"/>
        <v>-0.4073715186461534</v>
      </c>
      <c r="L472" s="1">
        <f t="shared" si="37"/>
        <v>-0.26781722303600564</v>
      </c>
      <c r="M472" s="1">
        <f t="shared" si="37"/>
        <v>0.1756744990170867</v>
      </c>
      <c r="N472" s="1">
        <f t="shared" si="37"/>
        <v>-0.35399791733382763</v>
      </c>
      <c r="O472" s="6">
        <f t="shared" si="38"/>
        <v>-0.21337803999972499</v>
      </c>
      <c r="P472" s="6">
        <f t="shared" si="39"/>
        <v>0.26503440917686388</v>
      </c>
      <c r="Q472" s="6">
        <v>11</v>
      </c>
    </row>
    <row r="473" spans="1:17" x14ac:dyDescent="0.2">
      <c r="A473" s="8" t="s">
        <v>484</v>
      </c>
      <c r="B473" s="8">
        <v>25154</v>
      </c>
      <c r="C473" s="10">
        <v>0</v>
      </c>
      <c r="D473" s="10">
        <v>0</v>
      </c>
      <c r="E473" s="10">
        <v>0</v>
      </c>
      <c r="F473" s="10">
        <v>0</v>
      </c>
      <c r="G473" s="6">
        <f t="shared" si="36"/>
        <v>0</v>
      </c>
      <c r="H473" s="6">
        <f t="shared" si="36"/>
        <v>0</v>
      </c>
      <c r="I473" s="6">
        <f t="shared" si="36"/>
        <v>0</v>
      </c>
      <c r="J473" s="6">
        <f t="shared" si="36"/>
        <v>0</v>
      </c>
      <c r="K473" s="1">
        <f t="shared" si="37"/>
        <v>-0.4073715186461534</v>
      </c>
      <c r="L473" s="1">
        <f t="shared" si="37"/>
        <v>-0.26781722303600564</v>
      </c>
      <c r="M473" s="1">
        <f t="shared" si="37"/>
        <v>-0.88446313769036888</v>
      </c>
      <c r="N473" s="1">
        <f t="shared" si="37"/>
        <v>-0.35399791733382763</v>
      </c>
      <c r="O473" s="6">
        <f t="shared" si="38"/>
        <v>-0.47841244917658887</v>
      </c>
      <c r="P473" s="6">
        <f t="shared" si="39"/>
        <v>0</v>
      </c>
      <c r="Q473" s="6">
        <v>11</v>
      </c>
    </row>
    <row r="474" spans="1:17" x14ac:dyDescent="0.2">
      <c r="A474" s="8" t="s">
        <v>485</v>
      </c>
      <c r="B474" s="8">
        <v>25168</v>
      </c>
      <c r="C474" s="10">
        <v>0</v>
      </c>
      <c r="D474" s="10">
        <v>0</v>
      </c>
      <c r="E474" s="10">
        <v>0.03</v>
      </c>
      <c r="F474" s="10">
        <v>0</v>
      </c>
      <c r="G474" s="6">
        <f t="shared" si="36"/>
        <v>0</v>
      </c>
      <c r="H474" s="6">
        <f t="shared" si="36"/>
        <v>0</v>
      </c>
      <c r="I474" s="6">
        <f t="shared" si="36"/>
        <v>2.9558802241544429E-2</v>
      </c>
      <c r="J474" s="6">
        <f t="shared" si="36"/>
        <v>0</v>
      </c>
      <c r="K474" s="1">
        <f t="shared" si="37"/>
        <v>-0.4073715186461534</v>
      </c>
      <c r="L474" s="1">
        <f t="shared" si="37"/>
        <v>-0.26781722303600564</v>
      </c>
      <c r="M474" s="1">
        <f t="shared" si="37"/>
        <v>-0.87502605057497329</v>
      </c>
      <c r="N474" s="1">
        <f t="shared" si="37"/>
        <v>-0.35399791733382763</v>
      </c>
      <c r="O474" s="6">
        <f t="shared" si="38"/>
        <v>-0.47605317739774</v>
      </c>
      <c r="P474" s="6">
        <f t="shared" si="39"/>
        <v>2.3592717788488704E-3</v>
      </c>
      <c r="Q474" s="6">
        <v>11</v>
      </c>
    </row>
    <row r="475" spans="1:17" x14ac:dyDescent="0.2">
      <c r="A475" s="8" t="s">
        <v>486</v>
      </c>
      <c r="B475" s="8">
        <v>25175</v>
      </c>
      <c r="C475" s="10">
        <v>0</v>
      </c>
      <c r="D475" s="10">
        <v>0</v>
      </c>
      <c r="E475" s="10">
        <v>5.0373999999999999</v>
      </c>
      <c r="F475" s="10">
        <v>0</v>
      </c>
      <c r="G475" s="6">
        <f t="shared" si="36"/>
        <v>0</v>
      </c>
      <c r="H475" s="6">
        <f t="shared" si="36"/>
        <v>0</v>
      </c>
      <c r="I475" s="6">
        <f t="shared" si="36"/>
        <v>1.7979734556945226</v>
      </c>
      <c r="J475" s="6">
        <f t="shared" si="36"/>
        <v>0</v>
      </c>
      <c r="K475" s="1">
        <f t="shared" si="37"/>
        <v>-0.4073715186461534</v>
      </c>
      <c r="L475" s="1">
        <f t="shared" si="37"/>
        <v>-0.26781722303600564</v>
      </c>
      <c r="M475" s="1">
        <f t="shared" si="37"/>
        <v>-0.31043337850377062</v>
      </c>
      <c r="N475" s="1">
        <f t="shared" si="37"/>
        <v>-0.35399791733382763</v>
      </c>
      <c r="O475" s="6">
        <f t="shared" si="38"/>
        <v>-0.33490500937993933</v>
      </c>
      <c r="P475" s="6">
        <f t="shared" si="39"/>
        <v>0.14350743979664954</v>
      </c>
      <c r="Q475" s="6">
        <v>11</v>
      </c>
    </row>
    <row r="476" spans="1:17" x14ac:dyDescent="0.2">
      <c r="A476" s="8" t="s">
        <v>487</v>
      </c>
      <c r="B476" s="8">
        <v>25178</v>
      </c>
      <c r="C476" s="10">
        <v>0</v>
      </c>
      <c r="D476" s="10">
        <v>0</v>
      </c>
      <c r="E476" s="10">
        <v>6.0884</v>
      </c>
      <c r="F476" s="10">
        <v>0</v>
      </c>
      <c r="G476" s="6">
        <f t="shared" si="36"/>
        <v>0</v>
      </c>
      <c r="H476" s="6">
        <f t="shared" si="36"/>
        <v>0</v>
      </c>
      <c r="I476" s="6">
        <f t="shared" si="36"/>
        <v>1.9584596451190528</v>
      </c>
      <c r="J476" s="6">
        <f t="shared" si="36"/>
        <v>0</v>
      </c>
      <c r="K476" s="1">
        <f t="shared" si="37"/>
        <v>-0.4073715186461534</v>
      </c>
      <c r="L476" s="1">
        <f t="shared" si="37"/>
        <v>-0.26781722303600564</v>
      </c>
      <c r="M476" s="1">
        <f t="shared" si="37"/>
        <v>-0.25919577631539337</v>
      </c>
      <c r="N476" s="1">
        <f t="shared" si="37"/>
        <v>-0.35399791733382763</v>
      </c>
      <c r="O476" s="6">
        <f t="shared" si="38"/>
        <v>-0.32209560883284499</v>
      </c>
      <c r="P476" s="6">
        <f t="shared" si="39"/>
        <v>0.15631684034374388</v>
      </c>
      <c r="Q476" s="6">
        <v>11</v>
      </c>
    </row>
    <row r="477" spans="1:17" x14ac:dyDescent="0.2">
      <c r="A477" s="8" t="s">
        <v>488</v>
      </c>
      <c r="B477" s="8">
        <v>25181</v>
      </c>
      <c r="C477" s="10">
        <v>0</v>
      </c>
      <c r="D477" s="10">
        <v>0</v>
      </c>
      <c r="E477" s="10">
        <v>0.31709999999999999</v>
      </c>
      <c r="F477" s="10">
        <v>0</v>
      </c>
      <c r="G477" s="6">
        <f t="shared" si="36"/>
        <v>0</v>
      </c>
      <c r="H477" s="6">
        <f t="shared" si="36"/>
        <v>0</v>
      </c>
      <c r="I477" s="6">
        <f t="shared" si="36"/>
        <v>0.2754323500228637</v>
      </c>
      <c r="J477" s="6">
        <f t="shared" si="36"/>
        <v>0</v>
      </c>
      <c r="K477" s="1">
        <f t="shared" si="37"/>
        <v>-0.4073715186461534</v>
      </c>
      <c r="L477" s="1">
        <f t="shared" si="37"/>
        <v>-0.26781722303600564</v>
      </c>
      <c r="M477" s="1">
        <f t="shared" si="37"/>
        <v>-0.79652726463558576</v>
      </c>
      <c r="N477" s="1">
        <f t="shared" si="37"/>
        <v>-0.35399791733382763</v>
      </c>
      <c r="O477" s="6">
        <f t="shared" si="38"/>
        <v>-0.45642848091289312</v>
      </c>
      <c r="P477" s="6">
        <f t="shared" si="39"/>
        <v>2.1983968263695752E-2</v>
      </c>
      <c r="Q477" s="6">
        <v>11</v>
      </c>
    </row>
    <row r="478" spans="1:17" x14ac:dyDescent="0.2">
      <c r="A478" s="8" t="s">
        <v>489</v>
      </c>
      <c r="B478" s="8">
        <v>25183</v>
      </c>
      <c r="C478" s="10">
        <v>0</v>
      </c>
      <c r="D478" s="10">
        <v>0</v>
      </c>
      <c r="E478" s="10">
        <v>23.146300000000004</v>
      </c>
      <c r="F478" s="10">
        <v>0</v>
      </c>
      <c r="G478" s="6">
        <f t="shared" si="36"/>
        <v>0</v>
      </c>
      <c r="H478" s="6">
        <f t="shared" si="36"/>
        <v>0</v>
      </c>
      <c r="I478" s="6">
        <f t="shared" si="36"/>
        <v>3.1841311592511365</v>
      </c>
      <c r="J478" s="6">
        <f t="shared" si="36"/>
        <v>0</v>
      </c>
      <c r="K478" s="1">
        <f t="shared" si="37"/>
        <v>-0.4073715186461534</v>
      </c>
      <c r="L478" s="1">
        <f t="shared" si="37"/>
        <v>-0.26781722303600564</v>
      </c>
      <c r="M478" s="1">
        <f t="shared" si="37"/>
        <v>0.13211807866437161</v>
      </c>
      <c r="N478" s="1">
        <f t="shared" si="37"/>
        <v>-0.35399791733382763</v>
      </c>
      <c r="O478" s="6">
        <f t="shared" si="38"/>
        <v>-0.22426714508790374</v>
      </c>
      <c r="P478" s="6">
        <f t="shared" si="39"/>
        <v>0.25414530408868513</v>
      </c>
      <c r="Q478" s="6">
        <v>11</v>
      </c>
    </row>
    <row r="479" spans="1:17" x14ac:dyDescent="0.2">
      <c r="A479" s="8" t="s">
        <v>490</v>
      </c>
      <c r="B479" s="8">
        <v>25200</v>
      </c>
      <c r="C479" s="10">
        <v>0</v>
      </c>
      <c r="D479" s="10">
        <v>0</v>
      </c>
      <c r="E479" s="10">
        <v>0.04</v>
      </c>
      <c r="F479" s="10">
        <v>0</v>
      </c>
      <c r="G479" s="6">
        <f t="shared" si="36"/>
        <v>0</v>
      </c>
      <c r="H479" s="6">
        <f t="shared" si="36"/>
        <v>0</v>
      </c>
      <c r="I479" s="6">
        <f t="shared" si="36"/>
        <v>3.9220713153281329E-2</v>
      </c>
      <c r="J479" s="6">
        <f t="shared" si="36"/>
        <v>0</v>
      </c>
      <c r="K479" s="1">
        <f t="shared" si="37"/>
        <v>-0.4073715186461534</v>
      </c>
      <c r="L479" s="1">
        <f t="shared" si="37"/>
        <v>-0.26781722303600564</v>
      </c>
      <c r="M479" s="1">
        <f t="shared" si="37"/>
        <v>-0.87194134185673244</v>
      </c>
      <c r="N479" s="1">
        <f t="shared" si="37"/>
        <v>-0.35399791733382763</v>
      </c>
      <c r="O479" s="6">
        <f t="shared" si="38"/>
        <v>-0.47528200021817979</v>
      </c>
      <c r="P479" s="6">
        <f t="shared" si="39"/>
        <v>3.1304489584090822E-3</v>
      </c>
      <c r="Q479" s="6">
        <v>11</v>
      </c>
    </row>
    <row r="480" spans="1:17" x14ac:dyDescent="0.2">
      <c r="A480" s="8" t="s">
        <v>491</v>
      </c>
      <c r="B480" s="8">
        <v>25214</v>
      </c>
      <c r="C480" s="10">
        <v>0</v>
      </c>
      <c r="D480" s="10">
        <v>0</v>
      </c>
      <c r="E480" s="10">
        <v>77.918000000000006</v>
      </c>
      <c r="F480" s="10">
        <v>0</v>
      </c>
      <c r="G480" s="6">
        <f t="shared" si="36"/>
        <v>0</v>
      </c>
      <c r="H480" s="6">
        <f t="shared" si="36"/>
        <v>0</v>
      </c>
      <c r="I480" s="6">
        <f t="shared" si="36"/>
        <v>4.3684093387146969</v>
      </c>
      <c r="J480" s="6">
        <f t="shared" si="36"/>
        <v>0</v>
      </c>
      <c r="K480" s="1">
        <f t="shared" si="37"/>
        <v>-0.4073715186461534</v>
      </c>
      <c r="L480" s="1">
        <f t="shared" si="37"/>
        <v>-0.26781722303600564</v>
      </c>
      <c r="M480" s="1">
        <f t="shared" si="37"/>
        <v>0.5102164960877883</v>
      </c>
      <c r="N480" s="1">
        <f t="shared" si="37"/>
        <v>-0.35399791733382763</v>
      </c>
      <c r="O480" s="6">
        <f t="shared" si="38"/>
        <v>-0.1297425407320496</v>
      </c>
      <c r="P480" s="6">
        <f t="shared" si="39"/>
        <v>0.34866990844453927</v>
      </c>
      <c r="Q480" s="6">
        <v>11</v>
      </c>
    </row>
    <row r="481" spans="1:17" x14ac:dyDescent="0.2">
      <c r="A481" s="8" t="s">
        <v>492</v>
      </c>
      <c r="B481" s="8">
        <v>25224</v>
      </c>
      <c r="C481" s="10">
        <v>0</v>
      </c>
      <c r="D481" s="10">
        <v>0</v>
      </c>
      <c r="E481" s="10">
        <v>3.9E-2</v>
      </c>
      <c r="F481" s="10">
        <v>0</v>
      </c>
      <c r="G481" s="6">
        <f t="shared" si="36"/>
        <v>0</v>
      </c>
      <c r="H481" s="6">
        <f t="shared" si="36"/>
        <v>0</v>
      </c>
      <c r="I481" s="6">
        <f t="shared" si="36"/>
        <v>3.8258712117090268E-2</v>
      </c>
      <c r="J481" s="6">
        <f t="shared" si="36"/>
        <v>0</v>
      </c>
      <c r="K481" s="1">
        <f t="shared" si="37"/>
        <v>-0.4073715186461534</v>
      </c>
      <c r="L481" s="1">
        <f t="shared" si="37"/>
        <v>-0.26781722303600564</v>
      </c>
      <c r="M481" s="1">
        <f t="shared" si="37"/>
        <v>-0.87224847499120284</v>
      </c>
      <c r="N481" s="1">
        <f t="shared" si="37"/>
        <v>-0.35399791733382763</v>
      </c>
      <c r="O481" s="6">
        <f t="shared" si="38"/>
        <v>-0.47535878350179739</v>
      </c>
      <c r="P481" s="6">
        <f t="shared" si="39"/>
        <v>3.0536656747914837E-3</v>
      </c>
      <c r="Q481" s="6">
        <v>11</v>
      </c>
    </row>
    <row r="482" spans="1:17" x14ac:dyDescent="0.2">
      <c r="A482" s="8" t="s">
        <v>493</v>
      </c>
      <c r="B482" s="8">
        <v>25245</v>
      </c>
      <c r="C482" s="10">
        <v>0</v>
      </c>
      <c r="D482" s="10">
        <v>0</v>
      </c>
      <c r="E482" s="10">
        <v>1.9662000000000002</v>
      </c>
      <c r="F482" s="10">
        <v>0</v>
      </c>
      <c r="G482" s="6">
        <f t="shared" si="36"/>
        <v>0</v>
      </c>
      <c r="H482" s="6">
        <f t="shared" si="36"/>
        <v>0</v>
      </c>
      <c r="I482" s="6">
        <f t="shared" si="36"/>
        <v>1.0872816723257253</v>
      </c>
      <c r="J482" s="6">
        <f t="shared" si="36"/>
        <v>0</v>
      </c>
      <c r="K482" s="1">
        <f t="shared" si="37"/>
        <v>-0.4073715186461534</v>
      </c>
      <c r="L482" s="1">
        <f t="shared" si="37"/>
        <v>-0.26781722303600564</v>
      </c>
      <c r="M482" s="1">
        <f t="shared" si="37"/>
        <v>-0.5373322973787984</v>
      </c>
      <c r="N482" s="1">
        <f t="shared" si="37"/>
        <v>-0.35399791733382763</v>
      </c>
      <c r="O482" s="6">
        <f t="shared" si="38"/>
        <v>-0.39162973909869625</v>
      </c>
      <c r="P482" s="6">
        <f t="shared" si="39"/>
        <v>8.6782710077892622E-2</v>
      </c>
      <c r="Q482" s="6">
        <v>11</v>
      </c>
    </row>
    <row r="483" spans="1:17" x14ac:dyDescent="0.2">
      <c r="A483" s="8" t="s">
        <v>494</v>
      </c>
      <c r="B483" s="8">
        <v>25258</v>
      </c>
      <c r="C483" s="10">
        <v>0</v>
      </c>
      <c r="D483" s="10">
        <v>0</v>
      </c>
      <c r="E483" s="10">
        <v>0</v>
      </c>
      <c r="F483" s="10">
        <v>0</v>
      </c>
      <c r="G483" s="6">
        <f t="shared" si="36"/>
        <v>0</v>
      </c>
      <c r="H483" s="6">
        <f t="shared" si="36"/>
        <v>0</v>
      </c>
      <c r="I483" s="6">
        <f t="shared" si="36"/>
        <v>0</v>
      </c>
      <c r="J483" s="6">
        <f t="shared" si="36"/>
        <v>0</v>
      </c>
      <c r="K483" s="1">
        <f t="shared" si="37"/>
        <v>-0.4073715186461534</v>
      </c>
      <c r="L483" s="1">
        <f t="shared" si="37"/>
        <v>-0.26781722303600564</v>
      </c>
      <c r="M483" s="1">
        <f t="shared" si="37"/>
        <v>-0.88446313769036888</v>
      </c>
      <c r="N483" s="1">
        <f t="shared" si="37"/>
        <v>-0.35399791733382763</v>
      </c>
      <c r="O483" s="6">
        <f t="shared" si="38"/>
        <v>-0.47841244917658887</v>
      </c>
      <c r="P483" s="6">
        <f t="shared" si="39"/>
        <v>0</v>
      </c>
      <c r="Q483" s="6">
        <v>11</v>
      </c>
    </row>
    <row r="484" spans="1:17" x14ac:dyDescent="0.2">
      <c r="A484" s="8" t="s">
        <v>495</v>
      </c>
      <c r="B484" s="8">
        <v>25260</v>
      </c>
      <c r="C484" s="10">
        <v>0</v>
      </c>
      <c r="D484" s="10">
        <v>0</v>
      </c>
      <c r="E484" s="10">
        <v>1.157</v>
      </c>
      <c r="F484" s="10">
        <v>0</v>
      </c>
      <c r="G484" s="6">
        <f t="shared" si="36"/>
        <v>0</v>
      </c>
      <c r="H484" s="6">
        <f t="shared" si="36"/>
        <v>0</v>
      </c>
      <c r="I484" s="6">
        <f t="shared" si="36"/>
        <v>0.76871836740701938</v>
      </c>
      <c r="J484" s="6">
        <f t="shared" si="36"/>
        <v>0</v>
      </c>
      <c r="K484" s="1">
        <f t="shared" si="37"/>
        <v>-0.4073715186461534</v>
      </c>
      <c r="L484" s="1">
        <f t="shared" si="37"/>
        <v>-0.26781722303600564</v>
      </c>
      <c r="M484" s="1">
        <f t="shared" si="37"/>
        <v>-0.63903836908358591</v>
      </c>
      <c r="N484" s="1">
        <f t="shared" si="37"/>
        <v>-0.35399791733382763</v>
      </c>
      <c r="O484" s="6">
        <f t="shared" si="38"/>
        <v>-0.41705625702489313</v>
      </c>
      <c r="P484" s="6">
        <f t="shared" si="39"/>
        <v>6.1356192151695743E-2</v>
      </c>
      <c r="Q484" s="6">
        <v>11</v>
      </c>
    </row>
    <row r="485" spans="1:17" x14ac:dyDescent="0.2">
      <c r="A485" s="8" t="s">
        <v>496</v>
      </c>
      <c r="B485" s="8">
        <v>25269</v>
      </c>
      <c r="C485" s="10">
        <v>0</v>
      </c>
      <c r="D485" s="10">
        <v>0</v>
      </c>
      <c r="E485" s="10">
        <v>27.975600000000004</v>
      </c>
      <c r="F485" s="10">
        <v>0</v>
      </c>
      <c r="G485" s="6">
        <f t="shared" si="36"/>
        <v>0</v>
      </c>
      <c r="H485" s="6">
        <f t="shared" si="36"/>
        <v>0</v>
      </c>
      <c r="I485" s="6">
        <f t="shared" si="36"/>
        <v>3.3664540965178893</v>
      </c>
      <c r="J485" s="6">
        <f t="shared" si="36"/>
        <v>0</v>
      </c>
      <c r="K485" s="1">
        <f t="shared" si="37"/>
        <v>-0.4073715186461534</v>
      </c>
      <c r="L485" s="1">
        <f t="shared" si="37"/>
        <v>-0.26781722303600564</v>
      </c>
      <c r="M485" s="1">
        <f t="shared" si="37"/>
        <v>0.19032738728455906</v>
      </c>
      <c r="N485" s="1">
        <f t="shared" si="37"/>
        <v>-0.35399791733382763</v>
      </c>
      <c r="O485" s="6">
        <f t="shared" si="38"/>
        <v>-0.2097148179328569</v>
      </c>
      <c r="P485" s="6">
        <f t="shared" si="39"/>
        <v>0.26869763124373197</v>
      </c>
      <c r="Q485" s="6">
        <v>11</v>
      </c>
    </row>
    <row r="486" spans="1:17" x14ac:dyDescent="0.2">
      <c r="A486" s="8" t="s">
        <v>497</v>
      </c>
      <c r="B486" s="8">
        <v>25279</v>
      </c>
      <c r="C486" s="10">
        <v>0</v>
      </c>
      <c r="D486" s="10">
        <v>0</v>
      </c>
      <c r="E486" s="10">
        <v>0</v>
      </c>
      <c r="F486" s="10">
        <v>0</v>
      </c>
      <c r="G486" s="6">
        <f t="shared" si="36"/>
        <v>0</v>
      </c>
      <c r="H486" s="6">
        <f t="shared" si="36"/>
        <v>0</v>
      </c>
      <c r="I486" s="6">
        <f t="shared" si="36"/>
        <v>0</v>
      </c>
      <c r="J486" s="6">
        <f t="shared" si="36"/>
        <v>0</v>
      </c>
      <c r="K486" s="1">
        <f t="shared" si="37"/>
        <v>-0.4073715186461534</v>
      </c>
      <c r="L486" s="1">
        <f t="shared" si="37"/>
        <v>-0.26781722303600564</v>
      </c>
      <c r="M486" s="1">
        <f t="shared" si="37"/>
        <v>-0.88446313769036888</v>
      </c>
      <c r="N486" s="1">
        <f t="shared" si="37"/>
        <v>-0.35399791733382763</v>
      </c>
      <c r="O486" s="6">
        <f t="shared" si="38"/>
        <v>-0.47841244917658887</v>
      </c>
      <c r="P486" s="6">
        <f t="shared" si="39"/>
        <v>0</v>
      </c>
      <c r="Q486" s="6">
        <v>11</v>
      </c>
    </row>
    <row r="487" spans="1:17" x14ac:dyDescent="0.2">
      <c r="A487" s="8" t="s">
        <v>498</v>
      </c>
      <c r="B487" s="8">
        <v>25281</v>
      </c>
      <c r="C487" s="10">
        <v>0</v>
      </c>
      <c r="D487" s="10">
        <v>0</v>
      </c>
      <c r="E487" s="10">
        <v>6.6900000000000001E-2</v>
      </c>
      <c r="F487" s="10">
        <v>0</v>
      </c>
      <c r="G487" s="6">
        <f t="shared" si="36"/>
        <v>0</v>
      </c>
      <c r="H487" s="6">
        <f t="shared" si="36"/>
        <v>0</v>
      </c>
      <c r="I487" s="6">
        <f t="shared" si="36"/>
        <v>6.4757247215278493E-2</v>
      </c>
      <c r="J487" s="6">
        <f t="shared" si="36"/>
        <v>0</v>
      </c>
      <c r="K487" s="1">
        <f t="shared" si="37"/>
        <v>-0.4073715186461534</v>
      </c>
      <c r="L487" s="1">
        <f t="shared" si="37"/>
        <v>-0.26781722303600564</v>
      </c>
      <c r="M487" s="1">
        <f t="shared" si="37"/>
        <v>-0.86378842366339548</v>
      </c>
      <c r="N487" s="1">
        <f t="shared" si="37"/>
        <v>-0.35399791733382763</v>
      </c>
      <c r="O487" s="6">
        <f t="shared" si="38"/>
        <v>-0.47324377066984558</v>
      </c>
      <c r="P487" s="6">
        <f t="shared" si="39"/>
        <v>5.1686785067432961E-3</v>
      </c>
      <c r="Q487" s="6">
        <v>11</v>
      </c>
    </row>
    <row r="488" spans="1:17" x14ac:dyDescent="0.2">
      <c r="A488" s="8" t="s">
        <v>499</v>
      </c>
      <c r="B488" s="8">
        <v>25286</v>
      </c>
      <c r="C488" s="10">
        <v>0</v>
      </c>
      <c r="D488" s="10">
        <v>0</v>
      </c>
      <c r="E488" s="10">
        <v>232.04940000000002</v>
      </c>
      <c r="F488" s="10">
        <v>0</v>
      </c>
      <c r="G488" s="6">
        <f t="shared" si="36"/>
        <v>0</v>
      </c>
      <c r="H488" s="6">
        <f t="shared" si="36"/>
        <v>0</v>
      </c>
      <c r="I488" s="6">
        <f t="shared" si="36"/>
        <v>5.4512504482606197</v>
      </c>
      <c r="J488" s="6">
        <f t="shared" si="36"/>
        <v>0</v>
      </c>
      <c r="K488" s="1">
        <f t="shared" si="37"/>
        <v>-0.4073715186461534</v>
      </c>
      <c r="L488" s="1">
        <f t="shared" si="37"/>
        <v>-0.26781722303600564</v>
      </c>
      <c r="M488" s="1">
        <f t="shared" si="37"/>
        <v>0.85592962070668843</v>
      </c>
      <c r="N488" s="1">
        <f t="shared" si="37"/>
        <v>-0.35399791733382763</v>
      </c>
      <c r="O488" s="6">
        <f t="shared" si="38"/>
        <v>-4.3314259577324557E-2</v>
      </c>
      <c r="P488" s="6">
        <f t="shared" si="39"/>
        <v>0.43509818959926433</v>
      </c>
      <c r="Q488" s="6">
        <v>11</v>
      </c>
    </row>
    <row r="489" spans="1:17" x14ac:dyDescent="0.2">
      <c r="A489" s="8" t="s">
        <v>500</v>
      </c>
      <c r="B489" s="8">
        <v>25288</v>
      </c>
      <c r="C489" s="10">
        <v>0</v>
      </c>
      <c r="D489" s="10">
        <v>0</v>
      </c>
      <c r="E489" s="10">
        <v>22.201899999999998</v>
      </c>
      <c r="F489" s="10">
        <v>0</v>
      </c>
      <c r="G489" s="6">
        <f t="shared" si="36"/>
        <v>0</v>
      </c>
      <c r="H489" s="6">
        <f t="shared" si="36"/>
        <v>0</v>
      </c>
      <c r="I489" s="6">
        <f t="shared" si="36"/>
        <v>3.1442341718706488</v>
      </c>
      <c r="J489" s="6">
        <f t="shared" si="36"/>
        <v>0</v>
      </c>
      <c r="K489" s="1">
        <f t="shared" si="37"/>
        <v>-0.4073715186461534</v>
      </c>
      <c r="L489" s="1">
        <f t="shared" si="37"/>
        <v>-0.26781722303600564</v>
      </c>
      <c r="M489" s="1">
        <f t="shared" si="37"/>
        <v>0.11938037222840786</v>
      </c>
      <c r="N489" s="1">
        <f t="shared" si="37"/>
        <v>-0.35399791733382763</v>
      </c>
      <c r="O489" s="6">
        <f t="shared" si="38"/>
        <v>-0.22745157169689473</v>
      </c>
      <c r="P489" s="6">
        <f t="shared" si="39"/>
        <v>0.25096087747969414</v>
      </c>
      <c r="Q489" s="6">
        <v>11</v>
      </c>
    </row>
    <row r="490" spans="1:17" x14ac:dyDescent="0.2">
      <c r="A490" s="8" t="s">
        <v>501</v>
      </c>
      <c r="B490" s="8">
        <v>25290</v>
      </c>
      <c r="C490" s="10">
        <v>0</v>
      </c>
      <c r="D490" s="10">
        <v>0</v>
      </c>
      <c r="E490" s="10">
        <v>657.43150000000003</v>
      </c>
      <c r="F490" s="10">
        <v>0</v>
      </c>
      <c r="G490" s="6">
        <f t="shared" si="36"/>
        <v>0</v>
      </c>
      <c r="H490" s="6">
        <f t="shared" si="36"/>
        <v>0</v>
      </c>
      <c r="I490" s="6">
        <f t="shared" si="36"/>
        <v>6.4898604914747873</v>
      </c>
      <c r="J490" s="6">
        <f t="shared" si="36"/>
        <v>0</v>
      </c>
      <c r="K490" s="1">
        <f t="shared" si="37"/>
        <v>-0.4073715186461534</v>
      </c>
      <c r="L490" s="1">
        <f t="shared" si="37"/>
        <v>-0.26781722303600564</v>
      </c>
      <c r="M490" s="1">
        <f t="shared" si="37"/>
        <v>1.1875213197424861</v>
      </c>
      <c r="N490" s="1">
        <f t="shared" si="37"/>
        <v>-0.35399791733382763</v>
      </c>
      <c r="O490" s="6">
        <f t="shared" si="38"/>
        <v>3.9583665181624858E-2</v>
      </c>
      <c r="P490" s="6">
        <f t="shared" si="39"/>
        <v>0.51799611435821369</v>
      </c>
      <c r="Q490" s="6">
        <v>11</v>
      </c>
    </row>
    <row r="491" spans="1:17" x14ac:dyDescent="0.2">
      <c r="A491" s="8" t="s">
        <v>502</v>
      </c>
      <c r="B491" s="8">
        <v>25293</v>
      </c>
      <c r="C491" s="10">
        <v>0</v>
      </c>
      <c r="D491" s="10">
        <v>0</v>
      </c>
      <c r="E491" s="10">
        <v>0.16400000000000001</v>
      </c>
      <c r="F491" s="10">
        <v>0</v>
      </c>
      <c r="G491" s="6">
        <f t="shared" si="36"/>
        <v>0</v>
      </c>
      <c r="H491" s="6">
        <f t="shared" si="36"/>
        <v>0</v>
      </c>
      <c r="I491" s="6">
        <f t="shared" si="36"/>
        <v>0.15186234930924603</v>
      </c>
      <c r="J491" s="6">
        <f t="shared" si="36"/>
        <v>0</v>
      </c>
      <c r="K491" s="1">
        <f t="shared" si="37"/>
        <v>-0.4073715186461534</v>
      </c>
      <c r="L491" s="1">
        <f t="shared" si="37"/>
        <v>-0.26781722303600564</v>
      </c>
      <c r="M491" s="1">
        <f t="shared" si="37"/>
        <v>-0.83597882468374329</v>
      </c>
      <c r="N491" s="1">
        <f t="shared" si="37"/>
        <v>-0.35399791733382763</v>
      </c>
      <c r="O491" s="6">
        <f t="shared" si="38"/>
        <v>-0.4662913709249325</v>
      </c>
      <c r="P491" s="6">
        <f t="shared" si="39"/>
        <v>1.212107825165637E-2</v>
      </c>
      <c r="Q491" s="6">
        <v>11</v>
      </c>
    </row>
    <row r="492" spans="1:17" x14ac:dyDescent="0.2">
      <c r="A492" s="8" t="s">
        <v>503</v>
      </c>
      <c r="B492" s="8">
        <v>25295</v>
      </c>
      <c r="C492" s="10">
        <v>0</v>
      </c>
      <c r="D492" s="10">
        <v>0</v>
      </c>
      <c r="E492" s="10">
        <v>0.63400000000000001</v>
      </c>
      <c r="F492" s="10">
        <v>0</v>
      </c>
      <c r="G492" s="6">
        <f t="shared" si="36"/>
        <v>0</v>
      </c>
      <c r="H492" s="6">
        <f t="shared" si="36"/>
        <v>0</v>
      </c>
      <c r="I492" s="6">
        <f t="shared" si="36"/>
        <v>0.49103099643781106</v>
      </c>
      <c r="J492" s="6">
        <f t="shared" si="36"/>
        <v>0</v>
      </c>
      <c r="K492" s="1">
        <f t="shared" si="37"/>
        <v>-0.4073715186461534</v>
      </c>
      <c r="L492" s="1">
        <f t="shared" si="37"/>
        <v>-0.26781722303600564</v>
      </c>
      <c r="M492" s="1">
        <f t="shared" si="37"/>
        <v>-0.72769419110462941</v>
      </c>
      <c r="N492" s="1">
        <f t="shared" si="37"/>
        <v>-0.35399791733382763</v>
      </c>
      <c r="O492" s="6">
        <f t="shared" si="38"/>
        <v>-0.43922021253015403</v>
      </c>
      <c r="P492" s="6">
        <f t="shared" si="39"/>
        <v>3.9192236646434842E-2</v>
      </c>
      <c r="Q492" s="6">
        <v>11</v>
      </c>
    </row>
    <row r="493" spans="1:17" x14ac:dyDescent="0.2">
      <c r="A493" s="8" t="s">
        <v>504</v>
      </c>
      <c r="B493" s="8">
        <v>25297</v>
      </c>
      <c r="C493" s="10">
        <v>0</v>
      </c>
      <c r="D493" s="10">
        <v>0</v>
      </c>
      <c r="E493" s="10">
        <v>0.37390000000000001</v>
      </c>
      <c r="F493" s="10">
        <v>0</v>
      </c>
      <c r="G493" s="6">
        <f t="shared" si="36"/>
        <v>0</v>
      </c>
      <c r="H493" s="6">
        <f t="shared" si="36"/>
        <v>0</v>
      </c>
      <c r="I493" s="6">
        <f t="shared" si="36"/>
        <v>0.31765341094776539</v>
      </c>
      <c r="J493" s="6">
        <f t="shared" si="36"/>
        <v>0</v>
      </c>
      <c r="K493" s="1">
        <f t="shared" si="37"/>
        <v>-0.4073715186461534</v>
      </c>
      <c r="L493" s="1">
        <f t="shared" si="37"/>
        <v>-0.26781722303600564</v>
      </c>
      <c r="M493" s="1">
        <f t="shared" si="37"/>
        <v>-0.78304756316470836</v>
      </c>
      <c r="N493" s="1">
        <f t="shared" si="37"/>
        <v>-0.35399791733382763</v>
      </c>
      <c r="O493" s="6">
        <f t="shared" si="38"/>
        <v>-0.45305855554517377</v>
      </c>
      <c r="P493" s="6">
        <f t="shared" si="39"/>
        <v>2.5353893631415103E-2</v>
      </c>
      <c r="Q493" s="6">
        <v>11</v>
      </c>
    </row>
    <row r="494" spans="1:17" x14ac:dyDescent="0.2">
      <c r="A494" s="8" t="s">
        <v>505</v>
      </c>
      <c r="B494" s="8">
        <v>25299</v>
      </c>
      <c r="C494" s="10">
        <v>0</v>
      </c>
      <c r="D494" s="10">
        <v>0</v>
      </c>
      <c r="E494" s="10">
        <v>1.4999999999999999E-2</v>
      </c>
      <c r="F494" s="10">
        <v>0</v>
      </c>
      <c r="G494" s="6">
        <f t="shared" si="36"/>
        <v>0</v>
      </c>
      <c r="H494" s="6">
        <f t="shared" si="36"/>
        <v>0</v>
      </c>
      <c r="I494" s="6">
        <f t="shared" si="36"/>
        <v>1.4888612493750559E-2</v>
      </c>
      <c r="J494" s="6">
        <f t="shared" si="36"/>
        <v>0</v>
      </c>
      <c r="K494" s="1">
        <f t="shared" si="37"/>
        <v>-0.4073715186461534</v>
      </c>
      <c r="L494" s="1">
        <f t="shared" si="37"/>
        <v>-0.26781722303600564</v>
      </c>
      <c r="M494" s="1">
        <f t="shared" si="37"/>
        <v>-0.87970972677802106</v>
      </c>
      <c r="N494" s="1">
        <f t="shared" si="37"/>
        <v>-0.35399791733382763</v>
      </c>
      <c r="O494" s="6">
        <f t="shared" si="38"/>
        <v>-0.47722409644850194</v>
      </c>
      <c r="P494" s="6">
        <f t="shared" si="39"/>
        <v>1.1883527280869277E-3</v>
      </c>
      <c r="Q494" s="6">
        <v>11</v>
      </c>
    </row>
    <row r="495" spans="1:17" x14ac:dyDescent="0.2">
      <c r="A495" s="8" t="s">
        <v>506</v>
      </c>
      <c r="B495" s="8">
        <v>25307</v>
      </c>
      <c r="C495" s="10">
        <v>0</v>
      </c>
      <c r="D495" s="10">
        <v>0</v>
      </c>
      <c r="E495" s="10">
        <v>50.4895</v>
      </c>
      <c r="F495" s="10">
        <v>0</v>
      </c>
      <c r="G495" s="6">
        <f t="shared" si="36"/>
        <v>0</v>
      </c>
      <c r="H495" s="6">
        <f t="shared" si="36"/>
        <v>0</v>
      </c>
      <c r="I495" s="6">
        <f t="shared" si="36"/>
        <v>3.9413779033874796</v>
      </c>
      <c r="J495" s="6">
        <f t="shared" si="36"/>
        <v>0</v>
      </c>
      <c r="K495" s="1">
        <f t="shared" si="37"/>
        <v>-0.4073715186461534</v>
      </c>
      <c r="L495" s="1">
        <f t="shared" si="37"/>
        <v>-0.26781722303600564</v>
      </c>
      <c r="M495" s="1">
        <f t="shared" si="37"/>
        <v>0.37388036097432442</v>
      </c>
      <c r="N495" s="1">
        <f t="shared" si="37"/>
        <v>-0.35399791733382763</v>
      </c>
      <c r="O495" s="6">
        <f t="shared" si="38"/>
        <v>-0.16382657451041555</v>
      </c>
      <c r="P495" s="6">
        <f t="shared" si="39"/>
        <v>0.31458587466617333</v>
      </c>
      <c r="Q495" s="6">
        <v>11</v>
      </c>
    </row>
    <row r="496" spans="1:17" x14ac:dyDescent="0.2">
      <c r="A496" s="8" t="s">
        <v>507</v>
      </c>
      <c r="B496" s="8">
        <v>25312</v>
      </c>
      <c r="C496" s="10">
        <v>0</v>
      </c>
      <c r="D496" s="10">
        <v>0</v>
      </c>
      <c r="E496" s="10">
        <v>143.04499999999999</v>
      </c>
      <c r="F496" s="10">
        <v>0</v>
      </c>
      <c r="G496" s="6">
        <f t="shared" si="36"/>
        <v>0</v>
      </c>
      <c r="H496" s="6">
        <f t="shared" si="36"/>
        <v>0</v>
      </c>
      <c r="I496" s="6">
        <f t="shared" si="36"/>
        <v>4.9701257507580454</v>
      </c>
      <c r="J496" s="6">
        <f t="shared" si="36"/>
        <v>0</v>
      </c>
      <c r="K496" s="1">
        <f t="shared" si="37"/>
        <v>-0.4073715186461534</v>
      </c>
      <c r="L496" s="1">
        <f t="shared" si="37"/>
        <v>-0.26781722303600564</v>
      </c>
      <c r="M496" s="1">
        <f t="shared" si="37"/>
        <v>0.70232340734941467</v>
      </c>
      <c r="N496" s="1">
        <f t="shared" si="37"/>
        <v>-0.35399791733382763</v>
      </c>
      <c r="O496" s="6">
        <f t="shared" si="38"/>
        <v>-8.1715812916642996E-2</v>
      </c>
      <c r="P496" s="6">
        <f t="shared" si="39"/>
        <v>0.39669663625994589</v>
      </c>
      <c r="Q496" s="6">
        <v>11</v>
      </c>
    </row>
    <row r="497" spans="1:17" x14ac:dyDescent="0.2">
      <c r="A497" s="8" t="s">
        <v>508</v>
      </c>
      <c r="B497" s="8">
        <v>25317</v>
      </c>
      <c r="C497" s="10">
        <v>0</v>
      </c>
      <c r="D497" s="10">
        <v>0</v>
      </c>
      <c r="E497" s="10">
        <v>9.9000000000000005E-2</v>
      </c>
      <c r="F497" s="10">
        <v>0</v>
      </c>
      <c r="G497" s="6">
        <f t="shared" si="36"/>
        <v>0</v>
      </c>
      <c r="H497" s="6">
        <f t="shared" si="36"/>
        <v>0</v>
      </c>
      <c r="I497" s="6">
        <f t="shared" si="36"/>
        <v>9.4400675421484295E-2</v>
      </c>
      <c r="J497" s="6">
        <f t="shared" si="36"/>
        <v>0</v>
      </c>
      <c r="K497" s="1">
        <f t="shared" si="37"/>
        <v>-0.4073715186461534</v>
      </c>
      <c r="L497" s="1">
        <f t="shared" si="37"/>
        <v>-0.26781722303600564</v>
      </c>
      <c r="M497" s="1">
        <f t="shared" si="37"/>
        <v>-0.85432431845050716</v>
      </c>
      <c r="N497" s="1">
        <f t="shared" si="37"/>
        <v>-0.35399791733382763</v>
      </c>
      <c r="O497" s="6">
        <f t="shared" si="38"/>
        <v>-0.47087774436662344</v>
      </c>
      <c r="P497" s="6">
        <f t="shared" si="39"/>
        <v>7.5347048099654312E-3</v>
      </c>
      <c r="Q497" s="6">
        <v>11</v>
      </c>
    </row>
    <row r="498" spans="1:17" x14ac:dyDescent="0.2">
      <c r="A498" s="8" t="s">
        <v>509</v>
      </c>
      <c r="B498" s="8">
        <v>25320</v>
      </c>
      <c r="C498" s="10">
        <v>0</v>
      </c>
      <c r="D498" s="10">
        <v>0</v>
      </c>
      <c r="E498" s="10">
        <v>19.611400000000003</v>
      </c>
      <c r="F498" s="10">
        <v>0</v>
      </c>
      <c r="G498" s="6">
        <f t="shared" si="36"/>
        <v>0</v>
      </c>
      <c r="H498" s="6">
        <f t="shared" si="36"/>
        <v>0</v>
      </c>
      <c r="I498" s="6">
        <f t="shared" si="36"/>
        <v>3.0258443207855517</v>
      </c>
      <c r="J498" s="6">
        <f t="shared" si="36"/>
        <v>0</v>
      </c>
      <c r="K498" s="1">
        <f t="shared" si="37"/>
        <v>-0.4073715186461534</v>
      </c>
      <c r="L498" s="1">
        <f t="shared" si="37"/>
        <v>-0.26781722303600564</v>
      </c>
      <c r="M498" s="1">
        <f t="shared" si="37"/>
        <v>8.1582651971039435E-2</v>
      </c>
      <c r="N498" s="1">
        <f t="shared" si="37"/>
        <v>-0.35399791733382763</v>
      </c>
      <c r="O498" s="6">
        <f t="shared" si="38"/>
        <v>-0.2369010017612368</v>
      </c>
      <c r="P498" s="6">
        <f t="shared" si="39"/>
        <v>0.24151144741535208</v>
      </c>
      <c r="Q498" s="6">
        <v>11</v>
      </c>
    </row>
    <row r="499" spans="1:17" x14ac:dyDescent="0.2">
      <c r="A499" s="8" t="s">
        <v>510</v>
      </c>
      <c r="B499" s="8">
        <v>25322</v>
      </c>
      <c r="C499" s="10">
        <v>0</v>
      </c>
      <c r="D499" s="10">
        <v>0</v>
      </c>
      <c r="E499" s="10">
        <v>2.335</v>
      </c>
      <c r="F499" s="10">
        <v>0</v>
      </c>
      <c r="G499" s="6">
        <f t="shared" si="36"/>
        <v>0</v>
      </c>
      <c r="H499" s="6">
        <f t="shared" si="36"/>
        <v>0</v>
      </c>
      <c r="I499" s="6">
        <f t="shared" si="36"/>
        <v>1.2044726793675871</v>
      </c>
      <c r="J499" s="6">
        <f t="shared" si="36"/>
        <v>0</v>
      </c>
      <c r="K499" s="1">
        <f t="shared" si="37"/>
        <v>-0.4073715186461534</v>
      </c>
      <c r="L499" s="1">
        <f t="shared" si="37"/>
        <v>-0.26781722303600564</v>
      </c>
      <c r="M499" s="1">
        <f t="shared" si="37"/>
        <v>-0.49991732590743743</v>
      </c>
      <c r="N499" s="1">
        <f t="shared" si="37"/>
        <v>-0.35399791733382763</v>
      </c>
      <c r="O499" s="6">
        <f t="shared" si="38"/>
        <v>-0.38227599623085606</v>
      </c>
      <c r="P499" s="6">
        <f t="shared" si="39"/>
        <v>9.6136452945732809E-2</v>
      </c>
      <c r="Q499" s="6">
        <v>11</v>
      </c>
    </row>
    <row r="500" spans="1:17" x14ac:dyDescent="0.2">
      <c r="A500" s="8" t="s">
        <v>511</v>
      </c>
      <c r="B500" s="8">
        <v>25324</v>
      </c>
      <c r="C500" s="10">
        <v>0</v>
      </c>
      <c r="D500" s="10">
        <v>0</v>
      </c>
      <c r="E500" s="10">
        <v>0.62940000000000007</v>
      </c>
      <c r="F500" s="10">
        <v>0</v>
      </c>
      <c r="G500" s="6">
        <f t="shared" si="36"/>
        <v>0</v>
      </c>
      <c r="H500" s="6">
        <f t="shared" si="36"/>
        <v>0</v>
      </c>
      <c r="I500" s="6">
        <f t="shared" si="36"/>
        <v>0.48821184889440433</v>
      </c>
      <c r="J500" s="6">
        <f t="shared" si="36"/>
        <v>0</v>
      </c>
      <c r="K500" s="1">
        <f t="shared" si="37"/>
        <v>-0.4073715186461534</v>
      </c>
      <c r="L500" s="1">
        <f t="shared" si="37"/>
        <v>-0.26781722303600564</v>
      </c>
      <c r="M500" s="1">
        <f t="shared" si="37"/>
        <v>-0.72859424587480859</v>
      </c>
      <c r="N500" s="1">
        <f t="shared" si="37"/>
        <v>-0.35399791733382763</v>
      </c>
      <c r="O500" s="6">
        <f t="shared" si="38"/>
        <v>-0.43944522622269883</v>
      </c>
      <c r="P500" s="6">
        <f t="shared" si="39"/>
        <v>3.8967222953890046E-2</v>
      </c>
      <c r="Q500" s="6">
        <v>11</v>
      </c>
    </row>
    <row r="501" spans="1:17" x14ac:dyDescent="0.2">
      <c r="A501" s="8" t="s">
        <v>512</v>
      </c>
      <c r="B501" s="8">
        <v>25326</v>
      </c>
      <c r="C501" s="10">
        <v>0</v>
      </c>
      <c r="D501" s="10">
        <v>0</v>
      </c>
      <c r="E501" s="10">
        <v>0</v>
      </c>
      <c r="F501" s="10">
        <v>0</v>
      </c>
      <c r="G501" s="6">
        <f t="shared" si="36"/>
        <v>0</v>
      </c>
      <c r="H501" s="6">
        <f t="shared" si="36"/>
        <v>0</v>
      </c>
      <c r="I501" s="6">
        <f t="shared" si="36"/>
        <v>0</v>
      </c>
      <c r="J501" s="6">
        <f t="shared" si="36"/>
        <v>0</v>
      </c>
      <c r="K501" s="1">
        <f t="shared" si="37"/>
        <v>-0.4073715186461534</v>
      </c>
      <c r="L501" s="1">
        <f t="shared" si="37"/>
        <v>-0.26781722303600564</v>
      </c>
      <c r="M501" s="1">
        <f t="shared" si="37"/>
        <v>-0.88446313769036888</v>
      </c>
      <c r="N501" s="1">
        <f t="shared" si="37"/>
        <v>-0.35399791733382763</v>
      </c>
      <c r="O501" s="6">
        <f t="shared" si="38"/>
        <v>-0.47841244917658887</v>
      </c>
      <c r="P501" s="6">
        <f t="shared" si="39"/>
        <v>0</v>
      </c>
      <c r="Q501" s="6">
        <v>11</v>
      </c>
    </row>
    <row r="502" spans="1:17" x14ac:dyDescent="0.2">
      <c r="A502" s="8" t="s">
        <v>513</v>
      </c>
      <c r="B502" s="8">
        <v>25328</v>
      </c>
      <c r="C502" s="10">
        <v>0</v>
      </c>
      <c r="D502" s="10">
        <v>0</v>
      </c>
      <c r="E502" s="10">
        <v>0.69800000000000006</v>
      </c>
      <c r="F502" s="10">
        <v>0</v>
      </c>
      <c r="G502" s="6">
        <f t="shared" si="36"/>
        <v>0</v>
      </c>
      <c r="H502" s="6">
        <f t="shared" si="36"/>
        <v>0</v>
      </c>
      <c r="I502" s="6">
        <f t="shared" si="36"/>
        <v>0.52945108788915551</v>
      </c>
      <c r="J502" s="6">
        <f t="shared" si="36"/>
        <v>0</v>
      </c>
      <c r="K502" s="1">
        <f t="shared" si="37"/>
        <v>-0.4073715186461534</v>
      </c>
      <c r="L502" s="1">
        <f t="shared" si="37"/>
        <v>-0.26781722303600564</v>
      </c>
      <c r="M502" s="1">
        <f t="shared" si="37"/>
        <v>-0.71542800565350817</v>
      </c>
      <c r="N502" s="1">
        <f t="shared" si="37"/>
        <v>-0.35399791733382763</v>
      </c>
      <c r="O502" s="6">
        <f t="shared" si="38"/>
        <v>-0.43615366616737372</v>
      </c>
      <c r="P502" s="6">
        <f t="shared" si="39"/>
        <v>4.2258783009215151E-2</v>
      </c>
      <c r="Q502" s="6">
        <v>11</v>
      </c>
    </row>
    <row r="503" spans="1:17" x14ac:dyDescent="0.2">
      <c r="A503" s="8" t="s">
        <v>514</v>
      </c>
      <c r="B503" s="8">
        <v>25335</v>
      </c>
      <c r="C503" s="10">
        <v>0</v>
      </c>
      <c r="D503" s="10">
        <v>0</v>
      </c>
      <c r="E503" s="10">
        <v>93.210999999999999</v>
      </c>
      <c r="F503" s="10">
        <v>0</v>
      </c>
      <c r="G503" s="6">
        <f t="shared" si="36"/>
        <v>0</v>
      </c>
      <c r="H503" s="6">
        <f t="shared" si="36"/>
        <v>0</v>
      </c>
      <c r="I503" s="6">
        <f t="shared" si="36"/>
        <v>4.5455369475886807</v>
      </c>
      <c r="J503" s="6">
        <f t="shared" si="36"/>
        <v>0</v>
      </c>
      <c r="K503" s="1">
        <f t="shared" si="37"/>
        <v>-0.4073715186461534</v>
      </c>
      <c r="L503" s="1">
        <f t="shared" si="37"/>
        <v>-0.26781722303600564</v>
      </c>
      <c r="M503" s="1">
        <f t="shared" si="37"/>
        <v>0.56676711887101239</v>
      </c>
      <c r="N503" s="1">
        <f t="shared" si="37"/>
        <v>-0.35399791733382763</v>
      </c>
      <c r="O503" s="6">
        <f t="shared" si="38"/>
        <v>-0.11560488503624357</v>
      </c>
      <c r="P503" s="6">
        <f t="shared" si="39"/>
        <v>0.36280756414034532</v>
      </c>
      <c r="Q503" s="6">
        <v>11</v>
      </c>
    </row>
    <row r="504" spans="1:17" x14ac:dyDescent="0.2">
      <c r="A504" s="8" t="s">
        <v>515</v>
      </c>
      <c r="B504" s="8">
        <v>25339</v>
      </c>
      <c r="C504" s="10">
        <v>0</v>
      </c>
      <c r="D504" s="10">
        <v>0</v>
      </c>
      <c r="E504" s="10">
        <v>6.9999999999999993E-2</v>
      </c>
      <c r="F504" s="10">
        <v>0</v>
      </c>
      <c r="G504" s="6">
        <f t="shared" si="36"/>
        <v>0</v>
      </c>
      <c r="H504" s="6">
        <f t="shared" si="36"/>
        <v>0</v>
      </c>
      <c r="I504" s="6">
        <f t="shared" si="36"/>
        <v>6.7658648473814864E-2</v>
      </c>
      <c r="J504" s="6">
        <f t="shared" si="36"/>
        <v>0</v>
      </c>
      <c r="K504" s="1">
        <f t="shared" si="37"/>
        <v>-0.4073715186461534</v>
      </c>
      <c r="L504" s="1">
        <f t="shared" si="37"/>
        <v>-0.26781722303600564</v>
      </c>
      <c r="M504" s="1">
        <f t="shared" si="37"/>
        <v>-0.86286210817165876</v>
      </c>
      <c r="N504" s="1">
        <f t="shared" si="37"/>
        <v>-0.35399791733382763</v>
      </c>
      <c r="O504" s="6">
        <f t="shared" si="38"/>
        <v>-0.47301219179691134</v>
      </c>
      <c r="P504" s="6">
        <f t="shared" si="39"/>
        <v>5.4002573796775311E-3</v>
      </c>
      <c r="Q504" s="6">
        <v>11</v>
      </c>
    </row>
    <row r="505" spans="1:17" x14ac:dyDescent="0.2">
      <c r="A505" s="8" t="s">
        <v>516</v>
      </c>
      <c r="B505" s="8">
        <v>25368</v>
      </c>
      <c r="C505" s="10">
        <v>0</v>
      </c>
      <c r="D505" s="10">
        <v>0</v>
      </c>
      <c r="E505" s="10">
        <v>0</v>
      </c>
      <c r="F505" s="10">
        <v>0</v>
      </c>
      <c r="G505" s="6">
        <f t="shared" si="36"/>
        <v>0</v>
      </c>
      <c r="H505" s="6">
        <f t="shared" si="36"/>
        <v>0</v>
      </c>
      <c r="I505" s="6">
        <f t="shared" si="36"/>
        <v>0</v>
      </c>
      <c r="J505" s="6">
        <f t="shared" si="36"/>
        <v>0</v>
      </c>
      <c r="K505" s="1">
        <f t="shared" si="37"/>
        <v>-0.4073715186461534</v>
      </c>
      <c r="L505" s="1">
        <f t="shared" si="37"/>
        <v>-0.26781722303600564</v>
      </c>
      <c r="M505" s="1">
        <f t="shared" si="37"/>
        <v>-0.88446313769036888</v>
      </c>
      <c r="N505" s="1">
        <f t="shared" si="37"/>
        <v>-0.35399791733382763</v>
      </c>
      <c r="O505" s="6">
        <f t="shared" si="38"/>
        <v>-0.47841244917658887</v>
      </c>
      <c r="P505" s="6">
        <f t="shared" si="39"/>
        <v>0</v>
      </c>
      <c r="Q505" s="6">
        <v>11</v>
      </c>
    </row>
    <row r="506" spans="1:17" x14ac:dyDescent="0.2">
      <c r="A506" s="8" t="s">
        <v>517</v>
      </c>
      <c r="B506" s="8">
        <v>25372</v>
      </c>
      <c r="C506" s="10">
        <v>0</v>
      </c>
      <c r="D506" s="10">
        <v>0</v>
      </c>
      <c r="E506" s="10">
        <v>1.0898999999999999</v>
      </c>
      <c r="F506" s="10">
        <v>0</v>
      </c>
      <c r="G506" s="6">
        <f t="shared" si="36"/>
        <v>0</v>
      </c>
      <c r="H506" s="6">
        <f t="shared" si="36"/>
        <v>0</v>
      </c>
      <c r="I506" s="6">
        <f t="shared" si="36"/>
        <v>0.73711621794206861</v>
      </c>
      <c r="J506" s="6">
        <f t="shared" si="36"/>
        <v>0</v>
      </c>
      <c r="K506" s="1">
        <f t="shared" si="37"/>
        <v>-0.4073715186461534</v>
      </c>
      <c r="L506" s="1">
        <f t="shared" si="37"/>
        <v>-0.26781722303600564</v>
      </c>
      <c r="M506" s="1">
        <f t="shared" si="37"/>
        <v>-0.64912782518188916</v>
      </c>
      <c r="N506" s="1">
        <f t="shared" si="37"/>
        <v>-0.35399791733382763</v>
      </c>
      <c r="O506" s="6">
        <f t="shared" si="38"/>
        <v>-0.41957862104946897</v>
      </c>
      <c r="P506" s="6">
        <f t="shared" si="39"/>
        <v>5.8833828127119903E-2</v>
      </c>
      <c r="Q506" s="6">
        <v>11</v>
      </c>
    </row>
    <row r="507" spans="1:17" x14ac:dyDescent="0.2">
      <c r="A507" s="8" t="s">
        <v>518</v>
      </c>
      <c r="B507" s="8">
        <v>25377</v>
      </c>
      <c r="C507" s="10">
        <v>0</v>
      </c>
      <c r="D507" s="10">
        <v>0</v>
      </c>
      <c r="E507" s="10">
        <v>0.55600000000000005</v>
      </c>
      <c r="F507" s="10">
        <v>0</v>
      </c>
      <c r="G507" s="6">
        <f t="shared" si="36"/>
        <v>0</v>
      </c>
      <c r="H507" s="6">
        <f t="shared" si="36"/>
        <v>0</v>
      </c>
      <c r="I507" s="6">
        <f t="shared" si="36"/>
        <v>0.44211842575619992</v>
      </c>
      <c r="J507" s="6">
        <f t="shared" si="36"/>
        <v>0</v>
      </c>
      <c r="K507" s="1">
        <f t="shared" si="37"/>
        <v>-0.4073715186461534</v>
      </c>
      <c r="L507" s="1">
        <f t="shared" si="37"/>
        <v>-0.26781722303600564</v>
      </c>
      <c r="M507" s="1">
        <f t="shared" si="37"/>
        <v>-0.74331025655912031</v>
      </c>
      <c r="N507" s="1">
        <f t="shared" si="37"/>
        <v>-0.35399791733382763</v>
      </c>
      <c r="O507" s="6">
        <f t="shared" si="38"/>
        <v>-0.44312422889377678</v>
      </c>
      <c r="P507" s="6">
        <f t="shared" si="39"/>
        <v>3.5288220282812088E-2</v>
      </c>
      <c r="Q507" s="6">
        <v>11</v>
      </c>
    </row>
    <row r="508" spans="1:17" x14ac:dyDescent="0.2">
      <c r="A508" s="8" t="s">
        <v>519</v>
      </c>
      <c r="B508" s="8">
        <v>25386</v>
      </c>
      <c r="C508" s="10">
        <v>0</v>
      </c>
      <c r="D508" s="10">
        <v>0</v>
      </c>
      <c r="E508" s="10">
        <v>5.1107000000000005</v>
      </c>
      <c r="F508" s="10">
        <v>0</v>
      </c>
      <c r="G508" s="6">
        <f t="shared" si="36"/>
        <v>0</v>
      </c>
      <c r="H508" s="6">
        <f t="shared" si="36"/>
        <v>0</v>
      </c>
      <c r="I508" s="6">
        <f t="shared" si="36"/>
        <v>1.8100413329060674</v>
      </c>
      <c r="J508" s="6">
        <f t="shared" si="36"/>
        <v>0</v>
      </c>
      <c r="K508" s="1">
        <f t="shared" si="37"/>
        <v>-0.4073715186461534</v>
      </c>
      <c r="L508" s="1">
        <f t="shared" si="37"/>
        <v>-0.26781722303600564</v>
      </c>
      <c r="M508" s="1">
        <f t="shared" si="37"/>
        <v>-0.30658052927082097</v>
      </c>
      <c r="N508" s="1">
        <f t="shared" si="37"/>
        <v>-0.35399791733382763</v>
      </c>
      <c r="O508" s="6">
        <f t="shared" si="38"/>
        <v>-0.33394179707170191</v>
      </c>
      <c r="P508" s="6">
        <f t="shared" si="39"/>
        <v>0.14447065210488697</v>
      </c>
      <c r="Q508" s="6">
        <v>11</v>
      </c>
    </row>
    <row r="509" spans="1:17" x14ac:dyDescent="0.2">
      <c r="A509" s="8" t="s">
        <v>520</v>
      </c>
      <c r="B509" s="8">
        <v>25394</v>
      </c>
      <c r="C509" s="10">
        <v>0</v>
      </c>
      <c r="D509" s="10">
        <v>0</v>
      </c>
      <c r="E509" s="10">
        <v>1.0196999999999998</v>
      </c>
      <c r="F509" s="10">
        <v>0</v>
      </c>
      <c r="G509" s="6">
        <f t="shared" si="36"/>
        <v>0</v>
      </c>
      <c r="H509" s="6">
        <f t="shared" si="36"/>
        <v>0</v>
      </c>
      <c r="I509" s="6">
        <f t="shared" si="36"/>
        <v>0.70294898553220553</v>
      </c>
      <c r="J509" s="6">
        <f t="shared" si="36"/>
        <v>0</v>
      </c>
      <c r="K509" s="1">
        <f t="shared" si="37"/>
        <v>-0.4073715186461534</v>
      </c>
      <c r="L509" s="1">
        <f t="shared" si="37"/>
        <v>-0.26781722303600564</v>
      </c>
      <c r="M509" s="1">
        <f t="shared" si="37"/>
        <v>-0.66003622214970203</v>
      </c>
      <c r="N509" s="1">
        <f t="shared" si="37"/>
        <v>-0.35399791733382763</v>
      </c>
      <c r="O509" s="6">
        <f t="shared" si="38"/>
        <v>-0.42230572029142222</v>
      </c>
      <c r="P509" s="6">
        <f t="shared" si="39"/>
        <v>5.6106728885166657E-2</v>
      </c>
      <c r="Q509" s="6">
        <v>11</v>
      </c>
    </row>
    <row r="510" spans="1:17" x14ac:dyDescent="0.2">
      <c r="A510" s="8" t="s">
        <v>521</v>
      </c>
      <c r="B510" s="8">
        <v>25398</v>
      </c>
      <c r="C510" s="10">
        <v>0</v>
      </c>
      <c r="D510" s="10">
        <v>0</v>
      </c>
      <c r="E510" s="10">
        <v>7.2999999999999995E-2</v>
      </c>
      <c r="F510" s="10">
        <v>0</v>
      </c>
      <c r="G510" s="6">
        <f t="shared" si="36"/>
        <v>0</v>
      </c>
      <c r="H510" s="6">
        <f t="shared" si="36"/>
        <v>0</v>
      </c>
      <c r="I510" s="6">
        <f t="shared" si="36"/>
        <v>7.045846364856137E-2</v>
      </c>
      <c r="J510" s="6">
        <f t="shared" si="36"/>
        <v>0</v>
      </c>
      <c r="K510" s="1">
        <f t="shared" si="37"/>
        <v>-0.4073715186461534</v>
      </c>
      <c r="L510" s="1">
        <f t="shared" si="37"/>
        <v>-0.26781722303600564</v>
      </c>
      <c r="M510" s="1">
        <f t="shared" si="37"/>
        <v>-0.86196822554762098</v>
      </c>
      <c r="N510" s="1">
        <f t="shared" si="37"/>
        <v>-0.35399791733382763</v>
      </c>
      <c r="O510" s="6">
        <f t="shared" si="38"/>
        <v>-0.47278872114090192</v>
      </c>
      <c r="P510" s="6">
        <f t="shared" si="39"/>
        <v>5.6237280356869479E-3</v>
      </c>
      <c r="Q510" s="6">
        <v>11</v>
      </c>
    </row>
    <row r="511" spans="1:17" x14ac:dyDescent="0.2">
      <c r="A511" s="8" t="s">
        <v>522</v>
      </c>
      <c r="B511" s="8">
        <v>25402</v>
      </c>
      <c r="C511" s="10">
        <v>0</v>
      </c>
      <c r="D511" s="10">
        <v>0</v>
      </c>
      <c r="E511" s="10">
        <v>0.86</v>
      </c>
      <c r="F511" s="10">
        <v>0</v>
      </c>
      <c r="G511" s="6">
        <f t="shared" si="36"/>
        <v>0</v>
      </c>
      <c r="H511" s="6">
        <f t="shared" si="36"/>
        <v>0</v>
      </c>
      <c r="I511" s="6">
        <f t="shared" si="36"/>
        <v>0.62057648772510976</v>
      </c>
      <c r="J511" s="6">
        <f t="shared" si="36"/>
        <v>0</v>
      </c>
      <c r="K511" s="1">
        <f t="shared" si="37"/>
        <v>-0.4073715186461534</v>
      </c>
      <c r="L511" s="1">
        <f t="shared" si="37"/>
        <v>-0.26781722303600564</v>
      </c>
      <c r="M511" s="1">
        <f t="shared" si="37"/>
        <v>-0.68633486684328615</v>
      </c>
      <c r="N511" s="1">
        <f t="shared" si="37"/>
        <v>-0.35399791733382763</v>
      </c>
      <c r="O511" s="6">
        <f t="shared" si="38"/>
        <v>-0.42888038146481822</v>
      </c>
      <c r="P511" s="6">
        <f t="shared" si="39"/>
        <v>4.9532067711770655E-2</v>
      </c>
      <c r="Q511" s="6">
        <v>11</v>
      </c>
    </row>
    <row r="512" spans="1:17" x14ac:dyDescent="0.2">
      <c r="A512" s="8" t="s">
        <v>523</v>
      </c>
      <c r="B512" s="8">
        <v>25407</v>
      </c>
      <c r="C512" s="10">
        <v>0</v>
      </c>
      <c r="D512" s="10">
        <v>0</v>
      </c>
      <c r="E512" s="10">
        <v>4.4400000000000002E-2</v>
      </c>
      <c r="F512" s="10">
        <v>0</v>
      </c>
      <c r="G512" s="6">
        <f t="shared" si="36"/>
        <v>0</v>
      </c>
      <c r="H512" s="6">
        <f t="shared" si="36"/>
        <v>0</v>
      </c>
      <c r="I512" s="6">
        <f t="shared" si="36"/>
        <v>4.3442557842836724E-2</v>
      </c>
      <c r="J512" s="6">
        <f t="shared" si="36"/>
        <v>0</v>
      </c>
      <c r="K512" s="1">
        <f t="shared" si="37"/>
        <v>-0.4073715186461534</v>
      </c>
      <c r="L512" s="1">
        <f t="shared" si="37"/>
        <v>-0.26781722303600564</v>
      </c>
      <c r="M512" s="1">
        <f t="shared" si="37"/>
        <v>-0.8705934551664184</v>
      </c>
      <c r="N512" s="1">
        <f t="shared" si="37"/>
        <v>-0.35399791733382763</v>
      </c>
      <c r="O512" s="6">
        <f t="shared" si="38"/>
        <v>-0.47494502854560128</v>
      </c>
      <c r="P512" s="6">
        <f t="shared" si="39"/>
        <v>3.4674206309875943E-3</v>
      </c>
      <c r="Q512" s="6">
        <v>11</v>
      </c>
    </row>
    <row r="513" spans="1:17" x14ac:dyDescent="0.2">
      <c r="A513" s="8" t="s">
        <v>524</v>
      </c>
      <c r="B513" s="8">
        <v>25426</v>
      </c>
      <c r="C513" s="10">
        <v>0</v>
      </c>
      <c r="D513" s="10">
        <v>0</v>
      </c>
      <c r="E513" s="10">
        <v>0.03</v>
      </c>
      <c r="F513" s="10">
        <v>0</v>
      </c>
      <c r="G513" s="6">
        <f t="shared" si="36"/>
        <v>0</v>
      </c>
      <c r="H513" s="6">
        <f t="shared" si="36"/>
        <v>0</v>
      </c>
      <c r="I513" s="6">
        <f t="shared" si="36"/>
        <v>2.9558802241544429E-2</v>
      </c>
      <c r="J513" s="6">
        <f t="shared" si="36"/>
        <v>0</v>
      </c>
      <c r="K513" s="1">
        <f t="shared" si="37"/>
        <v>-0.4073715186461534</v>
      </c>
      <c r="L513" s="1">
        <f t="shared" si="37"/>
        <v>-0.26781722303600564</v>
      </c>
      <c r="M513" s="1">
        <f t="shared" si="37"/>
        <v>-0.87502605057497329</v>
      </c>
      <c r="N513" s="1">
        <f t="shared" si="37"/>
        <v>-0.35399791733382763</v>
      </c>
      <c r="O513" s="6">
        <f t="shared" si="38"/>
        <v>-0.47605317739774</v>
      </c>
      <c r="P513" s="6">
        <f t="shared" si="39"/>
        <v>2.3592717788488704E-3</v>
      </c>
      <c r="Q513" s="6">
        <v>11</v>
      </c>
    </row>
    <row r="514" spans="1:17" x14ac:dyDescent="0.2">
      <c r="A514" s="8" t="s">
        <v>525</v>
      </c>
      <c r="B514" s="8">
        <v>25430</v>
      </c>
      <c r="C514" s="10">
        <v>0</v>
      </c>
      <c r="D514" s="10">
        <v>0</v>
      </c>
      <c r="E514" s="10">
        <v>16.709500000000002</v>
      </c>
      <c r="F514" s="10">
        <v>0</v>
      </c>
      <c r="G514" s="6">
        <f t="shared" si="36"/>
        <v>0</v>
      </c>
      <c r="H514" s="6">
        <f t="shared" si="36"/>
        <v>0</v>
      </c>
      <c r="I514" s="6">
        <f t="shared" si="36"/>
        <v>2.8741012187592654</v>
      </c>
      <c r="J514" s="6">
        <f t="shared" ref="J514:J577" si="40">LN(1+F514)</f>
        <v>0</v>
      </c>
      <c r="K514" s="1">
        <f t="shared" si="37"/>
        <v>-0.4073715186461534</v>
      </c>
      <c r="L514" s="1">
        <f t="shared" si="37"/>
        <v>-0.26781722303600564</v>
      </c>
      <c r="M514" s="1">
        <f t="shared" si="37"/>
        <v>3.3136410432546032E-2</v>
      </c>
      <c r="N514" s="1">
        <f t="shared" ref="N514:N577" si="41">(J514-AVERAGE(J$2:J$1123))/_xlfn.STDEV.S(J$2:J$1123)</f>
        <v>-0.35399791733382763</v>
      </c>
      <c r="O514" s="6">
        <f t="shared" si="38"/>
        <v>-0.24901256214586015</v>
      </c>
      <c r="P514" s="6">
        <f t="shared" si="39"/>
        <v>0.22939988703072872</v>
      </c>
      <c r="Q514" s="6">
        <v>11</v>
      </c>
    </row>
    <row r="515" spans="1:17" x14ac:dyDescent="0.2">
      <c r="A515" s="8" t="s">
        <v>526</v>
      </c>
      <c r="B515" s="8">
        <v>25436</v>
      </c>
      <c r="C515" s="10">
        <v>0</v>
      </c>
      <c r="D515" s="10">
        <v>0</v>
      </c>
      <c r="E515" s="10">
        <v>0.2351</v>
      </c>
      <c r="F515" s="10">
        <v>0</v>
      </c>
      <c r="G515" s="6">
        <f t="shared" ref="G515:J578" si="42">LN(1+C515)</f>
        <v>0</v>
      </c>
      <c r="H515" s="6">
        <f t="shared" si="42"/>
        <v>0</v>
      </c>
      <c r="I515" s="6">
        <f t="shared" si="42"/>
        <v>0.21115193846183172</v>
      </c>
      <c r="J515" s="6">
        <f t="shared" si="40"/>
        <v>0</v>
      </c>
      <c r="K515" s="1">
        <f t="shared" ref="K515:N578" si="43">(G515-AVERAGE(G$2:G$1123))/_xlfn.STDEV.S(G$2:G$1123)</f>
        <v>-0.4073715186461534</v>
      </c>
      <c r="L515" s="1">
        <f t="shared" si="43"/>
        <v>-0.26781722303600564</v>
      </c>
      <c r="M515" s="1">
        <f t="shared" si="43"/>
        <v>-0.81704974179003365</v>
      </c>
      <c r="N515" s="1">
        <f t="shared" si="41"/>
        <v>-0.35399791733382763</v>
      </c>
      <c r="O515" s="6">
        <f t="shared" ref="O515:O578" si="44">AVERAGE(K515:N515)</f>
        <v>-0.46155910020150509</v>
      </c>
      <c r="P515" s="6">
        <f t="shared" ref="P515:P578" si="45">O515-MIN($O$2:$O$1123)</f>
        <v>1.6853348975083782E-2</v>
      </c>
      <c r="Q515" s="6">
        <v>11</v>
      </c>
    </row>
    <row r="516" spans="1:17" x14ac:dyDescent="0.2">
      <c r="A516" s="8" t="s">
        <v>527</v>
      </c>
      <c r="B516" s="8">
        <v>25438</v>
      </c>
      <c r="C516" s="10">
        <v>0</v>
      </c>
      <c r="D516" s="10">
        <v>0</v>
      </c>
      <c r="E516" s="10">
        <v>0</v>
      </c>
      <c r="F516" s="10">
        <v>0</v>
      </c>
      <c r="G516" s="6">
        <f t="shared" si="42"/>
        <v>0</v>
      </c>
      <c r="H516" s="6">
        <f t="shared" si="42"/>
        <v>0</v>
      </c>
      <c r="I516" s="6">
        <f t="shared" si="42"/>
        <v>0</v>
      </c>
      <c r="J516" s="6">
        <f t="shared" si="40"/>
        <v>0</v>
      </c>
      <c r="K516" s="1">
        <f t="shared" si="43"/>
        <v>-0.4073715186461534</v>
      </c>
      <c r="L516" s="1">
        <f t="shared" si="43"/>
        <v>-0.26781722303600564</v>
      </c>
      <c r="M516" s="1">
        <f t="shared" si="43"/>
        <v>-0.88446313769036888</v>
      </c>
      <c r="N516" s="1">
        <f t="shared" si="41"/>
        <v>-0.35399791733382763</v>
      </c>
      <c r="O516" s="6">
        <f t="shared" si="44"/>
        <v>-0.47841244917658887</v>
      </c>
      <c r="P516" s="6">
        <f t="shared" si="45"/>
        <v>0</v>
      </c>
      <c r="Q516" s="6">
        <v>11</v>
      </c>
    </row>
    <row r="517" spans="1:17" x14ac:dyDescent="0.2">
      <c r="A517" s="8" t="s">
        <v>528</v>
      </c>
      <c r="B517" s="8">
        <v>25473</v>
      </c>
      <c r="C517" s="10">
        <v>0</v>
      </c>
      <c r="D517" s="10">
        <v>0</v>
      </c>
      <c r="E517" s="10">
        <v>608.78949999999998</v>
      </c>
      <c r="F517" s="10">
        <v>0</v>
      </c>
      <c r="G517" s="6">
        <f t="shared" si="42"/>
        <v>0</v>
      </c>
      <c r="H517" s="6">
        <f t="shared" si="42"/>
        <v>0</v>
      </c>
      <c r="I517" s="6">
        <f t="shared" si="42"/>
        <v>6.4131138156456604</v>
      </c>
      <c r="J517" s="6">
        <f t="shared" si="40"/>
        <v>0</v>
      </c>
      <c r="K517" s="1">
        <f t="shared" si="43"/>
        <v>-0.4073715186461534</v>
      </c>
      <c r="L517" s="1">
        <f t="shared" si="43"/>
        <v>-0.26781722303600564</v>
      </c>
      <c r="M517" s="1">
        <f t="shared" si="43"/>
        <v>1.1630188023638031</v>
      </c>
      <c r="N517" s="1">
        <f t="shared" si="41"/>
        <v>-0.35399791733382763</v>
      </c>
      <c r="O517" s="6">
        <f t="shared" si="44"/>
        <v>3.34580358369541E-2</v>
      </c>
      <c r="P517" s="6">
        <f t="shared" si="45"/>
        <v>0.51187048501354293</v>
      </c>
      <c r="Q517" s="6">
        <v>11</v>
      </c>
    </row>
    <row r="518" spans="1:17" x14ac:dyDescent="0.2">
      <c r="A518" s="8" t="s">
        <v>529</v>
      </c>
      <c r="B518" s="8">
        <v>25483</v>
      </c>
      <c r="C518" s="10">
        <v>0</v>
      </c>
      <c r="D518" s="10">
        <v>0</v>
      </c>
      <c r="E518" s="10">
        <v>0.193</v>
      </c>
      <c r="F518" s="10">
        <v>0</v>
      </c>
      <c r="G518" s="6">
        <f t="shared" si="42"/>
        <v>0</v>
      </c>
      <c r="H518" s="6">
        <f t="shared" si="42"/>
        <v>0</v>
      </c>
      <c r="I518" s="6">
        <f t="shared" si="42"/>
        <v>0.17647114311577911</v>
      </c>
      <c r="J518" s="6">
        <f t="shared" si="40"/>
        <v>0</v>
      </c>
      <c r="K518" s="1">
        <f t="shared" si="43"/>
        <v>-0.4073715186461534</v>
      </c>
      <c r="L518" s="1">
        <f t="shared" si="43"/>
        <v>-0.26781722303600564</v>
      </c>
      <c r="M518" s="1">
        <f t="shared" si="43"/>
        <v>-0.82812210136121789</v>
      </c>
      <c r="N518" s="1">
        <f t="shared" si="41"/>
        <v>-0.35399791733382763</v>
      </c>
      <c r="O518" s="6">
        <f t="shared" si="44"/>
        <v>-0.46432719009430112</v>
      </c>
      <c r="P518" s="6">
        <f t="shared" si="45"/>
        <v>1.4085259082287749E-2</v>
      </c>
      <c r="Q518" s="6">
        <v>11</v>
      </c>
    </row>
    <row r="519" spans="1:17" x14ac:dyDescent="0.2">
      <c r="A519" s="8" t="s">
        <v>530</v>
      </c>
      <c r="B519" s="8">
        <v>25486</v>
      </c>
      <c r="C519" s="10">
        <v>0</v>
      </c>
      <c r="D519" s="10">
        <v>0</v>
      </c>
      <c r="E519" s="10">
        <v>0.50639999999999996</v>
      </c>
      <c r="F519" s="10">
        <v>0</v>
      </c>
      <c r="G519" s="6">
        <f t="shared" si="42"/>
        <v>0</v>
      </c>
      <c r="H519" s="6">
        <f t="shared" si="42"/>
        <v>0</v>
      </c>
      <c r="I519" s="6">
        <f t="shared" si="42"/>
        <v>0.4097226983608056</v>
      </c>
      <c r="J519" s="6">
        <f t="shared" si="40"/>
        <v>0</v>
      </c>
      <c r="K519" s="1">
        <f t="shared" si="43"/>
        <v>-0.4073715186461534</v>
      </c>
      <c r="L519" s="1">
        <f t="shared" si="43"/>
        <v>-0.26781722303600564</v>
      </c>
      <c r="M519" s="1">
        <f t="shared" si="43"/>
        <v>-0.75365307421115812</v>
      </c>
      <c r="N519" s="1">
        <f t="shared" si="41"/>
        <v>-0.35399791733382763</v>
      </c>
      <c r="O519" s="6">
        <f t="shared" si="44"/>
        <v>-0.44570993330678621</v>
      </c>
      <c r="P519" s="6">
        <f t="shared" si="45"/>
        <v>3.2702515869802662E-2</v>
      </c>
      <c r="Q519" s="6">
        <v>11</v>
      </c>
    </row>
    <row r="520" spans="1:17" x14ac:dyDescent="0.2">
      <c r="A520" s="8" t="s">
        <v>531</v>
      </c>
      <c r="B520" s="8">
        <v>25488</v>
      </c>
      <c r="C520" s="10">
        <v>0</v>
      </c>
      <c r="D520" s="10">
        <v>0</v>
      </c>
      <c r="E520" s="10">
        <v>1287.5509999999999</v>
      </c>
      <c r="F520" s="10">
        <v>0</v>
      </c>
      <c r="G520" s="6">
        <f t="shared" si="42"/>
        <v>0</v>
      </c>
      <c r="H520" s="6">
        <f t="shared" si="42"/>
        <v>0</v>
      </c>
      <c r="I520" s="6">
        <f t="shared" si="42"/>
        <v>7.1612736102171493</v>
      </c>
      <c r="J520" s="6">
        <f t="shared" si="40"/>
        <v>0</v>
      </c>
      <c r="K520" s="1">
        <f t="shared" si="43"/>
        <v>-0.4073715186461534</v>
      </c>
      <c r="L520" s="1">
        <f t="shared" si="43"/>
        <v>-0.26781722303600564</v>
      </c>
      <c r="M520" s="1">
        <f t="shared" si="43"/>
        <v>1.401879940914412</v>
      </c>
      <c r="N520" s="1">
        <f t="shared" si="41"/>
        <v>-0.35399791733382763</v>
      </c>
      <c r="O520" s="6">
        <f t="shared" si="44"/>
        <v>9.3173320474606344E-2</v>
      </c>
      <c r="P520" s="6">
        <f t="shared" si="45"/>
        <v>0.57158576965119523</v>
      </c>
      <c r="Q520" s="6">
        <v>11</v>
      </c>
    </row>
    <row r="521" spans="1:17" x14ac:dyDescent="0.2">
      <c r="A521" s="8" t="s">
        <v>532</v>
      </c>
      <c r="B521" s="8">
        <v>25489</v>
      </c>
      <c r="C521" s="10">
        <v>0</v>
      </c>
      <c r="D521" s="10">
        <v>0</v>
      </c>
      <c r="E521" s="10">
        <v>3.1E-2</v>
      </c>
      <c r="F521" s="10">
        <v>0</v>
      </c>
      <c r="G521" s="6">
        <f t="shared" si="42"/>
        <v>0</v>
      </c>
      <c r="H521" s="6">
        <f t="shared" si="42"/>
        <v>0</v>
      </c>
      <c r="I521" s="6">
        <f t="shared" si="42"/>
        <v>3.0529205034822791E-2</v>
      </c>
      <c r="J521" s="6">
        <f t="shared" si="40"/>
        <v>0</v>
      </c>
      <c r="K521" s="1">
        <f t="shared" si="43"/>
        <v>-0.4073715186461534</v>
      </c>
      <c r="L521" s="1">
        <f t="shared" si="43"/>
        <v>-0.26781722303600564</v>
      </c>
      <c r="M521" s="1">
        <f t="shared" si="43"/>
        <v>-0.87471623505462992</v>
      </c>
      <c r="N521" s="1">
        <f t="shared" si="41"/>
        <v>-0.35399791733382763</v>
      </c>
      <c r="O521" s="6">
        <f t="shared" si="44"/>
        <v>-0.47597572351765416</v>
      </c>
      <c r="P521" s="6">
        <f t="shared" si="45"/>
        <v>2.436725658934713E-3</v>
      </c>
      <c r="Q521" s="6">
        <v>11</v>
      </c>
    </row>
    <row r="522" spans="1:17" x14ac:dyDescent="0.2">
      <c r="A522" s="8" t="s">
        <v>533</v>
      </c>
      <c r="B522" s="8">
        <v>25491</v>
      </c>
      <c r="C522" s="10">
        <v>0</v>
      </c>
      <c r="D522" s="10">
        <v>0</v>
      </c>
      <c r="E522" s="10">
        <v>2.2394999999999996</v>
      </c>
      <c r="F522" s="10">
        <v>0</v>
      </c>
      <c r="G522" s="6">
        <f t="shared" si="42"/>
        <v>0</v>
      </c>
      <c r="H522" s="6">
        <f t="shared" si="42"/>
        <v>0</v>
      </c>
      <c r="I522" s="6">
        <f t="shared" si="42"/>
        <v>1.1754189969078748</v>
      </c>
      <c r="J522" s="6">
        <f t="shared" si="40"/>
        <v>0</v>
      </c>
      <c r="K522" s="1">
        <f t="shared" si="43"/>
        <v>-0.4073715186461534</v>
      </c>
      <c r="L522" s="1">
        <f t="shared" si="43"/>
        <v>-0.26781722303600564</v>
      </c>
      <c r="M522" s="1">
        <f t="shared" si="43"/>
        <v>-0.5091931460220287</v>
      </c>
      <c r="N522" s="1">
        <f t="shared" si="41"/>
        <v>-0.35399791733382763</v>
      </c>
      <c r="O522" s="6">
        <f t="shared" si="44"/>
        <v>-0.38459495125950383</v>
      </c>
      <c r="P522" s="6">
        <f t="shared" si="45"/>
        <v>9.3817497917085046E-2</v>
      </c>
      <c r="Q522" s="6">
        <v>11</v>
      </c>
    </row>
    <row r="523" spans="1:17" x14ac:dyDescent="0.2">
      <c r="A523" s="8" t="s">
        <v>534</v>
      </c>
      <c r="B523" s="8">
        <v>25506</v>
      </c>
      <c r="C523" s="10">
        <v>0</v>
      </c>
      <c r="D523" s="10">
        <v>0</v>
      </c>
      <c r="E523" s="10">
        <v>0.14099999999999999</v>
      </c>
      <c r="F523" s="10">
        <v>0</v>
      </c>
      <c r="G523" s="6">
        <f t="shared" si="42"/>
        <v>0</v>
      </c>
      <c r="H523" s="6">
        <f t="shared" si="42"/>
        <v>0</v>
      </c>
      <c r="I523" s="6">
        <f t="shared" si="42"/>
        <v>0.13190507087993861</v>
      </c>
      <c r="J523" s="6">
        <f t="shared" si="40"/>
        <v>0</v>
      </c>
      <c r="K523" s="1">
        <f t="shared" si="43"/>
        <v>-0.4073715186461534</v>
      </c>
      <c r="L523" s="1">
        <f t="shared" si="43"/>
        <v>-0.26781722303600564</v>
      </c>
      <c r="M523" s="1">
        <f t="shared" si="43"/>
        <v>-0.84235048256028855</v>
      </c>
      <c r="N523" s="1">
        <f t="shared" si="41"/>
        <v>-0.35399791733382763</v>
      </c>
      <c r="O523" s="6">
        <f t="shared" si="44"/>
        <v>-0.46788428539406879</v>
      </c>
      <c r="P523" s="6">
        <f t="shared" si="45"/>
        <v>1.0528163782520084E-2</v>
      </c>
      <c r="Q523" s="6">
        <v>11</v>
      </c>
    </row>
    <row r="524" spans="1:17" x14ac:dyDescent="0.2">
      <c r="A524" s="8" t="s">
        <v>535</v>
      </c>
      <c r="B524" s="8">
        <v>25513</v>
      </c>
      <c r="C524" s="10">
        <v>0</v>
      </c>
      <c r="D524" s="10">
        <v>0</v>
      </c>
      <c r="E524" s="10">
        <v>1.5739999999999998</v>
      </c>
      <c r="F524" s="10">
        <v>0</v>
      </c>
      <c r="G524" s="6">
        <f t="shared" si="42"/>
        <v>0</v>
      </c>
      <c r="H524" s="6">
        <f t="shared" si="42"/>
        <v>0</v>
      </c>
      <c r="I524" s="6">
        <f t="shared" si="42"/>
        <v>0.94546110917393489</v>
      </c>
      <c r="J524" s="6">
        <f t="shared" si="40"/>
        <v>0</v>
      </c>
      <c r="K524" s="1">
        <f t="shared" si="43"/>
        <v>-0.4073715186461534</v>
      </c>
      <c r="L524" s="1">
        <f t="shared" si="43"/>
        <v>-0.26781722303600564</v>
      </c>
      <c r="M524" s="1">
        <f t="shared" si="43"/>
        <v>-0.58261062084675141</v>
      </c>
      <c r="N524" s="1">
        <f t="shared" si="41"/>
        <v>-0.35399791733382763</v>
      </c>
      <c r="O524" s="6">
        <f t="shared" si="44"/>
        <v>-0.4029493199656845</v>
      </c>
      <c r="P524" s="6">
        <f t="shared" si="45"/>
        <v>7.5463129210904367E-2</v>
      </c>
      <c r="Q524" s="6">
        <v>11</v>
      </c>
    </row>
    <row r="525" spans="1:17" x14ac:dyDescent="0.2">
      <c r="A525" s="8" t="s">
        <v>536</v>
      </c>
      <c r="B525" s="8">
        <v>25518</v>
      </c>
      <c r="C525" s="10">
        <v>0</v>
      </c>
      <c r="D525" s="10">
        <v>0</v>
      </c>
      <c r="E525" s="10">
        <v>0</v>
      </c>
      <c r="F525" s="10">
        <v>0</v>
      </c>
      <c r="G525" s="6">
        <f t="shared" si="42"/>
        <v>0</v>
      </c>
      <c r="H525" s="6">
        <f t="shared" si="42"/>
        <v>0</v>
      </c>
      <c r="I525" s="6">
        <f t="shared" si="42"/>
        <v>0</v>
      </c>
      <c r="J525" s="6">
        <f t="shared" si="40"/>
        <v>0</v>
      </c>
      <c r="K525" s="1">
        <f t="shared" si="43"/>
        <v>-0.4073715186461534</v>
      </c>
      <c r="L525" s="1">
        <f t="shared" si="43"/>
        <v>-0.26781722303600564</v>
      </c>
      <c r="M525" s="1">
        <f t="shared" si="43"/>
        <v>-0.88446313769036888</v>
      </c>
      <c r="N525" s="1">
        <f t="shared" si="41"/>
        <v>-0.35399791733382763</v>
      </c>
      <c r="O525" s="6">
        <f t="shared" si="44"/>
        <v>-0.47841244917658887</v>
      </c>
      <c r="P525" s="6">
        <f t="shared" si="45"/>
        <v>0</v>
      </c>
      <c r="Q525" s="6">
        <v>11</v>
      </c>
    </row>
    <row r="526" spans="1:17" x14ac:dyDescent="0.2">
      <c r="A526" s="8" t="s">
        <v>537</v>
      </c>
      <c r="B526" s="8">
        <v>25524</v>
      </c>
      <c r="C526" s="10">
        <v>0</v>
      </c>
      <c r="D526" s="10">
        <v>0</v>
      </c>
      <c r="E526" s="10">
        <v>0.36060000000000003</v>
      </c>
      <c r="F526" s="10">
        <v>0</v>
      </c>
      <c r="G526" s="6">
        <f t="shared" si="42"/>
        <v>0</v>
      </c>
      <c r="H526" s="6">
        <f t="shared" si="42"/>
        <v>0</v>
      </c>
      <c r="I526" s="6">
        <f t="shared" si="42"/>
        <v>0.30792577892882339</v>
      </c>
      <c r="J526" s="6">
        <f t="shared" si="40"/>
        <v>0</v>
      </c>
      <c r="K526" s="1">
        <f t="shared" si="43"/>
        <v>-0.4073715186461534</v>
      </c>
      <c r="L526" s="1">
        <f t="shared" si="43"/>
        <v>-0.26781722303600564</v>
      </c>
      <c r="M526" s="1">
        <f t="shared" si="43"/>
        <v>-0.78615325432360939</v>
      </c>
      <c r="N526" s="1">
        <f t="shared" si="41"/>
        <v>-0.35399791733382763</v>
      </c>
      <c r="O526" s="6">
        <f t="shared" si="44"/>
        <v>-0.45383497833489905</v>
      </c>
      <c r="P526" s="6">
        <f t="shared" si="45"/>
        <v>2.4577470841689819E-2</v>
      </c>
      <c r="Q526" s="6">
        <v>11</v>
      </c>
    </row>
    <row r="527" spans="1:17" x14ac:dyDescent="0.2">
      <c r="A527" s="8" t="s">
        <v>538</v>
      </c>
      <c r="B527" s="8">
        <v>25530</v>
      </c>
      <c r="C527" s="10">
        <v>0</v>
      </c>
      <c r="D527" s="10">
        <v>0</v>
      </c>
      <c r="E527" s="10">
        <v>26.0352</v>
      </c>
      <c r="F527" s="10">
        <v>0</v>
      </c>
      <c r="G527" s="6">
        <f t="shared" si="42"/>
        <v>0</v>
      </c>
      <c r="H527" s="6">
        <f t="shared" si="42"/>
        <v>0</v>
      </c>
      <c r="I527" s="6">
        <f t="shared" si="42"/>
        <v>3.2971397206242483</v>
      </c>
      <c r="J527" s="6">
        <f t="shared" si="40"/>
        <v>0</v>
      </c>
      <c r="K527" s="1">
        <f t="shared" si="43"/>
        <v>-0.4073715186461534</v>
      </c>
      <c r="L527" s="1">
        <f t="shared" si="43"/>
        <v>-0.26781722303600564</v>
      </c>
      <c r="M527" s="1">
        <f t="shared" si="43"/>
        <v>0.16819774216862127</v>
      </c>
      <c r="N527" s="1">
        <f t="shared" si="41"/>
        <v>-0.35399791733382763</v>
      </c>
      <c r="O527" s="6">
        <f t="shared" si="44"/>
        <v>-0.21524722921184136</v>
      </c>
      <c r="P527" s="6">
        <f t="shared" si="45"/>
        <v>0.26316521996474751</v>
      </c>
      <c r="Q527" s="6">
        <v>11</v>
      </c>
    </row>
    <row r="528" spans="1:17" x14ac:dyDescent="0.2">
      <c r="A528" s="8" t="s">
        <v>539</v>
      </c>
      <c r="B528" s="8">
        <v>25535</v>
      </c>
      <c r="C528" s="10">
        <v>0</v>
      </c>
      <c r="D528" s="10">
        <v>0</v>
      </c>
      <c r="E528" s="10">
        <v>0.21659999999999999</v>
      </c>
      <c r="F528" s="10">
        <v>0</v>
      </c>
      <c r="G528" s="6">
        <f t="shared" si="42"/>
        <v>0</v>
      </c>
      <c r="H528" s="6">
        <f t="shared" si="42"/>
        <v>0</v>
      </c>
      <c r="I528" s="6">
        <f t="shared" si="42"/>
        <v>0.19606008290446783</v>
      </c>
      <c r="J528" s="6">
        <f t="shared" si="40"/>
        <v>0</v>
      </c>
      <c r="K528" s="1">
        <f t="shared" si="43"/>
        <v>-0.4073715186461534</v>
      </c>
      <c r="L528" s="1">
        <f t="shared" si="43"/>
        <v>-0.26781722303600564</v>
      </c>
      <c r="M528" s="1">
        <f t="shared" si="43"/>
        <v>-0.8218680410723922</v>
      </c>
      <c r="N528" s="1">
        <f t="shared" si="41"/>
        <v>-0.35399791733382763</v>
      </c>
      <c r="O528" s="6">
        <f t="shared" si="44"/>
        <v>-0.4627636750220947</v>
      </c>
      <c r="P528" s="6">
        <f t="shared" si="45"/>
        <v>1.5648774154494172E-2</v>
      </c>
      <c r="Q528" s="6">
        <v>11</v>
      </c>
    </row>
    <row r="529" spans="1:17" x14ac:dyDescent="0.2">
      <c r="A529" s="8" t="s">
        <v>540</v>
      </c>
      <c r="B529" s="8">
        <v>25572</v>
      </c>
      <c r="C529" s="10">
        <v>0</v>
      </c>
      <c r="D529" s="10">
        <v>0</v>
      </c>
      <c r="E529" s="10">
        <v>180.6841</v>
      </c>
      <c r="F529" s="10">
        <v>0</v>
      </c>
      <c r="G529" s="6">
        <f t="shared" si="42"/>
        <v>0</v>
      </c>
      <c r="H529" s="6">
        <f t="shared" si="42"/>
        <v>0</v>
      </c>
      <c r="I529" s="6">
        <f t="shared" si="42"/>
        <v>5.2022694646937033</v>
      </c>
      <c r="J529" s="6">
        <f t="shared" si="40"/>
        <v>0</v>
      </c>
      <c r="K529" s="1">
        <f t="shared" si="43"/>
        <v>-0.4073715186461534</v>
      </c>
      <c r="L529" s="1">
        <f t="shared" si="43"/>
        <v>-0.26781722303600564</v>
      </c>
      <c r="M529" s="1">
        <f t="shared" si="43"/>
        <v>0.77643873968934263</v>
      </c>
      <c r="N529" s="1">
        <f t="shared" si="41"/>
        <v>-0.35399791733382763</v>
      </c>
      <c r="O529" s="6">
        <f t="shared" si="44"/>
        <v>-6.3186979831661008E-2</v>
      </c>
      <c r="P529" s="6">
        <f t="shared" si="45"/>
        <v>0.41522546934492788</v>
      </c>
      <c r="Q529" s="6">
        <v>11</v>
      </c>
    </row>
    <row r="530" spans="1:17" x14ac:dyDescent="0.2">
      <c r="A530" s="8" t="s">
        <v>541</v>
      </c>
      <c r="B530" s="8">
        <v>25580</v>
      </c>
      <c r="C530" s="10">
        <v>0</v>
      </c>
      <c r="D530" s="10">
        <v>0</v>
      </c>
      <c r="E530" s="10">
        <v>0</v>
      </c>
      <c r="F530" s="10">
        <v>0</v>
      </c>
      <c r="G530" s="6">
        <f t="shared" si="42"/>
        <v>0</v>
      </c>
      <c r="H530" s="6">
        <f t="shared" si="42"/>
        <v>0</v>
      </c>
      <c r="I530" s="6">
        <f t="shared" si="42"/>
        <v>0</v>
      </c>
      <c r="J530" s="6">
        <f t="shared" si="40"/>
        <v>0</v>
      </c>
      <c r="K530" s="1">
        <f t="shared" si="43"/>
        <v>-0.4073715186461534</v>
      </c>
      <c r="L530" s="1">
        <f t="shared" si="43"/>
        <v>-0.26781722303600564</v>
      </c>
      <c r="M530" s="1">
        <f t="shared" si="43"/>
        <v>-0.88446313769036888</v>
      </c>
      <c r="N530" s="1">
        <f t="shared" si="41"/>
        <v>-0.35399791733382763</v>
      </c>
      <c r="O530" s="6">
        <f t="shared" si="44"/>
        <v>-0.47841244917658887</v>
      </c>
      <c r="P530" s="6">
        <f t="shared" si="45"/>
        <v>0</v>
      </c>
      <c r="Q530" s="6">
        <v>11</v>
      </c>
    </row>
    <row r="531" spans="1:17" x14ac:dyDescent="0.2">
      <c r="A531" s="8" t="s">
        <v>542</v>
      </c>
      <c r="B531" s="8">
        <v>25592</v>
      </c>
      <c r="C531" s="10">
        <v>0</v>
      </c>
      <c r="D531" s="10">
        <v>0</v>
      </c>
      <c r="E531" s="10">
        <v>8.5000000000000006E-2</v>
      </c>
      <c r="F531" s="10">
        <v>0</v>
      </c>
      <c r="G531" s="6">
        <f t="shared" si="42"/>
        <v>0</v>
      </c>
      <c r="H531" s="6">
        <f t="shared" si="42"/>
        <v>0</v>
      </c>
      <c r="I531" s="6">
        <f t="shared" si="42"/>
        <v>8.1579986992422845E-2</v>
      </c>
      <c r="J531" s="6">
        <f t="shared" si="40"/>
        <v>0</v>
      </c>
      <c r="K531" s="1">
        <f t="shared" si="43"/>
        <v>-0.4073715186461534</v>
      </c>
      <c r="L531" s="1">
        <f t="shared" si="43"/>
        <v>-0.26781722303600564</v>
      </c>
      <c r="M531" s="1">
        <f t="shared" si="43"/>
        <v>-0.85841751385794307</v>
      </c>
      <c r="N531" s="1">
        <f t="shared" si="41"/>
        <v>-0.35399791733382763</v>
      </c>
      <c r="O531" s="6">
        <f t="shared" si="44"/>
        <v>-0.47190104321848247</v>
      </c>
      <c r="P531" s="6">
        <f t="shared" si="45"/>
        <v>6.5114059581063977E-3</v>
      </c>
      <c r="Q531" s="6">
        <v>11</v>
      </c>
    </row>
    <row r="532" spans="1:17" x14ac:dyDescent="0.2">
      <c r="A532" s="8" t="s">
        <v>543</v>
      </c>
      <c r="B532" s="8">
        <v>25594</v>
      </c>
      <c r="C532" s="10">
        <v>0</v>
      </c>
      <c r="D532" s="10">
        <v>0</v>
      </c>
      <c r="E532" s="10">
        <v>1.0200000000000001E-2</v>
      </c>
      <c r="F532" s="10">
        <v>0</v>
      </c>
      <c r="G532" s="6">
        <f t="shared" si="42"/>
        <v>0</v>
      </c>
      <c r="H532" s="6">
        <f t="shared" si="42"/>
        <v>0</v>
      </c>
      <c r="I532" s="6">
        <f t="shared" si="42"/>
        <v>1.0148331051815136E-2</v>
      </c>
      <c r="J532" s="6">
        <f t="shared" si="40"/>
        <v>0</v>
      </c>
      <c r="K532" s="1">
        <f t="shared" si="43"/>
        <v>-0.4073715186461534</v>
      </c>
      <c r="L532" s="1">
        <f t="shared" si="43"/>
        <v>-0.26781722303600564</v>
      </c>
      <c r="M532" s="1">
        <f t="shared" si="43"/>
        <v>-0.88122313210999226</v>
      </c>
      <c r="N532" s="1">
        <f t="shared" si="41"/>
        <v>-0.35399791733382763</v>
      </c>
      <c r="O532" s="6">
        <f t="shared" si="44"/>
        <v>-0.47760244778149474</v>
      </c>
      <c r="P532" s="6">
        <f t="shared" si="45"/>
        <v>8.1000139509412872E-4</v>
      </c>
      <c r="Q532" s="6">
        <v>11</v>
      </c>
    </row>
    <row r="533" spans="1:17" x14ac:dyDescent="0.2">
      <c r="A533" s="8" t="s">
        <v>544</v>
      </c>
      <c r="B533" s="8">
        <v>25596</v>
      </c>
      <c r="C533" s="10">
        <v>0</v>
      </c>
      <c r="D533" s="10">
        <v>0</v>
      </c>
      <c r="E533" s="10">
        <v>9.5000000000000001E-2</v>
      </c>
      <c r="F533" s="10">
        <v>0</v>
      </c>
      <c r="G533" s="6">
        <f t="shared" si="42"/>
        <v>0</v>
      </c>
      <c r="H533" s="6">
        <f t="shared" si="42"/>
        <v>0</v>
      </c>
      <c r="I533" s="6">
        <f t="shared" si="42"/>
        <v>9.0754363268464117E-2</v>
      </c>
      <c r="J533" s="6">
        <f t="shared" si="40"/>
        <v>0</v>
      </c>
      <c r="K533" s="1">
        <f t="shared" si="43"/>
        <v>-0.4073715186461534</v>
      </c>
      <c r="L533" s="1">
        <f t="shared" si="43"/>
        <v>-0.26781722303600564</v>
      </c>
      <c r="M533" s="1">
        <f t="shared" si="43"/>
        <v>-0.8554884578211347</v>
      </c>
      <c r="N533" s="1">
        <f t="shared" si="41"/>
        <v>-0.35399791733382763</v>
      </c>
      <c r="O533" s="6">
        <f t="shared" si="44"/>
        <v>-0.47116877920928035</v>
      </c>
      <c r="P533" s="6">
        <f t="shared" si="45"/>
        <v>7.2436699673085192E-3</v>
      </c>
      <c r="Q533" s="6">
        <v>11</v>
      </c>
    </row>
    <row r="534" spans="1:17" x14ac:dyDescent="0.2">
      <c r="A534" s="8" t="s">
        <v>545</v>
      </c>
      <c r="B534" s="8">
        <v>25599</v>
      </c>
      <c r="C534" s="10">
        <v>0</v>
      </c>
      <c r="D534" s="10">
        <v>0</v>
      </c>
      <c r="E534" s="10">
        <v>0.43110000000000004</v>
      </c>
      <c r="F534" s="10">
        <v>0</v>
      </c>
      <c r="G534" s="6">
        <f t="shared" si="42"/>
        <v>0</v>
      </c>
      <c r="H534" s="6">
        <f t="shared" si="42"/>
        <v>0</v>
      </c>
      <c r="I534" s="6">
        <f t="shared" si="42"/>
        <v>0.35844337933469311</v>
      </c>
      <c r="J534" s="6">
        <f t="shared" si="40"/>
        <v>0</v>
      </c>
      <c r="K534" s="1">
        <f t="shared" si="43"/>
        <v>-0.4073715186461534</v>
      </c>
      <c r="L534" s="1">
        <f t="shared" si="43"/>
        <v>-0.26781722303600564</v>
      </c>
      <c r="M534" s="1">
        <f t="shared" si="43"/>
        <v>-0.77002475926500757</v>
      </c>
      <c r="N534" s="1">
        <f t="shared" si="41"/>
        <v>-0.35399791733382763</v>
      </c>
      <c r="O534" s="6">
        <f t="shared" si="44"/>
        <v>-0.4498028545702486</v>
      </c>
      <c r="P534" s="6">
        <f t="shared" si="45"/>
        <v>2.8609594606340272E-2</v>
      </c>
      <c r="Q534" s="6">
        <v>11</v>
      </c>
    </row>
    <row r="535" spans="1:17" x14ac:dyDescent="0.2">
      <c r="A535" s="8" t="s">
        <v>546</v>
      </c>
      <c r="B535" s="8">
        <v>25612</v>
      </c>
      <c r="C535" s="10">
        <v>0</v>
      </c>
      <c r="D535" s="10">
        <v>0</v>
      </c>
      <c r="E535" s="10">
        <v>0.61139999999999994</v>
      </c>
      <c r="F535" s="10">
        <v>0</v>
      </c>
      <c r="G535" s="6">
        <f t="shared" si="42"/>
        <v>0</v>
      </c>
      <c r="H535" s="6">
        <f t="shared" si="42"/>
        <v>0</v>
      </c>
      <c r="I535" s="6">
        <f t="shared" si="42"/>
        <v>0.47710336636095851</v>
      </c>
      <c r="J535" s="6">
        <f t="shared" si="40"/>
        <v>0</v>
      </c>
      <c r="K535" s="1">
        <f t="shared" si="43"/>
        <v>-0.4073715186461534</v>
      </c>
      <c r="L535" s="1">
        <f t="shared" si="43"/>
        <v>-0.26781722303600564</v>
      </c>
      <c r="M535" s="1">
        <f t="shared" si="43"/>
        <v>-0.73214079409186172</v>
      </c>
      <c r="N535" s="1">
        <f t="shared" si="41"/>
        <v>-0.35399791733382763</v>
      </c>
      <c r="O535" s="6">
        <f t="shared" si="44"/>
        <v>-0.44033186327696211</v>
      </c>
      <c r="P535" s="6">
        <f t="shared" si="45"/>
        <v>3.8080585899626762E-2</v>
      </c>
      <c r="Q535" s="6">
        <v>11</v>
      </c>
    </row>
    <row r="536" spans="1:17" x14ac:dyDescent="0.2">
      <c r="A536" s="8" t="s">
        <v>547</v>
      </c>
      <c r="B536" s="8">
        <v>25645</v>
      </c>
      <c r="C536" s="10">
        <v>0</v>
      </c>
      <c r="D536" s="10">
        <v>0</v>
      </c>
      <c r="E536" s="10">
        <v>6.1700000000000005E-2</v>
      </c>
      <c r="F536" s="10">
        <v>0</v>
      </c>
      <c r="G536" s="6">
        <f t="shared" si="42"/>
        <v>0</v>
      </c>
      <c r="H536" s="6">
        <f t="shared" si="42"/>
        <v>0</v>
      </c>
      <c r="I536" s="6">
        <f t="shared" si="42"/>
        <v>5.9871397037390417E-2</v>
      </c>
      <c r="J536" s="6">
        <f t="shared" si="40"/>
        <v>0</v>
      </c>
      <c r="K536" s="1">
        <f t="shared" si="43"/>
        <v>-0.4073715186461534</v>
      </c>
      <c r="L536" s="1">
        <f t="shared" si="43"/>
        <v>-0.26781722303600564</v>
      </c>
      <c r="M536" s="1">
        <f t="shared" si="43"/>
        <v>-0.86534830397873175</v>
      </c>
      <c r="N536" s="1">
        <f t="shared" si="41"/>
        <v>-0.35399791733382763</v>
      </c>
      <c r="O536" s="6">
        <f t="shared" si="44"/>
        <v>-0.47363374074867959</v>
      </c>
      <c r="P536" s="6">
        <f t="shared" si="45"/>
        <v>4.778708427909284E-3</v>
      </c>
      <c r="Q536" s="6">
        <v>11</v>
      </c>
    </row>
    <row r="537" spans="1:17" x14ac:dyDescent="0.2">
      <c r="A537" s="8" t="s">
        <v>548</v>
      </c>
      <c r="B537" s="8">
        <v>25649</v>
      </c>
      <c r="C537" s="10">
        <v>0</v>
      </c>
      <c r="D537" s="10">
        <v>0</v>
      </c>
      <c r="E537" s="10">
        <v>0.90500000000000003</v>
      </c>
      <c r="F537" s="10">
        <v>0</v>
      </c>
      <c r="G537" s="6">
        <f t="shared" si="42"/>
        <v>0</v>
      </c>
      <c r="H537" s="6">
        <f t="shared" si="42"/>
        <v>0</v>
      </c>
      <c r="I537" s="6">
        <f t="shared" si="42"/>
        <v>0.64448200857866433</v>
      </c>
      <c r="J537" s="6">
        <f t="shared" si="40"/>
        <v>0</v>
      </c>
      <c r="K537" s="1">
        <f t="shared" si="43"/>
        <v>-0.4073715186461534</v>
      </c>
      <c r="L537" s="1">
        <f t="shared" si="43"/>
        <v>-0.26781722303600564</v>
      </c>
      <c r="M537" s="1">
        <f t="shared" si="43"/>
        <v>-0.67870267386772554</v>
      </c>
      <c r="N537" s="1">
        <f t="shared" si="41"/>
        <v>-0.35399791733382763</v>
      </c>
      <c r="O537" s="6">
        <f t="shared" si="44"/>
        <v>-0.42697233322092809</v>
      </c>
      <c r="P537" s="6">
        <f t="shared" si="45"/>
        <v>5.1440115955660781E-2</v>
      </c>
      <c r="Q537" s="6">
        <v>11</v>
      </c>
    </row>
    <row r="538" spans="1:17" x14ac:dyDescent="0.2">
      <c r="A538" s="8" t="s">
        <v>549</v>
      </c>
      <c r="B538" s="8">
        <v>25653</v>
      </c>
      <c r="C538" s="10">
        <v>0</v>
      </c>
      <c r="D538" s="10">
        <v>0</v>
      </c>
      <c r="E538" s="10">
        <v>0</v>
      </c>
      <c r="F538" s="10">
        <v>0</v>
      </c>
      <c r="G538" s="6">
        <f t="shared" si="42"/>
        <v>0</v>
      </c>
      <c r="H538" s="6">
        <f t="shared" si="42"/>
        <v>0</v>
      </c>
      <c r="I538" s="6">
        <f t="shared" si="42"/>
        <v>0</v>
      </c>
      <c r="J538" s="6">
        <f t="shared" si="40"/>
        <v>0</v>
      </c>
      <c r="K538" s="1">
        <f t="shared" si="43"/>
        <v>-0.4073715186461534</v>
      </c>
      <c r="L538" s="1">
        <f t="shared" si="43"/>
        <v>-0.26781722303600564</v>
      </c>
      <c r="M538" s="1">
        <f t="shared" si="43"/>
        <v>-0.88446313769036888</v>
      </c>
      <c r="N538" s="1">
        <f t="shared" si="41"/>
        <v>-0.35399791733382763</v>
      </c>
      <c r="O538" s="6">
        <f t="shared" si="44"/>
        <v>-0.47841244917658887</v>
      </c>
      <c r="P538" s="6">
        <f t="shared" si="45"/>
        <v>0</v>
      </c>
      <c r="Q538" s="6">
        <v>11</v>
      </c>
    </row>
    <row r="539" spans="1:17" x14ac:dyDescent="0.2">
      <c r="A539" s="8" t="s">
        <v>550</v>
      </c>
      <c r="B539" s="8">
        <v>25658</v>
      </c>
      <c r="C539" s="10">
        <v>0</v>
      </c>
      <c r="D539" s="10">
        <v>0</v>
      </c>
      <c r="E539" s="10">
        <v>1.6992</v>
      </c>
      <c r="F539" s="10">
        <v>0</v>
      </c>
      <c r="G539" s="6">
        <f t="shared" si="42"/>
        <v>0</v>
      </c>
      <c r="H539" s="6">
        <f t="shared" si="42"/>
        <v>0</v>
      </c>
      <c r="I539" s="6">
        <f t="shared" si="42"/>
        <v>0.99295543280956688</v>
      </c>
      <c r="J539" s="6">
        <f t="shared" si="40"/>
        <v>0</v>
      </c>
      <c r="K539" s="1">
        <f t="shared" si="43"/>
        <v>-0.4073715186461534</v>
      </c>
      <c r="L539" s="1">
        <f t="shared" si="43"/>
        <v>-0.26781722303600564</v>
      </c>
      <c r="M539" s="1">
        <f t="shared" si="43"/>
        <v>-0.56744735184912276</v>
      </c>
      <c r="N539" s="1">
        <f t="shared" si="41"/>
        <v>-0.35399791733382763</v>
      </c>
      <c r="O539" s="6">
        <f t="shared" si="44"/>
        <v>-0.3991585027162774</v>
      </c>
      <c r="P539" s="6">
        <f t="shared" si="45"/>
        <v>7.9253946460311475E-2</v>
      </c>
      <c r="Q539" s="6">
        <v>11</v>
      </c>
    </row>
    <row r="540" spans="1:17" x14ac:dyDescent="0.2">
      <c r="A540" s="8" t="s">
        <v>551</v>
      </c>
      <c r="B540" s="8">
        <v>25662</v>
      </c>
      <c r="C540" s="10">
        <v>0</v>
      </c>
      <c r="D540" s="10">
        <v>0</v>
      </c>
      <c r="E540" s="10">
        <v>2.2925000000000004</v>
      </c>
      <c r="F540" s="10">
        <v>0</v>
      </c>
      <c r="G540" s="6">
        <f t="shared" si="42"/>
        <v>0</v>
      </c>
      <c r="H540" s="6">
        <f t="shared" si="42"/>
        <v>0</v>
      </c>
      <c r="I540" s="6">
        <f t="shared" si="42"/>
        <v>1.1916471546352991</v>
      </c>
      <c r="J540" s="6">
        <f t="shared" si="40"/>
        <v>0</v>
      </c>
      <c r="K540" s="1">
        <f t="shared" si="43"/>
        <v>-0.4073715186461534</v>
      </c>
      <c r="L540" s="1">
        <f t="shared" si="43"/>
        <v>-0.26781722303600564</v>
      </c>
      <c r="M540" s="1">
        <f t="shared" si="43"/>
        <v>-0.50401206537658771</v>
      </c>
      <c r="N540" s="1">
        <f t="shared" si="41"/>
        <v>-0.35399791733382763</v>
      </c>
      <c r="O540" s="6">
        <f t="shared" si="44"/>
        <v>-0.38329968109814361</v>
      </c>
      <c r="P540" s="6">
        <f t="shared" si="45"/>
        <v>9.5112768078445264E-2</v>
      </c>
      <c r="Q540" s="6">
        <v>11</v>
      </c>
    </row>
    <row r="541" spans="1:17" x14ac:dyDescent="0.2">
      <c r="A541" s="8" t="s">
        <v>552</v>
      </c>
      <c r="B541" s="8">
        <v>25718</v>
      </c>
      <c r="C541" s="10">
        <v>0</v>
      </c>
      <c r="D541" s="10">
        <v>0</v>
      </c>
      <c r="E541" s="10">
        <v>0.06</v>
      </c>
      <c r="F541" s="10">
        <v>1</v>
      </c>
      <c r="G541" s="6">
        <f t="shared" si="42"/>
        <v>0</v>
      </c>
      <c r="H541" s="6">
        <f t="shared" si="42"/>
        <v>0</v>
      </c>
      <c r="I541" s="6">
        <f t="shared" si="42"/>
        <v>5.8268908123975824E-2</v>
      </c>
      <c r="J541" s="6">
        <f t="shared" si="40"/>
        <v>0.69314718055994529</v>
      </c>
      <c r="K541" s="1">
        <f t="shared" si="43"/>
        <v>-0.4073715186461534</v>
      </c>
      <c r="L541" s="1">
        <f t="shared" si="43"/>
        <v>-0.26781722303600564</v>
      </c>
      <c r="M541" s="1">
        <f t="shared" si="43"/>
        <v>-0.86585992239120224</v>
      </c>
      <c r="N541" s="1">
        <f t="shared" si="41"/>
        <v>0.35274967134432811</v>
      </c>
      <c r="O541" s="6">
        <f t="shared" si="44"/>
        <v>-0.29707474818225826</v>
      </c>
      <c r="P541" s="6">
        <f t="shared" si="45"/>
        <v>0.18133770099433061</v>
      </c>
      <c r="Q541" s="6">
        <v>11</v>
      </c>
    </row>
    <row r="542" spans="1:17" x14ac:dyDescent="0.2">
      <c r="A542" s="8" t="s">
        <v>553</v>
      </c>
      <c r="B542" s="8">
        <v>25736</v>
      </c>
      <c r="C542" s="10">
        <v>0</v>
      </c>
      <c r="D542" s="10">
        <v>0</v>
      </c>
      <c r="E542" s="10">
        <v>0.67049999999999998</v>
      </c>
      <c r="F542" s="10">
        <v>0</v>
      </c>
      <c r="G542" s="6">
        <f t="shared" si="42"/>
        <v>0</v>
      </c>
      <c r="H542" s="6">
        <f t="shared" si="42"/>
        <v>0</v>
      </c>
      <c r="I542" s="6">
        <f t="shared" si="42"/>
        <v>0.51312298281467428</v>
      </c>
      <c r="J542" s="6">
        <f t="shared" si="40"/>
        <v>0</v>
      </c>
      <c r="K542" s="1">
        <f t="shared" si="43"/>
        <v>-0.4073715186461534</v>
      </c>
      <c r="L542" s="1">
        <f t="shared" si="43"/>
        <v>-0.26781722303600564</v>
      </c>
      <c r="M542" s="1">
        <f t="shared" si="43"/>
        <v>-0.72064099597558018</v>
      </c>
      <c r="N542" s="1">
        <f t="shared" si="41"/>
        <v>-0.35399791733382763</v>
      </c>
      <c r="O542" s="6">
        <f t="shared" si="44"/>
        <v>-0.43745691374789175</v>
      </c>
      <c r="P542" s="6">
        <f t="shared" si="45"/>
        <v>4.0955535428697121E-2</v>
      </c>
      <c r="Q542" s="6">
        <v>11</v>
      </c>
    </row>
    <row r="543" spans="1:17" x14ac:dyDescent="0.2">
      <c r="A543" s="8" t="s">
        <v>554</v>
      </c>
      <c r="B543" s="8">
        <v>25740</v>
      </c>
      <c r="C543" s="10">
        <v>0</v>
      </c>
      <c r="D543" s="10">
        <v>0</v>
      </c>
      <c r="E543" s="10">
        <v>2365.0722000000001</v>
      </c>
      <c r="F543" s="10">
        <v>0</v>
      </c>
      <c r="G543" s="6">
        <f t="shared" si="42"/>
        <v>0</v>
      </c>
      <c r="H543" s="6">
        <f t="shared" si="42"/>
        <v>0</v>
      </c>
      <c r="I543" s="6">
        <f t="shared" si="42"/>
        <v>7.7689865597109478</v>
      </c>
      <c r="J543" s="6">
        <f t="shared" si="40"/>
        <v>0</v>
      </c>
      <c r="K543" s="1">
        <f t="shared" si="43"/>
        <v>-0.4073715186461534</v>
      </c>
      <c r="L543" s="1">
        <f t="shared" si="43"/>
        <v>-0.26781722303600564</v>
      </c>
      <c r="M543" s="1">
        <f t="shared" si="43"/>
        <v>1.5959013359175713</v>
      </c>
      <c r="N543" s="1">
        <f t="shared" si="41"/>
        <v>-0.35399791733382763</v>
      </c>
      <c r="O543" s="6">
        <f t="shared" si="44"/>
        <v>0.14167866922539618</v>
      </c>
      <c r="P543" s="6">
        <f t="shared" si="45"/>
        <v>0.62009111840198505</v>
      </c>
      <c r="Q543" s="6">
        <v>11</v>
      </c>
    </row>
    <row r="544" spans="1:17" x14ac:dyDescent="0.2">
      <c r="A544" s="8" t="s">
        <v>555</v>
      </c>
      <c r="B544" s="8">
        <v>25743</v>
      </c>
      <c r="C544" s="10">
        <v>0</v>
      </c>
      <c r="D544" s="10">
        <v>0</v>
      </c>
      <c r="E544" s="10">
        <v>1.4576</v>
      </c>
      <c r="F544" s="10">
        <v>0</v>
      </c>
      <c r="G544" s="6">
        <f t="shared" si="42"/>
        <v>0</v>
      </c>
      <c r="H544" s="6">
        <f t="shared" si="42"/>
        <v>0</v>
      </c>
      <c r="I544" s="6">
        <f t="shared" si="42"/>
        <v>0.89918526397121612</v>
      </c>
      <c r="J544" s="6">
        <f t="shared" si="40"/>
        <v>0</v>
      </c>
      <c r="K544" s="1">
        <f t="shared" si="43"/>
        <v>-0.4073715186461534</v>
      </c>
      <c r="L544" s="1">
        <f t="shared" si="43"/>
        <v>-0.26781722303600564</v>
      </c>
      <c r="M544" s="1">
        <f t="shared" si="43"/>
        <v>-0.59738487248753103</v>
      </c>
      <c r="N544" s="1">
        <f t="shared" si="41"/>
        <v>-0.35399791733382763</v>
      </c>
      <c r="O544" s="6">
        <f t="shared" si="44"/>
        <v>-0.40664288287587946</v>
      </c>
      <c r="P544" s="6">
        <f t="shared" si="45"/>
        <v>7.1769566300709409E-2</v>
      </c>
      <c r="Q544" s="6">
        <v>11</v>
      </c>
    </row>
    <row r="545" spans="1:17" x14ac:dyDescent="0.2">
      <c r="A545" s="8" t="s">
        <v>556</v>
      </c>
      <c r="B545" s="8">
        <v>25745</v>
      </c>
      <c r="C545" s="10">
        <v>0</v>
      </c>
      <c r="D545" s="10">
        <v>0</v>
      </c>
      <c r="E545" s="10">
        <v>1.6E-2</v>
      </c>
      <c r="F545" s="10">
        <v>0</v>
      </c>
      <c r="G545" s="6">
        <f t="shared" si="42"/>
        <v>0</v>
      </c>
      <c r="H545" s="6">
        <f t="shared" si="42"/>
        <v>0</v>
      </c>
      <c r="I545" s="6">
        <f t="shared" si="42"/>
        <v>1.5873349156290163E-2</v>
      </c>
      <c r="J545" s="6">
        <f t="shared" si="40"/>
        <v>0</v>
      </c>
      <c r="K545" s="1">
        <f t="shared" si="43"/>
        <v>-0.4073715186461534</v>
      </c>
      <c r="L545" s="1">
        <f t="shared" si="43"/>
        <v>-0.26781722303600564</v>
      </c>
      <c r="M545" s="1">
        <f t="shared" si="43"/>
        <v>-0.87939533495679056</v>
      </c>
      <c r="N545" s="1">
        <f t="shared" si="41"/>
        <v>-0.35399791733382763</v>
      </c>
      <c r="O545" s="6">
        <f t="shared" si="44"/>
        <v>-0.47714549849319432</v>
      </c>
      <c r="P545" s="6">
        <f t="shared" si="45"/>
        <v>1.2669506833945521E-3</v>
      </c>
      <c r="Q545" s="6">
        <v>11</v>
      </c>
    </row>
    <row r="546" spans="1:17" x14ac:dyDescent="0.2">
      <c r="A546" s="8" t="s">
        <v>557</v>
      </c>
      <c r="B546" s="8">
        <v>25754</v>
      </c>
      <c r="C546" s="10">
        <v>0</v>
      </c>
      <c r="D546" s="10">
        <v>0</v>
      </c>
      <c r="E546" s="10">
        <v>1834.9586999999999</v>
      </c>
      <c r="F546" s="10">
        <v>0</v>
      </c>
      <c r="G546" s="6">
        <f t="shared" si="42"/>
        <v>0</v>
      </c>
      <c r="H546" s="6">
        <f t="shared" si="42"/>
        <v>0</v>
      </c>
      <c r="I546" s="6">
        <f t="shared" si="42"/>
        <v>7.5153220763740523</v>
      </c>
      <c r="J546" s="6">
        <f t="shared" si="40"/>
        <v>0</v>
      </c>
      <c r="K546" s="1">
        <f t="shared" si="43"/>
        <v>-0.4073715186461534</v>
      </c>
      <c r="L546" s="1">
        <f t="shared" si="43"/>
        <v>-0.26781722303600564</v>
      </c>
      <c r="M546" s="1">
        <f t="shared" si="43"/>
        <v>1.5149151779612939</v>
      </c>
      <c r="N546" s="1">
        <f t="shared" si="41"/>
        <v>-0.35399791733382763</v>
      </c>
      <c r="O546" s="6">
        <f t="shared" si="44"/>
        <v>0.12143212973632682</v>
      </c>
      <c r="P546" s="6">
        <f t="shared" si="45"/>
        <v>0.59984457891291565</v>
      </c>
      <c r="Q546" s="6">
        <v>11</v>
      </c>
    </row>
    <row r="547" spans="1:17" x14ac:dyDescent="0.2">
      <c r="A547" s="8" t="s">
        <v>558</v>
      </c>
      <c r="B547" s="8">
        <v>25758</v>
      </c>
      <c r="C547" s="10">
        <v>0</v>
      </c>
      <c r="D547" s="10">
        <v>0</v>
      </c>
      <c r="E547" s="10">
        <v>33.598999999999997</v>
      </c>
      <c r="F547" s="10">
        <v>0</v>
      </c>
      <c r="G547" s="6">
        <f t="shared" si="42"/>
        <v>0</v>
      </c>
      <c r="H547" s="6">
        <f t="shared" si="42"/>
        <v>0</v>
      </c>
      <c r="I547" s="6">
        <f t="shared" si="42"/>
        <v>3.5438247799119114</v>
      </c>
      <c r="J547" s="6">
        <f t="shared" si="40"/>
        <v>0</v>
      </c>
      <c r="K547" s="1">
        <f t="shared" si="43"/>
        <v>-0.4073715186461534</v>
      </c>
      <c r="L547" s="1">
        <f t="shared" si="43"/>
        <v>-0.26781722303600564</v>
      </c>
      <c r="M547" s="1">
        <f t="shared" si="43"/>
        <v>0.24695561522249782</v>
      </c>
      <c r="N547" s="1">
        <f t="shared" si="41"/>
        <v>-0.35399791733382763</v>
      </c>
      <c r="O547" s="6">
        <f t="shared" si="44"/>
        <v>-0.19555776094837221</v>
      </c>
      <c r="P547" s="6">
        <f t="shared" si="45"/>
        <v>0.28285468822821669</v>
      </c>
      <c r="Q547" s="6">
        <v>11</v>
      </c>
    </row>
    <row r="548" spans="1:17" x14ac:dyDescent="0.2">
      <c r="A548" s="8" t="s">
        <v>559</v>
      </c>
      <c r="B548" s="8">
        <v>25769</v>
      </c>
      <c r="C548" s="10">
        <v>0</v>
      </c>
      <c r="D548" s="10">
        <v>0</v>
      </c>
      <c r="E548" s="10">
        <v>0.505</v>
      </c>
      <c r="F548" s="10">
        <v>0</v>
      </c>
      <c r="G548" s="6">
        <f t="shared" si="42"/>
        <v>0</v>
      </c>
      <c r="H548" s="6">
        <f t="shared" si="42"/>
        <v>0</v>
      </c>
      <c r="I548" s="6">
        <f t="shared" si="42"/>
        <v>0.40879289820083897</v>
      </c>
      <c r="J548" s="6">
        <f t="shared" si="40"/>
        <v>0</v>
      </c>
      <c r="K548" s="1">
        <f t="shared" si="43"/>
        <v>-0.4073715186461534</v>
      </c>
      <c r="L548" s="1">
        <f t="shared" si="43"/>
        <v>-0.26781722303600564</v>
      </c>
      <c r="M548" s="1">
        <f t="shared" si="43"/>
        <v>-0.75394992673710992</v>
      </c>
      <c r="N548" s="1">
        <f t="shared" si="41"/>
        <v>-0.35399791733382763</v>
      </c>
      <c r="O548" s="6">
        <f t="shared" si="44"/>
        <v>-0.44578414643827413</v>
      </c>
      <c r="P548" s="6">
        <f t="shared" si="45"/>
        <v>3.2628302738314741E-2</v>
      </c>
      <c r="Q548" s="6">
        <v>11</v>
      </c>
    </row>
    <row r="549" spans="1:17" x14ac:dyDescent="0.2">
      <c r="A549" s="8" t="s">
        <v>560</v>
      </c>
      <c r="B549" s="8">
        <v>25772</v>
      </c>
      <c r="C549" s="10">
        <v>0</v>
      </c>
      <c r="D549" s="10">
        <v>0</v>
      </c>
      <c r="E549" s="10">
        <v>0.76419999999999988</v>
      </c>
      <c r="F549" s="10">
        <v>0</v>
      </c>
      <c r="G549" s="6">
        <f t="shared" si="42"/>
        <v>0</v>
      </c>
      <c r="H549" s="6">
        <f t="shared" si="42"/>
        <v>0</v>
      </c>
      <c r="I549" s="6">
        <f t="shared" si="42"/>
        <v>0.56769732984252941</v>
      </c>
      <c r="J549" s="6">
        <f t="shared" si="40"/>
        <v>0</v>
      </c>
      <c r="K549" s="1">
        <f t="shared" si="43"/>
        <v>-0.4073715186461534</v>
      </c>
      <c r="L549" s="1">
        <f t="shared" si="43"/>
        <v>-0.26781722303600564</v>
      </c>
      <c r="M549" s="1">
        <f t="shared" si="43"/>
        <v>-0.7032173242395231</v>
      </c>
      <c r="N549" s="1">
        <f t="shared" si="41"/>
        <v>-0.35399791733382763</v>
      </c>
      <c r="O549" s="6">
        <f t="shared" si="44"/>
        <v>-0.43310099581387745</v>
      </c>
      <c r="P549" s="6">
        <f t="shared" si="45"/>
        <v>4.5311453362711418E-2</v>
      </c>
      <c r="Q549" s="6">
        <v>11</v>
      </c>
    </row>
    <row r="550" spans="1:17" x14ac:dyDescent="0.2">
      <c r="A550" s="8" t="s">
        <v>561</v>
      </c>
      <c r="B550" s="8">
        <v>25777</v>
      </c>
      <c r="C550" s="10">
        <v>0</v>
      </c>
      <c r="D550" s="10">
        <v>0</v>
      </c>
      <c r="E550" s="10">
        <v>0</v>
      </c>
      <c r="F550" s="10">
        <v>0</v>
      </c>
      <c r="G550" s="6">
        <f t="shared" si="42"/>
        <v>0</v>
      </c>
      <c r="H550" s="6">
        <f t="shared" si="42"/>
        <v>0</v>
      </c>
      <c r="I550" s="6">
        <f t="shared" si="42"/>
        <v>0</v>
      </c>
      <c r="J550" s="6">
        <f t="shared" si="40"/>
        <v>0</v>
      </c>
      <c r="K550" s="1">
        <f t="shared" si="43"/>
        <v>-0.4073715186461534</v>
      </c>
      <c r="L550" s="1">
        <f t="shared" si="43"/>
        <v>-0.26781722303600564</v>
      </c>
      <c r="M550" s="1">
        <f t="shared" si="43"/>
        <v>-0.88446313769036888</v>
      </c>
      <c r="N550" s="1">
        <f t="shared" si="41"/>
        <v>-0.35399791733382763</v>
      </c>
      <c r="O550" s="6">
        <f t="shared" si="44"/>
        <v>-0.47841244917658887</v>
      </c>
      <c r="P550" s="6">
        <f t="shared" si="45"/>
        <v>0</v>
      </c>
      <c r="Q550" s="6">
        <v>11</v>
      </c>
    </row>
    <row r="551" spans="1:17" x14ac:dyDescent="0.2">
      <c r="A551" s="8" t="s">
        <v>562</v>
      </c>
      <c r="B551" s="8">
        <v>25779</v>
      </c>
      <c r="C551" s="10">
        <v>0</v>
      </c>
      <c r="D551" s="10">
        <v>0</v>
      </c>
      <c r="E551" s="10">
        <v>8.6999999999999994E-2</v>
      </c>
      <c r="F551" s="10">
        <v>0</v>
      </c>
      <c r="G551" s="6">
        <f t="shared" si="42"/>
        <v>0</v>
      </c>
      <c r="H551" s="6">
        <f t="shared" si="42"/>
        <v>0</v>
      </c>
      <c r="I551" s="6">
        <f t="shared" si="42"/>
        <v>8.3421608139072359E-2</v>
      </c>
      <c r="J551" s="6">
        <f t="shared" si="40"/>
        <v>0</v>
      </c>
      <c r="K551" s="1">
        <f t="shared" si="43"/>
        <v>-0.4073715186461534</v>
      </c>
      <c r="L551" s="1">
        <f t="shared" si="43"/>
        <v>-0.26781722303600564</v>
      </c>
      <c r="M551" s="1">
        <f t="shared" si="43"/>
        <v>-0.85782954892443641</v>
      </c>
      <c r="N551" s="1">
        <f t="shared" si="41"/>
        <v>-0.35399791733382763</v>
      </c>
      <c r="O551" s="6">
        <f t="shared" si="44"/>
        <v>-0.47175405198510578</v>
      </c>
      <c r="P551" s="6">
        <f t="shared" si="45"/>
        <v>6.6583971914830897E-3</v>
      </c>
      <c r="Q551" s="6">
        <v>11</v>
      </c>
    </row>
    <row r="552" spans="1:17" x14ac:dyDescent="0.2">
      <c r="A552" s="8" t="s">
        <v>563</v>
      </c>
      <c r="B552" s="8">
        <v>25781</v>
      </c>
      <c r="C552" s="10">
        <v>0</v>
      </c>
      <c r="D552" s="10">
        <v>0</v>
      </c>
      <c r="E552" s="10">
        <v>1.5621</v>
      </c>
      <c r="F552" s="10">
        <v>0</v>
      </c>
      <c r="G552" s="6">
        <f t="shared" si="42"/>
        <v>0</v>
      </c>
      <c r="H552" s="6">
        <f t="shared" si="42"/>
        <v>0</v>
      </c>
      <c r="I552" s="6">
        <f t="shared" si="42"/>
        <v>0.94082723471905871</v>
      </c>
      <c r="J552" s="6">
        <f t="shared" si="40"/>
        <v>0</v>
      </c>
      <c r="K552" s="1">
        <f t="shared" si="43"/>
        <v>-0.4073715186461534</v>
      </c>
      <c r="L552" s="1">
        <f t="shared" si="43"/>
        <v>-0.26781722303600564</v>
      </c>
      <c r="M552" s="1">
        <f t="shared" si="43"/>
        <v>-0.5840900541659747</v>
      </c>
      <c r="N552" s="1">
        <f t="shared" si="41"/>
        <v>-0.35399791733382763</v>
      </c>
      <c r="O552" s="6">
        <f t="shared" si="44"/>
        <v>-0.40331917829549035</v>
      </c>
      <c r="P552" s="6">
        <f t="shared" si="45"/>
        <v>7.5093270881098517E-2</v>
      </c>
      <c r="Q552" s="6">
        <v>11</v>
      </c>
    </row>
    <row r="553" spans="1:17" x14ac:dyDescent="0.2">
      <c r="A553" s="8" t="s">
        <v>564</v>
      </c>
      <c r="B553" s="8">
        <v>25785</v>
      </c>
      <c r="C553" s="10">
        <v>0</v>
      </c>
      <c r="D553" s="10">
        <v>0</v>
      </c>
      <c r="E553" s="10">
        <v>3.1229999999999998</v>
      </c>
      <c r="F553" s="10">
        <v>0</v>
      </c>
      <c r="G553" s="6">
        <f t="shared" si="42"/>
        <v>0</v>
      </c>
      <c r="H553" s="6">
        <f t="shared" si="42"/>
        <v>0</v>
      </c>
      <c r="I553" s="6">
        <f t="shared" si="42"/>
        <v>1.4165810537247627</v>
      </c>
      <c r="J553" s="6">
        <f t="shared" si="40"/>
        <v>0</v>
      </c>
      <c r="K553" s="1">
        <f t="shared" si="43"/>
        <v>-0.4073715186461534</v>
      </c>
      <c r="L553" s="1">
        <f t="shared" si="43"/>
        <v>-0.26781722303600564</v>
      </c>
      <c r="M553" s="1">
        <f t="shared" si="43"/>
        <v>-0.43219857362659342</v>
      </c>
      <c r="N553" s="1">
        <f t="shared" si="41"/>
        <v>-0.35399791733382763</v>
      </c>
      <c r="O553" s="6">
        <f t="shared" si="44"/>
        <v>-0.36534630816064506</v>
      </c>
      <c r="P553" s="6">
        <f t="shared" si="45"/>
        <v>0.11306614101594381</v>
      </c>
      <c r="Q553" s="6">
        <v>11</v>
      </c>
    </row>
    <row r="554" spans="1:17" x14ac:dyDescent="0.2">
      <c r="A554" s="8" t="s">
        <v>565</v>
      </c>
      <c r="B554" s="8">
        <v>25793</v>
      </c>
      <c r="C554" s="10">
        <v>0</v>
      </c>
      <c r="D554" s="10">
        <v>0</v>
      </c>
      <c r="E554" s="10">
        <v>8.3000000000000004E-2</v>
      </c>
      <c r="F554" s="10">
        <v>0</v>
      </c>
      <c r="G554" s="6">
        <f t="shared" si="42"/>
        <v>0</v>
      </c>
      <c r="H554" s="6">
        <f t="shared" si="42"/>
        <v>0</v>
      </c>
      <c r="I554" s="6">
        <f t="shared" si="42"/>
        <v>7.9734968018853519E-2</v>
      </c>
      <c r="J554" s="6">
        <f t="shared" si="40"/>
        <v>0</v>
      </c>
      <c r="K554" s="1">
        <f t="shared" si="43"/>
        <v>-0.4073715186461534</v>
      </c>
      <c r="L554" s="1">
        <f t="shared" si="43"/>
        <v>-0.26781722303600564</v>
      </c>
      <c r="M554" s="1">
        <f t="shared" si="43"/>
        <v>-0.85900656359821492</v>
      </c>
      <c r="N554" s="1">
        <f t="shared" si="41"/>
        <v>-0.35399791733382763</v>
      </c>
      <c r="O554" s="6">
        <f t="shared" si="44"/>
        <v>-0.47204830565355038</v>
      </c>
      <c r="P554" s="6">
        <f t="shared" si="45"/>
        <v>6.3641435230384902E-3</v>
      </c>
      <c r="Q554" s="6">
        <v>11</v>
      </c>
    </row>
    <row r="555" spans="1:17" x14ac:dyDescent="0.2">
      <c r="A555" s="8" t="s">
        <v>566</v>
      </c>
      <c r="B555" s="8">
        <v>25797</v>
      </c>
      <c r="C555" s="10">
        <v>0</v>
      </c>
      <c r="D555" s="10">
        <v>0</v>
      </c>
      <c r="E555" s="10">
        <v>0.34200000000000003</v>
      </c>
      <c r="F555" s="10">
        <v>0</v>
      </c>
      <c r="G555" s="6">
        <f t="shared" si="42"/>
        <v>0</v>
      </c>
      <c r="H555" s="6">
        <f t="shared" si="42"/>
        <v>0</v>
      </c>
      <c r="I555" s="6">
        <f t="shared" si="42"/>
        <v>0.29416103854949011</v>
      </c>
      <c r="J555" s="6">
        <f t="shared" si="40"/>
        <v>0</v>
      </c>
      <c r="K555" s="1">
        <f t="shared" si="43"/>
        <v>-0.4073715186461534</v>
      </c>
      <c r="L555" s="1">
        <f t="shared" si="43"/>
        <v>-0.26781722303600564</v>
      </c>
      <c r="M555" s="1">
        <f t="shared" si="43"/>
        <v>-0.7905478523529571</v>
      </c>
      <c r="N555" s="1">
        <f t="shared" si="41"/>
        <v>-0.35399791733382763</v>
      </c>
      <c r="O555" s="6">
        <f t="shared" si="44"/>
        <v>-0.45493362784223595</v>
      </c>
      <c r="P555" s="6">
        <f t="shared" si="45"/>
        <v>2.3478821334352917E-2</v>
      </c>
      <c r="Q555" s="6">
        <v>11</v>
      </c>
    </row>
    <row r="556" spans="1:17" x14ac:dyDescent="0.2">
      <c r="A556" s="8" t="s">
        <v>567</v>
      </c>
      <c r="B556" s="8">
        <v>25799</v>
      </c>
      <c r="C556" s="10">
        <v>0</v>
      </c>
      <c r="D556" s="10">
        <v>0</v>
      </c>
      <c r="E556" s="10">
        <v>6.3096999999999994</v>
      </c>
      <c r="F556" s="10">
        <v>0</v>
      </c>
      <c r="G556" s="6">
        <f t="shared" si="42"/>
        <v>0</v>
      </c>
      <c r="H556" s="6">
        <f t="shared" si="42"/>
        <v>0</v>
      </c>
      <c r="I556" s="6">
        <f t="shared" si="42"/>
        <v>1.9892022332478541</v>
      </c>
      <c r="J556" s="6">
        <f t="shared" si="40"/>
        <v>0</v>
      </c>
      <c r="K556" s="1">
        <f t="shared" si="43"/>
        <v>-0.4073715186461534</v>
      </c>
      <c r="L556" s="1">
        <f t="shared" si="43"/>
        <v>-0.26781722303600564</v>
      </c>
      <c r="M556" s="1">
        <f t="shared" si="43"/>
        <v>-0.24938074795418111</v>
      </c>
      <c r="N556" s="1">
        <f t="shared" si="41"/>
        <v>-0.35399791733382763</v>
      </c>
      <c r="O556" s="6">
        <f t="shared" si="44"/>
        <v>-0.31964185174254195</v>
      </c>
      <c r="P556" s="6">
        <f t="shared" si="45"/>
        <v>0.15877059743404692</v>
      </c>
      <c r="Q556" s="6">
        <v>11</v>
      </c>
    </row>
    <row r="557" spans="1:17" x14ac:dyDescent="0.2">
      <c r="A557" s="8" t="s">
        <v>568</v>
      </c>
      <c r="B557" s="8">
        <v>25805</v>
      </c>
      <c r="C557" s="10">
        <v>0</v>
      </c>
      <c r="D557" s="10">
        <v>0</v>
      </c>
      <c r="E557" s="10">
        <v>0.114</v>
      </c>
      <c r="F557" s="10">
        <v>0</v>
      </c>
      <c r="G557" s="6">
        <f t="shared" si="42"/>
        <v>0</v>
      </c>
      <c r="H557" s="6">
        <f t="shared" si="42"/>
        <v>0</v>
      </c>
      <c r="I557" s="6">
        <f t="shared" si="42"/>
        <v>0.10795714150509236</v>
      </c>
      <c r="J557" s="6">
        <f t="shared" si="40"/>
        <v>0</v>
      </c>
      <c r="K557" s="1">
        <f t="shared" si="43"/>
        <v>-0.4073715186461534</v>
      </c>
      <c r="L557" s="1">
        <f t="shared" si="43"/>
        <v>-0.26781722303600564</v>
      </c>
      <c r="M557" s="1">
        <f t="shared" si="43"/>
        <v>-0.84999621508682932</v>
      </c>
      <c r="N557" s="1">
        <f t="shared" si="41"/>
        <v>-0.35399791733382763</v>
      </c>
      <c r="O557" s="6">
        <f t="shared" si="44"/>
        <v>-0.46979571852570401</v>
      </c>
      <c r="P557" s="6">
        <f t="shared" si="45"/>
        <v>8.6167306508848629E-3</v>
      </c>
      <c r="Q557" s="6">
        <v>11</v>
      </c>
    </row>
    <row r="558" spans="1:17" x14ac:dyDescent="0.2">
      <c r="A558" s="8" t="s">
        <v>569</v>
      </c>
      <c r="B558" s="8">
        <v>25807</v>
      </c>
      <c r="C558" s="10">
        <v>0</v>
      </c>
      <c r="D558" s="10">
        <v>0</v>
      </c>
      <c r="E558" s="10">
        <v>0</v>
      </c>
      <c r="F558" s="10">
        <v>0</v>
      </c>
      <c r="G558" s="6">
        <f t="shared" si="42"/>
        <v>0</v>
      </c>
      <c r="H558" s="6">
        <f t="shared" si="42"/>
        <v>0</v>
      </c>
      <c r="I558" s="6">
        <f t="shared" si="42"/>
        <v>0</v>
      </c>
      <c r="J558" s="6">
        <f t="shared" si="40"/>
        <v>0</v>
      </c>
      <c r="K558" s="1">
        <f t="shared" si="43"/>
        <v>-0.4073715186461534</v>
      </c>
      <c r="L558" s="1">
        <f t="shared" si="43"/>
        <v>-0.26781722303600564</v>
      </c>
      <c r="M558" s="1">
        <f t="shared" si="43"/>
        <v>-0.88446313769036888</v>
      </c>
      <c r="N558" s="1">
        <f t="shared" si="41"/>
        <v>-0.35399791733382763</v>
      </c>
      <c r="O558" s="6">
        <f t="shared" si="44"/>
        <v>-0.47841244917658887</v>
      </c>
      <c r="P558" s="6">
        <f t="shared" si="45"/>
        <v>0</v>
      </c>
      <c r="Q558" s="6">
        <v>11</v>
      </c>
    </row>
    <row r="559" spans="1:17" x14ac:dyDescent="0.2">
      <c r="A559" s="8" t="s">
        <v>570</v>
      </c>
      <c r="B559" s="8">
        <v>25815</v>
      </c>
      <c r="C559" s="10">
        <v>0</v>
      </c>
      <c r="D559" s="10">
        <v>0</v>
      </c>
      <c r="E559" s="10">
        <v>48.711299999999994</v>
      </c>
      <c r="F559" s="10">
        <v>0</v>
      </c>
      <c r="G559" s="6">
        <f t="shared" si="42"/>
        <v>0</v>
      </c>
      <c r="H559" s="6">
        <f t="shared" si="42"/>
        <v>0</v>
      </c>
      <c r="I559" s="6">
        <f t="shared" si="42"/>
        <v>3.9062322714443742</v>
      </c>
      <c r="J559" s="6">
        <f t="shared" si="40"/>
        <v>0</v>
      </c>
      <c r="K559" s="1">
        <f t="shared" si="43"/>
        <v>-0.4073715186461534</v>
      </c>
      <c r="L559" s="1">
        <f t="shared" si="43"/>
        <v>-0.26781722303600564</v>
      </c>
      <c r="M559" s="1">
        <f t="shared" si="43"/>
        <v>0.36265959540803383</v>
      </c>
      <c r="N559" s="1">
        <f t="shared" si="41"/>
        <v>-0.35399791733382763</v>
      </c>
      <c r="O559" s="6">
        <f t="shared" si="44"/>
        <v>-0.16663176590198819</v>
      </c>
      <c r="P559" s="6">
        <f t="shared" si="45"/>
        <v>0.31178068327460068</v>
      </c>
      <c r="Q559" s="6">
        <v>11</v>
      </c>
    </row>
    <row r="560" spans="1:17" x14ac:dyDescent="0.2">
      <c r="A560" s="8" t="s">
        <v>571</v>
      </c>
      <c r="B560" s="8">
        <v>25817</v>
      </c>
      <c r="C560" s="10">
        <v>0</v>
      </c>
      <c r="D560" s="10">
        <v>0</v>
      </c>
      <c r="E560" s="10">
        <v>2.0215999999999998</v>
      </c>
      <c r="F560" s="10">
        <v>0</v>
      </c>
      <c r="G560" s="6">
        <f t="shared" si="42"/>
        <v>0</v>
      </c>
      <c r="H560" s="6">
        <f t="shared" si="42"/>
        <v>0</v>
      </c>
      <c r="I560" s="6">
        <f t="shared" si="42"/>
        <v>1.10578649241611</v>
      </c>
      <c r="J560" s="6">
        <f t="shared" si="40"/>
        <v>0</v>
      </c>
      <c r="K560" s="1">
        <f t="shared" si="43"/>
        <v>-0.4073715186461534</v>
      </c>
      <c r="L560" s="1">
        <f t="shared" si="43"/>
        <v>-0.26781722303600564</v>
      </c>
      <c r="M560" s="1">
        <f t="shared" si="43"/>
        <v>-0.53142435842306357</v>
      </c>
      <c r="N560" s="1">
        <f t="shared" si="41"/>
        <v>-0.35399791733382763</v>
      </c>
      <c r="O560" s="6">
        <f t="shared" si="44"/>
        <v>-0.3901527543597626</v>
      </c>
      <c r="P560" s="6">
        <f t="shared" si="45"/>
        <v>8.8259694816826273E-2</v>
      </c>
      <c r="Q560" s="6">
        <v>11</v>
      </c>
    </row>
    <row r="561" spans="1:17" x14ac:dyDescent="0.2">
      <c r="A561" s="8" t="s">
        <v>572</v>
      </c>
      <c r="B561" s="8">
        <v>25823</v>
      </c>
      <c r="C561" s="10">
        <v>0</v>
      </c>
      <c r="D561" s="10">
        <v>0</v>
      </c>
      <c r="E561" s="10">
        <v>0.311</v>
      </c>
      <c r="F561" s="10">
        <v>0</v>
      </c>
      <c r="G561" s="6">
        <f t="shared" si="42"/>
        <v>0</v>
      </c>
      <c r="H561" s="6">
        <f t="shared" si="42"/>
        <v>0</v>
      </c>
      <c r="I561" s="6">
        <f t="shared" si="42"/>
        <v>0.27079020478156274</v>
      </c>
      <c r="J561" s="6">
        <f t="shared" si="40"/>
        <v>0</v>
      </c>
      <c r="K561" s="1">
        <f t="shared" si="43"/>
        <v>-0.4073715186461534</v>
      </c>
      <c r="L561" s="1">
        <f t="shared" si="43"/>
        <v>-0.26781722303600564</v>
      </c>
      <c r="M561" s="1">
        <f t="shared" si="43"/>
        <v>-0.7980093385263507</v>
      </c>
      <c r="N561" s="1">
        <f t="shared" si="41"/>
        <v>-0.35399791733382763</v>
      </c>
      <c r="O561" s="6">
        <f t="shared" si="44"/>
        <v>-0.45679899938558433</v>
      </c>
      <c r="P561" s="6">
        <f t="shared" si="45"/>
        <v>2.1613449791004546E-2</v>
      </c>
      <c r="Q561" s="6">
        <v>11</v>
      </c>
    </row>
    <row r="562" spans="1:17" x14ac:dyDescent="0.2">
      <c r="A562" s="8" t="s">
        <v>573</v>
      </c>
      <c r="B562" s="8">
        <v>25839</v>
      </c>
      <c r="C562" s="10">
        <v>0</v>
      </c>
      <c r="D562" s="10">
        <v>0</v>
      </c>
      <c r="E562" s="10">
        <v>444.11400000000003</v>
      </c>
      <c r="F562" s="10">
        <v>1</v>
      </c>
      <c r="G562" s="6">
        <f t="shared" si="42"/>
        <v>0</v>
      </c>
      <c r="H562" s="6">
        <f t="shared" si="42"/>
        <v>0</v>
      </c>
      <c r="I562" s="6">
        <f t="shared" si="42"/>
        <v>6.0983304291330853</v>
      </c>
      <c r="J562" s="6">
        <f t="shared" si="40"/>
        <v>0.69314718055994529</v>
      </c>
      <c r="K562" s="1">
        <f t="shared" si="43"/>
        <v>-0.4073715186461534</v>
      </c>
      <c r="L562" s="1">
        <f t="shared" si="43"/>
        <v>-0.26781722303600564</v>
      </c>
      <c r="M562" s="1">
        <f t="shared" si="43"/>
        <v>1.0625195258124946</v>
      </c>
      <c r="N562" s="1">
        <f t="shared" si="41"/>
        <v>0.35274967134432811</v>
      </c>
      <c r="O562" s="6">
        <f t="shared" si="44"/>
        <v>0.18502011386866593</v>
      </c>
      <c r="P562" s="6">
        <f t="shared" si="45"/>
        <v>0.66343256304525478</v>
      </c>
      <c r="Q562" s="6">
        <v>11</v>
      </c>
    </row>
    <row r="563" spans="1:17" x14ac:dyDescent="0.2">
      <c r="A563" s="8" t="s">
        <v>574</v>
      </c>
      <c r="B563" s="8">
        <v>25841</v>
      </c>
      <c r="C563" s="10">
        <v>0</v>
      </c>
      <c r="D563" s="10">
        <v>0</v>
      </c>
      <c r="E563" s="10">
        <v>0</v>
      </c>
      <c r="F563" s="10">
        <v>0</v>
      </c>
      <c r="G563" s="6">
        <f t="shared" si="42"/>
        <v>0</v>
      </c>
      <c r="H563" s="6">
        <f t="shared" si="42"/>
        <v>0</v>
      </c>
      <c r="I563" s="6">
        <f t="shared" si="42"/>
        <v>0</v>
      </c>
      <c r="J563" s="6">
        <f t="shared" si="40"/>
        <v>0</v>
      </c>
      <c r="K563" s="1">
        <f t="shared" si="43"/>
        <v>-0.4073715186461534</v>
      </c>
      <c r="L563" s="1">
        <f t="shared" si="43"/>
        <v>-0.26781722303600564</v>
      </c>
      <c r="M563" s="1">
        <f t="shared" si="43"/>
        <v>-0.88446313769036888</v>
      </c>
      <c r="N563" s="1">
        <f t="shared" si="41"/>
        <v>-0.35399791733382763</v>
      </c>
      <c r="O563" s="6">
        <f t="shared" si="44"/>
        <v>-0.47841244917658887</v>
      </c>
      <c r="P563" s="6">
        <f t="shared" si="45"/>
        <v>0</v>
      </c>
      <c r="Q563" s="6">
        <v>11</v>
      </c>
    </row>
    <row r="564" spans="1:17" x14ac:dyDescent="0.2">
      <c r="A564" s="8" t="s">
        <v>575</v>
      </c>
      <c r="B564" s="8">
        <v>25843</v>
      </c>
      <c r="C564" s="10">
        <v>0</v>
      </c>
      <c r="D564" s="10">
        <v>0</v>
      </c>
      <c r="E564" s="10">
        <v>61.235099999999996</v>
      </c>
      <c r="F564" s="10">
        <v>0</v>
      </c>
      <c r="G564" s="6">
        <f t="shared" si="42"/>
        <v>0</v>
      </c>
      <c r="H564" s="6">
        <f t="shared" si="42"/>
        <v>0</v>
      </c>
      <c r="I564" s="6">
        <f t="shared" si="42"/>
        <v>4.1309191492645363</v>
      </c>
      <c r="J564" s="6">
        <f t="shared" si="40"/>
        <v>0</v>
      </c>
      <c r="K564" s="1">
        <f t="shared" si="43"/>
        <v>-0.4073715186461534</v>
      </c>
      <c r="L564" s="1">
        <f t="shared" si="43"/>
        <v>-0.26781722303600564</v>
      </c>
      <c r="M564" s="1">
        <f t="shared" si="43"/>
        <v>0.43439422194492838</v>
      </c>
      <c r="N564" s="1">
        <f t="shared" si="41"/>
        <v>-0.35399791733382763</v>
      </c>
      <c r="O564" s="6">
        <f t="shared" si="44"/>
        <v>-0.14869810926776456</v>
      </c>
      <c r="P564" s="6">
        <f t="shared" si="45"/>
        <v>0.32971433990882432</v>
      </c>
      <c r="Q564" s="6">
        <v>11</v>
      </c>
    </row>
    <row r="565" spans="1:17" x14ac:dyDescent="0.2">
      <c r="A565" s="8" t="s">
        <v>576</v>
      </c>
      <c r="B565" s="8">
        <v>25845</v>
      </c>
      <c r="C565" s="10">
        <v>0</v>
      </c>
      <c r="D565" s="10">
        <v>0</v>
      </c>
      <c r="E565" s="10">
        <v>5.4000000000000003E-3</v>
      </c>
      <c r="F565" s="10">
        <v>0</v>
      </c>
      <c r="G565" s="6">
        <f t="shared" si="42"/>
        <v>0</v>
      </c>
      <c r="H565" s="6">
        <f t="shared" si="42"/>
        <v>0</v>
      </c>
      <c r="I565" s="6">
        <f t="shared" si="42"/>
        <v>5.385472276337888E-3</v>
      </c>
      <c r="J565" s="6">
        <f t="shared" si="40"/>
        <v>0</v>
      </c>
      <c r="K565" s="1">
        <f t="shared" si="43"/>
        <v>-0.4073715186461534</v>
      </c>
      <c r="L565" s="1">
        <f t="shared" si="43"/>
        <v>-0.26781722303600564</v>
      </c>
      <c r="M565" s="1">
        <f t="shared" si="43"/>
        <v>-0.88274374559139146</v>
      </c>
      <c r="N565" s="1">
        <f t="shared" si="41"/>
        <v>-0.35399791733382763</v>
      </c>
      <c r="O565" s="6">
        <f t="shared" si="44"/>
        <v>-0.47798260115184454</v>
      </c>
      <c r="P565" s="6">
        <f t="shared" si="45"/>
        <v>4.2984802474432815E-4</v>
      </c>
      <c r="Q565" s="6">
        <v>11</v>
      </c>
    </row>
    <row r="566" spans="1:17" x14ac:dyDescent="0.2">
      <c r="A566" s="8" t="s">
        <v>577</v>
      </c>
      <c r="B566" s="8">
        <v>25851</v>
      </c>
      <c r="C566" s="10">
        <v>0</v>
      </c>
      <c r="D566" s="10">
        <v>0</v>
      </c>
      <c r="E566" s="10">
        <v>3.8759999999999999</v>
      </c>
      <c r="F566" s="10">
        <v>0</v>
      </c>
      <c r="G566" s="6">
        <f t="shared" si="42"/>
        <v>0</v>
      </c>
      <c r="H566" s="6">
        <f t="shared" si="42"/>
        <v>0</v>
      </c>
      <c r="I566" s="6">
        <f t="shared" si="42"/>
        <v>1.584325211619025</v>
      </c>
      <c r="J566" s="6">
        <f t="shared" si="40"/>
        <v>0</v>
      </c>
      <c r="K566" s="1">
        <f t="shared" si="43"/>
        <v>-0.4073715186461534</v>
      </c>
      <c r="L566" s="1">
        <f t="shared" si="43"/>
        <v>-0.26781722303600564</v>
      </c>
      <c r="M566" s="1">
        <f t="shared" si="43"/>
        <v>-0.37864375708798831</v>
      </c>
      <c r="N566" s="1">
        <f t="shared" si="41"/>
        <v>-0.35399791733382763</v>
      </c>
      <c r="O566" s="6">
        <f t="shared" si="44"/>
        <v>-0.35195760402599374</v>
      </c>
      <c r="P566" s="6">
        <f t="shared" si="45"/>
        <v>0.12645484515059513</v>
      </c>
      <c r="Q566" s="6">
        <v>11</v>
      </c>
    </row>
    <row r="567" spans="1:17" x14ac:dyDescent="0.2">
      <c r="A567" s="8" t="s">
        <v>578</v>
      </c>
      <c r="B567" s="8">
        <v>25862</v>
      </c>
      <c r="C567" s="10">
        <v>0</v>
      </c>
      <c r="D567" s="10">
        <v>0</v>
      </c>
      <c r="E567" s="10">
        <v>0.47599999999999998</v>
      </c>
      <c r="F567" s="10">
        <v>0</v>
      </c>
      <c r="G567" s="6">
        <f t="shared" si="42"/>
        <v>0</v>
      </c>
      <c r="H567" s="6">
        <f t="shared" si="42"/>
        <v>0</v>
      </c>
      <c r="I567" s="6">
        <f t="shared" si="42"/>
        <v>0.38933572617828072</v>
      </c>
      <c r="J567" s="6">
        <f t="shared" si="40"/>
        <v>0</v>
      </c>
      <c r="K567" s="1">
        <f t="shared" si="43"/>
        <v>-0.4073715186461534</v>
      </c>
      <c r="L567" s="1">
        <f t="shared" si="43"/>
        <v>-0.26781722303600564</v>
      </c>
      <c r="M567" s="1">
        <f t="shared" si="43"/>
        <v>-0.76016191820738843</v>
      </c>
      <c r="N567" s="1">
        <f t="shared" si="41"/>
        <v>-0.35399791733382763</v>
      </c>
      <c r="O567" s="6">
        <f t="shared" si="44"/>
        <v>-0.44733714430584381</v>
      </c>
      <c r="P567" s="6">
        <f t="shared" si="45"/>
        <v>3.1075304870745057E-2</v>
      </c>
      <c r="Q567" s="6">
        <v>11</v>
      </c>
    </row>
    <row r="568" spans="1:17" x14ac:dyDescent="0.2">
      <c r="A568" s="8" t="s">
        <v>579</v>
      </c>
      <c r="B568" s="8">
        <v>25867</v>
      </c>
      <c r="C568" s="10">
        <v>0</v>
      </c>
      <c r="D568" s="10">
        <v>0</v>
      </c>
      <c r="E568" s="10">
        <v>3.0000000000000001E-3</v>
      </c>
      <c r="F568" s="10">
        <v>0</v>
      </c>
      <c r="G568" s="6">
        <f t="shared" si="42"/>
        <v>0</v>
      </c>
      <c r="H568" s="6">
        <f t="shared" si="42"/>
        <v>0</v>
      </c>
      <c r="I568" s="6">
        <f t="shared" si="42"/>
        <v>2.9955089797983709E-3</v>
      </c>
      <c r="J568" s="6">
        <f t="shared" si="40"/>
        <v>0</v>
      </c>
      <c r="K568" s="1">
        <f t="shared" si="43"/>
        <v>-0.4073715186461534</v>
      </c>
      <c r="L568" s="1">
        <f t="shared" si="43"/>
        <v>-0.26781722303600564</v>
      </c>
      <c r="M568" s="1">
        <f t="shared" si="43"/>
        <v>-0.88350677690936363</v>
      </c>
      <c r="N568" s="1">
        <f t="shared" si="41"/>
        <v>-0.35399791733382763</v>
      </c>
      <c r="O568" s="6">
        <f t="shared" si="44"/>
        <v>-0.47817335898133762</v>
      </c>
      <c r="P568" s="6">
        <f t="shared" si="45"/>
        <v>2.3909019525125697E-4</v>
      </c>
      <c r="Q568" s="6">
        <v>11</v>
      </c>
    </row>
    <row r="569" spans="1:17" x14ac:dyDescent="0.2">
      <c r="A569" s="8" t="s">
        <v>580</v>
      </c>
      <c r="B569" s="8">
        <v>25871</v>
      </c>
      <c r="C569" s="10">
        <v>0</v>
      </c>
      <c r="D569" s="10">
        <v>0</v>
      </c>
      <c r="E569" s="10">
        <v>0</v>
      </c>
      <c r="F569" s="10">
        <v>0</v>
      </c>
      <c r="G569" s="6">
        <f t="shared" si="42"/>
        <v>0</v>
      </c>
      <c r="H569" s="6">
        <f t="shared" si="42"/>
        <v>0</v>
      </c>
      <c r="I569" s="6">
        <f t="shared" si="42"/>
        <v>0</v>
      </c>
      <c r="J569" s="6">
        <f t="shared" si="40"/>
        <v>0</v>
      </c>
      <c r="K569" s="1">
        <f t="shared" si="43"/>
        <v>-0.4073715186461534</v>
      </c>
      <c r="L569" s="1">
        <f t="shared" si="43"/>
        <v>-0.26781722303600564</v>
      </c>
      <c r="M569" s="1">
        <f t="shared" si="43"/>
        <v>-0.88446313769036888</v>
      </c>
      <c r="N569" s="1">
        <f t="shared" si="41"/>
        <v>-0.35399791733382763</v>
      </c>
      <c r="O569" s="6">
        <f t="shared" si="44"/>
        <v>-0.47841244917658887</v>
      </c>
      <c r="P569" s="6">
        <f t="shared" si="45"/>
        <v>0</v>
      </c>
      <c r="Q569" s="6">
        <v>11</v>
      </c>
    </row>
    <row r="570" spans="1:17" x14ac:dyDescent="0.2">
      <c r="A570" s="8" t="s">
        <v>581</v>
      </c>
      <c r="B570" s="8">
        <v>25873</v>
      </c>
      <c r="C570" s="10">
        <v>0</v>
      </c>
      <c r="D570" s="10">
        <v>0</v>
      </c>
      <c r="E570" s="10">
        <v>0</v>
      </c>
      <c r="F570" s="10">
        <v>0</v>
      </c>
      <c r="G570" s="6">
        <f t="shared" si="42"/>
        <v>0</v>
      </c>
      <c r="H570" s="6">
        <f t="shared" si="42"/>
        <v>0</v>
      </c>
      <c r="I570" s="6">
        <f t="shared" si="42"/>
        <v>0</v>
      </c>
      <c r="J570" s="6">
        <f t="shared" si="40"/>
        <v>0</v>
      </c>
      <c r="K570" s="1">
        <f t="shared" si="43"/>
        <v>-0.4073715186461534</v>
      </c>
      <c r="L570" s="1">
        <f t="shared" si="43"/>
        <v>-0.26781722303600564</v>
      </c>
      <c r="M570" s="1">
        <f t="shared" si="43"/>
        <v>-0.88446313769036888</v>
      </c>
      <c r="N570" s="1">
        <f t="shared" si="41"/>
        <v>-0.35399791733382763</v>
      </c>
      <c r="O570" s="6">
        <f t="shared" si="44"/>
        <v>-0.47841244917658887</v>
      </c>
      <c r="P570" s="6">
        <f t="shared" si="45"/>
        <v>0</v>
      </c>
      <c r="Q570" s="6">
        <v>11</v>
      </c>
    </row>
    <row r="571" spans="1:17" x14ac:dyDescent="0.2">
      <c r="A571" s="8" t="s">
        <v>582</v>
      </c>
      <c r="B571" s="8">
        <v>25875</v>
      </c>
      <c r="C571" s="10">
        <v>0</v>
      </c>
      <c r="D571" s="10">
        <v>0</v>
      </c>
      <c r="E571" s="10">
        <v>35.515099999999997</v>
      </c>
      <c r="F571" s="10">
        <v>0</v>
      </c>
      <c r="G571" s="6">
        <f t="shared" si="42"/>
        <v>0</v>
      </c>
      <c r="H571" s="6">
        <f t="shared" si="42"/>
        <v>0</v>
      </c>
      <c r="I571" s="6">
        <f t="shared" si="42"/>
        <v>3.5977258736688982</v>
      </c>
      <c r="J571" s="6">
        <f t="shared" si="40"/>
        <v>0</v>
      </c>
      <c r="K571" s="1">
        <f t="shared" si="43"/>
        <v>-0.4073715186461534</v>
      </c>
      <c r="L571" s="1">
        <f t="shared" si="43"/>
        <v>-0.26781722303600564</v>
      </c>
      <c r="M571" s="1">
        <f t="shared" si="43"/>
        <v>0.26416434084145612</v>
      </c>
      <c r="N571" s="1">
        <f t="shared" si="41"/>
        <v>-0.35399791733382763</v>
      </c>
      <c r="O571" s="6">
        <f t="shared" si="44"/>
        <v>-0.19125557954363265</v>
      </c>
      <c r="P571" s="6">
        <f t="shared" si="45"/>
        <v>0.28715686963295622</v>
      </c>
      <c r="Q571" s="6">
        <v>11</v>
      </c>
    </row>
    <row r="572" spans="1:17" x14ac:dyDescent="0.2">
      <c r="A572" s="8" t="s">
        <v>583</v>
      </c>
      <c r="B572" s="8">
        <v>25878</v>
      </c>
      <c r="C572" s="10">
        <v>0</v>
      </c>
      <c r="D572" s="10">
        <v>0</v>
      </c>
      <c r="E572" s="10">
        <v>2.2213000000000003</v>
      </c>
      <c r="F572" s="10">
        <v>0</v>
      </c>
      <c r="G572" s="6">
        <f t="shared" si="42"/>
        <v>0</v>
      </c>
      <c r="H572" s="6">
        <f t="shared" si="42"/>
        <v>0</v>
      </c>
      <c r="I572" s="6">
        <f t="shared" si="42"/>
        <v>1.1697850047886926</v>
      </c>
      <c r="J572" s="6">
        <f t="shared" si="40"/>
        <v>0</v>
      </c>
      <c r="K572" s="1">
        <f t="shared" si="43"/>
        <v>-0.4073715186461534</v>
      </c>
      <c r="L572" s="1">
        <f t="shared" si="43"/>
        <v>-0.26781722303600564</v>
      </c>
      <c r="M572" s="1">
        <f t="shared" si="43"/>
        <v>-0.51099188177599131</v>
      </c>
      <c r="N572" s="1">
        <f t="shared" si="41"/>
        <v>-0.35399791733382763</v>
      </c>
      <c r="O572" s="6">
        <f t="shared" si="44"/>
        <v>-0.38504463519799448</v>
      </c>
      <c r="P572" s="6">
        <f t="shared" si="45"/>
        <v>9.3367813978594394E-2</v>
      </c>
      <c r="Q572" s="6">
        <v>11</v>
      </c>
    </row>
    <row r="573" spans="1:17" x14ac:dyDescent="0.2">
      <c r="A573" s="8" t="s">
        <v>584</v>
      </c>
      <c r="B573" s="8">
        <v>25885</v>
      </c>
      <c r="C573" s="10">
        <v>0</v>
      </c>
      <c r="D573" s="10">
        <v>0</v>
      </c>
      <c r="E573" s="10">
        <v>0.3594</v>
      </c>
      <c r="F573" s="10">
        <v>0</v>
      </c>
      <c r="G573" s="6">
        <f t="shared" si="42"/>
        <v>0</v>
      </c>
      <c r="H573" s="6">
        <f t="shared" si="42"/>
        <v>0</v>
      </c>
      <c r="I573" s="6">
        <f t="shared" si="42"/>
        <v>0.30704342593040074</v>
      </c>
      <c r="J573" s="6">
        <f t="shared" si="40"/>
        <v>0</v>
      </c>
      <c r="K573" s="1">
        <f t="shared" si="43"/>
        <v>-0.4073715186461534</v>
      </c>
      <c r="L573" s="1">
        <f t="shared" si="43"/>
        <v>-0.26781722303600564</v>
      </c>
      <c r="M573" s="1">
        <f t="shared" si="43"/>
        <v>-0.78643495863776247</v>
      </c>
      <c r="N573" s="1">
        <f t="shared" si="41"/>
        <v>-0.35399791733382763</v>
      </c>
      <c r="O573" s="6">
        <f t="shared" si="44"/>
        <v>-0.4539054044134373</v>
      </c>
      <c r="P573" s="6">
        <f t="shared" si="45"/>
        <v>2.4507044763151575E-2</v>
      </c>
      <c r="Q573" s="6">
        <v>11</v>
      </c>
    </row>
    <row r="574" spans="1:17" x14ac:dyDescent="0.2">
      <c r="A574" s="8" t="s">
        <v>585</v>
      </c>
      <c r="B574" s="8">
        <v>25898</v>
      </c>
      <c r="C574" s="10">
        <v>0</v>
      </c>
      <c r="D574" s="10">
        <v>0</v>
      </c>
      <c r="E574" s="10">
        <v>0</v>
      </c>
      <c r="F574" s="10">
        <v>0</v>
      </c>
      <c r="G574" s="6">
        <f t="shared" si="42"/>
        <v>0</v>
      </c>
      <c r="H574" s="6">
        <f t="shared" si="42"/>
        <v>0</v>
      </c>
      <c r="I574" s="6">
        <f t="shared" si="42"/>
        <v>0</v>
      </c>
      <c r="J574" s="6">
        <f t="shared" si="40"/>
        <v>0</v>
      </c>
      <c r="K574" s="1">
        <f t="shared" si="43"/>
        <v>-0.4073715186461534</v>
      </c>
      <c r="L574" s="1">
        <f t="shared" si="43"/>
        <v>-0.26781722303600564</v>
      </c>
      <c r="M574" s="1">
        <f t="shared" si="43"/>
        <v>-0.88446313769036888</v>
      </c>
      <c r="N574" s="1">
        <f t="shared" si="41"/>
        <v>-0.35399791733382763</v>
      </c>
      <c r="O574" s="6">
        <f t="shared" si="44"/>
        <v>-0.47841244917658887</v>
      </c>
      <c r="P574" s="6">
        <f t="shared" si="45"/>
        <v>0</v>
      </c>
      <c r="Q574" s="6">
        <v>11</v>
      </c>
    </row>
    <row r="575" spans="1:17" x14ac:dyDescent="0.2">
      <c r="A575" s="8" t="s">
        <v>586</v>
      </c>
      <c r="B575" s="8">
        <v>25899</v>
      </c>
      <c r="C575" s="10">
        <v>0</v>
      </c>
      <c r="D575" s="10">
        <v>0</v>
      </c>
      <c r="E575" s="10">
        <v>5.7130000000000001</v>
      </c>
      <c r="F575" s="10">
        <v>0</v>
      </c>
      <c r="G575" s="6">
        <f t="shared" si="42"/>
        <v>0</v>
      </c>
      <c r="H575" s="6">
        <f t="shared" si="42"/>
        <v>0</v>
      </c>
      <c r="I575" s="6">
        <f t="shared" si="42"/>
        <v>1.9040459449566145</v>
      </c>
      <c r="J575" s="6">
        <f t="shared" si="40"/>
        <v>0</v>
      </c>
      <c r="K575" s="1">
        <f t="shared" si="43"/>
        <v>-0.4073715186461534</v>
      </c>
      <c r="L575" s="1">
        <f t="shared" si="43"/>
        <v>-0.26781722303600564</v>
      </c>
      <c r="M575" s="1">
        <f t="shared" si="43"/>
        <v>-0.27656815915106248</v>
      </c>
      <c r="N575" s="1">
        <f t="shared" si="41"/>
        <v>-0.35399791733382763</v>
      </c>
      <c r="O575" s="6">
        <f t="shared" si="44"/>
        <v>-0.32643870454176227</v>
      </c>
      <c r="P575" s="6">
        <f t="shared" si="45"/>
        <v>0.1519737446348266</v>
      </c>
      <c r="Q575" s="6">
        <v>11</v>
      </c>
    </row>
    <row r="576" spans="1:17" x14ac:dyDescent="0.2">
      <c r="A576" s="8" t="s">
        <v>587</v>
      </c>
      <c r="B576" s="8">
        <v>27001</v>
      </c>
      <c r="C576" s="10">
        <v>27.05</v>
      </c>
      <c r="D576" s="10">
        <v>0</v>
      </c>
      <c r="E576" s="10">
        <v>1413.8223999999998</v>
      </c>
      <c r="F576" s="10">
        <v>1</v>
      </c>
      <c r="G576" s="6">
        <f t="shared" si="42"/>
        <v>3.3339886319687055</v>
      </c>
      <c r="H576" s="6">
        <f t="shared" si="42"/>
        <v>0</v>
      </c>
      <c r="I576" s="6">
        <f t="shared" si="42"/>
        <v>7.2547592898325099</v>
      </c>
      <c r="J576" s="6">
        <f t="shared" si="40"/>
        <v>0.69314718055994529</v>
      </c>
      <c r="K576" s="1">
        <f t="shared" si="43"/>
        <v>1.124026006534165</v>
      </c>
      <c r="L576" s="1">
        <f t="shared" si="43"/>
        <v>-0.26781722303600564</v>
      </c>
      <c r="M576" s="1">
        <f t="shared" si="43"/>
        <v>1.4317266341384072</v>
      </c>
      <c r="N576" s="1">
        <f t="shared" si="41"/>
        <v>0.35274967134432811</v>
      </c>
      <c r="O576" s="6">
        <f t="shared" si="44"/>
        <v>0.66017127224522354</v>
      </c>
      <c r="P576" s="6">
        <f t="shared" si="45"/>
        <v>1.1385837214218124</v>
      </c>
      <c r="Q576" s="6">
        <v>12</v>
      </c>
    </row>
    <row r="577" spans="1:17" x14ac:dyDescent="0.2">
      <c r="A577" s="8" t="s">
        <v>588</v>
      </c>
      <c r="B577" s="8">
        <v>27006</v>
      </c>
      <c r="C577" s="10">
        <v>6.34</v>
      </c>
      <c r="D577" s="10">
        <v>0</v>
      </c>
      <c r="E577" s="10">
        <v>2143.5</v>
      </c>
      <c r="F577" s="10">
        <v>0</v>
      </c>
      <c r="G577" s="6">
        <f t="shared" si="42"/>
        <v>1.9933388426264242</v>
      </c>
      <c r="H577" s="6">
        <f t="shared" si="42"/>
        <v>0</v>
      </c>
      <c r="I577" s="6">
        <f t="shared" si="42"/>
        <v>7.6706617039569354</v>
      </c>
      <c r="J577" s="6">
        <f t="shared" si="40"/>
        <v>0</v>
      </c>
      <c r="K577" s="1">
        <f t="shared" si="43"/>
        <v>0.50822673540109053</v>
      </c>
      <c r="L577" s="1">
        <f t="shared" si="43"/>
        <v>-0.26781722303600564</v>
      </c>
      <c r="M577" s="1">
        <f t="shared" si="43"/>
        <v>1.5645096637592468</v>
      </c>
      <c r="N577" s="1">
        <f t="shared" si="41"/>
        <v>-0.35399791733382763</v>
      </c>
      <c r="O577" s="6">
        <f t="shared" si="44"/>
        <v>0.36273031469762601</v>
      </c>
      <c r="P577" s="6">
        <f t="shared" si="45"/>
        <v>0.84114276387421483</v>
      </c>
      <c r="Q577" s="6">
        <v>12</v>
      </c>
    </row>
    <row r="578" spans="1:17" x14ac:dyDescent="0.2">
      <c r="A578" s="8" t="s">
        <v>589</v>
      </c>
      <c r="B578" s="8">
        <v>27025</v>
      </c>
      <c r="C578" s="10">
        <v>173.93</v>
      </c>
      <c r="D578" s="10">
        <v>0</v>
      </c>
      <c r="E578" s="10">
        <v>0</v>
      </c>
      <c r="F578" s="10">
        <v>0</v>
      </c>
      <c r="G578" s="6">
        <f t="shared" si="42"/>
        <v>5.1643858939021747</v>
      </c>
      <c r="H578" s="6">
        <f t="shared" si="42"/>
        <v>0</v>
      </c>
      <c r="I578" s="6">
        <f t="shared" si="42"/>
        <v>0</v>
      </c>
      <c r="J578" s="6">
        <f t="shared" si="42"/>
        <v>0</v>
      </c>
      <c r="K578" s="1">
        <f t="shared" si="43"/>
        <v>1.9647804740641122</v>
      </c>
      <c r="L578" s="1">
        <f t="shared" si="43"/>
        <v>-0.26781722303600564</v>
      </c>
      <c r="M578" s="1">
        <f t="shared" si="43"/>
        <v>-0.88446313769036888</v>
      </c>
      <c r="N578" s="1">
        <f t="shared" si="43"/>
        <v>-0.35399791733382763</v>
      </c>
      <c r="O578" s="6">
        <f t="shared" si="44"/>
        <v>0.1146255490009775</v>
      </c>
      <c r="P578" s="6">
        <f t="shared" si="45"/>
        <v>0.59303799817756642</v>
      </c>
      <c r="Q578" s="6">
        <v>12</v>
      </c>
    </row>
    <row r="579" spans="1:17" x14ac:dyDescent="0.2">
      <c r="A579" s="8" t="s">
        <v>590</v>
      </c>
      <c r="B579" s="8">
        <v>27050</v>
      </c>
      <c r="C579" s="10">
        <v>1.78</v>
      </c>
      <c r="D579" s="10">
        <v>0</v>
      </c>
      <c r="E579" s="10">
        <v>0.10639999999999999</v>
      </c>
      <c r="F579" s="10">
        <v>0</v>
      </c>
      <c r="G579" s="6">
        <f t="shared" ref="G579:J642" si="46">LN(1+C579)</f>
        <v>1.0224509277025458</v>
      </c>
      <c r="H579" s="6">
        <f t="shared" si="46"/>
        <v>0</v>
      </c>
      <c r="I579" s="6">
        <f t="shared" si="46"/>
        <v>0.10111150136841145</v>
      </c>
      <c r="J579" s="6">
        <f t="shared" si="46"/>
        <v>0</v>
      </c>
      <c r="K579" s="1">
        <f t="shared" ref="K579:N642" si="47">(G579-AVERAGE(G$2:G$1123))/_xlfn.STDEV.S(G$2:G$1123)</f>
        <v>6.2269800849712377E-2</v>
      </c>
      <c r="L579" s="1">
        <f t="shared" si="47"/>
        <v>-0.26781722303600564</v>
      </c>
      <c r="M579" s="1">
        <f t="shared" si="47"/>
        <v>-0.85218178748596085</v>
      </c>
      <c r="N579" s="1">
        <f t="shared" si="47"/>
        <v>-0.35399791733382763</v>
      </c>
      <c r="O579" s="6">
        <f t="shared" ref="O579:O642" si="48">AVERAGE(K579:N579)</f>
        <v>-0.35293178175152046</v>
      </c>
      <c r="P579" s="6">
        <f t="shared" ref="P579:P642" si="49">O579-MIN($O$2:$O$1123)</f>
        <v>0.12548066742506842</v>
      </c>
      <c r="Q579" s="6">
        <v>12</v>
      </c>
    </row>
    <row r="580" spans="1:17" x14ac:dyDescent="0.2">
      <c r="A580" s="8" t="s">
        <v>591</v>
      </c>
      <c r="B580" s="8">
        <v>27073</v>
      </c>
      <c r="C580" s="10">
        <v>0</v>
      </c>
      <c r="D580" s="10">
        <v>0</v>
      </c>
      <c r="E580" s="10">
        <v>0</v>
      </c>
      <c r="F580" s="10">
        <v>0</v>
      </c>
      <c r="G580" s="6">
        <f t="shared" si="46"/>
        <v>0</v>
      </c>
      <c r="H580" s="6">
        <f t="shared" si="46"/>
        <v>0</v>
      </c>
      <c r="I580" s="6">
        <f t="shared" si="46"/>
        <v>0</v>
      </c>
      <c r="J580" s="6">
        <f t="shared" si="46"/>
        <v>0</v>
      </c>
      <c r="K580" s="1">
        <f t="shared" si="47"/>
        <v>-0.4073715186461534</v>
      </c>
      <c r="L580" s="1">
        <f t="shared" si="47"/>
        <v>-0.26781722303600564</v>
      </c>
      <c r="M580" s="1">
        <f t="shared" si="47"/>
        <v>-0.88446313769036888</v>
      </c>
      <c r="N580" s="1">
        <f t="shared" si="47"/>
        <v>-0.35399791733382763</v>
      </c>
      <c r="O580" s="6">
        <f t="shared" si="48"/>
        <v>-0.47841244917658887</v>
      </c>
      <c r="P580" s="6">
        <f t="shared" si="49"/>
        <v>0</v>
      </c>
      <c r="Q580" s="6">
        <v>12</v>
      </c>
    </row>
    <row r="581" spans="1:17" x14ac:dyDescent="0.2">
      <c r="A581" s="8" t="s">
        <v>592</v>
      </c>
      <c r="B581" s="8">
        <v>27075</v>
      </c>
      <c r="C581" s="10">
        <v>0</v>
      </c>
      <c r="D581" s="10">
        <v>0</v>
      </c>
      <c r="E581" s="10">
        <v>6912.0655999999999</v>
      </c>
      <c r="F581" s="10">
        <v>0</v>
      </c>
      <c r="G581" s="6">
        <f t="shared" si="46"/>
        <v>0</v>
      </c>
      <c r="H581" s="6">
        <f t="shared" si="46"/>
        <v>0</v>
      </c>
      <c r="I581" s="6">
        <f t="shared" si="46"/>
        <v>8.8411684652680993</v>
      </c>
      <c r="J581" s="6">
        <f t="shared" si="46"/>
        <v>0</v>
      </c>
      <c r="K581" s="1">
        <f t="shared" si="47"/>
        <v>-0.4073715186461534</v>
      </c>
      <c r="L581" s="1">
        <f t="shared" si="47"/>
        <v>-0.26781722303600564</v>
      </c>
      <c r="M581" s="1">
        <f t="shared" si="47"/>
        <v>1.9382113511749754</v>
      </c>
      <c r="N581" s="1">
        <f t="shared" si="47"/>
        <v>-0.35399791733382763</v>
      </c>
      <c r="O581" s="6">
        <f t="shared" si="48"/>
        <v>0.22725617303974721</v>
      </c>
      <c r="P581" s="6">
        <f t="shared" si="49"/>
        <v>0.70566862221633608</v>
      </c>
      <c r="Q581" s="6">
        <v>12</v>
      </c>
    </row>
    <row r="582" spans="1:17" x14ac:dyDescent="0.2">
      <c r="A582" s="8" t="s">
        <v>593</v>
      </c>
      <c r="B582" s="8">
        <v>27077</v>
      </c>
      <c r="C582" s="10">
        <v>101.64</v>
      </c>
      <c r="D582" s="10">
        <v>0</v>
      </c>
      <c r="E582" s="10">
        <v>2776.8</v>
      </c>
      <c r="F582" s="10">
        <v>2</v>
      </c>
      <c r="G582" s="6">
        <f t="shared" si="46"/>
        <v>4.6312277203073808</v>
      </c>
      <c r="H582" s="6">
        <f t="shared" si="46"/>
        <v>0</v>
      </c>
      <c r="I582" s="6">
        <f t="shared" si="46"/>
        <v>7.9294145264821188</v>
      </c>
      <c r="J582" s="6">
        <f t="shared" si="46"/>
        <v>1.0986122886681098</v>
      </c>
      <c r="K582" s="1">
        <f t="shared" si="47"/>
        <v>1.7198854855978196</v>
      </c>
      <c r="L582" s="1">
        <f t="shared" si="47"/>
        <v>-0.26781722303600564</v>
      </c>
      <c r="M582" s="1">
        <f t="shared" si="47"/>
        <v>1.6471203496581712</v>
      </c>
      <c r="N582" s="1">
        <f t="shared" si="47"/>
        <v>0.7661705081961494</v>
      </c>
      <c r="O582" s="6">
        <f t="shared" si="48"/>
        <v>0.96633978010403365</v>
      </c>
      <c r="P582" s="6">
        <f t="shared" si="49"/>
        <v>1.4447522292806225</v>
      </c>
      <c r="Q582" s="6">
        <v>12</v>
      </c>
    </row>
    <row r="583" spans="1:17" x14ac:dyDescent="0.2">
      <c r="A583" s="8" t="s">
        <v>594</v>
      </c>
      <c r="B583" s="8">
        <v>27099</v>
      </c>
      <c r="C583" s="10">
        <v>0</v>
      </c>
      <c r="D583" s="10">
        <v>0</v>
      </c>
      <c r="E583" s="10">
        <v>324.3</v>
      </c>
      <c r="F583" s="10">
        <v>1</v>
      </c>
      <c r="G583" s="6">
        <f t="shared" si="46"/>
        <v>0</v>
      </c>
      <c r="H583" s="6">
        <f t="shared" si="46"/>
        <v>0</v>
      </c>
      <c r="I583" s="6">
        <f t="shared" si="46"/>
        <v>5.7847478334793054</v>
      </c>
      <c r="J583" s="6">
        <f t="shared" si="46"/>
        <v>0.69314718055994529</v>
      </c>
      <c r="K583" s="1">
        <f t="shared" si="47"/>
        <v>-0.4073715186461534</v>
      </c>
      <c r="L583" s="1">
        <f t="shared" si="47"/>
        <v>-0.26781722303600564</v>
      </c>
      <c r="M583" s="1">
        <f t="shared" si="47"/>
        <v>0.96240361959700782</v>
      </c>
      <c r="N583" s="1">
        <f t="shared" si="47"/>
        <v>0.35274967134432811</v>
      </c>
      <c r="O583" s="6">
        <f t="shared" si="48"/>
        <v>0.15999113731479422</v>
      </c>
      <c r="P583" s="6">
        <f t="shared" si="49"/>
        <v>0.63840358649138307</v>
      </c>
      <c r="Q583" s="6">
        <v>12</v>
      </c>
    </row>
    <row r="584" spans="1:17" x14ac:dyDescent="0.2">
      <c r="A584" s="8" t="s">
        <v>595</v>
      </c>
      <c r="B584" s="8">
        <v>27135</v>
      </c>
      <c r="C584" s="10">
        <v>22.04</v>
      </c>
      <c r="D584" s="10">
        <v>0</v>
      </c>
      <c r="E584" s="10">
        <v>0</v>
      </c>
      <c r="F584" s="10">
        <v>0</v>
      </c>
      <c r="G584" s="6">
        <f t="shared" si="46"/>
        <v>3.1372318358276905</v>
      </c>
      <c r="H584" s="6">
        <f t="shared" si="46"/>
        <v>0</v>
      </c>
      <c r="I584" s="6">
        <f t="shared" si="46"/>
        <v>0</v>
      </c>
      <c r="J584" s="6">
        <f t="shared" si="46"/>
        <v>0</v>
      </c>
      <c r="K584" s="1">
        <f t="shared" si="47"/>
        <v>1.0336499123316976</v>
      </c>
      <c r="L584" s="1">
        <f t="shared" si="47"/>
        <v>-0.26781722303600564</v>
      </c>
      <c r="M584" s="1">
        <f t="shared" si="47"/>
        <v>-0.88446313769036888</v>
      </c>
      <c r="N584" s="1">
        <f t="shared" si="47"/>
        <v>-0.35399791733382763</v>
      </c>
      <c r="O584" s="6">
        <f t="shared" si="48"/>
        <v>-0.11815709143212615</v>
      </c>
      <c r="P584" s="6">
        <f t="shared" si="49"/>
        <v>0.36025535774446271</v>
      </c>
      <c r="Q584" s="6">
        <v>12</v>
      </c>
    </row>
    <row r="585" spans="1:17" x14ac:dyDescent="0.2">
      <c r="A585" s="8" t="s">
        <v>596</v>
      </c>
      <c r="B585" s="8">
        <v>27150</v>
      </c>
      <c r="C585" s="10">
        <v>702.58</v>
      </c>
      <c r="D585" s="10">
        <v>247.50720000000001</v>
      </c>
      <c r="E585" s="10">
        <v>16600.777999999998</v>
      </c>
      <c r="F585" s="10">
        <v>59</v>
      </c>
      <c r="G585" s="6">
        <f t="shared" si="46"/>
        <v>6.5561815872177842</v>
      </c>
      <c r="H585" s="6">
        <f t="shared" si="46"/>
        <v>5.515471818960008</v>
      </c>
      <c r="I585" s="6">
        <f t="shared" si="46"/>
        <v>9.7172650770426703</v>
      </c>
      <c r="J585" s="6">
        <f t="shared" si="46"/>
        <v>4.0943445622221004</v>
      </c>
      <c r="K585" s="1">
        <f t="shared" si="47"/>
        <v>2.6040725399886355</v>
      </c>
      <c r="L585" s="1">
        <f t="shared" si="47"/>
        <v>3.4162345384820174</v>
      </c>
      <c r="M585" s="1">
        <f t="shared" si="47"/>
        <v>2.2179182208667134</v>
      </c>
      <c r="N585" s="1">
        <f t="shared" si="47"/>
        <v>3.8206827676981678</v>
      </c>
      <c r="O585" s="6">
        <f t="shared" si="48"/>
        <v>3.0147270167588833</v>
      </c>
      <c r="P585" s="6">
        <f t="shared" si="49"/>
        <v>3.4931394659354722</v>
      </c>
      <c r="Q585" s="6">
        <v>12</v>
      </c>
    </row>
    <row r="586" spans="1:17" x14ac:dyDescent="0.2">
      <c r="A586" s="8" t="s">
        <v>597</v>
      </c>
      <c r="B586" s="8">
        <v>27160</v>
      </c>
      <c r="C586" s="10">
        <v>0</v>
      </c>
      <c r="D586" s="10">
        <v>0</v>
      </c>
      <c r="E586" s="10">
        <v>2.6100000000000002E-2</v>
      </c>
      <c r="F586" s="10">
        <v>0</v>
      </c>
      <c r="G586" s="6">
        <f t="shared" si="46"/>
        <v>0</v>
      </c>
      <c r="H586" s="6">
        <f t="shared" si="46"/>
        <v>0</v>
      </c>
      <c r="I586" s="6">
        <f t="shared" si="46"/>
        <v>2.5765207886026424E-2</v>
      </c>
      <c r="J586" s="6">
        <f t="shared" si="46"/>
        <v>0</v>
      </c>
      <c r="K586" s="1">
        <f t="shared" si="47"/>
        <v>-0.4073715186461534</v>
      </c>
      <c r="L586" s="1">
        <f t="shared" si="47"/>
        <v>-0.26781722303600564</v>
      </c>
      <c r="M586" s="1">
        <f t="shared" si="47"/>
        <v>-0.87623721197863735</v>
      </c>
      <c r="N586" s="1">
        <f t="shared" si="47"/>
        <v>-0.35399791733382763</v>
      </c>
      <c r="O586" s="6">
        <f t="shared" si="48"/>
        <v>-0.47635596774865602</v>
      </c>
      <c r="P586" s="6">
        <f t="shared" si="49"/>
        <v>2.0564814279328547E-3</v>
      </c>
      <c r="Q586" s="6">
        <v>12</v>
      </c>
    </row>
    <row r="587" spans="1:17" x14ac:dyDescent="0.2">
      <c r="A587" s="8" t="s">
        <v>598</v>
      </c>
      <c r="B587" s="8">
        <v>27205</v>
      </c>
      <c r="C587" s="10">
        <v>10.26</v>
      </c>
      <c r="D587" s="10">
        <v>0</v>
      </c>
      <c r="E587" s="10">
        <v>6.8000000000000005E-2</v>
      </c>
      <c r="F587" s="10">
        <v>0</v>
      </c>
      <c r="G587" s="6">
        <f t="shared" si="46"/>
        <v>2.4212566227115442</v>
      </c>
      <c r="H587" s="6">
        <f t="shared" si="46"/>
        <v>0</v>
      </c>
      <c r="I587" s="6">
        <f t="shared" si="46"/>
        <v>6.5787740538003153E-2</v>
      </c>
      <c r="J587" s="6">
        <f t="shared" si="46"/>
        <v>0</v>
      </c>
      <c r="K587" s="1">
        <f t="shared" si="47"/>
        <v>0.70478176354947675</v>
      </c>
      <c r="L587" s="1">
        <f t="shared" si="47"/>
        <v>-0.26781722303600564</v>
      </c>
      <c r="M587" s="1">
        <f t="shared" si="47"/>
        <v>-0.86345942334806081</v>
      </c>
      <c r="N587" s="1">
        <f t="shared" si="47"/>
        <v>-0.35399791733382763</v>
      </c>
      <c r="O587" s="6">
        <f t="shared" si="48"/>
        <v>-0.19512320004210432</v>
      </c>
      <c r="P587" s="6">
        <f t="shared" si="49"/>
        <v>0.28328924913448456</v>
      </c>
      <c r="Q587" s="6">
        <v>12</v>
      </c>
    </row>
    <row r="588" spans="1:17" x14ac:dyDescent="0.2">
      <c r="A588" s="8" t="s">
        <v>599</v>
      </c>
      <c r="B588" s="8">
        <v>27245</v>
      </c>
      <c r="C588" s="10">
        <v>0</v>
      </c>
      <c r="D588" s="10">
        <v>0</v>
      </c>
      <c r="E588" s="10">
        <v>1.1359999999999999</v>
      </c>
      <c r="F588" s="10">
        <v>0</v>
      </c>
      <c r="G588" s="6">
        <f t="shared" si="46"/>
        <v>0</v>
      </c>
      <c r="H588" s="6">
        <f t="shared" si="46"/>
        <v>0</v>
      </c>
      <c r="I588" s="6">
        <f t="shared" si="46"/>
        <v>0.75893492109794847</v>
      </c>
      <c r="J588" s="6">
        <f t="shared" si="46"/>
        <v>0</v>
      </c>
      <c r="K588" s="1">
        <f t="shared" si="47"/>
        <v>-0.4073715186461534</v>
      </c>
      <c r="L588" s="1">
        <f t="shared" si="47"/>
        <v>-0.26781722303600564</v>
      </c>
      <c r="M588" s="1">
        <f t="shared" si="47"/>
        <v>-0.64216187978449413</v>
      </c>
      <c r="N588" s="1">
        <f t="shared" si="47"/>
        <v>-0.35399791733382763</v>
      </c>
      <c r="O588" s="6">
        <f t="shared" si="48"/>
        <v>-0.41783713470012018</v>
      </c>
      <c r="P588" s="6">
        <f t="shared" si="49"/>
        <v>6.0575314476468689E-2</v>
      </c>
      <c r="Q588" s="6">
        <v>12</v>
      </c>
    </row>
    <row r="589" spans="1:17" x14ac:dyDescent="0.2">
      <c r="A589" s="8" t="s">
        <v>600</v>
      </c>
      <c r="B589" s="8">
        <v>27250</v>
      </c>
      <c r="C589" s="10">
        <v>81.93</v>
      </c>
      <c r="D589" s="10">
        <v>0</v>
      </c>
      <c r="E589" s="10">
        <v>0</v>
      </c>
      <c r="F589" s="10">
        <v>0</v>
      </c>
      <c r="G589" s="6">
        <f t="shared" si="46"/>
        <v>4.4179968784631125</v>
      </c>
      <c r="H589" s="6">
        <f t="shared" si="46"/>
        <v>0</v>
      </c>
      <c r="I589" s="6">
        <f t="shared" si="46"/>
        <v>0</v>
      </c>
      <c r="J589" s="6">
        <f t="shared" si="46"/>
        <v>0</v>
      </c>
      <c r="K589" s="1">
        <f t="shared" si="47"/>
        <v>1.6219423851441126</v>
      </c>
      <c r="L589" s="1">
        <f t="shared" si="47"/>
        <v>-0.26781722303600564</v>
      </c>
      <c r="M589" s="1">
        <f t="shared" si="47"/>
        <v>-0.88446313769036888</v>
      </c>
      <c r="N589" s="1">
        <f t="shared" si="47"/>
        <v>-0.35399791733382763</v>
      </c>
      <c r="O589" s="6">
        <f t="shared" si="48"/>
        <v>2.8916026770977613E-2</v>
      </c>
      <c r="P589" s="6">
        <f t="shared" si="49"/>
        <v>0.50732847594756647</v>
      </c>
      <c r="Q589" s="6">
        <v>12</v>
      </c>
    </row>
    <row r="590" spans="1:17" x14ac:dyDescent="0.2">
      <c r="A590" s="8" t="s">
        <v>601</v>
      </c>
      <c r="B590" s="8">
        <v>27361</v>
      </c>
      <c r="C590" s="10">
        <v>311.83</v>
      </c>
      <c r="D590" s="10">
        <v>0</v>
      </c>
      <c r="E590" s="10">
        <v>4.2100000000000005E-2</v>
      </c>
      <c r="F590" s="10">
        <v>1</v>
      </c>
      <c r="G590" s="6">
        <f t="shared" si="46"/>
        <v>5.7456599120006731</v>
      </c>
      <c r="H590" s="6">
        <f t="shared" si="46"/>
        <v>0</v>
      </c>
      <c r="I590" s="6">
        <f t="shared" si="46"/>
        <v>4.1237908016244766E-2</v>
      </c>
      <c r="J590" s="6">
        <f t="shared" si="46"/>
        <v>0.69314718055994529</v>
      </c>
      <c r="K590" s="1">
        <f t="shared" si="47"/>
        <v>2.2317764632621988</v>
      </c>
      <c r="L590" s="1">
        <f t="shared" si="47"/>
        <v>-0.26781722303600564</v>
      </c>
      <c r="M590" s="1">
        <f t="shared" si="47"/>
        <v>-0.87129732240374669</v>
      </c>
      <c r="N590" s="1">
        <f t="shared" si="47"/>
        <v>0.35274967134432811</v>
      </c>
      <c r="O590" s="6">
        <f t="shared" si="48"/>
        <v>0.36135289729169368</v>
      </c>
      <c r="P590" s="6">
        <f t="shared" si="49"/>
        <v>0.8397653464682826</v>
      </c>
      <c r="Q590" s="6">
        <v>12</v>
      </c>
    </row>
    <row r="591" spans="1:17" x14ac:dyDescent="0.2">
      <c r="A591" s="8" t="s">
        <v>602</v>
      </c>
      <c r="B591" s="8">
        <v>27372</v>
      </c>
      <c r="C591" s="10">
        <v>0</v>
      </c>
      <c r="D591" s="10">
        <v>0</v>
      </c>
      <c r="E591" s="10">
        <v>0</v>
      </c>
      <c r="F591" s="10">
        <v>1</v>
      </c>
      <c r="G591" s="6">
        <f t="shared" si="46"/>
        <v>0</v>
      </c>
      <c r="H591" s="6">
        <f t="shared" si="46"/>
        <v>0</v>
      </c>
      <c r="I591" s="6">
        <f t="shared" si="46"/>
        <v>0</v>
      </c>
      <c r="J591" s="6">
        <f t="shared" si="46"/>
        <v>0.69314718055994529</v>
      </c>
      <c r="K591" s="1">
        <f t="shared" si="47"/>
        <v>-0.4073715186461534</v>
      </c>
      <c r="L591" s="1">
        <f t="shared" si="47"/>
        <v>-0.26781722303600564</v>
      </c>
      <c r="M591" s="1">
        <f t="shared" si="47"/>
        <v>-0.88446313769036888</v>
      </c>
      <c r="N591" s="1">
        <f t="shared" si="47"/>
        <v>0.35274967134432811</v>
      </c>
      <c r="O591" s="6">
        <f t="shared" si="48"/>
        <v>-0.30172555200704992</v>
      </c>
      <c r="P591" s="6">
        <f t="shared" si="49"/>
        <v>0.17668689716953895</v>
      </c>
      <c r="Q591" s="6">
        <v>12</v>
      </c>
    </row>
    <row r="592" spans="1:17" x14ac:dyDescent="0.2">
      <c r="A592" s="8" t="s">
        <v>603</v>
      </c>
      <c r="B592" s="8">
        <v>27413</v>
      </c>
      <c r="C592" s="10">
        <v>7.96</v>
      </c>
      <c r="D592" s="10">
        <v>0</v>
      </c>
      <c r="E592" s="10">
        <v>50</v>
      </c>
      <c r="F592" s="10">
        <v>1</v>
      </c>
      <c r="G592" s="6">
        <f t="shared" si="46"/>
        <v>2.192770226986839</v>
      </c>
      <c r="H592" s="6">
        <f t="shared" si="46"/>
        <v>0</v>
      </c>
      <c r="I592" s="6">
        <f t="shared" si="46"/>
        <v>3.9318256327243257</v>
      </c>
      <c r="J592" s="6">
        <f t="shared" si="46"/>
        <v>0.69314718055994529</v>
      </c>
      <c r="K592" s="1">
        <f t="shared" si="47"/>
        <v>0.59983134542415517</v>
      </c>
      <c r="L592" s="1">
        <f t="shared" si="47"/>
        <v>-0.26781722303600564</v>
      </c>
      <c r="M592" s="1">
        <f t="shared" si="47"/>
        <v>0.37083065653564723</v>
      </c>
      <c r="N592" s="1">
        <f t="shared" si="47"/>
        <v>0.35274967134432811</v>
      </c>
      <c r="O592" s="6">
        <f t="shared" si="48"/>
        <v>0.26389861256703123</v>
      </c>
      <c r="P592" s="6">
        <f t="shared" si="49"/>
        <v>0.74231106174362016</v>
      </c>
      <c r="Q592" s="6">
        <v>12</v>
      </c>
    </row>
    <row r="593" spans="1:17" x14ac:dyDescent="0.2">
      <c r="A593" s="8" t="s">
        <v>604</v>
      </c>
      <c r="B593" s="8">
        <v>27425</v>
      </c>
      <c r="C593" s="10">
        <v>0</v>
      </c>
      <c r="D593" s="10">
        <v>0</v>
      </c>
      <c r="E593" s="10">
        <v>0</v>
      </c>
      <c r="F593" s="10">
        <v>0</v>
      </c>
      <c r="G593" s="6">
        <f t="shared" si="46"/>
        <v>0</v>
      </c>
      <c r="H593" s="6">
        <f t="shared" si="46"/>
        <v>0</v>
      </c>
      <c r="I593" s="6">
        <f t="shared" si="46"/>
        <v>0</v>
      </c>
      <c r="J593" s="6">
        <f t="shared" si="46"/>
        <v>0</v>
      </c>
      <c r="K593" s="1">
        <f t="shared" si="47"/>
        <v>-0.4073715186461534</v>
      </c>
      <c r="L593" s="1">
        <f t="shared" si="47"/>
        <v>-0.26781722303600564</v>
      </c>
      <c r="M593" s="1">
        <f t="shared" si="47"/>
        <v>-0.88446313769036888</v>
      </c>
      <c r="N593" s="1">
        <f t="shared" si="47"/>
        <v>-0.35399791733382763</v>
      </c>
      <c r="O593" s="6">
        <f t="shared" si="48"/>
        <v>-0.47841244917658887</v>
      </c>
      <c r="P593" s="6">
        <f t="shared" si="49"/>
        <v>0</v>
      </c>
      <c r="Q593" s="6">
        <v>12</v>
      </c>
    </row>
    <row r="594" spans="1:17" x14ac:dyDescent="0.2">
      <c r="A594" s="8" t="s">
        <v>605</v>
      </c>
      <c r="B594" s="8">
        <v>27430</v>
      </c>
      <c r="C594" s="10">
        <v>170.15</v>
      </c>
      <c r="D594" s="10">
        <v>0</v>
      </c>
      <c r="E594" s="10">
        <v>924.64100000000008</v>
      </c>
      <c r="F594" s="10">
        <v>1</v>
      </c>
      <c r="G594" s="6">
        <f t="shared" si="46"/>
        <v>5.1425403649761945</v>
      </c>
      <c r="H594" s="6">
        <f t="shared" si="46"/>
        <v>0</v>
      </c>
      <c r="I594" s="6">
        <f t="shared" si="46"/>
        <v>6.8304864704904942</v>
      </c>
      <c r="J594" s="6">
        <f t="shared" si="46"/>
        <v>0.69314718055994529</v>
      </c>
      <c r="K594" s="1">
        <f t="shared" si="47"/>
        <v>1.9547461900198539</v>
      </c>
      <c r="L594" s="1">
        <f t="shared" si="47"/>
        <v>-0.26781722303600564</v>
      </c>
      <c r="M594" s="1">
        <f t="shared" si="47"/>
        <v>1.2962712281951425</v>
      </c>
      <c r="N594" s="1">
        <f t="shared" si="47"/>
        <v>0.35274967134432811</v>
      </c>
      <c r="O594" s="6">
        <f t="shared" si="48"/>
        <v>0.83398746663082979</v>
      </c>
      <c r="P594" s="6">
        <f t="shared" si="49"/>
        <v>1.3123999158074187</v>
      </c>
      <c r="Q594" s="6">
        <v>12</v>
      </c>
    </row>
    <row r="595" spans="1:17" x14ac:dyDescent="0.2">
      <c r="A595" s="8" t="s">
        <v>606</v>
      </c>
      <c r="B595" s="8">
        <v>27450</v>
      </c>
      <c r="C595" s="10">
        <v>218.32</v>
      </c>
      <c r="D595" s="10">
        <v>0</v>
      </c>
      <c r="E595" s="10">
        <v>0</v>
      </c>
      <c r="F595" s="10">
        <v>5</v>
      </c>
      <c r="G595" s="6">
        <f t="shared" si="46"/>
        <v>5.3905318505358473</v>
      </c>
      <c r="H595" s="6">
        <f t="shared" si="46"/>
        <v>0</v>
      </c>
      <c r="I595" s="6">
        <f t="shared" si="46"/>
        <v>0</v>
      </c>
      <c r="J595" s="6">
        <f t="shared" si="46"/>
        <v>1.791759469228055</v>
      </c>
      <c r="K595" s="1">
        <f t="shared" si="47"/>
        <v>2.0686558607398733</v>
      </c>
      <c r="L595" s="1">
        <f t="shared" si="47"/>
        <v>-0.26781722303600564</v>
      </c>
      <c r="M595" s="1">
        <f t="shared" si="47"/>
        <v>-0.88446313769036888</v>
      </c>
      <c r="N595" s="1">
        <f t="shared" si="47"/>
        <v>1.472918096874305</v>
      </c>
      <c r="O595" s="6">
        <f t="shared" si="48"/>
        <v>0.59732339922195088</v>
      </c>
      <c r="P595" s="6">
        <f t="shared" si="49"/>
        <v>1.0757358483985398</v>
      </c>
      <c r="Q595" s="6">
        <v>12</v>
      </c>
    </row>
    <row r="596" spans="1:17" x14ac:dyDescent="0.2">
      <c r="A596" s="8" t="s">
        <v>607</v>
      </c>
      <c r="B596" s="8">
        <v>27491</v>
      </c>
      <c r="C596" s="10">
        <v>133.91999999999999</v>
      </c>
      <c r="D596" s="10">
        <v>0</v>
      </c>
      <c r="E596" s="10">
        <v>1.9191</v>
      </c>
      <c r="F596" s="10">
        <v>2</v>
      </c>
      <c r="G596" s="6">
        <f t="shared" si="46"/>
        <v>4.904682010193449</v>
      </c>
      <c r="H596" s="6">
        <f t="shared" si="46"/>
        <v>0</v>
      </c>
      <c r="I596" s="6">
        <f t="shared" si="46"/>
        <v>1.0712753495928149</v>
      </c>
      <c r="J596" s="6">
        <f t="shared" si="46"/>
        <v>1.0986122886681098</v>
      </c>
      <c r="K596" s="1">
        <f t="shared" si="47"/>
        <v>1.8454909597035265</v>
      </c>
      <c r="L596" s="1">
        <f t="shared" si="47"/>
        <v>-0.26781722303600564</v>
      </c>
      <c r="M596" s="1">
        <f t="shared" si="47"/>
        <v>-0.54244255390385165</v>
      </c>
      <c r="N596" s="1">
        <f t="shared" si="47"/>
        <v>0.7661705081961494</v>
      </c>
      <c r="O596" s="6">
        <f t="shared" si="48"/>
        <v>0.45035042273995463</v>
      </c>
      <c r="P596" s="6">
        <f t="shared" si="49"/>
        <v>0.9287628719165435</v>
      </c>
      <c r="Q596" s="6">
        <v>12</v>
      </c>
    </row>
    <row r="597" spans="1:17" x14ac:dyDescent="0.2">
      <c r="A597" s="8" t="s">
        <v>608</v>
      </c>
      <c r="B597" s="8">
        <v>27086</v>
      </c>
      <c r="C597" s="10">
        <v>1055.78</v>
      </c>
      <c r="D597" s="10">
        <v>665.59690000000001</v>
      </c>
      <c r="E597" s="10">
        <v>0</v>
      </c>
      <c r="F597" s="10">
        <v>111</v>
      </c>
      <c r="G597" s="6">
        <f t="shared" si="46"/>
        <v>6.9629818279722588</v>
      </c>
      <c r="H597" s="6">
        <f t="shared" si="46"/>
        <v>6.5021855153977794</v>
      </c>
      <c r="I597" s="6">
        <f t="shared" si="46"/>
        <v>0</v>
      </c>
      <c r="J597" s="6">
        <f t="shared" si="46"/>
        <v>4.7184988712950942</v>
      </c>
      <c r="K597" s="1">
        <f t="shared" si="47"/>
        <v>2.7909276707952149</v>
      </c>
      <c r="L597" s="1">
        <f t="shared" si="47"/>
        <v>4.0753085852352768</v>
      </c>
      <c r="M597" s="1">
        <f t="shared" si="47"/>
        <v>-0.88446313769036888</v>
      </c>
      <c r="N597" s="1">
        <f t="shared" si="47"/>
        <v>4.4570837591067587</v>
      </c>
      <c r="O597" s="6">
        <f t="shared" si="48"/>
        <v>2.6097142193617202</v>
      </c>
      <c r="P597" s="6">
        <f t="shared" si="49"/>
        <v>3.0881266685383091</v>
      </c>
      <c r="Q597" s="6">
        <v>12</v>
      </c>
    </row>
    <row r="598" spans="1:17" x14ac:dyDescent="0.2">
      <c r="A598" s="8" t="s">
        <v>609</v>
      </c>
      <c r="B598" s="8">
        <v>27495</v>
      </c>
      <c r="C598" s="10">
        <v>0</v>
      </c>
      <c r="D598" s="10">
        <v>0</v>
      </c>
      <c r="E598" s="10">
        <v>1418.8</v>
      </c>
      <c r="F598" s="10">
        <v>0</v>
      </c>
      <c r="G598" s="6">
        <f t="shared" si="46"/>
        <v>0</v>
      </c>
      <c r="H598" s="6">
        <f t="shared" si="46"/>
        <v>0</v>
      </c>
      <c r="I598" s="6">
        <f t="shared" si="46"/>
        <v>7.2582712956052857</v>
      </c>
      <c r="J598" s="6">
        <f t="shared" si="46"/>
        <v>0</v>
      </c>
      <c r="K598" s="1">
        <f t="shared" si="47"/>
        <v>-0.4073715186461534</v>
      </c>
      <c r="L598" s="1">
        <f t="shared" si="47"/>
        <v>-0.26781722303600564</v>
      </c>
      <c r="M598" s="1">
        <f t="shared" si="47"/>
        <v>1.4328478942001861</v>
      </c>
      <c r="N598" s="1">
        <f t="shared" si="47"/>
        <v>-0.35399791733382763</v>
      </c>
      <c r="O598" s="6">
        <f t="shared" si="48"/>
        <v>0.10091530879604986</v>
      </c>
      <c r="P598" s="6">
        <f t="shared" si="49"/>
        <v>0.57932775797263869</v>
      </c>
      <c r="Q598" s="6">
        <v>12</v>
      </c>
    </row>
    <row r="599" spans="1:17" x14ac:dyDescent="0.2">
      <c r="A599" s="8" t="s">
        <v>610</v>
      </c>
      <c r="B599" s="8">
        <v>27580</v>
      </c>
      <c r="C599" s="10">
        <v>16.46</v>
      </c>
      <c r="D599" s="10">
        <v>0</v>
      </c>
      <c r="E599" s="10">
        <v>0</v>
      </c>
      <c r="F599" s="10">
        <v>0</v>
      </c>
      <c r="G599" s="6">
        <f t="shared" si="46"/>
        <v>2.859912550411456</v>
      </c>
      <c r="H599" s="6">
        <f t="shared" si="46"/>
        <v>0</v>
      </c>
      <c r="I599" s="6">
        <f t="shared" si="46"/>
        <v>0</v>
      </c>
      <c r="J599" s="6">
        <f t="shared" si="46"/>
        <v>0</v>
      </c>
      <c r="K599" s="1">
        <f t="shared" si="47"/>
        <v>0.90626913385543129</v>
      </c>
      <c r="L599" s="1">
        <f t="shared" si="47"/>
        <v>-0.26781722303600564</v>
      </c>
      <c r="M599" s="1">
        <f t="shared" si="47"/>
        <v>-0.88446313769036888</v>
      </c>
      <c r="N599" s="1">
        <f t="shared" si="47"/>
        <v>-0.35399791733382763</v>
      </c>
      <c r="O599" s="6">
        <f t="shared" si="48"/>
        <v>-0.1500022860511927</v>
      </c>
      <c r="P599" s="6">
        <f t="shared" si="49"/>
        <v>0.32841016312539617</v>
      </c>
      <c r="Q599" s="6">
        <v>12</v>
      </c>
    </row>
    <row r="600" spans="1:17" x14ac:dyDescent="0.2">
      <c r="A600" s="8" t="s">
        <v>611</v>
      </c>
      <c r="B600" s="8">
        <v>27600</v>
      </c>
      <c r="C600" s="10">
        <v>3.43</v>
      </c>
      <c r="D600" s="10">
        <v>0</v>
      </c>
      <c r="E600" s="10">
        <v>0</v>
      </c>
      <c r="F600" s="10">
        <v>0</v>
      </c>
      <c r="G600" s="6">
        <f t="shared" si="46"/>
        <v>1.4883995840570443</v>
      </c>
      <c r="H600" s="6">
        <f t="shared" si="46"/>
        <v>0</v>
      </c>
      <c r="I600" s="6">
        <f t="shared" si="46"/>
        <v>0</v>
      </c>
      <c r="J600" s="6">
        <f t="shared" si="46"/>
        <v>0</v>
      </c>
      <c r="K600" s="1">
        <f t="shared" si="47"/>
        <v>0.27629351177671219</v>
      </c>
      <c r="L600" s="1">
        <f t="shared" si="47"/>
        <v>-0.26781722303600564</v>
      </c>
      <c r="M600" s="1">
        <f t="shared" si="47"/>
        <v>-0.88446313769036888</v>
      </c>
      <c r="N600" s="1">
        <f t="shared" si="47"/>
        <v>-0.35399791733382763</v>
      </c>
      <c r="O600" s="6">
        <f t="shared" si="48"/>
        <v>-0.30749619157087249</v>
      </c>
      <c r="P600" s="6">
        <f t="shared" si="49"/>
        <v>0.17091625760571638</v>
      </c>
      <c r="Q600" s="6">
        <v>12</v>
      </c>
    </row>
    <row r="601" spans="1:17" x14ac:dyDescent="0.2">
      <c r="A601" s="8" t="s">
        <v>612</v>
      </c>
      <c r="B601" s="8">
        <v>27615</v>
      </c>
      <c r="C601" s="10">
        <v>1055.78</v>
      </c>
      <c r="D601" s="10">
        <v>665.59690000000001</v>
      </c>
      <c r="E601" s="10">
        <v>8863.82</v>
      </c>
      <c r="F601" s="10">
        <v>111</v>
      </c>
      <c r="G601" s="6">
        <f t="shared" si="46"/>
        <v>6.9629818279722588</v>
      </c>
      <c r="H601" s="6">
        <f t="shared" si="46"/>
        <v>6.5021855153977794</v>
      </c>
      <c r="I601" s="6">
        <f t="shared" si="46"/>
        <v>9.0898459137336403</v>
      </c>
      <c r="J601" s="6">
        <f t="shared" si="46"/>
        <v>4.7184988712950942</v>
      </c>
      <c r="K601" s="1">
        <f t="shared" si="47"/>
        <v>2.7909276707952149</v>
      </c>
      <c r="L601" s="1">
        <f t="shared" si="47"/>
        <v>4.0753085852352768</v>
      </c>
      <c r="M601" s="1">
        <f t="shared" si="47"/>
        <v>2.0176053240980472</v>
      </c>
      <c r="N601" s="1">
        <f t="shared" si="47"/>
        <v>4.4570837591067587</v>
      </c>
      <c r="O601" s="6">
        <f t="shared" si="48"/>
        <v>3.3352313348088245</v>
      </c>
      <c r="P601" s="6">
        <f t="shared" si="49"/>
        <v>3.8136437839854134</v>
      </c>
      <c r="Q601" s="6">
        <v>12</v>
      </c>
    </row>
    <row r="602" spans="1:17" x14ac:dyDescent="0.2">
      <c r="A602" s="8" t="s">
        <v>613</v>
      </c>
      <c r="B602" s="8">
        <v>27660</v>
      </c>
      <c r="C602" s="10">
        <v>1614.01</v>
      </c>
      <c r="D602" s="10">
        <v>651.3451</v>
      </c>
      <c r="E602" s="10">
        <v>1477.37</v>
      </c>
      <c r="F602" s="10">
        <v>35</v>
      </c>
      <c r="G602" s="6">
        <f t="shared" si="46"/>
        <v>7.3870964275880509</v>
      </c>
      <c r="H602" s="6">
        <f t="shared" si="46"/>
        <v>6.4805737163782666</v>
      </c>
      <c r="I602" s="6">
        <f t="shared" si="46"/>
        <v>7.2986954084737379</v>
      </c>
      <c r="J602" s="6">
        <f t="shared" si="46"/>
        <v>3.5835189384561099</v>
      </c>
      <c r="K602" s="1">
        <f t="shared" si="47"/>
        <v>2.9857357880205413</v>
      </c>
      <c r="L602" s="1">
        <f t="shared" si="47"/>
        <v>4.060873014016563</v>
      </c>
      <c r="M602" s="1">
        <f t="shared" si="47"/>
        <v>1.4457538932858323</v>
      </c>
      <c r="N602" s="1">
        <f t="shared" si="47"/>
        <v>3.2998341110824376</v>
      </c>
      <c r="O602" s="6">
        <f t="shared" si="48"/>
        <v>2.9480492016013438</v>
      </c>
      <c r="P602" s="6">
        <f t="shared" si="49"/>
        <v>3.4264616507779326</v>
      </c>
      <c r="Q602" s="6">
        <v>12</v>
      </c>
    </row>
    <row r="603" spans="1:17" x14ac:dyDescent="0.2">
      <c r="A603" s="8" t="s">
        <v>614</v>
      </c>
      <c r="B603" s="8">
        <v>27745</v>
      </c>
      <c r="C603" s="10">
        <v>470.09</v>
      </c>
      <c r="D603" s="10">
        <v>0</v>
      </c>
      <c r="E603" s="10">
        <v>0</v>
      </c>
      <c r="F603" s="10">
        <v>0</v>
      </c>
      <c r="G603" s="6">
        <f t="shared" si="46"/>
        <v>6.1550491585649718</v>
      </c>
      <c r="H603" s="6">
        <f t="shared" si="46"/>
        <v>0</v>
      </c>
      <c r="I603" s="6">
        <f t="shared" si="46"/>
        <v>0</v>
      </c>
      <c r="J603" s="6">
        <f t="shared" si="46"/>
        <v>0</v>
      </c>
      <c r="K603" s="1">
        <f t="shared" si="47"/>
        <v>2.4198207994103393</v>
      </c>
      <c r="L603" s="1">
        <f t="shared" si="47"/>
        <v>-0.26781722303600564</v>
      </c>
      <c r="M603" s="1">
        <f t="shared" si="47"/>
        <v>-0.88446313769036888</v>
      </c>
      <c r="N603" s="1">
        <f t="shared" si="47"/>
        <v>-0.35399791733382763</v>
      </c>
      <c r="O603" s="6">
        <f t="shared" si="48"/>
        <v>0.22838563033753428</v>
      </c>
      <c r="P603" s="6">
        <f t="shared" si="49"/>
        <v>0.7067980795141231</v>
      </c>
      <c r="Q603" s="6">
        <v>12</v>
      </c>
    </row>
    <row r="604" spans="1:17" x14ac:dyDescent="0.2">
      <c r="A604" s="8" t="s">
        <v>615</v>
      </c>
      <c r="B604" s="8">
        <v>27787</v>
      </c>
      <c r="C604" s="10">
        <v>0</v>
      </c>
      <c r="D604" s="10">
        <v>0</v>
      </c>
      <c r="E604" s="10">
        <v>4162.2209999999995</v>
      </c>
      <c r="F604" s="10">
        <v>6</v>
      </c>
      <c r="G604" s="6">
        <f t="shared" si="46"/>
        <v>0</v>
      </c>
      <c r="H604" s="6">
        <f t="shared" si="46"/>
        <v>0</v>
      </c>
      <c r="I604" s="6">
        <f t="shared" si="46"/>
        <v>8.334044332502236</v>
      </c>
      <c r="J604" s="6">
        <f t="shared" si="46"/>
        <v>1.9459101490553132</v>
      </c>
      <c r="K604" s="1">
        <f t="shared" si="47"/>
        <v>-0.4073715186461534</v>
      </c>
      <c r="L604" s="1">
        <f t="shared" si="47"/>
        <v>-0.26781722303600564</v>
      </c>
      <c r="M604" s="1">
        <f t="shared" si="47"/>
        <v>1.776304431533132</v>
      </c>
      <c r="N604" s="1">
        <f t="shared" si="47"/>
        <v>1.630093404394136</v>
      </c>
      <c r="O604" s="6">
        <f t="shared" si="48"/>
        <v>0.68280227356127721</v>
      </c>
      <c r="P604" s="6">
        <f t="shared" si="49"/>
        <v>1.1612147227378662</v>
      </c>
      <c r="Q604" s="6">
        <v>12</v>
      </c>
    </row>
    <row r="605" spans="1:17" x14ac:dyDescent="0.2">
      <c r="A605" s="8" t="s">
        <v>616</v>
      </c>
      <c r="B605" s="8">
        <v>27800</v>
      </c>
      <c r="C605" s="10">
        <v>425.3</v>
      </c>
      <c r="D605" s="10">
        <v>94.122500000000002</v>
      </c>
      <c r="E605" s="10">
        <v>1402.71</v>
      </c>
      <c r="F605" s="10">
        <v>24</v>
      </c>
      <c r="G605" s="6">
        <f t="shared" si="46"/>
        <v>6.0551433237711647</v>
      </c>
      <c r="H605" s="6">
        <f t="shared" si="46"/>
        <v>4.555165534627557</v>
      </c>
      <c r="I605" s="6">
        <f t="shared" si="46"/>
        <v>7.2468740105442553</v>
      </c>
      <c r="J605" s="6">
        <f t="shared" si="46"/>
        <v>3.2188758248682006</v>
      </c>
      <c r="K605" s="1">
        <f t="shared" si="47"/>
        <v>2.3739311563901806</v>
      </c>
      <c r="L605" s="1">
        <f t="shared" si="47"/>
        <v>2.7747992860653206</v>
      </c>
      <c r="M605" s="1">
        <f t="shared" si="47"/>
        <v>1.4292091414820947</v>
      </c>
      <c r="N605" s="1">
        <f t="shared" si="47"/>
        <v>2.9280362469575869</v>
      </c>
      <c r="O605" s="6">
        <f t="shared" si="48"/>
        <v>2.3764939577237958</v>
      </c>
      <c r="P605" s="6">
        <f t="shared" si="49"/>
        <v>2.8549064069003847</v>
      </c>
      <c r="Q605" s="6">
        <v>12</v>
      </c>
    </row>
    <row r="606" spans="1:17" x14ac:dyDescent="0.2">
      <c r="A606" s="8" t="s">
        <v>617</v>
      </c>
      <c r="B606" s="8">
        <v>27810</v>
      </c>
      <c r="C606" s="10">
        <v>0</v>
      </c>
      <c r="D606" s="10">
        <v>0</v>
      </c>
      <c r="E606" s="10">
        <v>14.2637</v>
      </c>
      <c r="F606" s="10">
        <v>0</v>
      </c>
      <c r="G606" s="6">
        <f t="shared" si="46"/>
        <v>0</v>
      </c>
      <c r="H606" s="6">
        <f t="shared" si="46"/>
        <v>0</v>
      </c>
      <c r="I606" s="6">
        <f t="shared" si="46"/>
        <v>2.7254774604247363</v>
      </c>
      <c r="J606" s="6">
        <f t="shared" si="46"/>
        <v>0</v>
      </c>
      <c r="K606" s="1">
        <f t="shared" si="47"/>
        <v>-0.4073715186461534</v>
      </c>
      <c r="L606" s="1">
        <f t="shared" si="47"/>
        <v>-0.26781722303600564</v>
      </c>
      <c r="M606" s="1">
        <f t="shared" si="47"/>
        <v>-1.4313934251892927E-2</v>
      </c>
      <c r="N606" s="1">
        <f t="shared" si="47"/>
        <v>-0.35399791733382763</v>
      </c>
      <c r="O606" s="6">
        <f t="shared" si="48"/>
        <v>-0.2608751483169699</v>
      </c>
      <c r="P606" s="6">
        <f t="shared" si="49"/>
        <v>0.21753730085961898</v>
      </c>
      <c r="Q606" s="6">
        <v>12</v>
      </c>
    </row>
    <row r="607" spans="1:17" x14ac:dyDescent="0.2">
      <c r="A607" s="8" t="s">
        <v>618</v>
      </c>
      <c r="B607" s="8">
        <v>41001</v>
      </c>
      <c r="C607" s="10">
        <v>0</v>
      </c>
      <c r="D607" s="10">
        <v>0</v>
      </c>
      <c r="E607" s="10">
        <v>1395.9663</v>
      </c>
      <c r="F607" s="10">
        <v>0</v>
      </c>
      <c r="G607" s="6">
        <f t="shared" si="46"/>
        <v>0</v>
      </c>
      <c r="H607" s="6">
        <f t="shared" si="46"/>
        <v>0</v>
      </c>
      <c r="I607" s="6">
        <f t="shared" si="46"/>
        <v>7.242058235845021</v>
      </c>
      <c r="J607" s="6">
        <f t="shared" si="46"/>
        <v>0</v>
      </c>
      <c r="K607" s="1">
        <f t="shared" si="47"/>
        <v>-0.4073715186461534</v>
      </c>
      <c r="L607" s="1">
        <f t="shared" si="47"/>
        <v>-0.26781722303600564</v>
      </c>
      <c r="M607" s="1">
        <f t="shared" si="47"/>
        <v>1.4276716338052473</v>
      </c>
      <c r="N607" s="1">
        <f t="shared" si="47"/>
        <v>-0.35399791733382763</v>
      </c>
      <c r="O607" s="6">
        <f t="shared" si="48"/>
        <v>9.9621243697315162E-2</v>
      </c>
      <c r="P607" s="6">
        <f t="shared" si="49"/>
        <v>0.57803369287390405</v>
      </c>
      <c r="Q607" s="6">
        <v>13</v>
      </c>
    </row>
    <row r="608" spans="1:17" x14ac:dyDescent="0.2">
      <c r="A608" s="8" t="s">
        <v>619</v>
      </c>
      <c r="B608" s="8">
        <v>41006</v>
      </c>
      <c r="C608" s="10">
        <v>0</v>
      </c>
      <c r="D608" s="10">
        <v>0</v>
      </c>
      <c r="E608" s="10">
        <v>6.0116999999999994</v>
      </c>
      <c r="F608" s="10">
        <v>0</v>
      </c>
      <c r="G608" s="6">
        <f t="shared" si="46"/>
        <v>0</v>
      </c>
      <c r="H608" s="6">
        <f t="shared" si="46"/>
        <v>0</v>
      </c>
      <c r="I608" s="6">
        <f t="shared" si="46"/>
        <v>1.9475801823445338</v>
      </c>
      <c r="J608" s="6">
        <f t="shared" si="46"/>
        <v>0</v>
      </c>
      <c r="K608" s="1">
        <f t="shared" si="47"/>
        <v>-0.4073715186461534</v>
      </c>
      <c r="L608" s="1">
        <f t="shared" si="47"/>
        <v>-0.26781722303600564</v>
      </c>
      <c r="M608" s="1">
        <f t="shared" si="47"/>
        <v>-0.26266920656919229</v>
      </c>
      <c r="N608" s="1">
        <f t="shared" si="47"/>
        <v>-0.35399791733382763</v>
      </c>
      <c r="O608" s="6">
        <f t="shared" si="48"/>
        <v>-0.32296396639629477</v>
      </c>
      <c r="P608" s="6">
        <f t="shared" si="49"/>
        <v>0.15544848278029411</v>
      </c>
      <c r="Q608" s="6">
        <v>13</v>
      </c>
    </row>
    <row r="609" spans="1:17" x14ac:dyDescent="0.2">
      <c r="A609" s="8" t="s">
        <v>620</v>
      </c>
      <c r="B609" s="8">
        <v>41013</v>
      </c>
      <c r="C609" s="10">
        <v>0</v>
      </c>
      <c r="D609" s="10">
        <v>0</v>
      </c>
      <c r="E609" s="10">
        <v>1443.471</v>
      </c>
      <c r="F609" s="10">
        <v>0</v>
      </c>
      <c r="G609" s="6">
        <f t="shared" si="46"/>
        <v>0</v>
      </c>
      <c r="H609" s="6">
        <f t="shared" si="46"/>
        <v>0</v>
      </c>
      <c r="I609" s="6">
        <f t="shared" si="46"/>
        <v>7.2754984435538441</v>
      </c>
      <c r="J609" s="6">
        <f t="shared" si="46"/>
        <v>0</v>
      </c>
      <c r="K609" s="1">
        <f t="shared" si="47"/>
        <v>-0.4073715186461534</v>
      </c>
      <c r="L609" s="1">
        <f t="shared" si="47"/>
        <v>-0.26781722303600564</v>
      </c>
      <c r="M609" s="1">
        <f t="shared" si="47"/>
        <v>1.4383479173273701</v>
      </c>
      <c r="N609" s="1">
        <f t="shared" si="47"/>
        <v>-0.35399791733382763</v>
      </c>
      <c r="O609" s="6">
        <f t="shared" si="48"/>
        <v>0.10229031457784586</v>
      </c>
      <c r="P609" s="6">
        <f t="shared" si="49"/>
        <v>0.58070276375443475</v>
      </c>
      <c r="Q609" s="6">
        <v>13</v>
      </c>
    </row>
    <row r="610" spans="1:17" x14ac:dyDescent="0.2">
      <c r="A610" s="8" t="s">
        <v>621</v>
      </c>
      <c r="B610" s="8">
        <v>41016</v>
      </c>
      <c r="C610" s="10">
        <v>0</v>
      </c>
      <c r="D610" s="10">
        <v>0</v>
      </c>
      <c r="E610" s="10">
        <v>675.63099999999997</v>
      </c>
      <c r="F610" s="10">
        <v>0</v>
      </c>
      <c r="G610" s="6">
        <f t="shared" si="46"/>
        <v>0</v>
      </c>
      <c r="H610" s="6">
        <f t="shared" si="46"/>
        <v>0</v>
      </c>
      <c r="I610" s="6">
        <f t="shared" si="46"/>
        <v>6.5171260726189306</v>
      </c>
      <c r="J610" s="6">
        <f t="shared" si="46"/>
        <v>0</v>
      </c>
      <c r="K610" s="1">
        <f t="shared" si="47"/>
        <v>-0.4073715186461534</v>
      </c>
      <c r="L610" s="1">
        <f t="shared" si="47"/>
        <v>-0.26781722303600564</v>
      </c>
      <c r="M610" s="1">
        <f t="shared" si="47"/>
        <v>1.1962262619254114</v>
      </c>
      <c r="N610" s="1">
        <f t="shared" si="47"/>
        <v>-0.35399791733382763</v>
      </c>
      <c r="O610" s="6">
        <f t="shared" si="48"/>
        <v>4.1759900727356178E-2</v>
      </c>
      <c r="P610" s="6">
        <f t="shared" si="49"/>
        <v>0.52017234990394501</v>
      </c>
      <c r="Q610" s="6">
        <v>13</v>
      </c>
    </row>
    <row r="611" spans="1:17" x14ac:dyDescent="0.2">
      <c r="A611" s="8" t="s">
        <v>622</v>
      </c>
      <c r="B611" s="8">
        <v>41020</v>
      </c>
      <c r="C611" s="10">
        <v>0</v>
      </c>
      <c r="D611" s="10">
        <v>0</v>
      </c>
      <c r="E611" s="10">
        <v>1.3122999999999998</v>
      </c>
      <c r="F611" s="10">
        <v>0</v>
      </c>
      <c r="G611" s="6">
        <f t="shared" si="46"/>
        <v>0</v>
      </c>
      <c r="H611" s="6">
        <f t="shared" si="46"/>
        <v>0</v>
      </c>
      <c r="I611" s="6">
        <f t="shared" si="46"/>
        <v>0.83824270017778468</v>
      </c>
      <c r="J611" s="6">
        <f t="shared" si="46"/>
        <v>0</v>
      </c>
      <c r="K611" s="1">
        <f t="shared" si="47"/>
        <v>-0.4073715186461534</v>
      </c>
      <c r="L611" s="1">
        <f t="shared" si="47"/>
        <v>-0.26781722303600564</v>
      </c>
      <c r="M611" s="1">
        <f t="shared" si="47"/>
        <v>-0.61684169211284867</v>
      </c>
      <c r="N611" s="1">
        <f t="shared" si="47"/>
        <v>-0.35399791733382763</v>
      </c>
      <c r="O611" s="6">
        <f t="shared" si="48"/>
        <v>-0.41150708778220885</v>
      </c>
      <c r="P611" s="6">
        <f t="shared" si="49"/>
        <v>6.6905361394380025E-2</v>
      </c>
      <c r="Q611" s="6">
        <v>13</v>
      </c>
    </row>
    <row r="612" spans="1:17" x14ac:dyDescent="0.2">
      <c r="A612" s="8" t="s">
        <v>623</v>
      </c>
      <c r="B612" s="8">
        <v>41026</v>
      </c>
      <c r="C612" s="10">
        <v>0</v>
      </c>
      <c r="D612" s="10">
        <v>0</v>
      </c>
      <c r="E612" s="10">
        <v>670.02819999999997</v>
      </c>
      <c r="F612" s="10">
        <v>0</v>
      </c>
      <c r="G612" s="6">
        <f t="shared" si="46"/>
        <v>0</v>
      </c>
      <c r="H612" s="6">
        <f t="shared" si="46"/>
        <v>0</v>
      </c>
      <c r="I612" s="6">
        <f t="shared" si="46"/>
        <v>6.5088111629142125</v>
      </c>
      <c r="J612" s="6">
        <f t="shared" si="46"/>
        <v>0</v>
      </c>
      <c r="K612" s="1">
        <f t="shared" si="47"/>
        <v>-0.4073715186461534</v>
      </c>
      <c r="L612" s="1">
        <f t="shared" si="47"/>
        <v>-0.26781722303600564</v>
      </c>
      <c r="M612" s="1">
        <f t="shared" si="47"/>
        <v>1.1935716033706141</v>
      </c>
      <c r="N612" s="1">
        <f t="shared" si="47"/>
        <v>-0.35399791733382763</v>
      </c>
      <c r="O612" s="6">
        <f t="shared" si="48"/>
        <v>4.1096236088656854E-2</v>
      </c>
      <c r="P612" s="6">
        <f t="shared" si="49"/>
        <v>0.51950868526524574</v>
      </c>
      <c r="Q612" s="6">
        <v>13</v>
      </c>
    </row>
    <row r="613" spans="1:17" x14ac:dyDescent="0.2">
      <c r="A613" s="8" t="s">
        <v>624</v>
      </c>
      <c r="B613" s="8">
        <v>41078</v>
      </c>
      <c r="C613" s="10">
        <v>0</v>
      </c>
      <c r="D613" s="10">
        <v>0</v>
      </c>
      <c r="E613" s="10">
        <v>1.0284</v>
      </c>
      <c r="F613" s="10">
        <v>0</v>
      </c>
      <c r="G613" s="6">
        <f t="shared" si="46"/>
        <v>0</v>
      </c>
      <c r="H613" s="6">
        <f t="shared" si="46"/>
        <v>0</v>
      </c>
      <c r="I613" s="6">
        <f t="shared" si="46"/>
        <v>0.7072473049387269</v>
      </c>
      <c r="J613" s="6">
        <f t="shared" si="46"/>
        <v>0</v>
      </c>
      <c r="K613" s="1">
        <f t="shared" si="47"/>
        <v>-0.4073715186461534</v>
      </c>
      <c r="L613" s="1">
        <f t="shared" si="47"/>
        <v>-0.26781722303600564</v>
      </c>
      <c r="M613" s="1">
        <f t="shared" si="47"/>
        <v>-0.65866391976892003</v>
      </c>
      <c r="N613" s="1">
        <f t="shared" si="47"/>
        <v>-0.35399791733382763</v>
      </c>
      <c r="O613" s="6">
        <f t="shared" si="48"/>
        <v>-0.42196264469622669</v>
      </c>
      <c r="P613" s="6">
        <f t="shared" si="49"/>
        <v>5.6449804480362187E-2</v>
      </c>
      <c r="Q613" s="6">
        <v>13</v>
      </c>
    </row>
    <row r="614" spans="1:17" x14ac:dyDescent="0.2">
      <c r="A614" s="8" t="s">
        <v>625</v>
      </c>
      <c r="B614" s="8">
        <v>41132</v>
      </c>
      <c r="C614" s="10">
        <v>0</v>
      </c>
      <c r="D614" s="10">
        <v>0</v>
      </c>
      <c r="E614" s="10">
        <v>554.60079999999994</v>
      </c>
      <c r="F614" s="10">
        <v>0</v>
      </c>
      <c r="G614" s="6">
        <f t="shared" si="46"/>
        <v>0</v>
      </c>
      <c r="H614" s="6">
        <f t="shared" si="46"/>
        <v>0</v>
      </c>
      <c r="I614" s="6">
        <f t="shared" si="46"/>
        <v>6.3200500507639612</v>
      </c>
      <c r="J614" s="6">
        <f t="shared" si="46"/>
        <v>0</v>
      </c>
      <c r="K614" s="1">
        <f t="shared" si="47"/>
        <v>-0.4073715186461534</v>
      </c>
      <c r="L614" s="1">
        <f t="shared" si="47"/>
        <v>-0.26781722303600564</v>
      </c>
      <c r="M614" s="1">
        <f t="shared" si="47"/>
        <v>1.1333068116918361</v>
      </c>
      <c r="N614" s="1">
        <f t="shared" si="47"/>
        <v>-0.35399791733382763</v>
      </c>
      <c r="O614" s="6">
        <f t="shared" si="48"/>
        <v>2.6030038168962363E-2</v>
      </c>
      <c r="P614" s="6">
        <f t="shared" si="49"/>
        <v>0.50444248734555119</v>
      </c>
      <c r="Q614" s="6">
        <v>13</v>
      </c>
    </row>
    <row r="615" spans="1:17" x14ac:dyDescent="0.2">
      <c r="A615" s="8" t="s">
        <v>626</v>
      </c>
      <c r="B615" s="8">
        <v>41206</v>
      </c>
      <c r="C615" s="10">
        <v>0</v>
      </c>
      <c r="D615" s="10">
        <v>0</v>
      </c>
      <c r="E615" s="10">
        <v>1.0063</v>
      </c>
      <c r="F615" s="10">
        <v>0</v>
      </c>
      <c r="G615" s="6">
        <f t="shared" si="46"/>
        <v>0</v>
      </c>
      <c r="H615" s="6">
        <f t="shared" si="46"/>
        <v>0</v>
      </c>
      <c r="I615" s="6">
        <f t="shared" si="46"/>
        <v>0.69629222970401816</v>
      </c>
      <c r="J615" s="6">
        <f t="shared" si="46"/>
        <v>0</v>
      </c>
      <c r="K615" s="1">
        <f t="shared" si="47"/>
        <v>-0.4073715186461534</v>
      </c>
      <c r="L615" s="1">
        <f t="shared" si="47"/>
        <v>-0.26781722303600564</v>
      </c>
      <c r="M615" s="1">
        <f t="shared" si="47"/>
        <v>-0.66216149042489048</v>
      </c>
      <c r="N615" s="1">
        <f t="shared" si="47"/>
        <v>-0.35399791733382763</v>
      </c>
      <c r="O615" s="6">
        <f t="shared" si="48"/>
        <v>-0.42283703736021927</v>
      </c>
      <c r="P615" s="6">
        <f t="shared" si="49"/>
        <v>5.5575411816369602E-2</v>
      </c>
      <c r="Q615" s="6">
        <v>13</v>
      </c>
    </row>
    <row r="616" spans="1:17" x14ac:dyDescent="0.2">
      <c r="A616" s="8" t="s">
        <v>627</v>
      </c>
      <c r="B616" s="8">
        <v>41244</v>
      </c>
      <c r="C616" s="10">
        <v>0</v>
      </c>
      <c r="D616" s="10">
        <v>0</v>
      </c>
      <c r="E616" s="10">
        <v>0.22710000000000002</v>
      </c>
      <c r="F616" s="10">
        <v>0</v>
      </c>
      <c r="G616" s="6">
        <f t="shared" si="46"/>
        <v>0</v>
      </c>
      <c r="H616" s="6">
        <f t="shared" si="46"/>
        <v>0</v>
      </c>
      <c r="I616" s="6">
        <f t="shared" si="46"/>
        <v>0.20465366200036514</v>
      </c>
      <c r="J616" s="6">
        <f t="shared" si="46"/>
        <v>0</v>
      </c>
      <c r="K616" s="1">
        <f t="shared" si="47"/>
        <v>-0.4073715186461534</v>
      </c>
      <c r="L616" s="1">
        <f t="shared" si="47"/>
        <v>-0.26781722303600564</v>
      </c>
      <c r="M616" s="1">
        <f t="shared" si="47"/>
        <v>-0.81912441317102058</v>
      </c>
      <c r="N616" s="1">
        <f t="shared" si="47"/>
        <v>-0.35399791733382763</v>
      </c>
      <c r="O616" s="6">
        <f t="shared" si="48"/>
        <v>-0.46207776804675182</v>
      </c>
      <c r="P616" s="6">
        <f t="shared" si="49"/>
        <v>1.6334681129837048E-2</v>
      </c>
      <c r="Q616" s="6">
        <v>13</v>
      </c>
    </row>
    <row r="617" spans="1:17" x14ac:dyDescent="0.2">
      <c r="A617" s="8" t="s">
        <v>628</v>
      </c>
      <c r="B617" s="8">
        <v>41298</v>
      </c>
      <c r="C617" s="10">
        <v>0</v>
      </c>
      <c r="D617" s="10">
        <v>0</v>
      </c>
      <c r="E617" s="10">
        <v>29.4054</v>
      </c>
      <c r="F617" s="10">
        <v>0</v>
      </c>
      <c r="G617" s="6">
        <f t="shared" si="46"/>
        <v>0</v>
      </c>
      <c r="H617" s="6">
        <f t="shared" si="46"/>
        <v>0</v>
      </c>
      <c r="I617" s="6">
        <f t="shared" si="46"/>
        <v>3.4146202242165025</v>
      </c>
      <c r="J617" s="6">
        <f t="shared" si="46"/>
        <v>0</v>
      </c>
      <c r="K617" s="1">
        <f t="shared" si="47"/>
        <v>-0.4073715186461534</v>
      </c>
      <c r="L617" s="1">
        <f t="shared" si="47"/>
        <v>-0.26781722303600564</v>
      </c>
      <c r="M617" s="1">
        <f t="shared" si="47"/>
        <v>0.20570513971812079</v>
      </c>
      <c r="N617" s="1">
        <f t="shared" si="47"/>
        <v>-0.35399791733382763</v>
      </c>
      <c r="O617" s="6">
        <f t="shared" si="48"/>
        <v>-0.20587037982446649</v>
      </c>
      <c r="P617" s="6">
        <f t="shared" si="49"/>
        <v>0.27254206935212238</v>
      </c>
      <c r="Q617" s="6">
        <v>13</v>
      </c>
    </row>
    <row r="618" spans="1:17" x14ac:dyDescent="0.2">
      <c r="A618" s="8" t="s">
        <v>629</v>
      </c>
      <c r="B618" s="8">
        <v>41306</v>
      </c>
      <c r="C618" s="10">
        <v>0</v>
      </c>
      <c r="D618" s="10">
        <v>0</v>
      </c>
      <c r="E618" s="10">
        <v>2229.9045000000001</v>
      </c>
      <c r="F618" s="10">
        <v>0</v>
      </c>
      <c r="G618" s="6">
        <f t="shared" si="46"/>
        <v>0</v>
      </c>
      <c r="H618" s="6">
        <f t="shared" si="46"/>
        <v>0</v>
      </c>
      <c r="I618" s="6">
        <f t="shared" si="46"/>
        <v>7.7101623875997038</v>
      </c>
      <c r="J618" s="6">
        <f t="shared" si="46"/>
        <v>0</v>
      </c>
      <c r="K618" s="1">
        <f t="shared" si="47"/>
        <v>-0.4073715186461534</v>
      </c>
      <c r="L618" s="1">
        <f t="shared" si="47"/>
        <v>-0.26781722303600564</v>
      </c>
      <c r="M618" s="1">
        <f t="shared" si="47"/>
        <v>1.577120844334438</v>
      </c>
      <c r="N618" s="1">
        <f t="shared" si="47"/>
        <v>-0.35399791733382763</v>
      </c>
      <c r="O618" s="6">
        <f t="shared" si="48"/>
        <v>0.13698354632961285</v>
      </c>
      <c r="P618" s="6">
        <f t="shared" si="49"/>
        <v>0.61539599550620172</v>
      </c>
      <c r="Q618" s="6">
        <v>13</v>
      </c>
    </row>
    <row r="619" spans="1:17" x14ac:dyDescent="0.2">
      <c r="A619" s="8" t="s">
        <v>630</v>
      </c>
      <c r="B619" s="8">
        <v>41319</v>
      </c>
      <c r="C619" s="10">
        <v>0</v>
      </c>
      <c r="D619" s="10">
        <v>0</v>
      </c>
      <c r="E619" s="10">
        <v>1.9791000000000001</v>
      </c>
      <c r="F619" s="10">
        <v>0</v>
      </c>
      <c r="G619" s="6">
        <f t="shared" si="46"/>
        <v>0</v>
      </c>
      <c r="H619" s="6">
        <f t="shared" si="46"/>
        <v>0</v>
      </c>
      <c r="I619" s="6">
        <f t="shared" si="46"/>
        <v>1.0916212414792559</v>
      </c>
      <c r="J619" s="6">
        <f t="shared" si="46"/>
        <v>0</v>
      </c>
      <c r="K619" s="1">
        <f t="shared" si="47"/>
        <v>-0.4073715186461534</v>
      </c>
      <c r="L619" s="1">
        <f t="shared" si="47"/>
        <v>-0.26781722303600564</v>
      </c>
      <c r="M619" s="1">
        <f t="shared" si="47"/>
        <v>-0.53594682540295513</v>
      </c>
      <c r="N619" s="1">
        <f t="shared" si="47"/>
        <v>-0.35399791733382763</v>
      </c>
      <c r="O619" s="6">
        <f t="shared" si="48"/>
        <v>-0.39128337110473543</v>
      </c>
      <c r="P619" s="6">
        <f t="shared" si="49"/>
        <v>8.7129078071853439E-2</v>
      </c>
      <c r="Q619" s="6">
        <v>13</v>
      </c>
    </row>
    <row r="620" spans="1:17" x14ac:dyDescent="0.2">
      <c r="A620" s="8" t="s">
        <v>631</v>
      </c>
      <c r="B620" s="8">
        <v>41349</v>
      </c>
      <c r="C620" s="10">
        <v>0</v>
      </c>
      <c r="D620" s="10">
        <v>0</v>
      </c>
      <c r="E620" s="10">
        <v>1.8654999999999999</v>
      </c>
      <c r="F620" s="10">
        <v>0</v>
      </c>
      <c r="G620" s="6">
        <f t="shared" si="46"/>
        <v>0</v>
      </c>
      <c r="H620" s="6">
        <f t="shared" si="46"/>
        <v>0</v>
      </c>
      <c r="I620" s="6">
        <f t="shared" si="46"/>
        <v>1.0527428550096551</v>
      </c>
      <c r="J620" s="6">
        <f t="shared" si="46"/>
        <v>0</v>
      </c>
      <c r="K620" s="1">
        <f t="shared" si="47"/>
        <v>-0.4073715186461534</v>
      </c>
      <c r="L620" s="1">
        <f t="shared" si="47"/>
        <v>-0.26781722303600564</v>
      </c>
      <c r="M620" s="1">
        <f t="shared" si="47"/>
        <v>-0.54835932835288759</v>
      </c>
      <c r="N620" s="1">
        <f t="shared" si="47"/>
        <v>-0.35399791733382763</v>
      </c>
      <c r="O620" s="6">
        <f t="shared" si="48"/>
        <v>-0.3943864968422186</v>
      </c>
      <c r="P620" s="6">
        <f t="shared" si="49"/>
        <v>8.4025952334370269E-2</v>
      </c>
      <c r="Q620" s="6">
        <v>13</v>
      </c>
    </row>
    <row r="621" spans="1:17" x14ac:dyDescent="0.2">
      <c r="A621" s="8" t="s">
        <v>632</v>
      </c>
      <c r="B621" s="8">
        <v>41357</v>
      </c>
      <c r="C621" s="10">
        <v>0</v>
      </c>
      <c r="D621" s="10">
        <v>0</v>
      </c>
      <c r="E621" s="10">
        <v>267.3168</v>
      </c>
      <c r="F621" s="10">
        <v>0</v>
      </c>
      <c r="G621" s="6">
        <f t="shared" si="46"/>
        <v>0</v>
      </c>
      <c r="H621" s="6">
        <f t="shared" si="46"/>
        <v>0</v>
      </c>
      <c r="I621" s="6">
        <f t="shared" si="46"/>
        <v>5.5921683719453448</v>
      </c>
      <c r="J621" s="6">
        <f t="shared" si="46"/>
        <v>0</v>
      </c>
      <c r="K621" s="1">
        <f t="shared" si="47"/>
        <v>-0.4073715186461534</v>
      </c>
      <c r="L621" s="1">
        <f t="shared" si="47"/>
        <v>-0.26781722303600564</v>
      </c>
      <c r="M621" s="1">
        <f t="shared" si="47"/>
        <v>0.90091976310374144</v>
      </c>
      <c r="N621" s="1">
        <f t="shared" si="47"/>
        <v>-0.35399791733382763</v>
      </c>
      <c r="O621" s="6">
        <f t="shared" si="48"/>
        <v>-3.2066723978061304E-2</v>
      </c>
      <c r="P621" s="6">
        <f t="shared" si="49"/>
        <v>0.44634572519852755</v>
      </c>
      <c r="Q621" s="6">
        <v>13</v>
      </c>
    </row>
    <row r="622" spans="1:17" x14ac:dyDescent="0.2">
      <c r="A622" s="8" t="s">
        <v>633</v>
      </c>
      <c r="B622" s="8">
        <v>41359</v>
      </c>
      <c r="C622" s="10">
        <v>0</v>
      </c>
      <c r="D622" s="10">
        <v>0</v>
      </c>
      <c r="E622" s="10">
        <v>2062.1966000000002</v>
      </c>
      <c r="F622" s="10">
        <v>0</v>
      </c>
      <c r="G622" s="6">
        <f t="shared" si="46"/>
        <v>0</v>
      </c>
      <c r="H622" s="6">
        <f t="shared" si="46"/>
        <v>0</v>
      </c>
      <c r="I622" s="6">
        <f t="shared" si="46"/>
        <v>7.6320118066402252</v>
      </c>
      <c r="J622" s="6">
        <f t="shared" si="46"/>
        <v>0</v>
      </c>
      <c r="K622" s="1">
        <f t="shared" si="47"/>
        <v>-0.4073715186461534</v>
      </c>
      <c r="L622" s="1">
        <f t="shared" si="47"/>
        <v>-0.26781722303600564</v>
      </c>
      <c r="M622" s="1">
        <f t="shared" si="47"/>
        <v>1.5521701093687019</v>
      </c>
      <c r="N622" s="1">
        <f t="shared" si="47"/>
        <v>-0.35399791733382763</v>
      </c>
      <c r="O622" s="6">
        <f t="shared" si="48"/>
        <v>0.13074586258817883</v>
      </c>
      <c r="P622" s="6">
        <f t="shared" si="49"/>
        <v>0.60915831176476765</v>
      </c>
      <c r="Q622" s="6">
        <v>13</v>
      </c>
    </row>
    <row r="623" spans="1:17" x14ac:dyDescent="0.2">
      <c r="A623" s="8" t="s">
        <v>634</v>
      </c>
      <c r="B623" s="8">
        <v>41378</v>
      </c>
      <c r="C623" s="10">
        <v>0</v>
      </c>
      <c r="D623" s="10">
        <v>0</v>
      </c>
      <c r="E623" s="10">
        <v>0.59940000000000004</v>
      </c>
      <c r="F623" s="10">
        <v>0</v>
      </c>
      <c r="G623" s="6">
        <f t="shared" si="46"/>
        <v>0</v>
      </c>
      <c r="H623" s="6">
        <f t="shared" si="46"/>
        <v>0</v>
      </c>
      <c r="I623" s="6">
        <f t="shared" si="46"/>
        <v>0.46962855891565258</v>
      </c>
      <c r="J623" s="6">
        <f t="shared" si="46"/>
        <v>0</v>
      </c>
      <c r="K623" s="1">
        <f t="shared" si="47"/>
        <v>-0.4073715186461534</v>
      </c>
      <c r="L623" s="1">
        <f t="shared" si="47"/>
        <v>-0.26781722303600564</v>
      </c>
      <c r="M623" s="1">
        <f t="shared" si="47"/>
        <v>-0.73452723750914661</v>
      </c>
      <c r="N623" s="1">
        <f t="shared" si="47"/>
        <v>-0.35399791733382763</v>
      </c>
      <c r="O623" s="6">
        <f t="shared" si="48"/>
        <v>-0.44092847413128333</v>
      </c>
      <c r="P623" s="6">
        <f t="shared" si="49"/>
        <v>3.748397504530554E-2</v>
      </c>
      <c r="Q623" s="6">
        <v>13</v>
      </c>
    </row>
    <row r="624" spans="1:17" x14ac:dyDescent="0.2">
      <c r="A624" s="8" t="s">
        <v>635</v>
      </c>
      <c r="B624" s="8">
        <v>41396</v>
      </c>
      <c r="C624" s="10">
        <v>0</v>
      </c>
      <c r="D624" s="10">
        <v>0</v>
      </c>
      <c r="E624" s="10">
        <v>5002.2079999999996</v>
      </c>
      <c r="F624" s="10">
        <v>1</v>
      </c>
      <c r="G624" s="6">
        <f t="shared" si="46"/>
        <v>0</v>
      </c>
      <c r="H624" s="6">
        <f t="shared" si="46"/>
        <v>0</v>
      </c>
      <c r="I624" s="6">
        <f t="shared" si="46"/>
        <v>8.517834585678953</v>
      </c>
      <c r="J624" s="6">
        <f t="shared" si="46"/>
        <v>0.69314718055994529</v>
      </c>
      <c r="K624" s="1">
        <f t="shared" si="47"/>
        <v>-0.4073715186461534</v>
      </c>
      <c r="L624" s="1">
        <f t="shared" si="47"/>
        <v>-0.26781722303600564</v>
      </c>
      <c r="M624" s="1">
        <f t="shared" si="47"/>
        <v>1.834982202574597</v>
      </c>
      <c r="N624" s="1">
        <f t="shared" si="47"/>
        <v>0.35274967134432811</v>
      </c>
      <c r="O624" s="6">
        <f t="shared" si="48"/>
        <v>0.37813578305919154</v>
      </c>
      <c r="P624" s="6">
        <f t="shared" si="49"/>
        <v>0.85654823223578047</v>
      </c>
      <c r="Q624" s="6">
        <v>13</v>
      </c>
    </row>
    <row r="625" spans="1:17" x14ac:dyDescent="0.2">
      <c r="A625" s="8" t="s">
        <v>636</v>
      </c>
      <c r="B625" s="8">
        <v>41483</v>
      </c>
      <c r="C625" s="10">
        <v>0</v>
      </c>
      <c r="D625" s="10">
        <v>0</v>
      </c>
      <c r="E625" s="10">
        <v>0.2034</v>
      </c>
      <c r="F625" s="10">
        <v>0</v>
      </c>
      <c r="G625" s="6">
        <f t="shared" si="46"/>
        <v>0</v>
      </c>
      <c r="H625" s="6">
        <f t="shared" si="46"/>
        <v>0</v>
      </c>
      <c r="I625" s="6">
        <f t="shared" si="46"/>
        <v>0.18515088380411435</v>
      </c>
      <c r="J625" s="6">
        <f t="shared" si="46"/>
        <v>0</v>
      </c>
      <c r="K625" s="1">
        <f t="shared" si="47"/>
        <v>-0.4073715186461534</v>
      </c>
      <c r="L625" s="1">
        <f t="shared" si="47"/>
        <v>-0.26781722303600564</v>
      </c>
      <c r="M625" s="1">
        <f t="shared" si="47"/>
        <v>-0.82535096509035299</v>
      </c>
      <c r="N625" s="1">
        <f t="shared" si="47"/>
        <v>-0.35399791733382763</v>
      </c>
      <c r="O625" s="6">
        <f t="shared" si="48"/>
        <v>-0.4636344060265849</v>
      </c>
      <c r="P625" s="6">
        <f t="shared" si="49"/>
        <v>1.4778043150003972E-2</v>
      </c>
      <c r="Q625" s="6">
        <v>13</v>
      </c>
    </row>
    <row r="626" spans="1:17" x14ac:dyDescent="0.2">
      <c r="A626" s="8" t="s">
        <v>637</v>
      </c>
      <c r="B626" s="8">
        <v>41503</v>
      </c>
      <c r="C626" s="10">
        <v>0</v>
      </c>
      <c r="D626" s="10">
        <v>0</v>
      </c>
      <c r="E626" s="10">
        <v>11.322000000000001</v>
      </c>
      <c r="F626" s="10">
        <v>0</v>
      </c>
      <c r="G626" s="6">
        <f t="shared" si="46"/>
        <v>0</v>
      </c>
      <c r="H626" s="6">
        <f t="shared" si="46"/>
        <v>0</v>
      </c>
      <c r="I626" s="6">
        <f t="shared" si="46"/>
        <v>2.5113862825923792</v>
      </c>
      <c r="J626" s="6">
        <f t="shared" si="46"/>
        <v>0</v>
      </c>
      <c r="K626" s="1">
        <f t="shared" si="47"/>
        <v>-0.4073715186461534</v>
      </c>
      <c r="L626" s="1">
        <f t="shared" si="47"/>
        <v>-0.26781722303600564</v>
      </c>
      <c r="M626" s="1">
        <f t="shared" si="47"/>
        <v>-8.2665726023819427E-2</v>
      </c>
      <c r="N626" s="1">
        <f t="shared" si="47"/>
        <v>-0.35399791733382763</v>
      </c>
      <c r="O626" s="6">
        <f t="shared" si="48"/>
        <v>-0.27796309625995153</v>
      </c>
      <c r="P626" s="6">
        <f t="shared" si="49"/>
        <v>0.20044935291663735</v>
      </c>
      <c r="Q626" s="6">
        <v>13</v>
      </c>
    </row>
    <row r="627" spans="1:17" x14ac:dyDescent="0.2">
      <c r="A627" s="8" t="s">
        <v>638</v>
      </c>
      <c r="B627" s="8">
        <v>41518</v>
      </c>
      <c r="C627" s="10">
        <v>0</v>
      </c>
      <c r="D627" s="10">
        <v>0</v>
      </c>
      <c r="E627" s="10">
        <v>1047.856</v>
      </c>
      <c r="F627" s="10">
        <v>0</v>
      </c>
      <c r="G627" s="6">
        <f t="shared" si="46"/>
        <v>0</v>
      </c>
      <c r="H627" s="6">
        <f t="shared" si="46"/>
        <v>0</v>
      </c>
      <c r="I627" s="6">
        <f t="shared" si="46"/>
        <v>6.9554553253795159</v>
      </c>
      <c r="J627" s="6">
        <f t="shared" si="46"/>
        <v>0</v>
      </c>
      <c r="K627" s="1">
        <f t="shared" si="47"/>
        <v>-0.4073715186461534</v>
      </c>
      <c r="L627" s="1">
        <f t="shared" si="47"/>
        <v>-0.26781722303600564</v>
      </c>
      <c r="M627" s="1">
        <f t="shared" si="47"/>
        <v>1.3361693932378846</v>
      </c>
      <c r="N627" s="1">
        <f t="shared" si="47"/>
        <v>-0.35399791733382763</v>
      </c>
      <c r="O627" s="6">
        <f t="shared" si="48"/>
        <v>7.6745683555474495E-2</v>
      </c>
      <c r="P627" s="6">
        <f t="shared" si="49"/>
        <v>0.55515813273206338</v>
      </c>
      <c r="Q627" s="6">
        <v>13</v>
      </c>
    </row>
    <row r="628" spans="1:17" x14ac:dyDescent="0.2">
      <c r="A628" s="8" t="s">
        <v>639</v>
      </c>
      <c r="B628" s="8">
        <v>41524</v>
      </c>
      <c r="C628" s="10">
        <v>0</v>
      </c>
      <c r="D628" s="10">
        <v>0</v>
      </c>
      <c r="E628" s="10">
        <v>235.947</v>
      </c>
      <c r="F628" s="10">
        <v>0</v>
      </c>
      <c r="G628" s="6">
        <f t="shared" si="46"/>
        <v>0</v>
      </c>
      <c r="H628" s="6">
        <f t="shared" si="46"/>
        <v>0</v>
      </c>
      <c r="I628" s="6">
        <f t="shared" si="46"/>
        <v>5.467836487434524</v>
      </c>
      <c r="J628" s="6">
        <f t="shared" si="46"/>
        <v>0</v>
      </c>
      <c r="K628" s="1">
        <f t="shared" si="47"/>
        <v>-0.4073715186461534</v>
      </c>
      <c r="L628" s="1">
        <f t="shared" si="47"/>
        <v>-0.26781722303600564</v>
      </c>
      <c r="M628" s="1">
        <f t="shared" si="47"/>
        <v>0.86122496032513574</v>
      </c>
      <c r="N628" s="1">
        <f t="shared" si="47"/>
        <v>-0.35399791733382763</v>
      </c>
      <c r="O628" s="6">
        <f t="shared" si="48"/>
        <v>-4.1990424672712731E-2</v>
      </c>
      <c r="P628" s="6">
        <f t="shared" si="49"/>
        <v>0.43642202450387613</v>
      </c>
      <c r="Q628" s="6">
        <v>13</v>
      </c>
    </row>
    <row r="629" spans="1:17" x14ac:dyDescent="0.2">
      <c r="A629" s="8" t="s">
        <v>640</v>
      </c>
      <c r="B629" s="8">
        <v>41530</v>
      </c>
      <c r="C629" s="10">
        <v>0</v>
      </c>
      <c r="D629" s="10">
        <v>0</v>
      </c>
      <c r="E629" s="10">
        <v>0.98</v>
      </c>
      <c r="F629" s="10">
        <v>0</v>
      </c>
      <c r="G629" s="6">
        <f t="shared" si="46"/>
        <v>0</v>
      </c>
      <c r="H629" s="6">
        <f t="shared" si="46"/>
        <v>0</v>
      </c>
      <c r="I629" s="6">
        <f t="shared" si="46"/>
        <v>0.68309684470644383</v>
      </c>
      <c r="J629" s="6">
        <f t="shared" si="46"/>
        <v>0</v>
      </c>
      <c r="K629" s="1">
        <f t="shared" si="47"/>
        <v>-0.4073715186461534</v>
      </c>
      <c r="L629" s="1">
        <f t="shared" si="47"/>
        <v>-0.26781722303600564</v>
      </c>
      <c r="M629" s="1">
        <f t="shared" si="47"/>
        <v>-0.66637431328306007</v>
      </c>
      <c r="N629" s="1">
        <f t="shared" si="47"/>
        <v>-0.35399791733382763</v>
      </c>
      <c r="O629" s="6">
        <f t="shared" si="48"/>
        <v>-0.4238902430747617</v>
      </c>
      <c r="P629" s="6">
        <f t="shared" si="49"/>
        <v>5.4522206101827175E-2</v>
      </c>
      <c r="Q629" s="6">
        <v>13</v>
      </c>
    </row>
    <row r="630" spans="1:17" x14ac:dyDescent="0.2">
      <c r="A630" s="8" t="s">
        <v>641</v>
      </c>
      <c r="B630" s="8">
        <v>41548</v>
      </c>
      <c r="C630" s="10">
        <v>0</v>
      </c>
      <c r="D630" s="10">
        <v>0</v>
      </c>
      <c r="E630" s="10">
        <v>556.07490000000007</v>
      </c>
      <c r="F630" s="10">
        <v>0</v>
      </c>
      <c r="G630" s="6">
        <f t="shared" si="46"/>
        <v>0</v>
      </c>
      <c r="H630" s="6">
        <f t="shared" si="46"/>
        <v>0</v>
      </c>
      <c r="I630" s="6">
        <f t="shared" si="46"/>
        <v>6.3226997012639732</v>
      </c>
      <c r="J630" s="6">
        <f t="shared" si="46"/>
        <v>0</v>
      </c>
      <c r="K630" s="1">
        <f t="shared" si="47"/>
        <v>-0.4073715186461534</v>
      </c>
      <c r="L630" s="1">
        <f t="shared" si="47"/>
        <v>-0.26781722303600564</v>
      </c>
      <c r="M630" s="1">
        <f t="shared" si="47"/>
        <v>1.1341527520107175</v>
      </c>
      <c r="N630" s="1">
        <f t="shared" si="47"/>
        <v>-0.35399791733382763</v>
      </c>
      <c r="O630" s="6">
        <f t="shared" si="48"/>
        <v>2.6241523248682716E-2</v>
      </c>
      <c r="P630" s="6">
        <f t="shared" si="49"/>
        <v>0.50465397242527155</v>
      </c>
      <c r="Q630" s="6">
        <v>13</v>
      </c>
    </row>
    <row r="631" spans="1:17" x14ac:dyDescent="0.2">
      <c r="A631" s="8" t="s">
        <v>642</v>
      </c>
      <c r="B631" s="8">
        <v>41551</v>
      </c>
      <c r="C631" s="10">
        <v>0</v>
      </c>
      <c r="D631" s="10">
        <v>0</v>
      </c>
      <c r="E631" s="10">
        <v>1373.4126000000001</v>
      </c>
      <c r="F631" s="10">
        <v>0</v>
      </c>
      <c r="G631" s="6">
        <f t="shared" si="46"/>
        <v>0</v>
      </c>
      <c r="H631" s="6">
        <f t="shared" si="46"/>
        <v>0</v>
      </c>
      <c r="I631" s="6">
        <f t="shared" si="46"/>
        <v>7.2257817188247557</v>
      </c>
      <c r="J631" s="6">
        <f t="shared" si="46"/>
        <v>0</v>
      </c>
      <c r="K631" s="1">
        <f t="shared" si="47"/>
        <v>-0.4073715186461534</v>
      </c>
      <c r="L631" s="1">
        <f t="shared" si="47"/>
        <v>-0.26781722303600564</v>
      </c>
      <c r="M631" s="1">
        <f t="shared" si="47"/>
        <v>1.4224751137365288</v>
      </c>
      <c r="N631" s="1">
        <f t="shared" si="47"/>
        <v>-0.35399791733382763</v>
      </c>
      <c r="O631" s="6">
        <f t="shared" si="48"/>
        <v>9.8322113680135534E-2</v>
      </c>
      <c r="P631" s="6">
        <f t="shared" si="49"/>
        <v>0.57673456285672442</v>
      </c>
      <c r="Q631" s="6">
        <v>13</v>
      </c>
    </row>
    <row r="632" spans="1:17" x14ac:dyDescent="0.2">
      <c r="A632" s="8" t="s">
        <v>643</v>
      </c>
      <c r="B632" s="8">
        <v>41615</v>
      </c>
      <c r="C632" s="10">
        <v>0</v>
      </c>
      <c r="D632" s="10">
        <v>0</v>
      </c>
      <c r="E632" s="10">
        <v>1490.5910000000001</v>
      </c>
      <c r="F632" s="10">
        <v>0</v>
      </c>
      <c r="G632" s="6">
        <f t="shared" si="46"/>
        <v>0</v>
      </c>
      <c r="H632" s="6">
        <f t="shared" si="46"/>
        <v>0</v>
      </c>
      <c r="I632" s="6">
        <f t="shared" si="46"/>
        <v>7.3075986144972429</v>
      </c>
      <c r="J632" s="6">
        <f t="shared" si="46"/>
        <v>0</v>
      </c>
      <c r="K632" s="1">
        <f t="shared" si="47"/>
        <v>-0.4073715186461534</v>
      </c>
      <c r="L632" s="1">
        <f t="shared" si="47"/>
        <v>-0.26781722303600564</v>
      </c>
      <c r="M632" s="1">
        <f t="shared" si="47"/>
        <v>1.4485963741875798</v>
      </c>
      <c r="N632" s="1">
        <f t="shared" si="47"/>
        <v>-0.35399791733382763</v>
      </c>
      <c r="O632" s="6">
        <f t="shared" si="48"/>
        <v>0.10485242879289829</v>
      </c>
      <c r="P632" s="6">
        <f t="shared" si="49"/>
        <v>0.58326487796948712</v>
      </c>
      <c r="Q632" s="6">
        <v>13</v>
      </c>
    </row>
    <row r="633" spans="1:17" x14ac:dyDescent="0.2">
      <c r="A633" s="8" t="s">
        <v>644</v>
      </c>
      <c r="B633" s="8">
        <v>41660</v>
      </c>
      <c r="C633" s="10">
        <v>0</v>
      </c>
      <c r="D633" s="10">
        <v>0</v>
      </c>
      <c r="E633" s="10">
        <v>0.65300000000000002</v>
      </c>
      <c r="F633" s="10">
        <v>0</v>
      </c>
      <c r="G633" s="6">
        <f t="shared" si="46"/>
        <v>0</v>
      </c>
      <c r="H633" s="6">
        <f t="shared" si="46"/>
        <v>0</v>
      </c>
      <c r="I633" s="6">
        <f t="shared" si="46"/>
        <v>0.50259181883888715</v>
      </c>
      <c r="J633" s="6">
        <f t="shared" si="46"/>
        <v>0</v>
      </c>
      <c r="K633" s="1">
        <f t="shared" si="47"/>
        <v>-0.4073715186461534</v>
      </c>
      <c r="L633" s="1">
        <f t="shared" si="47"/>
        <v>-0.26781722303600564</v>
      </c>
      <c r="M633" s="1">
        <f t="shared" si="47"/>
        <v>-0.72400322665914751</v>
      </c>
      <c r="N633" s="1">
        <f t="shared" si="47"/>
        <v>-0.35399791733382763</v>
      </c>
      <c r="O633" s="6">
        <f t="shared" si="48"/>
        <v>-0.43829747141878356</v>
      </c>
      <c r="P633" s="6">
        <f t="shared" si="49"/>
        <v>4.0114977757805315E-2</v>
      </c>
      <c r="Q633" s="6">
        <v>13</v>
      </c>
    </row>
    <row r="634" spans="1:17" x14ac:dyDescent="0.2">
      <c r="A634" s="8" t="s">
        <v>645</v>
      </c>
      <c r="B634" s="8">
        <v>41668</v>
      </c>
      <c r="C634" s="10">
        <v>0</v>
      </c>
      <c r="D634" s="10">
        <v>0</v>
      </c>
      <c r="E634" s="10">
        <v>1.2975000000000001</v>
      </c>
      <c r="F634" s="10">
        <v>0</v>
      </c>
      <c r="G634" s="6">
        <f t="shared" si="46"/>
        <v>0</v>
      </c>
      <c r="H634" s="6">
        <f t="shared" si="46"/>
        <v>0</v>
      </c>
      <c r="I634" s="6">
        <f t="shared" si="46"/>
        <v>0.83182157524770517</v>
      </c>
      <c r="J634" s="6">
        <f t="shared" si="46"/>
        <v>0</v>
      </c>
      <c r="K634" s="1">
        <f t="shared" si="47"/>
        <v>-0.4073715186461534</v>
      </c>
      <c r="L634" s="1">
        <f t="shared" si="47"/>
        <v>-0.26781722303600564</v>
      </c>
      <c r="M634" s="1">
        <f t="shared" si="47"/>
        <v>-0.61889173172030043</v>
      </c>
      <c r="N634" s="1">
        <f t="shared" si="47"/>
        <v>-0.35399791733382763</v>
      </c>
      <c r="O634" s="6">
        <f t="shared" si="48"/>
        <v>-0.41201959768407181</v>
      </c>
      <c r="P634" s="6">
        <f t="shared" si="49"/>
        <v>6.6392851492517058E-2</v>
      </c>
      <c r="Q634" s="6">
        <v>13</v>
      </c>
    </row>
    <row r="635" spans="1:17" x14ac:dyDescent="0.2">
      <c r="A635" s="8" t="s">
        <v>646</v>
      </c>
      <c r="B635" s="8">
        <v>41676</v>
      </c>
      <c r="C635" s="10">
        <v>0</v>
      </c>
      <c r="D635" s="10">
        <v>0</v>
      </c>
      <c r="E635" s="10">
        <v>0.86399999999999999</v>
      </c>
      <c r="F635" s="10">
        <v>0</v>
      </c>
      <c r="G635" s="6">
        <f t="shared" si="46"/>
        <v>0</v>
      </c>
      <c r="H635" s="6">
        <f t="shared" si="46"/>
        <v>0</v>
      </c>
      <c r="I635" s="6">
        <f t="shared" si="46"/>
        <v>0.62272471626339942</v>
      </c>
      <c r="J635" s="6">
        <f t="shared" si="46"/>
        <v>0</v>
      </c>
      <c r="K635" s="1">
        <f t="shared" si="47"/>
        <v>-0.4073715186461534</v>
      </c>
      <c r="L635" s="1">
        <f t="shared" si="47"/>
        <v>-0.26781722303600564</v>
      </c>
      <c r="M635" s="1">
        <f t="shared" si="47"/>
        <v>-0.68564901294115732</v>
      </c>
      <c r="N635" s="1">
        <f t="shared" si="47"/>
        <v>-0.35399791733382763</v>
      </c>
      <c r="O635" s="6">
        <f t="shared" si="48"/>
        <v>-0.42870891798928601</v>
      </c>
      <c r="P635" s="6">
        <f t="shared" si="49"/>
        <v>4.9703531187302863E-2</v>
      </c>
      <c r="Q635" s="6">
        <v>13</v>
      </c>
    </row>
    <row r="636" spans="1:17" x14ac:dyDescent="0.2">
      <c r="A636" s="8" t="s">
        <v>647</v>
      </c>
      <c r="B636" s="8">
        <v>41770</v>
      </c>
      <c r="C636" s="10">
        <v>0</v>
      </c>
      <c r="D636" s="10">
        <v>0</v>
      </c>
      <c r="E636" s="10">
        <v>205.75530000000001</v>
      </c>
      <c r="F636" s="10">
        <v>0</v>
      </c>
      <c r="G636" s="6">
        <f t="shared" si="46"/>
        <v>0</v>
      </c>
      <c r="H636" s="6">
        <f t="shared" si="46"/>
        <v>0</v>
      </c>
      <c r="I636" s="6">
        <f t="shared" si="46"/>
        <v>5.3315359683999013</v>
      </c>
      <c r="J636" s="6">
        <f t="shared" si="46"/>
        <v>0</v>
      </c>
      <c r="K636" s="1">
        <f t="shared" si="47"/>
        <v>-0.4073715186461534</v>
      </c>
      <c r="L636" s="1">
        <f t="shared" si="47"/>
        <v>-0.26781722303600564</v>
      </c>
      <c r="M636" s="1">
        <f t="shared" si="47"/>
        <v>0.81770899301724798</v>
      </c>
      <c r="N636" s="1">
        <f t="shared" si="47"/>
        <v>-0.35399791733382763</v>
      </c>
      <c r="O636" s="6">
        <f t="shared" si="48"/>
        <v>-5.2869416499684671E-2</v>
      </c>
      <c r="P636" s="6">
        <f t="shared" si="49"/>
        <v>0.42554303267690419</v>
      </c>
      <c r="Q636" s="6">
        <v>13</v>
      </c>
    </row>
    <row r="637" spans="1:17" x14ac:dyDescent="0.2">
      <c r="A637" s="8" t="s">
        <v>648</v>
      </c>
      <c r="B637" s="8">
        <v>41791</v>
      </c>
      <c r="C637" s="10">
        <v>0</v>
      </c>
      <c r="D637" s="10">
        <v>0</v>
      </c>
      <c r="E637" s="10">
        <v>5.3952</v>
      </c>
      <c r="F637" s="10">
        <v>0</v>
      </c>
      <c r="G637" s="6">
        <f t="shared" si="46"/>
        <v>0</v>
      </c>
      <c r="H637" s="6">
        <f t="shared" si="46"/>
        <v>0</v>
      </c>
      <c r="I637" s="6">
        <f t="shared" si="46"/>
        <v>1.8555477089749219</v>
      </c>
      <c r="J637" s="6">
        <f t="shared" si="46"/>
        <v>0</v>
      </c>
      <c r="K637" s="1">
        <f t="shared" si="47"/>
        <v>-0.4073715186461534</v>
      </c>
      <c r="L637" s="1">
        <f t="shared" si="47"/>
        <v>-0.26781722303600564</v>
      </c>
      <c r="M637" s="1">
        <f t="shared" si="47"/>
        <v>-0.29205194209200253</v>
      </c>
      <c r="N637" s="1">
        <f t="shared" si="47"/>
        <v>-0.35399791733382763</v>
      </c>
      <c r="O637" s="6">
        <f t="shared" si="48"/>
        <v>-0.33030965027699732</v>
      </c>
      <c r="P637" s="6">
        <f t="shared" si="49"/>
        <v>0.14810279889959155</v>
      </c>
      <c r="Q637" s="6">
        <v>13</v>
      </c>
    </row>
    <row r="638" spans="1:17" x14ac:dyDescent="0.2">
      <c r="A638" s="8" t="s">
        <v>649</v>
      </c>
      <c r="B638" s="8">
        <v>41797</v>
      </c>
      <c r="C638" s="10">
        <v>0</v>
      </c>
      <c r="D638" s="10">
        <v>0</v>
      </c>
      <c r="E638" s="10">
        <v>1621.0705</v>
      </c>
      <c r="F638" s="10">
        <v>0</v>
      </c>
      <c r="G638" s="6">
        <f t="shared" si="46"/>
        <v>0</v>
      </c>
      <c r="H638" s="6">
        <f t="shared" si="46"/>
        <v>0</v>
      </c>
      <c r="I638" s="6">
        <f t="shared" si="46"/>
        <v>7.3914586985889885</v>
      </c>
      <c r="J638" s="6">
        <f t="shared" si="46"/>
        <v>0</v>
      </c>
      <c r="K638" s="1">
        <f t="shared" si="47"/>
        <v>-0.4073715186461534</v>
      </c>
      <c r="L638" s="1">
        <f t="shared" si="47"/>
        <v>-0.26781722303600564</v>
      </c>
      <c r="M638" s="1">
        <f t="shared" si="47"/>
        <v>1.4753699529209534</v>
      </c>
      <c r="N638" s="1">
        <f t="shared" si="47"/>
        <v>-0.35399791733382763</v>
      </c>
      <c r="O638" s="6">
        <f t="shared" si="48"/>
        <v>0.11154582347624169</v>
      </c>
      <c r="P638" s="6">
        <f t="shared" si="49"/>
        <v>0.58995827265283052</v>
      </c>
      <c r="Q638" s="6">
        <v>13</v>
      </c>
    </row>
    <row r="639" spans="1:17" x14ac:dyDescent="0.2">
      <c r="A639" s="8" t="s">
        <v>650</v>
      </c>
      <c r="B639" s="8">
        <v>41799</v>
      </c>
      <c r="C639" s="10">
        <v>0</v>
      </c>
      <c r="D639" s="10">
        <v>0</v>
      </c>
      <c r="E639" s="10">
        <v>0.8639</v>
      </c>
      <c r="F639" s="10">
        <v>0</v>
      </c>
      <c r="G639" s="6">
        <f t="shared" si="46"/>
        <v>0</v>
      </c>
      <c r="H639" s="6">
        <f t="shared" si="46"/>
        <v>0</v>
      </c>
      <c r="I639" s="6">
        <f t="shared" si="46"/>
        <v>0.62267106675562089</v>
      </c>
      <c r="J639" s="6">
        <f t="shared" si="46"/>
        <v>0</v>
      </c>
      <c r="K639" s="1">
        <f t="shared" si="47"/>
        <v>-0.4073715186461534</v>
      </c>
      <c r="L639" s="1">
        <f t="shared" si="47"/>
        <v>-0.26781722303600564</v>
      </c>
      <c r="M639" s="1">
        <f t="shared" si="47"/>
        <v>-0.68566614134421189</v>
      </c>
      <c r="N639" s="1">
        <f t="shared" si="47"/>
        <v>-0.35399791733382763</v>
      </c>
      <c r="O639" s="6">
        <f t="shared" si="48"/>
        <v>-0.42871320009004965</v>
      </c>
      <c r="P639" s="6">
        <f t="shared" si="49"/>
        <v>4.9699249086539221E-2</v>
      </c>
      <c r="Q639" s="6">
        <v>13</v>
      </c>
    </row>
    <row r="640" spans="1:17" x14ac:dyDescent="0.2">
      <c r="A640" s="8" t="s">
        <v>651</v>
      </c>
      <c r="B640" s="8">
        <v>41801</v>
      </c>
      <c r="C640" s="10">
        <v>0</v>
      </c>
      <c r="D640" s="10">
        <v>0</v>
      </c>
      <c r="E640" s="10">
        <v>0.73449999999999993</v>
      </c>
      <c r="F640" s="10">
        <v>0</v>
      </c>
      <c r="G640" s="6">
        <f t="shared" si="46"/>
        <v>0</v>
      </c>
      <c r="H640" s="6">
        <f t="shared" si="46"/>
        <v>0</v>
      </c>
      <c r="I640" s="6">
        <f t="shared" si="46"/>
        <v>0.55071918742766734</v>
      </c>
      <c r="J640" s="6">
        <f t="shared" si="46"/>
        <v>0</v>
      </c>
      <c r="K640" s="1">
        <f t="shared" si="47"/>
        <v>-0.4073715186461534</v>
      </c>
      <c r="L640" s="1">
        <f t="shared" si="47"/>
        <v>-0.26781722303600564</v>
      </c>
      <c r="M640" s="1">
        <f t="shared" si="47"/>
        <v>-0.70863784864769586</v>
      </c>
      <c r="N640" s="1">
        <f t="shared" si="47"/>
        <v>-0.35399791733382763</v>
      </c>
      <c r="O640" s="6">
        <f t="shared" si="48"/>
        <v>-0.43445612691592062</v>
      </c>
      <c r="P640" s="6">
        <f t="shared" si="49"/>
        <v>4.3956322260668257E-2</v>
      </c>
      <c r="Q640" s="6">
        <v>13</v>
      </c>
    </row>
    <row r="641" spans="1:17" x14ac:dyDescent="0.2">
      <c r="A641" s="8" t="s">
        <v>652</v>
      </c>
      <c r="B641" s="8">
        <v>41807</v>
      </c>
      <c r="C641" s="10">
        <v>0</v>
      </c>
      <c r="D641" s="10">
        <v>0</v>
      </c>
      <c r="E641" s="10">
        <v>1.2899999999999998</v>
      </c>
      <c r="F641" s="10">
        <v>0</v>
      </c>
      <c r="G641" s="6">
        <f t="shared" si="46"/>
        <v>0</v>
      </c>
      <c r="H641" s="6">
        <f t="shared" si="46"/>
        <v>0</v>
      </c>
      <c r="I641" s="6">
        <f t="shared" si="46"/>
        <v>0.82855181756614826</v>
      </c>
      <c r="J641" s="6">
        <f t="shared" si="46"/>
        <v>0</v>
      </c>
      <c r="K641" s="1">
        <f t="shared" si="47"/>
        <v>-0.4073715186461534</v>
      </c>
      <c r="L641" s="1">
        <f t="shared" si="47"/>
        <v>-0.26781722303600564</v>
      </c>
      <c r="M641" s="1">
        <f t="shared" si="47"/>
        <v>-0.6199356504770529</v>
      </c>
      <c r="N641" s="1">
        <f t="shared" si="47"/>
        <v>-0.35399791733382763</v>
      </c>
      <c r="O641" s="6">
        <f t="shared" si="48"/>
        <v>-0.4122805773732599</v>
      </c>
      <c r="P641" s="6">
        <f t="shared" si="49"/>
        <v>6.6131871803328968E-2</v>
      </c>
      <c r="Q641" s="6">
        <v>13</v>
      </c>
    </row>
    <row r="642" spans="1:17" x14ac:dyDescent="0.2">
      <c r="A642" s="8" t="s">
        <v>653</v>
      </c>
      <c r="B642" s="8">
        <v>41872</v>
      </c>
      <c r="C642" s="10">
        <v>0</v>
      </c>
      <c r="D642" s="10">
        <v>0</v>
      </c>
      <c r="E642" s="10">
        <v>0.65150000000000008</v>
      </c>
      <c r="F642" s="10">
        <v>0</v>
      </c>
      <c r="G642" s="6">
        <f t="shared" si="46"/>
        <v>0</v>
      </c>
      <c r="H642" s="6">
        <f t="shared" si="46"/>
        <v>0</v>
      </c>
      <c r="I642" s="6">
        <f t="shared" si="46"/>
        <v>0.50168396584870723</v>
      </c>
      <c r="J642" s="6">
        <f t="shared" ref="J642:J705" si="50">LN(1+F642)</f>
        <v>0</v>
      </c>
      <c r="K642" s="1">
        <f t="shared" si="47"/>
        <v>-0.4073715186461534</v>
      </c>
      <c r="L642" s="1">
        <f t="shared" si="47"/>
        <v>-0.26781722303600564</v>
      </c>
      <c r="M642" s="1">
        <f t="shared" si="47"/>
        <v>-0.72429307222481998</v>
      </c>
      <c r="N642" s="1">
        <f t="shared" ref="N642:N705" si="51">(J642-AVERAGE(J$2:J$1123))/_xlfn.STDEV.S(J$2:J$1123)</f>
        <v>-0.35399791733382763</v>
      </c>
      <c r="O642" s="6">
        <f t="shared" si="48"/>
        <v>-0.43836993281020165</v>
      </c>
      <c r="P642" s="6">
        <f t="shared" si="49"/>
        <v>4.0042516366387226E-2</v>
      </c>
      <c r="Q642" s="6">
        <v>13</v>
      </c>
    </row>
    <row r="643" spans="1:17" x14ac:dyDescent="0.2">
      <c r="A643" s="8" t="s">
        <v>654</v>
      </c>
      <c r="B643" s="8">
        <v>41885</v>
      </c>
      <c r="C643" s="10">
        <v>0</v>
      </c>
      <c r="D643" s="10">
        <v>0</v>
      </c>
      <c r="E643" s="10">
        <v>332.726</v>
      </c>
      <c r="F643" s="10">
        <v>0</v>
      </c>
      <c r="G643" s="6">
        <f t="shared" ref="G643:J706" si="52">LN(1+C643)</f>
        <v>0</v>
      </c>
      <c r="H643" s="6">
        <f t="shared" si="52"/>
        <v>0</v>
      </c>
      <c r="I643" s="6">
        <f t="shared" si="52"/>
        <v>5.8103202970164434</v>
      </c>
      <c r="J643" s="6">
        <f t="shared" si="50"/>
        <v>0</v>
      </c>
      <c r="K643" s="1">
        <f t="shared" ref="K643:N706" si="53">(G643-AVERAGE(G$2:G$1123))/_xlfn.STDEV.S(G$2:G$1123)</f>
        <v>-0.4073715186461534</v>
      </c>
      <c r="L643" s="1">
        <f t="shared" si="53"/>
        <v>-0.26781722303600564</v>
      </c>
      <c r="M643" s="1">
        <f t="shared" si="53"/>
        <v>0.97056800880950655</v>
      </c>
      <c r="N643" s="1">
        <f t="shared" si="51"/>
        <v>-0.35399791733382763</v>
      </c>
      <c r="O643" s="6">
        <f t="shared" ref="O643:O706" si="54">AVERAGE(K643:N643)</f>
        <v>-1.4654662551620026E-2</v>
      </c>
      <c r="P643" s="6">
        <f t="shared" ref="P643:P706" si="55">O643-MIN($O$2:$O$1123)</f>
        <v>0.46375778662496886</v>
      </c>
      <c r="Q643" s="6">
        <v>13</v>
      </c>
    </row>
    <row r="644" spans="1:17" x14ac:dyDescent="0.2">
      <c r="A644" s="8" t="s">
        <v>655</v>
      </c>
      <c r="B644" s="8">
        <v>44001</v>
      </c>
      <c r="C644" s="10">
        <v>0</v>
      </c>
      <c r="D644" s="10">
        <v>0</v>
      </c>
      <c r="E644" s="10">
        <v>4477.3683000000001</v>
      </c>
      <c r="F644" s="10">
        <v>0</v>
      </c>
      <c r="G644" s="6">
        <f t="shared" si="52"/>
        <v>0</v>
      </c>
      <c r="H644" s="6">
        <f t="shared" si="52"/>
        <v>0</v>
      </c>
      <c r="I644" s="6">
        <f t="shared" si="52"/>
        <v>8.4070140403152731</v>
      </c>
      <c r="J644" s="6">
        <f t="shared" si="50"/>
        <v>0</v>
      </c>
      <c r="K644" s="1">
        <f t="shared" si="53"/>
        <v>-0.4073715186461534</v>
      </c>
      <c r="L644" s="1">
        <f t="shared" si="53"/>
        <v>-0.26781722303600564</v>
      </c>
      <c r="M644" s="1">
        <f t="shared" si="53"/>
        <v>1.7996010957142246</v>
      </c>
      <c r="N644" s="1">
        <f t="shared" si="51"/>
        <v>-0.35399791733382763</v>
      </c>
      <c r="O644" s="6">
        <f t="shared" si="54"/>
        <v>0.19260360917455943</v>
      </c>
      <c r="P644" s="6">
        <f t="shared" si="55"/>
        <v>0.6710160583511483</v>
      </c>
      <c r="Q644" s="6">
        <v>14</v>
      </c>
    </row>
    <row r="645" spans="1:17" x14ac:dyDescent="0.2">
      <c r="A645" s="8" t="s">
        <v>656</v>
      </c>
      <c r="B645" s="8">
        <v>44035</v>
      </c>
      <c r="C645" s="10">
        <v>0</v>
      </c>
      <c r="D645" s="10">
        <v>0</v>
      </c>
      <c r="E645" s="10">
        <v>608.34400000000005</v>
      </c>
      <c r="F645" s="10">
        <v>0</v>
      </c>
      <c r="G645" s="6">
        <f t="shared" si="52"/>
        <v>0</v>
      </c>
      <c r="H645" s="6">
        <f t="shared" si="52"/>
        <v>0</v>
      </c>
      <c r="I645" s="6">
        <f t="shared" si="52"/>
        <v>6.4123829686632261</v>
      </c>
      <c r="J645" s="6">
        <f t="shared" si="50"/>
        <v>0</v>
      </c>
      <c r="K645" s="1">
        <f t="shared" si="53"/>
        <v>-0.4073715186461534</v>
      </c>
      <c r="L645" s="1">
        <f t="shared" si="53"/>
        <v>-0.26781722303600564</v>
      </c>
      <c r="M645" s="1">
        <f t="shared" si="53"/>
        <v>1.1627854685979455</v>
      </c>
      <c r="N645" s="1">
        <f t="shared" si="51"/>
        <v>-0.35399791733382763</v>
      </c>
      <c r="O645" s="6">
        <f t="shared" si="54"/>
        <v>3.3399702395489714E-2</v>
      </c>
      <c r="P645" s="6">
        <f t="shared" si="55"/>
        <v>0.5118121515720786</v>
      </c>
      <c r="Q645" s="6">
        <v>14</v>
      </c>
    </row>
    <row r="646" spans="1:17" x14ac:dyDescent="0.2">
      <c r="A646" s="8" t="s">
        <v>657</v>
      </c>
      <c r="B646" s="8">
        <v>44078</v>
      </c>
      <c r="C646" s="10">
        <v>0</v>
      </c>
      <c r="D646" s="10">
        <v>0</v>
      </c>
      <c r="E646" s="10">
        <v>2.5680000000000001</v>
      </c>
      <c r="F646" s="10">
        <v>0</v>
      </c>
      <c r="G646" s="6">
        <f t="shared" si="52"/>
        <v>0</v>
      </c>
      <c r="H646" s="6">
        <f t="shared" si="52"/>
        <v>0</v>
      </c>
      <c r="I646" s="6">
        <f t="shared" si="52"/>
        <v>1.272005214717763</v>
      </c>
      <c r="J646" s="6">
        <f t="shared" si="50"/>
        <v>0</v>
      </c>
      <c r="K646" s="1">
        <f t="shared" si="53"/>
        <v>-0.4073715186461534</v>
      </c>
      <c r="L646" s="1">
        <f t="shared" si="53"/>
        <v>-0.26781722303600564</v>
      </c>
      <c r="M646" s="1">
        <f t="shared" si="53"/>
        <v>-0.47835655987858217</v>
      </c>
      <c r="N646" s="1">
        <f t="shared" si="51"/>
        <v>-0.35399791733382763</v>
      </c>
      <c r="O646" s="6">
        <f t="shared" si="54"/>
        <v>-0.37688580472364219</v>
      </c>
      <c r="P646" s="6">
        <f t="shared" si="55"/>
        <v>0.10152664445294668</v>
      </c>
      <c r="Q646" s="6">
        <v>14</v>
      </c>
    </row>
    <row r="647" spans="1:17" x14ac:dyDescent="0.2">
      <c r="A647" s="8" t="s">
        <v>658</v>
      </c>
      <c r="B647" s="8">
        <v>44090</v>
      </c>
      <c r="C647" s="10">
        <v>0</v>
      </c>
      <c r="D647" s="10">
        <v>0</v>
      </c>
      <c r="E647" s="10">
        <v>1234.69</v>
      </c>
      <c r="F647" s="10">
        <v>0</v>
      </c>
      <c r="G647" s="6">
        <f t="shared" si="52"/>
        <v>0</v>
      </c>
      <c r="H647" s="6">
        <f t="shared" si="52"/>
        <v>0</v>
      </c>
      <c r="I647" s="6">
        <f t="shared" si="52"/>
        <v>7.1193847974982951</v>
      </c>
      <c r="J647" s="6">
        <f t="shared" si="50"/>
        <v>0</v>
      </c>
      <c r="K647" s="1">
        <f t="shared" si="53"/>
        <v>-0.4073715186461534</v>
      </c>
      <c r="L647" s="1">
        <f t="shared" si="53"/>
        <v>-0.26781722303600564</v>
      </c>
      <c r="M647" s="1">
        <f t="shared" si="53"/>
        <v>1.3885063146234009</v>
      </c>
      <c r="N647" s="1">
        <f t="shared" si="51"/>
        <v>-0.35399791733382763</v>
      </c>
      <c r="O647" s="6">
        <f t="shared" si="54"/>
        <v>8.9829913901853561E-2</v>
      </c>
      <c r="P647" s="6">
        <f t="shared" si="55"/>
        <v>0.56824236307844245</v>
      </c>
      <c r="Q647" s="6">
        <v>14</v>
      </c>
    </row>
    <row r="648" spans="1:17" x14ac:dyDescent="0.2">
      <c r="A648" s="8" t="s">
        <v>659</v>
      </c>
      <c r="B648" s="8">
        <v>44098</v>
      </c>
      <c r="C648" s="10">
        <v>0</v>
      </c>
      <c r="D648" s="10">
        <v>0</v>
      </c>
      <c r="E648" s="10">
        <v>85.330000000000013</v>
      </c>
      <c r="F648" s="10">
        <v>0</v>
      </c>
      <c r="G648" s="6">
        <f t="shared" si="52"/>
        <v>0</v>
      </c>
      <c r="H648" s="6">
        <f t="shared" si="52"/>
        <v>0</v>
      </c>
      <c r="I648" s="6">
        <f t="shared" si="52"/>
        <v>4.4581771622474315</v>
      </c>
      <c r="J648" s="6">
        <f t="shared" si="50"/>
        <v>0</v>
      </c>
      <c r="K648" s="1">
        <f t="shared" si="53"/>
        <v>-0.4073715186461534</v>
      </c>
      <c r="L648" s="1">
        <f t="shared" si="53"/>
        <v>-0.26781722303600564</v>
      </c>
      <c r="M648" s="1">
        <f t="shared" si="53"/>
        <v>0.53887620847786688</v>
      </c>
      <c r="N648" s="1">
        <f t="shared" si="51"/>
        <v>-0.35399791733382763</v>
      </c>
      <c r="O648" s="6">
        <f t="shared" si="54"/>
        <v>-0.12257761263452994</v>
      </c>
      <c r="P648" s="6">
        <f t="shared" si="55"/>
        <v>0.35583483654205894</v>
      </c>
      <c r="Q648" s="6">
        <v>14</v>
      </c>
    </row>
    <row r="649" spans="1:17" x14ac:dyDescent="0.2">
      <c r="A649" s="8" t="s">
        <v>660</v>
      </c>
      <c r="B649" s="8">
        <v>44110</v>
      </c>
      <c r="C649" s="10">
        <v>0</v>
      </c>
      <c r="D649" s="10">
        <v>0</v>
      </c>
      <c r="E649" s="10">
        <v>0</v>
      </c>
      <c r="F649" s="10">
        <v>0</v>
      </c>
      <c r="G649" s="6">
        <f t="shared" si="52"/>
        <v>0</v>
      </c>
      <c r="H649" s="6">
        <f t="shared" si="52"/>
        <v>0</v>
      </c>
      <c r="I649" s="6">
        <f t="shared" si="52"/>
        <v>0</v>
      </c>
      <c r="J649" s="6">
        <f t="shared" si="50"/>
        <v>0</v>
      </c>
      <c r="K649" s="1">
        <f t="shared" si="53"/>
        <v>-0.4073715186461534</v>
      </c>
      <c r="L649" s="1">
        <f t="shared" si="53"/>
        <v>-0.26781722303600564</v>
      </c>
      <c r="M649" s="1">
        <f t="shared" si="53"/>
        <v>-0.88446313769036888</v>
      </c>
      <c r="N649" s="1">
        <f t="shared" si="51"/>
        <v>-0.35399791733382763</v>
      </c>
      <c r="O649" s="6">
        <f t="shared" si="54"/>
        <v>-0.47841244917658887</v>
      </c>
      <c r="P649" s="6">
        <f t="shared" si="55"/>
        <v>0</v>
      </c>
      <c r="Q649" s="6">
        <v>14</v>
      </c>
    </row>
    <row r="650" spans="1:17" x14ac:dyDescent="0.2">
      <c r="A650" s="8" t="s">
        <v>661</v>
      </c>
      <c r="B650" s="8">
        <v>44279</v>
      </c>
      <c r="C650" s="10">
        <v>0</v>
      </c>
      <c r="D650" s="10">
        <v>0</v>
      </c>
      <c r="E650" s="10">
        <v>2.056</v>
      </c>
      <c r="F650" s="10">
        <v>0</v>
      </c>
      <c r="G650" s="6">
        <f t="shared" si="52"/>
        <v>0</v>
      </c>
      <c r="H650" s="6">
        <f t="shared" si="52"/>
        <v>0</v>
      </c>
      <c r="I650" s="6">
        <f t="shared" si="52"/>
        <v>1.117106871304274</v>
      </c>
      <c r="J650" s="6">
        <f t="shared" si="50"/>
        <v>0</v>
      </c>
      <c r="K650" s="1">
        <f t="shared" si="53"/>
        <v>-0.4073715186461534</v>
      </c>
      <c r="L650" s="1">
        <f t="shared" si="53"/>
        <v>-0.26781722303600564</v>
      </c>
      <c r="M650" s="1">
        <f t="shared" si="53"/>
        <v>-0.52781015914415164</v>
      </c>
      <c r="N650" s="1">
        <f t="shared" si="51"/>
        <v>-0.35399791733382763</v>
      </c>
      <c r="O650" s="6">
        <f t="shared" si="54"/>
        <v>-0.38924920454003459</v>
      </c>
      <c r="P650" s="6">
        <f t="shared" si="55"/>
        <v>8.9163244636554284E-2</v>
      </c>
      <c r="Q650" s="6">
        <v>14</v>
      </c>
    </row>
    <row r="651" spans="1:17" x14ac:dyDescent="0.2">
      <c r="A651" s="8" t="s">
        <v>662</v>
      </c>
      <c r="B651" s="8">
        <v>44378</v>
      </c>
      <c r="C651" s="10">
        <v>0</v>
      </c>
      <c r="D651" s="10">
        <v>0</v>
      </c>
      <c r="E651" s="10">
        <v>325.80700000000002</v>
      </c>
      <c r="F651" s="10">
        <v>0</v>
      </c>
      <c r="G651" s="6">
        <f t="shared" si="52"/>
        <v>0</v>
      </c>
      <c r="H651" s="6">
        <f t="shared" si="52"/>
        <v>0</v>
      </c>
      <c r="I651" s="6">
        <f t="shared" si="52"/>
        <v>5.7893697825850881</v>
      </c>
      <c r="J651" s="6">
        <f t="shared" si="50"/>
        <v>0</v>
      </c>
      <c r="K651" s="1">
        <f t="shared" si="53"/>
        <v>-0.4073715186461534</v>
      </c>
      <c r="L651" s="1">
        <f t="shared" si="53"/>
        <v>-0.26781722303600564</v>
      </c>
      <c r="M651" s="1">
        <f t="shared" si="53"/>
        <v>0.96387924557121907</v>
      </c>
      <c r="N651" s="1">
        <f t="shared" si="51"/>
        <v>-0.35399791733382763</v>
      </c>
      <c r="O651" s="6">
        <f t="shared" si="54"/>
        <v>-1.6326853361191898E-2</v>
      </c>
      <c r="P651" s="6">
        <f t="shared" si="55"/>
        <v>0.46208559581539699</v>
      </c>
      <c r="Q651" s="6">
        <v>14</v>
      </c>
    </row>
    <row r="652" spans="1:17" x14ac:dyDescent="0.2">
      <c r="A652" s="8" t="s">
        <v>663</v>
      </c>
      <c r="B652" s="8">
        <v>44420</v>
      </c>
      <c r="C652" s="10">
        <v>0</v>
      </c>
      <c r="D652" s="10">
        <v>0</v>
      </c>
      <c r="E652" s="10">
        <v>493</v>
      </c>
      <c r="F652" s="10">
        <v>0</v>
      </c>
      <c r="G652" s="6">
        <f t="shared" si="52"/>
        <v>0</v>
      </c>
      <c r="H652" s="6">
        <f t="shared" si="52"/>
        <v>0</v>
      </c>
      <c r="I652" s="6">
        <f t="shared" si="52"/>
        <v>6.2025355171879228</v>
      </c>
      <c r="J652" s="6">
        <f t="shared" si="50"/>
        <v>0</v>
      </c>
      <c r="K652" s="1">
        <f t="shared" si="53"/>
        <v>-0.4073715186461534</v>
      </c>
      <c r="L652" s="1">
        <f t="shared" si="53"/>
        <v>-0.26781722303600564</v>
      </c>
      <c r="M652" s="1">
        <f t="shared" si="53"/>
        <v>1.0957885495640332</v>
      </c>
      <c r="N652" s="1">
        <f t="shared" si="51"/>
        <v>-0.35399791733382763</v>
      </c>
      <c r="O652" s="6">
        <f t="shared" si="54"/>
        <v>1.6650472637011624E-2</v>
      </c>
      <c r="P652" s="6">
        <f t="shared" si="55"/>
        <v>0.49506292181360051</v>
      </c>
      <c r="Q652" s="6">
        <v>14</v>
      </c>
    </row>
    <row r="653" spans="1:17" x14ac:dyDescent="0.2">
      <c r="A653" s="8" t="s">
        <v>664</v>
      </c>
      <c r="B653" s="8">
        <v>44430</v>
      </c>
      <c r="C653" s="10">
        <v>0</v>
      </c>
      <c r="D653" s="10">
        <v>0</v>
      </c>
      <c r="E653" s="10">
        <v>7908.9691000000003</v>
      </c>
      <c r="F653" s="10">
        <v>0</v>
      </c>
      <c r="G653" s="6">
        <f t="shared" si="52"/>
        <v>0</v>
      </c>
      <c r="H653" s="6">
        <f t="shared" si="52"/>
        <v>0</v>
      </c>
      <c r="I653" s="6">
        <f t="shared" si="52"/>
        <v>8.9758791543065346</v>
      </c>
      <c r="J653" s="6">
        <f t="shared" si="50"/>
        <v>0</v>
      </c>
      <c r="K653" s="1">
        <f t="shared" si="53"/>
        <v>-0.4073715186461534</v>
      </c>
      <c r="L653" s="1">
        <f t="shared" si="53"/>
        <v>-0.26781722303600564</v>
      </c>
      <c r="M653" s="1">
        <f t="shared" si="53"/>
        <v>1.9812197416179387</v>
      </c>
      <c r="N653" s="1">
        <f t="shared" si="51"/>
        <v>-0.35399791733382763</v>
      </c>
      <c r="O653" s="6">
        <f t="shared" si="54"/>
        <v>0.23800827065048802</v>
      </c>
      <c r="P653" s="6">
        <f t="shared" si="55"/>
        <v>0.71642071982707689</v>
      </c>
      <c r="Q653" s="6">
        <v>14</v>
      </c>
    </row>
    <row r="654" spans="1:17" x14ac:dyDescent="0.2">
      <c r="A654" s="8" t="s">
        <v>665</v>
      </c>
      <c r="B654" s="8">
        <v>44560</v>
      </c>
      <c r="C654" s="10">
        <v>0</v>
      </c>
      <c r="D654" s="10">
        <v>0</v>
      </c>
      <c r="E654" s="10">
        <v>3079.1410000000005</v>
      </c>
      <c r="F654" s="10">
        <v>0</v>
      </c>
      <c r="G654" s="6">
        <f t="shared" si="52"/>
        <v>0</v>
      </c>
      <c r="H654" s="6">
        <f t="shared" si="52"/>
        <v>0</v>
      </c>
      <c r="I654" s="6">
        <f t="shared" si="52"/>
        <v>8.032730654140563</v>
      </c>
      <c r="J654" s="6">
        <f t="shared" si="50"/>
        <v>0</v>
      </c>
      <c r="K654" s="1">
        <f t="shared" si="53"/>
        <v>-0.4073715186461534</v>
      </c>
      <c r="L654" s="1">
        <f t="shared" si="53"/>
        <v>-0.26781722303600564</v>
      </c>
      <c r="M654" s="1">
        <f t="shared" si="53"/>
        <v>1.6801055595855108</v>
      </c>
      <c r="N654" s="1">
        <f t="shared" si="51"/>
        <v>-0.35399791733382763</v>
      </c>
      <c r="O654" s="6">
        <f t="shared" si="54"/>
        <v>0.16272972514238104</v>
      </c>
      <c r="P654" s="6">
        <f t="shared" si="55"/>
        <v>0.64114217431896992</v>
      </c>
      <c r="Q654" s="6">
        <v>14</v>
      </c>
    </row>
    <row r="655" spans="1:17" x14ac:dyDescent="0.2">
      <c r="A655" s="8" t="s">
        <v>666</v>
      </c>
      <c r="B655" s="8">
        <v>44650</v>
      </c>
      <c r="C655" s="10">
        <v>0</v>
      </c>
      <c r="D655" s="10">
        <v>0</v>
      </c>
      <c r="E655" s="10">
        <v>963.60500000000002</v>
      </c>
      <c r="F655" s="10">
        <v>0</v>
      </c>
      <c r="G655" s="6">
        <f t="shared" si="52"/>
        <v>0</v>
      </c>
      <c r="H655" s="6">
        <f t="shared" si="52"/>
        <v>0</v>
      </c>
      <c r="I655" s="6">
        <f t="shared" si="52"/>
        <v>6.871718691117187</v>
      </c>
      <c r="J655" s="6">
        <f t="shared" si="50"/>
        <v>0</v>
      </c>
      <c r="K655" s="1">
        <f t="shared" si="53"/>
        <v>-0.4073715186461534</v>
      </c>
      <c r="L655" s="1">
        <f t="shared" si="53"/>
        <v>-0.26781722303600564</v>
      </c>
      <c r="M655" s="1">
        <f t="shared" si="53"/>
        <v>1.3094352276980865</v>
      </c>
      <c r="N655" s="1">
        <f t="shared" si="51"/>
        <v>-0.35399791733382763</v>
      </c>
      <c r="O655" s="6">
        <f t="shared" si="54"/>
        <v>7.0062142170524963E-2</v>
      </c>
      <c r="P655" s="6">
        <f t="shared" si="55"/>
        <v>0.54847459134711385</v>
      </c>
      <c r="Q655" s="6">
        <v>14</v>
      </c>
    </row>
    <row r="656" spans="1:17" x14ac:dyDescent="0.2">
      <c r="A656" s="8" t="s">
        <v>667</v>
      </c>
      <c r="B656" s="8">
        <v>44847</v>
      </c>
      <c r="C656" s="10">
        <v>0</v>
      </c>
      <c r="D656" s="10">
        <v>0</v>
      </c>
      <c r="E656" s="10">
        <v>8670.5869999999995</v>
      </c>
      <c r="F656" s="10">
        <v>0</v>
      </c>
      <c r="G656" s="6">
        <f t="shared" si="52"/>
        <v>0</v>
      </c>
      <c r="H656" s="6">
        <f t="shared" si="52"/>
        <v>0</v>
      </c>
      <c r="I656" s="6">
        <f t="shared" si="52"/>
        <v>9.0678070980065968</v>
      </c>
      <c r="J656" s="6">
        <f t="shared" si="50"/>
        <v>0</v>
      </c>
      <c r="K656" s="1">
        <f t="shared" si="53"/>
        <v>-0.4073715186461534</v>
      </c>
      <c r="L656" s="1">
        <f t="shared" si="53"/>
        <v>-0.26781722303600564</v>
      </c>
      <c r="M656" s="1">
        <f t="shared" si="53"/>
        <v>2.0105691044895293</v>
      </c>
      <c r="N656" s="1">
        <f t="shared" si="51"/>
        <v>-0.35399791733382763</v>
      </c>
      <c r="O656" s="6">
        <f t="shared" si="54"/>
        <v>0.24534561136838562</v>
      </c>
      <c r="P656" s="6">
        <f t="shared" si="55"/>
        <v>0.72375806054497449</v>
      </c>
      <c r="Q656" s="6">
        <v>14</v>
      </c>
    </row>
    <row r="657" spans="1:17" x14ac:dyDescent="0.2">
      <c r="A657" s="8" t="s">
        <v>668</v>
      </c>
      <c r="B657" s="8">
        <v>44855</v>
      </c>
      <c r="C657" s="10">
        <v>0</v>
      </c>
      <c r="D657" s="10">
        <v>0</v>
      </c>
      <c r="E657" s="10">
        <v>21.966999999999999</v>
      </c>
      <c r="F657" s="10">
        <v>0</v>
      </c>
      <c r="G657" s="6">
        <f t="shared" si="52"/>
        <v>0</v>
      </c>
      <c r="H657" s="6">
        <f t="shared" si="52"/>
        <v>0</v>
      </c>
      <c r="I657" s="6">
        <f t="shared" si="52"/>
        <v>3.134058403034278</v>
      </c>
      <c r="J657" s="6">
        <f t="shared" si="50"/>
        <v>0</v>
      </c>
      <c r="K657" s="1">
        <f t="shared" si="53"/>
        <v>-0.4073715186461534</v>
      </c>
      <c r="L657" s="1">
        <f t="shared" si="53"/>
        <v>-0.26781722303600564</v>
      </c>
      <c r="M657" s="1">
        <f t="shared" si="53"/>
        <v>0.11613160672734872</v>
      </c>
      <c r="N657" s="1">
        <f t="shared" si="51"/>
        <v>-0.35399791733382763</v>
      </c>
      <c r="O657" s="6">
        <f t="shared" si="54"/>
        <v>-0.22826376307215951</v>
      </c>
      <c r="P657" s="6">
        <f t="shared" si="55"/>
        <v>0.25014868610442936</v>
      </c>
      <c r="Q657" s="6">
        <v>14</v>
      </c>
    </row>
    <row r="658" spans="1:17" x14ac:dyDescent="0.2">
      <c r="A658" s="8" t="s">
        <v>669</v>
      </c>
      <c r="B658" s="8">
        <v>44874</v>
      </c>
      <c r="C658" s="10">
        <v>0</v>
      </c>
      <c r="D658" s="10">
        <v>0</v>
      </c>
      <c r="E658" s="10">
        <v>171.834</v>
      </c>
      <c r="F658" s="10">
        <v>0</v>
      </c>
      <c r="G658" s="6">
        <f t="shared" si="52"/>
        <v>0</v>
      </c>
      <c r="H658" s="6">
        <f t="shared" si="52"/>
        <v>0</v>
      </c>
      <c r="I658" s="6">
        <f t="shared" si="52"/>
        <v>5.1523315962746503</v>
      </c>
      <c r="J658" s="6">
        <f t="shared" si="50"/>
        <v>0</v>
      </c>
      <c r="K658" s="1">
        <f t="shared" si="53"/>
        <v>-0.4073715186461534</v>
      </c>
      <c r="L658" s="1">
        <f t="shared" si="53"/>
        <v>-0.26781722303600564</v>
      </c>
      <c r="M658" s="1">
        <f t="shared" si="53"/>
        <v>0.76049533268736991</v>
      </c>
      <c r="N658" s="1">
        <f t="shared" si="51"/>
        <v>-0.35399791733382763</v>
      </c>
      <c r="O658" s="6">
        <f t="shared" si="54"/>
        <v>-6.7172831582154188E-2</v>
      </c>
      <c r="P658" s="6">
        <f t="shared" si="55"/>
        <v>0.41123961759443467</v>
      </c>
      <c r="Q658" s="6">
        <v>14</v>
      </c>
    </row>
    <row r="659" spans="1:17" x14ac:dyDescent="0.2">
      <c r="A659" s="8" t="s">
        <v>670</v>
      </c>
      <c r="B659" s="8">
        <v>47001</v>
      </c>
      <c r="C659" s="10">
        <v>3</v>
      </c>
      <c r="D659" s="10">
        <v>0</v>
      </c>
      <c r="E659" s="10">
        <v>14205.7052</v>
      </c>
      <c r="F659" s="10">
        <v>4</v>
      </c>
      <c r="G659" s="6">
        <f t="shared" si="52"/>
        <v>1.3862943611198906</v>
      </c>
      <c r="H659" s="6">
        <f t="shared" si="52"/>
        <v>0</v>
      </c>
      <c r="I659" s="6">
        <f t="shared" si="52"/>
        <v>9.5614693293224438</v>
      </c>
      <c r="J659" s="6">
        <f t="shared" si="50"/>
        <v>1.6094379124341003</v>
      </c>
      <c r="K659" s="1">
        <f t="shared" si="53"/>
        <v>0.22939362609185612</v>
      </c>
      <c r="L659" s="1">
        <f t="shared" si="53"/>
        <v>-0.26781722303600564</v>
      </c>
      <c r="M659" s="1">
        <f t="shared" si="53"/>
        <v>2.1681781119330186</v>
      </c>
      <c r="N659" s="1">
        <f t="shared" si="51"/>
        <v>1.2870191648118796</v>
      </c>
      <c r="O659" s="6">
        <f t="shared" si="54"/>
        <v>0.85419341995018716</v>
      </c>
      <c r="P659" s="6">
        <f t="shared" si="55"/>
        <v>1.3326058691267759</v>
      </c>
      <c r="Q659" s="6">
        <v>15</v>
      </c>
    </row>
    <row r="660" spans="1:17" x14ac:dyDescent="0.2">
      <c r="A660" s="8" t="s">
        <v>671</v>
      </c>
      <c r="B660" s="8">
        <v>47030</v>
      </c>
      <c r="C660" s="10">
        <v>0</v>
      </c>
      <c r="D660" s="10">
        <v>0</v>
      </c>
      <c r="E660" s="10">
        <v>6.9000000000000006E-2</v>
      </c>
      <c r="F660" s="10">
        <v>0</v>
      </c>
      <c r="G660" s="6">
        <f t="shared" si="52"/>
        <v>0</v>
      </c>
      <c r="H660" s="6">
        <f t="shared" si="52"/>
        <v>0</v>
      </c>
      <c r="I660" s="6">
        <f t="shared" si="52"/>
        <v>6.6723632042908126E-2</v>
      </c>
      <c r="J660" s="6">
        <f t="shared" si="50"/>
        <v>0</v>
      </c>
      <c r="K660" s="1">
        <f t="shared" si="53"/>
        <v>-0.4073715186461534</v>
      </c>
      <c r="L660" s="1">
        <f t="shared" si="53"/>
        <v>-0.26781722303600564</v>
      </c>
      <c r="M660" s="1">
        <f t="shared" si="53"/>
        <v>-0.86316062606966715</v>
      </c>
      <c r="N660" s="1">
        <f t="shared" si="51"/>
        <v>-0.35399791733382763</v>
      </c>
      <c r="O660" s="6">
        <f t="shared" si="54"/>
        <v>-0.47308682127141344</v>
      </c>
      <c r="P660" s="6">
        <f t="shared" si="55"/>
        <v>5.3256279051754341E-3</v>
      </c>
      <c r="Q660" s="6">
        <v>15</v>
      </c>
    </row>
    <row r="661" spans="1:17" x14ac:dyDescent="0.2">
      <c r="A661" s="8" t="s">
        <v>672</v>
      </c>
      <c r="B661" s="8">
        <v>47053</v>
      </c>
      <c r="C661" s="10">
        <v>0</v>
      </c>
      <c r="D661" s="10">
        <v>0</v>
      </c>
      <c r="E661" s="10">
        <v>148.07040000000001</v>
      </c>
      <c r="F661" s="10">
        <v>0</v>
      </c>
      <c r="G661" s="6">
        <f t="shared" si="52"/>
        <v>0</v>
      </c>
      <c r="H661" s="6">
        <f t="shared" si="52"/>
        <v>0</v>
      </c>
      <c r="I661" s="6">
        <f t="shared" si="52"/>
        <v>5.0044186775818851</v>
      </c>
      <c r="J661" s="6">
        <f t="shared" si="50"/>
        <v>0</v>
      </c>
      <c r="K661" s="1">
        <f t="shared" si="53"/>
        <v>-0.4073715186461534</v>
      </c>
      <c r="L661" s="1">
        <f t="shared" si="53"/>
        <v>-0.26781722303600564</v>
      </c>
      <c r="M661" s="1">
        <f t="shared" si="53"/>
        <v>0.7132719341277971</v>
      </c>
      <c r="N661" s="1">
        <f t="shared" si="51"/>
        <v>-0.35399791733382763</v>
      </c>
      <c r="O661" s="6">
        <f t="shared" si="54"/>
        <v>-7.8978681222047389E-2</v>
      </c>
      <c r="P661" s="6">
        <f t="shared" si="55"/>
        <v>0.3994337679545415</v>
      </c>
      <c r="Q661" s="6">
        <v>15</v>
      </c>
    </row>
    <row r="662" spans="1:17" x14ac:dyDescent="0.2">
      <c r="A662" s="8" t="s">
        <v>673</v>
      </c>
      <c r="B662" s="8">
        <v>47058</v>
      </c>
      <c r="C662" s="10">
        <v>0</v>
      </c>
      <c r="D662" s="10">
        <v>0</v>
      </c>
      <c r="E662" s="10">
        <v>18.950600000000001</v>
      </c>
      <c r="F662" s="10">
        <v>0</v>
      </c>
      <c r="G662" s="6">
        <f t="shared" si="52"/>
        <v>0</v>
      </c>
      <c r="H662" s="6">
        <f t="shared" si="52"/>
        <v>0</v>
      </c>
      <c r="I662" s="6">
        <f t="shared" si="52"/>
        <v>2.9932592180715929</v>
      </c>
      <c r="J662" s="6">
        <f t="shared" si="50"/>
        <v>0</v>
      </c>
      <c r="K662" s="1">
        <f t="shared" si="53"/>
        <v>-0.4073715186461534</v>
      </c>
      <c r="L662" s="1">
        <f t="shared" si="53"/>
        <v>-0.26781722303600564</v>
      </c>
      <c r="M662" s="1">
        <f t="shared" si="53"/>
        <v>7.1179373432792611E-2</v>
      </c>
      <c r="N662" s="1">
        <f t="shared" si="51"/>
        <v>-0.35399791733382763</v>
      </c>
      <c r="O662" s="6">
        <f t="shared" si="54"/>
        <v>-0.23950182139579851</v>
      </c>
      <c r="P662" s="6">
        <f t="shared" si="55"/>
        <v>0.23891062778079036</v>
      </c>
      <c r="Q662" s="6">
        <v>15</v>
      </c>
    </row>
    <row r="663" spans="1:17" x14ac:dyDescent="0.2">
      <c r="A663" s="8" t="s">
        <v>674</v>
      </c>
      <c r="B663" s="8">
        <v>47161</v>
      </c>
      <c r="C663" s="10">
        <v>0</v>
      </c>
      <c r="D663" s="10">
        <v>0</v>
      </c>
      <c r="E663" s="10">
        <v>0.3871</v>
      </c>
      <c r="F663" s="10">
        <v>0</v>
      </c>
      <c r="G663" s="6">
        <f t="shared" si="52"/>
        <v>0</v>
      </c>
      <c r="H663" s="6">
        <f t="shared" si="52"/>
        <v>0</v>
      </c>
      <c r="I663" s="6">
        <f t="shared" si="52"/>
        <v>0.32721523678710734</v>
      </c>
      <c r="J663" s="6">
        <f t="shared" si="50"/>
        <v>0</v>
      </c>
      <c r="K663" s="1">
        <f t="shared" si="53"/>
        <v>-0.4073715186461534</v>
      </c>
      <c r="L663" s="1">
        <f t="shared" si="53"/>
        <v>-0.26781722303600564</v>
      </c>
      <c r="M663" s="1">
        <f t="shared" si="53"/>
        <v>-0.77999480809396038</v>
      </c>
      <c r="N663" s="1">
        <f t="shared" si="51"/>
        <v>-0.35399791733382763</v>
      </c>
      <c r="O663" s="6">
        <f t="shared" si="54"/>
        <v>-0.45229536677748677</v>
      </c>
      <c r="P663" s="6">
        <f t="shared" si="55"/>
        <v>2.6117082399102098E-2</v>
      </c>
      <c r="Q663" s="6">
        <v>15</v>
      </c>
    </row>
    <row r="664" spans="1:17" x14ac:dyDescent="0.2">
      <c r="A664" s="8" t="s">
        <v>675</v>
      </c>
      <c r="B664" s="8">
        <v>47170</v>
      </c>
      <c r="C664" s="10">
        <v>0</v>
      </c>
      <c r="D664" s="10">
        <v>0</v>
      </c>
      <c r="E664" s="10">
        <v>1.0322</v>
      </c>
      <c r="F664" s="10">
        <v>0</v>
      </c>
      <c r="G664" s="6">
        <f t="shared" si="52"/>
        <v>0</v>
      </c>
      <c r="H664" s="6">
        <f t="shared" si="52"/>
        <v>0</v>
      </c>
      <c r="I664" s="6">
        <f t="shared" si="52"/>
        <v>0.70911895006964398</v>
      </c>
      <c r="J664" s="6">
        <f t="shared" si="50"/>
        <v>0</v>
      </c>
      <c r="K664" s="1">
        <f t="shared" si="53"/>
        <v>-0.4073715186461534</v>
      </c>
      <c r="L664" s="1">
        <f t="shared" si="53"/>
        <v>-0.26781722303600564</v>
      </c>
      <c r="M664" s="1">
        <f t="shared" si="53"/>
        <v>-0.65806636923201955</v>
      </c>
      <c r="N664" s="1">
        <f t="shared" si="51"/>
        <v>-0.35399791733382763</v>
      </c>
      <c r="O664" s="6">
        <f t="shared" si="54"/>
        <v>-0.42181325706200157</v>
      </c>
      <c r="P664" s="6">
        <f t="shared" si="55"/>
        <v>5.6599192114587304E-2</v>
      </c>
      <c r="Q664" s="6">
        <v>15</v>
      </c>
    </row>
    <row r="665" spans="1:17" x14ac:dyDescent="0.2">
      <c r="A665" s="8" t="s">
        <v>676</v>
      </c>
      <c r="B665" s="8">
        <v>47189</v>
      </c>
      <c r="C665" s="10">
        <v>0</v>
      </c>
      <c r="D665" s="10">
        <v>0</v>
      </c>
      <c r="E665" s="10">
        <v>2589.5191000000004</v>
      </c>
      <c r="F665" s="10">
        <v>0</v>
      </c>
      <c r="G665" s="6">
        <f t="shared" si="52"/>
        <v>0</v>
      </c>
      <c r="H665" s="6">
        <f t="shared" si="52"/>
        <v>0</v>
      </c>
      <c r="I665" s="6">
        <f t="shared" si="52"/>
        <v>7.8596135593216596</v>
      </c>
      <c r="J665" s="6">
        <f t="shared" si="50"/>
        <v>0</v>
      </c>
      <c r="K665" s="1">
        <f t="shared" si="53"/>
        <v>-0.4073715186461534</v>
      </c>
      <c r="L665" s="1">
        <f t="shared" si="53"/>
        <v>-0.26781722303600564</v>
      </c>
      <c r="M665" s="1">
        <f t="shared" si="53"/>
        <v>1.6248353530453414</v>
      </c>
      <c r="N665" s="1">
        <f t="shared" si="51"/>
        <v>-0.35399791733382763</v>
      </c>
      <c r="O665" s="6">
        <f t="shared" si="54"/>
        <v>0.14891217350733871</v>
      </c>
      <c r="P665" s="6">
        <f t="shared" si="55"/>
        <v>0.62732462268392752</v>
      </c>
      <c r="Q665" s="6">
        <v>15</v>
      </c>
    </row>
    <row r="666" spans="1:17" x14ac:dyDescent="0.2">
      <c r="A666" s="8" t="s">
        <v>677</v>
      </c>
      <c r="B666" s="8">
        <v>47205</v>
      </c>
      <c r="C666" s="10">
        <v>0</v>
      </c>
      <c r="D666" s="10">
        <v>0</v>
      </c>
      <c r="E666" s="10">
        <v>0.10200000000000001</v>
      </c>
      <c r="F666" s="10">
        <v>0</v>
      </c>
      <c r="G666" s="6">
        <f t="shared" si="52"/>
        <v>0</v>
      </c>
      <c r="H666" s="6">
        <f t="shared" si="52"/>
        <v>0</v>
      </c>
      <c r="I666" s="6">
        <f t="shared" si="52"/>
        <v>9.7126710730722821E-2</v>
      </c>
      <c r="J666" s="6">
        <f t="shared" si="50"/>
        <v>0</v>
      </c>
      <c r="K666" s="1">
        <f t="shared" si="53"/>
        <v>-0.4073715186461534</v>
      </c>
      <c r="L666" s="1">
        <f t="shared" si="53"/>
        <v>-0.26781722303600564</v>
      </c>
      <c r="M666" s="1">
        <f t="shared" si="53"/>
        <v>-0.85345399114554032</v>
      </c>
      <c r="N666" s="1">
        <f t="shared" si="51"/>
        <v>-0.35399791733382763</v>
      </c>
      <c r="O666" s="6">
        <f t="shared" si="54"/>
        <v>-0.47066016254038179</v>
      </c>
      <c r="P666" s="6">
        <f t="shared" si="55"/>
        <v>7.7522866362070841E-3</v>
      </c>
      <c r="Q666" s="6">
        <v>15</v>
      </c>
    </row>
    <row r="667" spans="1:17" x14ac:dyDescent="0.2">
      <c r="A667" s="8" t="s">
        <v>678</v>
      </c>
      <c r="B667" s="8">
        <v>47245</v>
      </c>
      <c r="C667" s="10">
        <v>0</v>
      </c>
      <c r="D667" s="10">
        <v>0</v>
      </c>
      <c r="E667" s="10">
        <v>25.5382</v>
      </c>
      <c r="F667" s="10">
        <v>0</v>
      </c>
      <c r="G667" s="6">
        <f t="shared" si="52"/>
        <v>0</v>
      </c>
      <c r="H667" s="6">
        <f t="shared" si="52"/>
        <v>0</v>
      </c>
      <c r="I667" s="6">
        <f t="shared" si="52"/>
        <v>3.2785852044487975</v>
      </c>
      <c r="J667" s="6">
        <f t="shared" si="50"/>
        <v>0</v>
      </c>
      <c r="K667" s="1">
        <f t="shared" si="53"/>
        <v>-0.4073715186461534</v>
      </c>
      <c r="L667" s="1">
        <f t="shared" si="53"/>
        <v>-0.26781722303600564</v>
      </c>
      <c r="M667" s="1">
        <f t="shared" si="53"/>
        <v>0.16227393699881487</v>
      </c>
      <c r="N667" s="1">
        <f t="shared" si="51"/>
        <v>-0.35399791733382763</v>
      </c>
      <c r="O667" s="6">
        <f t="shared" si="54"/>
        <v>-0.21672818050429293</v>
      </c>
      <c r="P667" s="6">
        <f t="shared" si="55"/>
        <v>0.26168426867229594</v>
      </c>
      <c r="Q667" s="6">
        <v>15</v>
      </c>
    </row>
    <row r="668" spans="1:17" x14ac:dyDescent="0.2">
      <c r="A668" s="8" t="s">
        <v>679</v>
      </c>
      <c r="B668" s="8">
        <v>47258</v>
      </c>
      <c r="C668" s="10">
        <v>0</v>
      </c>
      <c r="D668" s="10">
        <v>0</v>
      </c>
      <c r="E668" s="10">
        <v>0.6583</v>
      </c>
      <c r="F668" s="10">
        <v>0</v>
      </c>
      <c r="G668" s="6">
        <f t="shared" si="52"/>
        <v>0</v>
      </c>
      <c r="H668" s="6">
        <f t="shared" si="52"/>
        <v>0</v>
      </c>
      <c r="I668" s="6">
        <f t="shared" si="52"/>
        <v>0.50579298123791605</v>
      </c>
      <c r="J668" s="6">
        <f t="shared" si="50"/>
        <v>0</v>
      </c>
      <c r="K668" s="1">
        <f t="shared" si="53"/>
        <v>-0.4073715186461534</v>
      </c>
      <c r="L668" s="1">
        <f t="shared" si="53"/>
        <v>-0.26781722303600564</v>
      </c>
      <c r="M668" s="1">
        <f t="shared" si="53"/>
        <v>-0.72298120796626208</v>
      </c>
      <c r="N668" s="1">
        <f t="shared" si="51"/>
        <v>-0.35399791733382763</v>
      </c>
      <c r="O668" s="6">
        <f t="shared" si="54"/>
        <v>-0.43804196674556217</v>
      </c>
      <c r="P668" s="6">
        <f t="shared" si="55"/>
        <v>4.03704824310267E-2</v>
      </c>
      <c r="Q668" s="6">
        <v>15</v>
      </c>
    </row>
    <row r="669" spans="1:17" x14ac:dyDescent="0.2">
      <c r="A669" s="8" t="s">
        <v>680</v>
      </c>
      <c r="B669" s="8">
        <v>47268</v>
      </c>
      <c r="C669" s="10">
        <v>0</v>
      </c>
      <c r="D669" s="10">
        <v>0</v>
      </c>
      <c r="E669" s="10">
        <v>1.7645</v>
      </c>
      <c r="F669" s="10">
        <v>0</v>
      </c>
      <c r="G669" s="6">
        <f t="shared" si="52"/>
        <v>0</v>
      </c>
      <c r="H669" s="6">
        <f t="shared" si="52"/>
        <v>0</v>
      </c>
      <c r="I669" s="6">
        <f t="shared" si="52"/>
        <v>1.0168597867958507</v>
      </c>
      <c r="J669" s="6">
        <f t="shared" si="50"/>
        <v>0</v>
      </c>
      <c r="K669" s="1">
        <f t="shared" si="53"/>
        <v>-0.4073715186461534</v>
      </c>
      <c r="L669" s="1">
        <f t="shared" si="53"/>
        <v>-0.26781722303600564</v>
      </c>
      <c r="M669" s="1">
        <f t="shared" si="53"/>
        <v>-0.5598155314132881</v>
      </c>
      <c r="N669" s="1">
        <f t="shared" si="51"/>
        <v>-0.35399791733382763</v>
      </c>
      <c r="O669" s="6">
        <f t="shared" si="54"/>
        <v>-0.3972505476073187</v>
      </c>
      <c r="P669" s="6">
        <f t="shared" si="55"/>
        <v>8.1161901569270167E-2</v>
      </c>
      <c r="Q669" s="6">
        <v>15</v>
      </c>
    </row>
    <row r="670" spans="1:17" x14ac:dyDescent="0.2">
      <c r="A670" s="8" t="s">
        <v>681</v>
      </c>
      <c r="B670" s="8">
        <v>47288</v>
      </c>
      <c r="C670" s="10">
        <v>0</v>
      </c>
      <c r="D670" s="10">
        <v>0</v>
      </c>
      <c r="E670" s="10">
        <v>2.9209000000000001</v>
      </c>
      <c r="F670" s="10">
        <v>0</v>
      </c>
      <c r="G670" s="6">
        <f t="shared" si="52"/>
        <v>0</v>
      </c>
      <c r="H670" s="6">
        <f t="shared" si="52"/>
        <v>0</v>
      </c>
      <c r="I670" s="6">
        <f t="shared" si="52"/>
        <v>1.3663212192869336</v>
      </c>
      <c r="J670" s="6">
        <f t="shared" si="50"/>
        <v>0</v>
      </c>
      <c r="K670" s="1">
        <f t="shared" si="53"/>
        <v>-0.4073715186461534</v>
      </c>
      <c r="L670" s="1">
        <f t="shared" si="53"/>
        <v>-0.26781722303600564</v>
      </c>
      <c r="M670" s="1">
        <f t="shared" si="53"/>
        <v>-0.44824477306726362</v>
      </c>
      <c r="N670" s="1">
        <f t="shared" si="51"/>
        <v>-0.35399791733382763</v>
      </c>
      <c r="O670" s="6">
        <f t="shared" si="54"/>
        <v>-0.36935785802081256</v>
      </c>
      <c r="P670" s="6">
        <f t="shared" si="55"/>
        <v>0.10905459115577631</v>
      </c>
      <c r="Q670" s="6">
        <v>15</v>
      </c>
    </row>
    <row r="671" spans="1:17" x14ac:dyDescent="0.2">
      <c r="A671" s="8" t="s">
        <v>682</v>
      </c>
      <c r="B671" s="8">
        <v>47318</v>
      </c>
      <c r="C671" s="10">
        <v>0</v>
      </c>
      <c r="D671" s="10">
        <v>0</v>
      </c>
      <c r="E671" s="10">
        <v>0.23130000000000001</v>
      </c>
      <c r="F671" s="10">
        <v>0</v>
      </c>
      <c r="G671" s="6">
        <f t="shared" si="52"/>
        <v>0</v>
      </c>
      <c r="H671" s="6">
        <f t="shared" si="52"/>
        <v>0</v>
      </c>
      <c r="I671" s="6">
        <f t="shared" si="52"/>
        <v>0.20807052181668878</v>
      </c>
      <c r="J671" s="6">
        <f t="shared" si="50"/>
        <v>0</v>
      </c>
      <c r="K671" s="1">
        <f t="shared" si="53"/>
        <v>-0.4073715186461534</v>
      </c>
      <c r="L671" s="1">
        <f t="shared" si="53"/>
        <v>-0.26781722303600564</v>
      </c>
      <c r="M671" s="1">
        <f t="shared" si="53"/>
        <v>-0.81803352987053224</v>
      </c>
      <c r="N671" s="1">
        <f t="shared" si="51"/>
        <v>-0.35399791733382763</v>
      </c>
      <c r="O671" s="6">
        <f t="shared" si="54"/>
        <v>-0.46180504722162974</v>
      </c>
      <c r="P671" s="6">
        <f t="shared" si="55"/>
        <v>1.6607401954959133E-2</v>
      </c>
      <c r="Q671" s="6">
        <v>15</v>
      </c>
    </row>
    <row r="672" spans="1:17" x14ac:dyDescent="0.2">
      <c r="A672" s="8" t="s">
        <v>683</v>
      </c>
      <c r="B672" s="8">
        <v>47460</v>
      </c>
      <c r="C672" s="10">
        <v>0</v>
      </c>
      <c r="D672" s="10">
        <v>0</v>
      </c>
      <c r="E672" s="10">
        <v>0.80389999999999995</v>
      </c>
      <c r="F672" s="10">
        <v>0</v>
      </c>
      <c r="G672" s="6">
        <f t="shared" si="52"/>
        <v>0</v>
      </c>
      <c r="H672" s="6">
        <f t="shared" si="52"/>
        <v>0</v>
      </c>
      <c r="I672" s="6">
        <f t="shared" si="52"/>
        <v>0.58995098773149568</v>
      </c>
      <c r="J672" s="6">
        <f t="shared" si="50"/>
        <v>0</v>
      </c>
      <c r="K672" s="1">
        <f t="shared" si="53"/>
        <v>-0.4073715186461534</v>
      </c>
      <c r="L672" s="1">
        <f t="shared" si="53"/>
        <v>-0.26781722303600564</v>
      </c>
      <c r="M672" s="1">
        <f t="shared" si="53"/>
        <v>-0.69611251307639621</v>
      </c>
      <c r="N672" s="1">
        <f t="shared" si="51"/>
        <v>-0.35399791733382763</v>
      </c>
      <c r="O672" s="6">
        <f t="shared" si="54"/>
        <v>-0.43132479302309573</v>
      </c>
      <c r="P672" s="6">
        <f t="shared" si="55"/>
        <v>4.708765615349314E-2</v>
      </c>
      <c r="Q672" s="6">
        <v>15</v>
      </c>
    </row>
    <row r="673" spans="1:17" x14ac:dyDescent="0.2">
      <c r="A673" s="8" t="s">
        <v>684</v>
      </c>
      <c r="B673" s="8">
        <v>47541</v>
      </c>
      <c r="C673" s="10">
        <v>0</v>
      </c>
      <c r="D673" s="10">
        <v>0</v>
      </c>
      <c r="E673" s="10">
        <v>2.6150000000000002</v>
      </c>
      <c r="F673" s="10">
        <v>0</v>
      </c>
      <c r="G673" s="6">
        <f t="shared" si="52"/>
        <v>0</v>
      </c>
      <c r="H673" s="6">
        <f t="shared" si="52"/>
        <v>0</v>
      </c>
      <c r="I673" s="6">
        <f t="shared" si="52"/>
        <v>1.285091855610728</v>
      </c>
      <c r="J673" s="6">
        <f t="shared" si="50"/>
        <v>0</v>
      </c>
      <c r="K673" s="1">
        <f t="shared" si="53"/>
        <v>-0.4073715186461534</v>
      </c>
      <c r="L673" s="1">
        <f t="shared" si="53"/>
        <v>-0.26781722303600564</v>
      </c>
      <c r="M673" s="1">
        <f t="shared" si="53"/>
        <v>-0.47417845519268825</v>
      </c>
      <c r="N673" s="1">
        <f t="shared" si="51"/>
        <v>-0.35399791733382763</v>
      </c>
      <c r="O673" s="6">
        <f t="shared" si="54"/>
        <v>-0.37584127855216876</v>
      </c>
      <c r="P673" s="6">
        <f t="shared" si="55"/>
        <v>0.10257117062442012</v>
      </c>
      <c r="Q673" s="6">
        <v>15</v>
      </c>
    </row>
    <row r="674" spans="1:17" x14ac:dyDescent="0.2">
      <c r="A674" s="8" t="s">
        <v>685</v>
      </c>
      <c r="B674" s="8">
        <v>47545</v>
      </c>
      <c r="C674" s="10">
        <v>0</v>
      </c>
      <c r="D674" s="10">
        <v>0</v>
      </c>
      <c r="E674" s="10">
        <v>0.2447</v>
      </c>
      <c r="F674" s="10">
        <v>0</v>
      </c>
      <c r="G674" s="6">
        <f t="shared" si="52"/>
        <v>0</v>
      </c>
      <c r="H674" s="6">
        <f t="shared" si="52"/>
        <v>0</v>
      </c>
      <c r="I674" s="6">
        <f t="shared" si="52"/>
        <v>0.21889453702479478</v>
      </c>
      <c r="J674" s="6">
        <f t="shared" si="50"/>
        <v>0</v>
      </c>
      <c r="K674" s="1">
        <f t="shared" si="53"/>
        <v>-0.4073715186461534</v>
      </c>
      <c r="L674" s="1">
        <f t="shared" si="53"/>
        <v>-0.26781722303600564</v>
      </c>
      <c r="M674" s="1">
        <f t="shared" si="53"/>
        <v>-0.8145778020767418</v>
      </c>
      <c r="N674" s="1">
        <f t="shared" si="51"/>
        <v>-0.35399791733382763</v>
      </c>
      <c r="O674" s="6">
        <f t="shared" si="54"/>
        <v>-0.46094111527318216</v>
      </c>
      <c r="P674" s="6">
        <f t="shared" si="55"/>
        <v>1.7471333903406716E-2</v>
      </c>
      <c r="Q674" s="6">
        <v>15</v>
      </c>
    </row>
    <row r="675" spans="1:17" x14ac:dyDescent="0.2">
      <c r="A675" s="8" t="s">
        <v>686</v>
      </c>
      <c r="B675" s="8">
        <v>47551</v>
      </c>
      <c r="C675" s="10">
        <v>0</v>
      </c>
      <c r="D675" s="10">
        <v>0</v>
      </c>
      <c r="E675" s="10">
        <v>1.8737000000000001</v>
      </c>
      <c r="F675" s="10">
        <v>0</v>
      </c>
      <c r="G675" s="6">
        <f t="shared" si="52"/>
        <v>0</v>
      </c>
      <c r="H675" s="6">
        <f t="shared" si="52"/>
        <v>0</v>
      </c>
      <c r="I675" s="6">
        <f t="shared" si="52"/>
        <v>1.0556003980748188</v>
      </c>
      <c r="J675" s="6">
        <f t="shared" si="50"/>
        <v>0</v>
      </c>
      <c r="K675" s="1">
        <f t="shared" si="53"/>
        <v>-0.4073715186461534</v>
      </c>
      <c r="L675" s="1">
        <f t="shared" si="53"/>
        <v>-0.26781722303600564</v>
      </c>
      <c r="M675" s="1">
        <f t="shared" si="53"/>
        <v>-0.54744701524149764</v>
      </c>
      <c r="N675" s="1">
        <f t="shared" si="51"/>
        <v>-0.35399791733382763</v>
      </c>
      <c r="O675" s="6">
        <f t="shared" si="54"/>
        <v>-0.39415841856437106</v>
      </c>
      <c r="P675" s="6">
        <f t="shared" si="55"/>
        <v>8.4254030612217812E-2</v>
      </c>
      <c r="Q675" s="6">
        <v>15</v>
      </c>
    </row>
    <row r="676" spans="1:17" x14ac:dyDescent="0.2">
      <c r="A676" s="8" t="s">
        <v>687</v>
      </c>
      <c r="B676" s="8">
        <v>47555</v>
      </c>
      <c r="C676" s="10">
        <v>0</v>
      </c>
      <c r="D676" s="10">
        <v>0</v>
      </c>
      <c r="E676" s="10">
        <v>39.11</v>
      </c>
      <c r="F676" s="10">
        <v>0</v>
      </c>
      <c r="G676" s="6">
        <f t="shared" si="52"/>
        <v>0</v>
      </c>
      <c r="H676" s="6">
        <f t="shared" si="52"/>
        <v>0</v>
      </c>
      <c r="I676" s="6">
        <f t="shared" si="52"/>
        <v>3.6916256797819615</v>
      </c>
      <c r="J676" s="6">
        <f t="shared" si="50"/>
        <v>0</v>
      </c>
      <c r="K676" s="1">
        <f t="shared" si="53"/>
        <v>-0.4073715186461534</v>
      </c>
      <c r="L676" s="1">
        <f t="shared" si="53"/>
        <v>-0.26781722303600564</v>
      </c>
      <c r="M676" s="1">
        <f t="shared" si="53"/>
        <v>0.2941432501073491</v>
      </c>
      <c r="N676" s="1">
        <f t="shared" si="51"/>
        <v>-0.35399791733382763</v>
      </c>
      <c r="O676" s="6">
        <f t="shared" si="54"/>
        <v>-0.18376085222715938</v>
      </c>
      <c r="P676" s="6">
        <f t="shared" si="55"/>
        <v>0.2946515969494295</v>
      </c>
      <c r="Q676" s="6">
        <v>15</v>
      </c>
    </row>
    <row r="677" spans="1:17" x14ac:dyDescent="0.2">
      <c r="A677" s="8" t="s">
        <v>688</v>
      </c>
      <c r="B677" s="8">
        <v>47570</v>
      </c>
      <c r="C677" s="10">
        <v>0</v>
      </c>
      <c r="D677" s="10">
        <v>0</v>
      </c>
      <c r="E677" s="10">
        <v>25.036000000000001</v>
      </c>
      <c r="F677" s="10">
        <v>0</v>
      </c>
      <c r="G677" s="6">
        <f t="shared" si="52"/>
        <v>0</v>
      </c>
      <c r="H677" s="6">
        <f t="shared" si="52"/>
        <v>0</v>
      </c>
      <c r="I677" s="6">
        <f t="shared" si="52"/>
        <v>3.2594801957101409</v>
      </c>
      <c r="J677" s="6">
        <f t="shared" si="50"/>
        <v>0</v>
      </c>
      <c r="K677" s="1">
        <f t="shared" si="53"/>
        <v>-0.4073715186461534</v>
      </c>
      <c r="L677" s="1">
        <f t="shared" si="53"/>
        <v>-0.26781722303600564</v>
      </c>
      <c r="M677" s="1">
        <f t="shared" si="53"/>
        <v>0.15617437889311825</v>
      </c>
      <c r="N677" s="1">
        <f t="shared" si="51"/>
        <v>-0.35399791733382763</v>
      </c>
      <c r="O677" s="6">
        <f t="shared" si="54"/>
        <v>-0.21825307003071709</v>
      </c>
      <c r="P677" s="6">
        <f t="shared" si="55"/>
        <v>0.26015937914587178</v>
      </c>
      <c r="Q677" s="6">
        <v>15</v>
      </c>
    </row>
    <row r="678" spans="1:17" x14ac:dyDescent="0.2">
      <c r="A678" s="8" t="s">
        <v>689</v>
      </c>
      <c r="B678" s="8">
        <v>47605</v>
      </c>
      <c r="C678" s="10">
        <v>0</v>
      </c>
      <c r="D678" s="10">
        <v>0</v>
      </c>
      <c r="E678" s="10">
        <v>0.10100000000000001</v>
      </c>
      <c r="F678" s="10">
        <v>0</v>
      </c>
      <c r="G678" s="6">
        <f t="shared" si="52"/>
        <v>0</v>
      </c>
      <c r="H678" s="6">
        <f t="shared" si="52"/>
        <v>0</v>
      </c>
      <c r="I678" s="6">
        <f t="shared" si="52"/>
        <v>9.6218857740542896E-2</v>
      </c>
      <c r="J678" s="6">
        <f t="shared" si="50"/>
        <v>0</v>
      </c>
      <c r="K678" s="1">
        <f t="shared" si="53"/>
        <v>-0.4073715186461534</v>
      </c>
      <c r="L678" s="1">
        <f t="shared" si="53"/>
        <v>-0.26781722303600564</v>
      </c>
      <c r="M678" s="1">
        <f t="shared" si="53"/>
        <v>-0.85374383671121279</v>
      </c>
      <c r="N678" s="1">
        <f t="shared" si="51"/>
        <v>-0.35399791733382763</v>
      </c>
      <c r="O678" s="6">
        <f t="shared" si="54"/>
        <v>-0.47073262393179988</v>
      </c>
      <c r="P678" s="6">
        <f t="shared" si="55"/>
        <v>7.6798252447889959E-3</v>
      </c>
      <c r="Q678" s="6">
        <v>15</v>
      </c>
    </row>
    <row r="679" spans="1:17" x14ac:dyDescent="0.2">
      <c r="A679" s="8" t="s">
        <v>690</v>
      </c>
      <c r="B679" s="8">
        <v>47660</v>
      </c>
      <c r="C679" s="10">
        <v>0</v>
      </c>
      <c r="D679" s="10">
        <v>0</v>
      </c>
      <c r="E679" s="10">
        <v>6.5000000000000002E-2</v>
      </c>
      <c r="F679" s="10">
        <v>0</v>
      </c>
      <c r="G679" s="6">
        <f t="shared" si="52"/>
        <v>0</v>
      </c>
      <c r="H679" s="6">
        <f t="shared" si="52"/>
        <v>0</v>
      </c>
      <c r="I679" s="6">
        <f t="shared" si="52"/>
        <v>6.2974799161388387E-2</v>
      </c>
      <c r="J679" s="6">
        <f t="shared" si="50"/>
        <v>0</v>
      </c>
      <c r="K679" s="1">
        <f t="shared" si="53"/>
        <v>-0.4073715186461534</v>
      </c>
      <c r="L679" s="1">
        <f t="shared" si="53"/>
        <v>-0.26781722303600564</v>
      </c>
      <c r="M679" s="1">
        <f t="shared" si="53"/>
        <v>-0.86435749670721418</v>
      </c>
      <c r="N679" s="1">
        <f t="shared" si="51"/>
        <v>-0.35399791733382763</v>
      </c>
      <c r="O679" s="6">
        <f t="shared" si="54"/>
        <v>-0.47338603893080022</v>
      </c>
      <c r="P679" s="6">
        <f t="shared" si="55"/>
        <v>5.0264102457886484E-3</v>
      </c>
      <c r="Q679" s="6">
        <v>15</v>
      </c>
    </row>
    <row r="680" spans="1:17" x14ac:dyDescent="0.2">
      <c r="A680" s="8" t="s">
        <v>691</v>
      </c>
      <c r="B680" s="8">
        <v>47675</v>
      </c>
      <c r="C680" s="10">
        <v>0</v>
      </c>
      <c r="D680" s="10">
        <v>0</v>
      </c>
      <c r="E680" s="10">
        <v>6.989999999999999E-2</v>
      </c>
      <c r="F680" s="10">
        <v>0</v>
      </c>
      <c r="G680" s="6">
        <f t="shared" si="52"/>
        <v>0</v>
      </c>
      <c r="H680" s="6">
        <f t="shared" si="52"/>
        <v>0</v>
      </c>
      <c r="I680" s="6">
        <f t="shared" si="52"/>
        <v>6.7565186162423879E-2</v>
      </c>
      <c r="J680" s="6">
        <f t="shared" si="50"/>
        <v>0</v>
      </c>
      <c r="K680" s="1">
        <f t="shared" si="53"/>
        <v>-0.4073715186461534</v>
      </c>
      <c r="L680" s="1">
        <f t="shared" si="53"/>
        <v>-0.26781722303600564</v>
      </c>
      <c r="M680" s="1">
        <f t="shared" si="53"/>
        <v>-0.8628919474042297</v>
      </c>
      <c r="N680" s="1">
        <f t="shared" si="51"/>
        <v>-0.35399791733382763</v>
      </c>
      <c r="O680" s="6">
        <f t="shared" si="54"/>
        <v>-0.4730196516050541</v>
      </c>
      <c r="P680" s="6">
        <f t="shared" si="55"/>
        <v>5.3927975715347687E-3</v>
      </c>
      <c r="Q680" s="6">
        <v>15</v>
      </c>
    </row>
    <row r="681" spans="1:17" x14ac:dyDescent="0.2">
      <c r="A681" s="8" t="s">
        <v>692</v>
      </c>
      <c r="B681" s="8">
        <v>47692</v>
      </c>
      <c r="C681" s="10">
        <v>0</v>
      </c>
      <c r="D681" s="10">
        <v>0</v>
      </c>
      <c r="E681" s="10">
        <v>0.5333</v>
      </c>
      <c r="F681" s="10">
        <v>0</v>
      </c>
      <c r="G681" s="6">
        <f t="shared" si="52"/>
        <v>0</v>
      </c>
      <c r="H681" s="6">
        <f t="shared" si="52"/>
        <v>0</v>
      </c>
      <c r="I681" s="6">
        <f t="shared" si="52"/>
        <v>0.42742227546020661</v>
      </c>
      <c r="J681" s="6">
        <f t="shared" si="50"/>
        <v>0</v>
      </c>
      <c r="K681" s="1">
        <f t="shared" si="53"/>
        <v>-0.4073715186461534</v>
      </c>
      <c r="L681" s="1">
        <f t="shared" si="53"/>
        <v>-0.26781722303600564</v>
      </c>
      <c r="M681" s="1">
        <f t="shared" si="53"/>
        <v>-0.74800222105317915</v>
      </c>
      <c r="N681" s="1">
        <f t="shared" si="51"/>
        <v>-0.35399791733382763</v>
      </c>
      <c r="O681" s="6">
        <f t="shared" si="54"/>
        <v>-0.44429722001729144</v>
      </c>
      <c r="P681" s="6">
        <f t="shared" si="55"/>
        <v>3.4115229159297433E-2</v>
      </c>
      <c r="Q681" s="6">
        <v>15</v>
      </c>
    </row>
    <row r="682" spans="1:17" x14ac:dyDescent="0.2">
      <c r="A682" s="8" t="s">
        <v>693</v>
      </c>
      <c r="B682" s="8">
        <v>47703</v>
      </c>
      <c r="C682" s="10">
        <v>0</v>
      </c>
      <c r="D682" s="10">
        <v>0</v>
      </c>
      <c r="E682" s="10">
        <v>0.39790000000000003</v>
      </c>
      <c r="F682" s="10">
        <v>0</v>
      </c>
      <c r="G682" s="6">
        <f t="shared" si="52"/>
        <v>0</v>
      </c>
      <c r="H682" s="6">
        <f t="shared" si="52"/>
        <v>0</v>
      </c>
      <c r="I682" s="6">
        <f t="shared" si="52"/>
        <v>0.33497111049494571</v>
      </c>
      <c r="J682" s="6">
        <f t="shared" si="50"/>
        <v>0</v>
      </c>
      <c r="K682" s="1">
        <f t="shared" si="53"/>
        <v>-0.4073715186461534</v>
      </c>
      <c r="L682" s="1">
        <f t="shared" si="53"/>
        <v>-0.26781722303600564</v>
      </c>
      <c r="M682" s="1">
        <f t="shared" si="53"/>
        <v>-0.77751863009328337</v>
      </c>
      <c r="N682" s="1">
        <f t="shared" si="51"/>
        <v>-0.35399791733382763</v>
      </c>
      <c r="O682" s="6">
        <f t="shared" si="54"/>
        <v>-0.45167632227731752</v>
      </c>
      <c r="P682" s="6">
        <f t="shared" si="55"/>
        <v>2.6736126899271351E-2</v>
      </c>
      <c r="Q682" s="6">
        <v>15</v>
      </c>
    </row>
    <row r="683" spans="1:17" x14ac:dyDescent="0.2">
      <c r="A683" s="8" t="s">
        <v>694</v>
      </c>
      <c r="B683" s="8">
        <v>47707</v>
      </c>
      <c r="C683" s="10">
        <v>0</v>
      </c>
      <c r="D683" s="10">
        <v>0</v>
      </c>
      <c r="E683" s="10">
        <v>3.1260000000000003</v>
      </c>
      <c r="F683" s="10">
        <v>0</v>
      </c>
      <c r="G683" s="6">
        <f t="shared" si="52"/>
        <v>0</v>
      </c>
      <c r="H683" s="6">
        <f t="shared" si="52"/>
        <v>0</v>
      </c>
      <c r="I683" s="6">
        <f t="shared" si="52"/>
        <v>1.4173084146490602</v>
      </c>
      <c r="J683" s="6">
        <f t="shared" si="50"/>
        <v>0</v>
      </c>
      <c r="K683" s="1">
        <f t="shared" si="53"/>
        <v>-0.4073715186461534</v>
      </c>
      <c r="L683" s="1">
        <f t="shared" si="53"/>
        <v>-0.26781722303600564</v>
      </c>
      <c r="M683" s="1">
        <f t="shared" si="53"/>
        <v>-0.43196635283662915</v>
      </c>
      <c r="N683" s="1">
        <f t="shared" si="51"/>
        <v>-0.35399791733382763</v>
      </c>
      <c r="O683" s="6">
        <f t="shared" si="54"/>
        <v>-0.36528825296315398</v>
      </c>
      <c r="P683" s="6">
        <f t="shared" si="55"/>
        <v>0.11312419621343489</v>
      </c>
      <c r="Q683" s="6">
        <v>15</v>
      </c>
    </row>
    <row r="684" spans="1:17" x14ac:dyDescent="0.2">
      <c r="A684" s="8" t="s">
        <v>695</v>
      </c>
      <c r="B684" s="8">
        <v>47720</v>
      </c>
      <c r="C684" s="10">
        <v>0</v>
      </c>
      <c r="D684" s="10">
        <v>0</v>
      </c>
      <c r="E684" s="10">
        <v>0.15700000000000003</v>
      </c>
      <c r="F684" s="10">
        <v>0</v>
      </c>
      <c r="G684" s="6">
        <f t="shared" si="52"/>
        <v>0</v>
      </c>
      <c r="H684" s="6">
        <f t="shared" si="52"/>
        <v>0</v>
      </c>
      <c r="I684" s="6">
        <f t="shared" si="52"/>
        <v>0.14583044821153954</v>
      </c>
      <c r="J684" s="6">
        <f t="shared" si="50"/>
        <v>0</v>
      </c>
      <c r="K684" s="1">
        <f t="shared" si="53"/>
        <v>-0.4073715186461534</v>
      </c>
      <c r="L684" s="1">
        <f t="shared" si="53"/>
        <v>-0.26781722303600564</v>
      </c>
      <c r="M684" s="1">
        <f t="shared" si="53"/>
        <v>-0.83790459879547308</v>
      </c>
      <c r="N684" s="1">
        <f t="shared" si="51"/>
        <v>-0.35399791733382763</v>
      </c>
      <c r="O684" s="6">
        <f t="shared" si="54"/>
        <v>-0.46677281445286495</v>
      </c>
      <c r="P684" s="6">
        <f t="shared" si="55"/>
        <v>1.1639634723723924E-2</v>
      </c>
      <c r="Q684" s="6">
        <v>15</v>
      </c>
    </row>
    <row r="685" spans="1:17" x14ac:dyDescent="0.2">
      <c r="A685" s="8" t="s">
        <v>696</v>
      </c>
      <c r="B685" s="8">
        <v>47745</v>
      </c>
      <c r="C685" s="10">
        <v>0</v>
      </c>
      <c r="D685" s="10">
        <v>0</v>
      </c>
      <c r="E685" s="10">
        <v>1097.3200000000002</v>
      </c>
      <c r="F685" s="10">
        <v>0</v>
      </c>
      <c r="G685" s="6">
        <f t="shared" si="52"/>
        <v>0</v>
      </c>
      <c r="H685" s="6">
        <f t="shared" si="52"/>
        <v>0</v>
      </c>
      <c r="I685" s="6">
        <f t="shared" si="52"/>
        <v>7.0015370185893495</v>
      </c>
      <c r="J685" s="6">
        <f t="shared" si="50"/>
        <v>0</v>
      </c>
      <c r="K685" s="1">
        <f t="shared" si="53"/>
        <v>-0.4073715186461534</v>
      </c>
      <c r="L685" s="1">
        <f t="shared" si="53"/>
        <v>-0.26781722303600564</v>
      </c>
      <c r="M685" s="1">
        <f t="shared" si="53"/>
        <v>1.3508816589681558</v>
      </c>
      <c r="N685" s="1">
        <f t="shared" si="51"/>
        <v>-0.35399791733382763</v>
      </c>
      <c r="O685" s="6">
        <f t="shared" si="54"/>
        <v>8.042374998804229E-2</v>
      </c>
      <c r="P685" s="6">
        <f t="shared" si="55"/>
        <v>0.55883619916463112</v>
      </c>
      <c r="Q685" s="6">
        <v>15</v>
      </c>
    </row>
    <row r="686" spans="1:17" x14ac:dyDescent="0.2">
      <c r="A686" s="8" t="s">
        <v>697</v>
      </c>
      <c r="B686" s="8">
        <v>47798</v>
      </c>
      <c r="C686" s="10">
        <v>0</v>
      </c>
      <c r="D686" s="10">
        <v>0</v>
      </c>
      <c r="E686" s="10">
        <v>0</v>
      </c>
      <c r="F686" s="10">
        <v>0</v>
      </c>
      <c r="G686" s="6">
        <f t="shared" si="52"/>
        <v>0</v>
      </c>
      <c r="H686" s="6">
        <f t="shared" si="52"/>
        <v>0</v>
      </c>
      <c r="I686" s="6">
        <f t="shared" si="52"/>
        <v>0</v>
      </c>
      <c r="J686" s="6">
        <f t="shared" si="50"/>
        <v>0</v>
      </c>
      <c r="K686" s="1">
        <f t="shared" si="53"/>
        <v>-0.4073715186461534</v>
      </c>
      <c r="L686" s="1">
        <f t="shared" si="53"/>
        <v>-0.26781722303600564</v>
      </c>
      <c r="M686" s="1">
        <f t="shared" si="53"/>
        <v>-0.88446313769036888</v>
      </c>
      <c r="N686" s="1">
        <f t="shared" si="51"/>
        <v>-0.35399791733382763</v>
      </c>
      <c r="O686" s="6">
        <f t="shared" si="54"/>
        <v>-0.47841244917658887</v>
      </c>
      <c r="P686" s="6">
        <f t="shared" si="55"/>
        <v>0</v>
      </c>
      <c r="Q686" s="6">
        <v>15</v>
      </c>
    </row>
    <row r="687" spans="1:17" x14ac:dyDescent="0.2">
      <c r="A687" s="8" t="s">
        <v>698</v>
      </c>
      <c r="B687" s="8">
        <v>47960</v>
      </c>
      <c r="C687" s="10">
        <v>0</v>
      </c>
      <c r="D687" s="10">
        <v>0</v>
      </c>
      <c r="E687" s="10">
        <v>0</v>
      </c>
      <c r="F687" s="10">
        <v>0</v>
      </c>
      <c r="G687" s="6">
        <f t="shared" si="52"/>
        <v>0</v>
      </c>
      <c r="H687" s="6">
        <f t="shared" si="52"/>
        <v>0</v>
      </c>
      <c r="I687" s="6">
        <f t="shared" si="52"/>
        <v>0</v>
      </c>
      <c r="J687" s="6">
        <f t="shared" si="50"/>
        <v>0</v>
      </c>
      <c r="K687" s="1">
        <f t="shared" si="53"/>
        <v>-0.4073715186461534</v>
      </c>
      <c r="L687" s="1">
        <f t="shared" si="53"/>
        <v>-0.26781722303600564</v>
      </c>
      <c r="M687" s="1">
        <f t="shared" si="53"/>
        <v>-0.88446313769036888</v>
      </c>
      <c r="N687" s="1">
        <f t="shared" si="51"/>
        <v>-0.35399791733382763</v>
      </c>
      <c r="O687" s="6">
        <f t="shared" si="54"/>
        <v>-0.47841244917658887</v>
      </c>
      <c r="P687" s="6">
        <f t="shared" si="55"/>
        <v>0</v>
      </c>
      <c r="Q687" s="6">
        <v>15</v>
      </c>
    </row>
    <row r="688" spans="1:17" x14ac:dyDescent="0.2">
      <c r="A688" s="8" t="s">
        <v>699</v>
      </c>
      <c r="B688" s="8">
        <v>47980</v>
      </c>
      <c r="C688" s="10">
        <v>0</v>
      </c>
      <c r="D688" s="10">
        <v>0</v>
      </c>
      <c r="E688" s="10">
        <v>684.00149999999996</v>
      </c>
      <c r="F688" s="10">
        <v>0</v>
      </c>
      <c r="G688" s="6">
        <f t="shared" si="52"/>
        <v>0</v>
      </c>
      <c r="H688" s="6">
        <f t="shared" si="52"/>
        <v>0</v>
      </c>
      <c r="I688" s="6">
        <f t="shared" si="52"/>
        <v>6.5294210280408498</v>
      </c>
      <c r="J688" s="6">
        <f t="shared" si="50"/>
        <v>0</v>
      </c>
      <c r="K688" s="1">
        <f t="shared" si="53"/>
        <v>-0.4073715186461534</v>
      </c>
      <c r="L688" s="1">
        <f t="shared" si="53"/>
        <v>-0.26781722303600564</v>
      </c>
      <c r="M688" s="1">
        <f t="shared" si="53"/>
        <v>1.2001516092533717</v>
      </c>
      <c r="N688" s="1">
        <f t="shared" si="51"/>
        <v>-0.35399791733382763</v>
      </c>
      <c r="O688" s="6">
        <f t="shared" si="54"/>
        <v>4.2741237559346265E-2</v>
      </c>
      <c r="P688" s="6">
        <f t="shared" si="55"/>
        <v>0.5211536867359351</v>
      </c>
      <c r="Q688" s="6">
        <v>15</v>
      </c>
    </row>
    <row r="689" spans="1:17" x14ac:dyDescent="0.2">
      <c r="A689" s="8" t="s">
        <v>700</v>
      </c>
      <c r="B689" s="8">
        <v>50001</v>
      </c>
      <c r="C689" s="10">
        <v>0</v>
      </c>
      <c r="D689" s="10">
        <v>0</v>
      </c>
      <c r="E689" s="10">
        <v>4118.2042000000001</v>
      </c>
      <c r="F689" s="10">
        <v>0</v>
      </c>
      <c r="G689" s="6">
        <f t="shared" si="52"/>
        <v>0</v>
      </c>
      <c r="H689" s="6">
        <f t="shared" si="52"/>
        <v>0</v>
      </c>
      <c r="I689" s="6">
        <f t="shared" si="52"/>
        <v>8.3234152683468707</v>
      </c>
      <c r="J689" s="6">
        <f t="shared" si="50"/>
        <v>0</v>
      </c>
      <c r="K689" s="1">
        <f t="shared" si="53"/>
        <v>-0.4073715186461534</v>
      </c>
      <c r="L689" s="1">
        <f t="shared" si="53"/>
        <v>-0.26781722303600564</v>
      </c>
      <c r="M689" s="1">
        <f t="shared" si="53"/>
        <v>1.7729109447615898</v>
      </c>
      <c r="N689" s="1">
        <f t="shared" si="51"/>
        <v>-0.35399791733382763</v>
      </c>
      <c r="O689" s="6">
        <f t="shared" si="54"/>
        <v>0.18593107143640075</v>
      </c>
      <c r="P689" s="6">
        <f t="shared" si="55"/>
        <v>0.66434352061298962</v>
      </c>
      <c r="Q689" s="6">
        <v>16</v>
      </c>
    </row>
    <row r="690" spans="1:17" x14ac:dyDescent="0.2">
      <c r="A690" s="8" t="s">
        <v>701</v>
      </c>
      <c r="B690" s="8">
        <v>50006</v>
      </c>
      <c r="C690" s="10">
        <v>0</v>
      </c>
      <c r="D690" s="10">
        <v>0</v>
      </c>
      <c r="E690" s="10">
        <v>30.685100000000002</v>
      </c>
      <c r="F690" s="10">
        <v>0</v>
      </c>
      <c r="G690" s="6">
        <f t="shared" si="52"/>
        <v>0</v>
      </c>
      <c r="H690" s="6">
        <f t="shared" si="52"/>
        <v>0</v>
      </c>
      <c r="I690" s="6">
        <f t="shared" si="52"/>
        <v>3.4558465388380397</v>
      </c>
      <c r="J690" s="6">
        <f t="shared" si="50"/>
        <v>0</v>
      </c>
      <c r="K690" s="1">
        <f t="shared" si="53"/>
        <v>-0.4073715186461534</v>
      </c>
      <c r="L690" s="1">
        <f t="shared" si="53"/>
        <v>-0.26781722303600564</v>
      </c>
      <c r="M690" s="1">
        <f t="shared" si="53"/>
        <v>0.21886725364110449</v>
      </c>
      <c r="N690" s="1">
        <f t="shared" si="51"/>
        <v>-0.35399791733382763</v>
      </c>
      <c r="O690" s="6">
        <f t="shared" si="54"/>
        <v>-0.20257985134372053</v>
      </c>
      <c r="P690" s="6">
        <f t="shared" si="55"/>
        <v>0.27583259783286834</v>
      </c>
      <c r="Q690" s="6">
        <v>16</v>
      </c>
    </row>
    <row r="691" spans="1:17" x14ac:dyDescent="0.2">
      <c r="A691" s="8" t="s">
        <v>702</v>
      </c>
      <c r="B691" s="8">
        <v>50110</v>
      </c>
      <c r="C691" s="10">
        <v>0</v>
      </c>
      <c r="D691" s="10">
        <v>0</v>
      </c>
      <c r="E691" s="10">
        <v>0.45200000000000001</v>
      </c>
      <c r="F691" s="10">
        <v>0</v>
      </c>
      <c r="G691" s="6">
        <f t="shared" si="52"/>
        <v>0</v>
      </c>
      <c r="H691" s="6">
        <f t="shared" si="52"/>
        <v>0</v>
      </c>
      <c r="I691" s="6">
        <f t="shared" si="52"/>
        <v>0.37294191640260432</v>
      </c>
      <c r="J691" s="6">
        <f t="shared" si="50"/>
        <v>0</v>
      </c>
      <c r="K691" s="1">
        <f t="shared" si="53"/>
        <v>-0.4073715186461534</v>
      </c>
      <c r="L691" s="1">
        <f t="shared" si="53"/>
        <v>-0.26781722303600564</v>
      </c>
      <c r="M691" s="1">
        <f t="shared" si="53"/>
        <v>-0.76539588573225781</v>
      </c>
      <c r="N691" s="1">
        <f t="shared" si="51"/>
        <v>-0.35399791733382763</v>
      </c>
      <c r="O691" s="6">
        <f t="shared" si="54"/>
        <v>-0.4486456361870611</v>
      </c>
      <c r="P691" s="6">
        <f t="shared" si="55"/>
        <v>2.9766812989527769E-2</v>
      </c>
      <c r="Q691" s="6">
        <v>16</v>
      </c>
    </row>
    <row r="692" spans="1:17" x14ac:dyDescent="0.2">
      <c r="A692" s="8" t="s">
        <v>703</v>
      </c>
      <c r="B692" s="8">
        <v>50124</v>
      </c>
      <c r="C692" s="10">
        <v>0</v>
      </c>
      <c r="D692" s="10">
        <v>0</v>
      </c>
      <c r="E692" s="10">
        <v>3.3789999999999996</v>
      </c>
      <c r="F692" s="10">
        <v>0</v>
      </c>
      <c r="G692" s="6">
        <f t="shared" si="52"/>
        <v>0</v>
      </c>
      <c r="H692" s="6">
        <f t="shared" si="52"/>
        <v>0</v>
      </c>
      <c r="I692" s="6">
        <f t="shared" si="52"/>
        <v>1.4768203878192612</v>
      </c>
      <c r="J692" s="6">
        <f t="shared" si="50"/>
        <v>0</v>
      </c>
      <c r="K692" s="1">
        <f t="shared" si="53"/>
        <v>-0.4073715186461534</v>
      </c>
      <c r="L692" s="1">
        <f t="shared" si="53"/>
        <v>-0.26781722303600564</v>
      </c>
      <c r="M692" s="1">
        <f t="shared" si="53"/>
        <v>-0.41296627053874352</v>
      </c>
      <c r="N692" s="1">
        <f t="shared" si="51"/>
        <v>-0.35399791733382763</v>
      </c>
      <c r="O692" s="6">
        <f t="shared" si="54"/>
        <v>-0.36053823238868254</v>
      </c>
      <c r="P692" s="6">
        <f t="shared" si="55"/>
        <v>0.11787421678790633</v>
      </c>
      <c r="Q692" s="6">
        <v>16</v>
      </c>
    </row>
    <row r="693" spans="1:17" x14ac:dyDescent="0.2">
      <c r="A693" s="8" t="s">
        <v>704</v>
      </c>
      <c r="B693" s="8">
        <v>50150</v>
      </c>
      <c r="C693" s="10">
        <v>0</v>
      </c>
      <c r="D693" s="10">
        <v>0</v>
      </c>
      <c r="E693" s="10">
        <v>4.1029999999999998</v>
      </c>
      <c r="F693" s="10">
        <v>0</v>
      </c>
      <c r="G693" s="6">
        <f t="shared" si="52"/>
        <v>0</v>
      </c>
      <c r="H693" s="6">
        <f t="shared" si="52"/>
        <v>0</v>
      </c>
      <c r="I693" s="6">
        <f t="shared" si="52"/>
        <v>1.6298286020818344</v>
      </c>
      <c r="J693" s="6">
        <f t="shared" si="50"/>
        <v>0</v>
      </c>
      <c r="K693" s="1">
        <f t="shared" si="53"/>
        <v>-0.4073715186461534</v>
      </c>
      <c r="L693" s="1">
        <f t="shared" si="53"/>
        <v>-0.26781722303600564</v>
      </c>
      <c r="M693" s="1">
        <f t="shared" si="53"/>
        <v>-0.36411612310829167</v>
      </c>
      <c r="N693" s="1">
        <f t="shared" si="51"/>
        <v>-0.35399791733382763</v>
      </c>
      <c r="O693" s="6">
        <f t="shared" si="54"/>
        <v>-0.34832569553106962</v>
      </c>
      <c r="P693" s="6">
        <f t="shared" si="55"/>
        <v>0.13008675364551925</v>
      </c>
      <c r="Q693" s="6">
        <v>16</v>
      </c>
    </row>
    <row r="694" spans="1:17" x14ac:dyDescent="0.2">
      <c r="A694" s="8" t="s">
        <v>705</v>
      </c>
      <c r="B694" s="8">
        <v>50223</v>
      </c>
      <c r="C694" s="10">
        <v>0</v>
      </c>
      <c r="D694" s="10">
        <v>0</v>
      </c>
      <c r="E694" s="10">
        <v>1.1073999999999999</v>
      </c>
      <c r="F694" s="10">
        <v>0</v>
      </c>
      <c r="G694" s="6">
        <f t="shared" si="52"/>
        <v>0</v>
      </c>
      <c r="H694" s="6">
        <f t="shared" si="52"/>
        <v>0</v>
      </c>
      <c r="I694" s="6">
        <f t="shared" si="52"/>
        <v>0.74545496018329027</v>
      </c>
      <c r="J694" s="6">
        <f t="shared" si="50"/>
        <v>0</v>
      </c>
      <c r="K694" s="1">
        <f t="shared" si="53"/>
        <v>-0.4073715186461534</v>
      </c>
      <c r="L694" s="1">
        <f t="shared" si="53"/>
        <v>-0.26781722303600564</v>
      </c>
      <c r="M694" s="1">
        <f t="shared" si="53"/>
        <v>-0.64646555773545533</v>
      </c>
      <c r="N694" s="1">
        <f t="shared" si="51"/>
        <v>-0.35399791733382763</v>
      </c>
      <c r="O694" s="6">
        <f t="shared" si="54"/>
        <v>-0.41891305418786051</v>
      </c>
      <c r="P694" s="6">
        <f t="shared" si="55"/>
        <v>5.949939498872836E-2</v>
      </c>
      <c r="Q694" s="6">
        <v>16</v>
      </c>
    </row>
    <row r="695" spans="1:17" x14ac:dyDescent="0.2">
      <c r="A695" s="8" t="s">
        <v>706</v>
      </c>
      <c r="B695" s="8">
        <v>50226</v>
      </c>
      <c r="C695" s="10">
        <v>0</v>
      </c>
      <c r="D695" s="10">
        <v>0</v>
      </c>
      <c r="E695" s="10">
        <v>9.0519999999999996</v>
      </c>
      <c r="F695" s="10">
        <v>0</v>
      </c>
      <c r="G695" s="6">
        <f t="shared" si="52"/>
        <v>0</v>
      </c>
      <c r="H695" s="6">
        <f t="shared" si="52"/>
        <v>0</v>
      </c>
      <c r="I695" s="6">
        <f t="shared" si="52"/>
        <v>2.3077716196813456</v>
      </c>
      <c r="J695" s="6">
        <f t="shared" si="50"/>
        <v>0</v>
      </c>
      <c r="K695" s="1">
        <f t="shared" si="53"/>
        <v>-0.4073715186461534</v>
      </c>
      <c r="L695" s="1">
        <f t="shared" si="53"/>
        <v>-0.26781722303600564</v>
      </c>
      <c r="M695" s="1">
        <f t="shared" si="53"/>
        <v>-0.14767273463537436</v>
      </c>
      <c r="N695" s="1">
        <f t="shared" si="51"/>
        <v>-0.35399791733382763</v>
      </c>
      <c r="O695" s="6">
        <f t="shared" si="54"/>
        <v>-0.29421484841284024</v>
      </c>
      <c r="P695" s="6">
        <f t="shared" si="55"/>
        <v>0.18419760076374864</v>
      </c>
      <c r="Q695" s="6">
        <v>16</v>
      </c>
    </row>
    <row r="696" spans="1:17" x14ac:dyDescent="0.2">
      <c r="A696" s="8" t="s">
        <v>707</v>
      </c>
      <c r="B696" s="8">
        <v>50245</v>
      </c>
      <c r="C696" s="10">
        <v>0</v>
      </c>
      <c r="D696" s="10">
        <v>0</v>
      </c>
      <c r="E696" s="10">
        <v>0</v>
      </c>
      <c r="F696" s="10">
        <v>0</v>
      </c>
      <c r="G696" s="6">
        <f t="shared" si="52"/>
        <v>0</v>
      </c>
      <c r="H696" s="6">
        <f t="shared" si="52"/>
        <v>0</v>
      </c>
      <c r="I696" s="6">
        <f t="shared" si="52"/>
        <v>0</v>
      </c>
      <c r="J696" s="6">
        <f t="shared" si="50"/>
        <v>0</v>
      </c>
      <c r="K696" s="1">
        <f t="shared" si="53"/>
        <v>-0.4073715186461534</v>
      </c>
      <c r="L696" s="1">
        <f t="shared" si="53"/>
        <v>-0.26781722303600564</v>
      </c>
      <c r="M696" s="1">
        <f t="shared" si="53"/>
        <v>-0.88446313769036888</v>
      </c>
      <c r="N696" s="1">
        <f t="shared" si="51"/>
        <v>-0.35399791733382763</v>
      </c>
      <c r="O696" s="6">
        <f t="shared" si="54"/>
        <v>-0.47841244917658887</v>
      </c>
      <c r="P696" s="6">
        <f t="shared" si="55"/>
        <v>0</v>
      </c>
      <c r="Q696" s="6">
        <v>16</v>
      </c>
    </row>
    <row r="697" spans="1:17" x14ac:dyDescent="0.2">
      <c r="A697" s="8" t="s">
        <v>708</v>
      </c>
      <c r="B697" s="8">
        <v>50251</v>
      </c>
      <c r="C697" s="10">
        <v>0</v>
      </c>
      <c r="D697" s="10">
        <v>0</v>
      </c>
      <c r="E697" s="10">
        <v>3.7999999999999999E-2</v>
      </c>
      <c r="F697" s="10">
        <v>0</v>
      </c>
      <c r="G697" s="6">
        <f t="shared" si="52"/>
        <v>0</v>
      </c>
      <c r="H697" s="6">
        <f t="shared" si="52"/>
        <v>0</v>
      </c>
      <c r="I697" s="6">
        <f t="shared" si="52"/>
        <v>3.7295784743696929E-2</v>
      </c>
      <c r="J697" s="6">
        <f t="shared" si="50"/>
        <v>0</v>
      </c>
      <c r="K697" s="1">
        <f t="shared" si="53"/>
        <v>-0.4073715186461534</v>
      </c>
      <c r="L697" s="1">
        <f t="shared" si="53"/>
        <v>-0.26781722303600564</v>
      </c>
      <c r="M697" s="1">
        <f t="shared" si="53"/>
        <v>-0.8725559038725984</v>
      </c>
      <c r="N697" s="1">
        <f t="shared" si="51"/>
        <v>-0.35399791733382763</v>
      </c>
      <c r="O697" s="6">
        <f t="shared" si="54"/>
        <v>-0.47543564072214628</v>
      </c>
      <c r="P697" s="6">
        <f t="shared" si="55"/>
        <v>2.9768084544425921E-3</v>
      </c>
      <c r="Q697" s="6">
        <v>16</v>
      </c>
    </row>
    <row r="698" spans="1:17" x14ac:dyDescent="0.2">
      <c r="A698" s="8" t="s">
        <v>709</v>
      </c>
      <c r="B698" s="8">
        <v>50270</v>
      </c>
      <c r="C698" s="10">
        <v>0</v>
      </c>
      <c r="D698" s="10">
        <v>0</v>
      </c>
      <c r="E698" s="10">
        <v>0.70299999999999996</v>
      </c>
      <c r="F698" s="10">
        <v>0</v>
      </c>
      <c r="G698" s="6">
        <f t="shared" si="52"/>
        <v>0</v>
      </c>
      <c r="H698" s="6">
        <f t="shared" si="52"/>
        <v>0</v>
      </c>
      <c r="I698" s="6">
        <f t="shared" si="52"/>
        <v>0.5323914016805511</v>
      </c>
      <c r="J698" s="6">
        <f t="shared" si="50"/>
        <v>0</v>
      </c>
      <c r="K698" s="1">
        <f t="shared" si="53"/>
        <v>-0.4073715186461534</v>
      </c>
      <c r="L698" s="1">
        <f t="shared" si="53"/>
        <v>-0.26781722303600564</v>
      </c>
      <c r="M698" s="1">
        <f t="shared" si="53"/>
        <v>-0.71448926675707891</v>
      </c>
      <c r="N698" s="1">
        <f t="shared" si="51"/>
        <v>-0.35399791733382763</v>
      </c>
      <c r="O698" s="6">
        <f t="shared" si="54"/>
        <v>-0.43591898144326641</v>
      </c>
      <c r="P698" s="6">
        <f t="shared" si="55"/>
        <v>4.2493467733322465E-2</v>
      </c>
      <c r="Q698" s="6">
        <v>16</v>
      </c>
    </row>
    <row r="699" spans="1:17" x14ac:dyDescent="0.2">
      <c r="A699" s="8" t="s">
        <v>710</v>
      </c>
      <c r="B699" s="8">
        <v>50287</v>
      </c>
      <c r="C699" s="10">
        <v>0</v>
      </c>
      <c r="D699" s="10">
        <v>0</v>
      </c>
      <c r="E699" s="10">
        <v>5.9503000000000004</v>
      </c>
      <c r="F699" s="10">
        <v>0</v>
      </c>
      <c r="G699" s="6">
        <f t="shared" si="52"/>
        <v>0</v>
      </c>
      <c r="H699" s="6">
        <f t="shared" si="52"/>
        <v>0</v>
      </c>
      <c r="I699" s="6">
        <f t="shared" si="52"/>
        <v>1.9387848241127248</v>
      </c>
      <c r="J699" s="6">
        <f t="shared" si="50"/>
        <v>0</v>
      </c>
      <c r="K699" s="1">
        <f t="shared" si="53"/>
        <v>-0.4073715186461534</v>
      </c>
      <c r="L699" s="1">
        <f t="shared" si="53"/>
        <v>-0.26781722303600564</v>
      </c>
      <c r="M699" s="1">
        <f t="shared" si="53"/>
        <v>-0.26547725545988904</v>
      </c>
      <c r="N699" s="1">
        <f t="shared" si="51"/>
        <v>-0.35399791733382763</v>
      </c>
      <c r="O699" s="6">
        <f t="shared" si="54"/>
        <v>-0.32366597861896895</v>
      </c>
      <c r="P699" s="6">
        <f t="shared" si="55"/>
        <v>0.15474647055761992</v>
      </c>
      <c r="Q699" s="6">
        <v>16</v>
      </c>
    </row>
    <row r="700" spans="1:17" x14ac:dyDescent="0.2">
      <c r="A700" s="8" t="s">
        <v>711</v>
      </c>
      <c r="B700" s="8">
        <v>50313</v>
      </c>
      <c r="C700" s="10">
        <v>0</v>
      </c>
      <c r="D700" s="10">
        <v>0</v>
      </c>
      <c r="E700" s="10">
        <v>362.14709999999997</v>
      </c>
      <c r="F700" s="10">
        <v>0</v>
      </c>
      <c r="G700" s="6">
        <f t="shared" si="52"/>
        <v>0</v>
      </c>
      <c r="H700" s="6">
        <f t="shared" si="52"/>
        <v>0</v>
      </c>
      <c r="I700" s="6">
        <f t="shared" si="52"/>
        <v>5.8948079863394431</v>
      </c>
      <c r="J700" s="6">
        <f t="shared" si="50"/>
        <v>0</v>
      </c>
      <c r="K700" s="1">
        <f t="shared" si="53"/>
        <v>-0.4073715186461534</v>
      </c>
      <c r="L700" s="1">
        <f t="shared" si="53"/>
        <v>-0.26781722303600564</v>
      </c>
      <c r="M700" s="1">
        <f t="shared" si="53"/>
        <v>0.99754195984460658</v>
      </c>
      <c r="N700" s="1">
        <f t="shared" si="51"/>
        <v>-0.35399791733382763</v>
      </c>
      <c r="O700" s="6">
        <f t="shared" si="54"/>
        <v>-7.9111747928450188E-3</v>
      </c>
      <c r="P700" s="6">
        <f t="shared" si="55"/>
        <v>0.47050127438374384</v>
      </c>
      <c r="Q700" s="6">
        <v>16</v>
      </c>
    </row>
    <row r="701" spans="1:17" x14ac:dyDescent="0.2">
      <c r="A701" s="8" t="s">
        <v>712</v>
      </c>
      <c r="B701" s="8">
        <v>50318</v>
      </c>
      <c r="C701" s="10">
        <v>0</v>
      </c>
      <c r="D701" s="10">
        <v>0</v>
      </c>
      <c r="E701" s="10">
        <v>12.7441</v>
      </c>
      <c r="F701" s="10">
        <v>0</v>
      </c>
      <c r="G701" s="6">
        <f t="shared" si="52"/>
        <v>0</v>
      </c>
      <c r="H701" s="6">
        <f t="shared" si="52"/>
        <v>0</v>
      </c>
      <c r="I701" s="6">
        <f t="shared" si="52"/>
        <v>2.6206096411176421</v>
      </c>
      <c r="J701" s="6">
        <f t="shared" si="50"/>
        <v>0</v>
      </c>
      <c r="K701" s="1">
        <f t="shared" si="53"/>
        <v>-0.4073715186461534</v>
      </c>
      <c r="L701" s="1">
        <f t="shared" si="53"/>
        <v>-0.26781722303600564</v>
      </c>
      <c r="M701" s="1">
        <f t="shared" si="53"/>
        <v>-4.7794544809639981E-2</v>
      </c>
      <c r="N701" s="1">
        <f t="shared" si="51"/>
        <v>-0.35399791733382763</v>
      </c>
      <c r="O701" s="6">
        <f t="shared" si="54"/>
        <v>-0.26924530095640664</v>
      </c>
      <c r="P701" s="6">
        <f t="shared" si="55"/>
        <v>0.20916714822018223</v>
      </c>
      <c r="Q701" s="6">
        <v>16</v>
      </c>
    </row>
    <row r="702" spans="1:17" x14ac:dyDescent="0.2">
      <c r="A702" s="8" t="s">
        <v>713</v>
      </c>
      <c r="B702" s="8">
        <v>50325</v>
      </c>
      <c r="C702" s="10">
        <v>445.79</v>
      </c>
      <c r="D702" s="10">
        <v>265.173</v>
      </c>
      <c r="E702" s="10">
        <v>7599.18</v>
      </c>
      <c r="F702" s="10">
        <v>21</v>
      </c>
      <c r="G702" s="6">
        <f t="shared" si="52"/>
        <v>6.102088685565886</v>
      </c>
      <c r="H702" s="6">
        <f t="shared" si="52"/>
        <v>5.5841464733187731</v>
      </c>
      <c r="I702" s="6">
        <f t="shared" si="52"/>
        <v>8.9359272102044827</v>
      </c>
      <c r="J702" s="6">
        <f t="shared" si="50"/>
        <v>3.0910424533583161</v>
      </c>
      <c r="K702" s="1">
        <f t="shared" si="53"/>
        <v>2.3954945205185938</v>
      </c>
      <c r="L702" s="1">
        <f t="shared" si="53"/>
        <v>3.462105678733761</v>
      </c>
      <c r="M702" s="1">
        <f t="shared" si="53"/>
        <v>1.9684644894314827</v>
      </c>
      <c r="N702" s="1">
        <f t="shared" si="51"/>
        <v>2.7976946260132074</v>
      </c>
      <c r="O702" s="6">
        <f t="shared" si="54"/>
        <v>2.6559398286742613</v>
      </c>
      <c r="P702" s="6">
        <f t="shared" si="55"/>
        <v>3.1343522778508501</v>
      </c>
      <c r="Q702" s="6">
        <v>16</v>
      </c>
    </row>
    <row r="703" spans="1:17" x14ac:dyDescent="0.2">
      <c r="A703" s="8" t="s">
        <v>714</v>
      </c>
      <c r="B703" s="8">
        <v>50330</v>
      </c>
      <c r="C703" s="10">
        <v>0</v>
      </c>
      <c r="D703" s="10">
        <v>4.6891999999999996</v>
      </c>
      <c r="E703" s="10">
        <v>0.61480000000000001</v>
      </c>
      <c r="F703" s="10">
        <v>0</v>
      </c>
      <c r="G703" s="6">
        <f t="shared" si="52"/>
        <v>0</v>
      </c>
      <c r="H703" s="6">
        <f t="shared" si="52"/>
        <v>1.7385696407139359</v>
      </c>
      <c r="I703" s="6">
        <f t="shared" si="52"/>
        <v>0.47921110999664873</v>
      </c>
      <c r="J703" s="6">
        <f t="shared" si="50"/>
        <v>0</v>
      </c>
      <c r="K703" s="1">
        <f t="shared" si="53"/>
        <v>-0.4073715186461534</v>
      </c>
      <c r="L703" s="1">
        <f t="shared" si="53"/>
        <v>0.8934579602359215</v>
      </c>
      <c r="M703" s="1">
        <f t="shared" si="53"/>
        <v>-0.73146786559684396</v>
      </c>
      <c r="N703" s="1">
        <f t="shared" si="51"/>
        <v>-0.35399791733382763</v>
      </c>
      <c r="O703" s="6">
        <f t="shared" si="54"/>
        <v>-0.14984483533522586</v>
      </c>
      <c r="P703" s="6">
        <f t="shared" si="55"/>
        <v>0.32856761384136302</v>
      </c>
      <c r="Q703" s="6">
        <v>16</v>
      </c>
    </row>
    <row r="704" spans="1:17" x14ac:dyDescent="0.2">
      <c r="A704" s="8" t="s">
        <v>715</v>
      </c>
      <c r="B704" s="8">
        <v>50350</v>
      </c>
      <c r="C704" s="10">
        <v>77</v>
      </c>
      <c r="D704" s="10">
        <v>3.3195999999999999</v>
      </c>
      <c r="E704" s="10">
        <v>874.71</v>
      </c>
      <c r="F704" s="10">
        <v>8</v>
      </c>
      <c r="G704" s="6">
        <f t="shared" si="52"/>
        <v>4.3567088266895917</v>
      </c>
      <c r="H704" s="6">
        <f t="shared" si="52"/>
        <v>1.4631628053764676</v>
      </c>
      <c r="I704" s="6">
        <f t="shared" si="52"/>
        <v>6.7750349858988574</v>
      </c>
      <c r="J704" s="6">
        <f t="shared" si="50"/>
        <v>2.1972245773362196</v>
      </c>
      <c r="K704" s="1">
        <f t="shared" si="53"/>
        <v>1.5937910081690594</v>
      </c>
      <c r="L704" s="1">
        <f t="shared" si="53"/>
        <v>0.70950034606205037</v>
      </c>
      <c r="M704" s="1">
        <f t="shared" si="53"/>
        <v>1.2785675172499875</v>
      </c>
      <c r="N704" s="1">
        <f t="shared" si="51"/>
        <v>1.8863389337261263</v>
      </c>
      <c r="O704" s="6">
        <f t="shared" si="54"/>
        <v>1.3670494513018059</v>
      </c>
      <c r="P704" s="6">
        <f t="shared" si="55"/>
        <v>1.8454619004783948</v>
      </c>
      <c r="Q704" s="6">
        <v>16</v>
      </c>
    </row>
    <row r="705" spans="1:17" x14ac:dyDescent="0.2">
      <c r="A705" s="8" t="s">
        <v>716</v>
      </c>
      <c r="B705" s="8">
        <v>50370</v>
      </c>
      <c r="C705" s="10">
        <v>0</v>
      </c>
      <c r="D705" s="10">
        <v>0</v>
      </c>
      <c r="E705" s="10">
        <v>0.46</v>
      </c>
      <c r="F705" s="10">
        <v>1</v>
      </c>
      <c r="G705" s="6">
        <f t="shared" si="52"/>
        <v>0</v>
      </c>
      <c r="H705" s="6">
        <f t="shared" si="52"/>
        <v>0</v>
      </c>
      <c r="I705" s="6">
        <f t="shared" si="52"/>
        <v>0.37843643572024505</v>
      </c>
      <c r="J705" s="6">
        <f t="shared" si="50"/>
        <v>0.69314718055994529</v>
      </c>
      <c r="K705" s="1">
        <f t="shared" si="53"/>
        <v>-0.4073715186461534</v>
      </c>
      <c r="L705" s="1">
        <f t="shared" si="53"/>
        <v>-0.26781722303600564</v>
      </c>
      <c r="M705" s="1">
        <f t="shared" si="53"/>
        <v>-0.76364167874396105</v>
      </c>
      <c r="N705" s="1">
        <f t="shared" si="51"/>
        <v>0.35274967134432811</v>
      </c>
      <c r="O705" s="6">
        <f t="shared" si="54"/>
        <v>-0.27152018727044797</v>
      </c>
      <c r="P705" s="6">
        <f t="shared" si="55"/>
        <v>0.20689226190614091</v>
      </c>
      <c r="Q705" s="6">
        <v>16</v>
      </c>
    </row>
    <row r="706" spans="1:17" x14ac:dyDescent="0.2">
      <c r="A706" s="8" t="s">
        <v>717</v>
      </c>
      <c r="B706" s="8">
        <v>50400</v>
      </c>
      <c r="C706" s="10">
        <v>0</v>
      </c>
      <c r="D706" s="10">
        <v>0</v>
      </c>
      <c r="E706" s="10">
        <v>0</v>
      </c>
      <c r="F706" s="10">
        <v>0</v>
      </c>
      <c r="G706" s="6">
        <f t="shared" si="52"/>
        <v>0</v>
      </c>
      <c r="H706" s="6">
        <f t="shared" si="52"/>
        <v>0</v>
      </c>
      <c r="I706" s="6">
        <f t="shared" si="52"/>
        <v>0</v>
      </c>
      <c r="J706" s="6">
        <f t="shared" si="52"/>
        <v>0</v>
      </c>
      <c r="K706" s="1">
        <f t="shared" si="53"/>
        <v>-0.4073715186461534</v>
      </c>
      <c r="L706" s="1">
        <f t="shared" si="53"/>
        <v>-0.26781722303600564</v>
      </c>
      <c r="M706" s="1">
        <f t="shared" si="53"/>
        <v>-0.88446313769036888</v>
      </c>
      <c r="N706" s="1">
        <f t="shared" si="53"/>
        <v>-0.35399791733382763</v>
      </c>
      <c r="O706" s="6">
        <f t="shared" si="54"/>
        <v>-0.47841244917658887</v>
      </c>
      <c r="P706" s="6">
        <f t="shared" si="55"/>
        <v>0</v>
      </c>
      <c r="Q706" s="6">
        <v>16</v>
      </c>
    </row>
    <row r="707" spans="1:17" x14ac:dyDescent="0.2">
      <c r="A707" s="8" t="s">
        <v>718</v>
      </c>
      <c r="B707" s="8">
        <v>50450</v>
      </c>
      <c r="C707" s="10">
        <v>30.87</v>
      </c>
      <c r="D707" s="10">
        <v>184.762</v>
      </c>
      <c r="E707" s="10">
        <v>1697.24</v>
      </c>
      <c r="F707" s="10">
        <v>6</v>
      </c>
      <c r="G707" s="6">
        <f t="shared" ref="G707:J770" si="56">LN(1+C707)</f>
        <v>3.461665128429245</v>
      </c>
      <c r="H707" s="6">
        <f t="shared" si="56"/>
        <v>5.2244662844721566</v>
      </c>
      <c r="I707" s="6">
        <f t="shared" si="56"/>
        <v>7.4373476996395302</v>
      </c>
      <c r="J707" s="6">
        <f t="shared" si="56"/>
        <v>1.9459101490553132</v>
      </c>
      <c r="K707" s="1">
        <f t="shared" ref="K707:N770" si="57">(G707-AVERAGE(G$2:G$1123))/_xlfn.STDEV.S(G$2:G$1123)</f>
        <v>1.1826715186479564</v>
      </c>
      <c r="L707" s="1">
        <f t="shared" si="57"/>
        <v>3.2218577948177529</v>
      </c>
      <c r="M707" s="1">
        <f t="shared" si="57"/>
        <v>1.4900206988142963</v>
      </c>
      <c r="N707" s="1">
        <f t="shared" si="57"/>
        <v>1.630093404394136</v>
      </c>
      <c r="O707" s="6">
        <f t="shared" ref="O707:O770" si="58">AVERAGE(K707:N707)</f>
        <v>1.8811608541685354</v>
      </c>
      <c r="P707" s="6">
        <f t="shared" ref="P707:P770" si="59">O707-MIN($O$2:$O$1123)</f>
        <v>2.3595733033451243</v>
      </c>
      <c r="Q707" s="6">
        <v>16</v>
      </c>
    </row>
    <row r="708" spans="1:17" x14ac:dyDescent="0.2">
      <c r="A708" s="8" t="s">
        <v>719</v>
      </c>
      <c r="B708" s="8">
        <v>50568</v>
      </c>
      <c r="C708" s="10">
        <v>0</v>
      </c>
      <c r="D708" s="10">
        <v>0</v>
      </c>
      <c r="E708" s="10">
        <v>870.61059999999998</v>
      </c>
      <c r="F708" s="10">
        <v>2</v>
      </c>
      <c r="G708" s="6">
        <f t="shared" si="56"/>
        <v>0</v>
      </c>
      <c r="H708" s="6">
        <f t="shared" si="56"/>
        <v>0</v>
      </c>
      <c r="I708" s="6">
        <f t="shared" si="56"/>
        <v>6.7703427645385057</v>
      </c>
      <c r="J708" s="6">
        <f t="shared" si="56"/>
        <v>1.0986122886681098</v>
      </c>
      <c r="K708" s="1">
        <f t="shared" si="57"/>
        <v>-0.4073715186461534</v>
      </c>
      <c r="L708" s="1">
        <f t="shared" si="57"/>
        <v>-0.26781722303600564</v>
      </c>
      <c r="M708" s="1">
        <f t="shared" si="57"/>
        <v>1.2770694558136513</v>
      </c>
      <c r="N708" s="1">
        <f t="shared" si="57"/>
        <v>0.7661705081961494</v>
      </c>
      <c r="O708" s="6">
        <f t="shared" si="58"/>
        <v>0.34201280558191038</v>
      </c>
      <c r="P708" s="6">
        <f t="shared" si="59"/>
        <v>0.82042525475849926</v>
      </c>
      <c r="Q708" s="6">
        <v>16</v>
      </c>
    </row>
    <row r="709" spans="1:17" x14ac:dyDescent="0.2">
      <c r="A709" s="8" t="s">
        <v>720</v>
      </c>
      <c r="B709" s="8">
        <v>50573</v>
      </c>
      <c r="C709" s="10">
        <v>0</v>
      </c>
      <c r="D709" s="10">
        <v>0</v>
      </c>
      <c r="E709" s="10">
        <v>685.43540000000007</v>
      </c>
      <c r="F709" s="10">
        <v>0</v>
      </c>
      <c r="G709" s="6">
        <f t="shared" si="56"/>
        <v>0</v>
      </c>
      <c r="H709" s="6">
        <f t="shared" si="56"/>
        <v>0</v>
      </c>
      <c r="I709" s="6">
        <f t="shared" si="56"/>
        <v>6.5315121202704622</v>
      </c>
      <c r="J709" s="6">
        <f t="shared" si="56"/>
        <v>0</v>
      </c>
      <c r="K709" s="1">
        <f t="shared" si="57"/>
        <v>-0.4073715186461534</v>
      </c>
      <c r="L709" s="1">
        <f t="shared" si="57"/>
        <v>-0.26781722303600564</v>
      </c>
      <c r="M709" s="1">
        <f t="shared" si="57"/>
        <v>1.2008192215394151</v>
      </c>
      <c r="N709" s="1">
        <f t="shared" si="57"/>
        <v>-0.35399791733382763</v>
      </c>
      <c r="O709" s="6">
        <f t="shared" si="58"/>
        <v>4.2908140630857114E-2</v>
      </c>
      <c r="P709" s="6">
        <f t="shared" si="59"/>
        <v>0.521320589807446</v>
      </c>
      <c r="Q709" s="6">
        <v>16</v>
      </c>
    </row>
    <row r="710" spans="1:17" x14ac:dyDescent="0.2">
      <c r="A710" s="8" t="s">
        <v>721</v>
      </c>
      <c r="B710" s="8">
        <v>50577</v>
      </c>
      <c r="C710" s="10">
        <v>0</v>
      </c>
      <c r="D710" s="10">
        <v>0</v>
      </c>
      <c r="E710" s="10">
        <v>0</v>
      </c>
      <c r="F710" s="10">
        <v>1</v>
      </c>
      <c r="G710" s="6">
        <f t="shared" si="56"/>
        <v>0</v>
      </c>
      <c r="H710" s="6">
        <f t="shared" si="56"/>
        <v>0</v>
      </c>
      <c r="I710" s="6">
        <f t="shared" si="56"/>
        <v>0</v>
      </c>
      <c r="J710" s="6">
        <f t="shared" si="56"/>
        <v>0.69314718055994529</v>
      </c>
      <c r="K710" s="1">
        <f t="shared" si="57"/>
        <v>-0.4073715186461534</v>
      </c>
      <c r="L710" s="1">
        <f t="shared" si="57"/>
        <v>-0.26781722303600564</v>
      </c>
      <c r="M710" s="1">
        <f t="shared" si="57"/>
        <v>-0.88446313769036888</v>
      </c>
      <c r="N710" s="1">
        <f t="shared" si="57"/>
        <v>0.35274967134432811</v>
      </c>
      <c r="O710" s="6">
        <f t="shared" si="58"/>
        <v>-0.30172555200704992</v>
      </c>
      <c r="P710" s="6">
        <f t="shared" si="59"/>
        <v>0.17668689716953895</v>
      </c>
      <c r="Q710" s="6">
        <v>16</v>
      </c>
    </row>
    <row r="711" spans="1:17" x14ac:dyDescent="0.2">
      <c r="A711" s="8" t="s">
        <v>722</v>
      </c>
      <c r="B711" s="8">
        <v>50590</v>
      </c>
      <c r="C711" s="10">
        <v>748.34</v>
      </c>
      <c r="D711" s="10">
        <v>728.08299999999997</v>
      </c>
      <c r="E711" s="10">
        <v>18813.699999999997</v>
      </c>
      <c r="F711" s="10">
        <v>76</v>
      </c>
      <c r="G711" s="6">
        <f t="shared" si="56"/>
        <v>6.6191928191030485</v>
      </c>
      <c r="H711" s="6">
        <f t="shared" si="56"/>
        <v>6.5917875801230519</v>
      </c>
      <c r="I711" s="6">
        <f t="shared" si="56"/>
        <v>9.842393758175465</v>
      </c>
      <c r="J711" s="6">
        <f t="shared" si="56"/>
        <v>4.3438054218536841</v>
      </c>
      <c r="K711" s="1">
        <f t="shared" si="57"/>
        <v>2.6330154234893142</v>
      </c>
      <c r="L711" s="1">
        <f t="shared" si="57"/>
        <v>4.1351581602529652</v>
      </c>
      <c r="M711" s="1">
        <f t="shared" si="57"/>
        <v>2.2578674128141825</v>
      </c>
      <c r="N711" s="1">
        <f t="shared" si="57"/>
        <v>4.075038359063015</v>
      </c>
      <c r="O711" s="6">
        <f t="shared" si="58"/>
        <v>3.2752698389048693</v>
      </c>
      <c r="P711" s="6">
        <f t="shared" si="59"/>
        <v>3.7536822880814582</v>
      </c>
      <c r="Q711" s="6">
        <v>16</v>
      </c>
    </row>
    <row r="712" spans="1:17" x14ac:dyDescent="0.2">
      <c r="A712" s="8" t="s">
        <v>723</v>
      </c>
      <c r="B712" s="8">
        <v>50606</v>
      </c>
      <c r="C712" s="10">
        <v>0</v>
      </c>
      <c r="D712" s="10">
        <v>0</v>
      </c>
      <c r="E712" s="10">
        <v>1.4040000000000001</v>
      </c>
      <c r="F712" s="10">
        <v>0</v>
      </c>
      <c r="G712" s="6">
        <f t="shared" si="56"/>
        <v>0</v>
      </c>
      <c r="H712" s="6">
        <f t="shared" si="56"/>
        <v>0</v>
      </c>
      <c r="I712" s="6">
        <f t="shared" si="56"/>
        <v>0.87713401667296109</v>
      </c>
      <c r="J712" s="6">
        <f t="shared" si="56"/>
        <v>0</v>
      </c>
      <c r="K712" s="1">
        <f t="shared" si="57"/>
        <v>-0.4073715186461534</v>
      </c>
      <c r="L712" s="1">
        <f t="shared" si="57"/>
        <v>-0.26781722303600564</v>
      </c>
      <c r="M712" s="1">
        <f t="shared" si="57"/>
        <v>-0.60442506105999916</v>
      </c>
      <c r="N712" s="1">
        <f t="shared" si="57"/>
        <v>-0.35399791733382763</v>
      </c>
      <c r="O712" s="6">
        <f t="shared" si="58"/>
        <v>-0.40840293001899647</v>
      </c>
      <c r="P712" s="6">
        <f t="shared" si="59"/>
        <v>7.0009519157592404E-2</v>
      </c>
      <c r="Q712" s="6">
        <v>16</v>
      </c>
    </row>
    <row r="713" spans="1:17" x14ac:dyDescent="0.2">
      <c r="A713" s="8" t="s">
        <v>724</v>
      </c>
      <c r="B713" s="8">
        <v>50680</v>
      </c>
      <c r="C713" s="10">
        <v>0</v>
      </c>
      <c r="D713" s="10">
        <v>0</v>
      </c>
      <c r="E713" s="10">
        <v>1.2277</v>
      </c>
      <c r="F713" s="10">
        <v>0</v>
      </c>
      <c r="G713" s="6">
        <f t="shared" si="56"/>
        <v>0</v>
      </c>
      <c r="H713" s="6">
        <f t="shared" si="56"/>
        <v>0</v>
      </c>
      <c r="I713" s="6">
        <f t="shared" si="56"/>
        <v>0.80096966308869122</v>
      </c>
      <c r="J713" s="6">
        <f t="shared" si="56"/>
        <v>0</v>
      </c>
      <c r="K713" s="1">
        <f t="shared" si="57"/>
        <v>-0.4073715186461534</v>
      </c>
      <c r="L713" s="1">
        <f t="shared" si="57"/>
        <v>-0.26781722303600564</v>
      </c>
      <c r="M713" s="1">
        <f t="shared" si="57"/>
        <v>-0.62874166340365989</v>
      </c>
      <c r="N713" s="1">
        <f t="shared" si="57"/>
        <v>-0.35399791733382763</v>
      </c>
      <c r="O713" s="6">
        <f t="shared" si="58"/>
        <v>-0.41448208060491165</v>
      </c>
      <c r="P713" s="6">
        <f t="shared" si="59"/>
        <v>6.3930368571677221E-2</v>
      </c>
      <c r="Q713" s="6">
        <v>16</v>
      </c>
    </row>
    <row r="714" spans="1:17" x14ac:dyDescent="0.2">
      <c r="A714" s="8" t="s">
        <v>725</v>
      </c>
      <c r="B714" s="8">
        <v>50683</v>
      </c>
      <c r="C714" s="10">
        <v>17.690000000000001</v>
      </c>
      <c r="D714" s="10">
        <v>0</v>
      </c>
      <c r="E714" s="10">
        <v>1074.1691000000001</v>
      </c>
      <c r="F714" s="10">
        <v>0</v>
      </c>
      <c r="G714" s="6">
        <f t="shared" si="56"/>
        <v>2.9279886214674717</v>
      </c>
      <c r="H714" s="6">
        <f t="shared" si="56"/>
        <v>0</v>
      </c>
      <c r="I714" s="6">
        <f t="shared" si="56"/>
        <v>6.9802332305166308</v>
      </c>
      <c r="J714" s="6">
        <f t="shared" si="56"/>
        <v>0</v>
      </c>
      <c r="K714" s="1">
        <f t="shared" si="57"/>
        <v>0.93753844465617697</v>
      </c>
      <c r="L714" s="1">
        <f t="shared" si="57"/>
        <v>-0.26781722303600564</v>
      </c>
      <c r="M714" s="1">
        <f t="shared" si="57"/>
        <v>1.3440801078671576</v>
      </c>
      <c r="N714" s="1">
        <f t="shared" si="57"/>
        <v>-0.35399791733382763</v>
      </c>
      <c r="O714" s="6">
        <f t="shared" si="58"/>
        <v>0.41495085303837531</v>
      </c>
      <c r="P714" s="6">
        <f t="shared" si="59"/>
        <v>0.89336330221496418</v>
      </c>
      <c r="Q714" s="6">
        <v>16</v>
      </c>
    </row>
    <row r="715" spans="1:17" x14ac:dyDescent="0.2">
      <c r="A715" s="8" t="s">
        <v>726</v>
      </c>
      <c r="B715" s="8">
        <v>50686</v>
      </c>
      <c r="C715" s="10">
        <v>0</v>
      </c>
      <c r="D715" s="10">
        <v>0</v>
      </c>
      <c r="E715" s="10">
        <v>0</v>
      </c>
      <c r="F715" s="10">
        <v>0</v>
      </c>
      <c r="G715" s="6">
        <f t="shared" si="56"/>
        <v>0</v>
      </c>
      <c r="H715" s="6">
        <f t="shared" si="56"/>
        <v>0</v>
      </c>
      <c r="I715" s="6">
        <f t="shared" si="56"/>
        <v>0</v>
      </c>
      <c r="J715" s="6">
        <f t="shared" si="56"/>
        <v>0</v>
      </c>
      <c r="K715" s="1">
        <f t="shared" si="57"/>
        <v>-0.4073715186461534</v>
      </c>
      <c r="L715" s="1">
        <f t="shared" si="57"/>
        <v>-0.26781722303600564</v>
      </c>
      <c r="M715" s="1">
        <f t="shared" si="57"/>
        <v>-0.88446313769036888</v>
      </c>
      <c r="N715" s="1">
        <f t="shared" si="57"/>
        <v>-0.35399791733382763</v>
      </c>
      <c r="O715" s="6">
        <f t="shared" si="58"/>
        <v>-0.47841244917658887</v>
      </c>
      <c r="P715" s="6">
        <f t="shared" si="59"/>
        <v>0</v>
      </c>
      <c r="Q715" s="6">
        <v>16</v>
      </c>
    </row>
    <row r="716" spans="1:17" x14ac:dyDescent="0.2">
      <c r="A716" s="8" t="s">
        <v>727</v>
      </c>
      <c r="B716" s="8">
        <v>50689</v>
      </c>
      <c r="C716" s="10">
        <v>0</v>
      </c>
      <c r="D716" s="10">
        <v>0</v>
      </c>
      <c r="E716" s="10">
        <v>8.0526</v>
      </c>
      <c r="F716" s="10">
        <v>0</v>
      </c>
      <c r="G716" s="6">
        <f t="shared" si="56"/>
        <v>0</v>
      </c>
      <c r="H716" s="6">
        <f t="shared" si="56"/>
        <v>0</v>
      </c>
      <c r="I716" s="6">
        <f t="shared" si="56"/>
        <v>2.203052009268835</v>
      </c>
      <c r="J716" s="6">
        <f t="shared" si="56"/>
        <v>0</v>
      </c>
      <c r="K716" s="1">
        <f t="shared" si="57"/>
        <v>-0.4073715186461534</v>
      </c>
      <c r="L716" s="1">
        <f t="shared" si="57"/>
        <v>-0.26781722303600564</v>
      </c>
      <c r="M716" s="1">
        <f t="shared" si="57"/>
        <v>-0.18110602729985789</v>
      </c>
      <c r="N716" s="1">
        <f t="shared" si="57"/>
        <v>-0.35399791733382763</v>
      </c>
      <c r="O716" s="6">
        <f t="shared" si="58"/>
        <v>-0.30257317157896113</v>
      </c>
      <c r="P716" s="6">
        <f t="shared" si="59"/>
        <v>0.17583927759762774</v>
      </c>
      <c r="Q716" s="6">
        <v>16</v>
      </c>
    </row>
    <row r="717" spans="1:17" x14ac:dyDescent="0.2">
      <c r="A717" s="8" t="s">
        <v>728</v>
      </c>
      <c r="B717" s="8">
        <v>50711</v>
      </c>
      <c r="C717" s="10">
        <v>513.92999999999995</v>
      </c>
      <c r="D717" s="10">
        <v>26.060500000000001</v>
      </c>
      <c r="E717" s="10">
        <v>3044.6710000000003</v>
      </c>
      <c r="F717" s="10">
        <v>23</v>
      </c>
      <c r="G717" s="6">
        <f t="shared" si="56"/>
        <v>6.2440309690953617</v>
      </c>
      <c r="H717" s="6">
        <f t="shared" si="56"/>
        <v>3.2980751000294379</v>
      </c>
      <c r="I717" s="6">
        <f t="shared" si="56"/>
        <v>8.0214765171159712</v>
      </c>
      <c r="J717" s="6">
        <f t="shared" si="56"/>
        <v>3.1780538303479458</v>
      </c>
      <c r="K717" s="1">
        <f t="shared" si="57"/>
        <v>2.4606927217455508</v>
      </c>
      <c r="L717" s="1">
        <f t="shared" si="57"/>
        <v>1.9351274715800257</v>
      </c>
      <c r="M717" s="1">
        <f t="shared" si="57"/>
        <v>1.6765125090064721</v>
      </c>
      <c r="N717" s="1">
        <f t="shared" si="57"/>
        <v>2.8864132742306166</v>
      </c>
      <c r="O717" s="6">
        <f t="shared" si="58"/>
        <v>2.2396864941406665</v>
      </c>
      <c r="P717" s="6">
        <f t="shared" si="59"/>
        <v>2.7180989433172553</v>
      </c>
      <c r="Q717" s="6">
        <v>16</v>
      </c>
    </row>
    <row r="718" spans="1:17" x14ac:dyDescent="0.2">
      <c r="A718" s="8" t="s">
        <v>729</v>
      </c>
      <c r="B718" s="8">
        <v>52001</v>
      </c>
      <c r="C718" s="10">
        <v>0</v>
      </c>
      <c r="D718" s="10">
        <v>0</v>
      </c>
      <c r="E718" s="10">
        <v>1708.8810000000001</v>
      </c>
      <c r="F718" s="10">
        <v>0</v>
      </c>
      <c r="G718" s="6">
        <f t="shared" si="56"/>
        <v>0</v>
      </c>
      <c r="H718" s="6">
        <f t="shared" si="56"/>
        <v>0</v>
      </c>
      <c r="I718" s="6">
        <f t="shared" si="56"/>
        <v>7.4441790564318895</v>
      </c>
      <c r="J718" s="6">
        <f t="shared" si="56"/>
        <v>0</v>
      </c>
      <c r="K718" s="1">
        <f t="shared" si="57"/>
        <v>-0.4073715186461534</v>
      </c>
      <c r="L718" s="1">
        <f t="shared" si="57"/>
        <v>-0.26781722303600564</v>
      </c>
      <c r="M718" s="1">
        <f t="shared" si="57"/>
        <v>1.492201711043379</v>
      </c>
      <c r="N718" s="1">
        <f t="shared" si="57"/>
        <v>-0.35399791733382763</v>
      </c>
      <c r="O718" s="6">
        <f t="shared" si="58"/>
        <v>0.11575376300684807</v>
      </c>
      <c r="P718" s="6">
        <f t="shared" si="59"/>
        <v>0.5941662121834369</v>
      </c>
      <c r="Q718" s="6">
        <v>17</v>
      </c>
    </row>
    <row r="719" spans="1:17" x14ac:dyDescent="0.2">
      <c r="A719" s="8" t="s">
        <v>730</v>
      </c>
      <c r="B719" s="8">
        <v>52019</v>
      </c>
      <c r="C719" s="10">
        <v>0</v>
      </c>
      <c r="D719" s="10">
        <v>0</v>
      </c>
      <c r="E719" s="10">
        <v>1.218</v>
      </c>
      <c r="F719" s="10">
        <v>0</v>
      </c>
      <c r="G719" s="6">
        <f t="shared" si="56"/>
        <v>0</v>
      </c>
      <c r="H719" s="6">
        <f t="shared" si="56"/>
        <v>0</v>
      </c>
      <c r="I719" s="6">
        <f t="shared" si="56"/>
        <v>0.7966058889281753</v>
      </c>
      <c r="J719" s="6">
        <f t="shared" si="56"/>
        <v>0</v>
      </c>
      <c r="K719" s="1">
        <f t="shared" si="57"/>
        <v>-0.4073715186461534</v>
      </c>
      <c r="L719" s="1">
        <f t="shared" si="57"/>
        <v>-0.26781722303600564</v>
      </c>
      <c r="M719" s="1">
        <f t="shared" si="57"/>
        <v>-0.63013486318787926</v>
      </c>
      <c r="N719" s="1">
        <f t="shared" si="57"/>
        <v>-0.35399791733382763</v>
      </c>
      <c r="O719" s="6">
        <f t="shared" si="58"/>
        <v>-0.41483038055096649</v>
      </c>
      <c r="P719" s="6">
        <f t="shared" si="59"/>
        <v>6.3582068625622379E-2</v>
      </c>
      <c r="Q719" s="6">
        <v>17</v>
      </c>
    </row>
    <row r="720" spans="1:17" x14ac:dyDescent="0.2">
      <c r="A720" s="8" t="s">
        <v>731</v>
      </c>
      <c r="B720" s="8">
        <v>52022</v>
      </c>
      <c r="C720" s="10">
        <v>0</v>
      </c>
      <c r="D720" s="10">
        <v>0</v>
      </c>
      <c r="E720" s="10">
        <v>0.20209999999999997</v>
      </c>
      <c r="F720" s="10">
        <v>0</v>
      </c>
      <c r="G720" s="6">
        <f t="shared" si="56"/>
        <v>0</v>
      </c>
      <c r="H720" s="6">
        <f t="shared" si="56"/>
        <v>0</v>
      </c>
      <c r="I720" s="6">
        <f t="shared" si="56"/>
        <v>0.18407002732807146</v>
      </c>
      <c r="J720" s="6">
        <f t="shared" si="56"/>
        <v>0</v>
      </c>
      <c r="K720" s="1">
        <f t="shared" si="57"/>
        <v>-0.4073715186461534</v>
      </c>
      <c r="L720" s="1">
        <f t="shared" si="57"/>
        <v>-0.26781722303600564</v>
      </c>
      <c r="M720" s="1">
        <f t="shared" si="57"/>
        <v>-0.82569604459121726</v>
      </c>
      <c r="N720" s="1">
        <f t="shared" si="57"/>
        <v>-0.35399791733382763</v>
      </c>
      <c r="O720" s="6">
        <f t="shared" si="58"/>
        <v>-0.46372067590180099</v>
      </c>
      <c r="P720" s="6">
        <f t="shared" si="59"/>
        <v>1.4691773274787878E-2</v>
      </c>
      <c r="Q720" s="6">
        <v>17</v>
      </c>
    </row>
    <row r="721" spans="1:17" x14ac:dyDescent="0.2">
      <c r="A721" s="8" t="s">
        <v>732</v>
      </c>
      <c r="B721" s="8">
        <v>52036</v>
      </c>
      <c r="C721" s="10">
        <v>57.73</v>
      </c>
      <c r="D721" s="10">
        <v>0</v>
      </c>
      <c r="E721" s="10">
        <v>47.028000000000006</v>
      </c>
      <c r="F721" s="10">
        <v>1</v>
      </c>
      <c r="G721" s="6">
        <f t="shared" si="56"/>
        <v>4.0729506695344284</v>
      </c>
      <c r="H721" s="6">
        <f t="shared" si="56"/>
        <v>0</v>
      </c>
      <c r="I721" s="6">
        <f t="shared" si="56"/>
        <v>3.8717841741684715</v>
      </c>
      <c r="J721" s="6">
        <f t="shared" si="56"/>
        <v>0.69314718055994529</v>
      </c>
      <c r="K721" s="1">
        <f t="shared" si="57"/>
        <v>1.4634526694445669</v>
      </c>
      <c r="L721" s="1">
        <f t="shared" si="57"/>
        <v>-0.26781722303600564</v>
      </c>
      <c r="M721" s="1">
        <f t="shared" si="57"/>
        <v>0.3516615281556536</v>
      </c>
      <c r="N721" s="1">
        <f t="shared" si="57"/>
        <v>0.35274967134432811</v>
      </c>
      <c r="O721" s="6">
        <f t="shared" si="58"/>
        <v>0.47501166147713575</v>
      </c>
      <c r="P721" s="6">
        <f t="shared" si="59"/>
        <v>0.95342411065372468</v>
      </c>
      <c r="Q721" s="6">
        <v>17</v>
      </c>
    </row>
    <row r="722" spans="1:17" x14ac:dyDescent="0.2">
      <c r="A722" s="8" t="s">
        <v>733</v>
      </c>
      <c r="B722" s="8">
        <v>52051</v>
      </c>
      <c r="C722" s="10">
        <v>0</v>
      </c>
      <c r="D722" s="10">
        <v>0</v>
      </c>
      <c r="E722" s="10">
        <v>0.17500000000000002</v>
      </c>
      <c r="F722" s="10">
        <v>0</v>
      </c>
      <c r="G722" s="6">
        <f t="shared" si="56"/>
        <v>0</v>
      </c>
      <c r="H722" s="6">
        <f t="shared" si="56"/>
        <v>0</v>
      </c>
      <c r="I722" s="6">
        <f t="shared" si="56"/>
        <v>0.16126814759612232</v>
      </c>
      <c r="J722" s="6">
        <f t="shared" si="56"/>
        <v>0</v>
      </c>
      <c r="K722" s="1">
        <f t="shared" si="57"/>
        <v>-0.4073715186461534</v>
      </c>
      <c r="L722" s="1">
        <f t="shared" si="57"/>
        <v>-0.26781722303600564</v>
      </c>
      <c r="M722" s="1">
        <f t="shared" si="57"/>
        <v>-0.83297588372904074</v>
      </c>
      <c r="N722" s="1">
        <f t="shared" si="57"/>
        <v>-0.35399791733382763</v>
      </c>
      <c r="O722" s="6">
        <f t="shared" si="58"/>
        <v>-0.46554063568625687</v>
      </c>
      <c r="P722" s="6">
        <f t="shared" si="59"/>
        <v>1.2871813490332007E-2</v>
      </c>
      <c r="Q722" s="6">
        <v>17</v>
      </c>
    </row>
    <row r="723" spans="1:17" x14ac:dyDescent="0.2">
      <c r="A723" s="8" t="s">
        <v>734</v>
      </c>
      <c r="B723" s="8">
        <v>52079</v>
      </c>
      <c r="C723" s="10">
        <v>3773.06</v>
      </c>
      <c r="D723" s="10">
        <v>0</v>
      </c>
      <c r="E723" s="10">
        <v>8704.7674999999999</v>
      </c>
      <c r="F723" s="10">
        <v>37</v>
      </c>
      <c r="G723" s="6">
        <f t="shared" si="56"/>
        <v>8.2359066240533121</v>
      </c>
      <c r="H723" s="6">
        <f t="shared" si="56"/>
        <v>0</v>
      </c>
      <c r="I723" s="6">
        <f t="shared" si="56"/>
        <v>9.0717410160354461</v>
      </c>
      <c r="J723" s="6">
        <f t="shared" si="56"/>
        <v>3.6375861597263857</v>
      </c>
      <c r="K723" s="1">
        <f t="shared" si="57"/>
        <v>3.3756188913252925</v>
      </c>
      <c r="L723" s="1">
        <f t="shared" si="57"/>
        <v>-0.26781722303600564</v>
      </c>
      <c r="M723" s="1">
        <f t="shared" si="57"/>
        <v>2.0118250663123289</v>
      </c>
      <c r="N723" s="1">
        <f t="shared" si="57"/>
        <v>3.3549621983501763</v>
      </c>
      <c r="O723" s="6">
        <f t="shared" si="58"/>
        <v>2.1186472332379478</v>
      </c>
      <c r="P723" s="6">
        <f t="shared" si="59"/>
        <v>2.5970596824145367</v>
      </c>
      <c r="Q723" s="6">
        <v>17</v>
      </c>
    </row>
    <row r="724" spans="1:17" x14ac:dyDescent="0.2">
      <c r="A724" s="8" t="s">
        <v>735</v>
      </c>
      <c r="B724" s="8">
        <v>52083</v>
      </c>
      <c r="C724" s="10">
        <v>0</v>
      </c>
      <c r="D724" s="10">
        <v>0</v>
      </c>
      <c r="E724" s="10">
        <v>1.4999999999999999E-2</v>
      </c>
      <c r="F724" s="10">
        <v>0</v>
      </c>
      <c r="G724" s="6">
        <f t="shared" si="56"/>
        <v>0</v>
      </c>
      <c r="H724" s="6">
        <f t="shared" si="56"/>
        <v>0</v>
      </c>
      <c r="I724" s="6">
        <f t="shared" si="56"/>
        <v>1.4888612493750559E-2</v>
      </c>
      <c r="J724" s="6">
        <f t="shared" si="56"/>
        <v>0</v>
      </c>
      <c r="K724" s="1">
        <f t="shared" si="57"/>
        <v>-0.4073715186461534</v>
      </c>
      <c r="L724" s="1">
        <f t="shared" si="57"/>
        <v>-0.26781722303600564</v>
      </c>
      <c r="M724" s="1">
        <f t="shared" si="57"/>
        <v>-0.87970972677802106</v>
      </c>
      <c r="N724" s="1">
        <f t="shared" si="57"/>
        <v>-0.35399791733382763</v>
      </c>
      <c r="O724" s="6">
        <f t="shared" si="58"/>
        <v>-0.47722409644850194</v>
      </c>
      <c r="P724" s="6">
        <f t="shared" si="59"/>
        <v>1.1883527280869277E-3</v>
      </c>
      <c r="Q724" s="6">
        <v>17</v>
      </c>
    </row>
    <row r="725" spans="1:17" x14ac:dyDescent="0.2">
      <c r="A725" s="8" t="s">
        <v>736</v>
      </c>
      <c r="B725" s="8">
        <v>52110</v>
      </c>
      <c r="C725" s="10">
        <v>0</v>
      </c>
      <c r="D725" s="10">
        <v>0</v>
      </c>
      <c r="E725" s="10">
        <v>1359.2744</v>
      </c>
      <c r="F725" s="10">
        <v>1</v>
      </c>
      <c r="G725" s="6">
        <f t="shared" si="56"/>
        <v>0</v>
      </c>
      <c r="H725" s="6">
        <f t="shared" si="56"/>
        <v>0</v>
      </c>
      <c r="I725" s="6">
        <f t="shared" si="56"/>
        <v>7.2154417230842194</v>
      </c>
      <c r="J725" s="6">
        <f t="shared" si="56"/>
        <v>0.69314718055994529</v>
      </c>
      <c r="K725" s="1">
        <f t="shared" si="57"/>
        <v>-0.4073715186461534</v>
      </c>
      <c r="L725" s="1">
        <f t="shared" si="57"/>
        <v>-0.26781722303600564</v>
      </c>
      <c r="M725" s="1">
        <f t="shared" si="57"/>
        <v>1.419173916354481</v>
      </c>
      <c r="N725" s="1">
        <f t="shared" si="57"/>
        <v>0.35274967134432811</v>
      </c>
      <c r="O725" s="6">
        <f t="shared" si="58"/>
        <v>0.27418371150416254</v>
      </c>
      <c r="P725" s="6">
        <f t="shared" si="59"/>
        <v>0.75259616068075141</v>
      </c>
      <c r="Q725" s="6">
        <v>17</v>
      </c>
    </row>
    <row r="726" spans="1:17" x14ac:dyDescent="0.2">
      <c r="A726" s="8" t="s">
        <v>737</v>
      </c>
      <c r="B726" s="8">
        <v>52203</v>
      </c>
      <c r="C726" s="10">
        <v>0</v>
      </c>
      <c r="D726" s="10">
        <v>0</v>
      </c>
      <c r="E726" s="10">
        <v>2.5999999999999999E-2</v>
      </c>
      <c r="F726" s="10">
        <v>0</v>
      </c>
      <c r="G726" s="6">
        <f t="shared" si="56"/>
        <v>0</v>
      </c>
      <c r="H726" s="6">
        <f t="shared" si="56"/>
        <v>0</v>
      </c>
      <c r="I726" s="6">
        <f t="shared" si="56"/>
        <v>2.5667746748577813E-2</v>
      </c>
      <c r="J726" s="6">
        <f t="shared" si="56"/>
        <v>0</v>
      </c>
      <c r="K726" s="1">
        <f t="shared" si="57"/>
        <v>-0.4073715186461534</v>
      </c>
      <c r="L726" s="1">
        <f t="shared" si="57"/>
        <v>-0.26781722303600564</v>
      </c>
      <c r="M726" s="1">
        <f t="shared" si="57"/>
        <v>-0.87626832789588427</v>
      </c>
      <c r="N726" s="1">
        <f t="shared" si="57"/>
        <v>-0.35399791733382763</v>
      </c>
      <c r="O726" s="6">
        <f t="shared" si="58"/>
        <v>-0.47636374672796777</v>
      </c>
      <c r="P726" s="6">
        <f t="shared" si="59"/>
        <v>2.0487024486210981E-3</v>
      </c>
      <c r="Q726" s="6">
        <v>17</v>
      </c>
    </row>
    <row r="727" spans="1:17" x14ac:dyDescent="0.2">
      <c r="A727" s="8" t="s">
        <v>738</v>
      </c>
      <c r="B727" s="8">
        <v>52207</v>
      </c>
      <c r="C727" s="10">
        <v>0</v>
      </c>
      <c r="D727" s="10">
        <v>0</v>
      </c>
      <c r="E727" s="10">
        <v>0.27909999999999996</v>
      </c>
      <c r="F727" s="10">
        <v>0</v>
      </c>
      <c r="G727" s="6">
        <f t="shared" si="56"/>
        <v>0</v>
      </c>
      <c r="H727" s="6">
        <f t="shared" si="56"/>
        <v>0</v>
      </c>
      <c r="I727" s="6">
        <f t="shared" si="56"/>
        <v>0.24615670562321035</v>
      </c>
      <c r="J727" s="6">
        <f t="shared" si="56"/>
        <v>0</v>
      </c>
      <c r="K727" s="1">
        <f t="shared" si="57"/>
        <v>-0.4073715186461534</v>
      </c>
      <c r="L727" s="1">
        <f t="shared" si="57"/>
        <v>-0.26781722303600564</v>
      </c>
      <c r="M727" s="1">
        <f t="shared" si="57"/>
        <v>-0.80587394939977997</v>
      </c>
      <c r="N727" s="1">
        <f t="shared" si="57"/>
        <v>-0.35399791733382763</v>
      </c>
      <c r="O727" s="6">
        <f t="shared" si="58"/>
        <v>-0.45876515210394164</v>
      </c>
      <c r="P727" s="6">
        <f t="shared" si="59"/>
        <v>1.964729707264723E-2</v>
      </c>
      <c r="Q727" s="6">
        <v>17</v>
      </c>
    </row>
    <row r="728" spans="1:17" x14ac:dyDescent="0.2">
      <c r="A728" s="8" t="s">
        <v>739</v>
      </c>
      <c r="B728" s="8">
        <v>52210</v>
      </c>
      <c r="C728" s="10">
        <v>0</v>
      </c>
      <c r="D728" s="10">
        <v>0</v>
      </c>
      <c r="E728" s="10">
        <v>0.249</v>
      </c>
      <c r="F728" s="10">
        <v>0</v>
      </c>
      <c r="G728" s="6">
        <f t="shared" si="56"/>
        <v>0</v>
      </c>
      <c r="H728" s="6">
        <f t="shared" si="56"/>
        <v>0</v>
      </c>
      <c r="I728" s="6">
        <f t="shared" si="56"/>
        <v>0.22234323114344071</v>
      </c>
      <c r="J728" s="6">
        <f t="shared" si="56"/>
        <v>0</v>
      </c>
      <c r="K728" s="1">
        <f t="shared" si="57"/>
        <v>-0.4073715186461534</v>
      </c>
      <c r="L728" s="1">
        <f t="shared" si="57"/>
        <v>-0.26781722303600564</v>
      </c>
      <c r="M728" s="1">
        <f t="shared" si="57"/>
        <v>-0.81347675520190343</v>
      </c>
      <c r="N728" s="1">
        <f t="shared" si="57"/>
        <v>-0.35399791733382763</v>
      </c>
      <c r="O728" s="6">
        <f t="shared" si="58"/>
        <v>-0.46066585355447254</v>
      </c>
      <c r="P728" s="6">
        <f t="shared" si="59"/>
        <v>1.7746595622116335E-2</v>
      </c>
      <c r="Q728" s="6">
        <v>17</v>
      </c>
    </row>
    <row r="729" spans="1:17" x14ac:dyDescent="0.2">
      <c r="A729" s="8" t="s">
        <v>740</v>
      </c>
      <c r="B729" s="8">
        <v>52215</v>
      </c>
      <c r="C729" s="10">
        <v>0</v>
      </c>
      <c r="D729" s="10">
        <v>0</v>
      </c>
      <c r="E729" s="10">
        <v>0.68600000000000005</v>
      </c>
      <c r="F729" s="10">
        <v>0</v>
      </c>
      <c r="G729" s="6">
        <f t="shared" si="56"/>
        <v>0</v>
      </c>
      <c r="H729" s="6">
        <f t="shared" si="56"/>
        <v>0</v>
      </c>
      <c r="I729" s="6">
        <f t="shared" si="56"/>
        <v>0.52235885957966366</v>
      </c>
      <c r="J729" s="6">
        <f t="shared" si="56"/>
        <v>0</v>
      </c>
      <c r="K729" s="1">
        <f t="shared" si="57"/>
        <v>-0.4073715186461534</v>
      </c>
      <c r="L729" s="1">
        <f t="shared" si="57"/>
        <v>-0.26781722303600564</v>
      </c>
      <c r="M729" s="1">
        <f t="shared" si="57"/>
        <v>-0.71769230499324532</v>
      </c>
      <c r="N729" s="1">
        <f t="shared" si="57"/>
        <v>-0.35399791733382763</v>
      </c>
      <c r="O729" s="6">
        <f t="shared" si="58"/>
        <v>-0.43671974100230804</v>
      </c>
      <c r="P729" s="6">
        <f t="shared" si="59"/>
        <v>4.1692708174280835E-2</v>
      </c>
      <c r="Q729" s="6">
        <v>17</v>
      </c>
    </row>
    <row r="730" spans="1:17" x14ac:dyDescent="0.2">
      <c r="A730" s="8" t="s">
        <v>741</v>
      </c>
      <c r="B730" s="8">
        <v>52224</v>
      </c>
      <c r="C730" s="10">
        <v>0</v>
      </c>
      <c r="D730" s="10">
        <v>0</v>
      </c>
      <c r="E730" s="10">
        <v>700</v>
      </c>
      <c r="F730" s="10">
        <v>0</v>
      </c>
      <c r="G730" s="6">
        <f t="shared" si="56"/>
        <v>0</v>
      </c>
      <c r="H730" s="6">
        <f t="shared" si="56"/>
        <v>0</v>
      </c>
      <c r="I730" s="6">
        <f t="shared" si="56"/>
        <v>6.5525078870345901</v>
      </c>
      <c r="J730" s="6">
        <f t="shared" si="56"/>
        <v>0</v>
      </c>
      <c r="K730" s="1">
        <f t="shared" si="57"/>
        <v>-0.4073715186461534</v>
      </c>
      <c r="L730" s="1">
        <f t="shared" si="57"/>
        <v>-0.26781722303600564</v>
      </c>
      <c r="M730" s="1">
        <f t="shared" si="57"/>
        <v>1.2075224322577818</v>
      </c>
      <c r="N730" s="1">
        <f t="shared" si="57"/>
        <v>-0.35399791733382763</v>
      </c>
      <c r="O730" s="6">
        <f t="shared" si="58"/>
        <v>4.4583943310448779E-2</v>
      </c>
      <c r="P730" s="6">
        <f t="shared" si="59"/>
        <v>0.52299639248703766</v>
      </c>
      <c r="Q730" s="6">
        <v>17</v>
      </c>
    </row>
    <row r="731" spans="1:17" x14ac:dyDescent="0.2">
      <c r="A731" s="8" t="s">
        <v>742</v>
      </c>
      <c r="B731" s="8">
        <v>52227</v>
      </c>
      <c r="C731" s="10">
        <v>0</v>
      </c>
      <c r="D731" s="10">
        <v>0</v>
      </c>
      <c r="E731" s="10">
        <v>1.05</v>
      </c>
      <c r="F731" s="10">
        <v>0</v>
      </c>
      <c r="G731" s="6">
        <f t="shared" si="56"/>
        <v>0</v>
      </c>
      <c r="H731" s="6">
        <f t="shared" si="56"/>
        <v>0</v>
      </c>
      <c r="I731" s="6">
        <f t="shared" si="56"/>
        <v>0.71783979315031676</v>
      </c>
      <c r="J731" s="6">
        <f t="shared" si="56"/>
        <v>0</v>
      </c>
      <c r="K731" s="1">
        <f t="shared" si="57"/>
        <v>-0.4073715186461534</v>
      </c>
      <c r="L731" s="1">
        <f t="shared" si="57"/>
        <v>-0.26781722303600564</v>
      </c>
      <c r="M731" s="1">
        <f t="shared" si="57"/>
        <v>-0.6552821104112635</v>
      </c>
      <c r="N731" s="1">
        <f t="shared" si="57"/>
        <v>-0.35399791733382763</v>
      </c>
      <c r="O731" s="6">
        <f t="shared" si="58"/>
        <v>-0.42111719235681255</v>
      </c>
      <c r="P731" s="6">
        <f t="shared" si="59"/>
        <v>5.7295256819776319E-2</v>
      </c>
      <c r="Q731" s="6">
        <v>17</v>
      </c>
    </row>
    <row r="732" spans="1:17" x14ac:dyDescent="0.2">
      <c r="A732" s="8" t="s">
        <v>743</v>
      </c>
      <c r="B732" s="8">
        <v>52233</v>
      </c>
      <c r="C732" s="10">
        <v>1211.68</v>
      </c>
      <c r="D732" s="10">
        <v>0</v>
      </c>
      <c r="E732" s="10">
        <v>2264.8049999999998</v>
      </c>
      <c r="F732" s="10">
        <v>1</v>
      </c>
      <c r="G732" s="6">
        <f t="shared" si="56"/>
        <v>7.1005880654017393</v>
      </c>
      <c r="H732" s="6">
        <f t="shared" si="56"/>
        <v>0</v>
      </c>
      <c r="I732" s="6">
        <f t="shared" si="56"/>
        <v>7.7256853831630545</v>
      </c>
      <c r="J732" s="6">
        <f t="shared" si="56"/>
        <v>0.69314718055994529</v>
      </c>
      <c r="K732" s="1">
        <f t="shared" si="57"/>
        <v>2.8541342004840837</v>
      </c>
      <c r="L732" s="1">
        <f t="shared" si="57"/>
        <v>-0.26781722303600564</v>
      </c>
      <c r="M732" s="1">
        <f t="shared" si="57"/>
        <v>1.5820767914741822</v>
      </c>
      <c r="N732" s="1">
        <f t="shared" si="57"/>
        <v>0.35274967134432811</v>
      </c>
      <c r="O732" s="6">
        <f t="shared" si="58"/>
        <v>1.130285860066647</v>
      </c>
      <c r="P732" s="6">
        <f t="shared" si="59"/>
        <v>1.6086983092432359</v>
      </c>
      <c r="Q732" s="6">
        <v>17</v>
      </c>
    </row>
    <row r="733" spans="1:17" x14ac:dyDescent="0.2">
      <c r="A733" s="8" t="s">
        <v>744</v>
      </c>
      <c r="B733" s="8">
        <v>52240</v>
      </c>
      <c r="C733" s="10">
        <v>0</v>
      </c>
      <c r="D733" s="10">
        <v>0</v>
      </c>
      <c r="E733" s="10">
        <v>294.45100000000002</v>
      </c>
      <c r="F733" s="10">
        <v>0</v>
      </c>
      <c r="G733" s="6">
        <f t="shared" si="56"/>
        <v>0</v>
      </c>
      <c r="H733" s="6">
        <f t="shared" si="56"/>
        <v>0</v>
      </c>
      <c r="I733" s="6">
        <f t="shared" si="56"/>
        <v>5.6885030024534124</v>
      </c>
      <c r="J733" s="6">
        <f t="shared" si="56"/>
        <v>0</v>
      </c>
      <c r="K733" s="1">
        <f t="shared" si="57"/>
        <v>-0.4073715186461534</v>
      </c>
      <c r="L733" s="1">
        <f t="shared" si="57"/>
        <v>-0.26781722303600564</v>
      </c>
      <c r="M733" s="1">
        <f t="shared" si="57"/>
        <v>0.93167602626031576</v>
      </c>
      <c r="N733" s="1">
        <f t="shared" si="57"/>
        <v>-0.35399791733382763</v>
      </c>
      <c r="O733" s="6">
        <f t="shared" si="58"/>
        <v>-2.4377658188917725E-2</v>
      </c>
      <c r="P733" s="6">
        <f t="shared" si="59"/>
        <v>0.45403479098767113</v>
      </c>
      <c r="Q733" s="6">
        <v>17</v>
      </c>
    </row>
    <row r="734" spans="1:17" x14ac:dyDescent="0.2">
      <c r="A734" s="8" t="s">
        <v>745</v>
      </c>
      <c r="B734" s="8">
        <v>52250</v>
      </c>
      <c r="C734" s="10">
        <v>8694.67</v>
      </c>
      <c r="D734" s="10">
        <v>0</v>
      </c>
      <c r="E734" s="10">
        <v>45527.706899999997</v>
      </c>
      <c r="F734" s="10">
        <v>80</v>
      </c>
      <c r="G734" s="6">
        <f t="shared" si="56"/>
        <v>9.070580479598922</v>
      </c>
      <c r="H734" s="6">
        <f t="shared" si="56"/>
        <v>0</v>
      </c>
      <c r="I734" s="6">
        <f t="shared" si="56"/>
        <v>10.726098326871259</v>
      </c>
      <c r="J734" s="6">
        <f t="shared" si="56"/>
        <v>4.3944491546724391</v>
      </c>
      <c r="K734" s="1">
        <f t="shared" si="57"/>
        <v>3.7590087638817806</v>
      </c>
      <c r="L734" s="1">
        <f t="shared" si="57"/>
        <v>-0.26781722303600564</v>
      </c>
      <c r="M734" s="1">
        <f t="shared" si="57"/>
        <v>2.5400032358731464</v>
      </c>
      <c r="N734" s="1">
        <f t="shared" si="57"/>
        <v>4.1266757847860802</v>
      </c>
      <c r="O734" s="6">
        <f t="shared" si="58"/>
        <v>2.5394676403762504</v>
      </c>
      <c r="P734" s="6">
        <f t="shared" si="59"/>
        <v>3.0178800895528393</v>
      </c>
      <c r="Q734" s="6">
        <v>17</v>
      </c>
    </row>
    <row r="735" spans="1:17" x14ac:dyDescent="0.2">
      <c r="A735" s="8" t="s">
        <v>746</v>
      </c>
      <c r="B735" s="8">
        <v>52254</v>
      </c>
      <c r="C735" s="10">
        <v>72.56</v>
      </c>
      <c r="D735" s="10">
        <v>0</v>
      </c>
      <c r="E735" s="10">
        <v>12.657999999999999</v>
      </c>
      <c r="F735" s="10">
        <v>0</v>
      </c>
      <c r="G735" s="6">
        <f t="shared" si="56"/>
        <v>4.2981013997361206</v>
      </c>
      <c r="H735" s="6">
        <f t="shared" si="56"/>
        <v>0</v>
      </c>
      <c r="I735" s="6">
        <f t="shared" si="56"/>
        <v>2.6143254305388974</v>
      </c>
      <c r="J735" s="6">
        <f t="shared" si="56"/>
        <v>0</v>
      </c>
      <c r="K735" s="1">
        <f t="shared" si="57"/>
        <v>1.5668709198000914</v>
      </c>
      <c r="L735" s="1">
        <f t="shared" si="57"/>
        <v>-0.26781722303600564</v>
      </c>
      <c r="M735" s="1">
        <f t="shared" si="57"/>
        <v>-4.9800872474695085E-2</v>
      </c>
      <c r="N735" s="1">
        <f t="shared" si="57"/>
        <v>-0.35399791733382763</v>
      </c>
      <c r="O735" s="6">
        <f t="shared" si="58"/>
        <v>0.22381372673889077</v>
      </c>
      <c r="P735" s="6">
        <f t="shared" si="59"/>
        <v>0.70222617591547964</v>
      </c>
      <c r="Q735" s="6">
        <v>17</v>
      </c>
    </row>
    <row r="736" spans="1:17" x14ac:dyDescent="0.2">
      <c r="A736" s="8" t="s">
        <v>747</v>
      </c>
      <c r="B736" s="8">
        <v>52256</v>
      </c>
      <c r="C736" s="10">
        <v>1463.36</v>
      </c>
      <c r="D736" s="10">
        <v>0</v>
      </c>
      <c r="E736" s="10">
        <v>87.109000000000009</v>
      </c>
      <c r="F736" s="10">
        <v>0</v>
      </c>
      <c r="G736" s="6">
        <f t="shared" si="56"/>
        <v>7.2891735659317485</v>
      </c>
      <c r="H736" s="6">
        <f t="shared" si="56"/>
        <v>0</v>
      </c>
      <c r="I736" s="6">
        <f t="shared" si="56"/>
        <v>4.4785746843646814</v>
      </c>
      <c r="J736" s="6">
        <f t="shared" si="56"/>
        <v>0</v>
      </c>
      <c r="K736" s="1">
        <f t="shared" si="57"/>
        <v>2.9407569819858947</v>
      </c>
      <c r="L736" s="1">
        <f t="shared" si="57"/>
        <v>-0.26781722303600564</v>
      </c>
      <c r="M736" s="1">
        <f t="shared" si="57"/>
        <v>0.5453884206976215</v>
      </c>
      <c r="N736" s="1">
        <f t="shared" si="57"/>
        <v>-0.35399791733382763</v>
      </c>
      <c r="O736" s="6">
        <f t="shared" si="58"/>
        <v>0.71608256557842076</v>
      </c>
      <c r="P736" s="6">
        <f t="shared" si="59"/>
        <v>1.1944950147550095</v>
      </c>
      <c r="Q736" s="6">
        <v>17</v>
      </c>
    </row>
    <row r="737" spans="1:17" x14ac:dyDescent="0.2">
      <c r="A737" s="8" t="s">
        <v>748</v>
      </c>
      <c r="B737" s="8">
        <v>52258</v>
      </c>
      <c r="C737" s="10">
        <v>0</v>
      </c>
      <c r="D737" s="10">
        <v>0</v>
      </c>
      <c r="E737" s="10">
        <v>0.49590000000000001</v>
      </c>
      <c r="F737" s="10">
        <v>0</v>
      </c>
      <c r="G737" s="6">
        <f t="shared" si="56"/>
        <v>0</v>
      </c>
      <c r="H737" s="6">
        <f t="shared" si="56"/>
        <v>0</v>
      </c>
      <c r="I737" s="6">
        <f t="shared" si="56"/>
        <v>0.4027280323982782</v>
      </c>
      <c r="J737" s="6">
        <f t="shared" si="56"/>
        <v>0</v>
      </c>
      <c r="K737" s="1">
        <f t="shared" si="57"/>
        <v>-0.4073715186461534</v>
      </c>
      <c r="L737" s="1">
        <f t="shared" si="57"/>
        <v>-0.26781722303600564</v>
      </c>
      <c r="M737" s="1">
        <f t="shared" si="57"/>
        <v>-0.75588622532100558</v>
      </c>
      <c r="N737" s="1">
        <f t="shared" si="57"/>
        <v>-0.35399791733382763</v>
      </c>
      <c r="O737" s="6">
        <f t="shared" si="58"/>
        <v>-0.44626822108424807</v>
      </c>
      <c r="P737" s="6">
        <f t="shared" si="59"/>
        <v>3.2144228092340799E-2</v>
      </c>
      <c r="Q737" s="6">
        <v>17</v>
      </c>
    </row>
    <row r="738" spans="1:17" x14ac:dyDescent="0.2">
      <c r="A738" s="8" t="s">
        <v>749</v>
      </c>
      <c r="B738" s="8">
        <v>52260</v>
      </c>
      <c r="C738" s="10">
        <v>98.87</v>
      </c>
      <c r="D738" s="10">
        <v>0</v>
      </c>
      <c r="E738" s="10">
        <v>5517.9090000000006</v>
      </c>
      <c r="F738" s="10">
        <v>7</v>
      </c>
      <c r="G738" s="6">
        <f t="shared" si="56"/>
        <v>4.6038693402550432</v>
      </c>
      <c r="H738" s="6">
        <f t="shared" si="56"/>
        <v>0</v>
      </c>
      <c r="I738" s="6">
        <f t="shared" si="56"/>
        <v>8.6159354748092714</v>
      </c>
      <c r="J738" s="6">
        <f t="shared" si="56"/>
        <v>2.0794415416798357</v>
      </c>
      <c r="K738" s="1">
        <f t="shared" si="57"/>
        <v>1.7073189893886371</v>
      </c>
      <c r="L738" s="1">
        <f t="shared" si="57"/>
        <v>-0.26781722303600564</v>
      </c>
      <c r="M738" s="1">
        <f t="shared" si="57"/>
        <v>1.8663023700582237</v>
      </c>
      <c r="N738" s="1">
        <f t="shared" si="57"/>
        <v>1.7662448487006395</v>
      </c>
      <c r="O738" s="6">
        <f t="shared" si="58"/>
        <v>1.2680122462778738</v>
      </c>
      <c r="P738" s="6">
        <f t="shared" si="59"/>
        <v>1.7464246954544627</v>
      </c>
      <c r="Q738" s="6">
        <v>17</v>
      </c>
    </row>
    <row r="739" spans="1:17" x14ac:dyDescent="0.2">
      <c r="A739" s="8" t="s">
        <v>750</v>
      </c>
      <c r="B739" s="8">
        <v>52287</v>
      </c>
      <c r="C739" s="10">
        <v>0</v>
      </c>
      <c r="D739" s="10">
        <v>0</v>
      </c>
      <c r="E739" s="10">
        <v>3.9409999999999998</v>
      </c>
      <c r="F739" s="10">
        <v>0</v>
      </c>
      <c r="G739" s="6">
        <f t="shared" si="56"/>
        <v>0</v>
      </c>
      <c r="H739" s="6">
        <f t="shared" si="56"/>
        <v>0</v>
      </c>
      <c r="I739" s="6">
        <f t="shared" si="56"/>
        <v>1.597567739863613</v>
      </c>
      <c r="J739" s="6">
        <f t="shared" si="56"/>
        <v>0</v>
      </c>
      <c r="K739" s="1">
        <f t="shared" si="57"/>
        <v>-0.4073715186461534</v>
      </c>
      <c r="L739" s="1">
        <f t="shared" si="57"/>
        <v>-0.26781722303600564</v>
      </c>
      <c r="M739" s="1">
        <f t="shared" si="57"/>
        <v>-0.37441588304725265</v>
      </c>
      <c r="N739" s="1">
        <f t="shared" si="57"/>
        <v>-0.35399791733382763</v>
      </c>
      <c r="O739" s="6">
        <f t="shared" si="58"/>
        <v>-0.35090063551580986</v>
      </c>
      <c r="P739" s="6">
        <f t="shared" si="59"/>
        <v>0.12751181366077902</v>
      </c>
      <c r="Q739" s="6">
        <v>17</v>
      </c>
    </row>
    <row r="740" spans="1:17" x14ac:dyDescent="0.2">
      <c r="A740" s="8" t="s">
        <v>751</v>
      </c>
      <c r="B740" s="8">
        <v>52317</v>
      </c>
      <c r="C740" s="10">
        <v>0</v>
      </c>
      <c r="D740" s="10">
        <v>0</v>
      </c>
      <c r="E740" s="10">
        <v>0.19</v>
      </c>
      <c r="F740" s="10">
        <v>0</v>
      </c>
      <c r="G740" s="6">
        <f t="shared" si="56"/>
        <v>0</v>
      </c>
      <c r="H740" s="6">
        <f t="shared" si="56"/>
        <v>0</v>
      </c>
      <c r="I740" s="6">
        <f t="shared" si="56"/>
        <v>0.17395330712343798</v>
      </c>
      <c r="J740" s="6">
        <f t="shared" si="56"/>
        <v>0</v>
      </c>
      <c r="K740" s="1">
        <f t="shared" si="57"/>
        <v>-0.4073715186461534</v>
      </c>
      <c r="L740" s="1">
        <f t="shared" si="57"/>
        <v>-0.26781722303600564</v>
      </c>
      <c r="M740" s="1">
        <f t="shared" si="57"/>
        <v>-0.82892595793862023</v>
      </c>
      <c r="N740" s="1">
        <f t="shared" si="57"/>
        <v>-0.35399791733382763</v>
      </c>
      <c r="O740" s="6">
        <f t="shared" si="58"/>
        <v>-0.46452815423865174</v>
      </c>
      <c r="P740" s="6">
        <f t="shared" si="59"/>
        <v>1.3884294937937136E-2</v>
      </c>
      <c r="Q740" s="6">
        <v>17</v>
      </c>
    </row>
    <row r="741" spans="1:17" x14ac:dyDescent="0.2">
      <c r="A741" s="8" t="s">
        <v>752</v>
      </c>
      <c r="B741" s="8">
        <v>52320</v>
      </c>
      <c r="C741" s="10">
        <v>0</v>
      </c>
      <c r="D741" s="10">
        <v>0</v>
      </c>
      <c r="E741" s="10">
        <v>0.67400000000000004</v>
      </c>
      <c r="F741" s="10">
        <v>0</v>
      </c>
      <c r="G741" s="6">
        <f t="shared" si="56"/>
        <v>0</v>
      </c>
      <c r="H741" s="6">
        <f t="shared" si="56"/>
        <v>0</v>
      </c>
      <c r="I741" s="6">
        <f t="shared" si="56"/>
        <v>0.51521597206728353</v>
      </c>
      <c r="J741" s="6">
        <f t="shared" si="56"/>
        <v>0</v>
      </c>
      <c r="K741" s="1">
        <f t="shared" si="57"/>
        <v>-0.4073715186461534</v>
      </c>
      <c r="L741" s="1">
        <f t="shared" si="57"/>
        <v>-0.26781722303600564</v>
      </c>
      <c r="M741" s="1">
        <f t="shared" si="57"/>
        <v>-0.71997277803673898</v>
      </c>
      <c r="N741" s="1">
        <f t="shared" si="57"/>
        <v>-0.35399791733382763</v>
      </c>
      <c r="O741" s="6">
        <f t="shared" si="58"/>
        <v>-0.43728985926318142</v>
      </c>
      <c r="P741" s="6">
        <f t="shared" si="59"/>
        <v>4.1122589913407448E-2</v>
      </c>
      <c r="Q741" s="6">
        <v>17</v>
      </c>
    </row>
    <row r="742" spans="1:17" x14ac:dyDescent="0.2">
      <c r="A742" s="8" t="s">
        <v>753</v>
      </c>
      <c r="B742" s="8">
        <v>52323</v>
      </c>
      <c r="C742" s="10">
        <v>0</v>
      </c>
      <c r="D742" s="10">
        <v>0</v>
      </c>
      <c r="E742" s="10">
        <v>0</v>
      </c>
      <c r="F742" s="10">
        <v>0</v>
      </c>
      <c r="G742" s="6">
        <f t="shared" si="56"/>
        <v>0</v>
      </c>
      <c r="H742" s="6">
        <f t="shared" si="56"/>
        <v>0</v>
      </c>
      <c r="I742" s="6">
        <f t="shared" si="56"/>
        <v>0</v>
      </c>
      <c r="J742" s="6">
        <f t="shared" si="56"/>
        <v>0</v>
      </c>
      <c r="K742" s="1">
        <f t="shared" si="57"/>
        <v>-0.4073715186461534</v>
      </c>
      <c r="L742" s="1">
        <f t="shared" si="57"/>
        <v>-0.26781722303600564</v>
      </c>
      <c r="M742" s="1">
        <f t="shared" si="57"/>
        <v>-0.88446313769036888</v>
      </c>
      <c r="N742" s="1">
        <f t="shared" si="57"/>
        <v>-0.35399791733382763</v>
      </c>
      <c r="O742" s="6">
        <f t="shared" si="58"/>
        <v>-0.47841244917658887</v>
      </c>
      <c r="P742" s="6">
        <f t="shared" si="59"/>
        <v>0</v>
      </c>
      <c r="Q742" s="6">
        <v>17</v>
      </c>
    </row>
    <row r="743" spans="1:17" x14ac:dyDescent="0.2">
      <c r="A743" s="8" t="s">
        <v>754</v>
      </c>
      <c r="B743" s="8">
        <v>52352</v>
      </c>
      <c r="C743" s="10">
        <v>0</v>
      </c>
      <c r="D743" s="10">
        <v>0</v>
      </c>
      <c r="E743" s="10">
        <v>885.06899999999996</v>
      </c>
      <c r="F743" s="10">
        <v>0</v>
      </c>
      <c r="G743" s="6">
        <f t="shared" si="56"/>
        <v>0</v>
      </c>
      <c r="H743" s="6">
        <f t="shared" si="56"/>
        <v>0</v>
      </c>
      <c r="I743" s="6">
        <f t="shared" si="56"/>
        <v>6.7867948256765764</v>
      </c>
      <c r="J743" s="6">
        <f t="shared" si="56"/>
        <v>0</v>
      </c>
      <c r="K743" s="1">
        <f t="shared" si="57"/>
        <v>-0.4073715186461534</v>
      </c>
      <c r="L743" s="1">
        <f t="shared" si="57"/>
        <v>-0.26781722303600564</v>
      </c>
      <c r="M743" s="1">
        <f t="shared" si="57"/>
        <v>1.2823220209520845</v>
      </c>
      <c r="N743" s="1">
        <f t="shared" si="57"/>
        <v>-0.35399791733382763</v>
      </c>
      <c r="O743" s="6">
        <f t="shared" si="58"/>
        <v>6.3283840484024453E-2</v>
      </c>
      <c r="P743" s="6">
        <f t="shared" si="59"/>
        <v>0.54169628966061334</v>
      </c>
      <c r="Q743" s="6">
        <v>17</v>
      </c>
    </row>
    <row r="744" spans="1:17" x14ac:dyDescent="0.2">
      <c r="A744" s="8" t="s">
        <v>755</v>
      </c>
      <c r="B744" s="8">
        <v>52354</v>
      </c>
      <c r="C744" s="10">
        <v>0</v>
      </c>
      <c r="D744" s="10">
        <v>0</v>
      </c>
      <c r="E744" s="10">
        <v>1.5710999999999999</v>
      </c>
      <c r="F744" s="10">
        <v>0</v>
      </c>
      <c r="G744" s="6">
        <f t="shared" si="56"/>
        <v>0</v>
      </c>
      <c r="H744" s="6">
        <f t="shared" si="56"/>
        <v>0</v>
      </c>
      <c r="I744" s="6">
        <f t="shared" si="56"/>
        <v>0.94433382289879786</v>
      </c>
      <c r="J744" s="6">
        <f t="shared" si="56"/>
        <v>0</v>
      </c>
      <c r="K744" s="1">
        <f t="shared" si="57"/>
        <v>-0.4073715186461534</v>
      </c>
      <c r="L744" s="1">
        <f t="shared" si="57"/>
        <v>-0.26781722303600564</v>
      </c>
      <c r="M744" s="1">
        <f t="shared" si="57"/>
        <v>-0.58297052375132541</v>
      </c>
      <c r="N744" s="1">
        <f t="shared" si="57"/>
        <v>-0.35399791733382763</v>
      </c>
      <c r="O744" s="6">
        <f t="shared" si="58"/>
        <v>-0.40303929569182806</v>
      </c>
      <c r="P744" s="6">
        <f t="shared" si="59"/>
        <v>7.5373153484760813E-2</v>
      </c>
      <c r="Q744" s="6">
        <v>17</v>
      </c>
    </row>
    <row r="745" spans="1:17" x14ac:dyDescent="0.2">
      <c r="A745" s="8" t="s">
        <v>756</v>
      </c>
      <c r="B745" s="8">
        <v>52356</v>
      </c>
      <c r="C745" s="10">
        <v>1815.79</v>
      </c>
      <c r="D745" s="10">
        <v>1547.5833</v>
      </c>
      <c r="E745" s="10">
        <v>18712.807100000005</v>
      </c>
      <c r="F745" s="10">
        <v>88</v>
      </c>
      <c r="G745" s="6">
        <f t="shared" si="56"/>
        <v>7.5048264865930214</v>
      </c>
      <c r="H745" s="6">
        <f t="shared" si="56"/>
        <v>7.3450957919606008</v>
      </c>
      <c r="I745" s="6">
        <f t="shared" si="56"/>
        <v>9.8370168779917737</v>
      </c>
      <c r="J745" s="6">
        <f t="shared" si="56"/>
        <v>4.4886363697321396</v>
      </c>
      <c r="K745" s="1">
        <f t="shared" si="57"/>
        <v>3.0398126133794459</v>
      </c>
      <c r="L745" s="1">
        <f t="shared" si="57"/>
        <v>4.6383293368775984</v>
      </c>
      <c r="M745" s="1">
        <f t="shared" si="57"/>
        <v>2.2561507638685354</v>
      </c>
      <c r="N745" s="1">
        <f t="shared" si="57"/>
        <v>4.2227110699241939</v>
      </c>
      <c r="O745" s="6">
        <f t="shared" si="58"/>
        <v>3.5392509460124435</v>
      </c>
      <c r="P745" s="6">
        <f t="shared" si="59"/>
        <v>4.0176633951890324</v>
      </c>
      <c r="Q745" s="6">
        <v>17</v>
      </c>
    </row>
    <row r="746" spans="1:17" x14ac:dyDescent="0.2">
      <c r="A746" s="8" t="s">
        <v>757</v>
      </c>
      <c r="B746" s="8">
        <v>52378</v>
      </c>
      <c r="C746" s="10">
        <v>0</v>
      </c>
      <c r="D746" s="10">
        <v>0</v>
      </c>
      <c r="E746" s="10">
        <v>1.2655000000000001</v>
      </c>
      <c r="F746" s="10">
        <v>0</v>
      </c>
      <c r="G746" s="6">
        <f t="shared" si="56"/>
        <v>0</v>
      </c>
      <c r="H746" s="6">
        <f t="shared" si="56"/>
        <v>0</v>
      </c>
      <c r="I746" s="6">
        <f t="shared" si="56"/>
        <v>0.81779548512505595</v>
      </c>
      <c r="J746" s="6">
        <f t="shared" si="56"/>
        <v>0</v>
      </c>
      <c r="K746" s="1">
        <f t="shared" si="57"/>
        <v>-0.4073715186461534</v>
      </c>
      <c r="L746" s="1">
        <f t="shared" si="57"/>
        <v>-0.26781722303600564</v>
      </c>
      <c r="M746" s="1">
        <f t="shared" si="57"/>
        <v>-0.62336976954112222</v>
      </c>
      <c r="N746" s="1">
        <f t="shared" si="57"/>
        <v>-0.35399791733382763</v>
      </c>
      <c r="O746" s="6">
        <f t="shared" si="58"/>
        <v>-0.41313910713927726</v>
      </c>
      <c r="P746" s="6">
        <f t="shared" si="59"/>
        <v>6.527334203731161E-2</v>
      </c>
      <c r="Q746" s="6">
        <v>17</v>
      </c>
    </row>
    <row r="747" spans="1:17" x14ac:dyDescent="0.2">
      <c r="A747" s="8" t="s">
        <v>758</v>
      </c>
      <c r="B747" s="8">
        <v>52381</v>
      </c>
      <c r="C747" s="10">
        <v>55.72</v>
      </c>
      <c r="D747" s="10">
        <v>0</v>
      </c>
      <c r="E747" s="10">
        <v>3138.893</v>
      </c>
      <c r="F747" s="10">
        <v>2</v>
      </c>
      <c r="G747" s="6">
        <f t="shared" si="56"/>
        <v>4.0381268822238718</v>
      </c>
      <c r="H747" s="6">
        <f t="shared" si="56"/>
        <v>0</v>
      </c>
      <c r="I747" s="6">
        <f t="shared" si="56"/>
        <v>8.0519440018885629</v>
      </c>
      <c r="J747" s="6">
        <f t="shared" si="56"/>
        <v>1.0986122886681098</v>
      </c>
      <c r="K747" s="1">
        <f t="shared" si="57"/>
        <v>1.4474570954964632</v>
      </c>
      <c r="L747" s="1">
        <f t="shared" si="57"/>
        <v>-0.26781722303600564</v>
      </c>
      <c r="M747" s="1">
        <f t="shared" si="57"/>
        <v>1.6862397065307961</v>
      </c>
      <c r="N747" s="1">
        <f t="shared" si="57"/>
        <v>0.7661705081961494</v>
      </c>
      <c r="O747" s="6">
        <f t="shared" si="58"/>
        <v>0.90801252179685077</v>
      </c>
      <c r="P747" s="6">
        <f t="shared" si="59"/>
        <v>1.3864249709734398</v>
      </c>
      <c r="Q747" s="6">
        <v>17</v>
      </c>
    </row>
    <row r="748" spans="1:17" x14ac:dyDescent="0.2">
      <c r="A748" s="8" t="s">
        <v>759</v>
      </c>
      <c r="B748" s="8">
        <v>52385</v>
      </c>
      <c r="C748" s="10">
        <v>139.41</v>
      </c>
      <c r="D748" s="10">
        <v>0</v>
      </c>
      <c r="E748" s="10">
        <v>0.88600000000000001</v>
      </c>
      <c r="F748" s="10">
        <v>0</v>
      </c>
      <c r="G748" s="6">
        <f t="shared" si="56"/>
        <v>4.9445667141265508</v>
      </c>
      <c r="H748" s="6">
        <f t="shared" si="56"/>
        <v>0</v>
      </c>
      <c r="I748" s="6">
        <f t="shared" si="56"/>
        <v>0.63445818421126576</v>
      </c>
      <c r="J748" s="6">
        <f t="shared" si="56"/>
        <v>0</v>
      </c>
      <c r="K748" s="1">
        <f t="shared" si="57"/>
        <v>1.8638111592117159</v>
      </c>
      <c r="L748" s="1">
        <f t="shared" si="57"/>
        <v>-0.26781722303600564</v>
      </c>
      <c r="M748" s="1">
        <f t="shared" si="57"/>
        <v>-0.68190292883785464</v>
      </c>
      <c r="N748" s="1">
        <f t="shared" si="57"/>
        <v>-0.35399791733382763</v>
      </c>
      <c r="O748" s="6">
        <f t="shared" si="58"/>
        <v>0.14002327250100699</v>
      </c>
      <c r="P748" s="6">
        <f t="shared" si="59"/>
        <v>0.61843572167759586</v>
      </c>
      <c r="Q748" s="6">
        <v>17</v>
      </c>
    </row>
    <row r="749" spans="1:17" x14ac:dyDescent="0.2">
      <c r="A749" s="8" t="s">
        <v>760</v>
      </c>
      <c r="B749" s="8">
        <v>52390</v>
      </c>
      <c r="C749" s="10">
        <v>527.11</v>
      </c>
      <c r="D749" s="10">
        <v>0</v>
      </c>
      <c r="E749" s="10">
        <v>385.5</v>
      </c>
      <c r="F749" s="10">
        <v>1</v>
      </c>
      <c r="G749" s="6">
        <f t="shared" si="56"/>
        <v>6.2693045953412199</v>
      </c>
      <c r="H749" s="6">
        <f t="shared" si="56"/>
        <v>0</v>
      </c>
      <c r="I749" s="6">
        <f t="shared" si="56"/>
        <v>5.957131868027477</v>
      </c>
      <c r="J749" s="6">
        <f t="shared" si="56"/>
        <v>0.69314718055994529</v>
      </c>
      <c r="K749" s="1">
        <f t="shared" si="57"/>
        <v>2.4723016301605698</v>
      </c>
      <c r="L749" s="1">
        <f t="shared" si="57"/>
        <v>-0.26781722303600564</v>
      </c>
      <c r="M749" s="1">
        <f t="shared" si="57"/>
        <v>1.0174397857461221</v>
      </c>
      <c r="N749" s="1">
        <f t="shared" si="57"/>
        <v>0.35274967134432811</v>
      </c>
      <c r="O749" s="6">
        <f t="shared" si="58"/>
        <v>0.8936684660537535</v>
      </c>
      <c r="P749" s="6">
        <f t="shared" si="59"/>
        <v>1.3720809152303424</v>
      </c>
      <c r="Q749" s="6">
        <v>17</v>
      </c>
    </row>
    <row r="750" spans="1:17" x14ac:dyDescent="0.2">
      <c r="A750" s="8" t="s">
        <v>761</v>
      </c>
      <c r="B750" s="8">
        <v>52399</v>
      </c>
      <c r="C750" s="10">
        <v>0</v>
      </c>
      <c r="D750" s="10">
        <v>0</v>
      </c>
      <c r="E750" s="10">
        <v>18.156100000000002</v>
      </c>
      <c r="F750" s="10">
        <v>0</v>
      </c>
      <c r="G750" s="6">
        <f t="shared" si="56"/>
        <v>0</v>
      </c>
      <c r="H750" s="6">
        <f t="shared" si="56"/>
        <v>0</v>
      </c>
      <c r="I750" s="6">
        <f t="shared" si="56"/>
        <v>2.9526212027632504</v>
      </c>
      <c r="J750" s="6">
        <f t="shared" si="56"/>
        <v>0</v>
      </c>
      <c r="K750" s="1">
        <f t="shared" si="57"/>
        <v>-0.4073715186461534</v>
      </c>
      <c r="L750" s="1">
        <f t="shared" si="57"/>
        <v>-0.26781722303600564</v>
      </c>
      <c r="M750" s="1">
        <f t="shared" si="57"/>
        <v>5.8205082812768844E-2</v>
      </c>
      <c r="N750" s="1">
        <f t="shared" si="57"/>
        <v>-0.35399791733382763</v>
      </c>
      <c r="O750" s="6">
        <f t="shared" si="58"/>
        <v>-0.24274539405080447</v>
      </c>
      <c r="P750" s="6">
        <f t="shared" si="59"/>
        <v>0.2356670551257844</v>
      </c>
      <c r="Q750" s="6">
        <v>17</v>
      </c>
    </row>
    <row r="751" spans="1:17" x14ac:dyDescent="0.2">
      <c r="A751" s="8" t="s">
        <v>762</v>
      </c>
      <c r="B751" s="8">
        <v>52405</v>
      </c>
      <c r="C751" s="10">
        <v>580.08000000000004</v>
      </c>
      <c r="D751" s="10">
        <v>0</v>
      </c>
      <c r="E751" s="10">
        <v>4.5</v>
      </c>
      <c r="F751" s="10">
        <v>0</v>
      </c>
      <c r="G751" s="6">
        <f t="shared" si="56"/>
        <v>6.3648884410046831</v>
      </c>
      <c r="H751" s="6">
        <f t="shared" si="56"/>
        <v>0</v>
      </c>
      <c r="I751" s="6">
        <f t="shared" si="56"/>
        <v>1.7047480922384253</v>
      </c>
      <c r="J751" s="6">
        <f t="shared" si="56"/>
        <v>0</v>
      </c>
      <c r="K751" s="1">
        <f t="shared" si="57"/>
        <v>2.5162060584158668</v>
      </c>
      <c r="L751" s="1">
        <f t="shared" si="57"/>
        <v>-0.26781722303600564</v>
      </c>
      <c r="M751" s="1">
        <f t="shared" si="57"/>
        <v>-0.34019696192336851</v>
      </c>
      <c r="N751" s="1">
        <f t="shared" si="57"/>
        <v>-0.35399791733382763</v>
      </c>
      <c r="O751" s="6">
        <f t="shared" si="58"/>
        <v>0.38854848903066624</v>
      </c>
      <c r="P751" s="6">
        <f t="shared" si="59"/>
        <v>0.86696093820725517</v>
      </c>
      <c r="Q751" s="6">
        <v>17</v>
      </c>
    </row>
    <row r="752" spans="1:17" x14ac:dyDescent="0.2">
      <c r="A752" s="8" t="s">
        <v>763</v>
      </c>
      <c r="B752" s="8">
        <v>52411</v>
      </c>
      <c r="C752" s="10">
        <v>544.84</v>
      </c>
      <c r="D752" s="10">
        <v>0</v>
      </c>
      <c r="E752" s="10">
        <v>0.1605</v>
      </c>
      <c r="F752" s="10">
        <v>3</v>
      </c>
      <c r="G752" s="6">
        <f t="shared" si="56"/>
        <v>6.3023258925071683</v>
      </c>
      <c r="H752" s="6">
        <f t="shared" si="56"/>
        <v>0</v>
      </c>
      <c r="I752" s="6">
        <f t="shared" si="56"/>
        <v>0.14885094673235474</v>
      </c>
      <c r="J752" s="6">
        <f t="shared" si="56"/>
        <v>1.3862943611198906</v>
      </c>
      <c r="K752" s="1">
        <f t="shared" si="57"/>
        <v>2.4874692681882724</v>
      </c>
      <c r="L752" s="1">
        <f t="shared" si="57"/>
        <v>-0.26781722303600564</v>
      </c>
      <c r="M752" s="1">
        <f t="shared" si="57"/>
        <v>-0.83694025973193709</v>
      </c>
      <c r="N752" s="1">
        <f t="shared" si="57"/>
        <v>1.0594972600224839</v>
      </c>
      <c r="O752" s="6">
        <f t="shared" si="58"/>
        <v>0.6105522613607034</v>
      </c>
      <c r="P752" s="6">
        <f t="shared" si="59"/>
        <v>1.0889647105372924</v>
      </c>
      <c r="Q752" s="6">
        <v>17</v>
      </c>
    </row>
    <row r="753" spans="1:17" x14ac:dyDescent="0.2">
      <c r="A753" s="8" t="s">
        <v>764</v>
      </c>
      <c r="B753" s="8">
        <v>52418</v>
      </c>
      <c r="C753" s="10">
        <v>386.42</v>
      </c>
      <c r="D753" s="10">
        <v>0</v>
      </c>
      <c r="E753" s="10">
        <v>352.21499999999997</v>
      </c>
      <c r="F753" s="10">
        <v>2</v>
      </c>
      <c r="G753" s="6">
        <f t="shared" si="56"/>
        <v>5.959509375866431</v>
      </c>
      <c r="H753" s="6">
        <f t="shared" si="56"/>
        <v>0</v>
      </c>
      <c r="I753" s="6">
        <f t="shared" si="56"/>
        <v>5.8670769366842004</v>
      </c>
      <c r="J753" s="6">
        <f t="shared" si="56"/>
        <v>1.0986122886681098</v>
      </c>
      <c r="K753" s="1">
        <f t="shared" si="57"/>
        <v>2.3300037147245947</v>
      </c>
      <c r="L753" s="1">
        <f t="shared" si="57"/>
        <v>-0.26781722303600564</v>
      </c>
      <c r="M753" s="1">
        <f t="shared" si="57"/>
        <v>0.98868840991861973</v>
      </c>
      <c r="N753" s="1">
        <f t="shared" si="57"/>
        <v>0.7661705081961494</v>
      </c>
      <c r="O753" s="6">
        <f t="shared" si="58"/>
        <v>0.95426135245083954</v>
      </c>
      <c r="P753" s="6">
        <f t="shared" si="59"/>
        <v>1.4326738016274283</v>
      </c>
      <c r="Q753" s="6">
        <v>17</v>
      </c>
    </row>
    <row r="754" spans="1:17" x14ac:dyDescent="0.2">
      <c r="A754" s="8" t="s">
        <v>765</v>
      </c>
      <c r="B754" s="8">
        <v>52427</v>
      </c>
      <c r="C754" s="10">
        <v>3747.99</v>
      </c>
      <c r="D754" s="10">
        <v>0</v>
      </c>
      <c r="E754" s="10">
        <v>19004.011999999999</v>
      </c>
      <c r="F754" s="10">
        <v>94</v>
      </c>
      <c r="G754" s="6">
        <f t="shared" si="56"/>
        <v>8.2292417493543866</v>
      </c>
      <c r="H754" s="6">
        <f t="shared" si="56"/>
        <v>0</v>
      </c>
      <c r="I754" s="6">
        <f t="shared" si="56"/>
        <v>9.8524580128359354</v>
      </c>
      <c r="J754" s="6">
        <f t="shared" si="56"/>
        <v>4.5538768916005408</v>
      </c>
      <c r="K754" s="1">
        <f t="shared" si="57"/>
        <v>3.3725575213728867</v>
      </c>
      <c r="L754" s="1">
        <f t="shared" si="57"/>
        <v>-0.26781722303600564</v>
      </c>
      <c r="M754" s="1">
        <f t="shared" si="57"/>
        <v>2.2610805757565191</v>
      </c>
      <c r="N754" s="1">
        <f t="shared" si="57"/>
        <v>4.2892316918177276</v>
      </c>
      <c r="O754" s="6">
        <f t="shared" si="58"/>
        <v>2.4137631414777818</v>
      </c>
      <c r="P754" s="6">
        <f t="shared" si="59"/>
        <v>2.8921755906543707</v>
      </c>
      <c r="Q754" s="6">
        <v>17</v>
      </c>
    </row>
    <row r="755" spans="1:17" x14ac:dyDescent="0.2">
      <c r="A755" s="8" t="s">
        <v>766</v>
      </c>
      <c r="B755" s="8">
        <v>52435</v>
      </c>
      <c r="C755" s="10">
        <v>18.010000000000002</v>
      </c>
      <c r="D755" s="10">
        <v>0</v>
      </c>
      <c r="E755" s="10">
        <v>2180.1695</v>
      </c>
      <c r="F755" s="10">
        <v>4</v>
      </c>
      <c r="G755" s="6">
        <f t="shared" si="56"/>
        <v>2.9449651565003379</v>
      </c>
      <c r="H755" s="6">
        <f t="shared" si="56"/>
        <v>0</v>
      </c>
      <c r="I755" s="6">
        <f t="shared" si="56"/>
        <v>7.6876164798255884</v>
      </c>
      <c r="J755" s="6">
        <f t="shared" si="56"/>
        <v>1.6094379124341003</v>
      </c>
      <c r="K755" s="1">
        <f t="shared" si="57"/>
        <v>0.94533625880772565</v>
      </c>
      <c r="L755" s="1">
        <f t="shared" si="57"/>
        <v>-0.26781722303600564</v>
      </c>
      <c r="M755" s="1">
        <f t="shared" si="57"/>
        <v>1.5699227280501131</v>
      </c>
      <c r="N755" s="1">
        <f t="shared" si="57"/>
        <v>1.2870191648118796</v>
      </c>
      <c r="O755" s="6">
        <f t="shared" si="58"/>
        <v>0.88361523215842819</v>
      </c>
      <c r="P755" s="6">
        <f t="shared" si="59"/>
        <v>1.3620276813350172</v>
      </c>
      <c r="Q755" s="6">
        <v>17</v>
      </c>
    </row>
    <row r="756" spans="1:17" x14ac:dyDescent="0.2">
      <c r="A756" s="8" t="s">
        <v>767</v>
      </c>
      <c r="B756" s="8">
        <v>52473</v>
      </c>
      <c r="C756" s="10">
        <v>376.23</v>
      </c>
      <c r="D756" s="10">
        <v>0</v>
      </c>
      <c r="E756" s="10">
        <v>4846.87</v>
      </c>
      <c r="F756" s="10">
        <v>20</v>
      </c>
      <c r="G756" s="6">
        <f t="shared" si="56"/>
        <v>5.932855081000719</v>
      </c>
      <c r="H756" s="6">
        <f t="shared" si="56"/>
        <v>0</v>
      </c>
      <c r="I756" s="6">
        <f t="shared" si="56"/>
        <v>8.4862947122080996</v>
      </c>
      <c r="J756" s="6">
        <f t="shared" si="56"/>
        <v>3.044522437723423</v>
      </c>
      <c r="K756" s="1">
        <f t="shared" si="57"/>
        <v>2.3177606252307128</v>
      </c>
      <c r="L756" s="1">
        <f t="shared" si="57"/>
        <v>-0.26781722303600564</v>
      </c>
      <c r="M756" s="1">
        <f t="shared" si="57"/>
        <v>1.8249126290133697</v>
      </c>
      <c r="N756" s="1">
        <f t="shared" si="57"/>
        <v>2.7502618299241131</v>
      </c>
      <c r="O756" s="6">
        <f t="shared" si="58"/>
        <v>1.6562794652830475</v>
      </c>
      <c r="P756" s="6">
        <f t="shared" si="59"/>
        <v>2.1346919144596361</v>
      </c>
      <c r="Q756" s="6">
        <v>17</v>
      </c>
    </row>
    <row r="757" spans="1:17" x14ac:dyDescent="0.2">
      <c r="A757" s="8" t="s">
        <v>768</v>
      </c>
      <c r="B757" s="8">
        <v>52480</v>
      </c>
      <c r="C757" s="10">
        <v>0</v>
      </c>
      <c r="D757" s="10">
        <v>0</v>
      </c>
      <c r="E757" s="10">
        <v>0.54499999999999993</v>
      </c>
      <c r="F757" s="10">
        <v>0</v>
      </c>
      <c r="G757" s="6">
        <f t="shared" si="56"/>
        <v>0</v>
      </c>
      <c r="H757" s="6">
        <f t="shared" si="56"/>
        <v>0</v>
      </c>
      <c r="I757" s="6">
        <f t="shared" si="56"/>
        <v>0.43502391034970872</v>
      </c>
      <c r="J757" s="6">
        <f t="shared" si="56"/>
        <v>0</v>
      </c>
      <c r="K757" s="1">
        <f t="shared" si="57"/>
        <v>-0.4073715186461534</v>
      </c>
      <c r="L757" s="1">
        <f t="shared" si="57"/>
        <v>-0.26781722303600564</v>
      </c>
      <c r="M757" s="1">
        <f t="shared" si="57"/>
        <v>-0.74557528608858048</v>
      </c>
      <c r="N757" s="1">
        <f t="shared" si="57"/>
        <v>-0.35399791733382763</v>
      </c>
      <c r="O757" s="6">
        <f t="shared" si="58"/>
        <v>-0.44369048627614183</v>
      </c>
      <c r="P757" s="6">
        <f t="shared" si="59"/>
        <v>3.4721962900447045E-2</v>
      </c>
      <c r="Q757" s="6">
        <v>17</v>
      </c>
    </row>
    <row r="758" spans="1:17" x14ac:dyDescent="0.2">
      <c r="A758" s="8" t="s">
        <v>769</v>
      </c>
      <c r="B758" s="8">
        <v>52490</v>
      </c>
      <c r="C758" s="10">
        <v>4994.1499999999996</v>
      </c>
      <c r="D758" s="10">
        <v>0</v>
      </c>
      <c r="E758" s="10">
        <v>25710.73</v>
      </c>
      <c r="F758" s="10">
        <v>163</v>
      </c>
      <c r="G758" s="6">
        <f t="shared" si="56"/>
        <v>8.5162227206617906</v>
      </c>
      <c r="H758" s="6">
        <f t="shared" si="56"/>
        <v>0</v>
      </c>
      <c r="I758" s="6">
        <f t="shared" si="56"/>
        <v>10.154702586988742</v>
      </c>
      <c r="J758" s="6">
        <f t="shared" si="56"/>
        <v>5.0998664278241987</v>
      </c>
      <c r="K758" s="1">
        <f t="shared" si="57"/>
        <v>3.5043761919646008</v>
      </c>
      <c r="L758" s="1">
        <f t="shared" si="57"/>
        <v>-0.26781722303600564</v>
      </c>
      <c r="M758" s="1">
        <f t="shared" si="57"/>
        <v>2.3575766500266329</v>
      </c>
      <c r="N758" s="1">
        <f t="shared" si="57"/>
        <v>4.8459342205041347</v>
      </c>
      <c r="O758" s="6">
        <f t="shared" si="58"/>
        <v>2.6100174598648405</v>
      </c>
      <c r="P758" s="6">
        <f t="shared" si="59"/>
        <v>3.0884299090414293</v>
      </c>
      <c r="Q758" s="6">
        <v>17</v>
      </c>
    </row>
    <row r="759" spans="1:17" x14ac:dyDescent="0.2">
      <c r="A759" s="8" t="s">
        <v>770</v>
      </c>
      <c r="B759" s="8">
        <v>52506</v>
      </c>
      <c r="C759" s="10">
        <v>0</v>
      </c>
      <c r="D759" s="10">
        <v>0</v>
      </c>
      <c r="E759" s="10">
        <v>0.1464</v>
      </c>
      <c r="F759" s="10">
        <v>0</v>
      </c>
      <c r="G759" s="6">
        <f t="shared" si="56"/>
        <v>0</v>
      </c>
      <c r="H759" s="6">
        <f t="shared" si="56"/>
        <v>0</v>
      </c>
      <c r="I759" s="6">
        <f t="shared" si="56"/>
        <v>0.13662659753182513</v>
      </c>
      <c r="J759" s="6">
        <f t="shared" si="56"/>
        <v>0</v>
      </c>
      <c r="K759" s="1">
        <f t="shared" si="57"/>
        <v>-0.4073715186461534</v>
      </c>
      <c r="L759" s="1">
        <f t="shared" si="57"/>
        <v>-0.26781722303600564</v>
      </c>
      <c r="M759" s="1">
        <f t="shared" si="57"/>
        <v>-0.84084306497389893</v>
      </c>
      <c r="N759" s="1">
        <f t="shared" si="57"/>
        <v>-0.35399791733382763</v>
      </c>
      <c r="O759" s="6">
        <f t="shared" si="58"/>
        <v>-0.46750743099747138</v>
      </c>
      <c r="P759" s="6">
        <f t="shared" si="59"/>
        <v>1.0905018179117487E-2</v>
      </c>
      <c r="Q759" s="6">
        <v>17</v>
      </c>
    </row>
    <row r="760" spans="1:17" x14ac:dyDescent="0.2">
      <c r="A760" s="8" t="s">
        <v>771</v>
      </c>
      <c r="B760" s="8">
        <v>52520</v>
      </c>
      <c r="C760" s="10">
        <v>537.65</v>
      </c>
      <c r="D760" s="10">
        <v>0</v>
      </c>
      <c r="E760" s="10">
        <v>1829</v>
      </c>
      <c r="F760" s="10">
        <v>16</v>
      </c>
      <c r="G760" s="6">
        <f t="shared" si="56"/>
        <v>6.2890660093402015</v>
      </c>
      <c r="H760" s="6">
        <f t="shared" si="56"/>
        <v>0</v>
      </c>
      <c r="I760" s="6">
        <f t="shared" si="56"/>
        <v>7.5120712458354664</v>
      </c>
      <c r="J760" s="6">
        <f t="shared" si="56"/>
        <v>2.8332133440562162</v>
      </c>
      <c r="K760" s="1">
        <f t="shared" si="57"/>
        <v>2.4813786198665109</v>
      </c>
      <c r="L760" s="1">
        <f t="shared" si="57"/>
        <v>-0.26781722303600564</v>
      </c>
      <c r="M760" s="1">
        <f t="shared" si="57"/>
        <v>1.5138773019763558</v>
      </c>
      <c r="N760" s="1">
        <f t="shared" si="57"/>
        <v>2.5348065895314131</v>
      </c>
      <c r="O760" s="6">
        <f t="shared" si="58"/>
        <v>1.5655613220845686</v>
      </c>
      <c r="P760" s="6">
        <f t="shared" si="59"/>
        <v>2.0439737712611574</v>
      </c>
      <c r="Q760" s="6">
        <v>17</v>
      </c>
    </row>
    <row r="761" spans="1:17" x14ac:dyDescent="0.2">
      <c r="A761" s="8" t="s">
        <v>772</v>
      </c>
      <c r="B761" s="8">
        <v>52540</v>
      </c>
      <c r="C761" s="10">
        <v>1291.8599999999999</v>
      </c>
      <c r="D761" s="10">
        <v>0</v>
      </c>
      <c r="E761" s="10">
        <v>359.37429999999995</v>
      </c>
      <c r="F761" s="10">
        <v>0</v>
      </c>
      <c r="G761" s="6">
        <f t="shared" si="56"/>
        <v>7.1646120975809682</v>
      </c>
      <c r="H761" s="6">
        <f t="shared" si="56"/>
        <v>0</v>
      </c>
      <c r="I761" s="6">
        <f t="shared" si="56"/>
        <v>5.8871432135355901</v>
      </c>
      <c r="J761" s="6">
        <f t="shared" si="56"/>
        <v>0</v>
      </c>
      <c r="K761" s="1">
        <f t="shared" si="57"/>
        <v>2.8835422924887166</v>
      </c>
      <c r="L761" s="1">
        <f t="shared" si="57"/>
        <v>-0.26781722303600564</v>
      </c>
      <c r="M761" s="1">
        <f t="shared" si="57"/>
        <v>0.99509486716207518</v>
      </c>
      <c r="N761" s="1">
        <f t="shared" si="57"/>
        <v>-0.35399791733382763</v>
      </c>
      <c r="O761" s="6">
        <f t="shared" si="58"/>
        <v>0.81420550482023957</v>
      </c>
      <c r="P761" s="6">
        <f t="shared" si="59"/>
        <v>1.2926179539968286</v>
      </c>
      <c r="Q761" s="6">
        <v>17</v>
      </c>
    </row>
    <row r="762" spans="1:17" x14ac:dyDescent="0.2">
      <c r="A762" s="8" t="s">
        <v>773</v>
      </c>
      <c r="B762" s="8">
        <v>52560</v>
      </c>
      <c r="C762" s="10">
        <v>0</v>
      </c>
      <c r="D762" s="10">
        <v>0</v>
      </c>
      <c r="E762" s="10">
        <v>50</v>
      </c>
      <c r="F762" s="10">
        <v>2</v>
      </c>
      <c r="G762" s="6">
        <f t="shared" si="56"/>
        <v>0</v>
      </c>
      <c r="H762" s="6">
        <f t="shared" si="56"/>
        <v>0</v>
      </c>
      <c r="I762" s="6">
        <f t="shared" si="56"/>
        <v>3.9318256327243257</v>
      </c>
      <c r="J762" s="6">
        <f t="shared" si="56"/>
        <v>1.0986122886681098</v>
      </c>
      <c r="K762" s="1">
        <f t="shared" si="57"/>
        <v>-0.4073715186461534</v>
      </c>
      <c r="L762" s="1">
        <f t="shared" si="57"/>
        <v>-0.26781722303600564</v>
      </c>
      <c r="M762" s="1">
        <f t="shared" si="57"/>
        <v>0.37083065653564723</v>
      </c>
      <c r="N762" s="1">
        <f t="shared" si="57"/>
        <v>0.7661705081961494</v>
      </c>
      <c r="O762" s="6">
        <f t="shared" si="58"/>
        <v>0.1154531057624094</v>
      </c>
      <c r="P762" s="6">
        <f t="shared" si="59"/>
        <v>0.59386555493899829</v>
      </c>
      <c r="Q762" s="6">
        <v>17</v>
      </c>
    </row>
    <row r="763" spans="1:17" x14ac:dyDescent="0.2">
      <c r="A763" s="8" t="s">
        <v>774</v>
      </c>
      <c r="B763" s="8">
        <v>52565</v>
      </c>
      <c r="C763" s="10">
        <v>0</v>
      </c>
      <c r="D763" s="10">
        <v>0</v>
      </c>
      <c r="E763" s="10">
        <v>5.0999999999999997E-2</v>
      </c>
      <c r="F763" s="10">
        <v>0</v>
      </c>
      <c r="G763" s="6">
        <f t="shared" si="56"/>
        <v>0</v>
      </c>
      <c r="H763" s="6">
        <f t="shared" si="56"/>
        <v>0</v>
      </c>
      <c r="I763" s="6">
        <f t="shared" si="56"/>
        <v>4.974209189481401E-2</v>
      </c>
      <c r="J763" s="6">
        <f t="shared" si="56"/>
        <v>0</v>
      </c>
      <c r="K763" s="1">
        <f t="shared" si="57"/>
        <v>-0.4073715186461534</v>
      </c>
      <c r="L763" s="1">
        <f t="shared" si="57"/>
        <v>-0.26781722303600564</v>
      </c>
      <c r="M763" s="1">
        <f t="shared" si="57"/>
        <v>-0.86858223525469413</v>
      </c>
      <c r="N763" s="1">
        <f t="shared" si="57"/>
        <v>-0.35399791733382763</v>
      </c>
      <c r="O763" s="6">
        <f t="shared" si="58"/>
        <v>-0.47444222356767018</v>
      </c>
      <c r="P763" s="6">
        <f t="shared" si="59"/>
        <v>3.9702256089186871E-3</v>
      </c>
      <c r="Q763" s="6">
        <v>17</v>
      </c>
    </row>
    <row r="764" spans="1:17" x14ac:dyDescent="0.2">
      <c r="A764" s="8" t="s">
        <v>775</v>
      </c>
      <c r="B764" s="8">
        <v>52573</v>
      </c>
      <c r="C764" s="10">
        <v>0</v>
      </c>
      <c r="D764" s="10">
        <v>0</v>
      </c>
      <c r="E764" s="10">
        <v>0</v>
      </c>
      <c r="F764" s="10">
        <v>0</v>
      </c>
      <c r="G764" s="6">
        <f t="shared" si="56"/>
        <v>0</v>
      </c>
      <c r="H764" s="6">
        <f t="shared" si="56"/>
        <v>0</v>
      </c>
      <c r="I764" s="6">
        <f t="shared" si="56"/>
        <v>0</v>
      </c>
      <c r="J764" s="6">
        <f t="shared" si="56"/>
        <v>0</v>
      </c>
      <c r="K764" s="1">
        <f t="shared" si="57"/>
        <v>-0.4073715186461534</v>
      </c>
      <c r="L764" s="1">
        <f t="shared" si="57"/>
        <v>-0.26781722303600564</v>
      </c>
      <c r="M764" s="1">
        <f t="shared" si="57"/>
        <v>-0.88446313769036888</v>
      </c>
      <c r="N764" s="1">
        <f t="shared" si="57"/>
        <v>-0.35399791733382763</v>
      </c>
      <c r="O764" s="6">
        <f t="shared" si="58"/>
        <v>-0.47841244917658887</v>
      </c>
      <c r="P764" s="6">
        <f t="shared" si="59"/>
        <v>0</v>
      </c>
      <c r="Q764" s="6">
        <v>17</v>
      </c>
    </row>
    <row r="765" spans="1:17" x14ac:dyDescent="0.2">
      <c r="A765" s="8" t="s">
        <v>776</v>
      </c>
      <c r="B765" s="8">
        <v>52585</v>
      </c>
      <c r="C765" s="10">
        <v>0</v>
      </c>
      <c r="D765" s="10">
        <v>0</v>
      </c>
      <c r="E765" s="10">
        <v>44.861200000000004</v>
      </c>
      <c r="F765" s="10">
        <v>0</v>
      </c>
      <c r="G765" s="6">
        <f t="shared" si="56"/>
        <v>0</v>
      </c>
      <c r="H765" s="6">
        <f t="shared" si="56"/>
        <v>0</v>
      </c>
      <c r="I765" s="6">
        <f t="shared" si="56"/>
        <v>3.8256194436814006</v>
      </c>
      <c r="J765" s="6">
        <f t="shared" si="56"/>
        <v>0</v>
      </c>
      <c r="K765" s="1">
        <f t="shared" si="57"/>
        <v>-0.4073715186461534</v>
      </c>
      <c r="L765" s="1">
        <f t="shared" si="57"/>
        <v>-0.26781722303600564</v>
      </c>
      <c r="M765" s="1">
        <f t="shared" si="57"/>
        <v>0.33692275153997148</v>
      </c>
      <c r="N765" s="1">
        <f t="shared" si="57"/>
        <v>-0.35399791733382763</v>
      </c>
      <c r="O765" s="6">
        <f t="shared" si="58"/>
        <v>-0.1730659768690038</v>
      </c>
      <c r="P765" s="6">
        <f t="shared" si="59"/>
        <v>0.30534647230758505</v>
      </c>
      <c r="Q765" s="6">
        <v>17</v>
      </c>
    </row>
    <row r="766" spans="1:17" x14ac:dyDescent="0.2">
      <c r="A766" s="8" t="s">
        <v>777</v>
      </c>
      <c r="B766" s="8">
        <v>52612</v>
      </c>
      <c r="C766" s="10">
        <v>810.06</v>
      </c>
      <c r="D766" s="10">
        <v>0</v>
      </c>
      <c r="E766" s="10">
        <v>109.1733</v>
      </c>
      <c r="F766" s="10">
        <v>4</v>
      </c>
      <c r="G766" s="6">
        <f t="shared" si="56"/>
        <v>6.6983420341161866</v>
      </c>
      <c r="H766" s="6">
        <f t="shared" si="56"/>
        <v>0</v>
      </c>
      <c r="I766" s="6">
        <f t="shared" si="56"/>
        <v>4.7020545806112759</v>
      </c>
      <c r="J766" s="6">
        <f t="shared" si="56"/>
        <v>1.6094379124341003</v>
      </c>
      <c r="K766" s="1">
        <f t="shared" si="57"/>
        <v>2.6693709499685725</v>
      </c>
      <c r="L766" s="1">
        <f t="shared" si="57"/>
        <v>-0.26781722303600564</v>
      </c>
      <c r="M766" s="1">
        <f t="shared" si="57"/>
        <v>0.61673770042095588</v>
      </c>
      <c r="N766" s="1">
        <f t="shared" si="57"/>
        <v>1.2870191648118796</v>
      </c>
      <c r="O766" s="6">
        <f t="shared" si="58"/>
        <v>1.0763276480413506</v>
      </c>
      <c r="P766" s="6">
        <f t="shared" si="59"/>
        <v>1.5547400972179395</v>
      </c>
      <c r="Q766" s="6">
        <v>17</v>
      </c>
    </row>
    <row r="767" spans="1:17" x14ac:dyDescent="0.2">
      <c r="A767" s="8" t="s">
        <v>778</v>
      </c>
      <c r="B767" s="8">
        <v>52621</v>
      </c>
      <c r="C767" s="10">
        <v>4869.6899999999996</v>
      </c>
      <c r="D767" s="10">
        <v>0</v>
      </c>
      <c r="E767" s="10">
        <v>24172.927</v>
      </c>
      <c r="F767" s="10">
        <v>89</v>
      </c>
      <c r="G767" s="6">
        <f t="shared" si="56"/>
        <v>8.4909908898186703</v>
      </c>
      <c r="H767" s="6">
        <f t="shared" si="56"/>
        <v>0</v>
      </c>
      <c r="I767" s="6">
        <f t="shared" si="56"/>
        <v>10.093029934641532</v>
      </c>
      <c r="J767" s="6">
        <f t="shared" si="56"/>
        <v>4.499809670330265</v>
      </c>
      <c r="K767" s="1">
        <f t="shared" si="57"/>
        <v>3.4927864813883813</v>
      </c>
      <c r="L767" s="1">
        <f t="shared" si="57"/>
        <v>-0.26781722303600564</v>
      </c>
      <c r="M767" s="1">
        <f t="shared" si="57"/>
        <v>2.3378867387750826</v>
      </c>
      <c r="N767" s="1">
        <f t="shared" si="57"/>
        <v>4.2341036045499889</v>
      </c>
      <c r="O767" s="6">
        <f t="shared" si="58"/>
        <v>2.4492399004193617</v>
      </c>
      <c r="P767" s="6">
        <f t="shared" si="59"/>
        <v>2.9276523495959506</v>
      </c>
      <c r="Q767" s="6">
        <v>17</v>
      </c>
    </row>
    <row r="768" spans="1:17" x14ac:dyDescent="0.2">
      <c r="A768" s="8" t="s">
        <v>779</v>
      </c>
      <c r="B768" s="8">
        <v>52678</v>
      </c>
      <c r="C768" s="10">
        <v>676.78</v>
      </c>
      <c r="D768" s="10">
        <v>0</v>
      </c>
      <c r="E768" s="10">
        <v>4829.0996999999998</v>
      </c>
      <c r="F768" s="10">
        <v>4</v>
      </c>
      <c r="G768" s="6">
        <f t="shared" si="56"/>
        <v>6.518822751508333</v>
      </c>
      <c r="H768" s="6">
        <f t="shared" si="56"/>
        <v>0</v>
      </c>
      <c r="I768" s="6">
        <f t="shared" si="56"/>
        <v>8.4826223882555247</v>
      </c>
      <c r="J768" s="6">
        <f t="shared" si="56"/>
        <v>1.6094379124341003</v>
      </c>
      <c r="K768" s="1">
        <f t="shared" si="57"/>
        <v>2.5869125449003234</v>
      </c>
      <c r="L768" s="1">
        <f t="shared" si="57"/>
        <v>-0.26781722303600564</v>
      </c>
      <c r="M768" s="1">
        <f t="shared" si="57"/>
        <v>1.8237401849889736</v>
      </c>
      <c r="N768" s="1">
        <f t="shared" si="57"/>
        <v>1.2870191648118796</v>
      </c>
      <c r="O768" s="6">
        <f t="shared" si="58"/>
        <v>1.3574636679162928</v>
      </c>
      <c r="P768" s="6">
        <f t="shared" si="59"/>
        <v>1.8358761170928817</v>
      </c>
      <c r="Q768" s="6">
        <v>17</v>
      </c>
    </row>
    <row r="769" spans="1:17" x14ac:dyDescent="0.2">
      <c r="A769" s="8" t="s">
        <v>780</v>
      </c>
      <c r="B769" s="8">
        <v>52683</v>
      </c>
      <c r="C769" s="10">
        <v>33.950000000000003</v>
      </c>
      <c r="D769" s="10">
        <v>0</v>
      </c>
      <c r="E769" s="10">
        <v>3.1178000000000003</v>
      </c>
      <c r="F769" s="10">
        <v>1</v>
      </c>
      <c r="G769" s="6">
        <f t="shared" si="56"/>
        <v>3.5539184686798193</v>
      </c>
      <c r="H769" s="6">
        <f t="shared" si="56"/>
        <v>0</v>
      </c>
      <c r="I769" s="6">
        <f t="shared" si="56"/>
        <v>1.4153190401605071</v>
      </c>
      <c r="J769" s="6">
        <f t="shared" si="56"/>
        <v>0.69314718055994529</v>
      </c>
      <c r="K769" s="1">
        <f t="shared" si="57"/>
        <v>1.2250461493214642</v>
      </c>
      <c r="L769" s="1">
        <f t="shared" si="57"/>
        <v>-0.26781722303600564</v>
      </c>
      <c r="M769" s="1">
        <f t="shared" si="57"/>
        <v>-0.43260149022143274</v>
      </c>
      <c r="N769" s="1">
        <f t="shared" si="57"/>
        <v>0.35274967134432811</v>
      </c>
      <c r="O769" s="6">
        <f t="shared" si="58"/>
        <v>0.21934427685208846</v>
      </c>
      <c r="P769" s="6">
        <f t="shared" si="59"/>
        <v>0.69775672602867733</v>
      </c>
      <c r="Q769" s="6">
        <v>17</v>
      </c>
    </row>
    <row r="770" spans="1:17" x14ac:dyDescent="0.2">
      <c r="A770" s="8" t="s">
        <v>781</v>
      </c>
      <c r="B770" s="8">
        <v>52685</v>
      </c>
      <c r="C770" s="10">
        <v>0</v>
      </c>
      <c r="D770" s="10">
        <v>0</v>
      </c>
      <c r="E770" s="10">
        <v>9.5000000000000001E-2</v>
      </c>
      <c r="F770" s="10">
        <v>0</v>
      </c>
      <c r="G770" s="6">
        <f t="shared" si="56"/>
        <v>0</v>
      </c>
      <c r="H770" s="6">
        <f t="shared" si="56"/>
        <v>0</v>
      </c>
      <c r="I770" s="6">
        <f t="shared" si="56"/>
        <v>9.0754363268464117E-2</v>
      </c>
      <c r="J770" s="6">
        <f t="shared" ref="J770:J833" si="60">LN(1+F770)</f>
        <v>0</v>
      </c>
      <c r="K770" s="1">
        <f t="shared" si="57"/>
        <v>-0.4073715186461534</v>
      </c>
      <c r="L770" s="1">
        <f t="shared" si="57"/>
        <v>-0.26781722303600564</v>
      </c>
      <c r="M770" s="1">
        <f t="shared" si="57"/>
        <v>-0.8554884578211347</v>
      </c>
      <c r="N770" s="1">
        <f t="shared" ref="N770:N833" si="61">(J770-AVERAGE(J$2:J$1123))/_xlfn.STDEV.S(J$2:J$1123)</f>
        <v>-0.35399791733382763</v>
      </c>
      <c r="O770" s="6">
        <f t="shared" si="58"/>
        <v>-0.47116877920928035</v>
      </c>
      <c r="P770" s="6">
        <f t="shared" si="59"/>
        <v>7.2436699673085192E-3</v>
      </c>
      <c r="Q770" s="6">
        <v>17</v>
      </c>
    </row>
    <row r="771" spans="1:17" x14ac:dyDescent="0.2">
      <c r="A771" s="8" t="s">
        <v>782</v>
      </c>
      <c r="B771" s="8">
        <v>52687</v>
      </c>
      <c r="C771" s="10">
        <v>0</v>
      </c>
      <c r="D771" s="10">
        <v>0</v>
      </c>
      <c r="E771" s="10">
        <v>0.21609999999999999</v>
      </c>
      <c r="F771" s="10">
        <v>0</v>
      </c>
      <c r="G771" s="6">
        <f t="shared" ref="G771:J834" si="62">LN(1+C771)</f>
        <v>0</v>
      </c>
      <c r="H771" s="6">
        <f t="shared" si="62"/>
        <v>0</v>
      </c>
      <c r="I771" s="6">
        <f t="shared" si="62"/>
        <v>0.19564901700481677</v>
      </c>
      <c r="J771" s="6">
        <f t="shared" si="60"/>
        <v>0</v>
      </c>
      <c r="K771" s="1">
        <f t="shared" ref="K771:N834" si="63">(G771-AVERAGE(G$2:G$1123))/_xlfn.STDEV.S(G$2:G$1123)</f>
        <v>-0.4073715186461534</v>
      </c>
      <c r="L771" s="1">
        <f t="shared" si="63"/>
        <v>-0.26781722303600564</v>
      </c>
      <c r="M771" s="1">
        <f t="shared" si="63"/>
        <v>-0.82199927997285493</v>
      </c>
      <c r="N771" s="1">
        <f t="shared" si="61"/>
        <v>-0.35399791733382763</v>
      </c>
      <c r="O771" s="6">
        <f t="shared" ref="O771:O834" si="64">AVERAGE(K771:N771)</f>
        <v>-0.46279648474721041</v>
      </c>
      <c r="P771" s="6">
        <f t="shared" ref="P771:P834" si="65">O771-MIN($O$2:$O$1123)</f>
        <v>1.5615964429378459E-2</v>
      </c>
      <c r="Q771" s="6">
        <v>17</v>
      </c>
    </row>
    <row r="772" spans="1:17" x14ac:dyDescent="0.2">
      <c r="A772" s="8" t="s">
        <v>783</v>
      </c>
      <c r="B772" s="8">
        <v>52693</v>
      </c>
      <c r="C772" s="10">
        <v>0</v>
      </c>
      <c r="D772" s="10">
        <v>0</v>
      </c>
      <c r="E772" s="10">
        <v>0.67</v>
      </c>
      <c r="F772" s="10">
        <v>0</v>
      </c>
      <c r="G772" s="6">
        <f t="shared" si="62"/>
        <v>0</v>
      </c>
      <c r="H772" s="6">
        <f t="shared" si="62"/>
        <v>0</v>
      </c>
      <c r="I772" s="6">
        <f t="shared" si="62"/>
        <v>0.51282362642866375</v>
      </c>
      <c r="J772" s="6">
        <f t="shared" si="60"/>
        <v>0</v>
      </c>
      <c r="K772" s="1">
        <f t="shared" si="63"/>
        <v>-0.4073715186461534</v>
      </c>
      <c r="L772" s="1">
        <f t="shared" si="63"/>
        <v>-0.26781722303600564</v>
      </c>
      <c r="M772" s="1">
        <f t="shared" si="63"/>
        <v>-0.72073656995284241</v>
      </c>
      <c r="N772" s="1">
        <f t="shared" si="61"/>
        <v>-0.35399791733382763</v>
      </c>
      <c r="O772" s="6">
        <f t="shared" si="64"/>
        <v>-0.43748080724220728</v>
      </c>
      <c r="P772" s="6">
        <f t="shared" si="65"/>
        <v>4.0931641934381591E-2</v>
      </c>
      <c r="Q772" s="6">
        <v>17</v>
      </c>
    </row>
    <row r="773" spans="1:17" x14ac:dyDescent="0.2">
      <c r="A773" s="8" t="s">
        <v>784</v>
      </c>
      <c r="B773" s="8">
        <v>52694</v>
      </c>
      <c r="C773" s="10">
        <v>0</v>
      </c>
      <c r="D773" s="10">
        <v>0</v>
      </c>
      <c r="E773" s="10">
        <v>0.01</v>
      </c>
      <c r="F773" s="10">
        <v>0</v>
      </c>
      <c r="G773" s="6">
        <f t="shared" si="62"/>
        <v>0</v>
      </c>
      <c r="H773" s="6">
        <f t="shared" si="62"/>
        <v>0</v>
      </c>
      <c r="I773" s="6">
        <f t="shared" si="62"/>
        <v>9.950330853168092E-3</v>
      </c>
      <c r="J773" s="6">
        <f t="shared" si="60"/>
        <v>0</v>
      </c>
      <c r="K773" s="1">
        <f t="shared" si="63"/>
        <v>-0.4073715186461534</v>
      </c>
      <c r="L773" s="1">
        <f t="shared" si="63"/>
        <v>-0.26781722303600564</v>
      </c>
      <c r="M773" s="1">
        <f t="shared" si="63"/>
        <v>-0.88128634661740812</v>
      </c>
      <c r="N773" s="1">
        <f t="shared" si="61"/>
        <v>-0.35399791733382763</v>
      </c>
      <c r="O773" s="6">
        <f t="shared" si="64"/>
        <v>-0.47761825140834868</v>
      </c>
      <c r="P773" s="6">
        <f t="shared" si="65"/>
        <v>7.9419776824019017E-4</v>
      </c>
      <c r="Q773" s="6">
        <v>17</v>
      </c>
    </row>
    <row r="774" spans="1:17" x14ac:dyDescent="0.2">
      <c r="A774" s="8" t="s">
        <v>785</v>
      </c>
      <c r="B774" s="8">
        <v>52696</v>
      </c>
      <c r="C774" s="10">
        <v>1571.38</v>
      </c>
      <c r="D774" s="10">
        <v>0</v>
      </c>
      <c r="E774" s="10">
        <v>9746.19</v>
      </c>
      <c r="F774" s="10">
        <v>16</v>
      </c>
      <c r="G774" s="6">
        <f t="shared" si="62"/>
        <v>7.3603456740569939</v>
      </c>
      <c r="H774" s="6">
        <f t="shared" si="62"/>
        <v>0</v>
      </c>
      <c r="I774" s="6">
        <f t="shared" si="62"/>
        <v>9.1847343173246081</v>
      </c>
      <c r="J774" s="6">
        <f t="shared" si="60"/>
        <v>2.8332133440562162</v>
      </c>
      <c r="K774" s="1">
        <f t="shared" si="63"/>
        <v>2.973448392268391</v>
      </c>
      <c r="L774" s="1">
        <f t="shared" si="63"/>
        <v>-0.26781722303600564</v>
      </c>
      <c r="M774" s="1">
        <f t="shared" si="63"/>
        <v>2.0478998578078809</v>
      </c>
      <c r="N774" s="1">
        <f t="shared" si="61"/>
        <v>2.5348065895314131</v>
      </c>
      <c r="O774" s="6">
        <f t="shared" si="64"/>
        <v>1.8220844041429198</v>
      </c>
      <c r="P774" s="6">
        <f t="shared" si="65"/>
        <v>2.3004968533195087</v>
      </c>
      <c r="Q774" s="6">
        <v>17</v>
      </c>
    </row>
    <row r="775" spans="1:17" x14ac:dyDescent="0.2">
      <c r="A775" s="8" t="s">
        <v>786</v>
      </c>
      <c r="B775" s="8">
        <v>52699</v>
      </c>
      <c r="C775" s="10">
        <v>677.54</v>
      </c>
      <c r="D775" s="10">
        <v>0</v>
      </c>
      <c r="E775" s="10">
        <v>7243.424</v>
      </c>
      <c r="F775" s="10">
        <v>2</v>
      </c>
      <c r="G775" s="6">
        <f t="shared" si="62"/>
        <v>6.5199434311112903</v>
      </c>
      <c r="H775" s="6">
        <f t="shared" si="62"/>
        <v>0</v>
      </c>
      <c r="I775" s="6">
        <f t="shared" si="62"/>
        <v>8.8879873484886538</v>
      </c>
      <c r="J775" s="6">
        <f t="shared" si="60"/>
        <v>1.0986122886681098</v>
      </c>
      <c r="K775" s="1">
        <f t="shared" si="63"/>
        <v>2.5874273054948955</v>
      </c>
      <c r="L775" s="1">
        <f t="shared" si="63"/>
        <v>-0.26781722303600564</v>
      </c>
      <c r="M775" s="1">
        <f t="shared" si="63"/>
        <v>1.953158975777197</v>
      </c>
      <c r="N775" s="1">
        <f t="shared" si="61"/>
        <v>0.7661705081961494</v>
      </c>
      <c r="O775" s="6">
        <f t="shared" si="64"/>
        <v>1.2597348916080588</v>
      </c>
      <c r="P775" s="6">
        <f t="shared" si="65"/>
        <v>1.7381473407846477</v>
      </c>
      <c r="Q775" s="6">
        <v>17</v>
      </c>
    </row>
    <row r="776" spans="1:17" x14ac:dyDescent="0.2">
      <c r="A776" s="8" t="s">
        <v>787</v>
      </c>
      <c r="B776" s="8">
        <v>52720</v>
      </c>
      <c r="C776" s="10">
        <v>0</v>
      </c>
      <c r="D776" s="10">
        <v>0</v>
      </c>
      <c r="E776" s="10">
        <v>469.73349999999999</v>
      </c>
      <c r="F776" s="10">
        <v>0</v>
      </c>
      <c r="G776" s="6">
        <f t="shared" si="62"/>
        <v>0</v>
      </c>
      <c r="H776" s="6">
        <f t="shared" si="62"/>
        <v>0</v>
      </c>
      <c r="I776" s="6">
        <f t="shared" si="62"/>
        <v>6.1542921164715727</v>
      </c>
      <c r="J776" s="6">
        <f t="shared" si="60"/>
        <v>0</v>
      </c>
      <c r="K776" s="1">
        <f t="shared" si="63"/>
        <v>-0.4073715186461534</v>
      </c>
      <c r="L776" s="1">
        <f t="shared" si="63"/>
        <v>-0.26781722303600564</v>
      </c>
      <c r="M776" s="1">
        <f t="shared" si="63"/>
        <v>1.0803861265706127</v>
      </c>
      <c r="N776" s="1">
        <f t="shared" si="61"/>
        <v>-0.35399791733382763</v>
      </c>
      <c r="O776" s="6">
        <f t="shared" si="64"/>
        <v>1.2799866888656516E-2</v>
      </c>
      <c r="P776" s="6">
        <f t="shared" si="65"/>
        <v>0.4912123160652454</v>
      </c>
      <c r="Q776" s="6">
        <v>17</v>
      </c>
    </row>
    <row r="777" spans="1:17" x14ac:dyDescent="0.2">
      <c r="A777" s="8" t="s">
        <v>788</v>
      </c>
      <c r="B777" s="8">
        <v>52786</v>
      </c>
      <c r="C777" s="10">
        <v>0</v>
      </c>
      <c r="D777" s="10">
        <v>0</v>
      </c>
      <c r="E777" s="10">
        <v>1230.6075999999998</v>
      </c>
      <c r="F777" s="10">
        <v>0</v>
      </c>
      <c r="G777" s="6">
        <f t="shared" si="62"/>
        <v>0</v>
      </c>
      <c r="H777" s="6">
        <f t="shared" si="62"/>
        <v>0</v>
      </c>
      <c r="I777" s="6">
        <f t="shared" si="62"/>
        <v>7.1160755868659926</v>
      </c>
      <c r="J777" s="6">
        <f t="shared" si="60"/>
        <v>0</v>
      </c>
      <c r="K777" s="1">
        <f t="shared" si="63"/>
        <v>-0.4073715186461534</v>
      </c>
      <c r="L777" s="1">
        <f t="shared" si="63"/>
        <v>-0.26781722303600564</v>
      </c>
      <c r="M777" s="1">
        <f t="shared" si="63"/>
        <v>1.3874497999255102</v>
      </c>
      <c r="N777" s="1">
        <f t="shared" si="61"/>
        <v>-0.35399791733382763</v>
      </c>
      <c r="O777" s="6">
        <f t="shared" si="64"/>
        <v>8.9565785227380887E-2</v>
      </c>
      <c r="P777" s="6">
        <f t="shared" si="65"/>
        <v>0.56797823440396977</v>
      </c>
      <c r="Q777" s="6">
        <v>17</v>
      </c>
    </row>
    <row r="778" spans="1:17" x14ac:dyDescent="0.2">
      <c r="A778" s="8" t="s">
        <v>789</v>
      </c>
      <c r="B778" s="8">
        <v>52788</v>
      </c>
      <c r="C778" s="10">
        <v>0</v>
      </c>
      <c r="D778" s="10">
        <v>0</v>
      </c>
      <c r="E778" s="10">
        <v>421.08700000000005</v>
      </c>
      <c r="F778" s="10">
        <v>0</v>
      </c>
      <c r="G778" s="6">
        <f t="shared" si="62"/>
        <v>0</v>
      </c>
      <c r="H778" s="6">
        <f t="shared" si="62"/>
        <v>0</v>
      </c>
      <c r="I778" s="6">
        <f t="shared" si="62"/>
        <v>6.045211453925166</v>
      </c>
      <c r="J778" s="6">
        <f t="shared" si="60"/>
        <v>0</v>
      </c>
      <c r="K778" s="1">
        <f t="shared" si="63"/>
        <v>-0.4073715186461534</v>
      </c>
      <c r="L778" s="1">
        <f t="shared" si="63"/>
        <v>-0.26781722303600564</v>
      </c>
      <c r="M778" s="1">
        <f t="shared" si="63"/>
        <v>1.0455605031693811</v>
      </c>
      <c r="N778" s="1">
        <f t="shared" si="61"/>
        <v>-0.35399791733382763</v>
      </c>
      <c r="O778" s="6">
        <f t="shared" si="64"/>
        <v>4.0934610383486086E-3</v>
      </c>
      <c r="P778" s="6">
        <f t="shared" si="65"/>
        <v>0.48250591021493749</v>
      </c>
      <c r="Q778" s="6">
        <v>17</v>
      </c>
    </row>
    <row r="779" spans="1:17" x14ac:dyDescent="0.2">
      <c r="A779" s="8" t="s">
        <v>790</v>
      </c>
      <c r="B779" s="8">
        <v>52835</v>
      </c>
      <c r="C779" s="10">
        <v>20719.900000000001</v>
      </c>
      <c r="D779" s="10">
        <v>0</v>
      </c>
      <c r="E779" s="10">
        <v>271501.15299999999</v>
      </c>
      <c r="F779" s="10">
        <v>940</v>
      </c>
      <c r="G779" s="6">
        <f t="shared" si="62"/>
        <v>9.9388981317235281</v>
      </c>
      <c r="H779" s="6">
        <f t="shared" si="62"/>
        <v>0</v>
      </c>
      <c r="I779" s="6">
        <f t="shared" si="62"/>
        <v>12.5117253483431</v>
      </c>
      <c r="J779" s="6">
        <f t="shared" si="60"/>
        <v>6.8469431395853793</v>
      </c>
      <c r="K779" s="1">
        <f t="shared" si="63"/>
        <v>4.1578522064728851</v>
      </c>
      <c r="L779" s="1">
        <f t="shared" si="63"/>
        <v>-0.26781722303600564</v>
      </c>
      <c r="M779" s="1">
        <f t="shared" si="63"/>
        <v>3.1100912123592201</v>
      </c>
      <c r="N779" s="1">
        <f t="shared" si="61"/>
        <v>6.6272907460771213</v>
      </c>
      <c r="O779" s="6">
        <f t="shared" si="64"/>
        <v>3.4068542354683053</v>
      </c>
      <c r="P779" s="6">
        <f t="shared" si="65"/>
        <v>3.8852666846448942</v>
      </c>
      <c r="Q779" s="6">
        <v>17</v>
      </c>
    </row>
    <row r="780" spans="1:17" x14ac:dyDescent="0.2">
      <c r="A780" s="8" t="s">
        <v>791</v>
      </c>
      <c r="B780" s="8">
        <v>52838</v>
      </c>
      <c r="C780" s="10">
        <v>0</v>
      </c>
      <c r="D780" s="10">
        <v>0</v>
      </c>
      <c r="E780" s="10">
        <v>2589.8226999999997</v>
      </c>
      <c r="F780" s="10">
        <v>0</v>
      </c>
      <c r="G780" s="6">
        <f t="shared" si="62"/>
        <v>0</v>
      </c>
      <c r="H780" s="6">
        <f t="shared" si="62"/>
        <v>0</v>
      </c>
      <c r="I780" s="6">
        <f t="shared" si="62"/>
        <v>7.8597307490428037</v>
      </c>
      <c r="J780" s="6">
        <f t="shared" si="60"/>
        <v>0</v>
      </c>
      <c r="K780" s="1">
        <f t="shared" si="63"/>
        <v>-0.4073715186461534</v>
      </c>
      <c r="L780" s="1">
        <f t="shared" si="63"/>
        <v>-0.26781722303600564</v>
      </c>
      <c r="M780" s="1">
        <f t="shared" si="63"/>
        <v>1.6248727676062706</v>
      </c>
      <c r="N780" s="1">
        <f t="shared" si="61"/>
        <v>-0.35399791733382763</v>
      </c>
      <c r="O780" s="6">
        <f t="shared" si="64"/>
        <v>0.14892152714757101</v>
      </c>
      <c r="P780" s="6">
        <f t="shared" si="65"/>
        <v>0.62733397632415988</v>
      </c>
      <c r="Q780" s="6">
        <v>17</v>
      </c>
    </row>
    <row r="781" spans="1:17" x14ac:dyDescent="0.2">
      <c r="A781" s="8" t="s">
        <v>792</v>
      </c>
      <c r="B781" s="8">
        <v>52885</v>
      </c>
      <c r="C781" s="10">
        <v>0</v>
      </c>
      <c r="D781" s="10">
        <v>0</v>
      </c>
      <c r="E781" s="10">
        <v>54.597000000000001</v>
      </c>
      <c r="F781" s="10">
        <v>0</v>
      </c>
      <c r="G781" s="6">
        <f t="shared" si="62"/>
        <v>0</v>
      </c>
      <c r="H781" s="6">
        <f t="shared" si="62"/>
        <v>0</v>
      </c>
      <c r="I781" s="6">
        <f t="shared" si="62"/>
        <v>4.0181292429662818</v>
      </c>
      <c r="J781" s="6">
        <f t="shared" si="60"/>
        <v>0</v>
      </c>
      <c r="K781" s="1">
        <f t="shared" si="63"/>
        <v>-0.4073715186461534</v>
      </c>
      <c r="L781" s="1">
        <f t="shared" si="63"/>
        <v>-0.26781722303600564</v>
      </c>
      <c r="M781" s="1">
        <f t="shared" si="63"/>
        <v>0.39838436732443494</v>
      </c>
      <c r="N781" s="1">
        <f t="shared" si="61"/>
        <v>-0.35399791733382763</v>
      </c>
      <c r="O781" s="6">
        <f t="shared" si="64"/>
        <v>-0.15770057292288792</v>
      </c>
      <c r="P781" s="6">
        <f t="shared" si="65"/>
        <v>0.32071187625370096</v>
      </c>
      <c r="Q781" s="6">
        <v>17</v>
      </c>
    </row>
    <row r="782" spans="1:17" x14ac:dyDescent="0.2">
      <c r="A782" s="8" t="s">
        <v>793</v>
      </c>
      <c r="B782" s="8">
        <v>54001</v>
      </c>
      <c r="C782" s="10">
        <v>426.76</v>
      </c>
      <c r="D782" s="10">
        <v>71.420199999999994</v>
      </c>
      <c r="E782" s="10">
        <v>1418.2659999999998</v>
      </c>
      <c r="F782" s="10">
        <v>3</v>
      </c>
      <c r="G782" s="6">
        <f t="shared" si="62"/>
        <v>6.0585622906404764</v>
      </c>
      <c r="H782" s="6">
        <f t="shared" si="62"/>
        <v>4.2824852660017294</v>
      </c>
      <c r="I782" s="6">
        <f t="shared" si="62"/>
        <v>7.2578951155472682</v>
      </c>
      <c r="J782" s="6">
        <f t="shared" si="60"/>
        <v>1.3862943611198906</v>
      </c>
      <c r="K782" s="1">
        <f t="shared" si="63"/>
        <v>2.3755015868805947</v>
      </c>
      <c r="L782" s="1">
        <f t="shared" si="63"/>
        <v>2.5926628783496866</v>
      </c>
      <c r="M782" s="1">
        <f t="shared" si="63"/>
        <v>1.4327277931233706</v>
      </c>
      <c r="N782" s="1">
        <f t="shared" si="61"/>
        <v>1.0594972600224839</v>
      </c>
      <c r="O782" s="6">
        <f t="shared" si="64"/>
        <v>1.8650973795940338</v>
      </c>
      <c r="P782" s="6">
        <f t="shared" si="65"/>
        <v>2.3435098287706229</v>
      </c>
      <c r="Q782" s="6">
        <v>18</v>
      </c>
    </row>
    <row r="783" spans="1:17" x14ac:dyDescent="0.2">
      <c r="A783" s="8" t="s">
        <v>794</v>
      </c>
      <c r="B783" s="8">
        <v>54003</v>
      </c>
      <c r="C783" s="10">
        <v>87.41</v>
      </c>
      <c r="D783" s="10">
        <v>0</v>
      </c>
      <c r="E783" s="10">
        <v>10.956</v>
      </c>
      <c r="F783" s="10">
        <v>0</v>
      </c>
      <c r="G783" s="6">
        <f t="shared" si="62"/>
        <v>4.4819850854177128</v>
      </c>
      <c r="H783" s="6">
        <f t="shared" si="62"/>
        <v>0</v>
      </c>
      <c r="I783" s="6">
        <f t="shared" si="62"/>
        <v>2.4812332444216914</v>
      </c>
      <c r="J783" s="6">
        <f t="shared" si="60"/>
        <v>0</v>
      </c>
      <c r="K783" s="1">
        <f t="shared" si="63"/>
        <v>1.6513340215856374</v>
      </c>
      <c r="L783" s="1">
        <f t="shared" si="63"/>
        <v>-0.26781722303600564</v>
      </c>
      <c r="M783" s="1">
        <f t="shared" si="63"/>
        <v>-9.2292531795086064E-2</v>
      </c>
      <c r="N783" s="1">
        <f t="shared" si="61"/>
        <v>-0.35399791733382763</v>
      </c>
      <c r="O783" s="6">
        <f t="shared" si="64"/>
        <v>0.23430658735517951</v>
      </c>
      <c r="P783" s="6">
        <f t="shared" si="65"/>
        <v>0.71271903653176838</v>
      </c>
      <c r="Q783" s="6">
        <v>18</v>
      </c>
    </row>
    <row r="784" spans="1:17" x14ac:dyDescent="0.2">
      <c r="A784" s="8" t="s">
        <v>795</v>
      </c>
      <c r="B784" s="8">
        <v>54051</v>
      </c>
      <c r="C784" s="10">
        <v>0</v>
      </c>
      <c r="D784" s="10">
        <v>0</v>
      </c>
      <c r="E784" s="10">
        <v>5.7299999999999997E-2</v>
      </c>
      <c r="F784" s="10">
        <v>0</v>
      </c>
      <c r="G784" s="6">
        <f t="shared" si="62"/>
        <v>0</v>
      </c>
      <c r="H784" s="6">
        <f t="shared" si="62"/>
        <v>0</v>
      </c>
      <c r="I784" s="6">
        <f t="shared" si="62"/>
        <v>5.57184887563437E-2</v>
      </c>
      <c r="J784" s="6">
        <f t="shared" si="60"/>
        <v>0</v>
      </c>
      <c r="K784" s="1">
        <f t="shared" si="63"/>
        <v>-0.4073715186461534</v>
      </c>
      <c r="L784" s="1">
        <f t="shared" si="63"/>
        <v>-0.26781722303600564</v>
      </c>
      <c r="M784" s="1">
        <f t="shared" si="63"/>
        <v>-0.86667418169563748</v>
      </c>
      <c r="N784" s="1">
        <f t="shared" si="61"/>
        <v>-0.35399791733382763</v>
      </c>
      <c r="O784" s="6">
        <f t="shared" si="64"/>
        <v>-0.47396521017790605</v>
      </c>
      <c r="P784" s="6">
        <f t="shared" si="65"/>
        <v>4.4472389986828231E-3</v>
      </c>
      <c r="Q784" s="6">
        <v>18</v>
      </c>
    </row>
    <row r="785" spans="1:17" x14ac:dyDescent="0.2">
      <c r="A785" s="8" t="s">
        <v>796</v>
      </c>
      <c r="B785" s="8">
        <v>54099</v>
      </c>
      <c r="C785" s="10">
        <v>0</v>
      </c>
      <c r="D785" s="10">
        <v>0</v>
      </c>
      <c r="E785" s="10">
        <v>1.2288000000000001</v>
      </c>
      <c r="F785" s="10">
        <v>0</v>
      </c>
      <c r="G785" s="6">
        <f t="shared" si="62"/>
        <v>0</v>
      </c>
      <c r="H785" s="6">
        <f t="shared" si="62"/>
        <v>0</v>
      </c>
      <c r="I785" s="6">
        <f t="shared" si="62"/>
        <v>0.80146332404340426</v>
      </c>
      <c r="J785" s="6">
        <f t="shared" si="60"/>
        <v>0</v>
      </c>
      <c r="K785" s="1">
        <f t="shared" si="63"/>
        <v>-0.4073715186461534</v>
      </c>
      <c r="L785" s="1">
        <f t="shared" si="63"/>
        <v>-0.26781722303600564</v>
      </c>
      <c r="M785" s="1">
        <f t="shared" si="63"/>
        <v>-0.62858405480379087</v>
      </c>
      <c r="N785" s="1">
        <f t="shared" si="61"/>
        <v>-0.35399791733382763</v>
      </c>
      <c r="O785" s="6">
        <f t="shared" si="64"/>
        <v>-0.41444267845494442</v>
      </c>
      <c r="P785" s="6">
        <f t="shared" si="65"/>
        <v>6.3969770721644448E-2</v>
      </c>
      <c r="Q785" s="6">
        <v>18</v>
      </c>
    </row>
    <row r="786" spans="1:17" x14ac:dyDescent="0.2">
      <c r="A786" s="8" t="s">
        <v>797</v>
      </c>
      <c r="B786" s="8">
        <v>54109</v>
      </c>
      <c r="C786" s="10">
        <v>15.86</v>
      </c>
      <c r="D786" s="10">
        <v>2.2401</v>
      </c>
      <c r="E786" s="10">
        <v>51.506999999999998</v>
      </c>
      <c r="F786" s="10">
        <v>0</v>
      </c>
      <c r="G786" s="6">
        <f t="shared" si="62"/>
        <v>2.8249439525737094</v>
      </c>
      <c r="H786" s="6">
        <f t="shared" si="62"/>
        <v>1.1756041935254793</v>
      </c>
      <c r="I786" s="6">
        <f t="shared" si="62"/>
        <v>3.9609464940428123</v>
      </c>
      <c r="J786" s="6">
        <f t="shared" si="60"/>
        <v>0</v>
      </c>
      <c r="K786" s="1">
        <f t="shared" si="63"/>
        <v>0.89020704423872821</v>
      </c>
      <c r="L786" s="1">
        <f t="shared" si="63"/>
        <v>0.51742596959844855</v>
      </c>
      <c r="M786" s="1">
        <f t="shared" si="63"/>
        <v>0.38012792449976185</v>
      </c>
      <c r="N786" s="1">
        <f t="shared" si="61"/>
        <v>-0.35399791733382763</v>
      </c>
      <c r="O786" s="6">
        <f t="shared" si="64"/>
        <v>0.35844075525077779</v>
      </c>
      <c r="P786" s="6">
        <f t="shared" si="65"/>
        <v>0.83685320442736666</v>
      </c>
      <c r="Q786" s="6">
        <v>18</v>
      </c>
    </row>
    <row r="787" spans="1:17" x14ac:dyDescent="0.2">
      <c r="A787" s="8" t="s">
        <v>798</v>
      </c>
      <c r="B787" s="8">
        <v>54125</v>
      </c>
      <c r="C787" s="10">
        <v>0</v>
      </c>
      <c r="D787" s="10">
        <v>0</v>
      </c>
      <c r="E787" s="10">
        <v>0.2384</v>
      </c>
      <c r="F787" s="10">
        <v>0</v>
      </c>
      <c r="G787" s="6">
        <f t="shared" si="62"/>
        <v>0</v>
      </c>
      <c r="H787" s="6">
        <f t="shared" si="62"/>
        <v>0</v>
      </c>
      <c r="I787" s="6">
        <f t="shared" si="62"/>
        <v>0.21382022385332558</v>
      </c>
      <c r="J787" s="6">
        <f t="shared" si="60"/>
        <v>0</v>
      </c>
      <c r="K787" s="1">
        <f t="shared" si="63"/>
        <v>-0.4073715186461534</v>
      </c>
      <c r="L787" s="1">
        <f t="shared" si="63"/>
        <v>-0.26781722303600564</v>
      </c>
      <c r="M787" s="1">
        <f t="shared" si="63"/>
        <v>-0.81619785200497075</v>
      </c>
      <c r="N787" s="1">
        <f t="shared" si="61"/>
        <v>-0.35399791733382763</v>
      </c>
      <c r="O787" s="6">
        <f t="shared" si="64"/>
        <v>-0.46134612775523937</v>
      </c>
      <c r="P787" s="6">
        <f t="shared" si="65"/>
        <v>1.7066321421349506E-2</v>
      </c>
      <c r="Q787" s="6">
        <v>18</v>
      </c>
    </row>
    <row r="788" spans="1:17" x14ac:dyDescent="0.2">
      <c r="A788" s="8" t="s">
        <v>799</v>
      </c>
      <c r="B788" s="8">
        <v>54128</v>
      </c>
      <c r="C788" s="10">
        <v>0</v>
      </c>
      <c r="D788" s="10">
        <v>0</v>
      </c>
      <c r="E788" s="10">
        <v>2.681</v>
      </c>
      <c r="F788" s="10">
        <v>0</v>
      </c>
      <c r="G788" s="6">
        <f t="shared" si="62"/>
        <v>0</v>
      </c>
      <c r="H788" s="6">
        <f t="shared" si="62"/>
        <v>0</v>
      </c>
      <c r="I788" s="6">
        <f t="shared" si="62"/>
        <v>1.303184454396884</v>
      </c>
      <c r="J788" s="6">
        <f t="shared" si="60"/>
        <v>0</v>
      </c>
      <c r="K788" s="1">
        <f t="shared" si="63"/>
        <v>-0.4073715186461534</v>
      </c>
      <c r="L788" s="1">
        <f t="shared" si="63"/>
        <v>-0.26781722303600564</v>
      </c>
      <c r="M788" s="1">
        <f t="shared" si="63"/>
        <v>-0.46840212401750686</v>
      </c>
      <c r="N788" s="1">
        <f t="shared" si="61"/>
        <v>-0.35399791733382763</v>
      </c>
      <c r="O788" s="6">
        <f t="shared" si="64"/>
        <v>-0.37439719575837338</v>
      </c>
      <c r="P788" s="6">
        <f t="shared" si="65"/>
        <v>0.10401525341821549</v>
      </c>
      <c r="Q788" s="6">
        <v>18</v>
      </c>
    </row>
    <row r="789" spans="1:17" x14ac:dyDescent="0.2">
      <c r="A789" s="8" t="s">
        <v>800</v>
      </c>
      <c r="B789" s="8">
        <v>54172</v>
      </c>
      <c r="C789" s="10">
        <v>0</v>
      </c>
      <c r="D789" s="10">
        <v>0</v>
      </c>
      <c r="E789" s="10">
        <v>914.91799999999989</v>
      </c>
      <c r="F789" s="10">
        <v>1</v>
      </c>
      <c r="G789" s="6">
        <f t="shared" si="62"/>
        <v>0</v>
      </c>
      <c r="H789" s="6">
        <f t="shared" si="62"/>
        <v>0</v>
      </c>
      <c r="I789" s="6">
        <f t="shared" si="62"/>
        <v>6.8199268410163523</v>
      </c>
      <c r="J789" s="6">
        <f t="shared" si="60"/>
        <v>0.69314718055994529</v>
      </c>
      <c r="K789" s="1">
        <f t="shared" si="63"/>
        <v>-0.4073715186461534</v>
      </c>
      <c r="L789" s="1">
        <f t="shared" si="63"/>
        <v>-0.26781722303600564</v>
      </c>
      <c r="M789" s="1">
        <f t="shared" si="63"/>
        <v>1.2928999094779814</v>
      </c>
      <c r="N789" s="1">
        <f t="shared" si="61"/>
        <v>0.35274967134432811</v>
      </c>
      <c r="O789" s="6">
        <f t="shared" si="64"/>
        <v>0.24261520978503762</v>
      </c>
      <c r="P789" s="6">
        <f t="shared" si="65"/>
        <v>0.72102765896162646</v>
      </c>
      <c r="Q789" s="6">
        <v>18</v>
      </c>
    </row>
    <row r="790" spans="1:17" x14ac:dyDescent="0.2">
      <c r="A790" s="8" t="s">
        <v>801</v>
      </c>
      <c r="B790" s="8">
        <v>54174</v>
      </c>
      <c r="C790" s="10">
        <v>0</v>
      </c>
      <c r="D790" s="10">
        <v>0</v>
      </c>
      <c r="E790" s="10">
        <v>0.65749999999999997</v>
      </c>
      <c r="F790" s="10">
        <v>0</v>
      </c>
      <c r="G790" s="6">
        <f t="shared" si="62"/>
        <v>0</v>
      </c>
      <c r="H790" s="6">
        <f t="shared" si="62"/>
        <v>0</v>
      </c>
      <c r="I790" s="6">
        <f t="shared" si="62"/>
        <v>0.50531044307788053</v>
      </c>
      <c r="J790" s="6">
        <f t="shared" si="60"/>
        <v>0</v>
      </c>
      <c r="K790" s="1">
        <f t="shared" si="63"/>
        <v>-0.4073715186461534</v>
      </c>
      <c r="L790" s="1">
        <f t="shared" si="63"/>
        <v>-0.26781722303600564</v>
      </c>
      <c r="M790" s="1">
        <f t="shared" si="63"/>
        <v>-0.72313526544854922</v>
      </c>
      <c r="N790" s="1">
        <f t="shared" si="61"/>
        <v>-0.35399791733382763</v>
      </c>
      <c r="O790" s="6">
        <f t="shared" si="64"/>
        <v>-0.43808048111613396</v>
      </c>
      <c r="P790" s="6">
        <f t="shared" si="65"/>
        <v>4.0331968060454915E-2</v>
      </c>
      <c r="Q790" s="6">
        <v>18</v>
      </c>
    </row>
    <row r="791" spans="1:17" x14ac:dyDescent="0.2">
      <c r="A791" s="8" t="s">
        <v>802</v>
      </c>
      <c r="B791" s="8">
        <v>54206</v>
      </c>
      <c r="C791" s="10">
        <v>1914.61</v>
      </c>
      <c r="D791" s="10">
        <v>61.692599999999999</v>
      </c>
      <c r="E791" s="10">
        <v>25247.352999999999</v>
      </c>
      <c r="F791" s="10">
        <v>49</v>
      </c>
      <c r="G791" s="6">
        <f t="shared" si="62"/>
        <v>7.5577913887513413</v>
      </c>
      <c r="H791" s="6">
        <f t="shared" si="62"/>
        <v>4.1382434183451435</v>
      </c>
      <c r="I791" s="6">
        <f t="shared" si="62"/>
        <v>10.136516204853313</v>
      </c>
      <c r="J791" s="6">
        <f t="shared" si="60"/>
        <v>3.912023005428146</v>
      </c>
      <c r="K791" s="1">
        <f t="shared" si="63"/>
        <v>3.0641409267122879</v>
      </c>
      <c r="L791" s="1">
        <f t="shared" si="63"/>
        <v>2.4963167360093093</v>
      </c>
      <c r="M791" s="1">
        <f t="shared" si="63"/>
        <v>2.3517703771227634</v>
      </c>
      <c r="N791" s="1">
        <f t="shared" si="61"/>
        <v>3.6347838356357429</v>
      </c>
      <c r="O791" s="6">
        <f t="shared" si="64"/>
        <v>2.886752968870026</v>
      </c>
      <c r="P791" s="6">
        <f t="shared" si="65"/>
        <v>3.3651654180466148</v>
      </c>
      <c r="Q791" s="6">
        <v>18</v>
      </c>
    </row>
    <row r="792" spans="1:17" x14ac:dyDescent="0.2">
      <c r="A792" s="8" t="s">
        <v>803</v>
      </c>
      <c r="B792" s="8">
        <v>54223</v>
      </c>
      <c r="C792" s="10">
        <v>0</v>
      </c>
      <c r="D792" s="10">
        <v>0</v>
      </c>
      <c r="E792" s="10">
        <v>4.9700000000000001E-2</v>
      </c>
      <c r="F792" s="10">
        <v>0</v>
      </c>
      <c r="G792" s="6">
        <f t="shared" si="62"/>
        <v>0</v>
      </c>
      <c r="H792" s="6">
        <f t="shared" si="62"/>
        <v>0</v>
      </c>
      <c r="I792" s="6">
        <f t="shared" si="62"/>
        <v>4.8504409059615054E-2</v>
      </c>
      <c r="J792" s="6">
        <f t="shared" si="60"/>
        <v>0</v>
      </c>
      <c r="K792" s="1">
        <f t="shared" si="63"/>
        <v>-0.4073715186461534</v>
      </c>
      <c r="L792" s="1">
        <f t="shared" si="63"/>
        <v>-0.26781722303600564</v>
      </c>
      <c r="M792" s="1">
        <f t="shared" si="63"/>
        <v>-0.86897738390251678</v>
      </c>
      <c r="N792" s="1">
        <f t="shared" si="61"/>
        <v>-0.35399791733382763</v>
      </c>
      <c r="O792" s="6">
        <f t="shared" si="64"/>
        <v>-0.47454101072962585</v>
      </c>
      <c r="P792" s="6">
        <f t="shared" si="65"/>
        <v>3.871438446963027E-3</v>
      </c>
      <c r="Q792" s="6">
        <v>18</v>
      </c>
    </row>
    <row r="793" spans="1:17" x14ac:dyDescent="0.2">
      <c r="A793" s="8" t="s">
        <v>804</v>
      </c>
      <c r="B793" s="8">
        <v>54239</v>
      </c>
      <c r="C793" s="10">
        <v>0</v>
      </c>
      <c r="D793" s="10">
        <v>0</v>
      </c>
      <c r="E793" s="10">
        <v>1040.5498</v>
      </c>
      <c r="F793" s="10">
        <v>6</v>
      </c>
      <c r="G793" s="6">
        <f t="shared" si="62"/>
        <v>0</v>
      </c>
      <c r="H793" s="6">
        <f t="shared" si="62"/>
        <v>0</v>
      </c>
      <c r="I793" s="6">
        <f t="shared" si="62"/>
        <v>6.9484650752083992</v>
      </c>
      <c r="J793" s="6">
        <f t="shared" si="60"/>
        <v>1.9459101490553132</v>
      </c>
      <c r="K793" s="1">
        <f t="shared" si="63"/>
        <v>-0.4073715186461534</v>
      </c>
      <c r="L793" s="1">
        <f t="shared" si="63"/>
        <v>-0.26781722303600564</v>
      </c>
      <c r="M793" s="1">
        <f t="shared" si="63"/>
        <v>1.3339376519351023</v>
      </c>
      <c r="N793" s="1">
        <f t="shared" si="61"/>
        <v>1.630093404394136</v>
      </c>
      <c r="O793" s="6">
        <f t="shared" si="64"/>
        <v>0.57221057866176983</v>
      </c>
      <c r="P793" s="6">
        <f t="shared" si="65"/>
        <v>1.0506230278383586</v>
      </c>
      <c r="Q793" s="6">
        <v>18</v>
      </c>
    </row>
    <row r="794" spans="1:17" x14ac:dyDescent="0.2">
      <c r="A794" s="8" t="s">
        <v>805</v>
      </c>
      <c r="B794" s="8">
        <v>54245</v>
      </c>
      <c r="C794" s="10">
        <v>817.8</v>
      </c>
      <c r="D794" s="10">
        <v>8.0780999999999992</v>
      </c>
      <c r="E794" s="10">
        <v>10711.380999999999</v>
      </c>
      <c r="F794" s="10">
        <v>12</v>
      </c>
      <c r="G794" s="6">
        <f t="shared" si="62"/>
        <v>6.7078398537871342</v>
      </c>
      <c r="H794" s="6">
        <f t="shared" si="62"/>
        <v>2.2058649196158138</v>
      </c>
      <c r="I794" s="6">
        <f t="shared" si="62"/>
        <v>9.2791554543262489</v>
      </c>
      <c r="J794" s="6">
        <f t="shared" si="60"/>
        <v>2.5649493574615367</v>
      </c>
      <c r="K794" s="1">
        <f t="shared" si="63"/>
        <v>2.6737335735837915</v>
      </c>
      <c r="L794" s="1">
        <f t="shared" si="63"/>
        <v>1.2055871944873859</v>
      </c>
      <c r="M794" s="1">
        <f t="shared" si="63"/>
        <v>2.0780452097114437</v>
      </c>
      <c r="N794" s="1">
        <f t="shared" si="61"/>
        <v>2.2612789305112635</v>
      </c>
      <c r="O794" s="6">
        <f t="shared" si="64"/>
        <v>2.054661227073471</v>
      </c>
      <c r="P794" s="6">
        <f t="shared" si="65"/>
        <v>2.5330736762500599</v>
      </c>
      <c r="Q794" s="6">
        <v>18</v>
      </c>
    </row>
    <row r="795" spans="1:17" x14ac:dyDescent="0.2">
      <c r="A795" s="8" t="s">
        <v>806</v>
      </c>
      <c r="B795" s="8">
        <v>54250</v>
      </c>
      <c r="C795" s="10">
        <v>6390.46</v>
      </c>
      <c r="D795" s="10">
        <v>89.111699999999999</v>
      </c>
      <c r="E795" s="10">
        <v>16058.111000000001</v>
      </c>
      <c r="F795" s="10">
        <v>51</v>
      </c>
      <c r="G795" s="6">
        <f t="shared" si="62"/>
        <v>8.7627180032766727</v>
      </c>
      <c r="H795" s="6">
        <f t="shared" si="62"/>
        <v>4.5010500118996397</v>
      </c>
      <c r="I795" s="6">
        <f t="shared" si="62"/>
        <v>9.6840316310495584</v>
      </c>
      <c r="J795" s="6">
        <f t="shared" si="60"/>
        <v>3.9512437185814275</v>
      </c>
      <c r="K795" s="1">
        <f t="shared" si="63"/>
        <v>3.6175986133446498</v>
      </c>
      <c r="L795" s="1">
        <f t="shared" si="63"/>
        <v>2.7386528976192919</v>
      </c>
      <c r="M795" s="1">
        <f t="shared" si="63"/>
        <v>2.2073079490966014</v>
      </c>
      <c r="N795" s="1">
        <f t="shared" si="61"/>
        <v>3.6747741078675755</v>
      </c>
      <c r="O795" s="6">
        <f t="shared" si="64"/>
        <v>3.0595833919820294</v>
      </c>
      <c r="P795" s="6">
        <f t="shared" si="65"/>
        <v>3.5379958411586183</v>
      </c>
      <c r="Q795" s="6">
        <v>18</v>
      </c>
    </row>
    <row r="796" spans="1:17" x14ac:dyDescent="0.2">
      <c r="A796" s="8" t="s">
        <v>807</v>
      </c>
      <c r="B796" s="8">
        <v>54261</v>
      </c>
      <c r="C796" s="10">
        <v>199.19</v>
      </c>
      <c r="D796" s="10">
        <v>185.26599999999999</v>
      </c>
      <c r="E796" s="10">
        <v>854.36379999999986</v>
      </c>
      <c r="F796" s="10">
        <v>10</v>
      </c>
      <c r="G796" s="6">
        <f t="shared" si="62"/>
        <v>5.2992669155836252</v>
      </c>
      <c r="H796" s="6">
        <f t="shared" si="62"/>
        <v>5.2271757596102244</v>
      </c>
      <c r="I796" s="6">
        <f t="shared" si="62"/>
        <v>6.751526875514573</v>
      </c>
      <c r="J796" s="6">
        <f t="shared" si="60"/>
        <v>2.3978952727983707</v>
      </c>
      <c r="K796" s="1">
        <f t="shared" si="63"/>
        <v>2.0267352332423987</v>
      </c>
      <c r="L796" s="1">
        <f t="shared" si="63"/>
        <v>3.2236675849830982</v>
      </c>
      <c r="M796" s="1">
        <f t="shared" si="63"/>
        <v>1.2710622034757029</v>
      </c>
      <c r="N796" s="1">
        <f t="shared" si="61"/>
        <v>2.0909470373350518</v>
      </c>
      <c r="O796" s="6">
        <f t="shared" si="64"/>
        <v>2.1531030147590631</v>
      </c>
      <c r="P796" s="6">
        <f t="shared" si="65"/>
        <v>2.6315154639356519</v>
      </c>
      <c r="Q796" s="6">
        <v>18</v>
      </c>
    </row>
    <row r="797" spans="1:17" x14ac:dyDescent="0.2">
      <c r="A797" s="8" t="s">
        <v>808</v>
      </c>
      <c r="B797" s="8">
        <v>54313</v>
      </c>
      <c r="C797" s="10">
        <v>0</v>
      </c>
      <c r="D797" s="10">
        <v>0</v>
      </c>
      <c r="E797" s="10">
        <v>0.25019999999999998</v>
      </c>
      <c r="F797" s="10">
        <v>1</v>
      </c>
      <c r="G797" s="6">
        <f t="shared" si="62"/>
        <v>0</v>
      </c>
      <c r="H797" s="6">
        <f t="shared" si="62"/>
        <v>0</v>
      </c>
      <c r="I797" s="6">
        <f t="shared" si="62"/>
        <v>0.22330353851557491</v>
      </c>
      <c r="J797" s="6">
        <f t="shared" si="60"/>
        <v>0.69314718055994529</v>
      </c>
      <c r="K797" s="1">
        <f t="shared" si="63"/>
        <v>-0.4073715186461534</v>
      </c>
      <c r="L797" s="1">
        <f t="shared" si="63"/>
        <v>-0.26781722303600564</v>
      </c>
      <c r="M797" s="1">
        <f t="shared" si="63"/>
        <v>-0.81317016279486576</v>
      </c>
      <c r="N797" s="1">
        <f t="shared" si="61"/>
        <v>0.35274967134432811</v>
      </c>
      <c r="O797" s="6">
        <f t="shared" si="64"/>
        <v>-0.28390230828317414</v>
      </c>
      <c r="P797" s="6">
        <f t="shared" si="65"/>
        <v>0.19451014089341473</v>
      </c>
      <c r="Q797" s="6">
        <v>18</v>
      </c>
    </row>
    <row r="798" spans="1:17" x14ac:dyDescent="0.2">
      <c r="A798" s="8" t="s">
        <v>809</v>
      </c>
      <c r="B798" s="8">
        <v>54344</v>
      </c>
      <c r="C798" s="10">
        <v>580.87</v>
      </c>
      <c r="D798" s="10">
        <v>4.4722999999999997</v>
      </c>
      <c r="E798" s="10">
        <v>8378.8759999999984</v>
      </c>
      <c r="F798" s="10">
        <v>2</v>
      </c>
      <c r="G798" s="6">
        <f t="shared" si="62"/>
        <v>6.3662470550835639</v>
      </c>
      <c r="H798" s="6">
        <f t="shared" si="62"/>
        <v>1.6996990033788415</v>
      </c>
      <c r="I798" s="6">
        <f t="shared" si="62"/>
        <v>9.0335883962306109</v>
      </c>
      <c r="J798" s="6">
        <f t="shared" si="60"/>
        <v>1.0986122886681098</v>
      </c>
      <c r="K798" s="1">
        <f t="shared" si="63"/>
        <v>2.5168301092053991</v>
      </c>
      <c r="L798" s="1">
        <f t="shared" si="63"/>
        <v>0.86749437187102163</v>
      </c>
      <c r="M798" s="1">
        <f t="shared" si="63"/>
        <v>1.9996442751613011</v>
      </c>
      <c r="N798" s="1">
        <f t="shared" si="61"/>
        <v>0.7661705081961494</v>
      </c>
      <c r="O798" s="6">
        <f t="shared" si="64"/>
        <v>1.5375348161084679</v>
      </c>
      <c r="P798" s="6">
        <f t="shared" si="65"/>
        <v>2.0159472652850567</v>
      </c>
      <c r="Q798" s="6">
        <v>18</v>
      </c>
    </row>
    <row r="799" spans="1:17" x14ac:dyDescent="0.2">
      <c r="A799" s="8" t="s">
        <v>810</v>
      </c>
      <c r="B799" s="8">
        <v>54347</v>
      </c>
      <c r="C799" s="10">
        <v>0</v>
      </c>
      <c r="D799" s="10">
        <v>0</v>
      </c>
      <c r="E799" s="10">
        <v>0.42599999999999999</v>
      </c>
      <c r="F799" s="10">
        <v>0</v>
      </c>
      <c r="G799" s="6">
        <f t="shared" si="62"/>
        <v>0</v>
      </c>
      <c r="H799" s="6">
        <f t="shared" si="62"/>
        <v>0</v>
      </c>
      <c r="I799" s="6">
        <f t="shared" si="62"/>
        <v>0.35487332199210414</v>
      </c>
      <c r="J799" s="6">
        <f t="shared" si="60"/>
        <v>0</v>
      </c>
      <c r="K799" s="1">
        <f t="shared" si="63"/>
        <v>-0.4073715186461534</v>
      </c>
      <c r="L799" s="1">
        <f t="shared" si="63"/>
        <v>-0.26781722303600564</v>
      </c>
      <c r="M799" s="1">
        <f t="shared" si="63"/>
        <v>-0.77116455315359822</v>
      </c>
      <c r="N799" s="1">
        <f t="shared" si="61"/>
        <v>-0.35399791733382763</v>
      </c>
      <c r="O799" s="6">
        <f t="shared" si="64"/>
        <v>-0.45008780304239626</v>
      </c>
      <c r="P799" s="6">
        <f t="shared" si="65"/>
        <v>2.832464613419261E-2</v>
      </c>
      <c r="Q799" s="6">
        <v>18</v>
      </c>
    </row>
    <row r="800" spans="1:17" x14ac:dyDescent="0.2">
      <c r="A800" s="8" t="s">
        <v>811</v>
      </c>
      <c r="B800" s="8">
        <v>54377</v>
      </c>
      <c r="C800" s="10">
        <v>0</v>
      </c>
      <c r="D800" s="10">
        <v>0</v>
      </c>
      <c r="E800" s="10">
        <v>0</v>
      </c>
      <c r="F800" s="10">
        <v>0</v>
      </c>
      <c r="G800" s="6">
        <f t="shared" si="62"/>
        <v>0</v>
      </c>
      <c r="H800" s="6">
        <f t="shared" si="62"/>
        <v>0</v>
      </c>
      <c r="I800" s="6">
        <f t="shared" si="62"/>
        <v>0</v>
      </c>
      <c r="J800" s="6">
        <f t="shared" si="60"/>
        <v>0</v>
      </c>
      <c r="K800" s="1">
        <f t="shared" si="63"/>
        <v>-0.4073715186461534</v>
      </c>
      <c r="L800" s="1">
        <f t="shared" si="63"/>
        <v>-0.26781722303600564</v>
      </c>
      <c r="M800" s="1">
        <f t="shared" si="63"/>
        <v>-0.88446313769036888</v>
      </c>
      <c r="N800" s="1">
        <f t="shared" si="61"/>
        <v>-0.35399791733382763</v>
      </c>
      <c r="O800" s="6">
        <f t="shared" si="64"/>
        <v>-0.47841244917658887</v>
      </c>
      <c r="P800" s="6">
        <f t="shared" si="65"/>
        <v>0</v>
      </c>
      <c r="Q800" s="6">
        <v>18</v>
      </c>
    </row>
    <row r="801" spans="1:17" x14ac:dyDescent="0.2">
      <c r="A801" s="8" t="s">
        <v>812</v>
      </c>
      <c r="B801" s="8">
        <v>54385</v>
      </c>
      <c r="C801" s="10">
        <v>0</v>
      </c>
      <c r="D801" s="10">
        <v>0</v>
      </c>
      <c r="E801" s="10">
        <v>43.668199999999999</v>
      </c>
      <c r="F801" s="10">
        <v>0</v>
      </c>
      <c r="G801" s="6">
        <f t="shared" si="62"/>
        <v>0</v>
      </c>
      <c r="H801" s="6">
        <f t="shared" si="62"/>
        <v>0</v>
      </c>
      <c r="I801" s="6">
        <f t="shared" si="62"/>
        <v>3.7992618390518058</v>
      </c>
      <c r="J801" s="6">
        <f t="shared" si="60"/>
        <v>0</v>
      </c>
      <c r="K801" s="1">
        <f t="shared" si="63"/>
        <v>-0.4073715186461534</v>
      </c>
      <c r="L801" s="1">
        <f t="shared" si="63"/>
        <v>-0.26781722303600564</v>
      </c>
      <c r="M801" s="1">
        <f t="shared" si="63"/>
        <v>0.32850769435970995</v>
      </c>
      <c r="N801" s="1">
        <f t="shared" si="61"/>
        <v>-0.35399791733382763</v>
      </c>
      <c r="O801" s="6">
        <f t="shared" si="64"/>
        <v>-0.17516974116406919</v>
      </c>
      <c r="P801" s="6">
        <f t="shared" si="65"/>
        <v>0.30324270801251968</v>
      </c>
      <c r="Q801" s="6">
        <v>18</v>
      </c>
    </row>
    <row r="802" spans="1:17" x14ac:dyDescent="0.2">
      <c r="A802" s="8" t="s">
        <v>813</v>
      </c>
      <c r="B802" s="8">
        <v>54398</v>
      </c>
      <c r="C802" s="10">
        <v>26.78</v>
      </c>
      <c r="D802" s="10">
        <v>0</v>
      </c>
      <c r="E802" s="10">
        <v>6.6950000000000003</v>
      </c>
      <c r="F802" s="10">
        <v>1</v>
      </c>
      <c r="G802" s="6">
        <f t="shared" si="62"/>
        <v>3.3243163373261977</v>
      </c>
      <c r="H802" s="6">
        <f t="shared" si="62"/>
        <v>0</v>
      </c>
      <c r="I802" s="6">
        <f t="shared" si="62"/>
        <v>2.0405707672908426</v>
      </c>
      <c r="J802" s="6">
        <f t="shared" si="60"/>
        <v>0.69314718055994529</v>
      </c>
      <c r="K802" s="1">
        <f t="shared" si="63"/>
        <v>1.1195832415120164</v>
      </c>
      <c r="L802" s="1">
        <f t="shared" si="63"/>
        <v>-0.26781722303600564</v>
      </c>
      <c r="M802" s="1">
        <f t="shared" si="63"/>
        <v>-0.23298057967968619</v>
      </c>
      <c r="N802" s="1">
        <f t="shared" si="61"/>
        <v>0.35274967134432811</v>
      </c>
      <c r="O802" s="6">
        <f t="shared" si="64"/>
        <v>0.24288377753516316</v>
      </c>
      <c r="P802" s="6">
        <f t="shared" si="65"/>
        <v>0.72129622671175198</v>
      </c>
      <c r="Q802" s="6">
        <v>18</v>
      </c>
    </row>
    <row r="803" spans="1:17" x14ac:dyDescent="0.2">
      <c r="A803" s="8" t="s">
        <v>814</v>
      </c>
      <c r="B803" s="8">
        <v>54405</v>
      </c>
      <c r="C803" s="10">
        <v>0</v>
      </c>
      <c r="D803" s="10">
        <v>0</v>
      </c>
      <c r="E803" s="10">
        <v>198.71809999999999</v>
      </c>
      <c r="F803" s="10">
        <v>1</v>
      </c>
      <c r="G803" s="6">
        <f t="shared" si="62"/>
        <v>0</v>
      </c>
      <c r="H803" s="6">
        <f t="shared" si="62"/>
        <v>0</v>
      </c>
      <c r="I803" s="6">
        <f t="shared" si="62"/>
        <v>5.2969068722685106</v>
      </c>
      <c r="J803" s="6">
        <f t="shared" si="60"/>
        <v>0.69314718055994529</v>
      </c>
      <c r="K803" s="1">
        <f t="shared" si="63"/>
        <v>-0.4073715186461534</v>
      </c>
      <c r="L803" s="1">
        <f t="shared" si="63"/>
        <v>-0.26781722303600564</v>
      </c>
      <c r="M803" s="1">
        <f t="shared" si="63"/>
        <v>0.80665313918904269</v>
      </c>
      <c r="N803" s="1">
        <f t="shared" si="61"/>
        <v>0.35274967134432811</v>
      </c>
      <c r="O803" s="6">
        <f t="shared" si="64"/>
        <v>0.12105351721280294</v>
      </c>
      <c r="P803" s="6">
        <f t="shared" si="65"/>
        <v>0.59946596638939176</v>
      </c>
      <c r="Q803" s="6">
        <v>18</v>
      </c>
    </row>
    <row r="804" spans="1:17" x14ac:dyDescent="0.2">
      <c r="A804" s="8" t="s">
        <v>815</v>
      </c>
      <c r="B804" s="8">
        <v>54418</v>
      </c>
      <c r="C804" s="10">
        <v>0</v>
      </c>
      <c r="D804" s="10">
        <v>0</v>
      </c>
      <c r="E804" s="10">
        <v>0.2336</v>
      </c>
      <c r="F804" s="10">
        <v>0</v>
      </c>
      <c r="G804" s="6">
        <f t="shared" si="62"/>
        <v>0</v>
      </c>
      <c r="H804" s="6">
        <f t="shared" si="62"/>
        <v>0</v>
      </c>
      <c r="I804" s="6">
        <f t="shared" si="62"/>
        <v>0.20993672382692802</v>
      </c>
      <c r="J804" s="6">
        <f t="shared" si="60"/>
        <v>0</v>
      </c>
      <c r="K804" s="1">
        <f t="shared" si="63"/>
        <v>-0.4073715186461534</v>
      </c>
      <c r="L804" s="1">
        <f t="shared" si="63"/>
        <v>-0.26781722303600564</v>
      </c>
      <c r="M804" s="1">
        <f t="shared" si="63"/>
        <v>-0.81743771713084001</v>
      </c>
      <c r="N804" s="1">
        <f t="shared" si="61"/>
        <v>-0.35399791733382763</v>
      </c>
      <c r="O804" s="6">
        <f t="shared" si="64"/>
        <v>-0.46165609403670671</v>
      </c>
      <c r="P804" s="6">
        <f t="shared" si="65"/>
        <v>1.6756355139882162E-2</v>
      </c>
      <c r="Q804" s="6">
        <v>18</v>
      </c>
    </row>
    <row r="805" spans="1:17" x14ac:dyDescent="0.2">
      <c r="A805" s="8" t="s">
        <v>816</v>
      </c>
      <c r="B805" s="8">
        <v>54480</v>
      </c>
      <c r="C805" s="10">
        <v>0</v>
      </c>
      <c r="D805" s="10">
        <v>0</v>
      </c>
      <c r="E805" s="10">
        <v>4.6225000000000005</v>
      </c>
      <c r="F805" s="10">
        <v>0</v>
      </c>
      <c r="G805" s="6">
        <f t="shared" si="62"/>
        <v>0</v>
      </c>
      <c r="H805" s="6">
        <f t="shared" si="62"/>
        <v>0</v>
      </c>
      <c r="I805" s="6">
        <f t="shared" si="62"/>
        <v>1.7267764048513339</v>
      </c>
      <c r="J805" s="6">
        <f t="shared" si="60"/>
        <v>0</v>
      </c>
      <c r="K805" s="1">
        <f t="shared" si="63"/>
        <v>-0.4073715186461534</v>
      </c>
      <c r="L805" s="1">
        <f t="shared" si="63"/>
        <v>-0.26781722303600564</v>
      </c>
      <c r="M805" s="1">
        <f t="shared" si="63"/>
        <v>-0.33316409559020538</v>
      </c>
      <c r="N805" s="1">
        <f t="shared" si="61"/>
        <v>-0.35399791733382763</v>
      </c>
      <c r="O805" s="6">
        <f t="shared" si="64"/>
        <v>-0.34058768865154804</v>
      </c>
      <c r="P805" s="6">
        <f t="shared" si="65"/>
        <v>0.13782476052504083</v>
      </c>
      <c r="Q805" s="6">
        <v>18</v>
      </c>
    </row>
    <row r="806" spans="1:17" x14ac:dyDescent="0.2">
      <c r="A806" s="8" t="s">
        <v>817</v>
      </c>
      <c r="B806" s="8">
        <v>54498</v>
      </c>
      <c r="C806" s="10">
        <v>16.48</v>
      </c>
      <c r="D806" s="10">
        <v>0</v>
      </c>
      <c r="E806" s="10">
        <v>2357.5232999999998</v>
      </c>
      <c r="F806" s="10">
        <v>9</v>
      </c>
      <c r="G806" s="6">
        <f t="shared" si="62"/>
        <v>2.8610573702273894</v>
      </c>
      <c r="H806" s="6">
        <f t="shared" si="62"/>
        <v>0</v>
      </c>
      <c r="I806" s="6">
        <f t="shared" si="62"/>
        <v>7.7657909818360009</v>
      </c>
      <c r="J806" s="6">
        <f t="shared" si="60"/>
        <v>2.3025850929940459</v>
      </c>
      <c r="K806" s="1">
        <f t="shared" si="63"/>
        <v>0.90679498274888193</v>
      </c>
      <c r="L806" s="1">
        <f t="shared" si="63"/>
        <v>-0.26781722303600564</v>
      </c>
      <c r="M806" s="1">
        <f t="shared" si="63"/>
        <v>1.5948811001670338</v>
      </c>
      <c r="N806" s="1">
        <f t="shared" si="61"/>
        <v>1.9937667534900358</v>
      </c>
      <c r="O806" s="6">
        <f t="shared" si="64"/>
        <v>1.0569064033424864</v>
      </c>
      <c r="P806" s="6">
        <f t="shared" si="65"/>
        <v>1.5353188525190753</v>
      </c>
      <c r="Q806" s="6">
        <v>18</v>
      </c>
    </row>
    <row r="807" spans="1:17" x14ac:dyDescent="0.2">
      <c r="A807" s="8" t="s">
        <v>818</v>
      </c>
      <c r="B807" s="8">
        <v>54518</v>
      </c>
      <c r="C807" s="10">
        <v>0</v>
      </c>
      <c r="D807" s="10">
        <v>0</v>
      </c>
      <c r="E807" s="10">
        <v>27.613099999999999</v>
      </c>
      <c r="F807" s="10">
        <v>0</v>
      </c>
      <c r="G807" s="6">
        <f t="shared" si="62"/>
        <v>0</v>
      </c>
      <c r="H807" s="6">
        <f t="shared" si="62"/>
        <v>0</v>
      </c>
      <c r="I807" s="6">
        <f t="shared" si="62"/>
        <v>3.3538646549146529</v>
      </c>
      <c r="J807" s="6">
        <f t="shared" si="60"/>
        <v>0</v>
      </c>
      <c r="K807" s="1">
        <f t="shared" si="63"/>
        <v>-0.4073715186461534</v>
      </c>
      <c r="L807" s="1">
        <f t="shared" si="63"/>
        <v>-0.26781722303600564</v>
      </c>
      <c r="M807" s="1">
        <f t="shared" si="63"/>
        <v>0.18630802086459819</v>
      </c>
      <c r="N807" s="1">
        <f t="shared" si="61"/>
        <v>-0.35399791733382763</v>
      </c>
      <c r="O807" s="6">
        <f t="shared" si="64"/>
        <v>-0.2107196595378471</v>
      </c>
      <c r="P807" s="6">
        <f t="shared" si="65"/>
        <v>0.26769278963874177</v>
      </c>
      <c r="Q807" s="6">
        <v>18</v>
      </c>
    </row>
    <row r="808" spans="1:17" x14ac:dyDescent="0.2">
      <c r="A808" s="8" t="s">
        <v>819</v>
      </c>
      <c r="B808" s="8">
        <v>54520</v>
      </c>
      <c r="C808" s="10">
        <v>0</v>
      </c>
      <c r="D808" s="10">
        <v>0</v>
      </c>
      <c r="E808" s="10">
        <v>0</v>
      </c>
      <c r="F808" s="10">
        <v>0</v>
      </c>
      <c r="G808" s="6">
        <f t="shared" si="62"/>
        <v>0</v>
      </c>
      <c r="H808" s="6">
        <f t="shared" si="62"/>
        <v>0</v>
      </c>
      <c r="I808" s="6">
        <f t="shared" si="62"/>
        <v>0</v>
      </c>
      <c r="J808" s="6">
        <f t="shared" si="60"/>
        <v>0</v>
      </c>
      <c r="K808" s="1">
        <f t="shared" si="63"/>
        <v>-0.4073715186461534</v>
      </c>
      <c r="L808" s="1">
        <f t="shared" si="63"/>
        <v>-0.26781722303600564</v>
      </c>
      <c r="M808" s="1">
        <f t="shared" si="63"/>
        <v>-0.88446313769036888</v>
      </c>
      <c r="N808" s="1">
        <f t="shared" si="61"/>
        <v>-0.35399791733382763</v>
      </c>
      <c r="O808" s="6">
        <f t="shared" si="64"/>
        <v>-0.47841244917658887</v>
      </c>
      <c r="P808" s="6">
        <f t="shared" si="65"/>
        <v>0</v>
      </c>
      <c r="Q808" s="6">
        <v>18</v>
      </c>
    </row>
    <row r="809" spans="1:17" x14ac:dyDescent="0.2">
      <c r="A809" s="8" t="s">
        <v>820</v>
      </c>
      <c r="B809" s="8">
        <v>54553</v>
      </c>
      <c r="C809" s="10">
        <v>0</v>
      </c>
      <c r="D809" s="10">
        <v>0</v>
      </c>
      <c r="E809" s="10">
        <v>729.73119999999994</v>
      </c>
      <c r="F809" s="10">
        <v>7</v>
      </c>
      <c r="G809" s="6">
        <f t="shared" si="62"/>
        <v>0</v>
      </c>
      <c r="H809" s="6">
        <f t="shared" si="62"/>
        <v>0</v>
      </c>
      <c r="I809" s="6">
        <f t="shared" si="62"/>
        <v>6.5940456766675952</v>
      </c>
      <c r="J809" s="6">
        <f t="shared" si="60"/>
        <v>2.0794415416798357</v>
      </c>
      <c r="K809" s="1">
        <f t="shared" si="63"/>
        <v>-0.4073715186461534</v>
      </c>
      <c r="L809" s="1">
        <f t="shared" si="63"/>
        <v>-0.26781722303600564</v>
      </c>
      <c r="M809" s="1">
        <f t="shared" si="63"/>
        <v>1.2207839892093926</v>
      </c>
      <c r="N809" s="1">
        <f t="shared" si="61"/>
        <v>1.7662448487006395</v>
      </c>
      <c r="O809" s="6">
        <f t="shared" si="64"/>
        <v>0.57796002405696822</v>
      </c>
      <c r="P809" s="6">
        <f t="shared" si="65"/>
        <v>1.0563724732335571</v>
      </c>
      <c r="Q809" s="6">
        <v>18</v>
      </c>
    </row>
    <row r="810" spans="1:17" x14ac:dyDescent="0.2">
      <c r="A810" s="8" t="s">
        <v>821</v>
      </c>
      <c r="B810" s="8">
        <v>54599</v>
      </c>
      <c r="C810" s="10">
        <v>0</v>
      </c>
      <c r="D810" s="10">
        <v>0</v>
      </c>
      <c r="E810" s="10">
        <v>0.29500000000000004</v>
      </c>
      <c r="F810" s="10">
        <v>0</v>
      </c>
      <c r="G810" s="6">
        <f t="shared" si="62"/>
        <v>0</v>
      </c>
      <c r="H810" s="6">
        <f t="shared" si="62"/>
        <v>0</v>
      </c>
      <c r="I810" s="6">
        <f t="shared" si="62"/>
        <v>0.25851069515150099</v>
      </c>
      <c r="J810" s="6">
        <f t="shared" si="60"/>
        <v>0</v>
      </c>
      <c r="K810" s="1">
        <f t="shared" si="63"/>
        <v>-0.4073715186461534</v>
      </c>
      <c r="L810" s="1">
        <f t="shared" si="63"/>
        <v>-0.26781722303600564</v>
      </c>
      <c r="M810" s="1">
        <f t="shared" si="63"/>
        <v>-0.80192975455560234</v>
      </c>
      <c r="N810" s="1">
        <f t="shared" si="61"/>
        <v>-0.35399791733382763</v>
      </c>
      <c r="O810" s="6">
        <f t="shared" si="64"/>
        <v>-0.45777910339289729</v>
      </c>
      <c r="P810" s="6">
        <f t="shared" si="65"/>
        <v>2.0633345783691581E-2</v>
      </c>
      <c r="Q810" s="6">
        <v>18</v>
      </c>
    </row>
    <row r="811" spans="1:17" x14ac:dyDescent="0.2">
      <c r="A811" s="8" t="s">
        <v>822</v>
      </c>
      <c r="B811" s="8">
        <v>54660</v>
      </c>
      <c r="C811" s="10">
        <v>0</v>
      </c>
      <c r="D811" s="10">
        <v>0</v>
      </c>
      <c r="E811" s="10">
        <v>0.9052</v>
      </c>
      <c r="F811" s="10">
        <v>0</v>
      </c>
      <c r="G811" s="6">
        <f t="shared" si="62"/>
        <v>0</v>
      </c>
      <c r="H811" s="6">
        <f t="shared" si="62"/>
        <v>0</v>
      </c>
      <c r="I811" s="6">
        <f t="shared" si="62"/>
        <v>0.64458698994456831</v>
      </c>
      <c r="J811" s="6">
        <f t="shared" si="60"/>
        <v>0</v>
      </c>
      <c r="K811" s="1">
        <f t="shared" si="63"/>
        <v>-0.4073715186461534</v>
      </c>
      <c r="L811" s="1">
        <f t="shared" si="63"/>
        <v>-0.26781722303600564</v>
      </c>
      <c r="M811" s="1">
        <f t="shared" si="63"/>
        <v>-0.6786691570057285</v>
      </c>
      <c r="N811" s="1">
        <f t="shared" si="61"/>
        <v>-0.35399791733382763</v>
      </c>
      <c r="O811" s="6">
        <f t="shared" si="64"/>
        <v>-0.4269639540054288</v>
      </c>
      <c r="P811" s="6">
        <f t="shared" si="65"/>
        <v>5.1448495171160069E-2</v>
      </c>
      <c r="Q811" s="6">
        <v>18</v>
      </c>
    </row>
    <row r="812" spans="1:17" x14ac:dyDescent="0.2">
      <c r="A812" s="8" t="s">
        <v>823</v>
      </c>
      <c r="B812" s="8">
        <v>54670</v>
      </c>
      <c r="C812" s="10">
        <v>959.31</v>
      </c>
      <c r="D812" s="10">
        <v>0</v>
      </c>
      <c r="E812" s="10">
        <v>1041</v>
      </c>
      <c r="F812" s="10">
        <v>5</v>
      </c>
      <c r="G812" s="6">
        <f t="shared" si="62"/>
        <v>6.8672561490021833</v>
      </c>
      <c r="H812" s="6">
        <f t="shared" si="62"/>
        <v>0</v>
      </c>
      <c r="I812" s="6">
        <f t="shared" si="62"/>
        <v>6.9488972223133123</v>
      </c>
      <c r="J812" s="6">
        <f t="shared" si="60"/>
        <v>1.791759469228055</v>
      </c>
      <c r="K812" s="1">
        <f t="shared" si="63"/>
        <v>2.746958094394945</v>
      </c>
      <c r="L812" s="1">
        <f t="shared" si="63"/>
        <v>-0.26781722303600564</v>
      </c>
      <c r="M812" s="1">
        <f t="shared" si="63"/>
        <v>1.3340756213237943</v>
      </c>
      <c r="N812" s="1">
        <f t="shared" si="61"/>
        <v>1.472918096874305</v>
      </c>
      <c r="O812" s="6">
        <f t="shared" si="64"/>
        <v>1.3215336473892596</v>
      </c>
      <c r="P812" s="6">
        <f t="shared" si="65"/>
        <v>1.7999460965658485</v>
      </c>
      <c r="Q812" s="6">
        <v>18</v>
      </c>
    </row>
    <row r="813" spans="1:17" x14ac:dyDescent="0.2">
      <c r="A813" s="8" t="s">
        <v>824</v>
      </c>
      <c r="B813" s="8">
        <v>54673</v>
      </c>
      <c r="C813" s="10">
        <v>0</v>
      </c>
      <c r="D813" s="10">
        <v>0</v>
      </c>
      <c r="E813" s="10">
        <v>2092.8354000000004</v>
      </c>
      <c r="F813" s="10">
        <v>8</v>
      </c>
      <c r="G813" s="6">
        <f t="shared" si="62"/>
        <v>0</v>
      </c>
      <c r="H813" s="6">
        <f t="shared" si="62"/>
        <v>0</v>
      </c>
      <c r="I813" s="6">
        <f t="shared" si="62"/>
        <v>7.6467527828012676</v>
      </c>
      <c r="J813" s="6">
        <f t="shared" si="60"/>
        <v>2.1972245773362196</v>
      </c>
      <c r="K813" s="1">
        <f t="shared" si="63"/>
        <v>-0.4073715186461534</v>
      </c>
      <c r="L813" s="1">
        <f t="shared" si="63"/>
        <v>-0.26781722303600564</v>
      </c>
      <c r="M813" s="1">
        <f t="shared" si="63"/>
        <v>1.5568763851866787</v>
      </c>
      <c r="N813" s="1">
        <f t="shared" si="61"/>
        <v>1.8863389337261263</v>
      </c>
      <c r="O813" s="6">
        <f t="shared" si="64"/>
        <v>0.69200664430766146</v>
      </c>
      <c r="P813" s="6">
        <f t="shared" si="65"/>
        <v>1.1704190934842504</v>
      </c>
      <c r="Q813" s="6">
        <v>18</v>
      </c>
    </row>
    <row r="814" spans="1:17" x14ac:dyDescent="0.2">
      <c r="A814" s="8" t="s">
        <v>825</v>
      </c>
      <c r="B814" s="8">
        <v>54680</v>
      </c>
      <c r="C814" s="10">
        <v>0</v>
      </c>
      <c r="D814" s="10">
        <v>0</v>
      </c>
      <c r="E814" s="10">
        <v>0.20219999999999999</v>
      </c>
      <c r="F814" s="10">
        <v>0</v>
      </c>
      <c r="G814" s="6">
        <f t="shared" si="62"/>
        <v>0</v>
      </c>
      <c r="H814" s="6">
        <f t="shared" si="62"/>
        <v>0</v>
      </c>
      <c r="I814" s="6">
        <f t="shared" si="62"/>
        <v>0.18415321162292456</v>
      </c>
      <c r="J814" s="6">
        <f t="shared" si="60"/>
        <v>0</v>
      </c>
      <c r="K814" s="1">
        <f t="shared" si="63"/>
        <v>-0.4073715186461534</v>
      </c>
      <c r="L814" s="1">
        <f t="shared" si="63"/>
        <v>-0.26781722303600564</v>
      </c>
      <c r="M814" s="1">
        <f t="shared" si="63"/>
        <v>-0.82566948676824636</v>
      </c>
      <c r="N814" s="1">
        <f t="shared" si="61"/>
        <v>-0.35399791733382763</v>
      </c>
      <c r="O814" s="6">
        <f t="shared" si="64"/>
        <v>-0.46371403644605824</v>
      </c>
      <c r="P814" s="6">
        <f t="shared" si="65"/>
        <v>1.469841273053063E-2</v>
      </c>
      <c r="Q814" s="6">
        <v>18</v>
      </c>
    </row>
    <row r="815" spans="1:17" x14ac:dyDescent="0.2">
      <c r="A815" s="8" t="s">
        <v>826</v>
      </c>
      <c r="B815" s="8">
        <v>54720</v>
      </c>
      <c r="C815" s="10">
        <v>4727.37</v>
      </c>
      <c r="D815" s="10">
        <v>322.49059999999997</v>
      </c>
      <c r="E815" s="10">
        <v>7690.7669999999998</v>
      </c>
      <c r="F815" s="10">
        <v>92</v>
      </c>
      <c r="G815" s="6">
        <f t="shared" si="62"/>
        <v>8.4613358132152019</v>
      </c>
      <c r="H815" s="6">
        <f t="shared" si="62"/>
        <v>5.7791700563317701</v>
      </c>
      <c r="I815" s="6">
        <f t="shared" si="62"/>
        <v>8.9479058150382347</v>
      </c>
      <c r="J815" s="6">
        <f t="shared" si="60"/>
        <v>4.5325994931532563</v>
      </c>
      <c r="K815" s="1">
        <f t="shared" si="63"/>
        <v>3.4791650459449235</v>
      </c>
      <c r="L815" s="1">
        <f t="shared" si="63"/>
        <v>3.5923714108632856</v>
      </c>
      <c r="M815" s="1">
        <f t="shared" si="63"/>
        <v>1.9722888371304614</v>
      </c>
      <c r="N815" s="1">
        <f t="shared" si="61"/>
        <v>4.2675368044002902</v>
      </c>
      <c r="O815" s="6">
        <f t="shared" si="64"/>
        <v>3.3278405245847402</v>
      </c>
      <c r="P815" s="6">
        <f t="shared" si="65"/>
        <v>3.8062529737613291</v>
      </c>
      <c r="Q815" s="6">
        <v>18</v>
      </c>
    </row>
    <row r="816" spans="1:17" x14ac:dyDescent="0.2">
      <c r="A816" s="8" t="s">
        <v>827</v>
      </c>
      <c r="B816" s="8">
        <v>54743</v>
      </c>
      <c r="C816" s="10">
        <v>0</v>
      </c>
      <c r="D816" s="10">
        <v>0</v>
      </c>
      <c r="E816" s="10">
        <v>0.86640000000000006</v>
      </c>
      <c r="F816" s="10">
        <v>0</v>
      </c>
      <c r="G816" s="6">
        <f t="shared" si="62"/>
        <v>0</v>
      </c>
      <c r="H816" s="6">
        <f t="shared" si="62"/>
        <v>0</v>
      </c>
      <c r="I816" s="6">
        <f t="shared" si="62"/>
        <v>0.62401144172508316</v>
      </c>
      <c r="J816" s="6">
        <f t="shared" si="60"/>
        <v>0</v>
      </c>
      <c r="K816" s="1">
        <f t="shared" si="63"/>
        <v>-0.4073715186461534</v>
      </c>
      <c r="L816" s="1">
        <f t="shared" si="63"/>
        <v>-0.26781722303600564</v>
      </c>
      <c r="M816" s="1">
        <f t="shared" si="63"/>
        <v>-0.68523820670563129</v>
      </c>
      <c r="N816" s="1">
        <f t="shared" si="61"/>
        <v>-0.35399791733382763</v>
      </c>
      <c r="O816" s="6">
        <f t="shared" si="64"/>
        <v>-0.42860621643040453</v>
      </c>
      <c r="P816" s="6">
        <f t="shared" si="65"/>
        <v>4.9806232746184342E-2</v>
      </c>
      <c r="Q816" s="6">
        <v>18</v>
      </c>
    </row>
    <row r="817" spans="1:17" x14ac:dyDescent="0.2">
      <c r="A817" s="8" t="s">
        <v>828</v>
      </c>
      <c r="B817" s="8">
        <v>54800</v>
      </c>
      <c r="C817" s="10">
        <v>3790.4</v>
      </c>
      <c r="D817" s="10">
        <v>137.4024</v>
      </c>
      <c r="E817" s="10">
        <v>12251.154</v>
      </c>
      <c r="F817" s="10">
        <v>66</v>
      </c>
      <c r="G817" s="6">
        <f t="shared" si="62"/>
        <v>8.2404906230074655</v>
      </c>
      <c r="H817" s="6">
        <f t="shared" si="62"/>
        <v>4.9301653840736774</v>
      </c>
      <c r="I817" s="6">
        <f t="shared" si="62"/>
        <v>9.413457037250101</v>
      </c>
      <c r="J817" s="6">
        <f t="shared" si="60"/>
        <v>4.2046926193909657</v>
      </c>
      <c r="K817" s="1">
        <f t="shared" si="63"/>
        <v>3.3777244547895791</v>
      </c>
      <c r="L817" s="1">
        <f t="shared" si="63"/>
        <v>3.0252799160581811</v>
      </c>
      <c r="M817" s="1">
        <f t="shared" si="63"/>
        <v>2.1209229869444663</v>
      </c>
      <c r="N817" s="1">
        <f t="shared" si="61"/>
        <v>3.9331959907288288</v>
      </c>
      <c r="O817" s="6">
        <f t="shared" si="64"/>
        <v>3.1142808371302637</v>
      </c>
      <c r="P817" s="6">
        <f t="shared" si="65"/>
        <v>3.5926932863068526</v>
      </c>
      <c r="Q817" s="6">
        <v>18</v>
      </c>
    </row>
    <row r="818" spans="1:17" x14ac:dyDescent="0.2">
      <c r="A818" s="8" t="s">
        <v>829</v>
      </c>
      <c r="B818" s="8">
        <v>54810</v>
      </c>
      <c r="C818" s="10">
        <v>22081.53</v>
      </c>
      <c r="D818" s="10">
        <v>1419.1931999999999</v>
      </c>
      <c r="E818" s="10">
        <v>24168.108200000002</v>
      </c>
      <c r="F818" s="10">
        <v>192</v>
      </c>
      <c r="G818" s="6">
        <f t="shared" si="62"/>
        <v>10.002542077160196</v>
      </c>
      <c r="H818" s="6">
        <f t="shared" si="62"/>
        <v>7.2585481976785102</v>
      </c>
      <c r="I818" s="6">
        <f t="shared" si="62"/>
        <v>10.092830576037091</v>
      </c>
      <c r="J818" s="6">
        <f t="shared" si="60"/>
        <v>5.2626901889048856</v>
      </c>
      <c r="K818" s="1">
        <f t="shared" si="63"/>
        <v>4.187085713630009</v>
      </c>
      <c r="L818" s="1">
        <f t="shared" si="63"/>
        <v>4.5805199911614229</v>
      </c>
      <c r="M818" s="1">
        <f t="shared" si="63"/>
        <v>2.3378230905764199</v>
      </c>
      <c r="N818" s="1">
        <f t="shared" si="61"/>
        <v>5.0119527858978827</v>
      </c>
      <c r="O818" s="6">
        <f t="shared" si="64"/>
        <v>4.0293453953164331</v>
      </c>
      <c r="P818" s="6">
        <f t="shared" si="65"/>
        <v>4.507757844493022</v>
      </c>
      <c r="Q818" s="6">
        <v>18</v>
      </c>
    </row>
    <row r="819" spans="1:17" x14ac:dyDescent="0.2">
      <c r="A819" s="8" t="s">
        <v>830</v>
      </c>
      <c r="B819" s="8">
        <v>54820</v>
      </c>
      <c r="C819" s="10">
        <v>0</v>
      </c>
      <c r="D819" s="10">
        <v>0</v>
      </c>
      <c r="E819" s="10">
        <v>0.70200000000000007</v>
      </c>
      <c r="F819" s="10">
        <v>0</v>
      </c>
      <c r="G819" s="6">
        <f t="shared" si="62"/>
        <v>0</v>
      </c>
      <c r="H819" s="6">
        <f t="shared" si="62"/>
        <v>0</v>
      </c>
      <c r="I819" s="6">
        <f t="shared" si="62"/>
        <v>0.53180403015118238</v>
      </c>
      <c r="J819" s="6">
        <f t="shared" si="60"/>
        <v>0</v>
      </c>
      <c r="K819" s="1">
        <f t="shared" si="63"/>
        <v>-0.4073715186461534</v>
      </c>
      <c r="L819" s="1">
        <f t="shared" si="63"/>
        <v>-0.26781722303600564</v>
      </c>
      <c r="M819" s="1">
        <f t="shared" si="63"/>
        <v>-0.71467679385125737</v>
      </c>
      <c r="N819" s="1">
        <f t="shared" si="61"/>
        <v>-0.35399791733382763</v>
      </c>
      <c r="O819" s="6">
        <f t="shared" si="64"/>
        <v>-0.43596586321681102</v>
      </c>
      <c r="P819" s="6">
        <f t="shared" si="65"/>
        <v>4.2446585959777849E-2</v>
      </c>
      <c r="Q819" s="6">
        <v>18</v>
      </c>
    </row>
    <row r="820" spans="1:17" x14ac:dyDescent="0.2">
      <c r="A820" s="8" t="s">
        <v>831</v>
      </c>
      <c r="B820" s="8">
        <v>54871</v>
      </c>
      <c r="C820" s="10">
        <v>0</v>
      </c>
      <c r="D820" s="10">
        <v>0</v>
      </c>
      <c r="E820" s="10">
        <v>0.68300000000000005</v>
      </c>
      <c r="F820" s="10">
        <v>0</v>
      </c>
      <c r="G820" s="6">
        <f t="shared" si="62"/>
        <v>0</v>
      </c>
      <c r="H820" s="6">
        <f t="shared" si="62"/>
        <v>0</v>
      </c>
      <c r="I820" s="6">
        <f t="shared" si="62"/>
        <v>0.52057791520866903</v>
      </c>
      <c r="J820" s="6">
        <f t="shared" si="60"/>
        <v>0</v>
      </c>
      <c r="K820" s="1">
        <f t="shared" si="63"/>
        <v>-0.4073715186461534</v>
      </c>
      <c r="L820" s="1">
        <f t="shared" si="63"/>
        <v>-0.26781722303600564</v>
      </c>
      <c r="M820" s="1">
        <f t="shared" si="63"/>
        <v>-0.71826089796394177</v>
      </c>
      <c r="N820" s="1">
        <f t="shared" si="61"/>
        <v>-0.35399791733382763</v>
      </c>
      <c r="O820" s="6">
        <f t="shared" si="64"/>
        <v>-0.43686188924498215</v>
      </c>
      <c r="P820" s="6">
        <f t="shared" si="65"/>
        <v>4.1550559931606723E-2</v>
      </c>
      <c r="Q820" s="6">
        <v>18</v>
      </c>
    </row>
    <row r="821" spans="1:17" x14ac:dyDescent="0.2">
      <c r="A821" s="8" t="s">
        <v>832</v>
      </c>
      <c r="B821" s="8">
        <v>54874</v>
      </c>
      <c r="C821" s="10">
        <v>0</v>
      </c>
      <c r="D821" s="10">
        <v>0</v>
      </c>
      <c r="E821" s="10">
        <v>611.36850000000004</v>
      </c>
      <c r="F821" s="10">
        <v>1</v>
      </c>
      <c r="G821" s="6">
        <f t="shared" si="62"/>
        <v>0</v>
      </c>
      <c r="H821" s="6">
        <f t="shared" si="62"/>
        <v>0</v>
      </c>
      <c r="I821" s="6">
        <f t="shared" si="62"/>
        <v>6.4173342254913015</v>
      </c>
      <c r="J821" s="6">
        <f t="shared" si="60"/>
        <v>0.69314718055994529</v>
      </c>
      <c r="K821" s="1">
        <f t="shared" si="63"/>
        <v>-0.4073715186461534</v>
      </c>
      <c r="L821" s="1">
        <f t="shared" si="63"/>
        <v>-0.26781722303600564</v>
      </c>
      <c r="M821" s="1">
        <f t="shared" si="63"/>
        <v>1.1643662309588634</v>
      </c>
      <c r="N821" s="1">
        <f t="shared" si="61"/>
        <v>0.35274967134432811</v>
      </c>
      <c r="O821" s="6">
        <f t="shared" si="64"/>
        <v>0.21048179015525811</v>
      </c>
      <c r="P821" s="6">
        <f t="shared" si="65"/>
        <v>0.68889423933184701</v>
      </c>
      <c r="Q821" s="6">
        <v>18</v>
      </c>
    </row>
    <row r="822" spans="1:17" x14ac:dyDescent="0.2">
      <c r="A822" s="8" t="s">
        <v>833</v>
      </c>
      <c r="B822" s="8">
        <v>63001</v>
      </c>
      <c r="C822" s="10">
        <v>0</v>
      </c>
      <c r="D822" s="10">
        <v>0</v>
      </c>
      <c r="E822" s="10">
        <v>585.76270000000011</v>
      </c>
      <c r="F822" s="10">
        <v>0</v>
      </c>
      <c r="G822" s="6">
        <f t="shared" si="62"/>
        <v>0</v>
      </c>
      <c r="H822" s="6">
        <f t="shared" si="62"/>
        <v>0</v>
      </c>
      <c r="I822" s="6">
        <f t="shared" si="62"/>
        <v>6.3746204791496393</v>
      </c>
      <c r="J822" s="6">
        <f t="shared" si="60"/>
        <v>0</v>
      </c>
      <c r="K822" s="1">
        <f t="shared" si="63"/>
        <v>-0.4073715186461534</v>
      </c>
      <c r="L822" s="1">
        <f t="shared" si="63"/>
        <v>-0.26781722303600564</v>
      </c>
      <c r="M822" s="1">
        <f t="shared" si="63"/>
        <v>1.1507292323431131</v>
      </c>
      <c r="N822" s="1">
        <f t="shared" si="61"/>
        <v>-0.35399791733382763</v>
      </c>
      <c r="O822" s="6">
        <f t="shared" si="64"/>
        <v>3.0385643331781606E-2</v>
      </c>
      <c r="P822" s="6">
        <f t="shared" si="65"/>
        <v>0.50879809250837049</v>
      </c>
      <c r="Q822" s="6">
        <v>19</v>
      </c>
    </row>
    <row r="823" spans="1:17" x14ac:dyDescent="0.2">
      <c r="A823" s="8" t="s">
        <v>834</v>
      </c>
      <c r="B823" s="8">
        <v>63111</v>
      </c>
      <c r="C823" s="10">
        <v>0</v>
      </c>
      <c r="D823" s="10">
        <v>0</v>
      </c>
      <c r="E823" s="10">
        <v>1421.2380000000001</v>
      </c>
      <c r="F823" s="10">
        <v>0</v>
      </c>
      <c r="G823" s="6">
        <f t="shared" si="62"/>
        <v>0</v>
      </c>
      <c r="H823" s="6">
        <f t="shared" si="62"/>
        <v>0</v>
      </c>
      <c r="I823" s="6">
        <f t="shared" si="62"/>
        <v>7.2599869662599543</v>
      </c>
      <c r="J823" s="6">
        <f t="shared" si="60"/>
        <v>0</v>
      </c>
      <c r="K823" s="1">
        <f t="shared" si="63"/>
        <v>-0.4073715186461534</v>
      </c>
      <c r="L823" s="1">
        <f t="shared" si="63"/>
        <v>-0.26781722303600564</v>
      </c>
      <c r="M823" s="1">
        <f t="shared" si="63"/>
        <v>1.4333956475664127</v>
      </c>
      <c r="N823" s="1">
        <f t="shared" si="61"/>
        <v>-0.35399791733382763</v>
      </c>
      <c r="O823" s="6">
        <f t="shared" si="64"/>
        <v>0.10105224713760651</v>
      </c>
      <c r="P823" s="6">
        <f t="shared" si="65"/>
        <v>0.57946469631419539</v>
      </c>
      <c r="Q823" s="6">
        <v>19</v>
      </c>
    </row>
    <row r="824" spans="1:17" x14ac:dyDescent="0.2">
      <c r="A824" s="8" t="s">
        <v>835</v>
      </c>
      <c r="B824" s="8">
        <v>63130</v>
      </c>
      <c r="C824" s="10">
        <v>0</v>
      </c>
      <c r="D824" s="10">
        <v>0</v>
      </c>
      <c r="E824" s="10">
        <v>249.98099999999999</v>
      </c>
      <c r="F824" s="10">
        <v>0</v>
      </c>
      <c r="G824" s="6">
        <f t="shared" si="62"/>
        <v>0</v>
      </c>
      <c r="H824" s="6">
        <f t="shared" si="62"/>
        <v>0</v>
      </c>
      <c r="I824" s="6">
        <f t="shared" si="62"/>
        <v>5.5253772390554499</v>
      </c>
      <c r="J824" s="6">
        <f t="shared" si="60"/>
        <v>0</v>
      </c>
      <c r="K824" s="1">
        <f t="shared" si="63"/>
        <v>-0.4073715186461534</v>
      </c>
      <c r="L824" s="1">
        <f t="shared" si="63"/>
        <v>-0.26781722303600564</v>
      </c>
      <c r="M824" s="1">
        <f t="shared" si="63"/>
        <v>0.87959570083399208</v>
      </c>
      <c r="N824" s="1">
        <f t="shared" si="61"/>
        <v>-0.35399791733382763</v>
      </c>
      <c r="O824" s="6">
        <f t="shared" si="64"/>
        <v>-3.7397739545498646E-2</v>
      </c>
      <c r="P824" s="6">
        <f t="shared" si="65"/>
        <v>0.44101470963109024</v>
      </c>
      <c r="Q824" s="6">
        <v>19</v>
      </c>
    </row>
    <row r="825" spans="1:17" x14ac:dyDescent="0.2">
      <c r="A825" s="8" t="s">
        <v>836</v>
      </c>
      <c r="B825" s="8">
        <v>63190</v>
      </c>
      <c r="C825" s="10">
        <v>0</v>
      </c>
      <c r="D825" s="10">
        <v>0</v>
      </c>
      <c r="E825" s="10">
        <v>17.018999999999998</v>
      </c>
      <c r="F825" s="10">
        <v>0</v>
      </c>
      <c r="G825" s="6">
        <f t="shared" si="62"/>
        <v>0</v>
      </c>
      <c r="H825" s="6">
        <f t="shared" si="62"/>
        <v>0</v>
      </c>
      <c r="I825" s="6">
        <f t="shared" si="62"/>
        <v>2.8914267567446772</v>
      </c>
      <c r="J825" s="6">
        <f t="shared" si="60"/>
        <v>0</v>
      </c>
      <c r="K825" s="1">
        <f t="shared" si="63"/>
        <v>-0.4073715186461534</v>
      </c>
      <c r="L825" s="1">
        <f t="shared" si="63"/>
        <v>-0.26781722303600564</v>
      </c>
      <c r="M825" s="1">
        <f t="shared" si="63"/>
        <v>3.8667846041923533E-2</v>
      </c>
      <c r="N825" s="1">
        <f t="shared" si="61"/>
        <v>-0.35399791733382763</v>
      </c>
      <c r="O825" s="6">
        <f t="shared" si="64"/>
        <v>-0.2476297032435158</v>
      </c>
      <c r="P825" s="6">
        <f t="shared" si="65"/>
        <v>0.23078274593307307</v>
      </c>
      <c r="Q825" s="6">
        <v>19</v>
      </c>
    </row>
    <row r="826" spans="1:17" x14ac:dyDescent="0.2">
      <c r="A826" s="8" t="s">
        <v>837</v>
      </c>
      <c r="B826" s="8">
        <v>63212</v>
      </c>
      <c r="C826" s="10">
        <v>0</v>
      </c>
      <c r="D826" s="10">
        <v>0</v>
      </c>
      <c r="E826" s="10">
        <v>0.313</v>
      </c>
      <c r="F826" s="10">
        <v>0</v>
      </c>
      <c r="G826" s="6">
        <f t="shared" si="62"/>
        <v>0</v>
      </c>
      <c r="H826" s="6">
        <f t="shared" si="62"/>
        <v>0</v>
      </c>
      <c r="I826" s="6">
        <f t="shared" si="62"/>
        <v>0.2723145953206591</v>
      </c>
      <c r="J826" s="6">
        <f t="shared" si="60"/>
        <v>0</v>
      </c>
      <c r="K826" s="1">
        <f t="shared" si="63"/>
        <v>-0.4073715186461534</v>
      </c>
      <c r="L826" s="1">
        <f t="shared" si="63"/>
        <v>-0.26781722303600564</v>
      </c>
      <c r="M826" s="1">
        <f t="shared" si="63"/>
        <v>-0.79752265418109947</v>
      </c>
      <c r="N826" s="1">
        <f t="shared" si="61"/>
        <v>-0.35399791733382763</v>
      </c>
      <c r="O826" s="6">
        <f t="shared" si="64"/>
        <v>-0.45667732829927155</v>
      </c>
      <c r="P826" s="6">
        <f t="shared" si="65"/>
        <v>2.1735120877317327E-2</v>
      </c>
      <c r="Q826" s="6">
        <v>19</v>
      </c>
    </row>
    <row r="827" spans="1:17" x14ac:dyDescent="0.2">
      <c r="A827" s="8" t="s">
        <v>838</v>
      </c>
      <c r="B827" s="8">
        <v>63272</v>
      </c>
      <c r="C827" s="10">
        <v>0</v>
      </c>
      <c r="D827" s="10">
        <v>0</v>
      </c>
      <c r="E827" s="10">
        <v>32.703000000000003</v>
      </c>
      <c r="F827" s="10">
        <v>0</v>
      </c>
      <c r="G827" s="6">
        <f t="shared" si="62"/>
        <v>0</v>
      </c>
      <c r="H827" s="6">
        <f t="shared" si="62"/>
        <v>0</v>
      </c>
      <c r="I827" s="6">
        <f t="shared" si="62"/>
        <v>3.5175868541677158</v>
      </c>
      <c r="J827" s="6">
        <f t="shared" si="60"/>
        <v>0</v>
      </c>
      <c r="K827" s="1">
        <f t="shared" si="63"/>
        <v>-0.4073715186461534</v>
      </c>
      <c r="L827" s="1">
        <f t="shared" si="63"/>
        <v>-0.26781722303600564</v>
      </c>
      <c r="M827" s="1">
        <f t="shared" si="63"/>
        <v>0.23857876730586461</v>
      </c>
      <c r="N827" s="1">
        <f t="shared" si="61"/>
        <v>-0.35399791733382763</v>
      </c>
      <c r="O827" s="6">
        <f t="shared" si="64"/>
        <v>-0.19765197292753051</v>
      </c>
      <c r="P827" s="6">
        <f t="shared" si="65"/>
        <v>0.28076047624905837</v>
      </c>
      <c r="Q827" s="6">
        <v>19</v>
      </c>
    </row>
    <row r="828" spans="1:17" x14ac:dyDescent="0.2">
      <c r="A828" s="8" t="s">
        <v>839</v>
      </c>
      <c r="B828" s="8">
        <v>63302</v>
      </c>
      <c r="C828" s="10">
        <v>0</v>
      </c>
      <c r="D828" s="10">
        <v>0</v>
      </c>
      <c r="E828" s="10">
        <v>0.75900000000000001</v>
      </c>
      <c r="F828" s="10">
        <v>0</v>
      </c>
      <c r="G828" s="6">
        <f t="shared" si="62"/>
        <v>0</v>
      </c>
      <c r="H828" s="6">
        <f t="shared" si="62"/>
        <v>0</v>
      </c>
      <c r="I828" s="6">
        <f t="shared" si="62"/>
        <v>0.56474546575542106</v>
      </c>
      <c r="J828" s="6">
        <f t="shared" si="60"/>
        <v>0</v>
      </c>
      <c r="K828" s="1">
        <f t="shared" si="63"/>
        <v>-0.4073715186461534</v>
      </c>
      <c r="L828" s="1">
        <f t="shared" si="63"/>
        <v>-0.26781722303600564</v>
      </c>
      <c r="M828" s="1">
        <f t="shared" si="63"/>
        <v>-0.70415975073959614</v>
      </c>
      <c r="N828" s="1">
        <f t="shared" si="61"/>
        <v>-0.35399791733382763</v>
      </c>
      <c r="O828" s="6">
        <f t="shared" si="64"/>
        <v>-0.43333660243889571</v>
      </c>
      <c r="P828" s="6">
        <f t="shared" si="65"/>
        <v>4.5075846737693159E-2</v>
      </c>
      <c r="Q828" s="6">
        <v>19</v>
      </c>
    </row>
    <row r="829" spans="1:17" x14ac:dyDescent="0.2">
      <c r="A829" s="8" t="s">
        <v>840</v>
      </c>
      <c r="B829" s="8">
        <v>63401</v>
      </c>
      <c r="C829" s="10">
        <v>0</v>
      </c>
      <c r="D829" s="10">
        <v>0</v>
      </c>
      <c r="E829" s="10">
        <v>1820.0332999999998</v>
      </c>
      <c r="F829" s="10">
        <v>0</v>
      </c>
      <c r="G829" s="6">
        <f t="shared" si="62"/>
        <v>0</v>
      </c>
      <c r="H829" s="6">
        <f t="shared" si="62"/>
        <v>0</v>
      </c>
      <c r="I829" s="6">
        <f t="shared" si="62"/>
        <v>7.5071593662160927</v>
      </c>
      <c r="J829" s="6">
        <f t="shared" si="60"/>
        <v>0</v>
      </c>
      <c r="K829" s="1">
        <f t="shared" si="63"/>
        <v>-0.4073715186461534</v>
      </c>
      <c r="L829" s="1">
        <f t="shared" si="63"/>
        <v>-0.26781722303600564</v>
      </c>
      <c r="M829" s="1">
        <f t="shared" si="63"/>
        <v>1.5123091113748028</v>
      </c>
      <c r="N829" s="1">
        <f t="shared" si="61"/>
        <v>-0.35399791733382763</v>
      </c>
      <c r="O829" s="6">
        <f t="shared" si="64"/>
        <v>0.12078061308970404</v>
      </c>
      <c r="P829" s="6">
        <f t="shared" si="65"/>
        <v>0.59919306226629288</v>
      </c>
      <c r="Q829" s="6">
        <v>19</v>
      </c>
    </row>
    <row r="830" spans="1:17" x14ac:dyDescent="0.2">
      <c r="A830" s="8" t="s">
        <v>841</v>
      </c>
      <c r="B830" s="8">
        <v>63470</v>
      </c>
      <c r="C830" s="10">
        <v>0</v>
      </c>
      <c r="D830" s="10">
        <v>0</v>
      </c>
      <c r="E830" s="10">
        <v>40.784999999999997</v>
      </c>
      <c r="F830" s="10">
        <v>0</v>
      </c>
      <c r="G830" s="6">
        <f t="shared" si="62"/>
        <v>0</v>
      </c>
      <c r="H830" s="6">
        <f t="shared" si="62"/>
        <v>0</v>
      </c>
      <c r="I830" s="6">
        <f t="shared" si="62"/>
        <v>3.7325374234533992</v>
      </c>
      <c r="J830" s="6">
        <f t="shared" si="60"/>
        <v>0</v>
      </c>
      <c r="K830" s="1">
        <f t="shared" si="63"/>
        <v>-0.4073715186461534</v>
      </c>
      <c r="L830" s="1">
        <f t="shared" si="63"/>
        <v>-0.26781722303600564</v>
      </c>
      <c r="M830" s="1">
        <f t="shared" si="63"/>
        <v>0.30720493257726494</v>
      </c>
      <c r="N830" s="1">
        <f t="shared" si="61"/>
        <v>-0.35399791733382763</v>
      </c>
      <c r="O830" s="6">
        <f t="shared" si="64"/>
        <v>-0.18049543160968043</v>
      </c>
      <c r="P830" s="6">
        <f t="shared" si="65"/>
        <v>0.29791701756690847</v>
      </c>
      <c r="Q830" s="6">
        <v>19</v>
      </c>
    </row>
    <row r="831" spans="1:17" x14ac:dyDescent="0.2">
      <c r="A831" s="8" t="s">
        <v>842</v>
      </c>
      <c r="B831" s="8">
        <v>63548</v>
      </c>
      <c r="C831" s="10">
        <v>0</v>
      </c>
      <c r="D831" s="10">
        <v>0</v>
      </c>
      <c r="E831" s="10">
        <v>91.873999999999995</v>
      </c>
      <c r="F831" s="10">
        <v>0</v>
      </c>
      <c r="G831" s="6">
        <f t="shared" si="62"/>
        <v>0</v>
      </c>
      <c r="H831" s="6">
        <f t="shared" si="62"/>
        <v>0</v>
      </c>
      <c r="I831" s="6">
        <f t="shared" si="62"/>
        <v>4.5312437358197952</v>
      </c>
      <c r="J831" s="6">
        <f t="shared" si="60"/>
        <v>0</v>
      </c>
      <c r="K831" s="1">
        <f t="shared" si="63"/>
        <v>-0.4073715186461534</v>
      </c>
      <c r="L831" s="1">
        <f t="shared" si="63"/>
        <v>-0.26781722303600564</v>
      </c>
      <c r="M831" s="1">
        <f t="shared" si="63"/>
        <v>0.56220379849288871</v>
      </c>
      <c r="N831" s="1">
        <f t="shared" si="61"/>
        <v>-0.35399791733382763</v>
      </c>
      <c r="O831" s="6">
        <f t="shared" si="64"/>
        <v>-0.11674571513077449</v>
      </c>
      <c r="P831" s="6">
        <f t="shared" si="65"/>
        <v>0.3616667340458144</v>
      </c>
      <c r="Q831" s="6">
        <v>19</v>
      </c>
    </row>
    <row r="832" spans="1:17" x14ac:dyDescent="0.2">
      <c r="A832" s="8" t="s">
        <v>843</v>
      </c>
      <c r="B832" s="8">
        <v>63594</v>
      </c>
      <c r="C832" s="10">
        <v>0</v>
      </c>
      <c r="D832" s="10">
        <v>0</v>
      </c>
      <c r="E832" s="10">
        <v>39.242999999999995</v>
      </c>
      <c r="F832" s="10">
        <v>0</v>
      </c>
      <c r="G832" s="6">
        <f t="shared" si="62"/>
        <v>0</v>
      </c>
      <c r="H832" s="6">
        <f t="shared" si="62"/>
        <v>0</v>
      </c>
      <c r="I832" s="6">
        <f t="shared" si="62"/>
        <v>3.6949360756964671</v>
      </c>
      <c r="J832" s="6">
        <f t="shared" si="60"/>
        <v>0</v>
      </c>
      <c r="K832" s="1">
        <f t="shared" si="63"/>
        <v>-0.4073715186461534</v>
      </c>
      <c r="L832" s="1">
        <f t="shared" si="63"/>
        <v>-0.26781722303600564</v>
      </c>
      <c r="M832" s="1">
        <f t="shared" si="63"/>
        <v>0.29520014322420651</v>
      </c>
      <c r="N832" s="1">
        <f t="shared" si="61"/>
        <v>-0.35399791733382763</v>
      </c>
      <c r="O832" s="6">
        <f t="shared" si="64"/>
        <v>-0.18349662894794505</v>
      </c>
      <c r="P832" s="6">
        <f t="shared" si="65"/>
        <v>0.29491582022864382</v>
      </c>
      <c r="Q832" s="6">
        <v>19</v>
      </c>
    </row>
    <row r="833" spans="1:17" x14ac:dyDescent="0.2">
      <c r="A833" s="8" t="s">
        <v>844</v>
      </c>
      <c r="B833" s="8">
        <v>63690</v>
      </c>
      <c r="C833" s="10">
        <v>0</v>
      </c>
      <c r="D833" s="10">
        <v>0</v>
      </c>
      <c r="E833" s="10">
        <v>5.4497</v>
      </c>
      <c r="F833" s="10">
        <v>0</v>
      </c>
      <c r="G833" s="6">
        <f t="shared" si="62"/>
        <v>0</v>
      </c>
      <c r="H833" s="6">
        <f t="shared" si="62"/>
        <v>0</v>
      </c>
      <c r="I833" s="6">
        <f t="shared" si="62"/>
        <v>1.8640336180980748</v>
      </c>
      <c r="J833" s="6">
        <f t="shared" si="60"/>
        <v>0</v>
      </c>
      <c r="K833" s="1">
        <f t="shared" si="63"/>
        <v>-0.4073715186461534</v>
      </c>
      <c r="L833" s="1">
        <f t="shared" si="63"/>
        <v>-0.26781722303600564</v>
      </c>
      <c r="M833" s="1">
        <f t="shared" si="63"/>
        <v>-0.28934268943033786</v>
      </c>
      <c r="N833" s="1">
        <f t="shared" si="61"/>
        <v>-0.35399791733382763</v>
      </c>
      <c r="O833" s="6">
        <f t="shared" si="64"/>
        <v>-0.32963233711158113</v>
      </c>
      <c r="P833" s="6">
        <f t="shared" si="65"/>
        <v>0.14878011206500774</v>
      </c>
      <c r="Q833" s="6">
        <v>19</v>
      </c>
    </row>
    <row r="834" spans="1:17" x14ac:dyDescent="0.2">
      <c r="A834" s="8" t="s">
        <v>845</v>
      </c>
      <c r="B834" s="8">
        <v>66001</v>
      </c>
      <c r="C834" s="10">
        <v>0</v>
      </c>
      <c r="D834" s="10">
        <v>0</v>
      </c>
      <c r="E834" s="10">
        <v>1286.5434000000002</v>
      </c>
      <c r="F834" s="10">
        <v>0</v>
      </c>
      <c r="G834" s="6">
        <f t="shared" si="62"/>
        <v>0</v>
      </c>
      <c r="H834" s="6">
        <f t="shared" si="62"/>
        <v>0</v>
      </c>
      <c r="I834" s="6">
        <f t="shared" si="62"/>
        <v>7.1604913407076287</v>
      </c>
      <c r="J834" s="6">
        <f t="shared" si="62"/>
        <v>0</v>
      </c>
      <c r="K834" s="1">
        <f t="shared" si="63"/>
        <v>-0.4073715186461534</v>
      </c>
      <c r="L834" s="1">
        <f t="shared" si="63"/>
        <v>-0.26781722303600564</v>
      </c>
      <c r="M834" s="1">
        <f t="shared" si="63"/>
        <v>1.4016301897421983</v>
      </c>
      <c r="N834" s="1">
        <f t="shared" si="63"/>
        <v>-0.35399791733382763</v>
      </c>
      <c r="O834" s="6">
        <f t="shared" si="64"/>
        <v>9.3110882681552917E-2</v>
      </c>
      <c r="P834" s="6">
        <f t="shared" si="65"/>
        <v>0.57152333185814175</v>
      </c>
      <c r="Q834" s="6">
        <v>20</v>
      </c>
    </row>
    <row r="835" spans="1:17" x14ac:dyDescent="0.2">
      <c r="A835" s="8" t="s">
        <v>846</v>
      </c>
      <c r="B835" s="8">
        <v>66045</v>
      </c>
      <c r="C835" s="10">
        <v>0</v>
      </c>
      <c r="D835" s="10">
        <v>0</v>
      </c>
      <c r="E835" s="10">
        <v>9.9779</v>
      </c>
      <c r="F835" s="10">
        <v>0</v>
      </c>
      <c r="G835" s="6">
        <f t="shared" ref="G835:J898" si="66">LN(1+C835)</f>
        <v>0</v>
      </c>
      <c r="H835" s="6">
        <f t="shared" si="66"/>
        <v>0</v>
      </c>
      <c r="I835" s="6">
        <f t="shared" si="66"/>
        <v>2.3958841609588637</v>
      </c>
      <c r="J835" s="6">
        <f t="shared" si="66"/>
        <v>0</v>
      </c>
      <c r="K835" s="1">
        <f t="shared" ref="K835:N898" si="67">(G835-AVERAGE(G$2:G$1123))/_xlfn.STDEV.S(G$2:G$1123)</f>
        <v>-0.4073715186461534</v>
      </c>
      <c r="L835" s="1">
        <f t="shared" si="67"/>
        <v>-0.26781722303600564</v>
      </c>
      <c r="M835" s="1">
        <f t="shared" si="67"/>
        <v>-0.11954149571710282</v>
      </c>
      <c r="N835" s="1">
        <f t="shared" si="67"/>
        <v>-0.35399791733382763</v>
      </c>
      <c r="O835" s="6">
        <f t="shared" ref="O835:O898" si="68">AVERAGE(K835:N835)</f>
        <v>-0.28718203868327236</v>
      </c>
      <c r="P835" s="6">
        <f t="shared" ref="P835:P898" si="69">O835-MIN($O$2:$O$1123)</f>
        <v>0.19123041049331652</v>
      </c>
      <c r="Q835" s="6">
        <v>20</v>
      </c>
    </row>
    <row r="836" spans="1:17" x14ac:dyDescent="0.2">
      <c r="A836" s="8" t="s">
        <v>847</v>
      </c>
      <c r="B836" s="8">
        <v>66075</v>
      </c>
      <c r="C836" s="10">
        <v>0</v>
      </c>
      <c r="D836" s="10">
        <v>0</v>
      </c>
      <c r="E836" s="10">
        <v>2960.7939999999999</v>
      </c>
      <c r="F836" s="10">
        <v>0</v>
      </c>
      <c r="G836" s="6">
        <f t="shared" si="66"/>
        <v>0</v>
      </c>
      <c r="H836" s="6">
        <f t="shared" si="66"/>
        <v>0</v>
      </c>
      <c r="I836" s="6">
        <f t="shared" si="66"/>
        <v>7.9935504448062265</v>
      </c>
      <c r="J836" s="6">
        <f t="shared" si="66"/>
        <v>0</v>
      </c>
      <c r="K836" s="1">
        <f t="shared" si="67"/>
        <v>-0.4073715186461534</v>
      </c>
      <c r="L836" s="1">
        <f t="shared" si="67"/>
        <v>-0.26781722303600564</v>
      </c>
      <c r="M836" s="1">
        <f t="shared" si="67"/>
        <v>1.6675966951983099</v>
      </c>
      <c r="N836" s="1">
        <f t="shared" si="67"/>
        <v>-0.35399791733382763</v>
      </c>
      <c r="O836" s="6">
        <f t="shared" si="68"/>
        <v>0.15960250904558082</v>
      </c>
      <c r="P836" s="6">
        <f t="shared" si="69"/>
        <v>0.63801495822216969</v>
      </c>
      <c r="Q836" s="6">
        <v>20</v>
      </c>
    </row>
    <row r="837" spans="1:17" x14ac:dyDescent="0.2">
      <c r="A837" s="8" t="s">
        <v>848</v>
      </c>
      <c r="B837" s="8">
        <v>66088</v>
      </c>
      <c r="C837" s="10">
        <v>0</v>
      </c>
      <c r="D837" s="10">
        <v>0</v>
      </c>
      <c r="E837" s="10">
        <v>3.2650000000000001</v>
      </c>
      <c r="F837" s="10">
        <v>0</v>
      </c>
      <c r="G837" s="6">
        <f t="shared" si="66"/>
        <v>0</v>
      </c>
      <c r="H837" s="6">
        <f t="shared" si="66"/>
        <v>0</v>
      </c>
      <c r="I837" s="6">
        <f t="shared" si="66"/>
        <v>1.4504421809436425</v>
      </c>
      <c r="J837" s="6">
        <f t="shared" si="66"/>
        <v>0</v>
      </c>
      <c r="K837" s="1">
        <f t="shared" si="67"/>
        <v>-0.4073715186461534</v>
      </c>
      <c r="L837" s="1">
        <f t="shared" si="67"/>
        <v>-0.26781722303600564</v>
      </c>
      <c r="M837" s="1">
        <f t="shared" si="67"/>
        <v>-0.42138790529237596</v>
      </c>
      <c r="N837" s="1">
        <f t="shared" si="67"/>
        <v>-0.35399791733382763</v>
      </c>
      <c r="O837" s="6">
        <f t="shared" si="68"/>
        <v>-0.36264364107709068</v>
      </c>
      <c r="P837" s="6">
        <f t="shared" si="69"/>
        <v>0.11576880809949819</v>
      </c>
      <c r="Q837" s="6">
        <v>20</v>
      </c>
    </row>
    <row r="838" spans="1:17" x14ac:dyDescent="0.2">
      <c r="A838" s="8" t="s">
        <v>849</v>
      </c>
      <c r="B838" s="8">
        <v>66170</v>
      </c>
      <c r="C838" s="10">
        <v>0</v>
      </c>
      <c r="D838" s="10">
        <v>0</v>
      </c>
      <c r="E838" s="10">
        <v>463.68660000000006</v>
      </c>
      <c r="F838" s="10">
        <v>0</v>
      </c>
      <c r="G838" s="6">
        <f t="shared" si="66"/>
        <v>0</v>
      </c>
      <c r="H838" s="6">
        <f t="shared" si="66"/>
        <v>0</v>
      </c>
      <c r="I838" s="6">
        <f t="shared" si="66"/>
        <v>6.1413631998671248</v>
      </c>
      <c r="J838" s="6">
        <f t="shared" si="66"/>
        <v>0</v>
      </c>
      <c r="K838" s="1">
        <f t="shared" si="67"/>
        <v>-0.4073715186461534</v>
      </c>
      <c r="L838" s="1">
        <f t="shared" si="67"/>
        <v>-0.26781722303600564</v>
      </c>
      <c r="M838" s="1">
        <f t="shared" si="67"/>
        <v>1.0762583777089767</v>
      </c>
      <c r="N838" s="1">
        <f t="shared" si="67"/>
        <v>-0.35399791733382763</v>
      </c>
      <c r="O838" s="6">
        <f t="shared" si="68"/>
        <v>1.176792967324751E-2</v>
      </c>
      <c r="P838" s="6">
        <f t="shared" si="69"/>
        <v>0.4901803788498364</v>
      </c>
      <c r="Q838" s="6">
        <v>20</v>
      </c>
    </row>
    <row r="839" spans="1:17" x14ac:dyDescent="0.2">
      <c r="A839" s="8" t="s">
        <v>850</v>
      </c>
      <c r="B839" s="8">
        <v>66318</v>
      </c>
      <c r="C839" s="10">
        <v>0</v>
      </c>
      <c r="D839" s="10">
        <v>0</v>
      </c>
      <c r="E839" s="10">
        <v>1.4372</v>
      </c>
      <c r="F839" s="10">
        <v>0</v>
      </c>
      <c r="G839" s="6">
        <f t="shared" si="66"/>
        <v>0</v>
      </c>
      <c r="H839" s="6">
        <f t="shared" si="66"/>
        <v>0</v>
      </c>
      <c r="I839" s="6">
        <f t="shared" si="66"/>
        <v>0.89084983939220219</v>
      </c>
      <c r="J839" s="6">
        <f t="shared" si="66"/>
        <v>0</v>
      </c>
      <c r="K839" s="1">
        <f t="shared" si="67"/>
        <v>-0.4073715186461534</v>
      </c>
      <c r="L839" s="1">
        <f t="shared" si="67"/>
        <v>-0.26781722303600564</v>
      </c>
      <c r="M839" s="1">
        <f t="shared" si="67"/>
        <v>-0.60004608072097587</v>
      </c>
      <c r="N839" s="1">
        <f t="shared" si="67"/>
        <v>-0.35399791733382763</v>
      </c>
      <c r="O839" s="6">
        <f t="shared" si="68"/>
        <v>-0.40730818493424065</v>
      </c>
      <c r="P839" s="6">
        <f t="shared" si="69"/>
        <v>7.1104264242348225E-2</v>
      </c>
      <c r="Q839" s="6">
        <v>20</v>
      </c>
    </row>
    <row r="840" spans="1:17" x14ac:dyDescent="0.2">
      <c r="A840" s="8" t="s">
        <v>851</v>
      </c>
      <c r="B840" s="8">
        <v>66383</v>
      </c>
      <c r="C840" s="10">
        <v>0</v>
      </c>
      <c r="D840" s="10">
        <v>0</v>
      </c>
      <c r="E840" s="10">
        <v>0.80899999999999994</v>
      </c>
      <c r="F840" s="10">
        <v>0</v>
      </c>
      <c r="G840" s="6">
        <f t="shared" si="66"/>
        <v>0</v>
      </c>
      <c r="H840" s="6">
        <f t="shared" si="66"/>
        <v>0</v>
      </c>
      <c r="I840" s="6">
        <f t="shared" si="66"/>
        <v>0.59277420641315803</v>
      </c>
      <c r="J840" s="6">
        <f t="shared" si="66"/>
        <v>0</v>
      </c>
      <c r="K840" s="1">
        <f t="shared" si="67"/>
        <v>-0.4073715186461534</v>
      </c>
      <c r="L840" s="1">
        <f t="shared" si="67"/>
        <v>-0.26781722303600564</v>
      </c>
      <c r="M840" s="1">
        <f t="shared" si="67"/>
        <v>-0.69521115853479665</v>
      </c>
      <c r="N840" s="1">
        <f t="shared" si="67"/>
        <v>-0.35399791733382763</v>
      </c>
      <c r="O840" s="6">
        <f t="shared" si="68"/>
        <v>-0.43109945438769581</v>
      </c>
      <c r="P840" s="6">
        <f t="shared" si="69"/>
        <v>4.7312994788893059E-2</v>
      </c>
      <c r="Q840" s="6">
        <v>20</v>
      </c>
    </row>
    <row r="841" spans="1:17" x14ac:dyDescent="0.2">
      <c r="A841" s="8" t="s">
        <v>852</v>
      </c>
      <c r="B841" s="8">
        <v>66400</v>
      </c>
      <c r="C841" s="10">
        <v>0</v>
      </c>
      <c r="D841" s="10">
        <v>0</v>
      </c>
      <c r="E841" s="10">
        <v>493.8603</v>
      </c>
      <c r="F841" s="10">
        <v>0</v>
      </c>
      <c r="G841" s="6">
        <f t="shared" si="66"/>
        <v>0</v>
      </c>
      <c r="H841" s="6">
        <f t="shared" si="66"/>
        <v>0</v>
      </c>
      <c r="I841" s="6">
        <f t="shared" si="66"/>
        <v>6.2042755005142824</v>
      </c>
      <c r="J841" s="6">
        <f t="shared" si="66"/>
        <v>0</v>
      </c>
      <c r="K841" s="1">
        <f t="shared" si="67"/>
        <v>-0.4073715186461534</v>
      </c>
      <c r="L841" s="1">
        <f t="shared" si="67"/>
        <v>-0.26781722303600564</v>
      </c>
      <c r="M841" s="1">
        <f t="shared" si="67"/>
        <v>1.0963440651121941</v>
      </c>
      <c r="N841" s="1">
        <f t="shared" si="67"/>
        <v>-0.35399791733382763</v>
      </c>
      <c r="O841" s="6">
        <f t="shared" si="68"/>
        <v>1.6789351524051851E-2</v>
      </c>
      <c r="P841" s="6">
        <f t="shared" si="69"/>
        <v>0.49520180070064074</v>
      </c>
      <c r="Q841" s="6">
        <v>20</v>
      </c>
    </row>
    <row r="842" spans="1:17" x14ac:dyDescent="0.2">
      <c r="A842" s="8" t="s">
        <v>853</v>
      </c>
      <c r="B842" s="8">
        <v>66440</v>
      </c>
      <c r="C842" s="10">
        <v>0</v>
      </c>
      <c r="D842" s="10">
        <v>0</v>
      </c>
      <c r="E842" s="10">
        <v>8.2731999999999992</v>
      </c>
      <c r="F842" s="10">
        <v>0</v>
      </c>
      <c r="G842" s="6">
        <f t="shared" si="66"/>
        <v>0</v>
      </c>
      <c r="H842" s="6">
        <f t="shared" si="66"/>
        <v>0</v>
      </c>
      <c r="I842" s="6">
        <f t="shared" si="66"/>
        <v>2.2271285195786015</v>
      </c>
      <c r="J842" s="6">
        <f t="shared" si="66"/>
        <v>0</v>
      </c>
      <c r="K842" s="1">
        <f t="shared" si="67"/>
        <v>-0.4073715186461534</v>
      </c>
      <c r="L842" s="1">
        <f t="shared" si="67"/>
        <v>-0.26781722303600564</v>
      </c>
      <c r="M842" s="1">
        <f t="shared" si="67"/>
        <v>-0.17341924339801759</v>
      </c>
      <c r="N842" s="1">
        <f t="shared" si="67"/>
        <v>-0.35399791733382763</v>
      </c>
      <c r="O842" s="6">
        <f t="shared" si="68"/>
        <v>-0.30065147560350108</v>
      </c>
      <c r="P842" s="6">
        <f t="shared" si="69"/>
        <v>0.17776097357308779</v>
      </c>
      <c r="Q842" s="6">
        <v>20</v>
      </c>
    </row>
    <row r="843" spans="1:17" x14ac:dyDescent="0.2">
      <c r="A843" s="8" t="s">
        <v>854</v>
      </c>
      <c r="B843" s="8">
        <v>66456</v>
      </c>
      <c r="C843" s="10">
        <v>0</v>
      </c>
      <c r="D843" s="10">
        <v>0</v>
      </c>
      <c r="E843" s="10">
        <v>1.9009</v>
      </c>
      <c r="F843" s="10">
        <v>0</v>
      </c>
      <c r="G843" s="6">
        <f t="shared" si="66"/>
        <v>0</v>
      </c>
      <c r="H843" s="6">
        <f t="shared" si="66"/>
        <v>0</v>
      </c>
      <c r="I843" s="6">
        <f t="shared" si="66"/>
        <v>1.0650210336730197</v>
      </c>
      <c r="J843" s="6">
        <f t="shared" si="66"/>
        <v>0</v>
      </c>
      <c r="K843" s="1">
        <f t="shared" si="67"/>
        <v>-0.4073715186461534</v>
      </c>
      <c r="L843" s="1">
        <f t="shared" si="67"/>
        <v>-0.26781722303600564</v>
      </c>
      <c r="M843" s="1">
        <f t="shared" si="67"/>
        <v>-0.54443933725454363</v>
      </c>
      <c r="N843" s="1">
        <f t="shared" si="67"/>
        <v>-0.35399791733382763</v>
      </c>
      <c r="O843" s="6">
        <f t="shared" si="68"/>
        <v>-0.39340649906763259</v>
      </c>
      <c r="P843" s="6">
        <f t="shared" si="69"/>
        <v>8.5005950108956285E-2</v>
      </c>
      <c r="Q843" s="6">
        <v>20</v>
      </c>
    </row>
    <row r="844" spans="1:17" x14ac:dyDescent="0.2">
      <c r="A844" s="8" t="s">
        <v>855</v>
      </c>
      <c r="B844" s="8">
        <v>66572</v>
      </c>
      <c r="C844" s="10">
        <v>0</v>
      </c>
      <c r="D844" s="10">
        <v>0</v>
      </c>
      <c r="E844" s="10">
        <v>8.9001999999999999</v>
      </c>
      <c r="F844" s="10">
        <v>0</v>
      </c>
      <c r="G844" s="6">
        <f t="shared" si="66"/>
        <v>0</v>
      </c>
      <c r="H844" s="6">
        <f t="shared" si="66"/>
        <v>0</v>
      </c>
      <c r="I844" s="6">
        <f t="shared" si="66"/>
        <v>2.2925549589566883</v>
      </c>
      <c r="J844" s="6">
        <f t="shared" si="66"/>
        <v>0</v>
      </c>
      <c r="K844" s="1">
        <f t="shared" si="67"/>
        <v>-0.4073715186461534</v>
      </c>
      <c r="L844" s="1">
        <f t="shared" si="67"/>
        <v>-0.26781722303600564</v>
      </c>
      <c r="M844" s="1">
        <f t="shared" si="67"/>
        <v>-0.15253087982307686</v>
      </c>
      <c r="N844" s="1">
        <f t="shared" si="67"/>
        <v>-0.35399791733382763</v>
      </c>
      <c r="O844" s="6">
        <f t="shared" si="68"/>
        <v>-0.29542938470976587</v>
      </c>
      <c r="P844" s="6">
        <f t="shared" si="69"/>
        <v>0.182983064466823</v>
      </c>
      <c r="Q844" s="6">
        <v>20</v>
      </c>
    </row>
    <row r="845" spans="1:17" x14ac:dyDescent="0.2">
      <c r="A845" s="8" t="s">
        <v>856</v>
      </c>
      <c r="B845" s="8">
        <v>66594</v>
      </c>
      <c r="C845" s="10">
        <v>0</v>
      </c>
      <c r="D845" s="10">
        <v>0</v>
      </c>
      <c r="E845" s="10">
        <v>9.8609999999999989</v>
      </c>
      <c r="F845" s="10">
        <v>0</v>
      </c>
      <c r="G845" s="6">
        <f t="shared" si="66"/>
        <v>0</v>
      </c>
      <c r="H845" s="6">
        <f t="shared" si="66"/>
        <v>0</v>
      </c>
      <c r="I845" s="6">
        <f t="shared" si="66"/>
        <v>2.3851783912978988</v>
      </c>
      <c r="J845" s="6">
        <f t="shared" si="66"/>
        <v>0</v>
      </c>
      <c r="K845" s="1">
        <f t="shared" si="67"/>
        <v>-0.4073715186461534</v>
      </c>
      <c r="L845" s="1">
        <f t="shared" si="67"/>
        <v>-0.26781722303600564</v>
      </c>
      <c r="M845" s="1">
        <f t="shared" si="67"/>
        <v>-0.12295947186181572</v>
      </c>
      <c r="N845" s="1">
        <f t="shared" si="67"/>
        <v>-0.35399791733382763</v>
      </c>
      <c r="O845" s="6">
        <f t="shared" si="68"/>
        <v>-0.28803653271945062</v>
      </c>
      <c r="P845" s="6">
        <f t="shared" si="69"/>
        <v>0.19037591645713825</v>
      </c>
      <c r="Q845" s="6">
        <v>20</v>
      </c>
    </row>
    <row r="846" spans="1:17" x14ac:dyDescent="0.2">
      <c r="A846" s="8" t="s">
        <v>857</v>
      </c>
      <c r="B846" s="8">
        <v>66682</v>
      </c>
      <c r="C846" s="10">
        <v>0</v>
      </c>
      <c r="D846" s="10">
        <v>0</v>
      </c>
      <c r="E846" s="10">
        <v>4.3560999999999996</v>
      </c>
      <c r="F846" s="10">
        <v>0</v>
      </c>
      <c r="G846" s="6">
        <f t="shared" si="66"/>
        <v>0</v>
      </c>
      <c r="H846" s="6">
        <f t="shared" si="66"/>
        <v>0</v>
      </c>
      <c r="I846" s="6">
        <f t="shared" si="66"/>
        <v>1.6782360983043703</v>
      </c>
      <c r="J846" s="6">
        <f t="shared" si="66"/>
        <v>0</v>
      </c>
      <c r="K846" s="1">
        <f t="shared" si="67"/>
        <v>-0.4073715186461534</v>
      </c>
      <c r="L846" s="1">
        <f t="shared" si="67"/>
        <v>-0.26781722303600564</v>
      </c>
      <c r="M846" s="1">
        <f t="shared" si="67"/>
        <v>-0.34866131018464108</v>
      </c>
      <c r="N846" s="1">
        <f t="shared" si="67"/>
        <v>-0.35399791733382763</v>
      </c>
      <c r="O846" s="6">
        <f t="shared" si="68"/>
        <v>-0.34446199230015695</v>
      </c>
      <c r="P846" s="6">
        <f t="shared" si="69"/>
        <v>0.13395045687643192</v>
      </c>
      <c r="Q846" s="6">
        <v>20</v>
      </c>
    </row>
    <row r="847" spans="1:17" x14ac:dyDescent="0.2">
      <c r="A847" s="8" t="s">
        <v>858</v>
      </c>
      <c r="B847" s="8">
        <v>66687</v>
      </c>
      <c r="C847" s="10">
        <v>0</v>
      </c>
      <c r="D847" s="10">
        <v>0</v>
      </c>
      <c r="E847" s="10">
        <v>1.7835000000000001</v>
      </c>
      <c r="F847" s="10">
        <v>0</v>
      </c>
      <c r="G847" s="6">
        <f t="shared" si="66"/>
        <v>0</v>
      </c>
      <c r="H847" s="6">
        <f t="shared" si="66"/>
        <v>0</v>
      </c>
      <c r="I847" s="6">
        <f t="shared" si="66"/>
        <v>1.0237091286414255</v>
      </c>
      <c r="J847" s="6">
        <f t="shared" si="66"/>
        <v>0</v>
      </c>
      <c r="K847" s="1">
        <f t="shared" si="67"/>
        <v>-0.4073715186461534</v>
      </c>
      <c r="L847" s="1">
        <f t="shared" si="67"/>
        <v>-0.26781722303600564</v>
      </c>
      <c r="M847" s="1">
        <f t="shared" si="67"/>
        <v>-0.55762877718855275</v>
      </c>
      <c r="N847" s="1">
        <f t="shared" si="67"/>
        <v>-0.35399791733382763</v>
      </c>
      <c r="O847" s="6">
        <f t="shared" si="68"/>
        <v>-0.39670385905113487</v>
      </c>
      <c r="P847" s="6">
        <f t="shared" si="69"/>
        <v>8.1708590125454006E-2</v>
      </c>
      <c r="Q847" s="6">
        <v>20</v>
      </c>
    </row>
    <row r="848" spans="1:17" x14ac:dyDescent="0.2">
      <c r="A848" s="8" t="s">
        <v>859</v>
      </c>
      <c r="B848" s="8">
        <v>68001</v>
      </c>
      <c r="C848" s="10">
        <v>0</v>
      </c>
      <c r="D848" s="10">
        <v>0</v>
      </c>
      <c r="E848" s="10">
        <v>799.59770000000003</v>
      </c>
      <c r="F848" s="10">
        <v>0</v>
      </c>
      <c r="G848" s="6">
        <f t="shared" si="66"/>
        <v>0</v>
      </c>
      <c r="H848" s="6">
        <f t="shared" si="66"/>
        <v>0</v>
      </c>
      <c r="I848" s="6">
        <f t="shared" si="66"/>
        <v>6.6853585737089807</v>
      </c>
      <c r="J848" s="6">
        <f t="shared" si="66"/>
        <v>0</v>
      </c>
      <c r="K848" s="1">
        <f t="shared" si="67"/>
        <v>-0.4073715186461534</v>
      </c>
      <c r="L848" s="1">
        <f t="shared" si="67"/>
        <v>-0.26781722303600564</v>
      </c>
      <c r="M848" s="1">
        <f t="shared" si="67"/>
        <v>1.2499369892902807</v>
      </c>
      <c r="N848" s="1">
        <f t="shared" si="67"/>
        <v>-0.35399791733382763</v>
      </c>
      <c r="O848" s="6">
        <f t="shared" si="68"/>
        <v>5.5187582568573521E-2</v>
      </c>
      <c r="P848" s="6">
        <f t="shared" si="69"/>
        <v>0.53360003174516235</v>
      </c>
      <c r="Q848" s="6">
        <v>21</v>
      </c>
    </row>
    <row r="849" spans="1:17" x14ac:dyDescent="0.2">
      <c r="A849" s="8" t="s">
        <v>860</v>
      </c>
      <c r="B849" s="8">
        <v>68013</v>
      </c>
      <c r="C849" s="10">
        <v>0</v>
      </c>
      <c r="D849" s="10">
        <v>0</v>
      </c>
      <c r="E849" s="10">
        <v>4.02E-2</v>
      </c>
      <c r="F849" s="10">
        <v>0</v>
      </c>
      <c r="G849" s="6">
        <f t="shared" si="66"/>
        <v>0</v>
      </c>
      <c r="H849" s="6">
        <f t="shared" si="66"/>
        <v>0</v>
      </c>
      <c r="I849" s="6">
        <f t="shared" si="66"/>
        <v>3.9413002356835057E-2</v>
      </c>
      <c r="J849" s="6">
        <f t="shared" si="66"/>
        <v>0</v>
      </c>
      <c r="K849" s="1">
        <f t="shared" si="67"/>
        <v>-0.4073715186461534</v>
      </c>
      <c r="L849" s="1">
        <f t="shared" si="67"/>
        <v>-0.26781722303600564</v>
      </c>
      <c r="M849" s="1">
        <f t="shared" si="67"/>
        <v>-0.87187995066941515</v>
      </c>
      <c r="N849" s="1">
        <f t="shared" si="67"/>
        <v>-0.35399791733382763</v>
      </c>
      <c r="O849" s="6">
        <f t="shared" si="68"/>
        <v>-0.47526665242135047</v>
      </c>
      <c r="P849" s="6">
        <f t="shared" si="69"/>
        <v>3.1457967552384059E-3</v>
      </c>
      <c r="Q849" s="6">
        <v>21</v>
      </c>
    </row>
    <row r="850" spans="1:17" x14ac:dyDescent="0.2">
      <c r="A850" s="8" t="s">
        <v>861</v>
      </c>
      <c r="B850" s="8">
        <v>68020</v>
      </c>
      <c r="C850" s="10">
        <v>0</v>
      </c>
      <c r="D850" s="10">
        <v>0</v>
      </c>
      <c r="E850" s="10">
        <v>0</v>
      </c>
      <c r="F850" s="10">
        <v>0</v>
      </c>
      <c r="G850" s="6">
        <f t="shared" si="66"/>
        <v>0</v>
      </c>
      <c r="H850" s="6">
        <f t="shared" si="66"/>
        <v>0</v>
      </c>
      <c r="I850" s="6">
        <f t="shared" si="66"/>
        <v>0</v>
      </c>
      <c r="J850" s="6">
        <f t="shared" si="66"/>
        <v>0</v>
      </c>
      <c r="K850" s="1">
        <f t="shared" si="67"/>
        <v>-0.4073715186461534</v>
      </c>
      <c r="L850" s="1">
        <f t="shared" si="67"/>
        <v>-0.26781722303600564</v>
      </c>
      <c r="M850" s="1">
        <f t="shared" si="67"/>
        <v>-0.88446313769036888</v>
      </c>
      <c r="N850" s="1">
        <f t="shared" si="67"/>
        <v>-0.35399791733382763</v>
      </c>
      <c r="O850" s="6">
        <f t="shared" si="68"/>
        <v>-0.47841244917658887</v>
      </c>
      <c r="P850" s="6">
        <f t="shared" si="69"/>
        <v>0</v>
      </c>
      <c r="Q850" s="6">
        <v>21</v>
      </c>
    </row>
    <row r="851" spans="1:17" x14ac:dyDescent="0.2">
      <c r="A851" s="8" t="s">
        <v>862</v>
      </c>
      <c r="B851" s="8">
        <v>68051</v>
      </c>
      <c r="C851" s="10">
        <v>0</v>
      </c>
      <c r="D851" s="10">
        <v>0</v>
      </c>
      <c r="E851" s="10">
        <v>9.3973999999999993</v>
      </c>
      <c r="F851" s="10">
        <v>0</v>
      </c>
      <c r="G851" s="6">
        <f t="shared" si="66"/>
        <v>0</v>
      </c>
      <c r="H851" s="6">
        <f t="shared" si="66"/>
        <v>0</v>
      </c>
      <c r="I851" s="6">
        <f t="shared" si="66"/>
        <v>2.3415557748921176</v>
      </c>
      <c r="J851" s="6">
        <f t="shared" si="66"/>
        <v>0</v>
      </c>
      <c r="K851" s="1">
        <f t="shared" si="67"/>
        <v>-0.4073715186461534</v>
      </c>
      <c r="L851" s="1">
        <f t="shared" si="67"/>
        <v>-0.26781722303600564</v>
      </c>
      <c r="M851" s="1">
        <f t="shared" si="67"/>
        <v>-0.13688664075921592</v>
      </c>
      <c r="N851" s="1">
        <f t="shared" si="67"/>
        <v>-0.35399791733382763</v>
      </c>
      <c r="O851" s="6">
        <f t="shared" si="68"/>
        <v>-0.29151832494380064</v>
      </c>
      <c r="P851" s="6">
        <f t="shared" si="69"/>
        <v>0.18689412423278823</v>
      </c>
      <c r="Q851" s="6">
        <v>21</v>
      </c>
    </row>
    <row r="852" spans="1:17" x14ac:dyDescent="0.2">
      <c r="A852" s="8" t="s">
        <v>863</v>
      </c>
      <c r="B852" s="8">
        <v>68077</v>
      </c>
      <c r="C852" s="10">
        <v>0</v>
      </c>
      <c r="D852" s="10">
        <v>0</v>
      </c>
      <c r="E852" s="10">
        <v>3.3475999999999999</v>
      </c>
      <c r="F852" s="10">
        <v>0</v>
      </c>
      <c r="G852" s="6">
        <f t="shared" si="66"/>
        <v>0</v>
      </c>
      <c r="H852" s="6">
        <f t="shared" si="66"/>
        <v>0</v>
      </c>
      <c r="I852" s="6">
        <f t="shared" si="66"/>
        <v>1.4696239687068948</v>
      </c>
      <c r="J852" s="6">
        <f t="shared" si="66"/>
        <v>0</v>
      </c>
      <c r="K852" s="1">
        <f t="shared" si="67"/>
        <v>-0.4073715186461534</v>
      </c>
      <c r="L852" s="1">
        <f t="shared" si="67"/>
        <v>-0.26781722303600564</v>
      </c>
      <c r="M852" s="1">
        <f t="shared" si="67"/>
        <v>-0.41526383434147596</v>
      </c>
      <c r="N852" s="1">
        <f t="shared" si="67"/>
        <v>-0.35399791733382763</v>
      </c>
      <c r="O852" s="6">
        <f t="shared" si="68"/>
        <v>-0.36111262333936567</v>
      </c>
      <c r="P852" s="6">
        <f t="shared" si="69"/>
        <v>0.1172998258372232</v>
      </c>
      <c r="Q852" s="6">
        <v>21</v>
      </c>
    </row>
    <row r="853" spans="1:17" x14ac:dyDescent="0.2">
      <c r="A853" s="8" t="s">
        <v>864</v>
      </c>
      <c r="B853" s="8">
        <v>68079</v>
      </c>
      <c r="C853" s="10">
        <v>0</v>
      </c>
      <c r="D853" s="10">
        <v>0</v>
      </c>
      <c r="E853" s="10">
        <v>5.0500000000000003E-2</v>
      </c>
      <c r="F853" s="10">
        <v>0</v>
      </c>
      <c r="G853" s="6">
        <f t="shared" si="66"/>
        <v>0</v>
      </c>
      <c r="H853" s="6">
        <f t="shared" si="66"/>
        <v>0</v>
      </c>
      <c r="I853" s="6">
        <f t="shared" si="66"/>
        <v>4.9266241302918047E-2</v>
      </c>
      <c r="J853" s="6">
        <f t="shared" si="66"/>
        <v>0</v>
      </c>
      <c r="K853" s="1">
        <f t="shared" si="67"/>
        <v>-0.4073715186461534</v>
      </c>
      <c r="L853" s="1">
        <f t="shared" si="67"/>
        <v>-0.26781722303600564</v>
      </c>
      <c r="M853" s="1">
        <f t="shared" si="67"/>
        <v>-0.8687341576314177</v>
      </c>
      <c r="N853" s="1">
        <f t="shared" si="67"/>
        <v>-0.35399791733382763</v>
      </c>
      <c r="O853" s="6">
        <f t="shared" si="68"/>
        <v>-0.4744802041618511</v>
      </c>
      <c r="P853" s="6">
        <f t="shared" si="69"/>
        <v>3.9322450147377674E-3</v>
      </c>
      <c r="Q853" s="6">
        <v>21</v>
      </c>
    </row>
    <row r="854" spans="1:17" x14ac:dyDescent="0.2">
      <c r="A854" s="8" t="s">
        <v>865</v>
      </c>
      <c r="B854" s="8">
        <v>68081</v>
      </c>
      <c r="C854" s="10">
        <v>0</v>
      </c>
      <c r="D854" s="10">
        <v>0</v>
      </c>
      <c r="E854" s="10">
        <v>2702.0682999999999</v>
      </c>
      <c r="F854" s="10">
        <v>0</v>
      </c>
      <c r="G854" s="6">
        <f t="shared" si="66"/>
        <v>0</v>
      </c>
      <c r="H854" s="6">
        <f t="shared" si="66"/>
        <v>0</v>
      </c>
      <c r="I854" s="6">
        <f t="shared" si="66"/>
        <v>7.902142814177707</v>
      </c>
      <c r="J854" s="6">
        <f t="shared" si="66"/>
        <v>0</v>
      </c>
      <c r="K854" s="1">
        <f t="shared" si="67"/>
        <v>-0.4073715186461534</v>
      </c>
      <c r="L854" s="1">
        <f t="shared" si="67"/>
        <v>-0.26781722303600564</v>
      </c>
      <c r="M854" s="1">
        <f t="shared" si="67"/>
        <v>1.638413450011168</v>
      </c>
      <c r="N854" s="1">
        <f t="shared" si="67"/>
        <v>-0.35399791733382763</v>
      </c>
      <c r="O854" s="6">
        <f t="shared" si="68"/>
        <v>0.15230669774879535</v>
      </c>
      <c r="P854" s="6">
        <f t="shared" si="69"/>
        <v>0.63071914692538422</v>
      </c>
      <c r="Q854" s="6">
        <v>21</v>
      </c>
    </row>
    <row r="855" spans="1:17" x14ac:dyDescent="0.2">
      <c r="A855" s="8" t="s">
        <v>866</v>
      </c>
      <c r="B855" s="8">
        <v>68092</v>
      </c>
      <c r="C855" s="10">
        <v>0</v>
      </c>
      <c r="D855" s="10">
        <v>0</v>
      </c>
      <c r="E855" s="10">
        <v>209.1395</v>
      </c>
      <c r="F855" s="10">
        <v>0</v>
      </c>
      <c r="G855" s="6">
        <f t="shared" si="66"/>
        <v>0</v>
      </c>
      <c r="H855" s="6">
        <f t="shared" si="66"/>
        <v>0</v>
      </c>
      <c r="I855" s="6">
        <f t="shared" si="66"/>
        <v>5.3477715958916621</v>
      </c>
      <c r="J855" s="6">
        <f t="shared" si="66"/>
        <v>0</v>
      </c>
      <c r="K855" s="1">
        <f t="shared" si="67"/>
        <v>-0.4073715186461534</v>
      </c>
      <c r="L855" s="1">
        <f t="shared" si="67"/>
        <v>-0.26781722303600564</v>
      </c>
      <c r="M855" s="1">
        <f t="shared" si="67"/>
        <v>0.82289245849601866</v>
      </c>
      <c r="N855" s="1">
        <f t="shared" si="67"/>
        <v>-0.35399791733382763</v>
      </c>
      <c r="O855" s="6">
        <f t="shared" si="68"/>
        <v>-5.1573550129991999E-2</v>
      </c>
      <c r="P855" s="6">
        <f t="shared" si="69"/>
        <v>0.42683889904659689</v>
      </c>
      <c r="Q855" s="6">
        <v>21</v>
      </c>
    </row>
    <row r="856" spans="1:17" x14ac:dyDescent="0.2">
      <c r="A856" s="8" t="s">
        <v>867</v>
      </c>
      <c r="B856" s="8">
        <v>68101</v>
      </c>
      <c r="C856" s="10">
        <v>6.04</v>
      </c>
      <c r="D856" s="10">
        <v>0</v>
      </c>
      <c r="E856" s="10">
        <v>9.509999999999999E-2</v>
      </c>
      <c r="F856" s="10">
        <v>0</v>
      </c>
      <c r="G856" s="6">
        <f t="shared" si="66"/>
        <v>1.951608170169951</v>
      </c>
      <c r="H856" s="6">
        <f t="shared" si="66"/>
        <v>0</v>
      </c>
      <c r="I856" s="6">
        <f t="shared" si="66"/>
        <v>9.0845683299576388E-2</v>
      </c>
      <c r="J856" s="6">
        <f t="shared" si="66"/>
        <v>0</v>
      </c>
      <c r="K856" s="1">
        <f t="shared" si="67"/>
        <v>0.48905862909407627</v>
      </c>
      <c r="L856" s="1">
        <f t="shared" si="67"/>
        <v>-0.26781722303600564</v>
      </c>
      <c r="M856" s="1">
        <f t="shared" si="67"/>
        <v>-0.85545930254339564</v>
      </c>
      <c r="N856" s="1">
        <f t="shared" si="67"/>
        <v>-0.35399791733382763</v>
      </c>
      <c r="O856" s="6">
        <f t="shared" si="68"/>
        <v>-0.24705395345478814</v>
      </c>
      <c r="P856" s="6">
        <f t="shared" si="69"/>
        <v>0.23135849572180073</v>
      </c>
      <c r="Q856" s="6">
        <v>21</v>
      </c>
    </row>
    <row r="857" spans="1:17" x14ac:dyDescent="0.2">
      <c r="A857" s="8" t="s">
        <v>868</v>
      </c>
      <c r="B857" s="8">
        <v>68121</v>
      </c>
      <c r="C857" s="10">
        <v>0</v>
      </c>
      <c r="D857" s="10">
        <v>0</v>
      </c>
      <c r="E857" s="10">
        <v>0</v>
      </c>
      <c r="F857" s="10">
        <v>0</v>
      </c>
      <c r="G857" s="6">
        <f t="shared" si="66"/>
        <v>0</v>
      </c>
      <c r="H857" s="6">
        <f t="shared" si="66"/>
        <v>0</v>
      </c>
      <c r="I857" s="6">
        <f t="shared" si="66"/>
        <v>0</v>
      </c>
      <c r="J857" s="6">
        <f t="shared" si="66"/>
        <v>0</v>
      </c>
      <c r="K857" s="1">
        <f t="shared" si="67"/>
        <v>-0.4073715186461534</v>
      </c>
      <c r="L857" s="1">
        <f t="shared" si="67"/>
        <v>-0.26781722303600564</v>
      </c>
      <c r="M857" s="1">
        <f t="shared" si="67"/>
        <v>-0.88446313769036888</v>
      </c>
      <c r="N857" s="1">
        <f t="shared" si="67"/>
        <v>-0.35399791733382763</v>
      </c>
      <c r="O857" s="6">
        <f t="shared" si="68"/>
        <v>-0.47841244917658887</v>
      </c>
      <c r="P857" s="6">
        <f t="shared" si="69"/>
        <v>0</v>
      </c>
      <c r="Q857" s="6">
        <v>21</v>
      </c>
    </row>
    <row r="858" spans="1:17" x14ac:dyDescent="0.2">
      <c r="A858" s="8" t="s">
        <v>869</v>
      </c>
      <c r="B858" s="8">
        <v>68132</v>
      </c>
      <c r="C858" s="10">
        <v>0</v>
      </c>
      <c r="D858" s="10">
        <v>0</v>
      </c>
      <c r="E858" s="10">
        <v>0.38200000000000001</v>
      </c>
      <c r="F858" s="10">
        <v>0</v>
      </c>
      <c r="G858" s="6">
        <f t="shared" si="66"/>
        <v>0</v>
      </c>
      <c r="H858" s="6">
        <f t="shared" si="66"/>
        <v>0</v>
      </c>
      <c r="I858" s="6">
        <f t="shared" si="66"/>
        <v>0.32353172534547825</v>
      </c>
      <c r="J858" s="6">
        <f t="shared" si="66"/>
        <v>0</v>
      </c>
      <c r="K858" s="1">
        <f t="shared" si="67"/>
        <v>-0.4073715186461534</v>
      </c>
      <c r="L858" s="1">
        <f t="shared" si="67"/>
        <v>-0.26781722303600564</v>
      </c>
      <c r="M858" s="1">
        <f t="shared" si="67"/>
        <v>-0.7811708238905799</v>
      </c>
      <c r="N858" s="1">
        <f t="shared" si="67"/>
        <v>-0.35399791733382763</v>
      </c>
      <c r="O858" s="6">
        <f t="shared" si="68"/>
        <v>-0.45258937072664163</v>
      </c>
      <c r="P858" s="6">
        <f t="shared" si="69"/>
        <v>2.5823078449947245E-2</v>
      </c>
      <c r="Q858" s="6">
        <v>21</v>
      </c>
    </row>
    <row r="859" spans="1:17" x14ac:dyDescent="0.2">
      <c r="A859" s="8" t="s">
        <v>870</v>
      </c>
      <c r="B859" s="8">
        <v>68147</v>
      </c>
      <c r="C859" s="10">
        <v>0</v>
      </c>
      <c r="D859" s="10">
        <v>0</v>
      </c>
      <c r="E859" s="10">
        <v>0</v>
      </c>
      <c r="F859" s="10">
        <v>0</v>
      </c>
      <c r="G859" s="6">
        <f t="shared" si="66"/>
        <v>0</v>
      </c>
      <c r="H859" s="6">
        <f t="shared" si="66"/>
        <v>0</v>
      </c>
      <c r="I859" s="6">
        <f t="shared" si="66"/>
        <v>0</v>
      </c>
      <c r="J859" s="6">
        <f t="shared" si="66"/>
        <v>0</v>
      </c>
      <c r="K859" s="1">
        <f t="shared" si="67"/>
        <v>-0.4073715186461534</v>
      </c>
      <c r="L859" s="1">
        <f t="shared" si="67"/>
        <v>-0.26781722303600564</v>
      </c>
      <c r="M859" s="1">
        <f t="shared" si="67"/>
        <v>-0.88446313769036888</v>
      </c>
      <c r="N859" s="1">
        <f t="shared" si="67"/>
        <v>-0.35399791733382763</v>
      </c>
      <c r="O859" s="6">
        <f t="shared" si="68"/>
        <v>-0.47841244917658887</v>
      </c>
      <c r="P859" s="6">
        <f t="shared" si="69"/>
        <v>0</v>
      </c>
      <c r="Q859" s="6">
        <v>21</v>
      </c>
    </row>
    <row r="860" spans="1:17" x14ac:dyDescent="0.2">
      <c r="A860" s="8" t="s">
        <v>871</v>
      </c>
      <c r="B860" s="8">
        <v>68152</v>
      </c>
      <c r="C860" s="10">
        <v>0</v>
      </c>
      <c r="D860" s="10">
        <v>0</v>
      </c>
      <c r="E860" s="10">
        <v>5.3199999999999997E-2</v>
      </c>
      <c r="F860" s="10">
        <v>0</v>
      </c>
      <c r="G860" s="6">
        <f t="shared" si="66"/>
        <v>0</v>
      </c>
      <c r="H860" s="6">
        <f t="shared" si="66"/>
        <v>0</v>
      </c>
      <c r="I860" s="6">
        <f t="shared" si="66"/>
        <v>5.1833148640017201E-2</v>
      </c>
      <c r="J860" s="6">
        <f t="shared" si="66"/>
        <v>0</v>
      </c>
      <c r="K860" s="1">
        <f t="shared" si="67"/>
        <v>-0.4073715186461534</v>
      </c>
      <c r="L860" s="1">
        <f t="shared" si="67"/>
        <v>-0.26781722303600564</v>
      </c>
      <c r="M860" s="1">
        <f t="shared" si="67"/>
        <v>-0.86791463429757609</v>
      </c>
      <c r="N860" s="1">
        <f t="shared" si="67"/>
        <v>-0.35399791733382763</v>
      </c>
      <c r="O860" s="6">
        <f t="shared" si="68"/>
        <v>-0.47427532332839073</v>
      </c>
      <c r="P860" s="6">
        <f t="shared" si="69"/>
        <v>4.1371258481981421E-3</v>
      </c>
      <c r="Q860" s="6">
        <v>21</v>
      </c>
    </row>
    <row r="861" spans="1:17" x14ac:dyDescent="0.2">
      <c r="A861" s="8" t="s">
        <v>872</v>
      </c>
      <c r="B861" s="8">
        <v>68160</v>
      </c>
      <c r="C861" s="10">
        <v>0</v>
      </c>
      <c r="D861" s="10">
        <v>0</v>
      </c>
      <c r="E861" s="10">
        <v>0</v>
      </c>
      <c r="F861" s="10">
        <v>0</v>
      </c>
      <c r="G861" s="6">
        <f t="shared" si="66"/>
        <v>0</v>
      </c>
      <c r="H861" s="6">
        <f t="shared" si="66"/>
        <v>0</v>
      </c>
      <c r="I861" s="6">
        <f t="shared" si="66"/>
        <v>0</v>
      </c>
      <c r="J861" s="6">
        <f t="shared" si="66"/>
        <v>0</v>
      </c>
      <c r="K861" s="1">
        <f t="shared" si="67"/>
        <v>-0.4073715186461534</v>
      </c>
      <c r="L861" s="1">
        <f t="shared" si="67"/>
        <v>-0.26781722303600564</v>
      </c>
      <c r="M861" s="1">
        <f t="shared" si="67"/>
        <v>-0.88446313769036888</v>
      </c>
      <c r="N861" s="1">
        <f t="shared" si="67"/>
        <v>-0.35399791733382763</v>
      </c>
      <c r="O861" s="6">
        <f t="shared" si="68"/>
        <v>-0.47841244917658887</v>
      </c>
      <c r="P861" s="6">
        <f t="shared" si="69"/>
        <v>0</v>
      </c>
      <c r="Q861" s="6">
        <v>21</v>
      </c>
    </row>
    <row r="862" spans="1:17" x14ac:dyDescent="0.2">
      <c r="A862" s="8" t="s">
        <v>873</v>
      </c>
      <c r="B862" s="8">
        <v>68162</v>
      </c>
      <c r="C862" s="10">
        <v>0</v>
      </c>
      <c r="D862" s="10">
        <v>0</v>
      </c>
      <c r="E862" s="10">
        <v>0.16890000000000002</v>
      </c>
      <c r="F862" s="10">
        <v>0</v>
      </c>
      <c r="G862" s="6">
        <f t="shared" si="66"/>
        <v>0</v>
      </c>
      <c r="H862" s="6">
        <f t="shared" si="66"/>
        <v>0</v>
      </c>
      <c r="I862" s="6">
        <f t="shared" si="66"/>
        <v>0.15606313563158761</v>
      </c>
      <c r="J862" s="6">
        <f t="shared" si="66"/>
        <v>0</v>
      </c>
      <c r="K862" s="1">
        <f t="shared" si="67"/>
        <v>-0.4073715186461534</v>
      </c>
      <c r="L862" s="1">
        <f t="shared" si="67"/>
        <v>-0.26781722303600564</v>
      </c>
      <c r="M862" s="1">
        <f t="shared" si="67"/>
        <v>-0.83463766119027183</v>
      </c>
      <c r="N862" s="1">
        <f t="shared" si="67"/>
        <v>-0.35399791733382763</v>
      </c>
      <c r="O862" s="6">
        <f t="shared" si="68"/>
        <v>-0.46595608005156464</v>
      </c>
      <c r="P862" s="6">
        <f t="shared" si="69"/>
        <v>1.2456369125024236E-2</v>
      </c>
      <c r="Q862" s="6">
        <v>21</v>
      </c>
    </row>
    <row r="863" spans="1:17" x14ac:dyDescent="0.2">
      <c r="A863" s="8" t="s">
        <v>874</v>
      </c>
      <c r="B863" s="8">
        <v>68167</v>
      </c>
      <c r="C863" s="10">
        <v>0</v>
      </c>
      <c r="D863" s="10">
        <v>0</v>
      </c>
      <c r="E863" s="10">
        <v>0.71099999999999997</v>
      </c>
      <c r="F863" s="10">
        <v>0</v>
      </c>
      <c r="G863" s="6">
        <f t="shared" si="66"/>
        <v>0</v>
      </c>
      <c r="H863" s="6">
        <f t="shared" si="66"/>
        <v>0</v>
      </c>
      <c r="I863" s="6">
        <f t="shared" si="66"/>
        <v>0.53707799491005637</v>
      </c>
      <c r="J863" s="6">
        <f t="shared" si="66"/>
        <v>0</v>
      </c>
      <c r="K863" s="1">
        <f t="shared" si="67"/>
        <v>-0.4073715186461534</v>
      </c>
      <c r="L863" s="1">
        <f t="shared" si="67"/>
        <v>-0.26781722303600564</v>
      </c>
      <c r="M863" s="1">
        <f t="shared" si="67"/>
        <v>-0.71299300218519779</v>
      </c>
      <c r="N863" s="1">
        <f t="shared" si="67"/>
        <v>-0.35399791733382763</v>
      </c>
      <c r="O863" s="6">
        <f t="shared" si="68"/>
        <v>-0.43554491530029615</v>
      </c>
      <c r="P863" s="6">
        <f t="shared" si="69"/>
        <v>4.2867533876292718E-2</v>
      </c>
      <c r="Q863" s="6">
        <v>21</v>
      </c>
    </row>
    <row r="864" spans="1:17" x14ac:dyDescent="0.2">
      <c r="A864" s="8" t="s">
        <v>875</v>
      </c>
      <c r="B864" s="8">
        <v>68169</v>
      </c>
      <c r="C864" s="10">
        <v>0</v>
      </c>
      <c r="D864" s="10">
        <v>0</v>
      </c>
      <c r="E864" s="10">
        <v>5.1999999999999998E-3</v>
      </c>
      <c r="F864" s="10">
        <v>0</v>
      </c>
      <c r="G864" s="6">
        <f t="shared" si="66"/>
        <v>0</v>
      </c>
      <c r="H864" s="6">
        <f t="shared" si="66"/>
        <v>0</v>
      </c>
      <c r="I864" s="6">
        <f t="shared" si="66"/>
        <v>5.1865266873001538E-3</v>
      </c>
      <c r="J864" s="6">
        <f t="shared" si="66"/>
        <v>0</v>
      </c>
      <c r="K864" s="1">
        <f t="shared" si="67"/>
        <v>-0.4073715186461534</v>
      </c>
      <c r="L864" s="1">
        <f t="shared" si="67"/>
        <v>-0.26781722303600564</v>
      </c>
      <c r="M864" s="1">
        <f t="shared" si="67"/>
        <v>-0.88280726192874615</v>
      </c>
      <c r="N864" s="1">
        <f t="shared" si="67"/>
        <v>-0.35399791733382763</v>
      </c>
      <c r="O864" s="6">
        <f t="shared" si="68"/>
        <v>-0.47799848023618319</v>
      </c>
      <c r="P864" s="6">
        <f t="shared" si="69"/>
        <v>4.1396894040568455E-4</v>
      </c>
      <c r="Q864" s="6">
        <v>21</v>
      </c>
    </row>
    <row r="865" spans="1:17" x14ac:dyDescent="0.2">
      <c r="A865" s="8" t="s">
        <v>876</v>
      </c>
      <c r="B865" s="8">
        <v>68176</v>
      </c>
      <c r="C865" s="10">
        <v>0</v>
      </c>
      <c r="D865" s="10">
        <v>0</v>
      </c>
      <c r="E865" s="10">
        <v>0</v>
      </c>
      <c r="F865" s="10">
        <v>0</v>
      </c>
      <c r="G865" s="6">
        <f t="shared" si="66"/>
        <v>0</v>
      </c>
      <c r="H865" s="6">
        <f t="shared" si="66"/>
        <v>0</v>
      </c>
      <c r="I865" s="6">
        <f t="shared" si="66"/>
        <v>0</v>
      </c>
      <c r="J865" s="6">
        <f t="shared" si="66"/>
        <v>0</v>
      </c>
      <c r="K865" s="1">
        <f t="shared" si="67"/>
        <v>-0.4073715186461534</v>
      </c>
      <c r="L865" s="1">
        <f t="shared" si="67"/>
        <v>-0.26781722303600564</v>
      </c>
      <c r="M865" s="1">
        <f t="shared" si="67"/>
        <v>-0.88446313769036888</v>
      </c>
      <c r="N865" s="1">
        <f t="shared" si="67"/>
        <v>-0.35399791733382763</v>
      </c>
      <c r="O865" s="6">
        <f t="shared" si="68"/>
        <v>-0.47841244917658887</v>
      </c>
      <c r="P865" s="6">
        <f t="shared" si="69"/>
        <v>0</v>
      </c>
      <c r="Q865" s="6">
        <v>21</v>
      </c>
    </row>
    <row r="866" spans="1:17" x14ac:dyDescent="0.2">
      <c r="A866" s="8" t="s">
        <v>877</v>
      </c>
      <c r="B866" s="8">
        <v>68179</v>
      </c>
      <c r="C866" s="10">
        <v>0</v>
      </c>
      <c r="D866" s="10">
        <v>0</v>
      </c>
      <c r="E866" s="10">
        <v>0</v>
      </c>
      <c r="F866" s="10">
        <v>0</v>
      </c>
      <c r="G866" s="6">
        <f t="shared" si="66"/>
        <v>0</v>
      </c>
      <c r="H866" s="6">
        <f t="shared" si="66"/>
        <v>0</v>
      </c>
      <c r="I866" s="6">
        <f t="shared" si="66"/>
        <v>0</v>
      </c>
      <c r="J866" s="6">
        <f t="shared" si="66"/>
        <v>0</v>
      </c>
      <c r="K866" s="1">
        <f t="shared" si="67"/>
        <v>-0.4073715186461534</v>
      </c>
      <c r="L866" s="1">
        <f t="shared" si="67"/>
        <v>-0.26781722303600564</v>
      </c>
      <c r="M866" s="1">
        <f t="shared" si="67"/>
        <v>-0.88446313769036888</v>
      </c>
      <c r="N866" s="1">
        <f t="shared" si="67"/>
        <v>-0.35399791733382763</v>
      </c>
      <c r="O866" s="6">
        <f t="shared" si="68"/>
        <v>-0.47841244917658887</v>
      </c>
      <c r="P866" s="6">
        <f t="shared" si="69"/>
        <v>0</v>
      </c>
      <c r="Q866" s="6">
        <v>21</v>
      </c>
    </row>
    <row r="867" spans="1:17" x14ac:dyDescent="0.2">
      <c r="A867" s="8" t="s">
        <v>878</v>
      </c>
      <c r="B867" s="8">
        <v>68190</v>
      </c>
      <c r="C867" s="10">
        <v>6.35</v>
      </c>
      <c r="D867" s="10">
        <v>0.51029999999999998</v>
      </c>
      <c r="E867" s="10">
        <v>4725.3843000000006</v>
      </c>
      <c r="F867" s="10">
        <v>0</v>
      </c>
      <c r="G867" s="6">
        <f t="shared" si="66"/>
        <v>1.9947003132247452</v>
      </c>
      <c r="H867" s="6">
        <f t="shared" si="66"/>
        <v>0.41230830659015882</v>
      </c>
      <c r="I867" s="6">
        <f t="shared" si="66"/>
        <v>8.4609157705644478</v>
      </c>
      <c r="J867" s="6">
        <f t="shared" si="66"/>
        <v>0</v>
      </c>
      <c r="K867" s="1">
        <f t="shared" si="67"/>
        <v>0.50885209827272193</v>
      </c>
      <c r="L867" s="1">
        <f t="shared" si="67"/>
        <v>7.5835392270499381E-3</v>
      </c>
      <c r="M867" s="1">
        <f t="shared" si="67"/>
        <v>1.8168100245427778</v>
      </c>
      <c r="N867" s="1">
        <f t="shared" si="67"/>
        <v>-0.35399791733382763</v>
      </c>
      <c r="O867" s="6">
        <f t="shared" si="68"/>
        <v>0.49481193617718044</v>
      </c>
      <c r="P867" s="6">
        <f t="shared" si="69"/>
        <v>0.97322438535376932</v>
      </c>
      <c r="Q867" s="6">
        <v>21</v>
      </c>
    </row>
    <row r="868" spans="1:17" x14ac:dyDescent="0.2">
      <c r="A868" s="8" t="s">
        <v>879</v>
      </c>
      <c r="B868" s="8">
        <v>68207</v>
      </c>
      <c r="C868" s="10">
        <v>0</v>
      </c>
      <c r="D868" s="10">
        <v>0</v>
      </c>
      <c r="E868" s="10">
        <v>1.23E-2</v>
      </c>
      <c r="F868" s="10">
        <v>0</v>
      </c>
      <c r="G868" s="6">
        <f t="shared" si="66"/>
        <v>0</v>
      </c>
      <c r="H868" s="6">
        <f t="shared" si="66"/>
        <v>0</v>
      </c>
      <c r="I868" s="6">
        <f t="shared" si="66"/>
        <v>1.2224969622568948E-2</v>
      </c>
      <c r="J868" s="6">
        <f t="shared" si="66"/>
        <v>0</v>
      </c>
      <c r="K868" s="1">
        <f t="shared" si="67"/>
        <v>-0.4073715186461534</v>
      </c>
      <c r="L868" s="1">
        <f t="shared" si="67"/>
        <v>-0.26781722303600564</v>
      </c>
      <c r="M868" s="1">
        <f t="shared" si="67"/>
        <v>-0.88056013436944613</v>
      </c>
      <c r="N868" s="1">
        <f t="shared" si="67"/>
        <v>-0.35399791733382763</v>
      </c>
      <c r="O868" s="6">
        <f t="shared" si="68"/>
        <v>-0.47743669834635821</v>
      </c>
      <c r="P868" s="6">
        <f t="shared" si="69"/>
        <v>9.7575083023065945E-4</v>
      </c>
      <c r="Q868" s="6">
        <v>21</v>
      </c>
    </row>
    <row r="869" spans="1:17" x14ac:dyDescent="0.2">
      <c r="A869" s="8" t="s">
        <v>880</v>
      </c>
      <c r="B869" s="8">
        <v>68209</v>
      </c>
      <c r="C869" s="10">
        <v>0</v>
      </c>
      <c r="D869" s="10">
        <v>0</v>
      </c>
      <c r="E869" s="10">
        <v>0</v>
      </c>
      <c r="F869" s="10">
        <v>0</v>
      </c>
      <c r="G869" s="6">
        <f t="shared" si="66"/>
        <v>0</v>
      </c>
      <c r="H869" s="6">
        <f t="shared" si="66"/>
        <v>0</v>
      </c>
      <c r="I869" s="6">
        <f t="shared" si="66"/>
        <v>0</v>
      </c>
      <c r="J869" s="6">
        <f t="shared" si="66"/>
        <v>0</v>
      </c>
      <c r="K869" s="1">
        <f t="shared" si="67"/>
        <v>-0.4073715186461534</v>
      </c>
      <c r="L869" s="1">
        <f t="shared" si="67"/>
        <v>-0.26781722303600564</v>
      </c>
      <c r="M869" s="1">
        <f t="shared" si="67"/>
        <v>-0.88446313769036888</v>
      </c>
      <c r="N869" s="1">
        <f t="shared" si="67"/>
        <v>-0.35399791733382763</v>
      </c>
      <c r="O869" s="6">
        <f t="shared" si="68"/>
        <v>-0.47841244917658887</v>
      </c>
      <c r="P869" s="6">
        <f t="shared" si="69"/>
        <v>0</v>
      </c>
      <c r="Q869" s="6">
        <v>21</v>
      </c>
    </row>
    <row r="870" spans="1:17" x14ac:dyDescent="0.2">
      <c r="A870" s="8" t="s">
        <v>881</v>
      </c>
      <c r="B870" s="8">
        <v>68211</v>
      </c>
      <c r="C870" s="10">
        <v>0</v>
      </c>
      <c r="D870" s="10">
        <v>0</v>
      </c>
      <c r="E870" s="10">
        <v>0</v>
      </c>
      <c r="F870" s="10">
        <v>0</v>
      </c>
      <c r="G870" s="6">
        <f t="shared" si="66"/>
        <v>0</v>
      </c>
      <c r="H870" s="6">
        <f t="shared" si="66"/>
        <v>0</v>
      </c>
      <c r="I870" s="6">
        <f t="shared" si="66"/>
        <v>0</v>
      </c>
      <c r="J870" s="6">
        <f t="shared" si="66"/>
        <v>0</v>
      </c>
      <c r="K870" s="1">
        <f t="shared" si="67"/>
        <v>-0.4073715186461534</v>
      </c>
      <c r="L870" s="1">
        <f t="shared" si="67"/>
        <v>-0.26781722303600564</v>
      </c>
      <c r="M870" s="1">
        <f t="shared" si="67"/>
        <v>-0.88446313769036888</v>
      </c>
      <c r="N870" s="1">
        <f t="shared" si="67"/>
        <v>-0.35399791733382763</v>
      </c>
      <c r="O870" s="6">
        <f t="shared" si="68"/>
        <v>-0.47841244917658887</v>
      </c>
      <c r="P870" s="6">
        <f t="shared" si="69"/>
        <v>0</v>
      </c>
      <c r="Q870" s="6">
        <v>21</v>
      </c>
    </row>
    <row r="871" spans="1:17" x14ac:dyDescent="0.2">
      <c r="A871" s="8" t="s">
        <v>882</v>
      </c>
      <c r="B871" s="8">
        <v>68217</v>
      </c>
      <c r="C871" s="10">
        <v>0</v>
      </c>
      <c r="D871" s="10">
        <v>0</v>
      </c>
      <c r="E871" s="10">
        <v>8.5699999999999998E-2</v>
      </c>
      <c r="F871" s="10">
        <v>0</v>
      </c>
      <c r="G871" s="6">
        <f t="shared" si="66"/>
        <v>0</v>
      </c>
      <c r="H871" s="6">
        <f t="shared" si="66"/>
        <v>0</v>
      </c>
      <c r="I871" s="6">
        <f t="shared" si="66"/>
        <v>8.2224940255669496E-2</v>
      </c>
      <c r="J871" s="6">
        <f t="shared" si="66"/>
        <v>0</v>
      </c>
      <c r="K871" s="1">
        <f t="shared" si="67"/>
        <v>-0.4073715186461534</v>
      </c>
      <c r="L871" s="1">
        <f t="shared" si="67"/>
        <v>-0.26781722303600564</v>
      </c>
      <c r="M871" s="1">
        <f t="shared" si="67"/>
        <v>-0.85821160293906074</v>
      </c>
      <c r="N871" s="1">
        <f t="shared" si="67"/>
        <v>-0.35399791733382763</v>
      </c>
      <c r="O871" s="6">
        <f t="shared" si="68"/>
        <v>-0.47184956548876189</v>
      </c>
      <c r="P871" s="6">
        <f t="shared" si="69"/>
        <v>6.5628836878269814E-3</v>
      </c>
      <c r="Q871" s="6">
        <v>21</v>
      </c>
    </row>
    <row r="872" spans="1:17" x14ac:dyDescent="0.2">
      <c r="A872" s="8" t="s">
        <v>883</v>
      </c>
      <c r="B872" s="8">
        <v>68229</v>
      </c>
      <c r="C872" s="10">
        <v>0</v>
      </c>
      <c r="D872" s="10">
        <v>0</v>
      </c>
      <c r="E872" s="10">
        <v>0.1963</v>
      </c>
      <c r="F872" s="10">
        <v>0</v>
      </c>
      <c r="G872" s="6">
        <f t="shared" si="66"/>
        <v>0</v>
      </c>
      <c r="H872" s="6">
        <f t="shared" si="66"/>
        <v>0</v>
      </c>
      <c r="I872" s="6">
        <f t="shared" si="66"/>
        <v>0.17923346019472139</v>
      </c>
      <c r="J872" s="6">
        <f t="shared" si="66"/>
        <v>0</v>
      </c>
      <c r="K872" s="1">
        <f t="shared" si="67"/>
        <v>-0.4073715186461534</v>
      </c>
      <c r="L872" s="1">
        <f t="shared" si="67"/>
        <v>-0.26781722303600564</v>
      </c>
      <c r="M872" s="1">
        <f t="shared" si="67"/>
        <v>-0.82724019056181186</v>
      </c>
      <c r="N872" s="1">
        <f t="shared" si="67"/>
        <v>-0.35399791733382763</v>
      </c>
      <c r="O872" s="6">
        <f t="shared" si="68"/>
        <v>-0.46410671239444967</v>
      </c>
      <c r="P872" s="6">
        <f t="shared" si="69"/>
        <v>1.43057367821392E-2</v>
      </c>
      <c r="Q872" s="6">
        <v>21</v>
      </c>
    </row>
    <row r="873" spans="1:17" x14ac:dyDescent="0.2">
      <c r="A873" s="8" t="s">
        <v>884</v>
      </c>
      <c r="B873" s="8">
        <v>68235</v>
      </c>
      <c r="C873" s="10">
        <v>0</v>
      </c>
      <c r="D873" s="10">
        <v>0</v>
      </c>
      <c r="E873" s="10">
        <v>0.32829999999999998</v>
      </c>
      <c r="F873" s="10">
        <v>0</v>
      </c>
      <c r="G873" s="6">
        <f t="shared" si="66"/>
        <v>0</v>
      </c>
      <c r="H873" s="6">
        <f t="shared" si="66"/>
        <v>0</v>
      </c>
      <c r="I873" s="6">
        <f t="shared" si="66"/>
        <v>0.28389992915632062</v>
      </c>
      <c r="J873" s="6">
        <f t="shared" si="66"/>
        <v>0</v>
      </c>
      <c r="K873" s="1">
        <f t="shared" si="67"/>
        <v>-0.4073715186461534</v>
      </c>
      <c r="L873" s="1">
        <f t="shared" si="67"/>
        <v>-0.26781722303600564</v>
      </c>
      <c r="M873" s="1">
        <f t="shared" si="67"/>
        <v>-0.79382386409567396</v>
      </c>
      <c r="N873" s="1">
        <f t="shared" si="67"/>
        <v>-0.35399791733382763</v>
      </c>
      <c r="O873" s="6">
        <f t="shared" si="68"/>
        <v>-0.45575263077791517</v>
      </c>
      <c r="P873" s="6">
        <f t="shared" si="69"/>
        <v>2.2659818398673703E-2</v>
      </c>
      <c r="Q873" s="6">
        <v>21</v>
      </c>
    </row>
    <row r="874" spans="1:17" x14ac:dyDescent="0.2">
      <c r="A874" s="8" t="s">
        <v>885</v>
      </c>
      <c r="B874" s="8">
        <v>68245</v>
      </c>
      <c r="C874" s="10">
        <v>0</v>
      </c>
      <c r="D874" s="10">
        <v>0</v>
      </c>
      <c r="E874" s="10">
        <v>2.75E-2</v>
      </c>
      <c r="F874" s="10">
        <v>0</v>
      </c>
      <c r="G874" s="6">
        <f t="shared" si="66"/>
        <v>0</v>
      </c>
      <c r="H874" s="6">
        <f t="shared" si="66"/>
        <v>0</v>
      </c>
      <c r="I874" s="6">
        <f t="shared" si="66"/>
        <v>2.7128667388252696E-2</v>
      </c>
      <c r="J874" s="6">
        <f t="shared" si="66"/>
        <v>0</v>
      </c>
      <c r="K874" s="1">
        <f t="shared" si="67"/>
        <v>-0.4073715186461534</v>
      </c>
      <c r="L874" s="1">
        <f t="shared" si="67"/>
        <v>-0.26781722303600564</v>
      </c>
      <c r="M874" s="1">
        <f t="shared" si="67"/>
        <v>-0.87580190725973583</v>
      </c>
      <c r="N874" s="1">
        <f t="shared" si="67"/>
        <v>-0.35399791733382763</v>
      </c>
      <c r="O874" s="6">
        <f t="shared" si="68"/>
        <v>-0.47624714156893067</v>
      </c>
      <c r="P874" s="6">
        <f t="shared" si="69"/>
        <v>2.1653076076582067E-3</v>
      </c>
      <c r="Q874" s="6">
        <v>21</v>
      </c>
    </row>
    <row r="875" spans="1:17" x14ac:dyDescent="0.2">
      <c r="A875" s="8" t="s">
        <v>886</v>
      </c>
      <c r="B875" s="8">
        <v>68250</v>
      </c>
      <c r="C875" s="10">
        <v>0</v>
      </c>
      <c r="D875" s="10">
        <v>0</v>
      </c>
      <c r="E875" s="10">
        <v>0</v>
      </c>
      <c r="F875" s="10">
        <v>0</v>
      </c>
      <c r="G875" s="6">
        <f t="shared" si="66"/>
        <v>0</v>
      </c>
      <c r="H875" s="6">
        <f t="shared" si="66"/>
        <v>0</v>
      </c>
      <c r="I875" s="6">
        <f t="shared" si="66"/>
        <v>0</v>
      </c>
      <c r="J875" s="6">
        <f t="shared" si="66"/>
        <v>0</v>
      </c>
      <c r="K875" s="1">
        <f t="shared" si="67"/>
        <v>-0.4073715186461534</v>
      </c>
      <c r="L875" s="1">
        <f t="shared" si="67"/>
        <v>-0.26781722303600564</v>
      </c>
      <c r="M875" s="1">
        <f t="shared" si="67"/>
        <v>-0.88446313769036888</v>
      </c>
      <c r="N875" s="1">
        <f t="shared" si="67"/>
        <v>-0.35399791733382763</v>
      </c>
      <c r="O875" s="6">
        <f t="shared" si="68"/>
        <v>-0.47841244917658887</v>
      </c>
      <c r="P875" s="6">
        <f t="shared" si="69"/>
        <v>0</v>
      </c>
      <c r="Q875" s="6">
        <v>21</v>
      </c>
    </row>
    <row r="876" spans="1:17" x14ac:dyDescent="0.2">
      <c r="A876" s="8" t="s">
        <v>887</v>
      </c>
      <c r="B876" s="8">
        <v>68255</v>
      </c>
      <c r="C876" s="10">
        <v>0</v>
      </c>
      <c r="D876" s="10">
        <v>0</v>
      </c>
      <c r="E876" s="10">
        <v>3.2836999999999996</v>
      </c>
      <c r="F876" s="10">
        <v>0</v>
      </c>
      <c r="G876" s="6">
        <f t="shared" si="66"/>
        <v>0</v>
      </c>
      <c r="H876" s="6">
        <f t="shared" si="66"/>
        <v>0</v>
      </c>
      <c r="I876" s="6">
        <f t="shared" si="66"/>
        <v>1.4548171221222221</v>
      </c>
      <c r="J876" s="6">
        <f t="shared" si="66"/>
        <v>0</v>
      </c>
      <c r="K876" s="1">
        <f t="shared" si="67"/>
        <v>-0.4073715186461534</v>
      </c>
      <c r="L876" s="1">
        <f t="shared" si="67"/>
        <v>-0.26781722303600564</v>
      </c>
      <c r="M876" s="1">
        <f t="shared" si="67"/>
        <v>-0.41999114027160123</v>
      </c>
      <c r="N876" s="1">
        <f t="shared" si="67"/>
        <v>-0.35399791733382763</v>
      </c>
      <c r="O876" s="6">
        <f t="shared" si="68"/>
        <v>-0.36229444982189696</v>
      </c>
      <c r="P876" s="6">
        <f t="shared" si="69"/>
        <v>0.11611799935469191</v>
      </c>
      <c r="Q876" s="6">
        <v>21</v>
      </c>
    </row>
    <row r="877" spans="1:17" x14ac:dyDescent="0.2">
      <c r="A877" s="8" t="s">
        <v>888</v>
      </c>
      <c r="B877" s="8">
        <v>68264</v>
      </c>
      <c r="C877" s="10">
        <v>0</v>
      </c>
      <c r="D877" s="10">
        <v>0</v>
      </c>
      <c r="E877" s="10">
        <v>0</v>
      </c>
      <c r="F877" s="10">
        <v>0</v>
      </c>
      <c r="G877" s="6">
        <f t="shared" si="66"/>
        <v>0</v>
      </c>
      <c r="H877" s="6">
        <f t="shared" si="66"/>
        <v>0</v>
      </c>
      <c r="I877" s="6">
        <f t="shared" si="66"/>
        <v>0</v>
      </c>
      <c r="J877" s="6">
        <f t="shared" si="66"/>
        <v>0</v>
      </c>
      <c r="K877" s="1">
        <f t="shared" si="67"/>
        <v>-0.4073715186461534</v>
      </c>
      <c r="L877" s="1">
        <f t="shared" si="67"/>
        <v>-0.26781722303600564</v>
      </c>
      <c r="M877" s="1">
        <f t="shared" si="67"/>
        <v>-0.88446313769036888</v>
      </c>
      <c r="N877" s="1">
        <f t="shared" si="67"/>
        <v>-0.35399791733382763</v>
      </c>
      <c r="O877" s="6">
        <f t="shared" si="68"/>
        <v>-0.47841244917658887</v>
      </c>
      <c r="P877" s="6">
        <f t="shared" si="69"/>
        <v>0</v>
      </c>
      <c r="Q877" s="6">
        <v>21</v>
      </c>
    </row>
    <row r="878" spans="1:17" x14ac:dyDescent="0.2">
      <c r="A878" s="8" t="s">
        <v>889</v>
      </c>
      <c r="B878" s="8">
        <v>68266</v>
      </c>
      <c r="C878" s="10">
        <v>0</v>
      </c>
      <c r="D878" s="10">
        <v>0</v>
      </c>
      <c r="E878" s="10">
        <v>0</v>
      </c>
      <c r="F878" s="10">
        <v>0</v>
      </c>
      <c r="G878" s="6">
        <f t="shared" si="66"/>
        <v>0</v>
      </c>
      <c r="H878" s="6">
        <f t="shared" si="66"/>
        <v>0</v>
      </c>
      <c r="I878" s="6">
        <f t="shared" si="66"/>
        <v>0</v>
      </c>
      <c r="J878" s="6">
        <f t="shared" si="66"/>
        <v>0</v>
      </c>
      <c r="K878" s="1">
        <f t="shared" si="67"/>
        <v>-0.4073715186461534</v>
      </c>
      <c r="L878" s="1">
        <f t="shared" si="67"/>
        <v>-0.26781722303600564</v>
      </c>
      <c r="M878" s="1">
        <f t="shared" si="67"/>
        <v>-0.88446313769036888</v>
      </c>
      <c r="N878" s="1">
        <f t="shared" si="67"/>
        <v>-0.35399791733382763</v>
      </c>
      <c r="O878" s="6">
        <f t="shared" si="68"/>
        <v>-0.47841244917658887</v>
      </c>
      <c r="P878" s="6">
        <f t="shared" si="69"/>
        <v>0</v>
      </c>
      <c r="Q878" s="6">
        <v>21</v>
      </c>
    </row>
    <row r="879" spans="1:17" x14ac:dyDescent="0.2">
      <c r="A879" s="8" t="s">
        <v>890</v>
      </c>
      <c r="B879" s="8">
        <v>68271</v>
      </c>
      <c r="C879" s="10">
        <v>0</v>
      </c>
      <c r="D879" s="10">
        <v>0</v>
      </c>
      <c r="E879" s="10">
        <v>0</v>
      </c>
      <c r="F879" s="10">
        <v>0</v>
      </c>
      <c r="G879" s="6">
        <f t="shared" si="66"/>
        <v>0</v>
      </c>
      <c r="H879" s="6">
        <f t="shared" si="66"/>
        <v>0</v>
      </c>
      <c r="I879" s="6">
        <f t="shared" si="66"/>
        <v>0</v>
      </c>
      <c r="J879" s="6">
        <f t="shared" si="66"/>
        <v>0</v>
      </c>
      <c r="K879" s="1">
        <f t="shared" si="67"/>
        <v>-0.4073715186461534</v>
      </c>
      <c r="L879" s="1">
        <f t="shared" si="67"/>
        <v>-0.26781722303600564</v>
      </c>
      <c r="M879" s="1">
        <f t="shared" si="67"/>
        <v>-0.88446313769036888</v>
      </c>
      <c r="N879" s="1">
        <f t="shared" si="67"/>
        <v>-0.35399791733382763</v>
      </c>
      <c r="O879" s="6">
        <f t="shared" si="68"/>
        <v>-0.47841244917658887</v>
      </c>
      <c r="P879" s="6">
        <f t="shared" si="69"/>
        <v>0</v>
      </c>
      <c r="Q879" s="6">
        <v>21</v>
      </c>
    </row>
    <row r="880" spans="1:17" x14ac:dyDescent="0.2">
      <c r="A880" s="8" t="s">
        <v>891</v>
      </c>
      <c r="B880" s="8">
        <v>68276</v>
      </c>
      <c r="C880" s="10">
        <v>0</v>
      </c>
      <c r="D880" s="10">
        <v>0</v>
      </c>
      <c r="E880" s="10">
        <v>163.06299999999999</v>
      </c>
      <c r="F880" s="10">
        <v>0</v>
      </c>
      <c r="G880" s="6">
        <f t="shared" si="66"/>
        <v>0</v>
      </c>
      <c r="H880" s="6">
        <f t="shared" si="66"/>
        <v>0</v>
      </c>
      <c r="I880" s="6">
        <f t="shared" si="66"/>
        <v>5.1002505004003469</v>
      </c>
      <c r="J880" s="6">
        <f t="shared" si="66"/>
        <v>0</v>
      </c>
      <c r="K880" s="1">
        <f t="shared" si="67"/>
        <v>-0.4073715186461534</v>
      </c>
      <c r="L880" s="1">
        <f t="shared" si="67"/>
        <v>-0.26781722303600564</v>
      </c>
      <c r="M880" s="1">
        <f t="shared" si="67"/>
        <v>0.74386766845338814</v>
      </c>
      <c r="N880" s="1">
        <f t="shared" si="67"/>
        <v>-0.35399791733382763</v>
      </c>
      <c r="O880" s="6">
        <f t="shared" si="68"/>
        <v>-7.1329747640649629E-2</v>
      </c>
      <c r="P880" s="6">
        <f t="shared" si="69"/>
        <v>0.40708270153593923</v>
      </c>
      <c r="Q880" s="6">
        <v>21</v>
      </c>
    </row>
    <row r="881" spans="1:17" x14ac:dyDescent="0.2">
      <c r="A881" s="8" t="s">
        <v>892</v>
      </c>
      <c r="B881" s="8">
        <v>68296</v>
      </c>
      <c r="C881" s="10">
        <v>0</v>
      </c>
      <c r="D881" s="10">
        <v>0</v>
      </c>
      <c r="E881" s="10">
        <v>0</v>
      </c>
      <c r="F881" s="10">
        <v>0</v>
      </c>
      <c r="G881" s="6">
        <f t="shared" si="66"/>
        <v>0</v>
      </c>
      <c r="H881" s="6">
        <f t="shared" si="66"/>
        <v>0</v>
      </c>
      <c r="I881" s="6">
        <f t="shared" si="66"/>
        <v>0</v>
      </c>
      <c r="J881" s="6">
        <f t="shared" si="66"/>
        <v>0</v>
      </c>
      <c r="K881" s="1">
        <f t="shared" si="67"/>
        <v>-0.4073715186461534</v>
      </c>
      <c r="L881" s="1">
        <f t="shared" si="67"/>
        <v>-0.26781722303600564</v>
      </c>
      <c r="M881" s="1">
        <f t="shared" si="67"/>
        <v>-0.88446313769036888</v>
      </c>
      <c r="N881" s="1">
        <f t="shared" si="67"/>
        <v>-0.35399791733382763</v>
      </c>
      <c r="O881" s="6">
        <f t="shared" si="68"/>
        <v>-0.47841244917658887</v>
      </c>
      <c r="P881" s="6">
        <f t="shared" si="69"/>
        <v>0</v>
      </c>
      <c r="Q881" s="6">
        <v>21</v>
      </c>
    </row>
    <row r="882" spans="1:17" x14ac:dyDescent="0.2">
      <c r="A882" s="8" t="s">
        <v>893</v>
      </c>
      <c r="B882" s="8">
        <v>68298</v>
      </c>
      <c r="C882" s="10">
        <v>0</v>
      </c>
      <c r="D882" s="10">
        <v>0</v>
      </c>
      <c r="E882" s="10">
        <v>0</v>
      </c>
      <c r="F882" s="10">
        <v>0</v>
      </c>
      <c r="G882" s="6">
        <f t="shared" si="66"/>
        <v>0</v>
      </c>
      <c r="H882" s="6">
        <f t="shared" si="66"/>
        <v>0</v>
      </c>
      <c r="I882" s="6">
        <f t="shared" si="66"/>
        <v>0</v>
      </c>
      <c r="J882" s="6">
        <f t="shared" si="66"/>
        <v>0</v>
      </c>
      <c r="K882" s="1">
        <f t="shared" si="67"/>
        <v>-0.4073715186461534</v>
      </c>
      <c r="L882" s="1">
        <f t="shared" si="67"/>
        <v>-0.26781722303600564</v>
      </c>
      <c r="M882" s="1">
        <f t="shared" si="67"/>
        <v>-0.88446313769036888</v>
      </c>
      <c r="N882" s="1">
        <f t="shared" si="67"/>
        <v>-0.35399791733382763</v>
      </c>
      <c r="O882" s="6">
        <f t="shared" si="68"/>
        <v>-0.47841244917658887</v>
      </c>
      <c r="P882" s="6">
        <f t="shared" si="69"/>
        <v>0</v>
      </c>
      <c r="Q882" s="6">
        <v>21</v>
      </c>
    </row>
    <row r="883" spans="1:17" x14ac:dyDescent="0.2">
      <c r="A883" s="8" t="s">
        <v>894</v>
      </c>
      <c r="B883" s="8">
        <v>68307</v>
      </c>
      <c r="C883" s="10">
        <v>0</v>
      </c>
      <c r="D883" s="10">
        <v>0</v>
      </c>
      <c r="E883" s="10">
        <v>105.67659999999999</v>
      </c>
      <c r="F883" s="10">
        <v>0</v>
      </c>
      <c r="G883" s="6">
        <f t="shared" si="66"/>
        <v>0</v>
      </c>
      <c r="H883" s="6">
        <f t="shared" si="66"/>
        <v>0</v>
      </c>
      <c r="I883" s="6">
        <f t="shared" si="66"/>
        <v>4.669801827789799</v>
      </c>
      <c r="J883" s="6">
        <f t="shared" si="66"/>
        <v>0</v>
      </c>
      <c r="K883" s="1">
        <f t="shared" si="67"/>
        <v>-0.4073715186461534</v>
      </c>
      <c r="L883" s="1">
        <f t="shared" si="67"/>
        <v>-0.26781722303600564</v>
      </c>
      <c r="M883" s="1">
        <f t="shared" si="67"/>
        <v>0.6064405295274814</v>
      </c>
      <c r="N883" s="1">
        <f t="shared" si="67"/>
        <v>-0.35399791733382763</v>
      </c>
      <c r="O883" s="6">
        <f t="shared" si="68"/>
        <v>-0.10568653237212632</v>
      </c>
      <c r="P883" s="6">
        <f t="shared" si="69"/>
        <v>0.37272591680446254</v>
      </c>
      <c r="Q883" s="6">
        <v>21</v>
      </c>
    </row>
    <row r="884" spans="1:17" x14ac:dyDescent="0.2">
      <c r="A884" s="8" t="s">
        <v>895</v>
      </c>
      <c r="B884" s="8">
        <v>68318</v>
      </c>
      <c r="C884" s="10">
        <v>0</v>
      </c>
      <c r="D884" s="10">
        <v>0</v>
      </c>
      <c r="E884" s="10">
        <v>5.2499999999999998E-2</v>
      </c>
      <c r="F884" s="10">
        <v>0</v>
      </c>
      <c r="G884" s="6">
        <f t="shared" si="66"/>
        <v>0</v>
      </c>
      <c r="H884" s="6">
        <f t="shared" si="66"/>
        <v>0</v>
      </c>
      <c r="I884" s="6">
        <f t="shared" si="66"/>
        <v>5.1168286574399424E-2</v>
      </c>
      <c r="J884" s="6">
        <f t="shared" si="66"/>
        <v>0</v>
      </c>
      <c r="K884" s="1">
        <f t="shared" si="67"/>
        <v>-0.4073715186461534</v>
      </c>
      <c r="L884" s="1">
        <f t="shared" si="67"/>
        <v>-0.26781722303600564</v>
      </c>
      <c r="M884" s="1">
        <f t="shared" si="67"/>
        <v>-0.8681269013976326</v>
      </c>
      <c r="N884" s="1">
        <f t="shared" si="67"/>
        <v>-0.35399791733382763</v>
      </c>
      <c r="O884" s="6">
        <f t="shared" si="68"/>
        <v>-0.47432839010340483</v>
      </c>
      <c r="P884" s="6">
        <f t="shared" si="69"/>
        <v>4.0840590731840432E-3</v>
      </c>
      <c r="Q884" s="6">
        <v>21</v>
      </c>
    </row>
    <row r="885" spans="1:17" x14ac:dyDescent="0.2">
      <c r="A885" s="8" t="s">
        <v>896</v>
      </c>
      <c r="B885" s="8">
        <v>68320</v>
      </c>
      <c r="C885" s="10">
        <v>0</v>
      </c>
      <c r="D885" s="10">
        <v>0</v>
      </c>
      <c r="E885" s="10">
        <v>1.2999999999999999E-2</v>
      </c>
      <c r="F885" s="10">
        <v>0</v>
      </c>
      <c r="G885" s="6">
        <f t="shared" si="66"/>
        <v>0</v>
      </c>
      <c r="H885" s="6">
        <f t="shared" si="66"/>
        <v>0</v>
      </c>
      <c r="I885" s="6">
        <f t="shared" si="66"/>
        <v>1.2916225266546229E-2</v>
      </c>
      <c r="J885" s="6">
        <f t="shared" si="66"/>
        <v>0</v>
      </c>
      <c r="K885" s="1">
        <f t="shared" si="67"/>
        <v>-0.4073715186461534</v>
      </c>
      <c r="L885" s="1">
        <f t="shared" si="67"/>
        <v>-0.26781722303600564</v>
      </c>
      <c r="M885" s="1">
        <f t="shared" si="67"/>
        <v>-0.88033944072706127</v>
      </c>
      <c r="N885" s="1">
        <f t="shared" si="67"/>
        <v>-0.35399791733382763</v>
      </c>
      <c r="O885" s="6">
        <f t="shared" si="68"/>
        <v>-0.47738152493576202</v>
      </c>
      <c r="P885" s="6">
        <f t="shared" si="69"/>
        <v>1.0309242408268471E-3</v>
      </c>
      <c r="Q885" s="6">
        <v>21</v>
      </c>
    </row>
    <row r="886" spans="1:17" x14ac:dyDescent="0.2">
      <c r="A886" s="8" t="s">
        <v>897</v>
      </c>
      <c r="B886" s="8">
        <v>68322</v>
      </c>
      <c r="C886" s="10">
        <v>0</v>
      </c>
      <c r="D886" s="10">
        <v>0</v>
      </c>
      <c r="E886" s="10">
        <v>0</v>
      </c>
      <c r="F886" s="10">
        <v>0</v>
      </c>
      <c r="G886" s="6">
        <f t="shared" si="66"/>
        <v>0</v>
      </c>
      <c r="H886" s="6">
        <f t="shared" si="66"/>
        <v>0</v>
      </c>
      <c r="I886" s="6">
        <f t="shared" si="66"/>
        <v>0</v>
      </c>
      <c r="J886" s="6">
        <f t="shared" si="66"/>
        <v>0</v>
      </c>
      <c r="K886" s="1">
        <f t="shared" si="67"/>
        <v>-0.4073715186461534</v>
      </c>
      <c r="L886" s="1">
        <f t="shared" si="67"/>
        <v>-0.26781722303600564</v>
      </c>
      <c r="M886" s="1">
        <f t="shared" si="67"/>
        <v>-0.88446313769036888</v>
      </c>
      <c r="N886" s="1">
        <f t="shared" si="67"/>
        <v>-0.35399791733382763</v>
      </c>
      <c r="O886" s="6">
        <f t="shared" si="68"/>
        <v>-0.47841244917658887</v>
      </c>
      <c r="P886" s="6">
        <f t="shared" si="69"/>
        <v>0</v>
      </c>
      <c r="Q886" s="6">
        <v>21</v>
      </c>
    </row>
    <row r="887" spans="1:17" x14ac:dyDescent="0.2">
      <c r="A887" s="8" t="s">
        <v>898</v>
      </c>
      <c r="B887" s="8">
        <v>68324</v>
      </c>
      <c r="C887" s="10">
        <v>0</v>
      </c>
      <c r="D887" s="10">
        <v>0</v>
      </c>
      <c r="E887" s="10">
        <v>6.2099999999999995E-2</v>
      </c>
      <c r="F887" s="10">
        <v>0</v>
      </c>
      <c r="G887" s="6">
        <f t="shared" si="66"/>
        <v>0</v>
      </c>
      <c r="H887" s="6">
        <f t="shared" si="66"/>
        <v>0</v>
      </c>
      <c r="I887" s="6">
        <f t="shared" si="66"/>
        <v>6.0248080345356926E-2</v>
      </c>
      <c r="J887" s="6">
        <f t="shared" si="66"/>
        <v>0</v>
      </c>
      <c r="K887" s="1">
        <f t="shared" si="67"/>
        <v>-0.4073715186461534</v>
      </c>
      <c r="L887" s="1">
        <f t="shared" si="67"/>
        <v>-0.26781722303600564</v>
      </c>
      <c r="M887" s="1">
        <f t="shared" si="67"/>
        <v>-0.86522804223188732</v>
      </c>
      <c r="N887" s="1">
        <f t="shared" si="67"/>
        <v>-0.35399791733382763</v>
      </c>
      <c r="O887" s="6">
        <f t="shared" si="68"/>
        <v>-0.47360367531196851</v>
      </c>
      <c r="P887" s="6">
        <f t="shared" si="69"/>
        <v>4.8087738646203637E-3</v>
      </c>
      <c r="Q887" s="6">
        <v>21</v>
      </c>
    </row>
    <row r="888" spans="1:17" x14ac:dyDescent="0.2">
      <c r="A888" s="8" t="s">
        <v>899</v>
      </c>
      <c r="B888" s="8">
        <v>68327</v>
      </c>
      <c r="C888" s="10">
        <v>0</v>
      </c>
      <c r="D888" s="10">
        <v>0</v>
      </c>
      <c r="E888" s="10">
        <v>0.88100000000000001</v>
      </c>
      <c r="F888" s="10">
        <v>0</v>
      </c>
      <c r="G888" s="6">
        <f t="shared" si="66"/>
        <v>0</v>
      </c>
      <c r="H888" s="6">
        <f t="shared" si="66"/>
        <v>0</v>
      </c>
      <c r="I888" s="6">
        <f t="shared" si="66"/>
        <v>0.63180355031889335</v>
      </c>
      <c r="J888" s="6">
        <f t="shared" si="66"/>
        <v>0</v>
      </c>
      <c r="K888" s="1">
        <f t="shared" si="67"/>
        <v>-0.4073715186461534</v>
      </c>
      <c r="L888" s="1">
        <f t="shared" si="67"/>
        <v>-0.26781722303600564</v>
      </c>
      <c r="M888" s="1">
        <f t="shared" si="67"/>
        <v>-0.68275046017884355</v>
      </c>
      <c r="N888" s="1">
        <f t="shared" si="67"/>
        <v>-0.35399791733382763</v>
      </c>
      <c r="O888" s="6">
        <f t="shared" si="68"/>
        <v>-0.42798427979870757</v>
      </c>
      <c r="P888" s="6">
        <f t="shared" si="69"/>
        <v>5.0428169377881304E-2</v>
      </c>
      <c r="Q888" s="6">
        <v>21</v>
      </c>
    </row>
    <row r="889" spans="1:17" x14ac:dyDescent="0.2">
      <c r="A889" s="8" t="s">
        <v>900</v>
      </c>
      <c r="B889" s="8">
        <v>68344</v>
      </c>
      <c r="C889" s="10">
        <v>0</v>
      </c>
      <c r="D889" s="10">
        <v>0</v>
      </c>
      <c r="E889" s="10">
        <v>0</v>
      </c>
      <c r="F889" s="10">
        <v>0</v>
      </c>
      <c r="G889" s="6">
        <f t="shared" si="66"/>
        <v>0</v>
      </c>
      <c r="H889" s="6">
        <f t="shared" si="66"/>
        <v>0</v>
      </c>
      <c r="I889" s="6">
        <f t="shared" si="66"/>
        <v>0</v>
      </c>
      <c r="J889" s="6">
        <f t="shared" si="66"/>
        <v>0</v>
      </c>
      <c r="K889" s="1">
        <f t="shared" si="67"/>
        <v>-0.4073715186461534</v>
      </c>
      <c r="L889" s="1">
        <f t="shared" si="67"/>
        <v>-0.26781722303600564</v>
      </c>
      <c r="M889" s="1">
        <f t="shared" si="67"/>
        <v>-0.88446313769036888</v>
      </c>
      <c r="N889" s="1">
        <f t="shared" si="67"/>
        <v>-0.35399791733382763</v>
      </c>
      <c r="O889" s="6">
        <f t="shared" si="68"/>
        <v>-0.47841244917658887</v>
      </c>
      <c r="P889" s="6">
        <f t="shared" si="69"/>
        <v>0</v>
      </c>
      <c r="Q889" s="6">
        <v>21</v>
      </c>
    </row>
    <row r="890" spans="1:17" x14ac:dyDescent="0.2">
      <c r="A890" s="8" t="s">
        <v>901</v>
      </c>
      <c r="B890" s="8">
        <v>68368</v>
      </c>
      <c r="C890" s="10">
        <v>0</v>
      </c>
      <c r="D890" s="10">
        <v>0</v>
      </c>
      <c r="E890" s="10">
        <v>0</v>
      </c>
      <c r="F890" s="10">
        <v>0</v>
      </c>
      <c r="G890" s="6">
        <f t="shared" si="66"/>
        <v>0</v>
      </c>
      <c r="H890" s="6">
        <f t="shared" si="66"/>
        <v>0</v>
      </c>
      <c r="I890" s="6">
        <f t="shared" si="66"/>
        <v>0</v>
      </c>
      <c r="J890" s="6">
        <f t="shared" si="66"/>
        <v>0</v>
      </c>
      <c r="K890" s="1">
        <f t="shared" si="67"/>
        <v>-0.4073715186461534</v>
      </c>
      <c r="L890" s="1">
        <f t="shared" si="67"/>
        <v>-0.26781722303600564</v>
      </c>
      <c r="M890" s="1">
        <f t="shared" si="67"/>
        <v>-0.88446313769036888</v>
      </c>
      <c r="N890" s="1">
        <f t="shared" si="67"/>
        <v>-0.35399791733382763</v>
      </c>
      <c r="O890" s="6">
        <f t="shared" si="68"/>
        <v>-0.47841244917658887</v>
      </c>
      <c r="P890" s="6">
        <f t="shared" si="69"/>
        <v>0</v>
      </c>
      <c r="Q890" s="6">
        <v>21</v>
      </c>
    </row>
    <row r="891" spans="1:17" x14ac:dyDescent="0.2">
      <c r="A891" s="8" t="s">
        <v>902</v>
      </c>
      <c r="B891" s="8">
        <v>68370</v>
      </c>
      <c r="C891" s="10">
        <v>0</v>
      </c>
      <c r="D891" s="10">
        <v>0</v>
      </c>
      <c r="E891" s="10">
        <v>9.8699999999999996E-2</v>
      </c>
      <c r="F891" s="10">
        <v>0</v>
      </c>
      <c r="G891" s="6">
        <f t="shared" si="66"/>
        <v>0</v>
      </c>
      <c r="H891" s="6">
        <f t="shared" si="66"/>
        <v>0</v>
      </c>
      <c r="I891" s="6">
        <f t="shared" si="66"/>
        <v>9.4127662724698233E-2</v>
      </c>
      <c r="J891" s="6">
        <f t="shared" si="66"/>
        <v>0</v>
      </c>
      <c r="K891" s="1">
        <f t="shared" si="67"/>
        <v>-0.4073715186461534</v>
      </c>
      <c r="L891" s="1">
        <f t="shared" si="67"/>
        <v>-0.26781722303600564</v>
      </c>
      <c r="M891" s="1">
        <f t="shared" si="67"/>
        <v>-0.85441148181328908</v>
      </c>
      <c r="N891" s="1">
        <f t="shared" si="67"/>
        <v>-0.35399791733382763</v>
      </c>
      <c r="O891" s="6">
        <f t="shared" si="68"/>
        <v>-0.47089953520731898</v>
      </c>
      <c r="P891" s="6">
        <f t="shared" si="69"/>
        <v>7.5129139692698965E-3</v>
      </c>
      <c r="Q891" s="6">
        <v>21</v>
      </c>
    </row>
    <row r="892" spans="1:17" x14ac:dyDescent="0.2">
      <c r="A892" s="8" t="s">
        <v>903</v>
      </c>
      <c r="B892" s="8">
        <v>68377</v>
      </c>
      <c r="C892" s="10">
        <v>2.91</v>
      </c>
      <c r="D892" s="10">
        <v>0</v>
      </c>
      <c r="E892" s="10">
        <v>0</v>
      </c>
      <c r="F892" s="10">
        <v>0</v>
      </c>
      <c r="G892" s="6">
        <f t="shared" si="66"/>
        <v>1.3635373739972745</v>
      </c>
      <c r="H892" s="6">
        <f t="shared" si="66"/>
        <v>0</v>
      </c>
      <c r="I892" s="6">
        <f t="shared" si="66"/>
        <v>0</v>
      </c>
      <c r="J892" s="6">
        <f t="shared" si="66"/>
        <v>0</v>
      </c>
      <c r="K892" s="1">
        <f t="shared" si="67"/>
        <v>0.21894068290363777</v>
      </c>
      <c r="L892" s="1">
        <f t="shared" si="67"/>
        <v>-0.26781722303600564</v>
      </c>
      <c r="M892" s="1">
        <f t="shared" si="67"/>
        <v>-0.88446313769036888</v>
      </c>
      <c r="N892" s="1">
        <f t="shared" si="67"/>
        <v>-0.35399791733382763</v>
      </c>
      <c r="O892" s="6">
        <f t="shared" si="68"/>
        <v>-0.32183439878914111</v>
      </c>
      <c r="P892" s="6">
        <f t="shared" si="69"/>
        <v>0.15657805038744776</v>
      </c>
      <c r="Q892" s="6">
        <v>21</v>
      </c>
    </row>
    <row r="893" spans="1:17" x14ac:dyDescent="0.2">
      <c r="A893" s="8" t="s">
        <v>904</v>
      </c>
      <c r="B893" s="8">
        <v>68385</v>
      </c>
      <c r="C893" s="10">
        <v>0</v>
      </c>
      <c r="D893" s="10">
        <v>0</v>
      </c>
      <c r="E893" s="10">
        <v>7.4474</v>
      </c>
      <c r="F893" s="10">
        <v>0</v>
      </c>
      <c r="G893" s="6">
        <f t="shared" si="66"/>
        <v>0</v>
      </c>
      <c r="H893" s="6">
        <f t="shared" si="66"/>
        <v>0</v>
      </c>
      <c r="I893" s="6">
        <f t="shared" si="66"/>
        <v>2.1338587017143995</v>
      </c>
      <c r="J893" s="6">
        <f t="shared" si="66"/>
        <v>0</v>
      </c>
      <c r="K893" s="1">
        <f t="shared" si="67"/>
        <v>-0.4073715186461534</v>
      </c>
      <c r="L893" s="1">
        <f t="shared" si="67"/>
        <v>-0.26781722303600564</v>
      </c>
      <c r="M893" s="1">
        <f t="shared" si="67"/>
        <v>-0.20319701954838038</v>
      </c>
      <c r="N893" s="1">
        <f t="shared" si="67"/>
        <v>-0.35399791733382763</v>
      </c>
      <c r="O893" s="6">
        <f t="shared" si="68"/>
        <v>-0.30809591964109179</v>
      </c>
      <c r="P893" s="6">
        <f t="shared" si="69"/>
        <v>0.17031652953549709</v>
      </c>
      <c r="Q893" s="6">
        <v>21</v>
      </c>
    </row>
    <row r="894" spans="1:17" x14ac:dyDescent="0.2">
      <c r="A894" s="8" t="s">
        <v>905</v>
      </c>
      <c r="B894" s="8">
        <v>68397</v>
      </c>
      <c r="C894" s="10">
        <v>0</v>
      </c>
      <c r="D894" s="10">
        <v>0</v>
      </c>
      <c r="E894" s="10">
        <v>1.9E-3</v>
      </c>
      <c r="F894" s="10">
        <v>0</v>
      </c>
      <c r="G894" s="6">
        <f t="shared" si="66"/>
        <v>0</v>
      </c>
      <c r="H894" s="6">
        <f t="shared" si="66"/>
        <v>0</v>
      </c>
      <c r="I894" s="6">
        <f t="shared" si="66"/>
        <v>1.8981972830802655E-3</v>
      </c>
      <c r="J894" s="6">
        <f t="shared" si="66"/>
        <v>0</v>
      </c>
      <c r="K894" s="1">
        <f t="shared" si="67"/>
        <v>-0.4073715186461534</v>
      </c>
      <c r="L894" s="1">
        <f t="shared" si="67"/>
        <v>-0.26781722303600564</v>
      </c>
      <c r="M894" s="1">
        <f t="shared" si="67"/>
        <v>-0.88385710998409539</v>
      </c>
      <c r="N894" s="1">
        <f t="shared" si="67"/>
        <v>-0.35399791733382763</v>
      </c>
      <c r="O894" s="6">
        <f t="shared" si="68"/>
        <v>-0.47826094225002053</v>
      </c>
      <c r="P894" s="6">
        <f t="shared" si="69"/>
        <v>1.5150692656834552E-4</v>
      </c>
      <c r="Q894" s="6">
        <v>21</v>
      </c>
    </row>
    <row r="895" spans="1:17" x14ac:dyDescent="0.2">
      <c r="A895" s="8" t="s">
        <v>906</v>
      </c>
      <c r="B895" s="8">
        <v>68406</v>
      </c>
      <c r="C895" s="10">
        <v>0</v>
      </c>
      <c r="D895" s="10">
        <v>0</v>
      </c>
      <c r="E895" s="10">
        <v>536.86709999999994</v>
      </c>
      <c r="F895" s="10">
        <v>0</v>
      </c>
      <c r="G895" s="6">
        <f t="shared" si="66"/>
        <v>0</v>
      </c>
      <c r="H895" s="6">
        <f t="shared" si="66"/>
        <v>0</v>
      </c>
      <c r="I895" s="6">
        <f t="shared" si="66"/>
        <v>6.2876115036235261</v>
      </c>
      <c r="J895" s="6">
        <f t="shared" si="66"/>
        <v>0</v>
      </c>
      <c r="K895" s="1">
        <f t="shared" si="67"/>
        <v>-0.4073715186461534</v>
      </c>
      <c r="L895" s="1">
        <f t="shared" si="67"/>
        <v>-0.26781722303600564</v>
      </c>
      <c r="M895" s="1">
        <f t="shared" si="67"/>
        <v>1.1229503231995217</v>
      </c>
      <c r="N895" s="1">
        <f t="shared" si="67"/>
        <v>-0.35399791733382763</v>
      </c>
      <c r="O895" s="6">
        <f t="shared" si="68"/>
        <v>2.3440916045883761E-2</v>
      </c>
      <c r="P895" s="6">
        <f t="shared" si="69"/>
        <v>0.50185336522247259</v>
      </c>
      <c r="Q895" s="6">
        <v>21</v>
      </c>
    </row>
    <row r="896" spans="1:17" x14ac:dyDescent="0.2">
      <c r="A896" s="8" t="s">
        <v>907</v>
      </c>
      <c r="B896" s="8">
        <v>68418</v>
      </c>
      <c r="C896" s="10">
        <v>0</v>
      </c>
      <c r="D896" s="10">
        <v>0</v>
      </c>
      <c r="E896" s="10">
        <v>1458.4776000000002</v>
      </c>
      <c r="F896" s="10">
        <v>0</v>
      </c>
      <c r="G896" s="6">
        <f t="shared" si="66"/>
        <v>0</v>
      </c>
      <c r="H896" s="6">
        <f t="shared" si="66"/>
        <v>0</v>
      </c>
      <c r="I896" s="6">
        <f t="shared" si="66"/>
        <v>7.2858338424545694</v>
      </c>
      <c r="J896" s="6">
        <f t="shared" si="66"/>
        <v>0</v>
      </c>
      <c r="K896" s="1">
        <f t="shared" si="67"/>
        <v>-0.4073715186461534</v>
      </c>
      <c r="L896" s="1">
        <f t="shared" si="67"/>
        <v>-0.26781722303600564</v>
      </c>
      <c r="M896" s="1">
        <f t="shared" si="67"/>
        <v>1.4416476470999595</v>
      </c>
      <c r="N896" s="1">
        <f t="shared" si="67"/>
        <v>-0.35399791733382763</v>
      </c>
      <c r="O896" s="6">
        <f t="shared" si="68"/>
        <v>0.10311524702099321</v>
      </c>
      <c r="P896" s="6">
        <f t="shared" si="69"/>
        <v>0.58152769619758204</v>
      </c>
      <c r="Q896" s="6">
        <v>21</v>
      </c>
    </row>
    <row r="897" spans="1:17" x14ac:dyDescent="0.2">
      <c r="A897" s="8" t="s">
        <v>908</v>
      </c>
      <c r="B897" s="8">
        <v>68425</v>
      </c>
      <c r="C897" s="10">
        <v>0</v>
      </c>
      <c r="D897" s="10">
        <v>0</v>
      </c>
      <c r="E897" s="10">
        <v>0</v>
      </c>
      <c r="F897" s="10">
        <v>0</v>
      </c>
      <c r="G897" s="6">
        <f t="shared" si="66"/>
        <v>0</v>
      </c>
      <c r="H897" s="6">
        <f t="shared" si="66"/>
        <v>0</v>
      </c>
      <c r="I897" s="6">
        <f t="shared" si="66"/>
        <v>0</v>
      </c>
      <c r="J897" s="6">
        <f t="shared" si="66"/>
        <v>0</v>
      </c>
      <c r="K897" s="1">
        <f t="shared" si="67"/>
        <v>-0.4073715186461534</v>
      </c>
      <c r="L897" s="1">
        <f t="shared" si="67"/>
        <v>-0.26781722303600564</v>
      </c>
      <c r="M897" s="1">
        <f t="shared" si="67"/>
        <v>-0.88446313769036888</v>
      </c>
      <c r="N897" s="1">
        <f t="shared" si="67"/>
        <v>-0.35399791733382763</v>
      </c>
      <c r="O897" s="6">
        <f t="shared" si="68"/>
        <v>-0.47841244917658887</v>
      </c>
      <c r="P897" s="6">
        <f t="shared" si="69"/>
        <v>0</v>
      </c>
      <c r="Q897" s="6">
        <v>21</v>
      </c>
    </row>
    <row r="898" spans="1:17" x14ac:dyDescent="0.2">
      <c r="A898" s="8" t="s">
        <v>909</v>
      </c>
      <c r="B898" s="8">
        <v>68432</v>
      </c>
      <c r="C898" s="10">
        <v>0</v>
      </c>
      <c r="D898" s="10">
        <v>0</v>
      </c>
      <c r="E898" s="10">
        <v>1.3711000000000002</v>
      </c>
      <c r="F898" s="10">
        <v>0</v>
      </c>
      <c r="G898" s="6">
        <f t="shared" si="66"/>
        <v>0</v>
      </c>
      <c r="H898" s="6">
        <f t="shared" si="66"/>
        <v>0</v>
      </c>
      <c r="I898" s="6">
        <f t="shared" si="66"/>
        <v>0.86335398249079465</v>
      </c>
      <c r="J898" s="6">
        <f t="shared" ref="J898:J961" si="70">LN(1+F898)</f>
        <v>0</v>
      </c>
      <c r="K898" s="1">
        <f t="shared" si="67"/>
        <v>-0.4073715186461534</v>
      </c>
      <c r="L898" s="1">
        <f t="shared" si="67"/>
        <v>-0.26781722303600564</v>
      </c>
      <c r="M898" s="1">
        <f t="shared" si="67"/>
        <v>-0.60882454186329971</v>
      </c>
      <c r="N898" s="1">
        <f t="shared" ref="N898:N961" si="71">(J898-AVERAGE(J$2:J$1123))/_xlfn.STDEV.S(J$2:J$1123)</f>
        <v>-0.35399791733382763</v>
      </c>
      <c r="O898" s="6">
        <f t="shared" si="68"/>
        <v>-0.40950280021982161</v>
      </c>
      <c r="P898" s="6">
        <f t="shared" si="69"/>
        <v>6.8909648956767267E-2</v>
      </c>
      <c r="Q898" s="6">
        <v>21</v>
      </c>
    </row>
    <row r="899" spans="1:17" x14ac:dyDescent="0.2">
      <c r="A899" s="8" t="s">
        <v>910</v>
      </c>
      <c r="B899" s="8">
        <v>68444</v>
      </c>
      <c r="C899" s="10">
        <v>0</v>
      </c>
      <c r="D899" s="10">
        <v>0</v>
      </c>
      <c r="E899" s="10">
        <v>0.96730000000000005</v>
      </c>
      <c r="F899" s="10">
        <v>0</v>
      </c>
      <c r="G899" s="6">
        <f t="shared" ref="G899:J962" si="72">LN(1+C899)</f>
        <v>0</v>
      </c>
      <c r="H899" s="6">
        <f t="shared" si="72"/>
        <v>0</v>
      </c>
      <c r="I899" s="6">
        <f t="shared" si="72"/>
        <v>0.67666204430008292</v>
      </c>
      <c r="J899" s="6">
        <f t="shared" si="70"/>
        <v>0</v>
      </c>
      <c r="K899" s="1">
        <f t="shared" ref="K899:N962" si="73">(G899-AVERAGE(G$2:G$1123))/_xlfn.STDEV.S(G$2:G$1123)</f>
        <v>-0.4073715186461534</v>
      </c>
      <c r="L899" s="1">
        <f t="shared" si="73"/>
        <v>-0.26781722303600564</v>
      </c>
      <c r="M899" s="1">
        <f t="shared" si="73"/>
        <v>-0.66842871898965062</v>
      </c>
      <c r="N899" s="1">
        <f t="shared" si="71"/>
        <v>-0.35399791733382763</v>
      </c>
      <c r="O899" s="6">
        <f t="shared" ref="O899:O962" si="74">AVERAGE(K899:N899)</f>
        <v>-0.42440384450140933</v>
      </c>
      <c r="P899" s="6">
        <f t="shared" ref="P899:P962" si="75">O899-MIN($O$2:$O$1123)</f>
        <v>5.4008604675179539E-2</v>
      </c>
      <c r="Q899" s="6">
        <v>21</v>
      </c>
    </row>
    <row r="900" spans="1:17" x14ac:dyDescent="0.2">
      <c r="A900" s="8" t="s">
        <v>911</v>
      </c>
      <c r="B900" s="8">
        <v>68464</v>
      </c>
      <c r="C900" s="10">
        <v>0</v>
      </c>
      <c r="D900" s="10">
        <v>0</v>
      </c>
      <c r="E900" s="10">
        <v>0.25280000000000002</v>
      </c>
      <c r="F900" s="10">
        <v>0</v>
      </c>
      <c r="G900" s="6">
        <f t="shared" si="72"/>
        <v>0</v>
      </c>
      <c r="H900" s="6">
        <f t="shared" si="72"/>
        <v>0</v>
      </c>
      <c r="I900" s="6">
        <f t="shared" si="72"/>
        <v>0.22538104625440172</v>
      </c>
      <c r="J900" s="6">
        <f t="shared" si="70"/>
        <v>0</v>
      </c>
      <c r="K900" s="1">
        <f t="shared" si="73"/>
        <v>-0.4073715186461534</v>
      </c>
      <c r="L900" s="1">
        <f t="shared" si="73"/>
        <v>-0.26781722303600564</v>
      </c>
      <c r="M900" s="1">
        <f t="shared" si="73"/>
        <v>-0.81250688755948897</v>
      </c>
      <c r="N900" s="1">
        <f t="shared" si="71"/>
        <v>-0.35399791733382763</v>
      </c>
      <c r="O900" s="6">
        <f t="shared" si="74"/>
        <v>-0.46042338664386895</v>
      </c>
      <c r="P900" s="6">
        <f t="shared" si="75"/>
        <v>1.7989062532719924E-2</v>
      </c>
      <c r="Q900" s="6">
        <v>21</v>
      </c>
    </row>
    <row r="901" spans="1:17" x14ac:dyDescent="0.2">
      <c r="A901" s="8" t="s">
        <v>912</v>
      </c>
      <c r="B901" s="8">
        <v>68468</v>
      </c>
      <c r="C901" s="10">
        <v>0</v>
      </c>
      <c r="D901" s="10">
        <v>0</v>
      </c>
      <c r="E901" s="10">
        <v>0.66349999999999987</v>
      </c>
      <c r="F901" s="10">
        <v>0</v>
      </c>
      <c r="G901" s="6">
        <f t="shared" si="72"/>
        <v>0</v>
      </c>
      <c r="H901" s="6">
        <f t="shared" si="72"/>
        <v>0</v>
      </c>
      <c r="I901" s="6">
        <f t="shared" si="72"/>
        <v>0.5089238164763944</v>
      </c>
      <c r="J901" s="6">
        <f t="shared" si="70"/>
        <v>0</v>
      </c>
      <c r="K901" s="1">
        <f t="shared" si="73"/>
        <v>-0.4073715186461534</v>
      </c>
      <c r="L901" s="1">
        <f t="shared" si="73"/>
        <v>-0.26781722303600564</v>
      </c>
      <c r="M901" s="1">
        <f t="shared" si="73"/>
        <v>-0.7219816422650529</v>
      </c>
      <c r="N901" s="1">
        <f t="shared" si="71"/>
        <v>-0.35399791733382763</v>
      </c>
      <c r="O901" s="6">
        <f t="shared" si="74"/>
        <v>-0.43779207532025988</v>
      </c>
      <c r="P901" s="6">
        <f t="shared" si="75"/>
        <v>4.0620373856328995E-2</v>
      </c>
      <c r="Q901" s="6">
        <v>21</v>
      </c>
    </row>
    <row r="902" spans="1:17" x14ac:dyDescent="0.2">
      <c r="A902" s="8" t="s">
        <v>913</v>
      </c>
      <c r="B902" s="8">
        <v>68498</v>
      </c>
      <c r="C902" s="10">
        <v>0</v>
      </c>
      <c r="D902" s="10">
        <v>0</v>
      </c>
      <c r="E902" s="10">
        <v>0.14879999999999999</v>
      </c>
      <c r="F902" s="10">
        <v>0</v>
      </c>
      <c r="G902" s="6">
        <f t="shared" si="72"/>
        <v>0</v>
      </c>
      <c r="H902" s="6">
        <f t="shared" si="72"/>
        <v>0</v>
      </c>
      <c r="I902" s="6">
        <f t="shared" si="72"/>
        <v>0.13871791931182273</v>
      </c>
      <c r="J902" s="6">
        <f t="shared" si="70"/>
        <v>0</v>
      </c>
      <c r="K902" s="1">
        <f t="shared" si="73"/>
        <v>-0.4073715186461534</v>
      </c>
      <c r="L902" s="1">
        <f t="shared" si="73"/>
        <v>-0.26781722303600564</v>
      </c>
      <c r="M902" s="1">
        <f t="shared" si="73"/>
        <v>-0.84017537940048204</v>
      </c>
      <c r="N902" s="1">
        <f t="shared" si="71"/>
        <v>-0.35399791733382763</v>
      </c>
      <c r="O902" s="6">
        <f t="shared" si="74"/>
        <v>-0.46734050960411722</v>
      </c>
      <c r="P902" s="6">
        <f t="shared" si="75"/>
        <v>1.1071939572471656E-2</v>
      </c>
      <c r="Q902" s="6">
        <v>21</v>
      </c>
    </row>
    <row r="903" spans="1:17" x14ac:dyDescent="0.2">
      <c r="A903" s="8" t="s">
        <v>914</v>
      </c>
      <c r="B903" s="8">
        <v>68500</v>
      </c>
      <c r="C903" s="10">
        <v>0</v>
      </c>
      <c r="D903" s="10">
        <v>0</v>
      </c>
      <c r="E903" s="10">
        <v>0.29870000000000002</v>
      </c>
      <c r="F903" s="10">
        <v>0</v>
      </c>
      <c r="G903" s="6">
        <f t="shared" si="72"/>
        <v>0</v>
      </c>
      <c r="H903" s="6">
        <f t="shared" si="72"/>
        <v>0</v>
      </c>
      <c r="I903" s="6">
        <f t="shared" si="72"/>
        <v>0.26136376413390749</v>
      </c>
      <c r="J903" s="6">
        <f t="shared" si="70"/>
        <v>0</v>
      </c>
      <c r="K903" s="1">
        <f t="shared" si="73"/>
        <v>-0.4073715186461534</v>
      </c>
      <c r="L903" s="1">
        <f t="shared" si="73"/>
        <v>-0.26781722303600564</v>
      </c>
      <c r="M903" s="1">
        <f t="shared" si="73"/>
        <v>-0.80101886986165627</v>
      </c>
      <c r="N903" s="1">
        <f t="shared" si="71"/>
        <v>-0.35399791733382763</v>
      </c>
      <c r="O903" s="6">
        <f t="shared" si="74"/>
        <v>-0.45755138221941072</v>
      </c>
      <c r="P903" s="6">
        <f t="shared" si="75"/>
        <v>2.0861066957178154E-2</v>
      </c>
      <c r="Q903" s="6">
        <v>21</v>
      </c>
    </row>
    <row r="904" spans="1:17" x14ac:dyDescent="0.2">
      <c r="A904" s="8" t="s">
        <v>915</v>
      </c>
      <c r="B904" s="8">
        <v>68502</v>
      </c>
      <c r="C904" s="10">
        <v>0</v>
      </c>
      <c r="D904" s="10">
        <v>0</v>
      </c>
      <c r="E904" s="10">
        <v>7.9799999999999996E-2</v>
      </c>
      <c r="F904" s="10">
        <v>0</v>
      </c>
      <c r="G904" s="6">
        <f t="shared" si="72"/>
        <v>0</v>
      </c>
      <c r="H904" s="6">
        <f t="shared" si="72"/>
        <v>0</v>
      </c>
      <c r="I904" s="6">
        <f t="shared" si="72"/>
        <v>7.6775838802049634E-2</v>
      </c>
      <c r="J904" s="6">
        <f t="shared" si="70"/>
        <v>0</v>
      </c>
      <c r="K904" s="1">
        <f t="shared" si="73"/>
        <v>-0.4073715186461534</v>
      </c>
      <c r="L904" s="1">
        <f t="shared" si="73"/>
        <v>-0.26781722303600564</v>
      </c>
      <c r="M904" s="1">
        <f t="shared" si="73"/>
        <v>-0.85995130959896604</v>
      </c>
      <c r="N904" s="1">
        <f t="shared" si="71"/>
        <v>-0.35399791733382763</v>
      </c>
      <c r="O904" s="6">
        <f t="shared" si="74"/>
        <v>-0.47228449215373819</v>
      </c>
      <c r="P904" s="6">
        <f t="shared" si="75"/>
        <v>6.127957022850683E-3</v>
      </c>
      <c r="Q904" s="6">
        <v>21</v>
      </c>
    </row>
    <row r="905" spans="1:17" x14ac:dyDescent="0.2">
      <c r="A905" s="8" t="s">
        <v>916</v>
      </c>
      <c r="B905" s="8">
        <v>68522</v>
      </c>
      <c r="C905" s="10">
        <v>0</v>
      </c>
      <c r="D905" s="10">
        <v>0</v>
      </c>
      <c r="E905" s="10">
        <v>0</v>
      </c>
      <c r="F905" s="10">
        <v>0</v>
      </c>
      <c r="G905" s="6">
        <f t="shared" si="72"/>
        <v>0</v>
      </c>
      <c r="H905" s="6">
        <f t="shared" si="72"/>
        <v>0</v>
      </c>
      <c r="I905" s="6">
        <f t="shared" si="72"/>
        <v>0</v>
      </c>
      <c r="J905" s="6">
        <f t="shared" si="70"/>
        <v>0</v>
      </c>
      <c r="K905" s="1">
        <f t="shared" si="73"/>
        <v>-0.4073715186461534</v>
      </c>
      <c r="L905" s="1">
        <f t="shared" si="73"/>
        <v>-0.26781722303600564</v>
      </c>
      <c r="M905" s="1">
        <f t="shared" si="73"/>
        <v>-0.88446313769036888</v>
      </c>
      <c r="N905" s="1">
        <f t="shared" si="71"/>
        <v>-0.35399791733382763</v>
      </c>
      <c r="O905" s="6">
        <f t="shared" si="74"/>
        <v>-0.47841244917658887</v>
      </c>
      <c r="P905" s="6">
        <f t="shared" si="75"/>
        <v>0</v>
      </c>
      <c r="Q905" s="6">
        <v>21</v>
      </c>
    </row>
    <row r="906" spans="1:17" x14ac:dyDescent="0.2">
      <c r="A906" s="8" t="s">
        <v>917</v>
      </c>
      <c r="B906" s="8">
        <v>68524</v>
      </c>
      <c r="C906" s="10">
        <v>0</v>
      </c>
      <c r="D906" s="10">
        <v>0</v>
      </c>
      <c r="E906" s="10">
        <v>0</v>
      </c>
      <c r="F906" s="10">
        <v>0</v>
      </c>
      <c r="G906" s="6">
        <f t="shared" si="72"/>
        <v>0</v>
      </c>
      <c r="H906" s="6">
        <f t="shared" si="72"/>
        <v>0</v>
      </c>
      <c r="I906" s="6">
        <f t="shared" si="72"/>
        <v>0</v>
      </c>
      <c r="J906" s="6">
        <f t="shared" si="70"/>
        <v>0</v>
      </c>
      <c r="K906" s="1">
        <f t="shared" si="73"/>
        <v>-0.4073715186461534</v>
      </c>
      <c r="L906" s="1">
        <f t="shared" si="73"/>
        <v>-0.26781722303600564</v>
      </c>
      <c r="M906" s="1">
        <f t="shared" si="73"/>
        <v>-0.88446313769036888</v>
      </c>
      <c r="N906" s="1">
        <f t="shared" si="71"/>
        <v>-0.35399791733382763</v>
      </c>
      <c r="O906" s="6">
        <f t="shared" si="74"/>
        <v>-0.47841244917658887</v>
      </c>
      <c r="P906" s="6">
        <f t="shared" si="75"/>
        <v>0</v>
      </c>
      <c r="Q906" s="6">
        <v>21</v>
      </c>
    </row>
    <row r="907" spans="1:17" x14ac:dyDescent="0.2">
      <c r="A907" s="8" t="s">
        <v>918</v>
      </c>
      <c r="B907" s="8">
        <v>68533</v>
      </c>
      <c r="C907" s="10">
        <v>0</v>
      </c>
      <c r="D907" s="10">
        <v>0</v>
      </c>
      <c r="E907" s="10">
        <v>0.27310000000000001</v>
      </c>
      <c r="F907" s="10">
        <v>0</v>
      </c>
      <c r="G907" s="6">
        <f t="shared" si="72"/>
        <v>0</v>
      </c>
      <c r="H907" s="6">
        <f t="shared" si="72"/>
        <v>0</v>
      </c>
      <c r="I907" s="6">
        <f t="shared" si="72"/>
        <v>0.24145487108546257</v>
      </c>
      <c r="J907" s="6">
        <f t="shared" si="70"/>
        <v>0</v>
      </c>
      <c r="K907" s="1">
        <f t="shared" si="73"/>
        <v>-0.4073715186461534</v>
      </c>
      <c r="L907" s="1">
        <f t="shared" si="73"/>
        <v>-0.26781722303600564</v>
      </c>
      <c r="M907" s="1">
        <f t="shared" si="73"/>
        <v>-0.80737507998593538</v>
      </c>
      <c r="N907" s="1">
        <f t="shared" si="71"/>
        <v>-0.35399791733382763</v>
      </c>
      <c r="O907" s="6">
        <f t="shared" si="74"/>
        <v>-0.4591404347504805</v>
      </c>
      <c r="P907" s="6">
        <f t="shared" si="75"/>
        <v>1.9272014426108375E-2</v>
      </c>
      <c r="Q907" s="6">
        <v>21</v>
      </c>
    </row>
    <row r="908" spans="1:17" x14ac:dyDescent="0.2">
      <c r="A908" s="8" t="s">
        <v>919</v>
      </c>
      <c r="B908" s="8">
        <v>68547</v>
      </c>
      <c r="C908" s="10">
        <v>0</v>
      </c>
      <c r="D908" s="10">
        <v>0</v>
      </c>
      <c r="E908" s="10">
        <v>682.9633</v>
      </c>
      <c r="F908" s="10">
        <v>0</v>
      </c>
      <c r="G908" s="6">
        <f t="shared" si="72"/>
        <v>0</v>
      </c>
      <c r="H908" s="6">
        <f t="shared" si="72"/>
        <v>0</v>
      </c>
      <c r="I908" s="6">
        <f t="shared" si="72"/>
        <v>6.5279042612123108</v>
      </c>
      <c r="J908" s="6">
        <f t="shared" si="70"/>
        <v>0</v>
      </c>
      <c r="K908" s="1">
        <f t="shared" si="73"/>
        <v>-0.4073715186461534</v>
      </c>
      <c r="L908" s="1">
        <f t="shared" si="73"/>
        <v>-0.26781722303600564</v>
      </c>
      <c r="M908" s="1">
        <f t="shared" si="73"/>
        <v>1.1996673588910702</v>
      </c>
      <c r="N908" s="1">
        <f t="shared" si="71"/>
        <v>-0.35399791733382763</v>
      </c>
      <c r="O908" s="6">
        <f t="shared" si="74"/>
        <v>4.2620174968770894E-2</v>
      </c>
      <c r="P908" s="6">
        <f t="shared" si="75"/>
        <v>0.52103262414535978</v>
      </c>
      <c r="Q908" s="6">
        <v>21</v>
      </c>
    </row>
    <row r="909" spans="1:17" x14ac:dyDescent="0.2">
      <c r="A909" s="8" t="s">
        <v>920</v>
      </c>
      <c r="B909" s="8">
        <v>68549</v>
      </c>
      <c r="C909" s="10">
        <v>0</v>
      </c>
      <c r="D909" s="10">
        <v>0</v>
      </c>
      <c r="E909" s="10">
        <v>0.05</v>
      </c>
      <c r="F909" s="10">
        <v>0</v>
      </c>
      <c r="G909" s="6">
        <f t="shared" si="72"/>
        <v>0</v>
      </c>
      <c r="H909" s="6">
        <f t="shared" si="72"/>
        <v>0</v>
      </c>
      <c r="I909" s="6">
        <f t="shared" si="72"/>
        <v>4.8790164169432049E-2</v>
      </c>
      <c r="J909" s="6">
        <f t="shared" si="70"/>
        <v>0</v>
      </c>
      <c r="K909" s="1">
        <f t="shared" si="73"/>
        <v>-0.4073715186461534</v>
      </c>
      <c r="L909" s="1">
        <f t="shared" si="73"/>
        <v>-0.26781722303600564</v>
      </c>
      <c r="M909" s="1">
        <f t="shared" si="73"/>
        <v>-0.86888615233491207</v>
      </c>
      <c r="N909" s="1">
        <f t="shared" si="71"/>
        <v>-0.35399791733382763</v>
      </c>
      <c r="O909" s="6">
        <f t="shared" si="74"/>
        <v>-0.47451820283772472</v>
      </c>
      <c r="P909" s="6">
        <f t="shared" si="75"/>
        <v>3.8942463388641491E-3</v>
      </c>
      <c r="Q909" s="6">
        <v>21</v>
      </c>
    </row>
    <row r="910" spans="1:17" x14ac:dyDescent="0.2">
      <c r="A910" s="8" t="s">
        <v>921</v>
      </c>
      <c r="B910" s="8">
        <v>68572</v>
      </c>
      <c r="C910" s="10">
        <v>0</v>
      </c>
      <c r="D910" s="10">
        <v>0</v>
      </c>
      <c r="E910" s="10">
        <v>1.3059000000000001</v>
      </c>
      <c r="F910" s="10">
        <v>0</v>
      </c>
      <c r="G910" s="6">
        <f t="shared" si="72"/>
        <v>0</v>
      </c>
      <c r="H910" s="6">
        <f t="shared" si="72"/>
        <v>0</v>
      </c>
      <c r="I910" s="6">
        <f t="shared" si="72"/>
        <v>0.83547105577214087</v>
      </c>
      <c r="J910" s="6">
        <f t="shared" si="70"/>
        <v>0</v>
      </c>
      <c r="K910" s="1">
        <f t="shared" si="73"/>
        <v>-0.4073715186461534</v>
      </c>
      <c r="L910" s="1">
        <f t="shared" si="73"/>
        <v>-0.26781722303600564</v>
      </c>
      <c r="M910" s="1">
        <f t="shared" si="73"/>
        <v>-0.61772658079998899</v>
      </c>
      <c r="N910" s="1">
        <f t="shared" si="71"/>
        <v>-0.35399791733382763</v>
      </c>
      <c r="O910" s="6">
        <f t="shared" si="74"/>
        <v>-0.4117283099539939</v>
      </c>
      <c r="P910" s="6">
        <f t="shared" si="75"/>
        <v>6.6684139222594974E-2</v>
      </c>
      <c r="Q910" s="6">
        <v>21</v>
      </c>
    </row>
    <row r="911" spans="1:17" x14ac:dyDescent="0.2">
      <c r="A911" s="8" t="s">
        <v>922</v>
      </c>
      <c r="B911" s="8">
        <v>68573</v>
      </c>
      <c r="C911" s="10">
        <v>0</v>
      </c>
      <c r="D911" s="10">
        <v>0</v>
      </c>
      <c r="E911" s="10">
        <v>31.866</v>
      </c>
      <c r="F911" s="10">
        <v>0</v>
      </c>
      <c r="G911" s="6">
        <f t="shared" si="72"/>
        <v>0</v>
      </c>
      <c r="H911" s="6">
        <f t="shared" si="72"/>
        <v>0</v>
      </c>
      <c r="I911" s="6">
        <f t="shared" si="72"/>
        <v>3.4924386887590981</v>
      </c>
      <c r="J911" s="6">
        <f t="shared" si="70"/>
        <v>0</v>
      </c>
      <c r="K911" s="1">
        <f t="shared" si="73"/>
        <v>-0.4073715186461534</v>
      </c>
      <c r="L911" s="1">
        <f t="shared" si="73"/>
        <v>-0.26781722303600564</v>
      </c>
      <c r="M911" s="1">
        <f t="shared" si="73"/>
        <v>0.23054984157964067</v>
      </c>
      <c r="N911" s="1">
        <f t="shared" si="71"/>
        <v>-0.35399791733382763</v>
      </c>
      <c r="O911" s="6">
        <f t="shared" si="74"/>
        <v>-0.19965920435908652</v>
      </c>
      <c r="P911" s="6">
        <f t="shared" si="75"/>
        <v>0.27875324481750235</v>
      </c>
      <c r="Q911" s="6">
        <v>21</v>
      </c>
    </row>
    <row r="912" spans="1:17" x14ac:dyDescent="0.2">
      <c r="A912" s="8" t="s">
        <v>923</v>
      </c>
      <c r="B912" s="8">
        <v>68575</v>
      </c>
      <c r="C912" s="10">
        <v>0</v>
      </c>
      <c r="D912" s="10">
        <v>0</v>
      </c>
      <c r="E912" s="10">
        <v>3.786</v>
      </c>
      <c r="F912" s="10">
        <v>0</v>
      </c>
      <c r="G912" s="6">
        <f t="shared" si="72"/>
        <v>0</v>
      </c>
      <c r="H912" s="6">
        <f t="shared" si="72"/>
        <v>0</v>
      </c>
      <c r="I912" s="6">
        <f t="shared" si="72"/>
        <v>1.5656949894861816</v>
      </c>
      <c r="J912" s="6">
        <f t="shared" si="70"/>
        <v>0</v>
      </c>
      <c r="K912" s="1">
        <f t="shared" si="73"/>
        <v>-0.4073715186461534</v>
      </c>
      <c r="L912" s="1">
        <f t="shared" si="73"/>
        <v>-0.26781722303600564</v>
      </c>
      <c r="M912" s="1">
        <f t="shared" si="73"/>
        <v>-0.3845917325103384</v>
      </c>
      <c r="N912" s="1">
        <f t="shared" si="71"/>
        <v>-0.35399791733382763</v>
      </c>
      <c r="O912" s="6">
        <f t="shared" si="74"/>
        <v>-0.35344459788158128</v>
      </c>
      <c r="P912" s="6">
        <f t="shared" si="75"/>
        <v>0.12496785129500759</v>
      </c>
      <c r="Q912" s="6">
        <v>21</v>
      </c>
    </row>
    <row r="913" spans="1:17" x14ac:dyDescent="0.2">
      <c r="A913" s="8" t="s">
        <v>924</v>
      </c>
      <c r="B913" s="8">
        <v>68615</v>
      </c>
      <c r="C913" s="10">
        <v>0</v>
      </c>
      <c r="D913" s="10">
        <v>0</v>
      </c>
      <c r="E913" s="10">
        <v>6.4389000000000003</v>
      </c>
      <c r="F913" s="10">
        <v>0</v>
      </c>
      <c r="G913" s="6">
        <f t="shared" si="72"/>
        <v>0</v>
      </c>
      <c r="H913" s="6">
        <f t="shared" si="72"/>
        <v>0</v>
      </c>
      <c r="I913" s="6">
        <f t="shared" si="72"/>
        <v>2.0067229884518256</v>
      </c>
      <c r="J913" s="6">
        <f t="shared" si="70"/>
        <v>0</v>
      </c>
      <c r="K913" s="1">
        <f t="shared" si="73"/>
        <v>-0.4073715186461534</v>
      </c>
      <c r="L913" s="1">
        <f t="shared" si="73"/>
        <v>-0.26781722303600564</v>
      </c>
      <c r="M913" s="1">
        <f t="shared" si="73"/>
        <v>-0.24378698634515994</v>
      </c>
      <c r="N913" s="1">
        <f t="shared" si="71"/>
        <v>-0.35399791733382763</v>
      </c>
      <c r="O913" s="6">
        <f t="shared" si="74"/>
        <v>-0.31824341134028666</v>
      </c>
      <c r="P913" s="6">
        <f t="shared" si="75"/>
        <v>0.16016903783630221</v>
      </c>
      <c r="Q913" s="6">
        <v>21</v>
      </c>
    </row>
    <row r="914" spans="1:17" x14ac:dyDescent="0.2">
      <c r="A914" s="8" t="s">
        <v>925</v>
      </c>
      <c r="B914" s="8">
        <v>68655</v>
      </c>
      <c r="C914" s="10">
        <v>0</v>
      </c>
      <c r="D914" s="10">
        <v>0</v>
      </c>
      <c r="E914" s="10">
        <v>571.48630000000003</v>
      </c>
      <c r="F914" s="10">
        <v>0</v>
      </c>
      <c r="G914" s="6">
        <f t="shared" si="72"/>
        <v>0</v>
      </c>
      <c r="H914" s="6">
        <f t="shared" si="72"/>
        <v>0</v>
      </c>
      <c r="I914" s="6">
        <f t="shared" si="72"/>
        <v>6.3499888050110602</v>
      </c>
      <c r="J914" s="6">
        <f t="shared" si="70"/>
        <v>0</v>
      </c>
      <c r="K914" s="1">
        <f t="shared" si="73"/>
        <v>-0.4073715186461534</v>
      </c>
      <c r="L914" s="1">
        <f t="shared" si="73"/>
        <v>-0.26781722303600564</v>
      </c>
      <c r="M914" s="1">
        <f t="shared" si="73"/>
        <v>1.1428652041343821</v>
      </c>
      <c r="N914" s="1">
        <f t="shared" si="71"/>
        <v>-0.35399791733382763</v>
      </c>
      <c r="O914" s="6">
        <f t="shared" si="74"/>
        <v>2.8419636279598856E-2</v>
      </c>
      <c r="P914" s="6">
        <f t="shared" si="75"/>
        <v>0.50683208545618774</v>
      </c>
      <c r="Q914" s="6">
        <v>21</v>
      </c>
    </row>
    <row r="915" spans="1:17" x14ac:dyDescent="0.2">
      <c r="A915" s="8" t="s">
        <v>926</v>
      </c>
      <c r="B915" s="8">
        <v>68669</v>
      </c>
      <c r="C915" s="10">
        <v>0</v>
      </c>
      <c r="D915" s="10">
        <v>0</v>
      </c>
      <c r="E915" s="10">
        <v>0.1469</v>
      </c>
      <c r="F915" s="10">
        <v>0</v>
      </c>
      <c r="G915" s="6">
        <f t="shared" si="72"/>
        <v>0</v>
      </c>
      <c r="H915" s="6">
        <f t="shared" si="72"/>
        <v>0</v>
      </c>
      <c r="I915" s="6">
        <f t="shared" si="72"/>
        <v>0.13706265038833979</v>
      </c>
      <c r="J915" s="6">
        <f t="shared" si="70"/>
        <v>0</v>
      </c>
      <c r="K915" s="1">
        <f t="shared" si="73"/>
        <v>-0.4073715186461534</v>
      </c>
      <c r="L915" s="1">
        <f t="shared" si="73"/>
        <v>-0.26781722303600564</v>
      </c>
      <c r="M915" s="1">
        <f t="shared" si="73"/>
        <v>-0.84070384861593495</v>
      </c>
      <c r="N915" s="1">
        <f t="shared" si="71"/>
        <v>-0.35399791733382763</v>
      </c>
      <c r="O915" s="6">
        <f t="shared" si="74"/>
        <v>-0.46747262690798042</v>
      </c>
      <c r="P915" s="6">
        <f t="shared" si="75"/>
        <v>1.0939822268608457E-2</v>
      </c>
      <c r="Q915" s="6">
        <v>21</v>
      </c>
    </row>
    <row r="916" spans="1:17" x14ac:dyDescent="0.2">
      <c r="A916" s="8" t="s">
        <v>927</v>
      </c>
      <c r="B916" s="8">
        <v>68673</v>
      </c>
      <c r="C916" s="10">
        <v>0</v>
      </c>
      <c r="D916" s="10">
        <v>0</v>
      </c>
      <c r="E916" s="10">
        <v>0</v>
      </c>
      <c r="F916" s="10">
        <v>0</v>
      </c>
      <c r="G916" s="6">
        <f t="shared" si="72"/>
        <v>0</v>
      </c>
      <c r="H916" s="6">
        <f t="shared" si="72"/>
        <v>0</v>
      </c>
      <c r="I916" s="6">
        <f t="shared" si="72"/>
        <v>0</v>
      </c>
      <c r="J916" s="6">
        <f t="shared" si="70"/>
        <v>0</v>
      </c>
      <c r="K916" s="1">
        <f t="shared" si="73"/>
        <v>-0.4073715186461534</v>
      </c>
      <c r="L916" s="1">
        <f t="shared" si="73"/>
        <v>-0.26781722303600564</v>
      </c>
      <c r="M916" s="1">
        <f t="shared" si="73"/>
        <v>-0.88446313769036888</v>
      </c>
      <c r="N916" s="1">
        <f t="shared" si="71"/>
        <v>-0.35399791733382763</v>
      </c>
      <c r="O916" s="6">
        <f t="shared" si="74"/>
        <v>-0.47841244917658887</v>
      </c>
      <c r="P916" s="6">
        <f t="shared" si="75"/>
        <v>0</v>
      </c>
      <c r="Q916" s="6">
        <v>21</v>
      </c>
    </row>
    <row r="917" spans="1:17" x14ac:dyDescent="0.2">
      <c r="A917" s="8" t="s">
        <v>928</v>
      </c>
      <c r="B917" s="8">
        <v>68679</v>
      </c>
      <c r="C917" s="10">
        <v>0</v>
      </c>
      <c r="D917" s="10">
        <v>0</v>
      </c>
      <c r="E917" s="10">
        <v>37.094299999999997</v>
      </c>
      <c r="F917" s="10">
        <v>0</v>
      </c>
      <c r="G917" s="6">
        <f t="shared" si="72"/>
        <v>0</v>
      </c>
      <c r="H917" s="6">
        <f t="shared" si="72"/>
        <v>0</v>
      </c>
      <c r="I917" s="6">
        <f t="shared" si="72"/>
        <v>3.640064664641304</v>
      </c>
      <c r="J917" s="6">
        <f t="shared" si="70"/>
        <v>0</v>
      </c>
      <c r="K917" s="1">
        <f t="shared" si="73"/>
        <v>-0.4073715186461534</v>
      </c>
      <c r="L917" s="1">
        <f t="shared" si="73"/>
        <v>-0.26781722303600564</v>
      </c>
      <c r="M917" s="1">
        <f t="shared" si="73"/>
        <v>0.27768162938048729</v>
      </c>
      <c r="N917" s="1">
        <f t="shared" si="71"/>
        <v>-0.35399791733382763</v>
      </c>
      <c r="O917" s="6">
        <f t="shared" si="74"/>
        <v>-0.18787625740887484</v>
      </c>
      <c r="P917" s="6">
        <f t="shared" si="75"/>
        <v>0.29053619176771406</v>
      </c>
      <c r="Q917" s="6">
        <v>21</v>
      </c>
    </row>
    <row r="918" spans="1:17" x14ac:dyDescent="0.2">
      <c r="A918" s="8" t="s">
        <v>929</v>
      </c>
      <c r="B918" s="8">
        <v>68682</v>
      </c>
      <c r="C918" s="10">
        <v>0</v>
      </c>
      <c r="D918" s="10">
        <v>0</v>
      </c>
      <c r="E918" s="10">
        <v>6.4600000000000005E-2</v>
      </c>
      <c r="F918" s="10">
        <v>0</v>
      </c>
      <c r="G918" s="6">
        <f t="shared" si="72"/>
        <v>0</v>
      </c>
      <c r="H918" s="6">
        <f t="shared" si="72"/>
        <v>0</v>
      </c>
      <c r="I918" s="6">
        <f t="shared" si="72"/>
        <v>6.2599141756519955E-2</v>
      </c>
      <c r="J918" s="6">
        <f t="shared" si="70"/>
        <v>0</v>
      </c>
      <c r="K918" s="1">
        <f t="shared" si="73"/>
        <v>-0.4073715186461534</v>
      </c>
      <c r="L918" s="1">
        <f t="shared" si="73"/>
        <v>-0.26781722303600564</v>
      </c>
      <c r="M918" s="1">
        <f t="shared" si="73"/>
        <v>-0.86447743091924067</v>
      </c>
      <c r="N918" s="1">
        <f t="shared" si="71"/>
        <v>-0.35399791733382763</v>
      </c>
      <c r="O918" s="6">
        <f t="shared" si="74"/>
        <v>-0.47341602248380688</v>
      </c>
      <c r="P918" s="6">
        <f t="shared" si="75"/>
        <v>4.9964266927819967E-3</v>
      </c>
      <c r="Q918" s="6">
        <v>21</v>
      </c>
    </row>
    <row r="919" spans="1:17" x14ac:dyDescent="0.2">
      <c r="A919" s="8" t="s">
        <v>930</v>
      </c>
      <c r="B919" s="8">
        <v>68684</v>
      </c>
      <c r="C919" s="10">
        <v>0</v>
      </c>
      <c r="D919" s="10">
        <v>0</v>
      </c>
      <c r="E919" s="10">
        <v>1.83E-2</v>
      </c>
      <c r="F919" s="10">
        <v>0</v>
      </c>
      <c r="G919" s="6">
        <f t="shared" si="72"/>
        <v>0</v>
      </c>
      <c r="H919" s="6">
        <f t="shared" si="72"/>
        <v>0</v>
      </c>
      <c r="I919" s="6">
        <f t="shared" si="72"/>
        <v>1.8134570195482678E-2</v>
      </c>
      <c r="J919" s="6">
        <f t="shared" si="70"/>
        <v>0</v>
      </c>
      <c r="K919" s="1">
        <f t="shared" si="73"/>
        <v>-0.4073715186461534</v>
      </c>
      <c r="L919" s="1">
        <f t="shared" si="73"/>
        <v>-0.26781722303600564</v>
      </c>
      <c r="M919" s="1">
        <f t="shared" si="73"/>
        <v>-0.87867340651870141</v>
      </c>
      <c r="N919" s="1">
        <f t="shared" si="71"/>
        <v>-0.35399791733382763</v>
      </c>
      <c r="O919" s="6">
        <f t="shared" si="74"/>
        <v>-0.47696501638367206</v>
      </c>
      <c r="P919" s="6">
        <f t="shared" si="75"/>
        <v>1.447432792916814E-3</v>
      </c>
      <c r="Q919" s="6">
        <v>21</v>
      </c>
    </row>
    <row r="920" spans="1:17" x14ac:dyDescent="0.2">
      <c r="A920" s="8" t="s">
        <v>931</v>
      </c>
      <c r="B920" s="8">
        <v>68686</v>
      </c>
      <c r="C920" s="10">
        <v>0</v>
      </c>
      <c r="D920" s="10">
        <v>0</v>
      </c>
      <c r="E920" s="10">
        <v>0</v>
      </c>
      <c r="F920" s="10">
        <v>0</v>
      </c>
      <c r="G920" s="6">
        <f t="shared" si="72"/>
        <v>0</v>
      </c>
      <c r="H920" s="6">
        <f t="shared" si="72"/>
        <v>0</v>
      </c>
      <c r="I920" s="6">
        <f t="shared" si="72"/>
        <v>0</v>
      </c>
      <c r="J920" s="6">
        <f t="shared" si="70"/>
        <v>0</v>
      </c>
      <c r="K920" s="1">
        <f t="shared" si="73"/>
        <v>-0.4073715186461534</v>
      </c>
      <c r="L920" s="1">
        <f t="shared" si="73"/>
        <v>-0.26781722303600564</v>
      </c>
      <c r="M920" s="1">
        <f t="shared" si="73"/>
        <v>-0.88446313769036888</v>
      </c>
      <c r="N920" s="1">
        <f t="shared" si="71"/>
        <v>-0.35399791733382763</v>
      </c>
      <c r="O920" s="6">
        <f t="shared" si="74"/>
        <v>-0.47841244917658887</v>
      </c>
      <c r="P920" s="6">
        <f t="shared" si="75"/>
        <v>0</v>
      </c>
      <c r="Q920" s="6">
        <v>21</v>
      </c>
    </row>
    <row r="921" spans="1:17" x14ac:dyDescent="0.2">
      <c r="A921" s="8" t="s">
        <v>932</v>
      </c>
      <c r="B921" s="8">
        <v>68689</v>
      </c>
      <c r="C921" s="10">
        <v>0</v>
      </c>
      <c r="D921" s="10">
        <v>0</v>
      </c>
      <c r="E921" s="10">
        <v>1.6199999999999999</v>
      </c>
      <c r="F921" s="10">
        <v>0</v>
      </c>
      <c r="G921" s="6">
        <f t="shared" si="72"/>
        <v>0</v>
      </c>
      <c r="H921" s="6">
        <f t="shared" si="72"/>
        <v>0</v>
      </c>
      <c r="I921" s="6">
        <f t="shared" si="72"/>
        <v>0.96317431777300555</v>
      </c>
      <c r="J921" s="6">
        <f t="shared" si="70"/>
        <v>0</v>
      </c>
      <c r="K921" s="1">
        <f t="shared" si="73"/>
        <v>-0.4073715186461534</v>
      </c>
      <c r="L921" s="1">
        <f t="shared" si="73"/>
        <v>-0.26781722303600564</v>
      </c>
      <c r="M921" s="1">
        <f t="shared" si="73"/>
        <v>-0.57695541562982078</v>
      </c>
      <c r="N921" s="1">
        <f t="shared" si="71"/>
        <v>-0.35399791733382763</v>
      </c>
      <c r="O921" s="6">
        <f t="shared" si="74"/>
        <v>-0.40153551866145187</v>
      </c>
      <c r="P921" s="6">
        <f t="shared" si="75"/>
        <v>7.6876930515136999E-2</v>
      </c>
      <c r="Q921" s="6">
        <v>21</v>
      </c>
    </row>
    <row r="922" spans="1:17" x14ac:dyDescent="0.2">
      <c r="A922" s="8" t="s">
        <v>933</v>
      </c>
      <c r="B922" s="8">
        <v>68705</v>
      </c>
      <c r="C922" s="10">
        <v>0</v>
      </c>
      <c r="D922" s="10">
        <v>0</v>
      </c>
      <c r="E922" s="10">
        <v>0.1394</v>
      </c>
      <c r="F922" s="10">
        <v>0</v>
      </c>
      <c r="G922" s="6">
        <f t="shared" si="72"/>
        <v>0</v>
      </c>
      <c r="H922" s="6">
        <f t="shared" si="72"/>
        <v>0</v>
      </c>
      <c r="I922" s="6">
        <f t="shared" si="72"/>
        <v>0.13050180806415812</v>
      </c>
      <c r="J922" s="6">
        <f t="shared" si="70"/>
        <v>0</v>
      </c>
      <c r="K922" s="1">
        <f t="shared" si="73"/>
        <v>-0.4073715186461534</v>
      </c>
      <c r="L922" s="1">
        <f t="shared" si="73"/>
        <v>-0.26781722303600564</v>
      </c>
      <c r="M922" s="1">
        <f t="shared" si="73"/>
        <v>-0.84279849507886428</v>
      </c>
      <c r="N922" s="1">
        <f t="shared" si="71"/>
        <v>-0.35399791733382763</v>
      </c>
      <c r="O922" s="6">
        <f t="shared" si="74"/>
        <v>-0.46799628852371278</v>
      </c>
      <c r="P922" s="6">
        <f t="shared" si="75"/>
        <v>1.0416160652876094E-2</v>
      </c>
      <c r="Q922" s="6">
        <v>21</v>
      </c>
    </row>
    <row r="923" spans="1:17" x14ac:dyDescent="0.2">
      <c r="A923" s="8" t="s">
        <v>934</v>
      </c>
      <c r="B923" s="8">
        <v>68720</v>
      </c>
      <c r="C923" s="10">
        <v>0</v>
      </c>
      <c r="D923" s="10">
        <v>0</v>
      </c>
      <c r="E923" s="10">
        <v>0</v>
      </c>
      <c r="F923" s="10">
        <v>0</v>
      </c>
      <c r="G923" s="6">
        <f t="shared" si="72"/>
        <v>0</v>
      </c>
      <c r="H923" s="6">
        <f t="shared" si="72"/>
        <v>0</v>
      </c>
      <c r="I923" s="6">
        <f t="shared" si="72"/>
        <v>0</v>
      </c>
      <c r="J923" s="6">
        <f t="shared" si="70"/>
        <v>0</v>
      </c>
      <c r="K923" s="1">
        <f t="shared" si="73"/>
        <v>-0.4073715186461534</v>
      </c>
      <c r="L923" s="1">
        <f t="shared" si="73"/>
        <v>-0.26781722303600564</v>
      </c>
      <c r="M923" s="1">
        <f t="shared" si="73"/>
        <v>-0.88446313769036888</v>
      </c>
      <c r="N923" s="1">
        <f t="shared" si="71"/>
        <v>-0.35399791733382763</v>
      </c>
      <c r="O923" s="6">
        <f t="shared" si="74"/>
        <v>-0.47841244917658887</v>
      </c>
      <c r="P923" s="6">
        <f t="shared" si="75"/>
        <v>0</v>
      </c>
      <c r="Q923" s="6">
        <v>21</v>
      </c>
    </row>
    <row r="924" spans="1:17" x14ac:dyDescent="0.2">
      <c r="A924" s="8" t="s">
        <v>935</v>
      </c>
      <c r="B924" s="8">
        <v>68745</v>
      </c>
      <c r="C924" s="10">
        <v>0</v>
      </c>
      <c r="D924" s="10">
        <v>0</v>
      </c>
      <c r="E924" s="10">
        <v>0.67570000000000008</v>
      </c>
      <c r="F924" s="10">
        <v>0</v>
      </c>
      <c r="G924" s="6">
        <f t="shared" si="72"/>
        <v>0</v>
      </c>
      <c r="H924" s="6">
        <f t="shared" si="72"/>
        <v>0</v>
      </c>
      <c r="I924" s="6">
        <f t="shared" si="72"/>
        <v>0.5162309884245414</v>
      </c>
      <c r="J924" s="6">
        <f t="shared" si="70"/>
        <v>0</v>
      </c>
      <c r="K924" s="1">
        <f t="shared" si="73"/>
        <v>-0.4073715186461534</v>
      </c>
      <c r="L924" s="1">
        <f t="shared" si="73"/>
        <v>-0.26781722303600564</v>
      </c>
      <c r="M924" s="1">
        <f t="shared" si="73"/>
        <v>-0.71964871897275118</v>
      </c>
      <c r="N924" s="1">
        <f t="shared" si="71"/>
        <v>-0.35399791733382763</v>
      </c>
      <c r="O924" s="6">
        <f t="shared" si="74"/>
        <v>-0.43720884449718445</v>
      </c>
      <c r="P924" s="6">
        <f t="shared" si="75"/>
        <v>4.1203604679404426E-2</v>
      </c>
      <c r="Q924" s="6">
        <v>21</v>
      </c>
    </row>
    <row r="925" spans="1:17" x14ac:dyDescent="0.2">
      <c r="A925" s="8" t="s">
        <v>936</v>
      </c>
      <c r="B925" s="8">
        <v>68755</v>
      </c>
      <c r="C925" s="10">
        <v>0</v>
      </c>
      <c r="D925" s="10">
        <v>0</v>
      </c>
      <c r="E925" s="10">
        <v>4.7130000000000001</v>
      </c>
      <c r="F925" s="10">
        <v>0</v>
      </c>
      <c r="G925" s="6">
        <f t="shared" si="72"/>
        <v>0</v>
      </c>
      <c r="H925" s="6">
        <f t="shared" si="72"/>
        <v>0</v>
      </c>
      <c r="I925" s="6">
        <f t="shared" si="72"/>
        <v>1.7427442797423256</v>
      </c>
      <c r="J925" s="6">
        <f t="shared" si="70"/>
        <v>0</v>
      </c>
      <c r="K925" s="1">
        <f t="shared" si="73"/>
        <v>-0.4073715186461534</v>
      </c>
      <c r="L925" s="1">
        <f t="shared" si="73"/>
        <v>-0.26781722303600564</v>
      </c>
      <c r="M925" s="1">
        <f t="shared" si="73"/>
        <v>-0.32806611411035252</v>
      </c>
      <c r="N925" s="1">
        <f t="shared" si="71"/>
        <v>-0.35399791733382763</v>
      </c>
      <c r="O925" s="6">
        <f t="shared" si="74"/>
        <v>-0.33931319328158482</v>
      </c>
      <c r="P925" s="6">
        <f t="shared" si="75"/>
        <v>0.13909925589500405</v>
      </c>
      <c r="Q925" s="6">
        <v>21</v>
      </c>
    </row>
    <row r="926" spans="1:17" x14ac:dyDescent="0.2">
      <c r="A926" s="8" t="s">
        <v>937</v>
      </c>
      <c r="B926" s="8">
        <v>68770</v>
      </c>
      <c r="C926" s="10">
        <v>0</v>
      </c>
      <c r="D926" s="10">
        <v>0</v>
      </c>
      <c r="E926" s="10">
        <v>0</v>
      </c>
      <c r="F926" s="10">
        <v>0</v>
      </c>
      <c r="G926" s="6">
        <f t="shared" si="72"/>
        <v>0</v>
      </c>
      <c r="H926" s="6">
        <f t="shared" si="72"/>
        <v>0</v>
      </c>
      <c r="I926" s="6">
        <f t="shared" si="72"/>
        <v>0</v>
      </c>
      <c r="J926" s="6">
        <f t="shared" si="70"/>
        <v>0</v>
      </c>
      <c r="K926" s="1">
        <f t="shared" si="73"/>
        <v>-0.4073715186461534</v>
      </c>
      <c r="L926" s="1">
        <f t="shared" si="73"/>
        <v>-0.26781722303600564</v>
      </c>
      <c r="M926" s="1">
        <f t="shared" si="73"/>
        <v>-0.88446313769036888</v>
      </c>
      <c r="N926" s="1">
        <f t="shared" si="71"/>
        <v>-0.35399791733382763</v>
      </c>
      <c r="O926" s="6">
        <f t="shared" si="74"/>
        <v>-0.47841244917658887</v>
      </c>
      <c r="P926" s="6">
        <f t="shared" si="75"/>
        <v>0</v>
      </c>
      <c r="Q926" s="6">
        <v>21</v>
      </c>
    </row>
    <row r="927" spans="1:17" x14ac:dyDescent="0.2">
      <c r="A927" s="8" t="s">
        <v>938</v>
      </c>
      <c r="B927" s="8">
        <v>68773</v>
      </c>
      <c r="C927" s="10">
        <v>0</v>
      </c>
      <c r="D927" s="10">
        <v>0</v>
      </c>
      <c r="E927" s="10">
        <v>0</v>
      </c>
      <c r="F927" s="10">
        <v>0</v>
      </c>
      <c r="G927" s="6">
        <f t="shared" si="72"/>
        <v>0</v>
      </c>
      <c r="H927" s="6">
        <f t="shared" si="72"/>
        <v>0</v>
      </c>
      <c r="I927" s="6">
        <f t="shared" si="72"/>
        <v>0</v>
      </c>
      <c r="J927" s="6">
        <f t="shared" si="70"/>
        <v>0</v>
      </c>
      <c r="K927" s="1">
        <f t="shared" si="73"/>
        <v>-0.4073715186461534</v>
      </c>
      <c r="L927" s="1">
        <f t="shared" si="73"/>
        <v>-0.26781722303600564</v>
      </c>
      <c r="M927" s="1">
        <f t="shared" si="73"/>
        <v>-0.88446313769036888</v>
      </c>
      <c r="N927" s="1">
        <f t="shared" si="71"/>
        <v>-0.35399791733382763</v>
      </c>
      <c r="O927" s="6">
        <f t="shared" si="74"/>
        <v>-0.47841244917658887</v>
      </c>
      <c r="P927" s="6">
        <f t="shared" si="75"/>
        <v>0</v>
      </c>
      <c r="Q927" s="6">
        <v>21</v>
      </c>
    </row>
    <row r="928" spans="1:17" x14ac:dyDescent="0.2">
      <c r="A928" s="8" t="s">
        <v>939</v>
      </c>
      <c r="B928" s="8">
        <v>68780</v>
      </c>
      <c r="C928" s="10">
        <v>0</v>
      </c>
      <c r="D928" s="10">
        <v>0</v>
      </c>
      <c r="E928" s="10">
        <v>4.4999999999999998E-2</v>
      </c>
      <c r="F928" s="10">
        <v>0</v>
      </c>
      <c r="G928" s="6">
        <f t="shared" si="72"/>
        <v>0</v>
      </c>
      <c r="H928" s="6">
        <f t="shared" si="72"/>
        <v>0</v>
      </c>
      <c r="I928" s="6">
        <f t="shared" si="72"/>
        <v>4.401688541677426E-2</v>
      </c>
      <c r="J928" s="6">
        <f t="shared" si="70"/>
        <v>0</v>
      </c>
      <c r="K928" s="1">
        <f t="shared" si="73"/>
        <v>-0.4073715186461534</v>
      </c>
      <c r="L928" s="1">
        <f t="shared" si="73"/>
        <v>-0.26781722303600564</v>
      </c>
      <c r="M928" s="1">
        <f t="shared" si="73"/>
        <v>-0.87041009254895729</v>
      </c>
      <c r="N928" s="1">
        <f t="shared" si="71"/>
        <v>-0.35399791733382763</v>
      </c>
      <c r="O928" s="6">
        <f t="shared" si="74"/>
        <v>-0.47489918789123597</v>
      </c>
      <c r="P928" s="6">
        <f t="shared" si="75"/>
        <v>3.5132612853528977E-3</v>
      </c>
      <c r="Q928" s="6">
        <v>21</v>
      </c>
    </row>
    <row r="929" spans="1:17" x14ac:dyDescent="0.2">
      <c r="A929" s="8" t="s">
        <v>940</v>
      </c>
      <c r="B929" s="8">
        <v>68820</v>
      </c>
      <c r="C929" s="10">
        <v>0</v>
      </c>
      <c r="D929" s="10">
        <v>0</v>
      </c>
      <c r="E929" s="10">
        <v>34.816399999999994</v>
      </c>
      <c r="F929" s="10">
        <v>0</v>
      </c>
      <c r="G929" s="6">
        <f t="shared" si="72"/>
        <v>0</v>
      </c>
      <c r="H929" s="6">
        <f t="shared" si="72"/>
        <v>0</v>
      </c>
      <c r="I929" s="6">
        <f t="shared" si="72"/>
        <v>3.5784058890692867</v>
      </c>
      <c r="J929" s="6">
        <f t="shared" si="70"/>
        <v>0</v>
      </c>
      <c r="K929" s="1">
        <f t="shared" si="73"/>
        <v>-0.4073715186461534</v>
      </c>
      <c r="L929" s="1">
        <f t="shared" si="73"/>
        <v>-0.26781722303600564</v>
      </c>
      <c r="M929" s="1">
        <f t="shared" si="73"/>
        <v>0.2579961484957467</v>
      </c>
      <c r="N929" s="1">
        <f t="shared" si="71"/>
        <v>-0.35399791733382763</v>
      </c>
      <c r="O929" s="6">
        <f t="shared" si="74"/>
        <v>-0.19279762763005998</v>
      </c>
      <c r="P929" s="6">
        <f t="shared" si="75"/>
        <v>0.2856148215465289</v>
      </c>
      <c r="Q929" s="6">
        <v>21</v>
      </c>
    </row>
    <row r="930" spans="1:17" x14ac:dyDescent="0.2">
      <c r="A930" s="8" t="s">
        <v>941</v>
      </c>
      <c r="B930" s="8">
        <v>68855</v>
      </c>
      <c r="C930" s="10">
        <v>0</v>
      </c>
      <c r="D930" s="10">
        <v>0</v>
      </c>
      <c r="E930" s="10">
        <v>0.30719999999999997</v>
      </c>
      <c r="F930" s="10">
        <v>0</v>
      </c>
      <c r="G930" s="6">
        <f t="shared" si="72"/>
        <v>0</v>
      </c>
      <c r="H930" s="6">
        <f t="shared" si="72"/>
        <v>0</v>
      </c>
      <c r="I930" s="6">
        <f t="shared" si="72"/>
        <v>0.2678874451236013</v>
      </c>
      <c r="J930" s="6">
        <f t="shared" si="70"/>
        <v>0</v>
      </c>
      <c r="K930" s="1">
        <f t="shared" si="73"/>
        <v>-0.4073715186461534</v>
      </c>
      <c r="L930" s="1">
        <f t="shared" si="73"/>
        <v>-0.26781722303600564</v>
      </c>
      <c r="M930" s="1">
        <f t="shared" si="73"/>
        <v>-0.7989360877073014</v>
      </c>
      <c r="N930" s="1">
        <f t="shared" si="71"/>
        <v>-0.35399791733382763</v>
      </c>
      <c r="O930" s="6">
        <f t="shared" si="74"/>
        <v>-0.45703068668082203</v>
      </c>
      <c r="P930" s="6">
        <f t="shared" si="75"/>
        <v>2.1381762495766843E-2</v>
      </c>
      <c r="Q930" s="6">
        <v>21</v>
      </c>
    </row>
    <row r="931" spans="1:17" x14ac:dyDescent="0.2">
      <c r="A931" s="8" t="s">
        <v>942</v>
      </c>
      <c r="B931" s="8">
        <v>68861</v>
      </c>
      <c r="C931" s="10">
        <v>0</v>
      </c>
      <c r="D931" s="10">
        <v>0</v>
      </c>
      <c r="E931" s="10">
        <v>0.8831</v>
      </c>
      <c r="F931" s="10">
        <v>0</v>
      </c>
      <c r="G931" s="6">
        <f t="shared" si="72"/>
        <v>0</v>
      </c>
      <c r="H931" s="6">
        <f t="shared" si="72"/>
        <v>0</v>
      </c>
      <c r="I931" s="6">
        <f t="shared" si="72"/>
        <v>0.63291935500945873</v>
      </c>
      <c r="J931" s="6">
        <f t="shared" si="70"/>
        <v>0</v>
      </c>
      <c r="K931" s="1">
        <f t="shared" si="73"/>
        <v>-0.4073715186461534</v>
      </c>
      <c r="L931" s="1">
        <f t="shared" si="73"/>
        <v>-0.26781722303600564</v>
      </c>
      <c r="M931" s="1">
        <f t="shared" si="73"/>
        <v>-0.68239422294085983</v>
      </c>
      <c r="N931" s="1">
        <f t="shared" si="71"/>
        <v>-0.35399791733382763</v>
      </c>
      <c r="O931" s="6">
        <f t="shared" si="74"/>
        <v>-0.42789522048921164</v>
      </c>
      <c r="P931" s="6">
        <f t="shared" si="75"/>
        <v>5.0517228687377236E-2</v>
      </c>
      <c r="Q931" s="6">
        <v>21</v>
      </c>
    </row>
    <row r="932" spans="1:17" x14ac:dyDescent="0.2">
      <c r="A932" s="8" t="s">
        <v>943</v>
      </c>
      <c r="B932" s="8">
        <v>68867</v>
      </c>
      <c r="C932" s="10">
        <v>0</v>
      </c>
      <c r="D932" s="10">
        <v>0</v>
      </c>
      <c r="E932" s="10">
        <v>0.33050000000000002</v>
      </c>
      <c r="F932" s="10">
        <v>0</v>
      </c>
      <c r="G932" s="6">
        <f t="shared" si="72"/>
        <v>0</v>
      </c>
      <c r="H932" s="6">
        <f t="shared" si="72"/>
        <v>0</v>
      </c>
      <c r="I932" s="6">
        <f t="shared" si="72"/>
        <v>0.28555481143560685</v>
      </c>
      <c r="J932" s="6">
        <f t="shared" si="70"/>
        <v>0</v>
      </c>
      <c r="K932" s="1">
        <f t="shared" si="73"/>
        <v>-0.4073715186461534</v>
      </c>
      <c r="L932" s="1">
        <f t="shared" si="73"/>
        <v>-0.26781722303600564</v>
      </c>
      <c r="M932" s="1">
        <f t="shared" si="73"/>
        <v>-0.79329551832212974</v>
      </c>
      <c r="N932" s="1">
        <f t="shared" si="71"/>
        <v>-0.35399791733382763</v>
      </c>
      <c r="O932" s="6">
        <f t="shared" si="74"/>
        <v>-0.45562054433452914</v>
      </c>
      <c r="P932" s="6">
        <f t="shared" si="75"/>
        <v>2.2791904842059729E-2</v>
      </c>
      <c r="Q932" s="6">
        <v>21</v>
      </c>
    </row>
    <row r="933" spans="1:17" x14ac:dyDescent="0.2">
      <c r="A933" s="8" t="s">
        <v>944</v>
      </c>
      <c r="B933" s="8">
        <v>68872</v>
      </c>
      <c r="C933" s="10">
        <v>0</v>
      </c>
      <c r="D933" s="10">
        <v>0</v>
      </c>
      <c r="E933" s="10">
        <v>0.63339999999999996</v>
      </c>
      <c r="F933" s="10">
        <v>0</v>
      </c>
      <c r="G933" s="6">
        <f t="shared" si="72"/>
        <v>0</v>
      </c>
      <c r="H933" s="6">
        <f t="shared" si="72"/>
        <v>0</v>
      </c>
      <c r="I933" s="6">
        <f t="shared" si="72"/>
        <v>0.49066373194203822</v>
      </c>
      <c r="J933" s="6">
        <f t="shared" si="70"/>
        <v>0</v>
      </c>
      <c r="K933" s="1">
        <f t="shared" si="73"/>
        <v>-0.4073715186461534</v>
      </c>
      <c r="L933" s="1">
        <f t="shared" si="73"/>
        <v>-0.26781722303600564</v>
      </c>
      <c r="M933" s="1">
        <f t="shared" si="73"/>
        <v>-0.72781144575563583</v>
      </c>
      <c r="N933" s="1">
        <f t="shared" si="71"/>
        <v>-0.35399791733382763</v>
      </c>
      <c r="O933" s="6">
        <f t="shared" si="74"/>
        <v>-0.43924952619290564</v>
      </c>
      <c r="P933" s="6">
        <f t="shared" si="75"/>
        <v>3.9162922983683235E-2</v>
      </c>
      <c r="Q933" s="6">
        <v>21</v>
      </c>
    </row>
    <row r="934" spans="1:17" x14ac:dyDescent="0.2">
      <c r="A934" s="8" t="s">
        <v>945</v>
      </c>
      <c r="B934" s="8">
        <v>68895</v>
      </c>
      <c r="C934" s="10">
        <v>0</v>
      </c>
      <c r="D934" s="10">
        <v>0</v>
      </c>
      <c r="E934" s="10">
        <v>0.34599999999999997</v>
      </c>
      <c r="F934" s="10">
        <v>0</v>
      </c>
      <c r="G934" s="6">
        <f t="shared" si="72"/>
        <v>0</v>
      </c>
      <c r="H934" s="6">
        <f t="shared" si="72"/>
        <v>0</v>
      </c>
      <c r="I934" s="6">
        <f t="shared" si="72"/>
        <v>0.2971372312225361</v>
      </c>
      <c r="J934" s="6">
        <f t="shared" si="70"/>
        <v>0</v>
      </c>
      <c r="K934" s="1">
        <f t="shared" si="73"/>
        <v>-0.4073715186461534</v>
      </c>
      <c r="L934" s="1">
        <f t="shared" si="73"/>
        <v>-0.26781722303600564</v>
      </c>
      <c r="M934" s="1">
        <f t="shared" si="73"/>
        <v>-0.78959765859009001</v>
      </c>
      <c r="N934" s="1">
        <f t="shared" si="71"/>
        <v>-0.35399791733382763</v>
      </c>
      <c r="O934" s="6">
        <f t="shared" si="74"/>
        <v>-0.45469607940151918</v>
      </c>
      <c r="P934" s="6">
        <f t="shared" si="75"/>
        <v>2.371636977506969E-2</v>
      </c>
      <c r="Q934" s="6">
        <v>21</v>
      </c>
    </row>
    <row r="935" spans="1:17" x14ac:dyDescent="0.2">
      <c r="A935" s="8" t="s">
        <v>946</v>
      </c>
      <c r="B935" s="8">
        <v>70001</v>
      </c>
      <c r="C935" s="10">
        <v>0</v>
      </c>
      <c r="D935" s="10">
        <v>0</v>
      </c>
      <c r="E935" s="10">
        <v>233.93700000000001</v>
      </c>
      <c r="F935" s="10">
        <v>0</v>
      </c>
      <c r="G935" s="6">
        <f t="shared" si="72"/>
        <v>0</v>
      </c>
      <c r="H935" s="6">
        <f t="shared" si="72"/>
        <v>0</v>
      </c>
      <c r="I935" s="6">
        <f t="shared" si="72"/>
        <v>5.4593173930965406</v>
      </c>
      <c r="J935" s="6">
        <f t="shared" si="70"/>
        <v>0</v>
      </c>
      <c r="K935" s="1">
        <f t="shared" si="73"/>
        <v>-0.4073715186461534</v>
      </c>
      <c r="L935" s="1">
        <f t="shared" si="73"/>
        <v>-0.26781722303600564</v>
      </c>
      <c r="M935" s="1">
        <f t="shared" si="73"/>
        <v>0.85850511279021668</v>
      </c>
      <c r="N935" s="1">
        <f t="shared" si="71"/>
        <v>-0.35399791733382763</v>
      </c>
      <c r="O935" s="6">
        <f t="shared" si="74"/>
        <v>-4.2670386556442494E-2</v>
      </c>
      <c r="P935" s="6">
        <f t="shared" si="75"/>
        <v>0.43574206262014636</v>
      </c>
      <c r="Q935" s="6">
        <v>22</v>
      </c>
    </row>
    <row r="936" spans="1:17" x14ac:dyDescent="0.2">
      <c r="A936" s="8" t="s">
        <v>947</v>
      </c>
      <c r="B936" s="8">
        <v>70110</v>
      </c>
      <c r="C936" s="10">
        <v>0</v>
      </c>
      <c r="D936" s="10">
        <v>0</v>
      </c>
      <c r="E936" s="10">
        <v>0.26700000000000002</v>
      </c>
      <c r="F936" s="10">
        <v>0</v>
      </c>
      <c r="G936" s="6">
        <f t="shared" si="72"/>
        <v>0</v>
      </c>
      <c r="H936" s="6">
        <f t="shared" si="72"/>
        <v>0</v>
      </c>
      <c r="I936" s="6">
        <f t="shared" si="72"/>
        <v>0.23665190133900194</v>
      </c>
      <c r="J936" s="6">
        <f t="shared" si="70"/>
        <v>0</v>
      </c>
      <c r="K936" s="1">
        <f t="shared" si="73"/>
        <v>-0.4073715186461534</v>
      </c>
      <c r="L936" s="1">
        <f t="shared" si="73"/>
        <v>-0.26781722303600564</v>
      </c>
      <c r="M936" s="1">
        <f t="shared" si="73"/>
        <v>-0.80890849949121746</v>
      </c>
      <c r="N936" s="1">
        <f t="shared" si="71"/>
        <v>-0.35399791733382763</v>
      </c>
      <c r="O936" s="6">
        <f t="shared" si="74"/>
        <v>-0.45952378962680107</v>
      </c>
      <c r="P936" s="6">
        <f t="shared" si="75"/>
        <v>1.8888659549787801E-2</v>
      </c>
      <c r="Q936" s="6">
        <v>22</v>
      </c>
    </row>
    <row r="937" spans="1:17" x14ac:dyDescent="0.2">
      <c r="A937" s="8" t="s">
        <v>948</v>
      </c>
      <c r="B937" s="8">
        <v>70124</v>
      </c>
      <c r="C937" s="10">
        <v>0</v>
      </c>
      <c r="D937" s="10">
        <v>0</v>
      </c>
      <c r="E937" s="10">
        <v>0.03</v>
      </c>
      <c r="F937" s="10">
        <v>0</v>
      </c>
      <c r="G937" s="6">
        <f t="shared" si="72"/>
        <v>0</v>
      </c>
      <c r="H937" s="6">
        <f t="shared" si="72"/>
        <v>0</v>
      </c>
      <c r="I937" s="6">
        <f t="shared" si="72"/>
        <v>2.9558802241544429E-2</v>
      </c>
      <c r="J937" s="6">
        <f t="shared" si="70"/>
        <v>0</v>
      </c>
      <c r="K937" s="1">
        <f t="shared" si="73"/>
        <v>-0.4073715186461534</v>
      </c>
      <c r="L937" s="1">
        <f t="shared" si="73"/>
        <v>-0.26781722303600564</v>
      </c>
      <c r="M937" s="1">
        <f t="shared" si="73"/>
        <v>-0.87502605057497329</v>
      </c>
      <c r="N937" s="1">
        <f t="shared" si="71"/>
        <v>-0.35399791733382763</v>
      </c>
      <c r="O937" s="6">
        <f t="shared" si="74"/>
        <v>-0.47605317739774</v>
      </c>
      <c r="P937" s="6">
        <f t="shared" si="75"/>
        <v>2.3592717788488704E-3</v>
      </c>
      <c r="Q937" s="6">
        <v>22</v>
      </c>
    </row>
    <row r="938" spans="1:17" x14ac:dyDescent="0.2">
      <c r="A938" s="8" t="s">
        <v>949</v>
      </c>
      <c r="B938" s="8">
        <v>70204</v>
      </c>
      <c r="C938" s="10">
        <v>0</v>
      </c>
      <c r="D938" s="10">
        <v>0</v>
      </c>
      <c r="E938" s="10">
        <v>9.4459999999999997</v>
      </c>
      <c r="F938" s="10">
        <v>0</v>
      </c>
      <c r="G938" s="6">
        <f t="shared" si="72"/>
        <v>0</v>
      </c>
      <c r="H938" s="6">
        <f t="shared" si="72"/>
        <v>0</v>
      </c>
      <c r="I938" s="6">
        <f t="shared" si="72"/>
        <v>2.3462191300141071</v>
      </c>
      <c r="J938" s="6">
        <f t="shared" si="70"/>
        <v>0</v>
      </c>
      <c r="K938" s="1">
        <f t="shared" si="73"/>
        <v>-0.4073715186461534</v>
      </c>
      <c r="L938" s="1">
        <f t="shared" si="73"/>
        <v>-0.26781722303600564</v>
      </c>
      <c r="M938" s="1">
        <f t="shared" si="73"/>
        <v>-0.13539779529867868</v>
      </c>
      <c r="N938" s="1">
        <f t="shared" si="71"/>
        <v>-0.35399791733382763</v>
      </c>
      <c r="O938" s="6">
        <f t="shared" si="74"/>
        <v>-0.29114611357866632</v>
      </c>
      <c r="P938" s="6">
        <f t="shared" si="75"/>
        <v>0.18726633559792255</v>
      </c>
      <c r="Q938" s="6">
        <v>22</v>
      </c>
    </row>
    <row r="939" spans="1:17" x14ac:dyDescent="0.2">
      <c r="A939" s="8" t="s">
        <v>950</v>
      </c>
      <c r="B939" s="8">
        <v>70215</v>
      </c>
      <c r="C939" s="10">
        <v>0</v>
      </c>
      <c r="D939" s="10">
        <v>0</v>
      </c>
      <c r="E939" s="10">
        <v>5.3980000000000006</v>
      </c>
      <c r="F939" s="10">
        <v>0</v>
      </c>
      <c r="G939" s="6">
        <f t="shared" si="72"/>
        <v>0</v>
      </c>
      <c r="H939" s="6">
        <f t="shared" si="72"/>
        <v>0</v>
      </c>
      <c r="I939" s="6">
        <f t="shared" si="72"/>
        <v>1.8559854415273263</v>
      </c>
      <c r="J939" s="6">
        <f t="shared" si="70"/>
        <v>0</v>
      </c>
      <c r="K939" s="1">
        <f t="shared" si="73"/>
        <v>-0.4073715186461534</v>
      </c>
      <c r="L939" s="1">
        <f t="shared" si="73"/>
        <v>-0.26781722303600564</v>
      </c>
      <c r="M939" s="1">
        <f t="shared" si="73"/>
        <v>-0.29191218946615088</v>
      </c>
      <c r="N939" s="1">
        <f t="shared" si="71"/>
        <v>-0.35399791733382763</v>
      </c>
      <c r="O939" s="6">
        <f t="shared" si="74"/>
        <v>-0.33027471212053439</v>
      </c>
      <c r="P939" s="6">
        <f t="shared" si="75"/>
        <v>0.14813773705605449</v>
      </c>
      <c r="Q939" s="6">
        <v>22</v>
      </c>
    </row>
    <row r="940" spans="1:17" x14ac:dyDescent="0.2">
      <c r="A940" s="8" t="s">
        <v>951</v>
      </c>
      <c r="B940" s="8">
        <v>70221</v>
      </c>
      <c r="C940" s="10">
        <v>0</v>
      </c>
      <c r="D940" s="10">
        <v>0</v>
      </c>
      <c r="E940" s="10">
        <v>1915.51</v>
      </c>
      <c r="F940" s="10">
        <v>0</v>
      </c>
      <c r="G940" s="6">
        <f t="shared" si="72"/>
        <v>0</v>
      </c>
      <c r="H940" s="6">
        <f t="shared" si="72"/>
        <v>0</v>
      </c>
      <c r="I940" s="6">
        <f t="shared" si="72"/>
        <v>7.5582611026520272</v>
      </c>
      <c r="J940" s="6">
        <f t="shared" si="70"/>
        <v>0</v>
      </c>
      <c r="K940" s="1">
        <f t="shared" si="73"/>
        <v>-0.4073715186461534</v>
      </c>
      <c r="L940" s="1">
        <f t="shared" si="73"/>
        <v>-0.26781722303600564</v>
      </c>
      <c r="M940" s="1">
        <f t="shared" si="73"/>
        <v>1.5286241005463226</v>
      </c>
      <c r="N940" s="1">
        <f t="shared" si="71"/>
        <v>-0.35399791733382763</v>
      </c>
      <c r="O940" s="6">
        <f t="shared" si="74"/>
        <v>0.12485936038258398</v>
      </c>
      <c r="P940" s="6">
        <f t="shared" si="75"/>
        <v>0.60327180955917281</v>
      </c>
      <c r="Q940" s="6">
        <v>22</v>
      </c>
    </row>
    <row r="941" spans="1:17" x14ac:dyDescent="0.2">
      <c r="A941" s="8" t="s">
        <v>952</v>
      </c>
      <c r="B941" s="8">
        <v>70230</v>
      </c>
      <c r="C941" s="10">
        <v>0</v>
      </c>
      <c r="D941" s="10">
        <v>0</v>
      </c>
      <c r="E941" s="10">
        <v>0.09</v>
      </c>
      <c r="F941" s="10">
        <v>0</v>
      </c>
      <c r="G941" s="6">
        <f t="shared" si="72"/>
        <v>0</v>
      </c>
      <c r="H941" s="6">
        <f t="shared" si="72"/>
        <v>0</v>
      </c>
      <c r="I941" s="6">
        <f t="shared" si="72"/>
        <v>8.6177696241052412E-2</v>
      </c>
      <c r="J941" s="6">
        <f t="shared" si="70"/>
        <v>0</v>
      </c>
      <c r="K941" s="1">
        <f t="shared" si="73"/>
        <v>-0.4073715186461534</v>
      </c>
      <c r="L941" s="1">
        <f t="shared" si="73"/>
        <v>-0.26781722303600564</v>
      </c>
      <c r="M941" s="1">
        <f t="shared" si="73"/>
        <v>-0.85694962681854214</v>
      </c>
      <c r="N941" s="1">
        <f t="shared" si="71"/>
        <v>-0.35399791733382763</v>
      </c>
      <c r="O941" s="6">
        <f t="shared" si="74"/>
        <v>-0.47153407145863224</v>
      </c>
      <c r="P941" s="6">
        <f t="shared" si="75"/>
        <v>6.8783777179566297E-3</v>
      </c>
      <c r="Q941" s="6">
        <v>22</v>
      </c>
    </row>
    <row r="942" spans="1:17" x14ac:dyDescent="0.2">
      <c r="A942" s="8" t="s">
        <v>953</v>
      </c>
      <c r="B942" s="8">
        <v>70233</v>
      </c>
      <c r="C942" s="10">
        <v>0</v>
      </c>
      <c r="D942" s="10">
        <v>0</v>
      </c>
      <c r="E942" s="10">
        <v>0.36099999999999999</v>
      </c>
      <c r="F942" s="10">
        <v>0</v>
      </c>
      <c r="G942" s="6">
        <f t="shared" si="72"/>
        <v>0</v>
      </c>
      <c r="H942" s="6">
        <f t="shared" si="72"/>
        <v>0</v>
      </c>
      <c r="I942" s="6">
        <f t="shared" si="72"/>
        <v>0.30821972366932904</v>
      </c>
      <c r="J942" s="6">
        <f t="shared" si="70"/>
        <v>0</v>
      </c>
      <c r="K942" s="1">
        <f t="shared" si="73"/>
        <v>-0.4073715186461534</v>
      </c>
      <c r="L942" s="1">
        <f t="shared" si="73"/>
        <v>-0.26781722303600564</v>
      </c>
      <c r="M942" s="1">
        <f t="shared" si="73"/>
        <v>-0.78605940809463848</v>
      </c>
      <c r="N942" s="1">
        <f t="shared" si="71"/>
        <v>-0.35399791733382763</v>
      </c>
      <c r="O942" s="6">
        <f t="shared" si="74"/>
        <v>-0.4538115167776563</v>
      </c>
      <c r="P942" s="6">
        <f t="shared" si="75"/>
        <v>2.4600932398932573E-2</v>
      </c>
      <c r="Q942" s="6">
        <v>22</v>
      </c>
    </row>
    <row r="943" spans="1:17" x14ac:dyDescent="0.2">
      <c r="A943" s="8" t="s">
        <v>954</v>
      </c>
      <c r="B943" s="8">
        <v>70235</v>
      </c>
      <c r="C943" s="10">
        <v>0</v>
      </c>
      <c r="D943" s="10">
        <v>0</v>
      </c>
      <c r="E943" s="10">
        <v>0.26100000000000001</v>
      </c>
      <c r="F943" s="10">
        <v>0</v>
      </c>
      <c r="G943" s="6">
        <f t="shared" si="72"/>
        <v>0</v>
      </c>
      <c r="H943" s="6">
        <f t="shared" si="72"/>
        <v>0</v>
      </c>
      <c r="I943" s="6">
        <f t="shared" si="72"/>
        <v>0.2319050569827826</v>
      </c>
      <c r="J943" s="6">
        <f t="shared" si="70"/>
        <v>0</v>
      </c>
      <c r="K943" s="1">
        <f t="shared" si="73"/>
        <v>-0.4073715186461534</v>
      </c>
      <c r="L943" s="1">
        <f t="shared" si="73"/>
        <v>-0.26781722303600564</v>
      </c>
      <c r="M943" s="1">
        <f t="shared" si="73"/>
        <v>-0.81042400013115545</v>
      </c>
      <c r="N943" s="1">
        <f t="shared" si="71"/>
        <v>-0.35399791733382763</v>
      </c>
      <c r="O943" s="6">
        <f t="shared" si="74"/>
        <v>-0.45990266478678554</v>
      </c>
      <c r="P943" s="6">
        <f t="shared" si="75"/>
        <v>1.850978438980333E-2</v>
      </c>
      <c r="Q943" s="6">
        <v>22</v>
      </c>
    </row>
    <row r="944" spans="1:17" x14ac:dyDescent="0.2">
      <c r="A944" s="8" t="s">
        <v>955</v>
      </c>
      <c r="B944" s="8">
        <v>70265</v>
      </c>
      <c r="C944" s="10">
        <v>0</v>
      </c>
      <c r="D944" s="10">
        <v>0</v>
      </c>
      <c r="E944" s="10">
        <v>0.156</v>
      </c>
      <c r="F944" s="10">
        <v>0</v>
      </c>
      <c r="G944" s="6">
        <f t="shared" si="72"/>
        <v>0</v>
      </c>
      <c r="H944" s="6">
        <f t="shared" si="72"/>
        <v>0</v>
      </c>
      <c r="I944" s="6">
        <f t="shared" si="72"/>
        <v>0.14496577025018564</v>
      </c>
      <c r="J944" s="6">
        <f t="shared" si="70"/>
        <v>0</v>
      </c>
      <c r="K944" s="1">
        <f t="shared" si="73"/>
        <v>-0.4073715186461534</v>
      </c>
      <c r="L944" s="1">
        <f t="shared" si="73"/>
        <v>-0.26781722303600564</v>
      </c>
      <c r="M944" s="1">
        <f t="shared" si="73"/>
        <v>-0.83818066009123793</v>
      </c>
      <c r="N944" s="1">
        <f t="shared" si="71"/>
        <v>-0.35399791733382763</v>
      </c>
      <c r="O944" s="6">
        <f t="shared" si="74"/>
        <v>-0.46684182977680616</v>
      </c>
      <c r="P944" s="6">
        <f t="shared" si="75"/>
        <v>1.1570619399782711E-2</v>
      </c>
      <c r="Q944" s="6">
        <v>22</v>
      </c>
    </row>
    <row r="945" spans="1:17" x14ac:dyDescent="0.2">
      <c r="A945" s="8" t="s">
        <v>956</v>
      </c>
      <c r="B945" s="8">
        <v>70400</v>
      </c>
      <c r="C945" s="10">
        <v>0</v>
      </c>
      <c r="D945" s="10">
        <v>0</v>
      </c>
      <c r="E945" s="10">
        <v>1.7000000000000001E-2</v>
      </c>
      <c r="F945" s="10">
        <v>0</v>
      </c>
      <c r="G945" s="6">
        <f t="shared" si="72"/>
        <v>0</v>
      </c>
      <c r="H945" s="6">
        <f t="shared" si="72"/>
        <v>0</v>
      </c>
      <c r="I945" s="6">
        <f t="shared" si="72"/>
        <v>1.6857117066422806E-2</v>
      </c>
      <c r="J945" s="6">
        <f t="shared" si="70"/>
        <v>0</v>
      </c>
      <c r="K945" s="1">
        <f t="shared" si="73"/>
        <v>-0.4073715186461534</v>
      </c>
      <c r="L945" s="1">
        <f t="shared" si="73"/>
        <v>-0.26781722303600564</v>
      </c>
      <c r="M945" s="1">
        <f t="shared" si="73"/>
        <v>-0.87908125242417012</v>
      </c>
      <c r="N945" s="1">
        <f t="shared" si="71"/>
        <v>-0.35399791733382763</v>
      </c>
      <c r="O945" s="6">
        <f t="shared" si="74"/>
        <v>-0.47706697786003921</v>
      </c>
      <c r="P945" s="6">
        <f t="shared" si="75"/>
        <v>1.3454713165496623E-3</v>
      </c>
      <c r="Q945" s="6">
        <v>22</v>
      </c>
    </row>
    <row r="946" spans="1:17" x14ac:dyDescent="0.2">
      <c r="A946" s="8" t="s">
        <v>957</v>
      </c>
      <c r="B946" s="8">
        <v>70418</v>
      </c>
      <c r="C946" s="10">
        <v>0</v>
      </c>
      <c r="D946" s="10">
        <v>0</v>
      </c>
      <c r="E946" s="10">
        <v>29.994</v>
      </c>
      <c r="F946" s="10">
        <v>0</v>
      </c>
      <c r="G946" s="6">
        <f t="shared" si="72"/>
        <v>0</v>
      </c>
      <c r="H946" s="6">
        <f t="shared" si="72"/>
        <v>0</v>
      </c>
      <c r="I946" s="6">
        <f t="shared" si="72"/>
        <v>3.433793637365143</v>
      </c>
      <c r="J946" s="6">
        <f t="shared" si="70"/>
        <v>0</v>
      </c>
      <c r="K946" s="1">
        <f t="shared" si="73"/>
        <v>-0.4073715186461534</v>
      </c>
      <c r="L946" s="1">
        <f t="shared" si="73"/>
        <v>-0.26781722303600564</v>
      </c>
      <c r="M946" s="1">
        <f t="shared" si="73"/>
        <v>0.2118265369487867</v>
      </c>
      <c r="N946" s="1">
        <f t="shared" si="71"/>
        <v>-0.35399791733382763</v>
      </c>
      <c r="O946" s="6">
        <f t="shared" si="74"/>
        <v>-0.2043400305168</v>
      </c>
      <c r="P946" s="6">
        <f t="shared" si="75"/>
        <v>0.27407241865978887</v>
      </c>
      <c r="Q946" s="6">
        <v>22</v>
      </c>
    </row>
    <row r="947" spans="1:17" x14ac:dyDescent="0.2">
      <c r="A947" s="8" t="s">
        <v>958</v>
      </c>
      <c r="B947" s="8">
        <v>70429</v>
      </c>
      <c r="C947" s="10">
        <v>0</v>
      </c>
      <c r="D947" s="10">
        <v>0</v>
      </c>
      <c r="E947" s="10">
        <v>0.81700000000000006</v>
      </c>
      <c r="F947" s="10">
        <v>0</v>
      </c>
      <c r="G947" s="6">
        <f t="shared" si="72"/>
        <v>0</v>
      </c>
      <c r="H947" s="6">
        <f t="shared" si="72"/>
        <v>0</v>
      </c>
      <c r="I947" s="6">
        <f t="shared" si="72"/>
        <v>0.59718678941403425</v>
      </c>
      <c r="J947" s="6">
        <f t="shared" si="70"/>
        <v>0</v>
      </c>
      <c r="K947" s="1">
        <f t="shared" si="73"/>
        <v>-0.4073715186461534</v>
      </c>
      <c r="L947" s="1">
        <f t="shared" si="73"/>
        <v>-0.26781722303600564</v>
      </c>
      <c r="M947" s="1">
        <f t="shared" si="73"/>
        <v>-0.6938023758025702</v>
      </c>
      <c r="N947" s="1">
        <f t="shared" si="71"/>
        <v>-0.35399791733382763</v>
      </c>
      <c r="O947" s="6">
        <f t="shared" si="74"/>
        <v>-0.43074725870463926</v>
      </c>
      <c r="P947" s="6">
        <f t="shared" si="75"/>
        <v>4.7665190471949614E-2</v>
      </c>
      <c r="Q947" s="6">
        <v>22</v>
      </c>
    </row>
    <row r="948" spans="1:17" x14ac:dyDescent="0.2">
      <c r="A948" s="8" t="s">
        <v>959</v>
      </c>
      <c r="B948" s="8">
        <v>70473</v>
      </c>
      <c r="C948" s="10">
        <v>0</v>
      </c>
      <c r="D948" s="10">
        <v>0</v>
      </c>
      <c r="E948" s="10">
        <v>6.26</v>
      </c>
      <c r="F948" s="10">
        <v>0</v>
      </c>
      <c r="G948" s="6">
        <f t="shared" si="72"/>
        <v>0</v>
      </c>
      <c r="H948" s="6">
        <f t="shared" si="72"/>
        <v>0</v>
      </c>
      <c r="I948" s="6">
        <f t="shared" si="72"/>
        <v>1.9823798288367047</v>
      </c>
      <c r="J948" s="6">
        <f t="shared" si="70"/>
        <v>0</v>
      </c>
      <c r="K948" s="1">
        <f t="shared" si="73"/>
        <v>-0.4073715186461534</v>
      </c>
      <c r="L948" s="1">
        <f t="shared" si="73"/>
        <v>-0.26781722303600564</v>
      </c>
      <c r="M948" s="1">
        <f t="shared" si="73"/>
        <v>-0.25155890200245257</v>
      </c>
      <c r="N948" s="1">
        <f t="shared" si="71"/>
        <v>-0.35399791733382763</v>
      </c>
      <c r="O948" s="6">
        <f t="shared" si="74"/>
        <v>-0.32018639025460982</v>
      </c>
      <c r="P948" s="6">
        <f t="shared" si="75"/>
        <v>0.15822605892197905</v>
      </c>
      <c r="Q948" s="6">
        <v>22</v>
      </c>
    </row>
    <row r="949" spans="1:17" x14ac:dyDescent="0.2">
      <c r="A949" s="8" t="s">
        <v>960</v>
      </c>
      <c r="B949" s="8">
        <v>70508</v>
      </c>
      <c r="C949" s="10">
        <v>0</v>
      </c>
      <c r="D949" s="10">
        <v>0</v>
      </c>
      <c r="E949" s="10">
        <v>1.536</v>
      </c>
      <c r="F949" s="10">
        <v>0</v>
      </c>
      <c r="G949" s="6">
        <f t="shared" si="72"/>
        <v>0</v>
      </c>
      <c r="H949" s="6">
        <f t="shared" si="72"/>
        <v>0</v>
      </c>
      <c r="I949" s="6">
        <f t="shared" si="72"/>
        <v>0.93058803657497946</v>
      </c>
      <c r="J949" s="6">
        <f t="shared" si="70"/>
        <v>0</v>
      </c>
      <c r="K949" s="1">
        <f t="shared" si="73"/>
        <v>-0.4073715186461534</v>
      </c>
      <c r="L949" s="1">
        <f t="shared" si="73"/>
        <v>-0.26781722303600564</v>
      </c>
      <c r="M949" s="1">
        <f t="shared" si="73"/>
        <v>-0.5873590704166286</v>
      </c>
      <c r="N949" s="1">
        <f t="shared" si="71"/>
        <v>-0.35399791733382763</v>
      </c>
      <c r="O949" s="6">
        <f t="shared" si="74"/>
        <v>-0.40413643235815383</v>
      </c>
      <c r="P949" s="6">
        <f t="shared" si="75"/>
        <v>7.4276016818435042E-2</v>
      </c>
      <c r="Q949" s="6">
        <v>22</v>
      </c>
    </row>
    <row r="950" spans="1:17" x14ac:dyDescent="0.2">
      <c r="A950" s="8" t="s">
        <v>961</v>
      </c>
      <c r="B950" s="8">
        <v>70523</v>
      </c>
      <c r="C950" s="10">
        <v>0</v>
      </c>
      <c r="D950" s="10">
        <v>0</v>
      </c>
      <c r="E950" s="10">
        <v>0.107</v>
      </c>
      <c r="F950" s="10">
        <v>0</v>
      </c>
      <c r="G950" s="6">
        <f t="shared" si="72"/>
        <v>0</v>
      </c>
      <c r="H950" s="6">
        <f t="shared" si="72"/>
        <v>0</v>
      </c>
      <c r="I950" s="6">
        <f t="shared" si="72"/>
        <v>0.10165365372649982</v>
      </c>
      <c r="J950" s="6">
        <f t="shared" si="70"/>
        <v>0</v>
      </c>
      <c r="K950" s="1">
        <f t="shared" si="73"/>
        <v>-0.4073715186461534</v>
      </c>
      <c r="L950" s="1">
        <f t="shared" si="73"/>
        <v>-0.26781722303600564</v>
      </c>
      <c r="M950" s="1">
        <f t="shared" si="73"/>
        <v>-0.85200869728456208</v>
      </c>
      <c r="N950" s="1">
        <f t="shared" si="71"/>
        <v>-0.35399791733382763</v>
      </c>
      <c r="O950" s="6">
        <f t="shared" si="74"/>
        <v>-0.4702988390751372</v>
      </c>
      <c r="P950" s="6">
        <f t="shared" si="75"/>
        <v>8.1136101014516737E-3</v>
      </c>
      <c r="Q950" s="6">
        <v>22</v>
      </c>
    </row>
    <row r="951" spans="1:17" x14ac:dyDescent="0.2">
      <c r="A951" s="8" t="s">
        <v>962</v>
      </c>
      <c r="B951" s="8">
        <v>70670</v>
      </c>
      <c r="C951" s="10">
        <v>0</v>
      </c>
      <c r="D951" s="10">
        <v>0</v>
      </c>
      <c r="E951" s="10">
        <v>1.0530000000000002</v>
      </c>
      <c r="F951" s="10">
        <v>0</v>
      </c>
      <c r="G951" s="6">
        <f t="shared" si="72"/>
        <v>0</v>
      </c>
      <c r="H951" s="6">
        <f t="shared" si="72"/>
        <v>0</v>
      </c>
      <c r="I951" s="6">
        <f t="shared" si="72"/>
        <v>0.71930213803679643</v>
      </c>
      <c r="J951" s="6">
        <f t="shared" si="70"/>
        <v>0</v>
      </c>
      <c r="K951" s="1">
        <f t="shared" si="73"/>
        <v>-0.4073715186461534</v>
      </c>
      <c r="L951" s="1">
        <f t="shared" si="73"/>
        <v>-0.26781722303600564</v>
      </c>
      <c r="M951" s="1">
        <f t="shared" si="73"/>
        <v>-0.65481523506314576</v>
      </c>
      <c r="N951" s="1">
        <f t="shared" si="71"/>
        <v>-0.35399791733382763</v>
      </c>
      <c r="O951" s="6">
        <f t="shared" si="74"/>
        <v>-0.42100047351978309</v>
      </c>
      <c r="P951" s="6">
        <f t="shared" si="75"/>
        <v>5.741197565680578E-2</v>
      </c>
      <c r="Q951" s="6">
        <v>22</v>
      </c>
    </row>
    <row r="952" spans="1:17" x14ac:dyDescent="0.2">
      <c r="A952" s="8" t="s">
        <v>963</v>
      </c>
      <c r="B952" s="8">
        <v>70678</v>
      </c>
      <c r="C952" s="10">
        <v>0</v>
      </c>
      <c r="D952" s="10">
        <v>0</v>
      </c>
      <c r="E952" s="10">
        <v>0.90300000000000002</v>
      </c>
      <c r="F952" s="10">
        <v>0</v>
      </c>
      <c r="G952" s="6">
        <f t="shared" si="72"/>
        <v>0</v>
      </c>
      <c r="H952" s="6">
        <f t="shared" si="72"/>
        <v>0</v>
      </c>
      <c r="I952" s="6">
        <f t="shared" si="72"/>
        <v>0.64343158831401248</v>
      </c>
      <c r="J952" s="6">
        <f t="shared" si="70"/>
        <v>0</v>
      </c>
      <c r="K952" s="1">
        <f t="shared" si="73"/>
        <v>-0.4073715186461534</v>
      </c>
      <c r="L952" s="1">
        <f t="shared" si="73"/>
        <v>-0.26781722303600564</v>
      </c>
      <c r="M952" s="1">
        <f t="shared" si="73"/>
        <v>-0.67903803615555747</v>
      </c>
      <c r="N952" s="1">
        <f t="shared" si="71"/>
        <v>-0.35399791733382763</v>
      </c>
      <c r="O952" s="6">
        <f t="shared" si="74"/>
        <v>-0.42705617379288607</v>
      </c>
      <c r="P952" s="6">
        <f t="shared" si="75"/>
        <v>5.1356275383702799E-2</v>
      </c>
      <c r="Q952" s="6">
        <v>22</v>
      </c>
    </row>
    <row r="953" spans="1:17" x14ac:dyDescent="0.2">
      <c r="A953" s="8" t="s">
        <v>964</v>
      </c>
      <c r="B953" s="8">
        <v>70702</v>
      </c>
      <c r="C953" s="10">
        <v>0</v>
      </c>
      <c r="D953" s="10">
        <v>0</v>
      </c>
      <c r="E953" s="10">
        <v>0.37</v>
      </c>
      <c r="F953" s="10">
        <v>0</v>
      </c>
      <c r="G953" s="6">
        <f t="shared" si="72"/>
        <v>0</v>
      </c>
      <c r="H953" s="6">
        <f t="shared" si="72"/>
        <v>0</v>
      </c>
      <c r="I953" s="6">
        <f t="shared" si="72"/>
        <v>0.3148107398400336</v>
      </c>
      <c r="J953" s="6">
        <f t="shared" si="70"/>
        <v>0</v>
      </c>
      <c r="K953" s="1">
        <f t="shared" si="73"/>
        <v>-0.4073715186461534</v>
      </c>
      <c r="L953" s="1">
        <f t="shared" si="73"/>
        <v>-0.26781722303600564</v>
      </c>
      <c r="M953" s="1">
        <f t="shared" si="73"/>
        <v>-0.78395512818256208</v>
      </c>
      <c r="N953" s="1">
        <f t="shared" si="71"/>
        <v>-0.35399791733382763</v>
      </c>
      <c r="O953" s="6">
        <f t="shared" si="74"/>
        <v>-0.45328544679963723</v>
      </c>
      <c r="P953" s="6">
        <f t="shared" si="75"/>
        <v>2.5127002376951646E-2</v>
      </c>
      <c r="Q953" s="6">
        <v>22</v>
      </c>
    </row>
    <row r="954" spans="1:17" x14ac:dyDescent="0.2">
      <c r="A954" s="8" t="s">
        <v>965</v>
      </c>
      <c r="B954" s="8">
        <v>70708</v>
      </c>
      <c r="C954" s="10">
        <v>0</v>
      </c>
      <c r="D954" s="10">
        <v>0</v>
      </c>
      <c r="E954" s="10">
        <v>45.597100000000005</v>
      </c>
      <c r="F954" s="10">
        <v>0</v>
      </c>
      <c r="G954" s="6">
        <f t="shared" si="72"/>
        <v>0</v>
      </c>
      <c r="H954" s="6">
        <f t="shared" si="72"/>
        <v>0</v>
      </c>
      <c r="I954" s="6">
        <f t="shared" si="72"/>
        <v>3.8415383074354672</v>
      </c>
      <c r="J954" s="6">
        <f t="shared" si="70"/>
        <v>0</v>
      </c>
      <c r="K954" s="1">
        <f t="shared" si="73"/>
        <v>-0.4073715186461534</v>
      </c>
      <c r="L954" s="1">
        <f t="shared" si="73"/>
        <v>-0.26781722303600564</v>
      </c>
      <c r="M954" s="1">
        <f t="shared" si="73"/>
        <v>0.34200508548563108</v>
      </c>
      <c r="N954" s="1">
        <f t="shared" si="71"/>
        <v>-0.35399791733382763</v>
      </c>
      <c r="O954" s="6">
        <f t="shared" si="74"/>
        <v>-0.1717953933825889</v>
      </c>
      <c r="P954" s="6">
        <f t="shared" si="75"/>
        <v>0.306617055794</v>
      </c>
      <c r="Q954" s="6">
        <v>22</v>
      </c>
    </row>
    <row r="955" spans="1:17" x14ac:dyDescent="0.2">
      <c r="A955" s="8" t="s">
        <v>966</v>
      </c>
      <c r="B955" s="8">
        <v>70713</v>
      </c>
      <c r="C955" s="10">
        <v>0</v>
      </c>
      <c r="D955" s="10">
        <v>0</v>
      </c>
      <c r="E955" s="10">
        <v>0.224</v>
      </c>
      <c r="F955" s="10">
        <v>0</v>
      </c>
      <c r="G955" s="6">
        <f t="shared" si="72"/>
        <v>0</v>
      </c>
      <c r="H955" s="6">
        <f t="shared" si="72"/>
        <v>0</v>
      </c>
      <c r="I955" s="6">
        <f t="shared" si="72"/>
        <v>0.20212418409013433</v>
      </c>
      <c r="J955" s="6">
        <f t="shared" si="70"/>
        <v>0</v>
      </c>
      <c r="K955" s="1">
        <f t="shared" si="73"/>
        <v>-0.4073715186461534</v>
      </c>
      <c r="L955" s="1">
        <f t="shared" si="73"/>
        <v>-0.26781722303600564</v>
      </c>
      <c r="M955" s="1">
        <f t="shared" si="73"/>
        <v>-0.81993198660380906</v>
      </c>
      <c r="N955" s="1">
        <f t="shared" si="71"/>
        <v>-0.35399791733382763</v>
      </c>
      <c r="O955" s="6">
        <f t="shared" si="74"/>
        <v>-0.46227966140494892</v>
      </c>
      <c r="P955" s="6">
        <f t="shared" si="75"/>
        <v>1.6132787771639956E-2</v>
      </c>
      <c r="Q955" s="6">
        <v>22</v>
      </c>
    </row>
    <row r="956" spans="1:17" x14ac:dyDescent="0.2">
      <c r="A956" s="8" t="s">
        <v>967</v>
      </c>
      <c r="B956" s="8">
        <v>70717</v>
      </c>
      <c r="C956" s="10">
        <v>0</v>
      </c>
      <c r="D956" s="10">
        <v>0</v>
      </c>
      <c r="E956" s="10">
        <v>24.141000000000002</v>
      </c>
      <c r="F956" s="10">
        <v>0</v>
      </c>
      <c r="G956" s="6">
        <f t="shared" si="72"/>
        <v>0</v>
      </c>
      <c r="H956" s="6">
        <f t="shared" si="72"/>
        <v>0</v>
      </c>
      <c r="I956" s="6">
        <f t="shared" si="72"/>
        <v>3.2244999796184222</v>
      </c>
      <c r="J956" s="6">
        <f t="shared" si="70"/>
        <v>0</v>
      </c>
      <c r="K956" s="1">
        <f t="shared" si="73"/>
        <v>-0.4073715186461534</v>
      </c>
      <c r="L956" s="1">
        <f t="shared" si="73"/>
        <v>-0.26781722303600564</v>
      </c>
      <c r="M956" s="1">
        <f t="shared" si="73"/>
        <v>0.14500642479689491</v>
      </c>
      <c r="N956" s="1">
        <f t="shared" si="71"/>
        <v>-0.35399791733382763</v>
      </c>
      <c r="O956" s="6">
        <f t="shared" si="74"/>
        <v>-0.22104505855477297</v>
      </c>
      <c r="P956" s="6">
        <f t="shared" si="75"/>
        <v>0.25736739062181591</v>
      </c>
      <c r="Q956" s="6">
        <v>22</v>
      </c>
    </row>
    <row r="957" spans="1:17" x14ac:dyDescent="0.2">
      <c r="A957" s="8" t="s">
        <v>968</v>
      </c>
      <c r="B957" s="8">
        <v>70742</v>
      </c>
      <c r="C957" s="10">
        <v>0</v>
      </c>
      <c r="D957" s="10">
        <v>0</v>
      </c>
      <c r="E957" s="10">
        <v>2.3740000000000001</v>
      </c>
      <c r="F957" s="10">
        <v>0</v>
      </c>
      <c r="G957" s="6">
        <f t="shared" si="72"/>
        <v>0</v>
      </c>
      <c r="H957" s="6">
        <f t="shared" si="72"/>
        <v>0</v>
      </c>
      <c r="I957" s="6">
        <f t="shared" si="72"/>
        <v>1.2160989841237766</v>
      </c>
      <c r="J957" s="6">
        <f t="shared" si="70"/>
        <v>0</v>
      </c>
      <c r="K957" s="1">
        <f t="shared" si="73"/>
        <v>-0.4073715186461534</v>
      </c>
      <c r="L957" s="1">
        <f t="shared" si="73"/>
        <v>-0.26781722303600564</v>
      </c>
      <c r="M957" s="1">
        <f t="shared" si="73"/>
        <v>-0.49620545524645066</v>
      </c>
      <c r="N957" s="1">
        <f t="shared" si="71"/>
        <v>-0.35399791733382763</v>
      </c>
      <c r="O957" s="6">
        <f t="shared" si="74"/>
        <v>-0.38134802856560934</v>
      </c>
      <c r="P957" s="6">
        <f t="shared" si="75"/>
        <v>9.7064420610979529E-2</v>
      </c>
      <c r="Q957" s="6">
        <v>22</v>
      </c>
    </row>
    <row r="958" spans="1:17" x14ac:dyDescent="0.2">
      <c r="A958" s="8" t="s">
        <v>969</v>
      </c>
      <c r="B958" s="8">
        <v>70771</v>
      </c>
      <c r="C958" s="10">
        <v>0</v>
      </c>
      <c r="D958" s="10">
        <v>0</v>
      </c>
      <c r="E958" s="10">
        <v>2198.6439999999998</v>
      </c>
      <c r="F958" s="10">
        <v>0</v>
      </c>
      <c r="G958" s="6">
        <f t="shared" si="72"/>
        <v>0</v>
      </c>
      <c r="H958" s="6">
        <f t="shared" si="72"/>
        <v>0</v>
      </c>
      <c r="I958" s="6">
        <f t="shared" si="72"/>
        <v>7.6960508080706145</v>
      </c>
      <c r="J958" s="6">
        <f t="shared" si="70"/>
        <v>0</v>
      </c>
      <c r="K958" s="1">
        <f t="shared" si="73"/>
        <v>-0.4073715186461534</v>
      </c>
      <c r="L958" s="1">
        <f t="shared" si="73"/>
        <v>-0.26781722303600564</v>
      </c>
      <c r="M958" s="1">
        <f t="shared" si="73"/>
        <v>1.5726155127494972</v>
      </c>
      <c r="N958" s="1">
        <f t="shared" si="71"/>
        <v>-0.35399791733382763</v>
      </c>
      <c r="O958" s="6">
        <f t="shared" si="74"/>
        <v>0.13585721343337764</v>
      </c>
      <c r="P958" s="6">
        <f t="shared" si="75"/>
        <v>0.61426966260996652</v>
      </c>
      <c r="Q958" s="6">
        <v>22</v>
      </c>
    </row>
    <row r="959" spans="1:17" x14ac:dyDescent="0.2">
      <c r="A959" s="8" t="s">
        <v>970</v>
      </c>
      <c r="B959" s="8">
        <v>70820</v>
      </c>
      <c r="C959" s="10">
        <v>0</v>
      </c>
      <c r="D959" s="10">
        <v>0</v>
      </c>
      <c r="E959" s="10">
        <v>12.493000000000002</v>
      </c>
      <c r="F959" s="10">
        <v>0</v>
      </c>
      <c r="G959" s="6">
        <f t="shared" si="72"/>
        <v>0</v>
      </c>
      <c r="H959" s="6">
        <f t="shared" si="72"/>
        <v>0</v>
      </c>
      <c r="I959" s="6">
        <f t="shared" si="72"/>
        <v>2.6021710324486502</v>
      </c>
      <c r="J959" s="6">
        <f t="shared" si="70"/>
        <v>0</v>
      </c>
      <c r="K959" s="1">
        <f t="shared" si="73"/>
        <v>-0.4073715186461534</v>
      </c>
      <c r="L959" s="1">
        <f t="shared" si="73"/>
        <v>-0.26781722303600564</v>
      </c>
      <c r="M959" s="1">
        <f t="shared" si="73"/>
        <v>-5.3681344784620028E-2</v>
      </c>
      <c r="N959" s="1">
        <f t="shared" si="71"/>
        <v>-0.35399791733382763</v>
      </c>
      <c r="O959" s="6">
        <f t="shared" si="74"/>
        <v>-0.27071700095015166</v>
      </c>
      <c r="P959" s="6">
        <f t="shared" si="75"/>
        <v>0.20769544822643721</v>
      </c>
      <c r="Q959" s="6">
        <v>22</v>
      </c>
    </row>
    <row r="960" spans="1:17" x14ac:dyDescent="0.2">
      <c r="A960" s="8" t="s">
        <v>971</v>
      </c>
      <c r="B960" s="8">
        <v>70823</v>
      </c>
      <c r="C960" s="10">
        <v>0</v>
      </c>
      <c r="D960" s="10">
        <v>0</v>
      </c>
      <c r="E960" s="10">
        <v>1.2909999999999999</v>
      </c>
      <c r="F960" s="10">
        <v>0</v>
      </c>
      <c r="G960" s="6">
        <f t="shared" si="72"/>
        <v>0</v>
      </c>
      <c r="H960" s="6">
        <f t="shared" si="72"/>
        <v>0</v>
      </c>
      <c r="I960" s="6">
        <f t="shared" si="72"/>
        <v>0.82898840347135838</v>
      </c>
      <c r="J960" s="6">
        <f t="shared" si="70"/>
        <v>0</v>
      </c>
      <c r="K960" s="1">
        <f t="shared" si="73"/>
        <v>-0.4073715186461534</v>
      </c>
      <c r="L960" s="1">
        <f t="shared" si="73"/>
        <v>-0.26781722303600564</v>
      </c>
      <c r="M960" s="1">
        <f t="shared" si="73"/>
        <v>-0.61979626393536713</v>
      </c>
      <c r="N960" s="1">
        <f t="shared" si="71"/>
        <v>-0.35399791733382763</v>
      </c>
      <c r="O960" s="6">
        <f t="shared" si="74"/>
        <v>-0.41224573073783843</v>
      </c>
      <c r="P960" s="6">
        <f t="shared" si="75"/>
        <v>6.6166718438750438E-2</v>
      </c>
      <c r="Q960" s="6">
        <v>22</v>
      </c>
    </row>
    <row r="961" spans="1:17" x14ac:dyDescent="0.2">
      <c r="A961" s="8" t="s">
        <v>972</v>
      </c>
      <c r="B961" s="8">
        <v>73001</v>
      </c>
      <c r="C961" s="10">
        <v>0</v>
      </c>
      <c r="D961" s="10">
        <v>0</v>
      </c>
      <c r="E961" s="10">
        <v>2108.7282999999998</v>
      </c>
      <c r="F961" s="10">
        <v>0</v>
      </c>
      <c r="G961" s="6">
        <f t="shared" si="72"/>
        <v>0</v>
      </c>
      <c r="H961" s="6">
        <f t="shared" si="72"/>
        <v>0</v>
      </c>
      <c r="I961" s="6">
        <f t="shared" si="72"/>
        <v>7.6543144504063187</v>
      </c>
      <c r="J961" s="6">
        <f t="shared" si="70"/>
        <v>0</v>
      </c>
      <c r="K961" s="1">
        <f t="shared" si="73"/>
        <v>-0.4073715186461534</v>
      </c>
      <c r="L961" s="1">
        <f t="shared" si="73"/>
        <v>-0.26781722303600564</v>
      </c>
      <c r="M961" s="1">
        <f t="shared" si="73"/>
        <v>1.5592905600014564</v>
      </c>
      <c r="N961" s="1">
        <f t="shared" si="71"/>
        <v>-0.35399791733382763</v>
      </c>
      <c r="O961" s="6">
        <f t="shared" si="74"/>
        <v>0.13252597524636744</v>
      </c>
      <c r="P961" s="6">
        <f t="shared" si="75"/>
        <v>0.61093842442295632</v>
      </c>
      <c r="Q961" s="6">
        <v>23</v>
      </c>
    </row>
    <row r="962" spans="1:17" x14ac:dyDescent="0.2">
      <c r="A962" s="8" t="s">
        <v>973</v>
      </c>
      <c r="B962" s="8">
        <v>73024</v>
      </c>
      <c r="C962" s="10">
        <v>0</v>
      </c>
      <c r="D962" s="10">
        <v>0</v>
      </c>
      <c r="E962" s="10">
        <v>0</v>
      </c>
      <c r="F962" s="10">
        <v>0</v>
      </c>
      <c r="G962" s="6">
        <f t="shared" si="72"/>
        <v>0</v>
      </c>
      <c r="H962" s="6">
        <f t="shared" si="72"/>
        <v>0</v>
      </c>
      <c r="I962" s="6">
        <f t="shared" si="72"/>
        <v>0</v>
      </c>
      <c r="J962" s="6">
        <f t="shared" si="72"/>
        <v>0</v>
      </c>
      <c r="K962" s="1">
        <f t="shared" si="73"/>
        <v>-0.4073715186461534</v>
      </c>
      <c r="L962" s="1">
        <f t="shared" si="73"/>
        <v>-0.26781722303600564</v>
      </c>
      <c r="M962" s="1">
        <f t="shared" si="73"/>
        <v>-0.88446313769036888</v>
      </c>
      <c r="N962" s="1">
        <f t="shared" si="73"/>
        <v>-0.35399791733382763</v>
      </c>
      <c r="O962" s="6">
        <f t="shared" si="74"/>
        <v>-0.47841244917658887</v>
      </c>
      <c r="P962" s="6">
        <f t="shared" si="75"/>
        <v>0</v>
      </c>
      <c r="Q962" s="6">
        <v>23</v>
      </c>
    </row>
    <row r="963" spans="1:17" x14ac:dyDescent="0.2">
      <c r="A963" s="8" t="s">
        <v>974</v>
      </c>
      <c r="B963" s="8">
        <v>73026</v>
      </c>
      <c r="C963" s="10">
        <v>0</v>
      </c>
      <c r="D963" s="10">
        <v>0</v>
      </c>
      <c r="E963" s="10">
        <v>11.734900000000001</v>
      </c>
      <c r="F963" s="10">
        <v>0</v>
      </c>
      <c r="G963" s="6">
        <f t="shared" ref="G963:J1026" si="76">LN(1+C963)</f>
        <v>0</v>
      </c>
      <c r="H963" s="6">
        <f t="shared" si="76"/>
        <v>0</v>
      </c>
      <c r="I963" s="6">
        <f t="shared" si="76"/>
        <v>2.5443462560252468</v>
      </c>
      <c r="J963" s="6">
        <f t="shared" si="76"/>
        <v>0</v>
      </c>
      <c r="K963" s="1">
        <f t="shared" ref="K963:N1026" si="77">(G963-AVERAGE(G$2:G$1123))/_xlfn.STDEV.S(G$2:G$1123)</f>
        <v>-0.4073715186461534</v>
      </c>
      <c r="L963" s="1">
        <f t="shared" si="77"/>
        <v>-0.26781722303600564</v>
      </c>
      <c r="M963" s="1">
        <f t="shared" si="77"/>
        <v>-7.2142764434735662E-2</v>
      </c>
      <c r="N963" s="1">
        <f t="shared" si="77"/>
        <v>-0.35399791733382763</v>
      </c>
      <c r="O963" s="6">
        <f t="shared" ref="O963:O1026" si="78">AVERAGE(K963:N963)</f>
        <v>-0.27533235586268057</v>
      </c>
      <c r="P963" s="6">
        <f t="shared" ref="P963:P1026" si="79">O963-MIN($O$2:$O$1123)</f>
        <v>0.20308009331390831</v>
      </c>
      <c r="Q963" s="6">
        <v>23</v>
      </c>
    </row>
    <row r="964" spans="1:17" x14ac:dyDescent="0.2">
      <c r="A964" s="8" t="s">
        <v>975</v>
      </c>
      <c r="B964" s="8">
        <v>73030</v>
      </c>
      <c r="C964" s="10">
        <v>0</v>
      </c>
      <c r="D964" s="10">
        <v>0</v>
      </c>
      <c r="E964" s="10">
        <v>0.38600000000000001</v>
      </c>
      <c r="F964" s="10">
        <v>0</v>
      </c>
      <c r="G964" s="6">
        <f t="shared" si="76"/>
        <v>0</v>
      </c>
      <c r="H964" s="6">
        <f t="shared" si="76"/>
        <v>0</v>
      </c>
      <c r="I964" s="6">
        <f t="shared" si="76"/>
        <v>0.3264219007677116</v>
      </c>
      <c r="J964" s="6">
        <f t="shared" si="76"/>
        <v>0</v>
      </c>
      <c r="K964" s="1">
        <f t="shared" si="77"/>
        <v>-0.4073715186461534</v>
      </c>
      <c r="L964" s="1">
        <f t="shared" si="77"/>
        <v>-0.26781722303600564</v>
      </c>
      <c r="M964" s="1">
        <f t="shared" si="77"/>
        <v>-0.78024809241399617</v>
      </c>
      <c r="N964" s="1">
        <f t="shared" si="77"/>
        <v>-0.35399791733382763</v>
      </c>
      <c r="O964" s="6">
        <f t="shared" si="78"/>
        <v>-0.45235868785749572</v>
      </c>
      <c r="P964" s="6">
        <f t="shared" si="79"/>
        <v>2.6053761319093149E-2</v>
      </c>
      <c r="Q964" s="6">
        <v>23</v>
      </c>
    </row>
    <row r="965" spans="1:17" x14ac:dyDescent="0.2">
      <c r="A965" s="8" t="s">
        <v>976</v>
      </c>
      <c r="B965" s="8">
        <v>73043</v>
      </c>
      <c r="C965" s="10">
        <v>0</v>
      </c>
      <c r="D965" s="10">
        <v>0</v>
      </c>
      <c r="E965" s="10">
        <v>1.6720999999999999</v>
      </c>
      <c r="F965" s="10">
        <v>0</v>
      </c>
      <c r="G965" s="6">
        <f t="shared" si="76"/>
        <v>0</v>
      </c>
      <c r="H965" s="6">
        <f t="shared" si="76"/>
        <v>0</v>
      </c>
      <c r="I965" s="6">
        <f t="shared" si="76"/>
        <v>0.98286468012379646</v>
      </c>
      <c r="J965" s="6">
        <f t="shared" si="76"/>
        <v>0</v>
      </c>
      <c r="K965" s="1">
        <f t="shared" si="77"/>
        <v>-0.4073715186461534</v>
      </c>
      <c r="L965" s="1">
        <f t="shared" si="77"/>
        <v>-0.26781722303600564</v>
      </c>
      <c r="M965" s="1">
        <f t="shared" si="77"/>
        <v>-0.57066897468002642</v>
      </c>
      <c r="N965" s="1">
        <f t="shared" si="77"/>
        <v>-0.35399791733382763</v>
      </c>
      <c r="O965" s="6">
        <f t="shared" si="78"/>
        <v>-0.39996390842400331</v>
      </c>
      <c r="P965" s="6">
        <f t="shared" si="79"/>
        <v>7.844854075258556E-2</v>
      </c>
      <c r="Q965" s="6">
        <v>23</v>
      </c>
    </row>
    <row r="966" spans="1:17" x14ac:dyDescent="0.2">
      <c r="A966" s="8" t="s">
        <v>977</v>
      </c>
      <c r="B966" s="8">
        <v>73055</v>
      </c>
      <c r="C966" s="10">
        <v>0</v>
      </c>
      <c r="D966" s="10">
        <v>0</v>
      </c>
      <c r="E966" s="10">
        <v>5.6950000000000003</v>
      </c>
      <c r="F966" s="10">
        <v>0</v>
      </c>
      <c r="G966" s="6">
        <f t="shared" si="76"/>
        <v>0</v>
      </c>
      <c r="H966" s="6">
        <f t="shared" si="76"/>
        <v>0</v>
      </c>
      <c r="I966" s="6">
        <f t="shared" si="76"/>
        <v>1.9013609791431358</v>
      </c>
      <c r="J966" s="6">
        <f t="shared" si="76"/>
        <v>0</v>
      </c>
      <c r="K966" s="1">
        <f t="shared" si="77"/>
        <v>-0.4073715186461534</v>
      </c>
      <c r="L966" s="1">
        <f t="shared" si="77"/>
        <v>-0.26781722303600564</v>
      </c>
      <c r="M966" s="1">
        <f t="shared" si="77"/>
        <v>-0.27742537440885956</v>
      </c>
      <c r="N966" s="1">
        <f t="shared" si="77"/>
        <v>-0.35399791733382763</v>
      </c>
      <c r="O966" s="6">
        <f t="shared" si="78"/>
        <v>-0.32665300835621158</v>
      </c>
      <c r="P966" s="6">
        <f t="shared" si="79"/>
        <v>0.15175944082037729</v>
      </c>
      <c r="Q966" s="6">
        <v>23</v>
      </c>
    </row>
    <row r="967" spans="1:17" x14ac:dyDescent="0.2">
      <c r="A967" s="8" t="s">
        <v>978</v>
      </c>
      <c r="B967" s="8">
        <v>73067</v>
      </c>
      <c r="C967" s="10">
        <v>0</v>
      </c>
      <c r="D967" s="10">
        <v>0</v>
      </c>
      <c r="E967" s="10">
        <v>2.2679999999999998</v>
      </c>
      <c r="F967" s="10">
        <v>0</v>
      </c>
      <c r="G967" s="6">
        <f t="shared" si="76"/>
        <v>0</v>
      </c>
      <c r="H967" s="6">
        <f t="shared" si="76"/>
        <v>0</v>
      </c>
      <c r="I967" s="6">
        <f t="shared" si="76"/>
        <v>1.1841781769977564</v>
      </c>
      <c r="J967" s="6">
        <f t="shared" si="76"/>
        <v>0</v>
      </c>
      <c r="K967" s="1">
        <f t="shared" si="77"/>
        <v>-0.4073715186461534</v>
      </c>
      <c r="L967" s="1">
        <f t="shared" si="77"/>
        <v>-0.26781722303600564</v>
      </c>
      <c r="M967" s="1">
        <f t="shared" si="77"/>
        <v>-0.50639664754106284</v>
      </c>
      <c r="N967" s="1">
        <f t="shared" si="77"/>
        <v>-0.35399791733382763</v>
      </c>
      <c r="O967" s="6">
        <f t="shared" si="78"/>
        <v>-0.38389582663926236</v>
      </c>
      <c r="P967" s="6">
        <f t="shared" si="79"/>
        <v>9.4516622537326511E-2</v>
      </c>
      <c r="Q967" s="6">
        <v>23</v>
      </c>
    </row>
    <row r="968" spans="1:17" x14ac:dyDescent="0.2">
      <c r="A968" s="8" t="s">
        <v>979</v>
      </c>
      <c r="B968" s="8">
        <v>73124</v>
      </c>
      <c r="C968" s="10">
        <v>0</v>
      </c>
      <c r="D968" s="10">
        <v>0</v>
      </c>
      <c r="E968" s="10">
        <v>265.42320000000001</v>
      </c>
      <c r="F968" s="10">
        <v>0</v>
      </c>
      <c r="G968" s="6">
        <f t="shared" si="76"/>
        <v>0</v>
      </c>
      <c r="H968" s="6">
        <f t="shared" si="76"/>
        <v>0</v>
      </c>
      <c r="I968" s="6">
        <f t="shared" si="76"/>
        <v>5.5850860219614606</v>
      </c>
      <c r="J968" s="6">
        <f t="shared" si="76"/>
        <v>0</v>
      </c>
      <c r="K968" s="1">
        <f t="shared" si="77"/>
        <v>-0.4073715186461534</v>
      </c>
      <c r="L968" s="1">
        <f t="shared" si="77"/>
        <v>-0.26781722303600564</v>
      </c>
      <c r="M968" s="1">
        <f t="shared" si="77"/>
        <v>0.89865861756633214</v>
      </c>
      <c r="N968" s="1">
        <f t="shared" si="77"/>
        <v>-0.35399791733382763</v>
      </c>
      <c r="O968" s="6">
        <f t="shared" si="78"/>
        <v>-3.263201036241363E-2</v>
      </c>
      <c r="P968" s="6">
        <f t="shared" si="79"/>
        <v>0.44578043881417523</v>
      </c>
      <c r="Q968" s="6">
        <v>23</v>
      </c>
    </row>
    <row r="969" spans="1:17" x14ac:dyDescent="0.2">
      <c r="A969" s="8" t="s">
        <v>980</v>
      </c>
      <c r="B969" s="8">
        <v>73148</v>
      </c>
      <c r="C969" s="10">
        <v>0</v>
      </c>
      <c r="D969" s="10">
        <v>0</v>
      </c>
      <c r="E969" s="10">
        <v>1.8984000000000001</v>
      </c>
      <c r="F969" s="10">
        <v>0</v>
      </c>
      <c r="G969" s="6">
        <f t="shared" si="76"/>
        <v>0</v>
      </c>
      <c r="H969" s="6">
        <f t="shared" si="76"/>
        <v>0</v>
      </c>
      <c r="I969" s="6">
        <f t="shared" si="76"/>
        <v>1.0641588605987304</v>
      </c>
      <c r="J969" s="6">
        <f t="shared" si="76"/>
        <v>0</v>
      </c>
      <c r="K969" s="1">
        <f t="shared" si="77"/>
        <v>-0.4073715186461534</v>
      </c>
      <c r="L969" s="1">
        <f t="shared" si="77"/>
        <v>-0.26781722303600564</v>
      </c>
      <c r="M969" s="1">
        <f t="shared" si="77"/>
        <v>-0.54471459882786888</v>
      </c>
      <c r="N969" s="1">
        <f t="shared" si="77"/>
        <v>-0.35399791733382763</v>
      </c>
      <c r="O969" s="6">
        <f t="shared" si="78"/>
        <v>-0.3934753144609639</v>
      </c>
      <c r="P969" s="6">
        <f t="shared" si="79"/>
        <v>8.4937134715624973E-2</v>
      </c>
      <c r="Q969" s="6">
        <v>23</v>
      </c>
    </row>
    <row r="970" spans="1:17" x14ac:dyDescent="0.2">
      <c r="A970" s="8" t="s">
        <v>981</v>
      </c>
      <c r="B970" s="8">
        <v>73152</v>
      </c>
      <c r="C970" s="10">
        <v>0</v>
      </c>
      <c r="D970" s="10">
        <v>0</v>
      </c>
      <c r="E970" s="10">
        <v>0</v>
      </c>
      <c r="F970" s="10">
        <v>0</v>
      </c>
      <c r="G970" s="6">
        <f t="shared" si="76"/>
        <v>0</v>
      </c>
      <c r="H970" s="6">
        <f t="shared" si="76"/>
        <v>0</v>
      </c>
      <c r="I970" s="6">
        <f t="shared" si="76"/>
        <v>0</v>
      </c>
      <c r="J970" s="6">
        <f t="shared" si="76"/>
        <v>0</v>
      </c>
      <c r="K970" s="1">
        <f t="shared" si="77"/>
        <v>-0.4073715186461534</v>
      </c>
      <c r="L970" s="1">
        <f t="shared" si="77"/>
        <v>-0.26781722303600564</v>
      </c>
      <c r="M970" s="1">
        <f t="shared" si="77"/>
        <v>-0.88446313769036888</v>
      </c>
      <c r="N970" s="1">
        <f t="shared" si="77"/>
        <v>-0.35399791733382763</v>
      </c>
      <c r="O970" s="6">
        <f t="shared" si="78"/>
        <v>-0.47841244917658887</v>
      </c>
      <c r="P970" s="6">
        <f t="shared" si="79"/>
        <v>0</v>
      </c>
      <c r="Q970" s="6">
        <v>23</v>
      </c>
    </row>
    <row r="971" spans="1:17" x14ac:dyDescent="0.2">
      <c r="A971" s="8" t="s">
        <v>982</v>
      </c>
      <c r="B971" s="8">
        <v>73168</v>
      </c>
      <c r="C971" s="10">
        <v>0</v>
      </c>
      <c r="D971" s="10">
        <v>0</v>
      </c>
      <c r="E971" s="10">
        <v>115.9298</v>
      </c>
      <c r="F971" s="10">
        <v>0</v>
      </c>
      <c r="G971" s="6">
        <f t="shared" si="76"/>
        <v>0</v>
      </c>
      <c r="H971" s="6">
        <f t="shared" si="76"/>
        <v>0</v>
      </c>
      <c r="I971" s="6">
        <f t="shared" si="76"/>
        <v>4.761573754725724</v>
      </c>
      <c r="J971" s="6">
        <f t="shared" si="76"/>
        <v>0</v>
      </c>
      <c r="K971" s="1">
        <f t="shared" si="77"/>
        <v>-0.4073715186461534</v>
      </c>
      <c r="L971" s="1">
        <f t="shared" si="77"/>
        <v>-0.26781722303600564</v>
      </c>
      <c r="M971" s="1">
        <f t="shared" si="77"/>
        <v>0.63574008172736074</v>
      </c>
      <c r="N971" s="1">
        <f t="shared" si="77"/>
        <v>-0.35399791733382763</v>
      </c>
      <c r="O971" s="6">
        <f t="shared" si="78"/>
        <v>-9.836164432215648E-2</v>
      </c>
      <c r="P971" s="6">
        <f t="shared" si="79"/>
        <v>0.38005080485443238</v>
      </c>
      <c r="Q971" s="6">
        <v>23</v>
      </c>
    </row>
    <row r="972" spans="1:17" x14ac:dyDescent="0.2">
      <c r="A972" s="8" t="s">
        <v>983</v>
      </c>
      <c r="B972" s="8">
        <v>73200</v>
      </c>
      <c r="C972" s="10">
        <v>0</v>
      </c>
      <c r="D972" s="10">
        <v>0</v>
      </c>
      <c r="E972" s="10">
        <v>0.221</v>
      </c>
      <c r="F972" s="10">
        <v>0</v>
      </c>
      <c r="G972" s="6">
        <f t="shared" si="76"/>
        <v>0</v>
      </c>
      <c r="H972" s="6">
        <f t="shared" si="76"/>
        <v>0</v>
      </c>
      <c r="I972" s="6">
        <f t="shared" si="76"/>
        <v>0.19967019512856771</v>
      </c>
      <c r="J972" s="6">
        <f t="shared" si="76"/>
        <v>0</v>
      </c>
      <c r="K972" s="1">
        <f t="shared" si="77"/>
        <v>-0.4073715186461534</v>
      </c>
      <c r="L972" s="1">
        <f t="shared" si="77"/>
        <v>-0.26781722303600564</v>
      </c>
      <c r="M972" s="1">
        <f t="shared" si="77"/>
        <v>-0.8207154590673168</v>
      </c>
      <c r="N972" s="1">
        <f t="shared" si="77"/>
        <v>-0.35399791733382763</v>
      </c>
      <c r="O972" s="6">
        <f t="shared" si="78"/>
        <v>-0.46247552952082588</v>
      </c>
      <c r="P972" s="6">
        <f t="shared" si="79"/>
        <v>1.5936919655762993E-2</v>
      </c>
      <c r="Q972" s="6">
        <v>23</v>
      </c>
    </row>
    <row r="973" spans="1:17" x14ac:dyDescent="0.2">
      <c r="A973" s="8" t="s">
        <v>984</v>
      </c>
      <c r="B973" s="8">
        <v>73217</v>
      </c>
      <c r="C973" s="10">
        <v>0</v>
      </c>
      <c r="D973" s="10">
        <v>0</v>
      </c>
      <c r="E973" s="10">
        <v>1084.4780000000001</v>
      </c>
      <c r="F973" s="10">
        <v>0</v>
      </c>
      <c r="G973" s="6">
        <f t="shared" si="76"/>
        <v>0</v>
      </c>
      <c r="H973" s="6">
        <f t="shared" si="76"/>
        <v>0</v>
      </c>
      <c r="I973" s="6">
        <f t="shared" si="76"/>
        <v>6.989775721954973</v>
      </c>
      <c r="J973" s="6">
        <f t="shared" si="76"/>
        <v>0</v>
      </c>
      <c r="K973" s="1">
        <f t="shared" si="77"/>
        <v>-0.4073715186461534</v>
      </c>
      <c r="L973" s="1">
        <f t="shared" si="77"/>
        <v>-0.26781722303600564</v>
      </c>
      <c r="M973" s="1">
        <f t="shared" si="77"/>
        <v>1.3471266901429098</v>
      </c>
      <c r="N973" s="1">
        <f t="shared" si="77"/>
        <v>-0.35399791733382763</v>
      </c>
      <c r="O973" s="6">
        <f t="shared" si="78"/>
        <v>7.9485007781730774E-2</v>
      </c>
      <c r="P973" s="6">
        <f t="shared" si="79"/>
        <v>0.5578974569583196</v>
      </c>
      <c r="Q973" s="6">
        <v>23</v>
      </c>
    </row>
    <row r="974" spans="1:17" x14ac:dyDescent="0.2">
      <c r="A974" s="8" t="s">
        <v>985</v>
      </c>
      <c r="B974" s="8">
        <v>73226</v>
      </c>
      <c r="C974" s="10">
        <v>0</v>
      </c>
      <c r="D974" s="10">
        <v>0</v>
      </c>
      <c r="E974" s="10">
        <v>8.0000000000000002E-3</v>
      </c>
      <c r="F974" s="10">
        <v>0</v>
      </c>
      <c r="G974" s="6">
        <f t="shared" si="76"/>
        <v>0</v>
      </c>
      <c r="H974" s="6">
        <f t="shared" si="76"/>
        <v>0</v>
      </c>
      <c r="I974" s="6">
        <f t="shared" si="76"/>
        <v>7.9681696491768813E-3</v>
      </c>
      <c r="J974" s="6">
        <f t="shared" si="76"/>
        <v>0</v>
      </c>
      <c r="K974" s="1">
        <f t="shared" si="77"/>
        <v>-0.4073715186461534</v>
      </c>
      <c r="L974" s="1">
        <f t="shared" si="77"/>
        <v>-0.26781722303600564</v>
      </c>
      <c r="M974" s="1">
        <f t="shared" si="77"/>
        <v>-0.88191918105386335</v>
      </c>
      <c r="N974" s="1">
        <f t="shared" si="77"/>
        <v>-0.35399791733382763</v>
      </c>
      <c r="O974" s="6">
        <f t="shared" si="78"/>
        <v>-0.47777646001746255</v>
      </c>
      <c r="P974" s="6">
        <f t="shared" si="79"/>
        <v>6.359891591263267E-4</v>
      </c>
      <c r="Q974" s="6">
        <v>23</v>
      </c>
    </row>
    <row r="975" spans="1:17" x14ac:dyDescent="0.2">
      <c r="A975" s="8" t="s">
        <v>986</v>
      </c>
      <c r="B975" s="8">
        <v>73236</v>
      </c>
      <c r="C975" s="10">
        <v>0</v>
      </c>
      <c r="D975" s="10">
        <v>0</v>
      </c>
      <c r="E975" s="10">
        <v>2.0796000000000001</v>
      </c>
      <c r="F975" s="10">
        <v>0</v>
      </c>
      <c r="G975" s="6">
        <f t="shared" si="76"/>
        <v>0</v>
      </c>
      <c r="H975" s="6">
        <f t="shared" si="76"/>
        <v>0</v>
      </c>
      <c r="I975" s="6">
        <f t="shared" si="76"/>
        <v>1.1247997184217575</v>
      </c>
      <c r="J975" s="6">
        <f t="shared" si="76"/>
        <v>0</v>
      </c>
      <c r="K975" s="1">
        <f t="shared" si="77"/>
        <v>-0.4073715186461534</v>
      </c>
      <c r="L975" s="1">
        <f t="shared" si="77"/>
        <v>-0.26781722303600564</v>
      </c>
      <c r="M975" s="1">
        <f t="shared" si="77"/>
        <v>-0.52535410331956633</v>
      </c>
      <c r="N975" s="1">
        <f t="shared" si="77"/>
        <v>-0.35399791733382763</v>
      </c>
      <c r="O975" s="6">
        <f t="shared" si="78"/>
        <v>-0.38863519058388829</v>
      </c>
      <c r="P975" s="6">
        <f t="shared" si="79"/>
        <v>8.9777258592700582E-2</v>
      </c>
      <c r="Q975" s="6">
        <v>23</v>
      </c>
    </row>
    <row r="976" spans="1:17" x14ac:dyDescent="0.2">
      <c r="A976" s="8" t="s">
        <v>987</v>
      </c>
      <c r="B976" s="8">
        <v>73268</v>
      </c>
      <c r="C976" s="10">
        <v>0</v>
      </c>
      <c r="D976" s="10">
        <v>0</v>
      </c>
      <c r="E976" s="10">
        <v>37.738899999999994</v>
      </c>
      <c r="F976" s="10">
        <v>0</v>
      </c>
      <c r="G976" s="6">
        <f t="shared" si="76"/>
        <v>0</v>
      </c>
      <c r="H976" s="6">
        <f t="shared" si="76"/>
        <v>0</v>
      </c>
      <c r="I976" s="6">
        <f t="shared" si="76"/>
        <v>3.6568442631513527</v>
      </c>
      <c r="J976" s="6">
        <f t="shared" si="76"/>
        <v>0</v>
      </c>
      <c r="K976" s="1">
        <f t="shared" si="77"/>
        <v>-0.4073715186461534</v>
      </c>
      <c r="L976" s="1">
        <f t="shared" si="77"/>
        <v>-0.26781722303600564</v>
      </c>
      <c r="M976" s="1">
        <f t="shared" si="77"/>
        <v>0.28303876569496667</v>
      </c>
      <c r="N976" s="1">
        <f t="shared" si="77"/>
        <v>-0.35399791733382763</v>
      </c>
      <c r="O976" s="6">
        <f t="shared" si="78"/>
        <v>-0.18653697333025498</v>
      </c>
      <c r="P976" s="6">
        <f t="shared" si="79"/>
        <v>0.29187547584633389</v>
      </c>
      <c r="Q976" s="6">
        <v>23</v>
      </c>
    </row>
    <row r="977" spans="1:17" x14ac:dyDescent="0.2">
      <c r="A977" s="8" t="s">
        <v>988</v>
      </c>
      <c r="B977" s="8">
        <v>73270</v>
      </c>
      <c r="C977" s="10">
        <v>0</v>
      </c>
      <c r="D977" s="10">
        <v>0</v>
      </c>
      <c r="E977" s="10">
        <v>0.12200000000000001</v>
      </c>
      <c r="F977" s="10">
        <v>0</v>
      </c>
      <c r="G977" s="6">
        <f t="shared" si="76"/>
        <v>0</v>
      </c>
      <c r="H977" s="6">
        <f t="shared" si="76"/>
        <v>0</v>
      </c>
      <c r="I977" s="6">
        <f t="shared" si="76"/>
        <v>0.11511280710050467</v>
      </c>
      <c r="J977" s="6">
        <f t="shared" si="76"/>
        <v>0</v>
      </c>
      <c r="K977" s="1">
        <f t="shared" si="77"/>
        <v>-0.4073715186461534</v>
      </c>
      <c r="L977" s="1">
        <f t="shared" si="77"/>
        <v>-0.26781722303600564</v>
      </c>
      <c r="M977" s="1">
        <f t="shared" si="77"/>
        <v>-0.84771166245033469</v>
      </c>
      <c r="N977" s="1">
        <f t="shared" si="77"/>
        <v>-0.35399791733382763</v>
      </c>
      <c r="O977" s="6">
        <f t="shared" si="78"/>
        <v>-0.46922458036658032</v>
      </c>
      <c r="P977" s="6">
        <f t="shared" si="79"/>
        <v>9.1878688100085482E-3</v>
      </c>
      <c r="Q977" s="6">
        <v>23</v>
      </c>
    </row>
    <row r="978" spans="1:17" x14ac:dyDescent="0.2">
      <c r="A978" s="8" t="s">
        <v>989</v>
      </c>
      <c r="B978" s="8">
        <v>73275</v>
      </c>
      <c r="C978" s="10">
        <v>0</v>
      </c>
      <c r="D978" s="10">
        <v>0</v>
      </c>
      <c r="E978" s="10">
        <v>698.35080000000005</v>
      </c>
      <c r="F978" s="10">
        <v>0</v>
      </c>
      <c r="G978" s="6">
        <f t="shared" si="76"/>
        <v>0</v>
      </c>
      <c r="H978" s="6">
        <f t="shared" si="76"/>
        <v>0</v>
      </c>
      <c r="I978" s="6">
        <f t="shared" si="76"/>
        <v>6.5501524761440129</v>
      </c>
      <c r="J978" s="6">
        <f t="shared" si="76"/>
        <v>0</v>
      </c>
      <c r="K978" s="1">
        <f t="shared" si="77"/>
        <v>-0.4073715186461534</v>
      </c>
      <c r="L978" s="1">
        <f t="shared" si="77"/>
        <v>-0.26781722303600564</v>
      </c>
      <c r="M978" s="1">
        <f t="shared" si="77"/>
        <v>1.206770432309161</v>
      </c>
      <c r="N978" s="1">
        <f t="shared" si="77"/>
        <v>-0.35399791733382763</v>
      </c>
      <c r="O978" s="6">
        <f t="shared" si="78"/>
        <v>4.4395943323293593E-2</v>
      </c>
      <c r="P978" s="6">
        <f t="shared" si="79"/>
        <v>0.52280839249988242</v>
      </c>
      <c r="Q978" s="6">
        <v>23</v>
      </c>
    </row>
    <row r="979" spans="1:17" x14ac:dyDescent="0.2">
      <c r="A979" s="8" t="s">
        <v>990</v>
      </c>
      <c r="B979" s="8">
        <v>73283</v>
      </c>
      <c r="C979" s="10">
        <v>0</v>
      </c>
      <c r="D979" s="10">
        <v>0</v>
      </c>
      <c r="E979" s="10">
        <v>5.3875999999999999</v>
      </c>
      <c r="F979" s="10">
        <v>0</v>
      </c>
      <c r="G979" s="6">
        <f t="shared" si="76"/>
        <v>0</v>
      </c>
      <c r="H979" s="6">
        <f t="shared" si="76"/>
        <v>0</v>
      </c>
      <c r="I979" s="6">
        <f t="shared" si="76"/>
        <v>1.8543586109845749</v>
      </c>
      <c r="J979" s="6">
        <f t="shared" si="76"/>
        <v>0</v>
      </c>
      <c r="K979" s="1">
        <f t="shared" si="77"/>
        <v>-0.4073715186461534</v>
      </c>
      <c r="L979" s="1">
        <f t="shared" si="77"/>
        <v>-0.26781722303600564</v>
      </c>
      <c r="M979" s="1">
        <f t="shared" si="77"/>
        <v>-0.29243157930571462</v>
      </c>
      <c r="N979" s="1">
        <f t="shared" si="77"/>
        <v>-0.35399791733382763</v>
      </c>
      <c r="O979" s="6">
        <f t="shared" si="78"/>
        <v>-0.33040455958042531</v>
      </c>
      <c r="P979" s="6">
        <f t="shared" si="79"/>
        <v>0.14800788959616357</v>
      </c>
      <c r="Q979" s="6">
        <v>23</v>
      </c>
    </row>
    <row r="980" spans="1:17" x14ac:dyDescent="0.2">
      <c r="A980" s="8" t="s">
        <v>991</v>
      </c>
      <c r="B980" s="8">
        <v>73319</v>
      </c>
      <c r="C980" s="10">
        <v>0</v>
      </c>
      <c r="D980" s="10">
        <v>0</v>
      </c>
      <c r="E980" s="10">
        <v>128.5462</v>
      </c>
      <c r="F980" s="10">
        <v>0</v>
      </c>
      <c r="G980" s="6">
        <f t="shared" si="76"/>
        <v>0</v>
      </c>
      <c r="H980" s="6">
        <f t="shared" si="76"/>
        <v>0</v>
      </c>
      <c r="I980" s="6">
        <f t="shared" si="76"/>
        <v>4.8640375742737891</v>
      </c>
      <c r="J980" s="6">
        <f t="shared" si="76"/>
        <v>0</v>
      </c>
      <c r="K980" s="1">
        <f t="shared" si="77"/>
        <v>-0.4073715186461534</v>
      </c>
      <c r="L980" s="1">
        <f t="shared" si="77"/>
        <v>-0.26781722303600564</v>
      </c>
      <c r="M980" s="1">
        <f t="shared" si="77"/>
        <v>0.66845317961778261</v>
      </c>
      <c r="N980" s="1">
        <f t="shared" si="77"/>
        <v>-0.35399791733382763</v>
      </c>
      <c r="O980" s="6">
        <f t="shared" si="78"/>
        <v>-9.0183369849551012E-2</v>
      </c>
      <c r="P980" s="6">
        <f t="shared" si="79"/>
        <v>0.38822907932703787</v>
      </c>
      <c r="Q980" s="6">
        <v>23</v>
      </c>
    </row>
    <row r="981" spans="1:17" x14ac:dyDescent="0.2">
      <c r="A981" s="8" t="s">
        <v>992</v>
      </c>
      <c r="B981" s="8">
        <v>73347</v>
      </c>
      <c r="C981" s="10">
        <v>0</v>
      </c>
      <c r="D981" s="10">
        <v>0</v>
      </c>
      <c r="E981" s="10">
        <v>5.0449999999999999</v>
      </c>
      <c r="F981" s="10">
        <v>0</v>
      </c>
      <c r="G981" s="6">
        <f t="shared" si="76"/>
        <v>0</v>
      </c>
      <c r="H981" s="6">
        <f t="shared" si="76"/>
        <v>0</v>
      </c>
      <c r="I981" s="6">
        <f t="shared" si="76"/>
        <v>1.799231484066756</v>
      </c>
      <c r="J981" s="6">
        <f t="shared" si="76"/>
        <v>0</v>
      </c>
      <c r="K981" s="1">
        <f t="shared" si="77"/>
        <v>-0.4073715186461534</v>
      </c>
      <c r="L981" s="1">
        <f t="shared" si="77"/>
        <v>-0.26781722303600564</v>
      </c>
      <c r="M981" s="1">
        <f t="shared" si="77"/>
        <v>-0.31003173424073888</v>
      </c>
      <c r="N981" s="1">
        <f t="shared" si="77"/>
        <v>-0.35399791733382763</v>
      </c>
      <c r="O981" s="6">
        <f t="shared" si="78"/>
        <v>-0.33480459831418141</v>
      </c>
      <c r="P981" s="6">
        <f t="shared" si="79"/>
        <v>0.14360785086240746</v>
      </c>
      <c r="Q981" s="6">
        <v>23</v>
      </c>
    </row>
    <row r="982" spans="1:17" x14ac:dyDescent="0.2">
      <c r="A982" s="8" t="s">
        <v>993</v>
      </c>
      <c r="B982" s="8">
        <v>73349</v>
      </c>
      <c r="C982" s="10">
        <v>0</v>
      </c>
      <c r="D982" s="10">
        <v>0</v>
      </c>
      <c r="E982" s="10">
        <v>71.530100000000004</v>
      </c>
      <c r="F982" s="10">
        <v>0</v>
      </c>
      <c r="G982" s="6">
        <f t="shared" si="76"/>
        <v>0</v>
      </c>
      <c r="H982" s="6">
        <f t="shared" si="76"/>
        <v>0</v>
      </c>
      <c r="I982" s="6">
        <f t="shared" si="76"/>
        <v>4.2840016481142023</v>
      </c>
      <c r="J982" s="6">
        <f t="shared" si="76"/>
        <v>0</v>
      </c>
      <c r="K982" s="1">
        <f t="shared" si="77"/>
        <v>-0.4073715186461534</v>
      </c>
      <c r="L982" s="1">
        <f t="shared" si="77"/>
        <v>-0.26781722303600564</v>
      </c>
      <c r="M982" s="1">
        <f t="shared" si="77"/>
        <v>0.48326808583432185</v>
      </c>
      <c r="N982" s="1">
        <f t="shared" si="77"/>
        <v>-0.35399791733382763</v>
      </c>
      <c r="O982" s="6">
        <f t="shared" si="78"/>
        <v>-0.1364796432954162</v>
      </c>
      <c r="P982" s="6">
        <f t="shared" si="79"/>
        <v>0.3419328058811727</v>
      </c>
      <c r="Q982" s="6">
        <v>23</v>
      </c>
    </row>
    <row r="983" spans="1:17" x14ac:dyDescent="0.2">
      <c r="A983" s="8" t="s">
        <v>994</v>
      </c>
      <c r="B983" s="8">
        <v>73352</v>
      </c>
      <c r="C983" s="10">
        <v>0</v>
      </c>
      <c r="D983" s="10">
        <v>0</v>
      </c>
      <c r="E983" s="10">
        <v>1.1504000000000001</v>
      </c>
      <c r="F983" s="10">
        <v>0</v>
      </c>
      <c r="G983" s="6">
        <f t="shared" si="76"/>
        <v>0</v>
      </c>
      <c r="H983" s="6">
        <f t="shared" si="76"/>
        <v>0</v>
      </c>
      <c r="I983" s="6">
        <f t="shared" si="76"/>
        <v>0.76565387134669349</v>
      </c>
      <c r="J983" s="6">
        <f t="shared" si="76"/>
        <v>0</v>
      </c>
      <c r="K983" s="1">
        <f t="shared" si="77"/>
        <v>-0.4073715186461534</v>
      </c>
      <c r="L983" s="1">
        <f t="shared" si="77"/>
        <v>-0.26781722303600564</v>
      </c>
      <c r="M983" s="1">
        <f t="shared" si="77"/>
        <v>-0.64001675501579514</v>
      </c>
      <c r="N983" s="1">
        <f t="shared" si="77"/>
        <v>-0.35399791733382763</v>
      </c>
      <c r="O983" s="6">
        <f t="shared" si="78"/>
        <v>-0.41730085350794544</v>
      </c>
      <c r="P983" s="6">
        <f t="shared" si="79"/>
        <v>6.1111595668643437E-2</v>
      </c>
      <c r="Q983" s="6">
        <v>23</v>
      </c>
    </row>
    <row r="984" spans="1:17" x14ac:dyDescent="0.2">
      <c r="A984" s="8" t="s">
        <v>995</v>
      </c>
      <c r="B984" s="8">
        <v>73408</v>
      </c>
      <c r="C984" s="10">
        <v>0</v>
      </c>
      <c r="D984" s="10">
        <v>0</v>
      </c>
      <c r="E984" s="10">
        <v>146.6164</v>
      </c>
      <c r="F984" s="10">
        <v>0</v>
      </c>
      <c r="G984" s="6">
        <f t="shared" si="76"/>
        <v>0</v>
      </c>
      <c r="H984" s="6">
        <f t="shared" si="76"/>
        <v>0</v>
      </c>
      <c r="I984" s="6">
        <f t="shared" si="76"/>
        <v>4.9946170171051012</v>
      </c>
      <c r="J984" s="6">
        <f t="shared" si="76"/>
        <v>0</v>
      </c>
      <c r="K984" s="1">
        <f t="shared" si="77"/>
        <v>-0.4073715186461534</v>
      </c>
      <c r="L984" s="1">
        <f t="shared" si="77"/>
        <v>-0.26781722303600564</v>
      </c>
      <c r="M984" s="1">
        <f t="shared" si="77"/>
        <v>0.71014260828302611</v>
      </c>
      <c r="N984" s="1">
        <f t="shared" si="77"/>
        <v>-0.35399791733382763</v>
      </c>
      <c r="O984" s="6">
        <f t="shared" si="78"/>
        <v>-7.9761012683240137E-2</v>
      </c>
      <c r="P984" s="6">
        <f t="shared" si="79"/>
        <v>0.39865143649334872</v>
      </c>
      <c r="Q984" s="6">
        <v>23</v>
      </c>
    </row>
    <row r="985" spans="1:17" x14ac:dyDescent="0.2">
      <c r="A985" s="8" t="s">
        <v>996</v>
      </c>
      <c r="B985" s="8">
        <v>73411</v>
      </c>
      <c r="C985" s="10">
        <v>0</v>
      </c>
      <c r="D985" s="10">
        <v>0</v>
      </c>
      <c r="E985" s="10">
        <v>4.4062000000000001</v>
      </c>
      <c r="F985" s="10">
        <v>0</v>
      </c>
      <c r="G985" s="6">
        <f t="shared" si="76"/>
        <v>0</v>
      </c>
      <c r="H985" s="6">
        <f t="shared" si="76"/>
        <v>0</v>
      </c>
      <c r="I985" s="6">
        <f t="shared" si="76"/>
        <v>1.6875464431003711</v>
      </c>
      <c r="J985" s="6">
        <f t="shared" si="76"/>
        <v>0</v>
      </c>
      <c r="K985" s="1">
        <f t="shared" si="77"/>
        <v>-0.4073715186461534</v>
      </c>
      <c r="L985" s="1">
        <f t="shared" si="77"/>
        <v>-0.26781722303600564</v>
      </c>
      <c r="M985" s="1">
        <f t="shared" si="77"/>
        <v>-0.34568884417616597</v>
      </c>
      <c r="N985" s="1">
        <f t="shared" si="77"/>
        <v>-0.35399791733382763</v>
      </c>
      <c r="O985" s="6">
        <f t="shared" si="78"/>
        <v>-0.34371887579803817</v>
      </c>
      <c r="P985" s="6">
        <f t="shared" si="79"/>
        <v>0.1346935733785507</v>
      </c>
      <c r="Q985" s="6">
        <v>23</v>
      </c>
    </row>
    <row r="986" spans="1:17" x14ac:dyDescent="0.2">
      <c r="A986" s="8" t="s">
        <v>997</v>
      </c>
      <c r="B986" s="8">
        <v>73443</v>
      </c>
      <c r="C986" s="10">
        <v>0</v>
      </c>
      <c r="D986" s="10">
        <v>0</v>
      </c>
      <c r="E986" s="10">
        <v>31.468599999999999</v>
      </c>
      <c r="F986" s="10">
        <v>0</v>
      </c>
      <c r="G986" s="6">
        <f t="shared" si="76"/>
        <v>0</v>
      </c>
      <c r="H986" s="6">
        <f t="shared" si="76"/>
        <v>0</v>
      </c>
      <c r="I986" s="6">
        <f t="shared" si="76"/>
        <v>3.4802734684620726</v>
      </c>
      <c r="J986" s="6">
        <f t="shared" si="76"/>
        <v>0</v>
      </c>
      <c r="K986" s="1">
        <f t="shared" si="77"/>
        <v>-0.4073715186461534</v>
      </c>
      <c r="L986" s="1">
        <f t="shared" si="77"/>
        <v>-0.26781722303600564</v>
      </c>
      <c r="M986" s="1">
        <f t="shared" si="77"/>
        <v>0.22666591411929005</v>
      </c>
      <c r="N986" s="1">
        <f t="shared" si="77"/>
        <v>-0.35399791733382763</v>
      </c>
      <c r="O986" s="6">
        <f t="shared" si="78"/>
        <v>-0.20063018622417417</v>
      </c>
      <c r="P986" s="6">
        <f t="shared" si="79"/>
        <v>0.2777822629524147</v>
      </c>
      <c r="Q986" s="6">
        <v>23</v>
      </c>
    </row>
    <row r="987" spans="1:17" x14ac:dyDescent="0.2">
      <c r="A987" s="8" t="s">
        <v>998</v>
      </c>
      <c r="B987" s="8">
        <v>73449</v>
      </c>
      <c r="C987" s="10">
        <v>0</v>
      </c>
      <c r="D987" s="10">
        <v>0</v>
      </c>
      <c r="E987" s="10">
        <v>29.807699999999997</v>
      </c>
      <c r="F987" s="10">
        <v>0</v>
      </c>
      <c r="G987" s="6">
        <f t="shared" si="76"/>
        <v>0</v>
      </c>
      <c r="H987" s="6">
        <f t="shared" si="76"/>
        <v>0</v>
      </c>
      <c r="I987" s="6">
        <f t="shared" si="76"/>
        <v>3.4277646587347359</v>
      </c>
      <c r="J987" s="6">
        <f t="shared" si="76"/>
        <v>0</v>
      </c>
      <c r="K987" s="1">
        <f t="shared" si="77"/>
        <v>-0.4073715186461534</v>
      </c>
      <c r="L987" s="1">
        <f t="shared" si="77"/>
        <v>-0.26781722303600564</v>
      </c>
      <c r="M987" s="1">
        <f t="shared" si="77"/>
        <v>0.20990169587819543</v>
      </c>
      <c r="N987" s="1">
        <f t="shared" si="77"/>
        <v>-0.35399791733382763</v>
      </c>
      <c r="O987" s="6">
        <f t="shared" si="78"/>
        <v>-0.2048212407844478</v>
      </c>
      <c r="P987" s="6">
        <f t="shared" si="79"/>
        <v>0.27359120839214107</v>
      </c>
      <c r="Q987" s="6">
        <v>23</v>
      </c>
    </row>
    <row r="988" spans="1:17" x14ac:dyDescent="0.2">
      <c r="A988" s="8" t="s">
        <v>999</v>
      </c>
      <c r="B988" s="8">
        <v>73461</v>
      </c>
      <c r="C988" s="10">
        <v>0</v>
      </c>
      <c r="D988" s="10">
        <v>0</v>
      </c>
      <c r="E988" s="10">
        <v>0</v>
      </c>
      <c r="F988" s="10">
        <v>0</v>
      </c>
      <c r="G988" s="6">
        <f t="shared" si="76"/>
        <v>0</v>
      </c>
      <c r="H988" s="6">
        <f t="shared" si="76"/>
        <v>0</v>
      </c>
      <c r="I988" s="6">
        <f t="shared" si="76"/>
        <v>0</v>
      </c>
      <c r="J988" s="6">
        <f t="shared" si="76"/>
        <v>0</v>
      </c>
      <c r="K988" s="1">
        <f t="shared" si="77"/>
        <v>-0.4073715186461534</v>
      </c>
      <c r="L988" s="1">
        <f t="shared" si="77"/>
        <v>-0.26781722303600564</v>
      </c>
      <c r="M988" s="1">
        <f t="shared" si="77"/>
        <v>-0.88446313769036888</v>
      </c>
      <c r="N988" s="1">
        <f t="shared" si="77"/>
        <v>-0.35399791733382763</v>
      </c>
      <c r="O988" s="6">
        <f t="shared" si="78"/>
        <v>-0.47841244917658887</v>
      </c>
      <c r="P988" s="6">
        <f t="shared" si="79"/>
        <v>0</v>
      </c>
      <c r="Q988" s="6">
        <v>23</v>
      </c>
    </row>
    <row r="989" spans="1:17" x14ac:dyDescent="0.2">
      <c r="A989" s="8" t="s">
        <v>1000</v>
      </c>
      <c r="B989" s="8">
        <v>73483</v>
      </c>
      <c r="C989" s="10">
        <v>0</v>
      </c>
      <c r="D989" s="10">
        <v>0</v>
      </c>
      <c r="E989" s="10">
        <v>683.6</v>
      </c>
      <c r="F989" s="10">
        <v>0</v>
      </c>
      <c r="G989" s="6">
        <f t="shared" si="76"/>
        <v>0</v>
      </c>
      <c r="H989" s="6">
        <f t="shared" si="76"/>
        <v>0</v>
      </c>
      <c r="I989" s="6">
        <f t="shared" si="76"/>
        <v>6.5288347260960853</v>
      </c>
      <c r="J989" s="6">
        <f t="shared" si="76"/>
        <v>0</v>
      </c>
      <c r="K989" s="1">
        <f t="shared" si="77"/>
        <v>-0.4073715186461534</v>
      </c>
      <c r="L989" s="1">
        <f t="shared" si="77"/>
        <v>-0.26781722303600564</v>
      </c>
      <c r="M989" s="1">
        <f t="shared" si="77"/>
        <v>1.1999644236399813</v>
      </c>
      <c r="N989" s="1">
        <f t="shared" si="77"/>
        <v>-0.35399791733382763</v>
      </c>
      <c r="O989" s="6">
        <f t="shared" si="78"/>
        <v>4.2694441155998672E-2</v>
      </c>
      <c r="P989" s="6">
        <f t="shared" si="79"/>
        <v>0.5211068903325875</v>
      </c>
      <c r="Q989" s="6">
        <v>23</v>
      </c>
    </row>
    <row r="990" spans="1:17" x14ac:dyDescent="0.2">
      <c r="A990" s="8" t="s">
        <v>1001</v>
      </c>
      <c r="B990" s="8">
        <v>73504</v>
      </c>
      <c r="C990" s="10">
        <v>0</v>
      </c>
      <c r="D990" s="10">
        <v>0</v>
      </c>
      <c r="E990" s="10">
        <v>0.82599999999999996</v>
      </c>
      <c r="F990" s="10">
        <v>0</v>
      </c>
      <c r="G990" s="6">
        <f t="shared" si="76"/>
        <v>0</v>
      </c>
      <c r="H990" s="6">
        <f t="shared" si="76"/>
        <v>0</v>
      </c>
      <c r="I990" s="6">
        <f t="shared" si="76"/>
        <v>0.60212778217277674</v>
      </c>
      <c r="J990" s="6">
        <f t="shared" si="76"/>
        <v>0</v>
      </c>
      <c r="K990" s="1">
        <f t="shared" si="77"/>
        <v>-0.4073715186461534</v>
      </c>
      <c r="L990" s="1">
        <f t="shared" si="77"/>
        <v>-0.26781722303600564</v>
      </c>
      <c r="M990" s="1">
        <f t="shared" si="77"/>
        <v>-0.69222489039840007</v>
      </c>
      <c r="N990" s="1">
        <f t="shared" si="77"/>
        <v>-0.35399791733382763</v>
      </c>
      <c r="O990" s="6">
        <f t="shared" si="78"/>
        <v>-0.43035288735359667</v>
      </c>
      <c r="P990" s="6">
        <f t="shared" si="79"/>
        <v>4.8059561822992203E-2</v>
      </c>
      <c r="Q990" s="6">
        <v>23</v>
      </c>
    </row>
    <row r="991" spans="1:17" x14ac:dyDescent="0.2">
      <c r="A991" s="8" t="s">
        <v>1002</v>
      </c>
      <c r="B991" s="8">
        <v>73520</v>
      </c>
      <c r="C991" s="10">
        <v>0</v>
      </c>
      <c r="D991" s="10">
        <v>0</v>
      </c>
      <c r="E991" s="10">
        <v>0.1176</v>
      </c>
      <c r="F991" s="10">
        <v>0</v>
      </c>
      <c r="G991" s="6">
        <f t="shared" si="76"/>
        <v>0</v>
      </c>
      <c r="H991" s="6">
        <f t="shared" si="76"/>
        <v>0</v>
      </c>
      <c r="I991" s="6">
        <f t="shared" si="76"/>
        <v>0.11118352896061494</v>
      </c>
      <c r="J991" s="6">
        <f t="shared" si="76"/>
        <v>0</v>
      </c>
      <c r="K991" s="1">
        <f t="shared" si="77"/>
        <v>-0.4073715186461534</v>
      </c>
      <c r="L991" s="1">
        <f t="shared" si="77"/>
        <v>-0.26781722303600564</v>
      </c>
      <c r="M991" s="1">
        <f t="shared" si="77"/>
        <v>-0.84896614291959549</v>
      </c>
      <c r="N991" s="1">
        <f t="shared" si="77"/>
        <v>-0.35399791733382763</v>
      </c>
      <c r="O991" s="6">
        <f t="shared" si="78"/>
        <v>-0.46953820048389555</v>
      </c>
      <c r="P991" s="6">
        <f t="shared" si="79"/>
        <v>8.8742486926933206E-3</v>
      </c>
      <c r="Q991" s="6">
        <v>23</v>
      </c>
    </row>
    <row r="992" spans="1:17" x14ac:dyDescent="0.2">
      <c r="A992" s="8" t="s">
        <v>1003</v>
      </c>
      <c r="B992" s="8">
        <v>73547</v>
      </c>
      <c r="C992" s="10">
        <v>0</v>
      </c>
      <c r="D992" s="10">
        <v>0</v>
      </c>
      <c r="E992" s="10">
        <v>0.37669999999999998</v>
      </c>
      <c r="F992" s="10">
        <v>0</v>
      </c>
      <c r="G992" s="6">
        <f t="shared" si="76"/>
        <v>0</v>
      </c>
      <c r="H992" s="6">
        <f t="shared" si="76"/>
        <v>0</v>
      </c>
      <c r="I992" s="6">
        <f t="shared" si="76"/>
        <v>0.31968933108676051</v>
      </c>
      <c r="J992" s="6">
        <f t="shared" si="76"/>
        <v>0</v>
      </c>
      <c r="K992" s="1">
        <f t="shared" si="77"/>
        <v>-0.4073715186461534</v>
      </c>
      <c r="L992" s="1">
        <f t="shared" si="77"/>
        <v>-0.26781722303600564</v>
      </c>
      <c r="M992" s="1">
        <f t="shared" si="77"/>
        <v>-0.78239756538892968</v>
      </c>
      <c r="N992" s="1">
        <f t="shared" si="77"/>
        <v>-0.35399791733382763</v>
      </c>
      <c r="O992" s="6">
        <f t="shared" si="78"/>
        <v>-0.45289605610122907</v>
      </c>
      <c r="P992" s="6">
        <f t="shared" si="79"/>
        <v>2.55163930753598E-2</v>
      </c>
      <c r="Q992" s="6">
        <v>23</v>
      </c>
    </row>
    <row r="993" spans="1:17" x14ac:dyDescent="0.2">
      <c r="A993" s="8" t="s">
        <v>1004</v>
      </c>
      <c r="B993" s="8">
        <v>73555</v>
      </c>
      <c r="C993" s="10">
        <v>0</v>
      </c>
      <c r="D993" s="10">
        <v>0</v>
      </c>
      <c r="E993" s="10">
        <v>21.540000000000003</v>
      </c>
      <c r="F993" s="10">
        <v>0</v>
      </c>
      <c r="G993" s="6">
        <f t="shared" si="76"/>
        <v>0</v>
      </c>
      <c r="H993" s="6">
        <f t="shared" si="76"/>
        <v>0</v>
      </c>
      <c r="I993" s="6">
        <f t="shared" si="76"/>
        <v>3.1152915086116302</v>
      </c>
      <c r="J993" s="6">
        <f t="shared" si="76"/>
        <v>0</v>
      </c>
      <c r="K993" s="1">
        <f t="shared" si="77"/>
        <v>-0.4073715186461534</v>
      </c>
      <c r="L993" s="1">
        <f t="shared" si="77"/>
        <v>-0.26781722303600564</v>
      </c>
      <c r="M993" s="1">
        <f t="shared" si="77"/>
        <v>0.11013999664434473</v>
      </c>
      <c r="N993" s="1">
        <f t="shared" si="77"/>
        <v>-0.35399791733382763</v>
      </c>
      <c r="O993" s="6">
        <f t="shared" si="78"/>
        <v>-0.2297616655929105</v>
      </c>
      <c r="P993" s="6">
        <f t="shared" si="79"/>
        <v>0.24865078358367837</v>
      </c>
      <c r="Q993" s="6">
        <v>23</v>
      </c>
    </row>
    <row r="994" spans="1:17" x14ac:dyDescent="0.2">
      <c r="A994" s="8" t="s">
        <v>1005</v>
      </c>
      <c r="B994" s="8">
        <v>73563</v>
      </c>
      <c r="C994" s="10">
        <v>0</v>
      </c>
      <c r="D994" s="10">
        <v>0</v>
      </c>
      <c r="E994" s="10">
        <v>0.1051</v>
      </c>
      <c r="F994" s="10">
        <v>0</v>
      </c>
      <c r="G994" s="6">
        <f t="shared" si="76"/>
        <v>0</v>
      </c>
      <c r="H994" s="6">
        <f t="shared" si="76"/>
        <v>0</v>
      </c>
      <c r="I994" s="6">
        <f t="shared" si="76"/>
        <v>9.9935828612599462E-2</v>
      </c>
      <c r="J994" s="6">
        <f t="shared" si="76"/>
        <v>0</v>
      </c>
      <c r="K994" s="1">
        <f t="shared" si="77"/>
        <v>-0.4073715186461534</v>
      </c>
      <c r="L994" s="1">
        <f t="shared" si="77"/>
        <v>-0.26781722303600564</v>
      </c>
      <c r="M994" s="1">
        <f t="shared" si="77"/>
        <v>-0.85255713849393244</v>
      </c>
      <c r="N994" s="1">
        <f t="shared" si="77"/>
        <v>-0.35399791733382763</v>
      </c>
      <c r="O994" s="6">
        <f t="shared" si="78"/>
        <v>-0.47043594937747979</v>
      </c>
      <c r="P994" s="6">
        <f t="shared" si="79"/>
        <v>7.9764997991090825E-3</v>
      </c>
      <c r="Q994" s="6">
        <v>23</v>
      </c>
    </row>
    <row r="995" spans="1:17" x14ac:dyDescent="0.2">
      <c r="A995" s="8" t="s">
        <v>1006</v>
      </c>
      <c r="B995" s="8">
        <v>73585</v>
      </c>
      <c r="C995" s="10">
        <v>0</v>
      </c>
      <c r="D995" s="10">
        <v>0</v>
      </c>
      <c r="E995" s="10">
        <v>1.2022999999999999</v>
      </c>
      <c r="F995" s="10">
        <v>0</v>
      </c>
      <c r="G995" s="6">
        <f t="shared" si="76"/>
        <v>0</v>
      </c>
      <c r="H995" s="6">
        <f t="shared" si="76"/>
        <v>0</v>
      </c>
      <c r="I995" s="6">
        <f t="shared" si="76"/>
        <v>0.78950226880270835</v>
      </c>
      <c r="J995" s="6">
        <f t="shared" si="76"/>
        <v>0</v>
      </c>
      <c r="K995" s="1">
        <f t="shared" si="77"/>
        <v>-0.4073715186461534</v>
      </c>
      <c r="L995" s="1">
        <f t="shared" si="77"/>
        <v>-0.26781722303600564</v>
      </c>
      <c r="M995" s="1">
        <f t="shared" si="77"/>
        <v>-0.6324027995342475</v>
      </c>
      <c r="N995" s="1">
        <f t="shared" si="77"/>
        <v>-0.35399791733382763</v>
      </c>
      <c r="O995" s="6">
        <f t="shared" si="78"/>
        <v>-0.41539736463755855</v>
      </c>
      <c r="P995" s="6">
        <f t="shared" si="79"/>
        <v>6.3015084539030319E-2</v>
      </c>
      <c r="Q995" s="6">
        <v>23</v>
      </c>
    </row>
    <row r="996" spans="1:17" x14ac:dyDescent="0.2">
      <c r="A996" s="8" t="s">
        <v>1007</v>
      </c>
      <c r="B996" s="8">
        <v>73616</v>
      </c>
      <c r="C996" s="10">
        <v>0</v>
      </c>
      <c r="D996" s="10">
        <v>0</v>
      </c>
      <c r="E996" s="10">
        <v>497.39399999999995</v>
      </c>
      <c r="F996" s="10">
        <v>0</v>
      </c>
      <c r="G996" s="6">
        <f t="shared" si="76"/>
        <v>0</v>
      </c>
      <c r="H996" s="6">
        <f t="shared" si="76"/>
        <v>0</v>
      </c>
      <c r="I996" s="6">
        <f t="shared" si="76"/>
        <v>6.2113909288775053</v>
      </c>
      <c r="J996" s="6">
        <f t="shared" si="76"/>
        <v>0</v>
      </c>
      <c r="K996" s="1">
        <f t="shared" si="77"/>
        <v>-0.4073715186461534</v>
      </c>
      <c r="L996" s="1">
        <f t="shared" si="77"/>
        <v>-0.26781722303600564</v>
      </c>
      <c r="M996" s="1">
        <f t="shared" si="77"/>
        <v>1.0986157714140385</v>
      </c>
      <c r="N996" s="1">
        <f t="shared" si="77"/>
        <v>-0.35399791733382763</v>
      </c>
      <c r="O996" s="6">
        <f t="shared" si="78"/>
        <v>1.7357278099512971E-2</v>
      </c>
      <c r="P996" s="6">
        <f t="shared" si="79"/>
        <v>0.49576972727610186</v>
      </c>
      <c r="Q996" s="6">
        <v>23</v>
      </c>
    </row>
    <row r="997" spans="1:17" x14ac:dyDescent="0.2">
      <c r="A997" s="8" t="s">
        <v>1008</v>
      </c>
      <c r="B997" s="8">
        <v>73622</v>
      </c>
      <c r="C997" s="10">
        <v>0</v>
      </c>
      <c r="D997" s="10">
        <v>0</v>
      </c>
      <c r="E997" s="10">
        <v>40</v>
      </c>
      <c r="F997" s="10">
        <v>0</v>
      </c>
      <c r="G997" s="6">
        <f t="shared" si="76"/>
        <v>0</v>
      </c>
      <c r="H997" s="6">
        <f t="shared" si="76"/>
        <v>0</v>
      </c>
      <c r="I997" s="6">
        <f t="shared" si="76"/>
        <v>3.713572066704308</v>
      </c>
      <c r="J997" s="6">
        <f t="shared" si="76"/>
        <v>0</v>
      </c>
      <c r="K997" s="1">
        <f t="shared" si="77"/>
        <v>-0.4073715186461534</v>
      </c>
      <c r="L997" s="1">
        <f t="shared" si="77"/>
        <v>-0.26781722303600564</v>
      </c>
      <c r="M997" s="1">
        <f t="shared" si="77"/>
        <v>0.30114996044567499</v>
      </c>
      <c r="N997" s="1">
        <f t="shared" si="77"/>
        <v>-0.35399791733382763</v>
      </c>
      <c r="O997" s="6">
        <f t="shared" si="78"/>
        <v>-0.18200917464257793</v>
      </c>
      <c r="P997" s="6">
        <f t="shared" si="79"/>
        <v>0.29640327453401094</v>
      </c>
      <c r="Q997" s="6">
        <v>23</v>
      </c>
    </row>
    <row r="998" spans="1:17" x14ac:dyDescent="0.2">
      <c r="A998" s="8" t="s">
        <v>1009</v>
      </c>
      <c r="B998" s="8">
        <v>73624</v>
      </c>
      <c r="C998" s="10">
        <v>0</v>
      </c>
      <c r="D998" s="10">
        <v>0</v>
      </c>
      <c r="E998" s="10">
        <v>105.0227</v>
      </c>
      <c r="F998" s="10">
        <v>0</v>
      </c>
      <c r="G998" s="6">
        <f t="shared" si="76"/>
        <v>0</v>
      </c>
      <c r="H998" s="6">
        <f t="shared" si="76"/>
        <v>0</v>
      </c>
      <c r="I998" s="6">
        <f t="shared" si="76"/>
        <v>4.6636532221284233</v>
      </c>
      <c r="J998" s="6">
        <f t="shared" si="76"/>
        <v>0</v>
      </c>
      <c r="K998" s="1">
        <f t="shared" si="77"/>
        <v>-0.4073715186461534</v>
      </c>
      <c r="L998" s="1">
        <f t="shared" si="77"/>
        <v>-0.26781722303600564</v>
      </c>
      <c r="M998" s="1">
        <f t="shared" si="77"/>
        <v>0.6044774957485598</v>
      </c>
      <c r="N998" s="1">
        <f t="shared" si="77"/>
        <v>-0.35399791733382763</v>
      </c>
      <c r="O998" s="6">
        <f t="shared" si="78"/>
        <v>-0.10617729081685671</v>
      </c>
      <c r="P998" s="6">
        <f t="shared" si="79"/>
        <v>0.37223515835973214</v>
      </c>
      <c r="Q998" s="6">
        <v>23</v>
      </c>
    </row>
    <row r="999" spans="1:17" x14ac:dyDescent="0.2">
      <c r="A999" s="8" t="s">
        <v>1010</v>
      </c>
      <c r="B999" s="8">
        <v>73671</v>
      </c>
      <c r="C999" s="10">
        <v>0</v>
      </c>
      <c r="D999" s="10">
        <v>0</v>
      </c>
      <c r="E999" s="10">
        <v>1535.3440000000001</v>
      </c>
      <c r="F999" s="10">
        <v>0</v>
      </c>
      <c r="G999" s="6">
        <f t="shared" si="76"/>
        <v>0</v>
      </c>
      <c r="H999" s="6">
        <f t="shared" si="76"/>
        <v>0</v>
      </c>
      <c r="I999" s="6">
        <f t="shared" si="76"/>
        <v>7.337160846966027</v>
      </c>
      <c r="J999" s="6">
        <f t="shared" si="76"/>
        <v>0</v>
      </c>
      <c r="K999" s="1">
        <f t="shared" si="77"/>
        <v>-0.4073715186461534</v>
      </c>
      <c r="L999" s="1">
        <f t="shared" si="77"/>
        <v>-0.26781722303600564</v>
      </c>
      <c r="M999" s="1">
        <f t="shared" si="77"/>
        <v>1.4580345564540245</v>
      </c>
      <c r="N999" s="1">
        <f t="shared" si="77"/>
        <v>-0.35399791733382763</v>
      </c>
      <c r="O999" s="6">
        <f t="shared" si="78"/>
        <v>0.10721197435950945</v>
      </c>
      <c r="P999" s="6">
        <f t="shared" si="79"/>
        <v>0.58562442353609834</v>
      </c>
      <c r="Q999" s="6">
        <v>23</v>
      </c>
    </row>
    <row r="1000" spans="1:17" x14ac:dyDescent="0.2">
      <c r="A1000" s="8" t="s">
        <v>1011</v>
      </c>
      <c r="B1000" s="8">
        <v>73675</v>
      </c>
      <c r="C1000" s="10">
        <v>0</v>
      </c>
      <c r="D1000" s="10">
        <v>0</v>
      </c>
      <c r="E1000" s="10">
        <v>2.07E-2</v>
      </c>
      <c r="F1000" s="10">
        <v>0</v>
      </c>
      <c r="G1000" s="6">
        <f t="shared" si="76"/>
        <v>0</v>
      </c>
      <c r="H1000" s="6">
        <f t="shared" si="76"/>
        <v>0</v>
      </c>
      <c r="I1000" s="6">
        <f t="shared" si="76"/>
        <v>2.0488666427315602E-2</v>
      </c>
      <c r="J1000" s="6">
        <f t="shared" si="76"/>
        <v>0</v>
      </c>
      <c r="K1000" s="1">
        <f t="shared" si="77"/>
        <v>-0.4073715186461534</v>
      </c>
      <c r="L1000" s="1">
        <f t="shared" si="77"/>
        <v>-0.26781722303600564</v>
      </c>
      <c r="M1000" s="1">
        <f t="shared" si="77"/>
        <v>-0.87792182629443216</v>
      </c>
      <c r="N1000" s="1">
        <f t="shared" si="77"/>
        <v>-0.35399791733382763</v>
      </c>
      <c r="O1000" s="6">
        <f t="shared" si="78"/>
        <v>-0.47677712132760475</v>
      </c>
      <c r="P1000" s="6">
        <f t="shared" si="79"/>
        <v>1.635327848984125E-3</v>
      </c>
      <c r="Q1000" s="6">
        <v>23</v>
      </c>
    </row>
    <row r="1001" spans="1:17" x14ac:dyDescent="0.2">
      <c r="A1001" s="8" t="s">
        <v>1012</v>
      </c>
      <c r="B1001" s="8">
        <v>73678</v>
      </c>
      <c r="C1001" s="10">
        <v>0</v>
      </c>
      <c r="D1001" s="10">
        <v>0</v>
      </c>
      <c r="E1001" s="10">
        <v>0.29900000000000004</v>
      </c>
      <c r="F1001" s="10">
        <v>0</v>
      </c>
      <c r="G1001" s="6">
        <f t="shared" si="76"/>
        <v>0</v>
      </c>
      <c r="H1001" s="6">
        <f t="shared" si="76"/>
        <v>0</v>
      </c>
      <c r="I1001" s="6">
        <f t="shared" si="76"/>
        <v>0.26159473768846242</v>
      </c>
      <c r="J1001" s="6">
        <f t="shared" si="76"/>
        <v>0</v>
      </c>
      <c r="K1001" s="1">
        <f t="shared" si="77"/>
        <v>-0.4073715186461534</v>
      </c>
      <c r="L1001" s="1">
        <f t="shared" si="77"/>
        <v>-0.26781722303600564</v>
      </c>
      <c r="M1001" s="1">
        <f t="shared" si="77"/>
        <v>-0.80094512812009733</v>
      </c>
      <c r="N1001" s="1">
        <f t="shared" si="77"/>
        <v>-0.35399791733382763</v>
      </c>
      <c r="O1001" s="6">
        <f t="shared" si="78"/>
        <v>-0.45753294678402101</v>
      </c>
      <c r="P1001" s="6">
        <f t="shared" si="79"/>
        <v>2.0879502392567861E-2</v>
      </c>
      <c r="Q1001" s="6">
        <v>23</v>
      </c>
    </row>
    <row r="1002" spans="1:17" x14ac:dyDescent="0.2">
      <c r="A1002" s="8" t="s">
        <v>1013</v>
      </c>
      <c r="B1002" s="8">
        <v>73686</v>
      </c>
      <c r="C1002" s="10">
        <v>0</v>
      </c>
      <c r="D1002" s="10">
        <v>0</v>
      </c>
      <c r="E1002" s="10">
        <v>1.25</v>
      </c>
      <c r="F1002" s="10">
        <v>0</v>
      </c>
      <c r="G1002" s="6">
        <f t="shared" si="76"/>
        <v>0</v>
      </c>
      <c r="H1002" s="6">
        <f t="shared" si="76"/>
        <v>0</v>
      </c>
      <c r="I1002" s="6">
        <f t="shared" si="76"/>
        <v>0.81093021621632877</v>
      </c>
      <c r="J1002" s="6">
        <f t="shared" si="76"/>
        <v>0</v>
      </c>
      <c r="K1002" s="1">
        <f t="shared" si="77"/>
        <v>-0.4073715186461534</v>
      </c>
      <c r="L1002" s="1">
        <f t="shared" si="77"/>
        <v>-0.26781722303600564</v>
      </c>
      <c r="M1002" s="1">
        <f t="shared" si="77"/>
        <v>-0.62556160871758315</v>
      </c>
      <c r="N1002" s="1">
        <f t="shared" si="77"/>
        <v>-0.35399791733382763</v>
      </c>
      <c r="O1002" s="6">
        <f t="shared" si="78"/>
        <v>-0.41368706693339247</v>
      </c>
      <c r="P1002" s="6">
        <f t="shared" si="79"/>
        <v>6.4725382243196405E-2</v>
      </c>
      <c r="Q1002" s="6">
        <v>23</v>
      </c>
    </row>
    <row r="1003" spans="1:17" x14ac:dyDescent="0.2">
      <c r="A1003" s="8" t="s">
        <v>1014</v>
      </c>
      <c r="B1003" s="8">
        <v>73770</v>
      </c>
      <c r="C1003" s="10">
        <v>0</v>
      </c>
      <c r="D1003" s="10">
        <v>0</v>
      </c>
      <c r="E1003" s="10">
        <v>474.06200000000001</v>
      </c>
      <c r="F1003" s="10">
        <v>0</v>
      </c>
      <c r="G1003" s="6">
        <f t="shared" si="76"/>
        <v>0</v>
      </c>
      <c r="H1003" s="6">
        <f t="shared" si="76"/>
        <v>0</v>
      </c>
      <c r="I1003" s="6">
        <f t="shared" si="76"/>
        <v>6.1634453218326124</v>
      </c>
      <c r="J1003" s="6">
        <f t="shared" si="76"/>
        <v>0</v>
      </c>
      <c r="K1003" s="1">
        <f t="shared" si="77"/>
        <v>-0.4073715186461534</v>
      </c>
      <c r="L1003" s="1">
        <f t="shared" si="77"/>
        <v>-0.26781722303600564</v>
      </c>
      <c r="M1003" s="1">
        <f t="shared" si="77"/>
        <v>1.0833084234780237</v>
      </c>
      <c r="N1003" s="1">
        <f t="shared" si="77"/>
        <v>-0.35399791733382763</v>
      </c>
      <c r="O1003" s="6">
        <f t="shared" si="78"/>
        <v>1.3530441115509259E-2</v>
      </c>
      <c r="P1003" s="6">
        <f t="shared" si="79"/>
        <v>0.49194289029209815</v>
      </c>
      <c r="Q1003" s="6">
        <v>23</v>
      </c>
    </row>
    <row r="1004" spans="1:17" x14ac:dyDescent="0.2">
      <c r="A1004" s="8" t="s">
        <v>1015</v>
      </c>
      <c r="B1004" s="8">
        <v>73854</v>
      </c>
      <c r="C1004" s="10">
        <v>0</v>
      </c>
      <c r="D1004" s="10">
        <v>0</v>
      </c>
      <c r="E1004" s="10">
        <v>2.4941</v>
      </c>
      <c r="F1004" s="10">
        <v>0</v>
      </c>
      <c r="G1004" s="6">
        <f t="shared" si="76"/>
        <v>0</v>
      </c>
      <c r="H1004" s="6">
        <f t="shared" si="76"/>
        <v>0</v>
      </c>
      <c r="I1004" s="6">
        <f t="shared" si="76"/>
        <v>1.2510758317945787</v>
      </c>
      <c r="J1004" s="6">
        <f t="shared" si="76"/>
        <v>0</v>
      </c>
      <c r="K1004" s="1">
        <f t="shared" si="77"/>
        <v>-0.4073715186461534</v>
      </c>
      <c r="L1004" s="1">
        <f t="shared" si="77"/>
        <v>-0.26781722303600564</v>
      </c>
      <c r="M1004" s="1">
        <f t="shared" si="77"/>
        <v>-0.48503857656868887</v>
      </c>
      <c r="N1004" s="1">
        <f t="shared" si="77"/>
        <v>-0.35399791733382763</v>
      </c>
      <c r="O1004" s="6">
        <f t="shared" si="78"/>
        <v>-0.37855630889616887</v>
      </c>
      <c r="P1004" s="6">
        <f t="shared" si="79"/>
        <v>9.9856140280420003E-2</v>
      </c>
      <c r="Q1004" s="6">
        <v>23</v>
      </c>
    </row>
    <row r="1005" spans="1:17" x14ac:dyDescent="0.2">
      <c r="A1005" s="8" t="s">
        <v>1016</v>
      </c>
      <c r="B1005" s="8">
        <v>73861</v>
      </c>
      <c r="C1005" s="10">
        <v>0</v>
      </c>
      <c r="D1005" s="10">
        <v>0</v>
      </c>
      <c r="E1005" s="10">
        <v>10.6526</v>
      </c>
      <c r="F1005" s="10">
        <v>0</v>
      </c>
      <c r="G1005" s="6">
        <f t="shared" si="76"/>
        <v>0</v>
      </c>
      <c r="H1005" s="6">
        <f t="shared" si="76"/>
        <v>0</v>
      </c>
      <c r="I1005" s="6">
        <f t="shared" si="76"/>
        <v>2.4555293310773236</v>
      </c>
      <c r="J1005" s="6">
        <f t="shared" si="76"/>
        <v>0</v>
      </c>
      <c r="K1005" s="1">
        <f t="shared" si="77"/>
        <v>-0.4073715186461534</v>
      </c>
      <c r="L1005" s="1">
        <f t="shared" si="77"/>
        <v>-0.26781722303600564</v>
      </c>
      <c r="M1005" s="1">
        <f t="shared" si="77"/>
        <v>-0.10049888831302536</v>
      </c>
      <c r="N1005" s="1">
        <f t="shared" si="77"/>
        <v>-0.35399791733382763</v>
      </c>
      <c r="O1005" s="6">
        <f t="shared" si="78"/>
        <v>-0.28242138683225299</v>
      </c>
      <c r="P1005" s="6">
        <f t="shared" si="79"/>
        <v>0.19599106234433589</v>
      </c>
      <c r="Q1005" s="6">
        <v>23</v>
      </c>
    </row>
    <row r="1006" spans="1:17" x14ac:dyDescent="0.2">
      <c r="A1006" s="8" t="s">
        <v>1017</v>
      </c>
      <c r="B1006" s="8">
        <v>73870</v>
      </c>
      <c r="C1006" s="10">
        <v>0</v>
      </c>
      <c r="D1006" s="10">
        <v>0</v>
      </c>
      <c r="E1006" s="10">
        <v>0.25</v>
      </c>
      <c r="F1006" s="10">
        <v>0</v>
      </c>
      <c r="G1006" s="6">
        <f t="shared" si="76"/>
        <v>0</v>
      </c>
      <c r="H1006" s="6">
        <f t="shared" si="76"/>
        <v>0</v>
      </c>
      <c r="I1006" s="6">
        <f t="shared" si="76"/>
        <v>0.22314355131420976</v>
      </c>
      <c r="J1006" s="6">
        <f t="shared" si="76"/>
        <v>0</v>
      </c>
      <c r="K1006" s="1">
        <f t="shared" si="77"/>
        <v>-0.4073715186461534</v>
      </c>
      <c r="L1006" s="1">
        <f t="shared" si="77"/>
        <v>-0.26781722303600564</v>
      </c>
      <c r="M1006" s="1">
        <f t="shared" si="77"/>
        <v>-0.81322124108769689</v>
      </c>
      <c r="N1006" s="1">
        <f t="shared" si="77"/>
        <v>-0.35399791733382763</v>
      </c>
      <c r="O1006" s="6">
        <f t="shared" si="78"/>
        <v>-0.46060197502592093</v>
      </c>
      <c r="P1006" s="6">
        <f t="shared" si="79"/>
        <v>1.7810474150667943E-2</v>
      </c>
      <c r="Q1006" s="6">
        <v>23</v>
      </c>
    </row>
    <row r="1007" spans="1:17" x14ac:dyDescent="0.2">
      <c r="A1007" s="8" t="s">
        <v>1018</v>
      </c>
      <c r="B1007" s="8">
        <v>73873</v>
      </c>
      <c r="C1007" s="10">
        <v>0</v>
      </c>
      <c r="D1007" s="10">
        <v>0</v>
      </c>
      <c r="E1007" s="10">
        <v>0</v>
      </c>
      <c r="F1007" s="10">
        <v>0</v>
      </c>
      <c r="G1007" s="6">
        <f t="shared" si="76"/>
        <v>0</v>
      </c>
      <c r="H1007" s="6">
        <f t="shared" si="76"/>
        <v>0</v>
      </c>
      <c r="I1007" s="6">
        <f t="shared" si="76"/>
        <v>0</v>
      </c>
      <c r="J1007" s="6">
        <f t="shared" si="76"/>
        <v>0</v>
      </c>
      <c r="K1007" s="1">
        <f t="shared" si="77"/>
        <v>-0.4073715186461534</v>
      </c>
      <c r="L1007" s="1">
        <f t="shared" si="77"/>
        <v>-0.26781722303600564</v>
      </c>
      <c r="M1007" s="1">
        <f t="shared" si="77"/>
        <v>-0.88446313769036888</v>
      </c>
      <c r="N1007" s="1">
        <f t="shared" si="77"/>
        <v>-0.35399791733382763</v>
      </c>
      <c r="O1007" s="6">
        <f t="shared" si="78"/>
        <v>-0.47841244917658887</v>
      </c>
      <c r="P1007" s="6">
        <f t="shared" si="79"/>
        <v>0</v>
      </c>
      <c r="Q1007" s="6">
        <v>23</v>
      </c>
    </row>
    <row r="1008" spans="1:17" x14ac:dyDescent="0.2">
      <c r="A1008" s="8" t="s">
        <v>1019</v>
      </c>
      <c r="B1008" s="8">
        <v>76001</v>
      </c>
      <c r="C1008" s="10">
        <v>0</v>
      </c>
      <c r="D1008" s="10">
        <v>0</v>
      </c>
      <c r="E1008" s="10">
        <v>5658.6095000000005</v>
      </c>
      <c r="F1008" s="10">
        <v>0</v>
      </c>
      <c r="G1008" s="6">
        <f t="shared" si="76"/>
        <v>0</v>
      </c>
      <c r="H1008" s="6">
        <f t="shared" si="76"/>
        <v>0</v>
      </c>
      <c r="I1008" s="6">
        <f t="shared" si="76"/>
        <v>8.6411101758842452</v>
      </c>
      <c r="J1008" s="6">
        <f t="shared" si="76"/>
        <v>0</v>
      </c>
      <c r="K1008" s="1">
        <f t="shared" si="77"/>
        <v>-0.4073715186461534</v>
      </c>
      <c r="L1008" s="1">
        <f t="shared" si="77"/>
        <v>-0.26781722303600564</v>
      </c>
      <c r="M1008" s="1">
        <f t="shared" si="77"/>
        <v>1.8743397676904818</v>
      </c>
      <c r="N1008" s="1">
        <f t="shared" si="77"/>
        <v>-0.35399791733382763</v>
      </c>
      <c r="O1008" s="6">
        <f t="shared" si="78"/>
        <v>0.21128827716862375</v>
      </c>
      <c r="P1008" s="6">
        <f t="shared" si="79"/>
        <v>0.68970072634521262</v>
      </c>
      <c r="Q1008" s="6">
        <v>24</v>
      </c>
    </row>
    <row r="1009" spans="1:17" x14ac:dyDescent="0.2">
      <c r="A1009" s="8" t="s">
        <v>1020</v>
      </c>
      <c r="B1009" s="8">
        <v>76020</v>
      </c>
      <c r="C1009" s="10">
        <v>0</v>
      </c>
      <c r="D1009" s="10">
        <v>0</v>
      </c>
      <c r="E1009" s="10">
        <v>3.3138000000000001</v>
      </c>
      <c r="F1009" s="10">
        <v>0</v>
      </c>
      <c r="G1009" s="6">
        <f t="shared" si="76"/>
        <v>0</v>
      </c>
      <c r="H1009" s="6">
        <f t="shared" si="76"/>
        <v>0</v>
      </c>
      <c r="I1009" s="6">
        <f t="shared" si="76"/>
        <v>1.4618191862061367</v>
      </c>
      <c r="J1009" s="6">
        <f t="shared" si="76"/>
        <v>0</v>
      </c>
      <c r="K1009" s="1">
        <f t="shared" si="77"/>
        <v>-0.4073715186461534</v>
      </c>
      <c r="L1009" s="1">
        <f t="shared" si="77"/>
        <v>-0.26781722303600564</v>
      </c>
      <c r="M1009" s="1">
        <f t="shared" si="77"/>
        <v>-0.41775562720150089</v>
      </c>
      <c r="N1009" s="1">
        <f t="shared" si="77"/>
        <v>-0.35399791733382763</v>
      </c>
      <c r="O1009" s="6">
        <f t="shared" si="78"/>
        <v>-0.36173557155437192</v>
      </c>
      <c r="P1009" s="6">
        <f t="shared" si="79"/>
        <v>0.11667687762221696</v>
      </c>
      <c r="Q1009" s="6">
        <v>24</v>
      </c>
    </row>
    <row r="1010" spans="1:17" x14ac:dyDescent="0.2">
      <c r="A1010" s="8" t="s">
        <v>1021</v>
      </c>
      <c r="B1010" s="8">
        <v>76036</v>
      </c>
      <c r="C1010" s="10">
        <v>0</v>
      </c>
      <c r="D1010" s="10">
        <v>0</v>
      </c>
      <c r="E1010" s="10">
        <v>1736.5260000000001</v>
      </c>
      <c r="F1010" s="10">
        <v>0</v>
      </c>
      <c r="G1010" s="6">
        <f t="shared" si="76"/>
        <v>0</v>
      </c>
      <c r="H1010" s="6">
        <f t="shared" si="76"/>
        <v>0</v>
      </c>
      <c r="I1010" s="6">
        <f t="shared" si="76"/>
        <v>7.4602175413557639</v>
      </c>
      <c r="J1010" s="6">
        <f t="shared" si="76"/>
        <v>0</v>
      </c>
      <c r="K1010" s="1">
        <f t="shared" si="77"/>
        <v>-0.4073715186461534</v>
      </c>
      <c r="L1010" s="1">
        <f t="shared" si="77"/>
        <v>-0.26781722303600564</v>
      </c>
      <c r="M1010" s="1">
        <f t="shared" si="77"/>
        <v>1.4973222358261058</v>
      </c>
      <c r="N1010" s="1">
        <f t="shared" si="77"/>
        <v>-0.35399791733382763</v>
      </c>
      <c r="O1010" s="6">
        <f t="shared" si="78"/>
        <v>0.11703389420252978</v>
      </c>
      <c r="P1010" s="6">
        <f t="shared" si="79"/>
        <v>0.59544634337911861</v>
      </c>
      <c r="Q1010" s="6">
        <v>24</v>
      </c>
    </row>
    <row r="1011" spans="1:17" x14ac:dyDescent="0.2">
      <c r="A1011" s="8" t="s">
        <v>1022</v>
      </c>
      <c r="B1011" s="8">
        <v>76041</v>
      </c>
      <c r="C1011" s="10">
        <v>0</v>
      </c>
      <c r="D1011" s="10">
        <v>0</v>
      </c>
      <c r="E1011" s="10">
        <v>1295.4275</v>
      </c>
      <c r="F1011" s="10">
        <v>0</v>
      </c>
      <c r="G1011" s="6">
        <f t="shared" si="76"/>
        <v>0</v>
      </c>
      <c r="H1011" s="6">
        <f t="shared" si="76"/>
        <v>0</v>
      </c>
      <c r="I1011" s="6">
        <f t="shared" si="76"/>
        <v>7.1673676836311158</v>
      </c>
      <c r="J1011" s="6">
        <f t="shared" si="76"/>
        <v>0</v>
      </c>
      <c r="K1011" s="1">
        <f t="shared" si="77"/>
        <v>-0.4073715186461534</v>
      </c>
      <c r="L1011" s="1">
        <f t="shared" si="77"/>
        <v>-0.26781722303600564</v>
      </c>
      <c r="M1011" s="1">
        <f t="shared" si="77"/>
        <v>1.403825564462527</v>
      </c>
      <c r="N1011" s="1">
        <f t="shared" si="77"/>
        <v>-0.35399791733382763</v>
      </c>
      <c r="O1011" s="6">
        <f t="shared" si="78"/>
        <v>9.3659726361635096E-2</v>
      </c>
      <c r="P1011" s="6">
        <f t="shared" si="79"/>
        <v>0.57207217553822398</v>
      </c>
      <c r="Q1011" s="6">
        <v>24</v>
      </c>
    </row>
    <row r="1012" spans="1:17" x14ac:dyDescent="0.2">
      <c r="A1012" s="8" t="s">
        <v>1023</v>
      </c>
      <c r="B1012" s="8">
        <v>76054</v>
      </c>
      <c r="C1012" s="10">
        <v>0</v>
      </c>
      <c r="D1012" s="10">
        <v>0</v>
      </c>
      <c r="E1012" s="10">
        <v>1.482</v>
      </c>
      <c r="F1012" s="10">
        <v>0</v>
      </c>
      <c r="G1012" s="6">
        <f t="shared" si="76"/>
        <v>0</v>
      </c>
      <c r="H1012" s="6">
        <f t="shared" si="76"/>
        <v>0</v>
      </c>
      <c r="I1012" s="6">
        <f t="shared" si="76"/>
        <v>0.90906468678241559</v>
      </c>
      <c r="J1012" s="6">
        <f t="shared" si="76"/>
        <v>0</v>
      </c>
      <c r="K1012" s="1">
        <f t="shared" si="77"/>
        <v>-0.4073715186461534</v>
      </c>
      <c r="L1012" s="1">
        <f t="shared" si="77"/>
        <v>-0.26781722303600564</v>
      </c>
      <c r="M1012" s="1">
        <f t="shared" si="77"/>
        <v>-0.59423071986127618</v>
      </c>
      <c r="N1012" s="1">
        <f t="shared" si="77"/>
        <v>-0.35399791733382763</v>
      </c>
      <c r="O1012" s="6">
        <f t="shared" si="78"/>
        <v>-0.4058543447193157</v>
      </c>
      <c r="P1012" s="6">
        <f t="shared" si="79"/>
        <v>7.2558104457273176E-2</v>
      </c>
      <c r="Q1012" s="6">
        <v>24</v>
      </c>
    </row>
    <row r="1013" spans="1:17" x14ac:dyDescent="0.2">
      <c r="A1013" s="8" t="s">
        <v>1024</v>
      </c>
      <c r="B1013" s="8">
        <v>76100</v>
      </c>
      <c r="C1013" s="10">
        <v>156.18</v>
      </c>
      <c r="D1013" s="10">
        <v>25.6416</v>
      </c>
      <c r="E1013" s="10">
        <v>944.89850000000001</v>
      </c>
      <c r="F1013" s="10">
        <v>1</v>
      </c>
      <c r="G1013" s="6">
        <f t="shared" si="76"/>
        <v>5.0573916454380292</v>
      </c>
      <c r="H1013" s="6">
        <f t="shared" si="76"/>
        <v>3.2824739039287154</v>
      </c>
      <c r="I1013" s="6">
        <f t="shared" si="76"/>
        <v>6.852135269426558</v>
      </c>
      <c r="J1013" s="6">
        <f t="shared" si="76"/>
        <v>0.69314718055994529</v>
      </c>
      <c r="K1013" s="1">
        <f t="shared" si="77"/>
        <v>1.9156349173770253</v>
      </c>
      <c r="L1013" s="1">
        <f t="shared" si="77"/>
        <v>1.924706674255112</v>
      </c>
      <c r="M1013" s="1">
        <f t="shared" si="77"/>
        <v>1.3031829291441128</v>
      </c>
      <c r="N1013" s="1">
        <f t="shared" si="77"/>
        <v>0.35274967134432811</v>
      </c>
      <c r="O1013" s="6">
        <f t="shared" si="78"/>
        <v>1.3740685480301444</v>
      </c>
      <c r="P1013" s="6">
        <f t="shared" si="79"/>
        <v>1.8524809972067333</v>
      </c>
      <c r="Q1013" s="6">
        <v>24</v>
      </c>
    </row>
    <row r="1014" spans="1:17" x14ac:dyDescent="0.2">
      <c r="A1014" s="8" t="s">
        <v>1025</v>
      </c>
      <c r="B1014" s="8">
        <v>76109</v>
      </c>
      <c r="C1014" s="10">
        <v>1301.22</v>
      </c>
      <c r="D1014" s="10">
        <v>0</v>
      </c>
      <c r="E1014" s="10">
        <v>61250.824500000002</v>
      </c>
      <c r="F1014" s="10">
        <v>13</v>
      </c>
      <c r="G1014" s="6">
        <f t="shared" si="76"/>
        <v>7.1718257793086861</v>
      </c>
      <c r="H1014" s="6">
        <f t="shared" si="76"/>
        <v>0</v>
      </c>
      <c r="I1014" s="6">
        <f t="shared" si="76"/>
        <v>11.022748915718429</v>
      </c>
      <c r="J1014" s="6">
        <f t="shared" si="76"/>
        <v>2.6390573296152584</v>
      </c>
      <c r="K1014" s="1">
        <f t="shared" si="77"/>
        <v>2.8868557454019448</v>
      </c>
      <c r="L1014" s="1">
        <f t="shared" si="77"/>
        <v>-0.26781722303600564</v>
      </c>
      <c r="M1014" s="1">
        <f t="shared" si="77"/>
        <v>2.6347133471593698</v>
      </c>
      <c r="N1014" s="1">
        <f t="shared" si="77"/>
        <v>2.3368409930722915</v>
      </c>
      <c r="O1014" s="6">
        <f t="shared" si="78"/>
        <v>1.8976482156494001</v>
      </c>
      <c r="P1014" s="6">
        <f t="shared" si="79"/>
        <v>2.3760606648259888</v>
      </c>
      <c r="Q1014" s="6">
        <v>24</v>
      </c>
    </row>
    <row r="1015" spans="1:17" x14ac:dyDescent="0.2">
      <c r="A1015" s="8" t="s">
        <v>1026</v>
      </c>
      <c r="B1015" s="8">
        <v>76111</v>
      </c>
      <c r="C1015" s="10">
        <v>0</v>
      </c>
      <c r="D1015" s="10">
        <v>0</v>
      </c>
      <c r="E1015" s="10">
        <v>3817.5265999999997</v>
      </c>
      <c r="F1015" s="10">
        <v>0</v>
      </c>
      <c r="G1015" s="6">
        <f t="shared" si="76"/>
        <v>0</v>
      </c>
      <c r="H1015" s="6">
        <f t="shared" si="76"/>
        <v>0</v>
      </c>
      <c r="I1015" s="6">
        <f t="shared" si="76"/>
        <v>8.2476199203903349</v>
      </c>
      <c r="J1015" s="6">
        <f t="shared" si="76"/>
        <v>0</v>
      </c>
      <c r="K1015" s="1">
        <f t="shared" si="77"/>
        <v>-0.4073715186461534</v>
      </c>
      <c r="L1015" s="1">
        <f t="shared" si="77"/>
        <v>-0.26781722303600564</v>
      </c>
      <c r="M1015" s="1">
        <f t="shared" si="77"/>
        <v>1.7487121529512022</v>
      </c>
      <c r="N1015" s="1">
        <f t="shared" si="77"/>
        <v>-0.35399791733382763</v>
      </c>
      <c r="O1015" s="6">
        <f t="shared" si="78"/>
        <v>0.17988137348380384</v>
      </c>
      <c r="P1015" s="6">
        <f t="shared" si="79"/>
        <v>0.65829382266039271</v>
      </c>
      <c r="Q1015" s="6">
        <v>24</v>
      </c>
    </row>
    <row r="1016" spans="1:17" x14ac:dyDescent="0.2">
      <c r="A1016" s="8" t="s">
        <v>1027</v>
      </c>
      <c r="B1016" s="8">
        <v>76113</v>
      </c>
      <c r="C1016" s="10">
        <v>0</v>
      </c>
      <c r="D1016" s="10">
        <v>0</v>
      </c>
      <c r="E1016" s="10">
        <v>5211.724799999999</v>
      </c>
      <c r="F1016" s="10">
        <v>0</v>
      </c>
      <c r="G1016" s="6">
        <f t="shared" si="76"/>
        <v>0</v>
      </c>
      <c r="H1016" s="6">
        <f t="shared" si="76"/>
        <v>0</v>
      </c>
      <c r="I1016" s="6">
        <f t="shared" si="76"/>
        <v>8.5588579922754313</v>
      </c>
      <c r="J1016" s="6">
        <f t="shared" si="76"/>
        <v>0</v>
      </c>
      <c r="K1016" s="1">
        <f t="shared" si="77"/>
        <v>-0.4073715186461534</v>
      </c>
      <c r="L1016" s="1">
        <f t="shared" si="77"/>
        <v>-0.26781722303600564</v>
      </c>
      <c r="M1016" s="1">
        <f t="shared" si="77"/>
        <v>1.8480795350936101</v>
      </c>
      <c r="N1016" s="1">
        <f t="shared" si="77"/>
        <v>-0.35399791733382763</v>
      </c>
      <c r="O1016" s="6">
        <f t="shared" si="78"/>
        <v>0.20472321901940582</v>
      </c>
      <c r="P1016" s="6">
        <f t="shared" si="79"/>
        <v>0.68313566819599469</v>
      </c>
      <c r="Q1016" s="6">
        <v>24</v>
      </c>
    </row>
    <row r="1017" spans="1:17" x14ac:dyDescent="0.2">
      <c r="A1017" s="8" t="s">
        <v>1028</v>
      </c>
      <c r="B1017" s="8">
        <v>76122</v>
      </c>
      <c r="C1017" s="10">
        <v>0</v>
      </c>
      <c r="D1017" s="10">
        <v>0</v>
      </c>
      <c r="E1017" s="10">
        <v>21.716000000000001</v>
      </c>
      <c r="F1017" s="10">
        <v>0</v>
      </c>
      <c r="G1017" s="6">
        <f t="shared" si="76"/>
        <v>0</v>
      </c>
      <c r="H1017" s="6">
        <f t="shared" si="76"/>
        <v>0</v>
      </c>
      <c r="I1017" s="6">
        <f t="shared" si="76"/>
        <v>3.1230695220151863</v>
      </c>
      <c r="J1017" s="6">
        <f t="shared" si="76"/>
        <v>0</v>
      </c>
      <c r="K1017" s="1">
        <f t="shared" si="77"/>
        <v>-0.4073715186461534</v>
      </c>
      <c r="L1017" s="1">
        <f t="shared" si="77"/>
        <v>-0.26781722303600564</v>
      </c>
      <c r="M1017" s="1">
        <f t="shared" si="77"/>
        <v>0.11262324307206731</v>
      </c>
      <c r="N1017" s="1">
        <f t="shared" si="77"/>
        <v>-0.35399791733382763</v>
      </c>
      <c r="O1017" s="6">
        <f t="shared" si="78"/>
        <v>-0.22914085398597983</v>
      </c>
      <c r="P1017" s="6">
        <f t="shared" si="79"/>
        <v>0.24927159519060904</v>
      </c>
      <c r="Q1017" s="6">
        <v>24</v>
      </c>
    </row>
    <row r="1018" spans="1:17" x14ac:dyDescent="0.2">
      <c r="A1018" s="8" t="s">
        <v>1029</v>
      </c>
      <c r="B1018" s="8">
        <v>76126</v>
      </c>
      <c r="C1018" s="10">
        <v>48.77</v>
      </c>
      <c r="D1018" s="10">
        <v>0</v>
      </c>
      <c r="E1018" s="10">
        <v>1.2227000000000001</v>
      </c>
      <c r="F1018" s="10">
        <v>0</v>
      </c>
      <c r="G1018" s="6">
        <f t="shared" si="76"/>
        <v>3.9074123928704627</v>
      </c>
      <c r="H1018" s="6">
        <f t="shared" si="76"/>
        <v>0</v>
      </c>
      <c r="I1018" s="6">
        <f t="shared" si="76"/>
        <v>0.79872267310858391</v>
      </c>
      <c r="J1018" s="6">
        <f t="shared" si="76"/>
        <v>0</v>
      </c>
      <c r="K1018" s="1">
        <f t="shared" si="77"/>
        <v>1.3874161452719818</v>
      </c>
      <c r="L1018" s="1">
        <f t="shared" si="77"/>
        <v>-0.26781722303600564</v>
      </c>
      <c r="M1018" s="1">
        <f t="shared" si="77"/>
        <v>-0.62945904836453936</v>
      </c>
      <c r="N1018" s="1">
        <f t="shared" si="77"/>
        <v>-0.35399791733382763</v>
      </c>
      <c r="O1018" s="6">
        <f t="shared" si="78"/>
        <v>3.4035489134402283E-2</v>
      </c>
      <c r="P1018" s="6">
        <f t="shared" si="79"/>
        <v>0.51244793831099111</v>
      </c>
      <c r="Q1018" s="6">
        <v>24</v>
      </c>
    </row>
    <row r="1019" spans="1:17" x14ac:dyDescent="0.2">
      <c r="A1019" s="8" t="s">
        <v>1030</v>
      </c>
      <c r="B1019" s="8">
        <v>76130</v>
      </c>
      <c r="C1019" s="10">
        <v>0</v>
      </c>
      <c r="D1019" s="10">
        <v>0</v>
      </c>
      <c r="E1019" s="10">
        <v>2487.3173000000002</v>
      </c>
      <c r="F1019" s="10">
        <v>0</v>
      </c>
      <c r="G1019" s="6">
        <f t="shared" si="76"/>
        <v>0</v>
      </c>
      <c r="H1019" s="6">
        <f t="shared" si="76"/>
        <v>0</v>
      </c>
      <c r="I1019" s="6">
        <f t="shared" si="76"/>
        <v>7.8193619778818775</v>
      </c>
      <c r="J1019" s="6">
        <f t="shared" si="76"/>
        <v>0</v>
      </c>
      <c r="K1019" s="1">
        <f t="shared" si="77"/>
        <v>-0.4073715186461534</v>
      </c>
      <c r="L1019" s="1">
        <f t="shared" si="77"/>
        <v>-0.26781722303600564</v>
      </c>
      <c r="M1019" s="1">
        <f t="shared" si="77"/>
        <v>1.6119844371836092</v>
      </c>
      <c r="N1019" s="1">
        <f t="shared" si="77"/>
        <v>-0.35399791733382763</v>
      </c>
      <c r="O1019" s="6">
        <f t="shared" si="78"/>
        <v>0.14569944454190564</v>
      </c>
      <c r="P1019" s="6">
        <f t="shared" si="79"/>
        <v>0.62411189371849451</v>
      </c>
      <c r="Q1019" s="6">
        <v>24</v>
      </c>
    </row>
    <row r="1020" spans="1:17" x14ac:dyDescent="0.2">
      <c r="A1020" s="8" t="s">
        <v>1031</v>
      </c>
      <c r="B1020" s="8">
        <v>76147</v>
      </c>
      <c r="C1020" s="10">
        <v>0</v>
      </c>
      <c r="D1020" s="10">
        <v>0</v>
      </c>
      <c r="E1020" s="10">
        <v>931.73939999999993</v>
      </c>
      <c r="F1020" s="10">
        <v>0</v>
      </c>
      <c r="G1020" s="6">
        <f t="shared" si="76"/>
        <v>0</v>
      </c>
      <c r="H1020" s="6">
        <f t="shared" si="76"/>
        <v>0</v>
      </c>
      <c r="I1020" s="6">
        <f t="shared" si="76"/>
        <v>6.8381258477911828</v>
      </c>
      <c r="J1020" s="6">
        <f t="shared" si="76"/>
        <v>0</v>
      </c>
      <c r="K1020" s="1">
        <f t="shared" si="77"/>
        <v>-0.4073715186461534</v>
      </c>
      <c r="L1020" s="1">
        <f t="shared" si="77"/>
        <v>-0.26781722303600564</v>
      </c>
      <c r="M1020" s="1">
        <f t="shared" si="77"/>
        <v>1.2987102129856913</v>
      </c>
      <c r="N1020" s="1">
        <f t="shared" si="77"/>
        <v>-0.35399791733382763</v>
      </c>
      <c r="O1020" s="6">
        <f t="shared" si="78"/>
        <v>6.7380888492426169E-2</v>
      </c>
      <c r="P1020" s="6">
        <f t="shared" si="79"/>
        <v>0.54579333766901506</v>
      </c>
      <c r="Q1020" s="6">
        <v>24</v>
      </c>
    </row>
    <row r="1021" spans="1:17" x14ac:dyDescent="0.2">
      <c r="A1021" s="8" t="s">
        <v>1032</v>
      </c>
      <c r="B1021" s="8">
        <v>76233</v>
      </c>
      <c r="C1021" s="10">
        <v>48.86</v>
      </c>
      <c r="D1021" s="10">
        <v>0</v>
      </c>
      <c r="E1021" s="10">
        <v>1478.2230000000002</v>
      </c>
      <c r="F1021" s="10">
        <v>0</v>
      </c>
      <c r="G1021" s="6">
        <f t="shared" si="76"/>
        <v>3.9092190780954117</v>
      </c>
      <c r="H1021" s="6">
        <f t="shared" si="76"/>
        <v>0</v>
      </c>
      <c r="I1021" s="6">
        <f t="shared" si="76"/>
        <v>7.2992722288974079</v>
      </c>
      <c r="J1021" s="6">
        <f t="shared" si="76"/>
        <v>0</v>
      </c>
      <c r="K1021" s="1">
        <f t="shared" si="77"/>
        <v>1.3882460081142654</v>
      </c>
      <c r="L1021" s="1">
        <f t="shared" si="77"/>
        <v>-0.26781722303600564</v>
      </c>
      <c r="M1021" s="1">
        <f t="shared" si="77"/>
        <v>1.4459380517826355</v>
      </c>
      <c r="N1021" s="1">
        <f t="shared" si="77"/>
        <v>-0.35399791733382763</v>
      </c>
      <c r="O1021" s="6">
        <f t="shared" si="78"/>
        <v>0.55309222988176687</v>
      </c>
      <c r="P1021" s="6">
        <f t="shared" si="79"/>
        <v>1.0315046790583557</v>
      </c>
      <c r="Q1021" s="6">
        <v>24</v>
      </c>
    </row>
    <row r="1022" spans="1:17" x14ac:dyDescent="0.2">
      <c r="A1022" s="8" t="s">
        <v>1033</v>
      </c>
      <c r="B1022" s="8">
        <v>76243</v>
      </c>
      <c r="C1022" s="10">
        <v>0</v>
      </c>
      <c r="D1022" s="10">
        <v>0</v>
      </c>
      <c r="E1022" s="10">
        <v>0.71419999999999995</v>
      </c>
      <c r="F1022" s="10">
        <v>0</v>
      </c>
      <c r="G1022" s="6">
        <f t="shared" si="76"/>
        <v>0</v>
      </c>
      <c r="H1022" s="6">
        <f t="shared" si="76"/>
        <v>0</v>
      </c>
      <c r="I1022" s="6">
        <f t="shared" si="76"/>
        <v>0.53894649948264528</v>
      </c>
      <c r="J1022" s="6">
        <f t="shared" si="76"/>
        <v>0</v>
      </c>
      <c r="K1022" s="1">
        <f t="shared" si="77"/>
        <v>-0.4073715186461534</v>
      </c>
      <c r="L1022" s="1">
        <f t="shared" si="77"/>
        <v>-0.26781722303600564</v>
      </c>
      <c r="M1022" s="1">
        <f t="shared" si="77"/>
        <v>-0.71239645431823939</v>
      </c>
      <c r="N1022" s="1">
        <f t="shared" si="77"/>
        <v>-0.35399791733382763</v>
      </c>
      <c r="O1022" s="6">
        <f t="shared" si="78"/>
        <v>-0.43539577833355653</v>
      </c>
      <c r="P1022" s="6">
        <f t="shared" si="79"/>
        <v>4.3016670843032345E-2</v>
      </c>
      <c r="Q1022" s="6">
        <v>24</v>
      </c>
    </row>
    <row r="1023" spans="1:17" x14ac:dyDescent="0.2">
      <c r="A1023" s="8" t="s">
        <v>1034</v>
      </c>
      <c r="B1023" s="8">
        <v>76246</v>
      </c>
      <c r="C1023" s="10">
        <v>0</v>
      </c>
      <c r="D1023" s="10">
        <v>0</v>
      </c>
      <c r="E1023" s="10">
        <v>4.3410000000000002</v>
      </c>
      <c r="F1023" s="10">
        <v>0</v>
      </c>
      <c r="G1023" s="6">
        <f t="shared" si="76"/>
        <v>0</v>
      </c>
      <c r="H1023" s="6">
        <f t="shared" si="76"/>
        <v>0</v>
      </c>
      <c r="I1023" s="6">
        <f t="shared" si="76"/>
        <v>1.6754129013576333</v>
      </c>
      <c r="J1023" s="6">
        <f t="shared" si="76"/>
        <v>0</v>
      </c>
      <c r="K1023" s="1">
        <f t="shared" si="77"/>
        <v>-0.4073715186461534</v>
      </c>
      <c r="L1023" s="1">
        <f t="shared" si="77"/>
        <v>-0.26781722303600564</v>
      </c>
      <c r="M1023" s="1">
        <f t="shared" si="77"/>
        <v>-0.34956265778704254</v>
      </c>
      <c r="N1023" s="1">
        <f t="shared" si="77"/>
        <v>-0.35399791733382763</v>
      </c>
      <c r="O1023" s="6">
        <f t="shared" si="78"/>
        <v>-0.34468732920075729</v>
      </c>
      <c r="P1023" s="6">
        <f t="shared" si="79"/>
        <v>0.13372511997583159</v>
      </c>
      <c r="Q1023" s="6">
        <v>24</v>
      </c>
    </row>
    <row r="1024" spans="1:17" x14ac:dyDescent="0.2">
      <c r="A1024" s="8" t="s">
        <v>1035</v>
      </c>
      <c r="B1024" s="8">
        <v>76248</v>
      </c>
      <c r="C1024" s="10">
        <v>0</v>
      </c>
      <c r="D1024" s="10">
        <v>0</v>
      </c>
      <c r="E1024" s="10">
        <v>1202.7273</v>
      </c>
      <c r="F1024" s="10">
        <v>0</v>
      </c>
      <c r="G1024" s="6">
        <f t="shared" si="76"/>
        <v>0</v>
      </c>
      <c r="H1024" s="6">
        <f t="shared" si="76"/>
        <v>0</v>
      </c>
      <c r="I1024" s="6">
        <f t="shared" si="76"/>
        <v>7.0931781051982847</v>
      </c>
      <c r="J1024" s="6">
        <f t="shared" si="76"/>
        <v>0</v>
      </c>
      <c r="K1024" s="1">
        <f t="shared" si="77"/>
        <v>-0.4073715186461534</v>
      </c>
      <c r="L1024" s="1">
        <f t="shared" si="77"/>
        <v>-0.26781722303600564</v>
      </c>
      <c r="M1024" s="1">
        <f t="shared" si="77"/>
        <v>1.3801394384482235</v>
      </c>
      <c r="N1024" s="1">
        <f t="shared" si="77"/>
        <v>-0.35399791733382763</v>
      </c>
      <c r="O1024" s="6">
        <f t="shared" si="78"/>
        <v>8.7738194858059212E-2</v>
      </c>
      <c r="P1024" s="6">
        <f t="shared" si="79"/>
        <v>0.5661506440346481</v>
      </c>
      <c r="Q1024" s="6">
        <v>24</v>
      </c>
    </row>
    <row r="1025" spans="1:17" x14ac:dyDescent="0.2">
      <c r="A1025" s="8" t="s">
        <v>1036</v>
      </c>
      <c r="B1025" s="8">
        <v>76250</v>
      </c>
      <c r="C1025" s="10">
        <v>0</v>
      </c>
      <c r="D1025" s="10">
        <v>0</v>
      </c>
      <c r="E1025" s="10">
        <v>31.608499999999999</v>
      </c>
      <c r="F1025" s="10">
        <v>0</v>
      </c>
      <c r="G1025" s="6">
        <f t="shared" si="76"/>
        <v>0</v>
      </c>
      <c r="H1025" s="6">
        <f t="shared" si="76"/>
        <v>0</v>
      </c>
      <c r="I1025" s="6">
        <f t="shared" si="76"/>
        <v>3.4845729905832061</v>
      </c>
      <c r="J1025" s="6">
        <f t="shared" si="76"/>
        <v>0</v>
      </c>
      <c r="K1025" s="1">
        <f t="shared" si="77"/>
        <v>-0.4073715186461534</v>
      </c>
      <c r="L1025" s="1">
        <f t="shared" si="77"/>
        <v>-0.26781722303600564</v>
      </c>
      <c r="M1025" s="1">
        <f t="shared" si="77"/>
        <v>0.22803860048459479</v>
      </c>
      <c r="N1025" s="1">
        <f t="shared" si="77"/>
        <v>-0.35399791733382763</v>
      </c>
      <c r="O1025" s="6">
        <f t="shared" si="78"/>
        <v>-0.20028701463284798</v>
      </c>
      <c r="P1025" s="6">
        <f t="shared" si="79"/>
        <v>0.27812543454374089</v>
      </c>
      <c r="Q1025" s="6">
        <v>24</v>
      </c>
    </row>
    <row r="1026" spans="1:17" x14ac:dyDescent="0.2">
      <c r="A1026" s="8" t="s">
        <v>1037</v>
      </c>
      <c r="B1026" s="8">
        <v>76275</v>
      </c>
      <c r="C1026" s="10">
        <v>0</v>
      </c>
      <c r="D1026" s="10">
        <v>0</v>
      </c>
      <c r="E1026" s="10">
        <v>2303.6812999999997</v>
      </c>
      <c r="F1026" s="10">
        <v>0</v>
      </c>
      <c r="G1026" s="6">
        <f t="shared" si="76"/>
        <v>0</v>
      </c>
      <c r="H1026" s="6">
        <f t="shared" si="76"/>
        <v>0</v>
      </c>
      <c r="I1026" s="6">
        <f t="shared" si="76"/>
        <v>7.7426976812292292</v>
      </c>
      <c r="J1026" s="6">
        <f t="shared" ref="J1026:J1089" si="80">LN(1+F1026)</f>
        <v>0</v>
      </c>
      <c r="K1026" s="1">
        <f t="shared" si="77"/>
        <v>-0.4073715186461534</v>
      </c>
      <c r="L1026" s="1">
        <f t="shared" si="77"/>
        <v>-0.26781722303600564</v>
      </c>
      <c r="M1026" s="1">
        <f t="shared" si="77"/>
        <v>1.5875082205818851</v>
      </c>
      <c r="N1026" s="1">
        <f t="shared" ref="N1026:N1089" si="81">(J1026-AVERAGE(J$2:J$1123))/_xlfn.STDEV.S(J$2:J$1123)</f>
        <v>-0.35399791733382763</v>
      </c>
      <c r="O1026" s="6">
        <f t="shared" si="78"/>
        <v>0.13958039039147463</v>
      </c>
      <c r="P1026" s="6">
        <f t="shared" si="79"/>
        <v>0.6179928395680635</v>
      </c>
      <c r="Q1026" s="6">
        <v>24</v>
      </c>
    </row>
    <row r="1027" spans="1:17" x14ac:dyDescent="0.2">
      <c r="A1027" s="8" t="s">
        <v>1038</v>
      </c>
      <c r="B1027" s="8">
        <v>76306</v>
      </c>
      <c r="C1027" s="10">
        <v>0</v>
      </c>
      <c r="D1027" s="10">
        <v>0</v>
      </c>
      <c r="E1027" s="10">
        <v>1516.9974999999999</v>
      </c>
      <c r="F1027" s="10">
        <v>0</v>
      </c>
      <c r="G1027" s="6">
        <f t="shared" ref="G1027:J1090" si="82">LN(1+C1027)</f>
        <v>0</v>
      </c>
      <c r="H1027" s="6">
        <f t="shared" si="82"/>
        <v>0</v>
      </c>
      <c r="I1027" s="6">
        <f t="shared" si="82"/>
        <v>7.3251473110503982</v>
      </c>
      <c r="J1027" s="6">
        <f t="shared" si="80"/>
        <v>0</v>
      </c>
      <c r="K1027" s="1">
        <f t="shared" ref="K1027:N1090" si="83">(G1027-AVERAGE(G$2:G$1123))/_xlfn.STDEV.S(G$2:G$1123)</f>
        <v>-0.4073715186461534</v>
      </c>
      <c r="L1027" s="1">
        <f t="shared" si="83"/>
        <v>-0.26781722303600564</v>
      </c>
      <c r="M1027" s="1">
        <f t="shared" si="83"/>
        <v>1.4541990564877785</v>
      </c>
      <c r="N1027" s="1">
        <f t="shared" si="81"/>
        <v>-0.35399791733382763</v>
      </c>
      <c r="O1027" s="6">
        <f t="shared" ref="O1027:O1090" si="84">AVERAGE(K1027:N1027)</f>
        <v>0.10625309936794795</v>
      </c>
      <c r="P1027" s="6">
        <f t="shared" ref="P1027:P1090" si="85">O1027-MIN($O$2:$O$1123)</f>
        <v>0.58466554854453678</v>
      </c>
      <c r="Q1027" s="6">
        <v>24</v>
      </c>
    </row>
    <row r="1028" spans="1:17" x14ac:dyDescent="0.2">
      <c r="A1028" s="8" t="s">
        <v>1039</v>
      </c>
      <c r="B1028" s="8">
        <v>76318</v>
      </c>
      <c r="C1028" s="10">
        <v>0</v>
      </c>
      <c r="D1028" s="10">
        <v>0</v>
      </c>
      <c r="E1028" s="10">
        <v>1385.902</v>
      </c>
      <c r="F1028" s="10">
        <v>0</v>
      </c>
      <c r="G1028" s="6">
        <f t="shared" si="82"/>
        <v>0</v>
      </c>
      <c r="H1028" s="6">
        <f t="shared" si="82"/>
        <v>0</v>
      </c>
      <c r="I1028" s="6">
        <f t="shared" si="82"/>
        <v>7.2348277617262866</v>
      </c>
      <c r="J1028" s="6">
        <f t="shared" si="80"/>
        <v>0</v>
      </c>
      <c r="K1028" s="1">
        <f t="shared" si="83"/>
        <v>-0.4073715186461534</v>
      </c>
      <c r="L1028" s="1">
        <f t="shared" si="83"/>
        <v>-0.26781722303600564</v>
      </c>
      <c r="M1028" s="1">
        <f t="shared" si="83"/>
        <v>1.4253631974353793</v>
      </c>
      <c r="N1028" s="1">
        <f t="shared" si="81"/>
        <v>-0.35399791733382763</v>
      </c>
      <c r="O1028" s="6">
        <f t="shared" si="84"/>
        <v>9.9044134604848164E-2</v>
      </c>
      <c r="P1028" s="6">
        <f t="shared" si="85"/>
        <v>0.57745658378143705</v>
      </c>
      <c r="Q1028" s="6">
        <v>24</v>
      </c>
    </row>
    <row r="1029" spans="1:17" x14ac:dyDescent="0.2">
      <c r="A1029" s="8" t="s">
        <v>1040</v>
      </c>
      <c r="B1029" s="8">
        <v>76364</v>
      </c>
      <c r="C1029" s="10">
        <v>1083.8900000000001</v>
      </c>
      <c r="D1029" s="10">
        <v>0</v>
      </c>
      <c r="E1029" s="10">
        <v>10838.8997</v>
      </c>
      <c r="F1029" s="10">
        <v>9</v>
      </c>
      <c r="G1029" s="6">
        <f t="shared" si="82"/>
        <v>6.9892338783465293</v>
      </c>
      <c r="H1029" s="6">
        <f t="shared" si="82"/>
        <v>0</v>
      </c>
      <c r="I1029" s="6">
        <f t="shared" si="82"/>
        <v>9.290989022183302</v>
      </c>
      <c r="J1029" s="6">
        <f t="shared" si="80"/>
        <v>2.3025850929940459</v>
      </c>
      <c r="K1029" s="1">
        <f t="shared" si="83"/>
        <v>2.8029859977458762</v>
      </c>
      <c r="L1029" s="1">
        <f t="shared" si="83"/>
        <v>-0.26781722303600564</v>
      </c>
      <c r="M1029" s="1">
        <f t="shared" si="83"/>
        <v>2.081823252199106</v>
      </c>
      <c r="N1029" s="1">
        <f t="shared" si="81"/>
        <v>1.9937667534900358</v>
      </c>
      <c r="O1029" s="6">
        <f t="shared" si="84"/>
        <v>1.6526896950997529</v>
      </c>
      <c r="P1029" s="6">
        <f t="shared" si="85"/>
        <v>2.1311021442763418</v>
      </c>
      <c r="Q1029" s="6">
        <v>24</v>
      </c>
    </row>
    <row r="1030" spans="1:17" x14ac:dyDescent="0.2">
      <c r="A1030" s="8" t="s">
        <v>1041</v>
      </c>
      <c r="B1030" s="8">
        <v>76377</v>
      </c>
      <c r="C1030" s="10">
        <v>0</v>
      </c>
      <c r="D1030" s="10">
        <v>0</v>
      </c>
      <c r="E1030" s="10">
        <v>0.16600000000000001</v>
      </c>
      <c r="F1030" s="10">
        <v>0</v>
      </c>
      <c r="G1030" s="6">
        <f t="shared" si="82"/>
        <v>0</v>
      </c>
      <c r="H1030" s="6">
        <f t="shared" si="82"/>
        <v>0</v>
      </c>
      <c r="I1030" s="6">
        <f t="shared" si="82"/>
        <v>0.15357908792830058</v>
      </c>
      <c r="J1030" s="6">
        <f t="shared" si="80"/>
        <v>0</v>
      </c>
      <c r="K1030" s="1">
        <f t="shared" si="83"/>
        <v>-0.4073715186461534</v>
      </c>
      <c r="L1030" s="1">
        <f t="shared" si="83"/>
        <v>-0.26781722303600564</v>
      </c>
      <c r="M1030" s="1">
        <f t="shared" si="83"/>
        <v>-0.83543073035400717</v>
      </c>
      <c r="N1030" s="1">
        <f t="shared" si="81"/>
        <v>-0.35399791733382763</v>
      </c>
      <c r="O1030" s="6">
        <f t="shared" si="84"/>
        <v>-0.4661543473424985</v>
      </c>
      <c r="P1030" s="6">
        <f t="shared" si="85"/>
        <v>1.2258101834090374E-2</v>
      </c>
      <c r="Q1030" s="6">
        <v>24</v>
      </c>
    </row>
    <row r="1031" spans="1:17" x14ac:dyDescent="0.2">
      <c r="A1031" s="8" t="s">
        <v>1042</v>
      </c>
      <c r="B1031" s="8">
        <v>76400</v>
      </c>
      <c r="C1031" s="10">
        <v>0</v>
      </c>
      <c r="D1031" s="10">
        <v>0</v>
      </c>
      <c r="E1031" s="10">
        <v>322.7706</v>
      </c>
      <c r="F1031" s="10">
        <v>0</v>
      </c>
      <c r="G1031" s="6">
        <f t="shared" si="82"/>
        <v>0</v>
      </c>
      <c r="H1031" s="6">
        <f t="shared" si="82"/>
        <v>0</v>
      </c>
      <c r="I1031" s="6">
        <f t="shared" si="82"/>
        <v>5.7800352403331159</v>
      </c>
      <c r="J1031" s="6">
        <f t="shared" si="80"/>
        <v>0</v>
      </c>
      <c r="K1031" s="1">
        <f t="shared" si="83"/>
        <v>-0.4073715186461534</v>
      </c>
      <c r="L1031" s="1">
        <f t="shared" si="83"/>
        <v>-0.26781722303600564</v>
      </c>
      <c r="M1031" s="1">
        <f t="shared" si="83"/>
        <v>0.96089905416514132</v>
      </c>
      <c r="N1031" s="1">
        <f t="shared" si="81"/>
        <v>-0.35399791733382763</v>
      </c>
      <c r="O1031" s="6">
        <f t="shared" si="84"/>
        <v>-1.7071901212711335E-2</v>
      </c>
      <c r="P1031" s="6">
        <f t="shared" si="85"/>
        <v>0.46134054796387752</v>
      </c>
      <c r="Q1031" s="6">
        <v>24</v>
      </c>
    </row>
    <row r="1032" spans="1:17" x14ac:dyDescent="0.2">
      <c r="A1032" s="8" t="s">
        <v>1043</v>
      </c>
      <c r="B1032" s="8">
        <v>76403</v>
      </c>
      <c r="C1032" s="10">
        <v>0</v>
      </c>
      <c r="D1032" s="10">
        <v>0</v>
      </c>
      <c r="E1032" s="10">
        <v>2601.0619999999999</v>
      </c>
      <c r="F1032" s="10">
        <v>0</v>
      </c>
      <c r="G1032" s="6">
        <f t="shared" si="82"/>
        <v>0</v>
      </c>
      <c r="H1032" s="6">
        <f t="shared" si="82"/>
        <v>0</v>
      </c>
      <c r="I1032" s="6">
        <f t="shared" si="82"/>
        <v>7.8640594866133222</v>
      </c>
      <c r="J1032" s="6">
        <f t="shared" si="80"/>
        <v>0</v>
      </c>
      <c r="K1032" s="1">
        <f t="shared" si="83"/>
        <v>-0.4073715186461534</v>
      </c>
      <c r="L1032" s="1">
        <f t="shared" si="83"/>
        <v>-0.26781722303600564</v>
      </c>
      <c r="M1032" s="1">
        <f t="shared" si="83"/>
        <v>1.6262547814381862</v>
      </c>
      <c r="N1032" s="1">
        <f t="shared" si="81"/>
        <v>-0.35399791733382763</v>
      </c>
      <c r="O1032" s="6">
        <f t="shared" si="84"/>
        <v>0.14926703060554991</v>
      </c>
      <c r="P1032" s="6">
        <f t="shared" si="85"/>
        <v>0.62767947978213878</v>
      </c>
      <c r="Q1032" s="6">
        <v>24</v>
      </c>
    </row>
    <row r="1033" spans="1:17" x14ac:dyDescent="0.2">
      <c r="A1033" s="8" t="s">
        <v>1044</v>
      </c>
      <c r="B1033" s="8">
        <v>76497</v>
      </c>
      <c r="C1033" s="10">
        <v>0</v>
      </c>
      <c r="D1033" s="10">
        <v>0</v>
      </c>
      <c r="E1033" s="10">
        <v>1945.9639999999999</v>
      </c>
      <c r="F1033" s="10">
        <v>0</v>
      </c>
      <c r="G1033" s="6">
        <f t="shared" si="82"/>
        <v>0</v>
      </c>
      <c r="H1033" s="6">
        <f t="shared" si="82"/>
        <v>0</v>
      </c>
      <c r="I1033" s="6">
        <f t="shared" si="82"/>
        <v>7.5740265152166657</v>
      </c>
      <c r="J1033" s="6">
        <f t="shared" si="80"/>
        <v>0</v>
      </c>
      <c r="K1033" s="1">
        <f t="shared" si="83"/>
        <v>-0.4073715186461534</v>
      </c>
      <c r="L1033" s="1">
        <f t="shared" si="83"/>
        <v>-0.26781722303600564</v>
      </c>
      <c r="M1033" s="1">
        <f t="shared" si="83"/>
        <v>1.5336574429181435</v>
      </c>
      <c r="N1033" s="1">
        <f t="shared" si="81"/>
        <v>-0.35399791733382763</v>
      </c>
      <c r="O1033" s="6">
        <f t="shared" si="84"/>
        <v>0.12611769597553923</v>
      </c>
      <c r="P1033" s="6">
        <f t="shared" si="85"/>
        <v>0.60453014515212811</v>
      </c>
      <c r="Q1033" s="6">
        <v>24</v>
      </c>
    </row>
    <row r="1034" spans="1:17" x14ac:dyDescent="0.2">
      <c r="A1034" s="8" t="s">
        <v>1045</v>
      </c>
      <c r="B1034" s="8">
        <v>76520</v>
      </c>
      <c r="C1034" s="10">
        <v>0</v>
      </c>
      <c r="D1034" s="10">
        <v>0</v>
      </c>
      <c r="E1034" s="10">
        <v>18631.976599999998</v>
      </c>
      <c r="F1034" s="10">
        <v>0</v>
      </c>
      <c r="G1034" s="6">
        <f t="shared" si="82"/>
        <v>0</v>
      </c>
      <c r="H1034" s="6">
        <f t="shared" si="82"/>
        <v>0</v>
      </c>
      <c r="I1034" s="6">
        <f t="shared" si="82"/>
        <v>9.8326882253902053</v>
      </c>
      <c r="J1034" s="6">
        <f t="shared" si="80"/>
        <v>0</v>
      </c>
      <c r="K1034" s="1">
        <f t="shared" si="83"/>
        <v>-0.4073715186461534</v>
      </c>
      <c r="L1034" s="1">
        <f t="shared" si="83"/>
        <v>-0.26781722303600564</v>
      </c>
      <c r="M1034" s="1">
        <f t="shared" si="83"/>
        <v>2.2547687771642209</v>
      </c>
      <c r="N1034" s="1">
        <f t="shared" si="81"/>
        <v>-0.35399791733382763</v>
      </c>
      <c r="O1034" s="6">
        <f t="shared" si="84"/>
        <v>0.30639552953705851</v>
      </c>
      <c r="P1034" s="6">
        <f t="shared" si="85"/>
        <v>0.78480797871364738</v>
      </c>
      <c r="Q1034" s="6">
        <v>24</v>
      </c>
    </row>
    <row r="1035" spans="1:17" x14ac:dyDescent="0.2">
      <c r="A1035" s="8" t="s">
        <v>1046</v>
      </c>
      <c r="B1035" s="8">
        <v>76563</v>
      </c>
      <c r="C1035" s="10">
        <v>0</v>
      </c>
      <c r="D1035" s="10">
        <v>0</v>
      </c>
      <c r="E1035" s="10">
        <v>5493.7624999999998</v>
      </c>
      <c r="F1035" s="10">
        <v>0</v>
      </c>
      <c r="G1035" s="6">
        <f t="shared" si="82"/>
        <v>0</v>
      </c>
      <c r="H1035" s="6">
        <f t="shared" si="82"/>
        <v>0</v>
      </c>
      <c r="I1035" s="6">
        <f t="shared" si="82"/>
        <v>8.6115506447935619</v>
      </c>
      <c r="J1035" s="6">
        <f t="shared" si="80"/>
        <v>0</v>
      </c>
      <c r="K1035" s="1">
        <f t="shared" si="83"/>
        <v>-0.4073715186461534</v>
      </c>
      <c r="L1035" s="1">
        <f t="shared" si="83"/>
        <v>-0.26781722303600564</v>
      </c>
      <c r="M1035" s="1">
        <f t="shared" si="83"/>
        <v>1.8649024478791616</v>
      </c>
      <c r="N1035" s="1">
        <f t="shared" si="81"/>
        <v>-0.35399791733382763</v>
      </c>
      <c r="O1035" s="6">
        <f t="shared" si="84"/>
        <v>0.20892894721579369</v>
      </c>
      <c r="P1035" s="6">
        <f t="shared" si="85"/>
        <v>0.68734139639238256</v>
      </c>
      <c r="Q1035" s="6">
        <v>24</v>
      </c>
    </row>
    <row r="1036" spans="1:17" x14ac:dyDescent="0.2">
      <c r="A1036" s="8" t="s">
        <v>1047</v>
      </c>
      <c r="B1036" s="8">
        <v>76606</v>
      </c>
      <c r="C1036" s="10">
        <v>0</v>
      </c>
      <c r="D1036" s="10">
        <v>0</v>
      </c>
      <c r="E1036" s="10">
        <v>0.51170000000000004</v>
      </c>
      <c r="F1036" s="10">
        <v>0</v>
      </c>
      <c r="G1036" s="6">
        <f t="shared" si="82"/>
        <v>0</v>
      </c>
      <c r="H1036" s="6">
        <f t="shared" si="82"/>
        <v>0</v>
      </c>
      <c r="I1036" s="6">
        <f t="shared" si="82"/>
        <v>0.41323484537252508</v>
      </c>
      <c r="J1036" s="6">
        <f t="shared" si="80"/>
        <v>0</v>
      </c>
      <c r="K1036" s="1">
        <f t="shared" si="83"/>
        <v>-0.4073715186461534</v>
      </c>
      <c r="L1036" s="1">
        <f t="shared" si="83"/>
        <v>-0.26781722303600564</v>
      </c>
      <c r="M1036" s="1">
        <f t="shared" si="83"/>
        <v>-0.75253176905674668</v>
      </c>
      <c r="N1036" s="1">
        <f t="shared" si="81"/>
        <v>-0.35399791733382763</v>
      </c>
      <c r="O1036" s="6">
        <f t="shared" si="84"/>
        <v>-0.44542960701818335</v>
      </c>
      <c r="P1036" s="6">
        <f t="shared" si="85"/>
        <v>3.2982842158405523E-2</v>
      </c>
      <c r="Q1036" s="6">
        <v>24</v>
      </c>
    </row>
    <row r="1037" spans="1:17" x14ac:dyDescent="0.2">
      <c r="A1037" s="8" t="s">
        <v>1048</v>
      </c>
      <c r="B1037" s="8">
        <v>76616</v>
      </c>
      <c r="C1037" s="10">
        <v>0</v>
      </c>
      <c r="D1037" s="10">
        <v>0</v>
      </c>
      <c r="E1037" s="10">
        <v>0.21299999999999997</v>
      </c>
      <c r="F1037" s="10">
        <v>0</v>
      </c>
      <c r="G1037" s="6">
        <f t="shared" si="82"/>
        <v>0</v>
      </c>
      <c r="H1037" s="6">
        <f t="shared" si="82"/>
        <v>0</v>
      </c>
      <c r="I1037" s="6">
        <f t="shared" si="82"/>
        <v>0.19309662996191315</v>
      </c>
      <c r="J1037" s="6">
        <f t="shared" si="80"/>
        <v>0</v>
      </c>
      <c r="K1037" s="1">
        <f t="shared" si="83"/>
        <v>-0.4073715186461534</v>
      </c>
      <c r="L1037" s="1">
        <f t="shared" si="83"/>
        <v>-0.26781722303600564</v>
      </c>
      <c r="M1037" s="1">
        <f t="shared" si="83"/>
        <v>-0.82281416748687719</v>
      </c>
      <c r="N1037" s="1">
        <f t="shared" si="81"/>
        <v>-0.35399791733382763</v>
      </c>
      <c r="O1037" s="6">
        <f t="shared" si="84"/>
        <v>-0.46300020662571595</v>
      </c>
      <c r="P1037" s="6">
        <f t="shared" si="85"/>
        <v>1.5412242550872923E-2</v>
      </c>
      <c r="Q1037" s="6">
        <v>24</v>
      </c>
    </row>
    <row r="1038" spans="1:17" x14ac:dyDescent="0.2">
      <c r="A1038" s="8" t="s">
        <v>1049</v>
      </c>
      <c r="B1038" s="8">
        <v>76622</v>
      </c>
      <c r="C1038" s="10">
        <v>0</v>
      </c>
      <c r="D1038" s="10">
        <v>0</v>
      </c>
      <c r="E1038" s="10">
        <v>916.48789999999997</v>
      </c>
      <c r="F1038" s="10">
        <v>0</v>
      </c>
      <c r="G1038" s="6">
        <f t="shared" si="82"/>
        <v>0</v>
      </c>
      <c r="H1038" s="6">
        <f t="shared" si="82"/>
        <v>0</v>
      </c>
      <c r="I1038" s="6">
        <f t="shared" si="82"/>
        <v>6.8216393918308631</v>
      </c>
      <c r="J1038" s="6">
        <f t="shared" si="80"/>
        <v>0</v>
      </c>
      <c r="K1038" s="1">
        <f t="shared" si="83"/>
        <v>-0.4073715186461534</v>
      </c>
      <c r="L1038" s="1">
        <f t="shared" si="83"/>
        <v>-0.26781722303600564</v>
      </c>
      <c r="M1038" s="1">
        <f t="shared" si="83"/>
        <v>1.29344666678885</v>
      </c>
      <c r="N1038" s="1">
        <f t="shared" si="81"/>
        <v>-0.35399791733382763</v>
      </c>
      <c r="O1038" s="6">
        <f t="shared" si="84"/>
        <v>6.6065001943215837E-2</v>
      </c>
      <c r="P1038" s="6">
        <f t="shared" si="85"/>
        <v>0.54447745111980472</v>
      </c>
      <c r="Q1038" s="6">
        <v>24</v>
      </c>
    </row>
    <row r="1039" spans="1:17" x14ac:dyDescent="0.2">
      <c r="A1039" s="8" t="s">
        <v>1050</v>
      </c>
      <c r="B1039" s="8">
        <v>76670</v>
      </c>
      <c r="C1039" s="10">
        <v>0</v>
      </c>
      <c r="D1039" s="10">
        <v>0</v>
      </c>
      <c r="E1039" s="10">
        <v>4508.0902999999998</v>
      </c>
      <c r="F1039" s="10">
        <v>0</v>
      </c>
      <c r="G1039" s="6">
        <f t="shared" si="82"/>
        <v>0</v>
      </c>
      <c r="H1039" s="6">
        <f t="shared" si="82"/>
        <v>0</v>
      </c>
      <c r="I1039" s="6">
        <f t="shared" si="82"/>
        <v>8.4138507048339939</v>
      </c>
      <c r="J1039" s="6">
        <f t="shared" si="80"/>
        <v>0</v>
      </c>
      <c r="K1039" s="1">
        <f t="shared" si="83"/>
        <v>-0.4073715186461534</v>
      </c>
      <c r="L1039" s="1">
        <f t="shared" si="83"/>
        <v>-0.26781722303600564</v>
      </c>
      <c r="M1039" s="1">
        <f t="shared" si="83"/>
        <v>1.801783802513867</v>
      </c>
      <c r="N1039" s="1">
        <f t="shared" si="81"/>
        <v>-0.35399791733382763</v>
      </c>
      <c r="O1039" s="6">
        <f t="shared" si="84"/>
        <v>0.19314928587447011</v>
      </c>
      <c r="P1039" s="6">
        <f t="shared" si="85"/>
        <v>0.67156173505105898</v>
      </c>
      <c r="Q1039" s="6">
        <v>24</v>
      </c>
    </row>
    <row r="1040" spans="1:17" x14ac:dyDescent="0.2">
      <c r="A1040" s="8" t="s">
        <v>1051</v>
      </c>
      <c r="B1040" s="8">
        <v>76736</v>
      </c>
      <c r="C1040" s="10">
        <v>0</v>
      </c>
      <c r="D1040" s="10">
        <v>0</v>
      </c>
      <c r="E1040" s="10">
        <v>1317.5764999999999</v>
      </c>
      <c r="F1040" s="10">
        <v>0</v>
      </c>
      <c r="G1040" s="6">
        <f t="shared" si="82"/>
        <v>0</v>
      </c>
      <c r="H1040" s="6">
        <f t="shared" si="82"/>
        <v>0</v>
      </c>
      <c r="I1040" s="6">
        <f t="shared" si="82"/>
        <v>7.1843080245880344</v>
      </c>
      <c r="J1040" s="6">
        <f t="shared" si="80"/>
        <v>0</v>
      </c>
      <c r="K1040" s="1">
        <f t="shared" si="83"/>
        <v>-0.4073715186461534</v>
      </c>
      <c r="L1040" s="1">
        <f t="shared" si="83"/>
        <v>-0.26781722303600564</v>
      </c>
      <c r="M1040" s="1">
        <f t="shared" si="83"/>
        <v>1.4092340201931941</v>
      </c>
      <c r="N1040" s="1">
        <f t="shared" si="81"/>
        <v>-0.35399791733382763</v>
      </c>
      <c r="O1040" s="6">
        <f t="shared" si="84"/>
        <v>9.5011840294301861E-2</v>
      </c>
      <c r="P1040" s="6">
        <f t="shared" si="85"/>
        <v>0.57342428947089075</v>
      </c>
      <c r="Q1040" s="6">
        <v>24</v>
      </c>
    </row>
    <row r="1041" spans="1:17" x14ac:dyDescent="0.2">
      <c r="A1041" s="8" t="s">
        <v>1052</v>
      </c>
      <c r="B1041" s="8">
        <v>76823</v>
      </c>
      <c r="C1041" s="10">
        <v>0</v>
      </c>
      <c r="D1041" s="10">
        <v>0</v>
      </c>
      <c r="E1041" s="10">
        <v>2326.12</v>
      </c>
      <c r="F1041" s="10">
        <v>0</v>
      </c>
      <c r="G1041" s="6">
        <f t="shared" si="82"/>
        <v>0</v>
      </c>
      <c r="H1041" s="6">
        <f t="shared" si="82"/>
        <v>0</v>
      </c>
      <c r="I1041" s="6">
        <f t="shared" si="82"/>
        <v>7.7523867305158687</v>
      </c>
      <c r="J1041" s="6">
        <f t="shared" si="80"/>
        <v>0</v>
      </c>
      <c r="K1041" s="1">
        <f t="shared" si="83"/>
        <v>-0.4073715186461534</v>
      </c>
      <c r="L1041" s="1">
        <f t="shared" si="83"/>
        <v>-0.26781722303600564</v>
      </c>
      <c r="M1041" s="1">
        <f t="shared" si="83"/>
        <v>1.5906015936298252</v>
      </c>
      <c r="N1041" s="1">
        <f t="shared" si="81"/>
        <v>-0.35399791733382763</v>
      </c>
      <c r="O1041" s="6">
        <f t="shared" si="84"/>
        <v>0.14035373365345966</v>
      </c>
      <c r="P1041" s="6">
        <f t="shared" si="85"/>
        <v>0.61876618283004858</v>
      </c>
      <c r="Q1041" s="6">
        <v>24</v>
      </c>
    </row>
    <row r="1042" spans="1:17" x14ac:dyDescent="0.2">
      <c r="A1042" s="8" t="s">
        <v>1053</v>
      </c>
      <c r="B1042" s="8">
        <v>76828</v>
      </c>
      <c r="C1042" s="10">
        <v>0</v>
      </c>
      <c r="D1042" s="10">
        <v>0</v>
      </c>
      <c r="E1042" s="10">
        <v>2.3135000000000003</v>
      </c>
      <c r="F1042" s="10">
        <v>0</v>
      </c>
      <c r="G1042" s="6">
        <f t="shared" si="82"/>
        <v>0</v>
      </c>
      <c r="H1042" s="6">
        <f t="shared" si="82"/>
        <v>0</v>
      </c>
      <c r="I1042" s="6">
        <f t="shared" si="82"/>
        <v>1.1980050325461447</v>
      </c>
      <c r="J1042" s="6">
        <f t="shared" si="80"/>
        <v>0</v>
      </c>
      <c r="K1042" s="1">
        <f t="shared" si="83"/>
        <v>-0.4073715186461534</v>
      </c>
      <c r="L1042" s="1">
        <f t="shared" si="83"/>
        <v>-0.26781722303600564</v>
      </c>
      <c r="M1042" s="1">
        <f t="shared" si="83"/>
        <v>-0.50198221832042489</v>
      </c>
      <c r="N1042" s="1">
        <f t="shared" si="81"/>
        <v>-0.35399791733382763</v>
      </c>
      <c r="O1042" s="6">
        <f t="shared" si="84"/>
        <v>-0.3827922193341029</v>
      </c>
      <c r="P1042" s="6">
        <f t="shared" si="85"/>
        <v>9.5620229842485971E-2</v>
      </c>
      <c r="Q1042" s="6">
        <v>24</v>
      </c>
    </row>
    <row r="1043" spans="1:17" x14ac:dyDescent="0.2">
      <c r="A1043" s="8" t="s">
        <v>1054</v>
      </c>
      <c r="B1043" s="8">
        <v>76834</v>
      </c>
      <c r="C1043" s="10">
        <v>0</v>
      </c>
      <c r="D1043" s="10">
        <v>0</v>
      </c>
      <c r="E1043" s="10">
        <v>1245.2141000000001</v>
      </c>
      <c r="F1043" s="10">
        <v>0</v>
      </c>
      <c r="G1043" s="6">
        <f t="shared" si="82"/>
        <v>0</v>
      </c>
      <c r="H1043" s="6">
        <f t="shared" si="82"/>
        <v>0</v>
      </c>
      <c r="I1043" s="6">
        <f t="shared" si="82"/>
        <v>7.1278655144418774</v>
      </c>
      <c r="J1043" s="6">
        <f t="shared" si="80"/>
        <v>0</v>
      </c>
      <c r="K1043" s="1">
        <f t="shared" si="83"/>
        <v>-0.4073715186461534</v>
      </c>
      <c r="L1043" s="1">
        <f t="shared" si="83"/>
        <v>-0.26781722303600564</v>
      </c>
      <c r="M1043" s="1">
        <f t="shared" si="83"/>
        <v>1.3912139096045368</v>
      </c>
      <c r="N1043" s="1">
        <f t="shared" si="81"/>
        <v>-0.35399791733382763</v>
      </c>
      <c r="O1043" s="6">
        <f t="shared" si="84"/>
        <v>9.0506812647137544E-2</v>
      </c>
      <c r="P1043" s="6">
        <f t="shared" si="85"/>
        <v>0.56891926182372643</v>
      </c>
      <c r="Q1043" s="6">
        <v>24</v>
      </c>
    </row>
    <row r="1044" spans="1:17" x14ac:dyDescent="0.2">
      <c r="A1044" s="8" t="s">
        <v>1055</v>
      </c>
      <c r="B1044" s="8">
        <v>76845</v>
      </c>
      <c r="C1044" s="10">
        <v>0</v>
      </c>
      <c r="D1044" s="10">
        <v>0</v>
      </c>
      <c r="E1044" s="10">
        <v>0.128</v>
      </c>
      <c r="F1044" s="10">
        <v>0</v>
      </c>
      <c r="G1044" s="6">
        <f t="shared" si="82"/>
        <v>0</v>
      </c>
      <c r="H1044" s="6">
        <f t="shared" si="82"/>
        <v>0</v>
      </c>
      <c r="I1044" s="6">
        <f t="shared" si="82"/>
        <v>0.12044615307586726</v>
      </c>
      <c r="J1044" s="6">
        <f t="shared" si="80"/>
        <v>0</v>
      </c>
      <c r="K1044" s="1">
        <f t="shared" si="83"/>
        <v>-0.4073715186461534</v>
      </c>
      <c r="L1044" s="1">
        <f t="shared" si="83"/>
        <v>-0.26781722303600564</v>
      </c>
      <c r="M1044" s="1">
        <f t="shared" si="83"/>
        <v>-0.84600891244799181</v>
      </c>
      <c r="N1044" s="1">
        <f t="shared" si="81"/>
        <v>-0.35399791733382763</v>
      </c>
      <c r="O1044" s="6">
        <f t="shared" si="84"/>
        <v>-0.46879889286599463</v>
      </c>
      <c r="P1044" s="6">
        <f t="shared" si="85"/>
        <v>9.6135563105942401E-3</v>
      </c>
      <c r="Q1044" s="6">
        <v>24</v>
      </c>
    </row>
    <row r="1045" spans="1:17" x14ac:dyDescent="0.2">
      <c r="A1045" s="8" t="s">
        <v>1056</v>
      </c>
      <c r="B1045" s="8">
        <v>76863</v>
      </c>
      <c r="C1045" s="10">
        <v>0</v>
      </c>
      <c r="D1045" s="10">
        <v>0</v>
      </c>
      <c r="E1045" s="10">
        <v>0.34310000000000002</v>
      </c>
      <c r="F1045" s="10">
        <v>0</v>
      </c>
      <c r="G1045" s="6">
        <f t="shared" si="82"/>
        <v>0</v>
      </c>
      <c r="H1045" s="6">
        <f t="shared" si="82"/>
        <v>0</v>
      </c>
      <c r="I1045" s="6">
        <f t="shared" si="82"/>
        <v>0.29498037493289248</v>
      </c>
      <c r="J1045" s="6">
        <f t="shared" si="80"/>
        <v>0</v>
      </c>
      <c r="K1045" s="1">
        <f t="shared" si="83"/>
        <v>-0.4073715186461534</v>
      </c>
      <c r="L1045" s="1">
        <f t="shared" si="83"/>
        <v>-0.26781722303600564</v>
      </c>
      <c r="M1045" s="1">
        <f t="shared" si="83"/>
        <v>-0.79028626703012173</v>
      </c>
      <c r="N1045" s="1">
        <f t="shared" si="81"/>
        <v>-0.35399791733382763</v>
      </c>
      <c r="O1045" s="6">
        <f t="shared" si="84"/>
        <v>-0.45486823151152711</v>
      </c>
      <c r="P1045" s="6">
        <f t="shared" si="85"/>
        <v>2.3544217665061762E-2</v>
      </c>
      <c r="Q1045" s="6">
        <v>24</v>
      </c>
    </row>
    <row r="1046" spans="1:17" x14ac:dyDescent="0.2">
      <c r="A1046" s="8" t="s">
        <v>1057</v>
      </c>
      <c r="B1046" s="8">
        <v>76869</v>
      </c>
      <c r="C1046" s="10">
        <v>0</v>
      </c>
      <c r="D1046" s="10">
        <v>0</v>
      </c>
      <c r="E1046" s="10">
        <v>0.41650000000000004</v>
      </c>
      <c r="F1046" s="10">
        <v>0</v>
      </c>
      <c r="G1046" s="6">
        <f t="shared" si="82"/>
        <v>0</v>
      </c>
      <c r="H1046" s="6">
        <f t="shared" si="82"/>
        <v>0</v>
      </c>
      <c r="I1046" s="6">
        <f t="shared" si="82"/>
        <v>0.34818904028843428</v>
      </c>
      <c r="J1046" s="6">
        <f t="shared" si="80"/>
        <v>0</v>
      </c>
      <c r="K1046" s="1">
        <f t="shared" si="83"/>
        <v>-0.4073715186461534</v>
      </c>
      <c r="L1046" s="1">
        <f t="shared" si="83"/>
        <v>-0.26781722303600564</v>
      </c>
      <c r="M1046" s="1">
        <f t="shared" si="83"/>
        <v>-0.77329860947380713</v>
      </c>
      <c r="N1046" s="1">
        <f t="shared" si="81"/>
        <v>-0.35399791733382763</v>
      </c>
      <c r="O1046" s="6">
        <f t="shared" si="84"/>
        <v>-0.45062131712244846</v>
      </c>
      <c r="P1046" s="6">
        <f t="shared" si="85"/>
        <v>2.7791132054140411E-2</v>
      </c>
      <c r="Q1046" s="6">
        <v>24</v>
      </c>
    </row>
    <row r="1047" spans="1:17" x14ac:dyDescent="0.2">
      <c r="A1047" s="8" t="s">
        <v>1058</v>
      </c>
      <c r="B1047" s="8">
        <v>76890</v>
      </c>
      <c r="C1047" s="10">
        <v>0</v>
      </c>
      <c r="D1047" s="10">
        <v>0</v>
      </c>
      <c r="E1047" s="10">
        <v>4618.7000999999991</v>
      </c>
      <c r="F1047" s="10">
        <v>0</v>
      </c>
      <c r="G1047" s="6">
        <f t="shared" si="82"/>
        <v>0</v>
      </c>
      <c r="H1047" s="6">
        <f t="shared" si="82"/>
        <v>0</v>
      </c>
      <c r="I1047" s="6">
        <f t="shared" si="82"/>
        <v>8.4380850685489044</v>
      </c>
      <c r="J1047" s="6">
        <f t="shared" si="80"/>
        <v>0</v>
      </c>
      <c r="K1047" s="1">
        <f t="shared" si="83"/>
        <v>-0.4073715186461534</v>
      </c>
      <c r="L1047" s="1">
        <f t="shared" si="83"/>
        <v>-0.26781722303600564</v>
      </c>
      <c r="M1047" s="1">
        <f t="shared" si="83"/>
        <v>1.8095209834623682</v>
      </c>
      <c r="N1047" s="1">
        <f t="shared" si="81"/>
        <v>-0.35399791733382763</v>
      </c>
      <c r="O1047" s="6">
        <f t="shared" si="84"/>
        <v>0.19508358111159541</v>
      </c>
      <c r="P1047" s="6">
        <f t="shared" si="85"/>
        <v>0.67349603028818428</v>
      </c>
      <c r="Q1047" s="6">
        <v>24</v>
      </c>
    </row>
    <row r="1048" spans="1:17" x14ac:dyDescent="0.2">
      <c r="A1048" s="8" t="s">
        <v>1059</v>
      </c>
      <c r="B1048" s="8">
        <v>76892</v>
      </c>
      <c r="C1048" s="10">
        <v>0</v>
      </c>
      <c r="D1048" s="10">
        <v>0</v>
      </c>
      <c r="E1048" s="10">
        <v>4274.1224000000002</v>
      </c>
      <c r="F1048" s="10">
        <v>0</v>
      </c>
      <c r="G1048" s="6">
        <f t="shared" si="82"/>
        <v>0</v>
      </c>
      <c r="H1048" s="6">
        <f t="shared" si="82"/>
        <v>0</v>
      </c>
      <c r="I1048" s="6">
        <f t="shared" si="82"/>
        <v>8.3605680125399324</v>
      </c>
      <c r="J1048" s="6">
        <f t="shared" si="80"/>
        <v>0</v>
      </c>
      <c r="K1048" s="1">
        <f t="shared" si="83"/>
        <v>-0.4073715186461534</v>
      </c>
      <c r="L1048" s="1">
        <f t="shared" si="83"/>
        <v>-0.26781722303600564</v>
      </c>
      <c r="M1048" s="1">
        <f t="shared" si="83"/>
        <v>1.7847725107567487</v>
      </c>
      <c r="N1048" s="1">
        <f t="shared" si="81"/>
        <v>-0.35399791733382763</v>
      </c>
      <c r="O1048" s="6">
        <f t="shared" si="84"/>
        <v>0.18889646293519047</v>
      </c>
      <c r="P1048" s="6">
        <f t="shared" si="85"/>
        <v>0.66730891211177934</v>
      </c>
      <c r="Q1048" s="6">
        <v>24</v>
      </c>
    </row>
    <row r="1049" spans="1:17" x14ac:dyDescent="0.2">
      <c r="A1049" s="8" t="s">
        <v>1060</v>
      </c>
      <c r="B1049" s="8">
        <v>76895</v>
      </c>
      <c r="C1049" s="10">
        <v>0</v>
      </c>
      <c r="D1049" s="10">
        <v>0</v>
      </c>
      <c r="E1049" s="10">
        <v>1081.123</v>
      </c>
      <c r="F1049" s="10">
        <v>0</v>
      </c>
      <c r="G1049" s="6">
        <f t="shared" si="82"/>
        <v>0</v>
      </c>
      <c r="H1049" s="6">
        <f t="shared" si="82"/>
        <v>0</v>
      </c>
      <c r="I1049" s="6">
        <f t="shared" si="82"/>
        <v>6.9866801313189129</v>
      </c>
      <c r="J1049" s="6">
        <f t="shared" si="80"/>
        <v>0</v>
      </c>
      <c r="K1049" s="1">
        <f t="shared" si="83"/>
        <v>-0.4073715186461534</v>
      </c>
      <c r="L1049" s="1">
        <f t="shared" si="83"/>
        <v>-0.26781722303600564</v>
      </c>
      <c r="M1049" s="1">
        <f t="shared" si="83"/>
        <v>1.3461383768050623</v>
      </c>
      <c r="N1049" s="1">
        <f t="shared" si="81"/>
        <v>-0.35399791733382763</v>
      </c>
      <c r="O1049" s="6">
        <f t="shared" si="84"/>
        <v>7.9237929447268915E-2</v>
      </c>
      <c r="P1049" s="6">
        <f t="shared" si="85"/>
        <v>0.5576503786238578</v>
      </c>
      <c r="Q1049" s="6">
        <v>24</v>
      </c>
    </row>
    <row r="1050" spans="1:17" x14ac:dyDescent="0.2">
      <c r="A1050" s="8" t="s">
        <v>1061</v>
      </c>
      <c r="B1050" s="8">
        <v>81001</v>
      </c>
      <c r="C1050" s="10">
        <v>0</v>
      </c>
      <c r="D1050" s="10">
        <v>0</v>
      </c>
      <c r="E1050" s="10">
        <v>92.749900000000011</v>
      </c>
      <c r="F1050" s="10">
        <v>0</v>
      </c>
      <c r="G1050" s="6">
        <f t="shared" si="82"/>
        <v>0</v>
      </c>
      <c r="H1050" s="6">
        <f t="shared" si="82"/>
        <v>0</v>
      </c>
      <c r="I1050" s="6">
        <f t="shared" si="82"/>
        <v>4.5406305981832844</v>
      </c>
      <c r="J1050" s="6">
        <f t="shared" si="80"/>
        <v>0</v>
      </c>
      <c r="K1050" s="1">
        <f t="shared" si="83"/>
        <v>-0.4073715186461534</v>
      </c>
      <c r="L1050" s="1">
        <f t="shared" si="83"/>
        <v>-0.26781722303600564</v>
      </c>
      <c r="M1050" s="1">
        <f t="shared" si="83"/>
        <v>0.56520069387249816</v>
      </c>
      <c r="N1050" s="1">
        <f t="shared" si="81"/>
        <v>-0.35399791733382763</v>
      </c>
      <c r="O1050" s="6">
        <f t="shared" si="84"/>
        <v>-0.11599649128587212</v>
      </c>
      <c r="P1050" s="6">
        <f t="shared" si="85"/>
        <v>0.36241595789071673</v>
      </c>
      <c r="Q1050" s="6">
        <v>25</v>
      </c>
    </row>
    <row r="1051" spans="1:17" x14ac:dyDescent="0.2">
      <c r="A1051" s="8" t="s">
        <v>1062</v>
      </c>
      <c r="B1051" s="8">
        <v>81065</v>
      </c>
      <c r="C1051" s="10">
        <v>0</v>
      </c>
      <c r="D1051" s="10">
        <v>0</v>
      </c>
      <c r="E1051" s="10">
        <v>0.08</v>
      </c>
      <c r="F1051" s="10">
        <v>0</v>
      </c>
      <c r="G1051" s="6">
        <f t="shared" si="82"/>
        <v>0</v>
      </c>
      <c r="H1051" s="6">
        <f t="shared" si="82"/>
        <v>0</v>
      </c>
      <c r="I1051" s="6">
        <f t="shared" si="82"/>
        <v>7.6961041136128394E-2</v>
      </c>
      <c r="J1051" s="6">
        <f t="shared" si="80"/>
        <v>0</v>
      </c>
      <c r="K1051" s="1">
        <f t="shared" si="83"/>
        <v>-0.4073715186461534</v>
      </c>
      <c r="L1051" s="1">
        <f t="shared" si="83"/>
        <v>-0.26781722303600564</v>
      </c>
      <c r="M1051" s="1">
        <f t="shared" si="83"/>
        <v>-0.85989218100010079</v>
      </c>
      <c r="N1051" s="1">
        <f t="shared" si="81"/>
        <v>-0.35399791733382763</v>
      </c>
      <c r="O1051" s="6">
        <f t="shared" si="84"/>
        <v>-0.47226971000402185</v>
      </c>
      <c r="P1051" s="6">
        <f t="shared" si="85"/>
        <v>6.1427391725670244E-3</v>
      </c>
      <c r="Q1051" s="6">
        <v>25</v>
      </c>
    </row>
    <row r="1052" spans="1:17" x14ac:dyDescent="0.2">
      <c r="A1052" s="8" t="s">
        <v>1063</v>
      </c>
      <c r="B1052" s="8">
        <v>81220</v>
      </c>
      <c r="C1052" s="10">
        <v>0</v>
      </c>
      <c r="D1052" s="10">
        <v>0</v>
      </c>
      <c r="E1052" s="10">
        <v>1144.424</v>
      </c>
      <c r="F1052" s="10">
        <v>0</v>
      </c>
      <c r="G1052" s="6">
        <f t="shared" si="82"/>
        <v>0</v>
      </c>
      <c r="H1052" s="6">
        <f t="shared" si="82"/>
        <v>0</v>
      </c>
      <c r="I1052" s="6">
        <f t="shared" si="82"/>
        <v>7.0435301531189705</v>
      </c>
      <c r="J1052" s="6">
        <f t="shared" si="80"/>
        <v>0</v>
      </c>
      <c r="K1052" s="1">
        <f t="shared" si="83"/>
        <v>-0.4073715186461534</v>
      </c>
      <c r="L1052" s="1">
        <f t="shared" si="83"/>
        <v>-0.26781722303600564</v>
      </c>
      <c r="M1052" s="1">
        <f t="shared" si="83"/>
        <v>1.3642885915483796</v>
      </c>
      <c r="N1052" s="1">
        <f t="shared" si="81"/>
        <v>-0.35399791733382763</v>
      </c>
      <c r="O1052" s="6">
        <f t="shared" si="84"/>
        <v>8.3775483133098225E-2</v>
      </c>
      <c r="P1052" s="6">
        <f t="shared" si="85"/>
        <v>0.56218793230968711</v>
      </c>
      <c r="Q1052" s="6">
        <v>25</v>
      </c>
    </row>
    <row r="1053" spans="1:17" x14ac:dyDescent="0.2">
      <c r="A1053" s="8" t="s">
        <v>1064</v>
      </c>
      <c r="B1053" s="8">
        <v>81300</v>
      </c>
      <c r="C1053" s="10">
        <v>0</v>
      </c>
      <c r="D1053" s="10">
        <v>0</v>
      </c>
      <c r="E1053" s="10">
        <v>1.8008999999999999</v>
      </c>
      <c r="F1053" s="10">
        <v>0</v>
      </c>
      <c r="G1053" s="6">
        <f t="shared" si="82"/>
        <v>0</v>
      </c>
      <c r="H1053" s="6">
        <f t="shared" si="82"/>
        <v>0</v>
      </c>
      <c r="I1053" s="6">
        <f t="shared" si="82"/>
        <v>1.0299407941054906</v>
      </c>
      <c r="J1053" s="6">
        <f t="shared" si="80"/>
        <v>0</v>
      </c>
      <c r="K1053" s="1">
        <f t="shared" si="83"/>
        <v>-0.4073715186461534</v>
      </c>
      <c r="L1053" s="1">
        <f t="shared" si="83"/>
        <v>-0.26781722303600564</v>
      </c>
      <c r="M1053" s="1">
        <f t="shared" si="83"/>
        <v>-0.55563922533263455</v>
      </c>
      <c r="N1053" s="1">
        <f t="shared" si="81"/>
        <v>-0.35399791733382763</v>
      </c>
      <c r="O1053" s="6">
        <f t="shared" si="84"/>
        <v>-0.39620647108715534</v>
      </c>
      <c r="P1053" s="6">
        <f t="shared" si="85"/>
        <v>8.2205978089433529E-2</v>
      </c>
      <c r="Q1053" s="6">
        <v>25</v>
      </c>
    </row>
    <row r="1054" spans="1:17" x14ac:dyDescent="0.2">
      <c r="A1054" s="8" t="s">
        <v>1065</v>
      </c>
      <c r="B1054" s="8">
        <v>81591</v>
      </c>
      <c r="C1054" s="10">
        <v>0</v>
      </c>
      <c r="D1054" s="10">
        <v>0</v>
      </c>
      <c r="E1054" s="10">
        <v>9.5000000000000001E-2</v>
      </c>
      <c r="F1054" s="10">
        <v>0</v>
      </c>
      <c r="G1054" s="6">
        <f t="shared" si="82"/>
        <v>0</v>
      </c>
      <c r="H1054" s="6">
        <f t="shared" si="82"/>
        <v>0</v>
      </c>
      <c r="I1054" s="6">
        <f t="shared" si="82"/>
        <v>9.0754363268464117E-2</v>
      </c>
      <c r="J1054" s="6">
        <f t="shared" si="80"/>
        <v>0</v>
      </c>
      <c r="K1054" s="1">
        <f t="shared" si="83"/>
        <v>-0.4073715186461534</v>
      </c>
      <c r="L1054" s="1">
        <f t="shared" si="83"/>
        <v>-0.26781722303600564</v>
      </c>
      <c r="M1054" s="1">
        <f t="shared" si="83"/>
        <v>-0.8554884578211347</v>
      </c>
      <c r="N1054" s="1">
        <f t="shared" si="81"/>
        <v>-0.35399791733382763</v>
      </c>
      <c r="O1054" s="6">
        <f t="shared" si="84"/>
        <v>-0.47116877920928035</v>
      </c>
      <c r="P1054" s="6">
        <f t="shared" si="85"/>
        <v>7.2436699673085192E-3</v>
      </c>
      <c r="Q1054" s="6">
        <v>25</v>
      </c>
    </row>
    <row r="1055" spans="1:17" x14ac:dyDescent="0.2">
      <c r="A1055" s="8" t="s">
        <v>1066</v>
      </c>
      <c r="B1055" s="8">
        <v>81736</v>
      </c>
      <c r="C1055" s="10">
        <v>0</v>
      </c>
      <c r="D1055" s="10">
        <v>0</v>
      </c>
      <c r="E1055" s="10">
        <v>1.1125</v>
      </c>
      <c r="F1055" s="10">
        <v>0</v>
      </c>
      <c r="G1055" s="6">
        <f t="shared" si="82"/>
        <v>0</v>
      </c>
      <c r="H1055" s="6">
        <f t="shared" si="82"/>
        <v>0</v>
      </c>
      <c r="I1055" s="6">
        <f t="shared" si="82"/>
        <v>0.74787208024919183</v>
      </c>
      <c r="J1055" s="6">
        <f t="shared" si="80"/>
        <v>0</v>
      </c>
      <c r="K1055" s="1">
        <f t="shared" si="83"/>
        <v>-0.4073715186461534</v>
      </c>
      <c r="L1055" s="1">
        <f t="shared" si="83"/>
        <v>-0.26781722303600564</v>
      </c>
      <c r="M1055" s="1">
        <f t="shared" si="83"/>
        <v>-0.64569385621507969</v>
      </c>
      <c r="N1055" s="1">
        <f t="shared" si="81"/>
        <v>-0.35399791733382763</v>
      </c>
      <c r="O1055" s="6">
        <f t="shared" si="84"/>
        <v>-0.4187201288077666</v>
      </c>
      <c r="P1055" s="6">
        <f t="shared" si="85"/>
        <v>5.9692320368822271E-2</v>
      </c>
      <c r="Q1055" s="6">
        <v>25</v>
      </c>
    </row>
    <row r="1056" spans="1:17" x14ac:dyDescent="0.2">
      <c r="A1056" s="8" t="s">
        <v>1067</v>
      </c>
      <c r="B1056" s="8">
        <v>81794</v>
      </c>
      <c r="C1056" s="10">
        <v>0</v>
      </c>
      <c r="D1056" s="10">
        <v>0</v>
      </c>
      <c r="E1056" s="10">
        <v>19.104799999999997</v>
      </c>
      <c r="F1056" s="10">
        <v>0</v>
      </c>
      <c r="G1056" s="6">
        <f t="shared" si="82"/>
        <v>0</v>
      </c>
      <c r="H1056" s="6">
        <f t="shared" si="82"/>
        <v>0</v>
      </c>
      <c r="I1056" s="6">
        <f t="shared" si="82"/>
        <v>3.0009585925255724</v>
      </c>
      <c r="J1056" s="6">
        <f t="shared" si="80"/>
        <v>0</v>
      </c>
      <c r="K1056" s="1">
        <f t="shared" si="83"/>
        <v>-0.4073715186461534</v>
      </c>
      <c r="L1056" s="1">
        <f t="shared" si="83"/>
        <v>-0.26781722303600564</v>
      </c>
      <c r="M1056" s="1">
        <f t="shared" si="83"/>
        <v>7.3637513206607053E-2</v>
      </c>
      <c r="N1056" s="1">
        <f t="shared" si="81"/>
        <v>-0.35399791733382763</v>
      </c>
      <c r="O1056" s="6">
        <f t="shared" si="84"/>
        <v>-0.23888728645234492</v>
      </c>
      <c r="P1056" s="6">
        <f t="shared" si="85"/>
        <v>0.23952516272424396</v>
      </c>
      <c r="Q1056" s="6">
        <v>25</v>
      </c>
    </row>
    <row r="1057" spans="1:17" x14ac:dyDescent="0.2">
      <c r="A1057" s="8" t="s">
        <v>1068</v>
      </c>
      <c r="B1057" s="8">
        <v>85001</v>
      </c>
      <c r="C1057" s="10">
        <v>0</v>
      </c>
      <c r="D1057" s="10">
        <v>0</v>
      </c>
      <c r="E1057" s="10">
        <v>78.540400000000005</v>
      </c>
      <c r="F1057" s="10">
        <v>0</v>
      </c>
      <c r="G1057" s="6">
        <f t="shared" si="82"/>
        <v>0</v>
      </c>
      <c r="H1057" s="6">
        <f t="shared" si="82"/>
        <v>0</v>
      </c>
      <c r="I1057" s="6">
        <f t="shared" si="82"/>
        <v>4.3762650686831686</v>
      </c>
      <c r="J1057" s="6">
        <f t="shared" si="80"/>
        <v>0</v>
      </c>
      <c r="K1057" s="1">
        <f t="shared" si="83"/>
        <v>-0.4073715186461534</v>
      </c>
      <c r="L1057" s="1">
        <f t="shared" si="83"/>
        <v>-0.26781722303600564</v>
      </c>
      <c r="M1057" s="1">
        <f t="shared" si="83"/>
        <v>0.51272455468440137</v>
      </c>
      <c r="N1057" s="1">
        <f t="shared" si="81"/>
        <v>-0.35399791733382763</v>
      </c>
      <c r="O1057" s="6">
        <f t="shared" si="84"/>
        <v>-0.12911552608289634</v>
      </c>
      <c r="P1057" s="6">
        <f t="shared" si="85"/>
        <v>0.34929692309369254</v>
      </c>
      <c r="Q1057" s="6">
        <v>26</v>
      </c>
    </row>
    <row r="1058" spans="1:17" x14ac:dyDescent="0.2">
      <c r="A1058" s="8" t="s">
        <v>1069</v>
      </c>
      <c r="B1058" s="8">
        <v>85010</v>
      </c>
      <c r="C1058" s="10">
        <v>0</v>
      </c>
      <c r="D1058" s="10">
        <v>0</v>
      </c>
      <c r="E1058" s="10">
        <v>120.51900000000001</v>
      </c>
      <c r="F1058" s="10">
        <v>0</v>
      </c>
      <c r="G1058" s="6">
        <f t="shared" si="82"/>
        <v>0</v>
      </c>
      <c r="H1058" s="6">
        <f t="shared" si="82"/>
        <v>0</v>
      </c>
      <c r="I1058" s="6">
        <f t="shared" si="82"/>
        <v>4.8000706291555675</v>
      </c>
      <c r="J1058" s="6">
        <f t="shared" si="80"/>
        <v>0</v>
      </c>
      <c r="K1058" s="1">
        <f t="shared" si="83"/>
        <v>-0.4073715186461534</v>
      </c>
      <c r="L1058" s="1">
        <f t="shared" si="83"/>
        <v>-0.26781722303600564</v>
      </c>
      <c r="M1058" s="1">
        <f t="shared" si="83"/>
        <v>0.64803078128602787</v>
      </c>
      <c r="N1058" s="1">
        <f t="shared" si="81"/>
        <v>-0.35399791733382763</v>
      </c>
      <c r="O1058" s="6">
        <f t="shared" si="84"/>
        <v>-9.5288969432489698E-2</v>
      </c>
      <c r="P1058" s="6">
        <f t="shared" si="85"/>
        <v>0.38312347974409916</v>
      </c>
      <c r="Q1058" s="6">
        <v>26</v>
      </c>
    </row>
    <row r="1059" spans="1:17" x14ac:dyDescent="0.2">
      <c r="A1059" s="8" t="s">
        <v>1070</v>
      </c>
      <c r="B1059" s="8">
        <v>85015</v>
      </c>
      <c r="C1059" s="10">
        <v>0</v>
      </c>
      <c r="D1059" s="10">
        <v>0</v>
      </c>
      <c r="E1059" s="10">
        <v>0</v>
      </c>
      <c r="F1059" s="10">
        <v>0</v>
      </c>
      <c r="G1059" s="6">
        <f t="shared" si="82"/>
        <v>0</v>
      </c>
      <c r="H1059" s="6">
        <f t="shared" si="82"/>
        <v>0</v>
      </c>
      <c r="I1059" s="6">
        <f t="shared" si="82"/>
        <v>0</v>
      </c>
      <c r="J1059" s="6">
        <f t="shared" si="80"/>
        <v>0</v>
      </c>
      <c r="K1059" s="1">
        <f t="shared" si="83"/>
        <v>-0.4073715186461534</v>
      </c>
      <c r="L1059" s="1">
        <f t="shared" si="83"/>
        <v>-0.26781722303600564</v>
      </c>
      <c r="M1059" s="1">
        <f t="shared" si="83"/>
        <v>-0.88446313769036888</v>
      </c>
      <c r="N1059" s="1">
        <f t="shared" si="81"/>
        <v>-0.35399791733382763</v>
      </c>
      <c r="O1059" s="6">
        <f t="shared" si="84"/>
        <v>-0.47841244917658887</v>
      </c>
      <c r="P1059" s="6">
        <f t="shared" si="85"/>
        <v>0</v>
      </c>
      <c r="Q1059" s="6">
        <v>26</v>
      </c>
    </row>
    <row r="1060" spans="1:17" x14ac:dyDescent="0.2">
      <c r="A1060" s="8" t="s">
        <v>1071</v>
      </c>
      <c r="B1060" s="8">
        <v>85125</v>
      </c>
      <c r="C1060" s="10">
        <v>0</v>
      </c>
      <c r="D1060" s="10">
        <v>0</v>
      </c>
      <c r="E1060" s="10">
        <v>0</v>
      </c>
      <c r="F1060" s="10">
        <v>0</v>
      </c>
      <c r="G1060" s="6">
        <f t="shared" si="82"/>
        <v>0</v>
      </c>
      <c r="H1060" s="6">
        <f t="shared" si="82"/>
        <v>0</v>
      </c>
      <c r="I1060" s="6">
        <f t="shared" si="82"/>
        <v>0</v>
      </c>
      <c r="J1060" s="6">
        <f t="shared" si="80"/>
        <v>0</v>
      </c>
      <c r="K1060" s="1">
        <f t="shared" si="83"/>
        <v>-0.4073715186461534</v>
      </c>
      <c r="L1060" s="1">
        <f t="shared" si="83"/>
        <v>-0.26781722303600564</v>
      </c>
      <c r="M1060" s="1">
        <f t="shared" si="83"/>
        <v>-0.88446313769036888</v>
      </c>
      <c r="N1060" s="1">
        <f t="shared" si="81"/>
        <v>-0.35399791733382763</v>
      </c>
      <c r="O1060" s="6">
        <f t="shared" si="84"/>
        <v>-0.47841244917658887</v>
      </c>
      <c r="P1060" s="6">
        <f t="shared" si="85"/>
        <v>0</v>
      </c>
      <c r="Q1060" s="6">
        <v>26</v>
      </c>
    </row>
    <row r="1061" spans="1:17" x14ac:dyDescent="0.2">
      <c r="A1061" s="8" t="s">
        <v>1072</v>
      </c>
      <c r="B1061" s="8">
        <v>85136</v>
      </c>
      <c r="C1061" s="10">
        <v>0</v>
      </c>
      <c r="D1061" s="10">
        <v>0</v>
      </c>
      <c r="E1061" s="10">
        <v>0</v>
      </c>
      <c r="F1061" s="10">
        <v>0</v>
      </c>
      <c r="G1061" s="6">
        <f t="shared" si="82"/>
        <v>0</v>
      </c>
      <c r="H1061" s="6">
        <f t="shared" si="82"/>
        <v>0</v>
      </c>
      <c r="I1061" s="6">
        <f t="shared" si="82"/>
        <v>0</v>
      </c>
      <c r="J1061" s="6">
        <f t="shared" si="80"/>
        <v>0</v>
      </c>
      <c r="K1061" s="1">
        <f t="shared" si="83"/>
        <v>-0.4073715186461534</v>
      </c>
      <c r="L1061" s="1">
        <f t="shared" si="83"/>
        <v>-0.26781722303600564</v>
      </c>
      <c r="M1061" s="1">
        <f t="shared" si="83"/>
        <v>-0.88446313769036888</v>
      </c>
      <c r="N1061" s="1">
        <f t="shared" si="81"/>
        <v>-0.35399791733382763</v>
      </c>
      <c r="O1061" s="6">
        <f t="shared" si="84"/>
        <v>-0.47841244917658887</v>
      </c>
      <c r="P1061" s="6">
        <f t="shared" si="85"/>
        <v>0</v>
      </c>
      <c r="Q1061" s="6">
        <v>26</v>
      </c>
    </row>
    <row r="1062" spans="1:17" x14ac:dyDescent="0.2">
      <c r="A1062" s="8" t="s">
        <v>1073</v>
      </c>
      <c r="B1062" s="8">
        <v>85139</v>
      </c>
      <c r="C1062" s="10">
        <v>0</v>
      </c>
      <c r="D1062" s="10">
        <v>0</v>
      </c>
      <c r="E1062" s="10">
        <v>3.968</v>
      </c>
      <c r="F1062" s="10">
        <v>0</v>
      </c>
      <c r="G1062" s="6">
        <f t="shared" si="82"/>
        <v>0</v>
      </c>
      <c r="H1062" s="6">
        <f t="shared" si="82"/>
        <v>0</v>
      </c>
      <c r="I1062" s="6">
        <f t="shared" si="82"/>
        <v>1.6030173446311777</v>
      </c>
      <c r="J1062" s="6">
        <f t="shared" si="80"/>
        <v>0</v>
      </c>
      <c r="K1062" s="1">
        <f t="shared" si="83"/>
        <v>-0.4073715186461534</v>
      </c>
      <c r="L1062" s="1">
        <f t="shared" si="83"/>
        <v>-0.26781722303600564</v>
      </c>
      <c r="M1062" s="1">
        <f t="shared" si="83"/>
        <v>-0.37267601569688685</v>
      </c>
      <c r="N1062" s="1">
        <f t="shared" si="81"/>
        <v>-0.35399791733382763</v>
      </c>
      <c r="O1062" s="6">
        <f t="shared" si="84"/>
        <v>-0.35046566867821838</v>
      </c>
      <c r="P1062" s="6">
        <f t="shared" si="85"/>
        <v>0.12794678049837049</v>
      </c>
      <c r="Q1062" s="6">
        <v>26</v>
      </c>
    </row>
    <row r="1063" spans="1:17" x14ac:dyDescent="0.2">
      <c r="A1063" s="8" t="s">
        <v>1074</v>
      </c>
      <c r="B1063" s="8">
        <v>85162</v>
      </c>
      <c r="C1063" s="10">
        <v>0</v>
      </c>
      <c r="D1063" s="10">
        <v>0</v>
      </c>
      <c r="E1063" s="10">
        <v>1123.2829999999999</v>
      </c>
      <c r="F1063" s="10">
        <v>3</v>
      </c>
      <c r="G1063" s="6">
        <f t="shared" si="82"/>
        <v>0</v>
      </c>
      <c r="H1063" s="6">
        <f t="shared" si="82"/>
        <v>0</v>
      </c>
      <c r="I1063" s="6">
        <f t="shared" si="82"/>
        <v>7.024900778121963</v>
      </c>
      <c r="J1063" s="6">
        <f t="shared" si="80"/>
        <v>1.3862943611198906</v>
      </c>
      <c r="K1063" s="1">
        <f t="shared" si="83"/>
        <v>-0.4073715186461534</v>
      </c>
      <c r="L1063" s="1">
        <f t="shared" si="83"/>
        <v>-0.26781722303600564</v>
      </c>
      <c r="M1063" s="1">
        <f t="shared" si="83"/>
        <v>1.3583408865867412</v>
      </c>
      <c r="N1063" s="1">
        <f t="shared" si="81"/>
        <v>1.0594972600224839</v>
      </c>
      <c r="O1063" s="6">
        <f t="shared" si="84"/>
        <v>0.43566235123176655</v>
      </c>
      <c r="P1063" s="6">
        <f t="shared" si="85"/>
        <v>0.91407480040835543</v>
      </c>
      <c r="Q1063" s="6">
        <v>26</v>
      </c>
    </row>
    <row r="1064" spans="1:17" x14ac:dyDescent="0.2">
      <c r="A1064" s="8" t="s">
        <v>1075</v>
      </c>
      <c r="B1064" s="8">
        <v>85225</v>
      </c>
      <c r="C1064" s="10">
        <v>0</v>
      </c>
      <c r="D1064" s="10">
        <v>0</v>
      </c>
      <c r="E1064" s="10">
        <v>0</v>
      </c>
      <c r="F1064" s="10">
        <v>0</v>
      </c>
      <c r="G1064" s="6">
        <f t="shared" si="82"/>
        <v>0</v>
      </c>
      <c r="H1064" s="6">
        <f t="shared" si="82"/>
        <v>0</v>
      </c>
      <c r="I1064" s="6">
        <f t="shared" si="82"/>
        <v>0</v>
      </c>
      <c r="J1064" s="6">
        <f t="shared" si="80"/>
        <v>0</v>
      </c>
      <c r="K1064" s="1">
        <f t="shared" si="83"/>
        <v>-0.4073715186461534</v>
      </c>
      <c r="L1064" s="1">
        <f t="shared" si="83"/>
        <v>-0.26781722303600564</v>
      </c>
      <c r="M1064" s="1">
        <f t="shared" si="83"/>
        <v>-0.88446313769036888</v>
      </c>
      <c r="N1064" s="1">
        <f t="shared" si="81"/>
        <v>-0.35399791733382763</v>
      </c>
      <c r="O1064" s="6">
        <f t="shared" si="84"/>
        <v>-0.47841244917658887</v>
      </c>
      <c r="P1064" s="6">
        <f t="shared" si="85"/>
        <v>0</v>
      </c>
      <c r="Q1064" s="6">
        <v>26</v>
      </c>
    </row>
    <row r="1065" spans="1:17" x14ac:dyDescent="0.2">
      <c r="A1065" s="8" t="s">
        <v>1076</v>
      </c>
      <c r="B1065" s="8">
        <v>85230</v>
      </c>
      <c r="C1065" s="10">
        <v>0</v>
      </c>
      <c r="D1065" s="10">
        <v>0</v>
      </c>
      <c r="E1065" s="10">
        <v>47.212999999999994</v>
      </c>
      <c r="F1065" s="10">
        <v>1</v>
      </c>
      <c r="G1065" s="6">
        <f t="shared" si="82"/>
        <v>0</v>
      </c>
      <c r="H1065" s="6">
        <f t="shared" si="82"/>
        <v>0</v>
      </c>
      <c r="I1065" s="6">
        <f t="shared" si="82"/>
        <v>3.8756286942350426</v>
      </c>
      <c r="J1065" s="6">
        <f t="shared" si="80"/>
        <v>0.69314718055994529</v>
      </c>
      <c r="K1065" s="1">
        <f t="shared" si="83"/>
        <v>-0.4073715186461534</v>
      </c>
      <c r="L1065" s="1">
        <f t="shared" si="83"/>
        <v>-0.26781722303600564</v>
      </c>
      <c r="M1065" s="1">
        <f t="shared" si="83"/>
        <v>0.35288894834976836</v>
      </c>
      <c r="N1065" s="1">
        <f t="shared" si="81"/>
        <v>0.35274967134432811</v>
      </c>
      <c r="O1065" s="6">
        <f t="shared" si="84"/>
        <v>7.6124695029843592E-3</v>
      </c>
      <c r="P1065" s="6">
        <f t="shared" si="85"/>
        <v>0.4860249186795732</v>
      </c>
      <c r="Q1065" s="6">
        <v>26</v>
      </c>
    </row>
    <row r="1066" spans="1:17" x14ac:dyDescent="0.2">
      <c r="A1066" s="8" t="s">
        <v>1077</v>
      </c>
      <c r="B1066" s="8">
        <v>85250</v>
      </c>
      <c r="C1066" s="10">
        <v>0</v>
      </c>
      <c r="D1066" s="10">
        <v>0</v>
      </c>
      <c r="E1066" s="10">
        <v>11.577999999999999</v>
      </c>
      <c r="F1066" s="10">
        <v>0</v>
      </c>
      <c r="G1066" s="6">
        <f t="shared" si="82"/>
        <v>0</v>
      </c>
      <c r="H1066" s="6">
        <f t="shared" si="82"/>
        <v>0</v>
      </c>
      <c r="I1066" s="6">
        <f t="shared" si="82"/>
        <v>2.5319492561213117</v>
      </c>
      <c r="J1066" s="6">
        <f t="shared" si="80"/>
        <v>0</v>
      </c>
      <c r="K1066" s="1">
        <f t="shared" si="83"/>
        <v>-0.4073715186461534</v>
      </c>
      <c r="L1066" s="1">
        <f t="shared" si="83"/>
        <v>-0.26781722303600564</v>
      </c>
      <c r="M1066" s="1">
        <f t="shared" si="83"/>
        <v>-7.6100690980844349E-2</v>
      </c>
      <c r="N1066" s="1">
        <f t="shared" si="81"/>
        <v>-0.35399791733382763</v>
      </c>
      <c r="O1066" s="6">
        <f t="shared" si="84"/>
        <v>-0.27632183749920775</v>
      </c>
      <c r="P1066" s="6">
        <f t="shared" si="85"/>
        <v>0.20209061167738113</v>
      </c>
      <c r="Q1066" s="6">
        <v>26</v>
      </c>
    </row>
    <row r="1067" spans="1:17" x14ac:dyDescent="0.2">
      <c r="A1067" s="8" t="s">
        <v>1078</v>
      </c>
      <c r="B1067" s="8">
        <v>85263</v>
      </c>
      <c r="C1067" s="10">
        <v>0</v>
      </c>
      <c r="D1067" s="10">
        <v>0</v>
      </c>
      <c r="E1067" s="10">
        <v>0.93</v>
      </c>
      <c r="F1067" s="10">
        <v>0</v>
      </c>
      <c r="G1067" s="6">
        <f t="shared" si="82"/>
        <v>0</v>
      </c>
      <c r="H1067" s="6">
        <f t="shared" si="82"/>
        <v>0</v>
      </c>
      <c r="I1067" s="6">
        <f t="shared" si="82"/>
        <v>0.65752000291679424</v>
      </c>
      <c r="J1067" s="6">
        <f t="shared" si="80"/>
        <v>0</v>
      </c>
      <c r="K1067" s="1">
        <f t="shared" si="83"/>
        <v>-0.4073715186461534</v>
      </c>
      <c r="L1067" s="1">
        <f t="shared" si="83"/>
        <v>-0.26781722303600564</v>
      </c>
      <c r="M1067" s="1">
        <f t="shared" si="83"/>
        <v>-0.67454010031777178</v>
      </c>
      <c r="N1067" s="1">
        <f t="shared" si="81"/>
        <v>-0.35399791733382763</v>
      </c>
      <c r="O1067" s="6">
        <f t="shared" si="84"/>
        <v>-0.42593168983343965</v>
      </c>
      <c r="P1067" s="6">
        <f t="shared" si="85"/>
        <v>5.2480759343149219E-2</v>
      </c>
      <c r="Q1067" s="6">
        <v>26</v>
      </c>
    </row>
    <row r="1068" spans="1:17" x14ac:dyDescent="0.2">
      <c r="A1068" s="8" t="s">
        <v>1079</v>
      </c>
      <c r="B1068" s="8">
        <v>85279</v>
      </c>
      <c r="C1068" s="10">
        <v>0</v>
      </c>
      <c r="D1068" s="10">
        <v>0</v>
      </c>
      <c r="E1068" s="10">
        <v>0</v>
      </c>
      <c r="F1068" s="10">
        <v>0</v>
      </c>
      <c r="G1068" s="6">
        <f t="shared" si="82"/>
        <v>0</v>
      </c>
      <c r="H1068" s="6">
        <f t="shared" si="82"/>
        <v>0</v>
      </c>
      <c r="I1068" s="6">
        <f t="shared" si="82"/>
        <v>0</v>
      </c>
      <c r="J1068" s="6">
        <f t="shared" si="80"/>
        <v>0</v>
      </c>
      <c r="K1068" s="1">
        <f t="shared" si="83"/>
        <v>-0.4073715186461534</v>
      </c>
      <c r="L1068" s="1">
        <f t="shared" si="83"/>
        <v>-0.26781722303600564</v>
      </c>
      <c r="M1068" s="1">
        <f t="shared" si="83"/>
        <v>-0.88446313769036888</v>
      </c>
      <c r="N1068" s="1">
        <f t="shared" si="81"/>
        <v>-0.35399791733382763</v>
      </c>
      <c r="O1068" s="6">
        <f t="shared" si="84"/>
        <v>-0.47841244917658887</v>
      </c>
      <c r="P1068" s="6">
        <f t="shared" si="85"/>
        <v>0</v>
      </c>
      <c r="Q1068" s="6">
        <v>26</v>
      </c>
    </row>
    <row r="1069" spans="1:17" x14ac:dyDescent="0.2">
      <c r="A1069" s="8" t="s">
        <v>1080</v>
      </c>
      <c r="B1069" s="8">
        <v>85300</v>
      </c>
      <c r="C1069" s="10">
        <v>0</v>
      </c>
      <c r="D1069" s="10">
        <v>0</v>
      </c>
      <c r="E1069" s="10">
        <v>2.0980000000000003</v>
      </c>
      <c r="F1069" s="10">
        <v>0</v>
      </c>
      <c r="G1069" s="6">
        <f t="shared" si="82"/>
        <v>0</v>
      </c>
      <c r="H1069" s="6">
        <f t="shared" si="82"/>
        <v>0</v>
      </c>
      <c r="I1069" s="6">
        <f t="shared" si="82"/>
        <v>1.1307567419946769</v>
      </c>
      <c r="J1069" s="6">
        <f t="shared" si="80"/>
        <v>0</v>
      </c>
      <c r="K1069" s="1">
        <f t="shared" si="83"/>
        <v>-0.4073715186461534</v>
      </c>
      <c r="L1069" s="1">
        <f t="shared" si="83"/>
        <v>-0.26781722303600564</v>
      </c>
      <c r="M1069" s="1">
        <f t="shared" si="83"/>
        <v>-0.52345223497095328</v>
      </c>
      <c r="N1069" s="1">
        <f t="shared" si="81"/>
        <v>-0.35399791733382763</v>
      </c>
      <c r="O1069" s="6">
        <f t="shared" si="84"/>
        <v>-0.388159723496735</v>
      </c>
      <c r="P1069" s="6">
        <f t="shared" si="85"/>
        <v>9.0252725679853874E-2</v>
      </c>
      <c r="Q1069" s="6">
        <v>26</v>
      </c>
    </row>
    <row r="1070" spans="1:17" x14ac:dyDescent="0.2">
      <c r="A1070" s="8" t="s">
        <v>1081</v>
      </c>
      <c r="B1070" s="8">
        <v>85315</v>
      </c>
      <c r="C1070" s="10">
        <v>0</v>
      </c>
      <c r="D1070" s="10">
        <v>0</v>
      </c>
      <c r="E1070" s="10">
        <v>0</v>
      </c>
      <c r="F1070" s="10">
        <v>0</v>
      </c>
      <c r="G1070" s="6">
        <f t="shared" si="82"/>
        <v>0</v>
      </c>
      <c r="H1070" s="6">
        <f t="shared" si="82"/>
        <v>0</v>
      </c>
      <c r="I1070" s="6">
        <f t="shared" si="82"/>
        <v>0</v>
      </c>
      <c r="J1070" s="6">
        <f t="shared" si="80"/>
        <v>0</v>
      </c>
      <c r="K1070" s="1">
        <f t="shared" si="83"/>
        <v>-0.4073715186461534</v>
      </c>
      <c r="L1070" s="1">
        <f t="shared" si="83"/>
        <v>-0.26781722303600564</v>
      </c>
      <c r="M1070" s="1">
        <f t="shared" si="83"/>
        <v>-0.88446313769036888</v>
      </c>
      <c r="N1070" s="1">
        <f t="shared" si="81"/>
        <v>-0.35399791733382763</v>
      </c>
      <c r="O1070" s="6">
        <f t="shared" si="84"/>
        <v>-0.47841244917658887</v>
      </c>
      <c r="P1070" s="6">
        <f t="shared" si="85"/>
        <v>0</v>
      </c>
      <c r="Q1070" s="6">
        <v>26</v>
      </c>
    </row>
    <row r="1071" spans="1:17" x14ac:dyDescent="0.2">
      <c r="A1071" s="8" t="s">
        <v>1082</v>
      </c>
      <c r="B1071" s="8">
        <v>85325</v>
      </c>
      <c r="C1071" s="10">
        <v>0</v>
      </c>
      <c r="D1071" s="10">
        <v>0</v>
      </c>
      <c r="E1071" s="10">
        <v>0.13900000000000001</v>
      </c>
      <c r="F1071" s="10">
        <v>0</v>
      </c>
      <c r="G1071" s="6">
        <f t="shared" si="82"/>
        <v>0</v>
      </c>
      <c r="H1071" s="6">
        <f t="shared" si="82"/>
        <v>0</v>
      </c>
      <c r="I1071" s="6">
        <f t="shared" si="82"/>
        <v>0.1301506844650451</v>
      </c>
      <c r="J1071" s="6">
        <f t="shared" si="80"/>
        <v>0</v>
      </c>
      <c r="K1071" s="1">
        <f t="shared" si="83"/>
        <v>-0.4073715186461534</v>
      </c>
      <c r="L1071" s="1">
        <f t="shared" si="83"/>
        <v>-0.26781722303600564</v>
      </c>
      <c r="M1071" s="1">
        <f t="shared" si="83"/>
        <v>-0.84291059650861855</v>
      </c>
      <c r="N1071" s="1">
        <f t="shared" si="81"/>
        <v>-0.35399791733382763</v>
      </c>
      <c r="O1071" s="6">
        <f t="shared" si="84"/>
        <v>-0.46802431388115129</v>
      </c>
      <c r="P1071" s="6">
        <f t="shared" si="85"/>
        <v>1.0388135295437584E-2</v>
      </c>
      <c r="Q1071" s="6">
        <v>26</v>
      </c>
    </row>
    <row r="1072" spans="1:17" x14ac:dyDescent="0.2">
      <c r="A1072" s="8" t="s">
        <v>1083</v>
      </c>
      <c r="B1072" s="8">
        <v>85400</v>
      </c>
      <c r="C1072" s="10">
        <v>0</v>
      </c>
      <c r="D1072" s="10">
        <v>0</v>
      </c>
      <c r="E1072" s="10">
        <v>0</v>
      </c>
      <c r="F1072" s="10">
        <v>0</v>
      </c>
      <c r="G1072" s="6">
        <f t="shared" si="82"/>
        <v>0</v>
      </c>
      <c r="H1072" s="6">
        <f t="shared" si="82"/>
        <v>0</v>
      </c>
      <c r="I1072" s="6">
        <f t="shared" si="82"/>
        <v>0</v>
      </c>
      <c r="J1072" s="6">
        <f t="shared" si="80"/>
        <v>0</v>
      </c>
      <c r="K1072" s="1">
        <f t="shared" si="83"/>
        <v>-0.4073715186461534</v>
      </c>
      <c r="L1072" s="1">
        <f t="shared" si="83"/>
        <v>-0.26781722303600564</v>
      </c>
      <c r="M1072" s="1">
        <f t="shared" si="83"/>
        <v>-0.88446313769036888</v>
      </c>
      <c r="N1072" s="1">
        <f t="shared" si="81"/>
        <v>-0.35399791733382763</v>
      </c>
      <c r="O1072" s="6">
        <f t="shared" si="84"/>
        <v>-0.47841244917658887</v>
      </c>
      <c r="P1072" s="6">
        <f t="shared" si="85"/>
        <v>0</v>
      </c>
      <c r="Q1072" s="6">
        <v>26</v>
      </c>
    </row>
    <row r="1073" spans="1:17" x14ac:dyDescent="0.2">
      <c r="A1073" s="8" t="s">
        <v>1084</v>
      </c>
      <c r="B1073" s="8">
        <v>85410</v>
      </c>
      <c r="C1073" s="10">
        <v>0</v>
      </c>
      <c r="D1073" s="10">
        <v>0</v>
      </c>
      <c r="E1073" s="10">
        <v>163.23500000000001</v>
      </c>
      <c r="F1073" s="10">
        <v>2</v>
      </c>
      <c r="G1073" s="6">
        <f t="shared" si="82"/>
        <v>0</v>
      </c>
      <c r="H1073" s="6">
        <f t="shared" si="82"/>
        <v>0</v>
      </c>
      <c r="I1073" s="6">
        <f t="shared" si="82"/>
        <v>5.1012983289934981</v>
      </c>
      <c r="J1073" s="6">
        <f t="shared" si="80"/>
        <v>1.0986122886681098</v>
      </c>
      <c r="K1073" s="1">
        <f t="shared" si="83"/>
        <v>-0.4073715186461534</v>
      </c>
      <c r="L1073" s="1">
        <f t="shared" si="83"/>
        <v>-0.26781722303600564</v>
      </c>
      <c r="M1073" s="1">
        <f t="shared" si="83"/>
        <v>0.74420220331155884</v>
      </c>
      <c r="N1073" s="1">
        <f t="shared" si="81"/>
        <v>0.7661705081961494</v>
      </c>
      <c r="O1073" s="6">
        <f t="shared" si="84"/>
        <v>0.2087959924563873</v>
      </c>
      <c r="P1073" s="6">
        <f t="shared" si="85"/>
        <v>0.68720844163297623</v>
      </c>
      <c r="Q1073" s="6">
        <v>26</v>
      </c>
    </row>
    <row r="1074" spans="1:17" x14ac:dyDescent="0.2">
      <c r="A1074" s="8" t="s">
        <v>1085</v>
      </c>
      <c r="B1074" s="8">
        <v>85430</v>
      </c>
      <c r="C1074" s="10">
        <v>0</v>
      </c>
      <c r="D1074" s="10">
        <v>0</v>
      </c>
      <c r="E1074" s="10">
        <v>0.32499999999999996</v>
      </c>
      <c r="F1074" s="10">
        <v>0</v>
      </c>
      <c r="G1074" s="6">
        <f t="shared" si="82"/>
        <v>0</v>
      </c>
      <c r="H1074" s="6">
        <f t="shared" si="82"/>
        <v>0</v>
      </c>
      <c r="I1074" s="6">
        <f t="shared" si="82"/>
        <v>0.28141245943818549</v>
      </c>
      <c r="J1074" s="6">
        <f t="shared" si="80"/>
        <v>0</v>
      </c>
      <c r="K1074" s="1">
        <f t="shared" si="83"/>
        <v>-0.4073715186461534</v>
      </c>
      <c r="L1074" s="1">
        <f t="shared" si="83"/>
        <v>-0.26781722303600564</v>
      </c>
      <c r="M1074" s="1">
        <f t="shared" si="83"/>
        <v>-0.79461802578853036</v>
      </c>
      <c r="N1074" s="1">
        <f t="shared" si="81"/>
        <v>-0.35399791733382763</v>
      </c>
      <c r="O1074" s="6">
        <f t="shared" si="84"/>
        <v>-0.45595117120112927</v>
      </c>
      <c r="P1074" s="6">
        <f t="shared" si="85"/>
        <v>2.2461277975459604E-2</v>
      </c>
      <c r="Q1074" s="6">
        <v>26</v>
      </c>
    </row>
    <row r="1075" spans="1:17" x14ac:dyDescent="0.2">
      <c r="A1075" s="8" t="s">
        <v>1086</v>
      </c>
      <c r="B1075" s="8">
        <v>85440</v>
      </c>
      <c r="C1075" s="10">
        <v>0</v>
      </c>
      <c r="D1075" s="10">
        <v>0</v>
      </c>
      <c r="E1075" s="10">
        <v>33.667000000000002</v>
      </c>
      <c r="F1075" s="10">
        <v>0</v>
      </c>
      <c r="G1075" s="6">
        <f t="shared" si="82"/>
        <v>0</v>
      </c>
      <c r="H1075" s="6">
        <f t="shared" si="82"/>
        <v>0</v>
      </c>
      <c r="I1075" s="6">
        <f t="shared" si="82"/>
        <v>3.5457882258116511</v>
      </c>
      <c r="J1075" s="6">
        <f t="shared" si="80"/>
        <v>0</v>
      </c>
      <c r="K1075" s="1">
        <f t="shared" si="83"/>
        <v>-0.4073715186461534</v>
      </c>
      <c r="L1075" s="1">
        <f t="shared" si="83"/>
        <v>-0.26781722303600564</v>
      </c>
      <c r="M1075" s="1">
        <f t="shared" si="83"/>
        <v>0.24758247451979937</v>
      </c>
      <c r="N1075" s="1">
        <f t="shared" si="81"/>
        <v>-0.35399791733382763</v>
      </c>
      <c r="O1075" s="6">
        <f t="shared" si="84"/>
        <v>-0.19540104612404682</v>
      </c>
      <c r="P1075" s="6">
        <f t="shared" si="85"/>
        <v>0.28301140305254202</v>
      </c>
      <c r="Q1075" s="6">
        <v>26</v>
      </c>
    </row>
    <row r="1076" spans="1:17" x14ac:dyDescent="0.2">
      <c r="A1076" s="8" t="s">
        <v>1087</v>
      </c>
      <c r="B1076" s="8">
        <v>86001</v>
      </c>
      <c r="C1076" s="10">
        <v>91.63</v>
      </c>
      <c r="D1076" s="10">
        <v>1.7010000000000001</v>
      </c>
      <c r="E1076" s="10">
        <v>6630.6238000000003</v>
      </c>
      <c r="F1076" s="10">
        <v>1</v>
      </c>
      <c r="G1076" s="6">
        <f t="shared" si="82"/>
        <v>4.5286130632659365</v>
      </c>
      <c r="H1076" s="6">
        <f t="shared" si="82"/>
        <v>0.99362207481047859</v>
      </c>
      <c r="I1076" s="6">
        <f t="shared" si="82"/>
        <v>8.7996049702363663</v>
      </c>
      <c r="J1076" s="6">
        <f t="shared" si="80"/>
        <v>0.69314718055994529</v>
      </c>
      <c r="K1076" s="1">
        <f t="shared" si="83"/>
        <v>1.6727516020765365</v>
      </c>
      <c r="L1076" s="1">
        <f t="shared" si="83"/>
        <v>0.39587126548191187</v>
      </c>
      <c r="M1076" s="1">
        <f t="shared" si="83"/>
        <v>1.9249415873926159</v>
      </c>
      <c r="N1076" s="1">
        <f t="shared" si="81"/>
        <v>0.35274967134432811</v>
      </c>
      <c r="O1076" s="6">
        <f t="shared" si="84"/>
        <v>1.0865785315738481</v>
      </c>
      <c r="P1076" s="6">
        <f t="shared" si="85"/>
        <v>1.564990980750437</v>
      </c>
      <c r="Q1076" s="6">
        <v>27</v>
      </c>
    </row>
    <row r="1077" spans="1:17" x14ac:dyDescent="0.2">
      <c r="A1077" s="8" t="s">
        <v>1088</v>
      </c>
      <c r="B1077" s="8">
        <v>86219</v>
      </c>
      <c r="C1077" s="10">
        <v>0</v>
      </c>
      <c r="D1077" s="10">
        <v>0.20200000000000001</v>
      </c>
      <c r="E1077" s="10">
        <v>0.06</v>
      </c>
      <c r="F1077" s="10">
        <v>0</v>
      </c>
      <c r="G1077" s="6">
        <f t="shared" si="82"/>
        <v>0</v>
      </c>
      <c r="H1077" s="6">
        <f t="shared" si="82"/>
        <v>0.18398683611301581</v>
      </c>
      <c r="I1077" s="6">
        <f t="shared" si="82"/>
        <v>5.8268908123975824E-2</v>
      </c>
      <c r="J1077" s="6">
        <f t="shared" si="80"/>
        <v>0</v>
      </c>
      <c r="K1077" s="1">
        <f t="shared" si="83"/>
        <v>-0.4073715186461534</v>
      </c>
      <c r="L1077" s="1">
        <f t="shared" si="83"/>
        <v>-0.1449234707103719</v>
      </c>
      <c r="M1077" s="1">
        <f t="shared" si="83"/>
        <v>-0.86585992239120224</v>
      </c>
      <c r="N1077" s="1">
        <f t="shared" si="81"/>
        <v>-0.35399791733382763</v>
      </c>
      <c r="O1077" s="6">
        <f t="shared" si="84"/>
        <v>-0.44303820727038878</v>
      </c>
      <c r="P1077" s="6">
        <f t="shared" si="85"/>
        <v>3.5374241906200088E-2</v>
      </c>
      <c r="Q1077" s="6">
        <v>27</v>
      </c>
    </row>
    <row r="1078" spans="1:17" x14ac:dyDescent="0.2">
      <c r="A1078" s="8" t="s">
        <v>1089</v>
      </c>
      <c r="B1078" s="8">
        <v>86320</v>
      </c>
      <c r="C1078" s="10">
        <v>8085.63</v>
      </c>
      <c r="D1078" s="10">
        <v>4731.7547000000004</v>
      </c>
      <c r="E1078" s="10">
        <v>27496.432799999999</v>
      </c>
      <c r="F1078" s="10">
        <v>134</v>
      </c>
      <c r="G1078" s="6">
        <f t="shared" si="82"/>
        <v>8.9979673596069567</v>
      </c>
      <c r="H1078" s="6">
        <f t="shared" si="82"/>
        <v>8.46226270096966</v>
      </c>
      <c r="I1078" s="6">
        <f t="shared" si="82"/>
        <v>10.221847926569753</v>
      </c>
      <c r="J1078" s="6">
        <f t="shared" si="80"/>
        <v>4.9052747784384296</v>
      </c>
      <c r="K1078" s="1">
        <f t="shared" si="83"/>
        <v>3.7256554551197008</v>
      </c>
      <c r="L1078" s="1">
        <f t="shared" si="83"/>
        <v>5.3845394262658397</v>
      </c>
      <c r="M1078" s="1">
        <f t="shared" si="83"/>
        <v>2.3790137980490997</v>
      </c>
      <c r="N1078" s="1">
        <f t="shared" si="81"/>
        <v>4.6475244414018109</v>
      </c>
      <c r="O1078" s="6">
        <f t="shared" si="84"/>
        <v>4.0341832802091124</v>
      </c>
      <c r="P1078" s="6">
        <f t="shared" si="85"/>
        <v>4.5125957293857013</v>
      </c>
      <c r="Q1078" s="6">
        <v>27</v>
      </c>
    </row>
    <row r="1079" spans="1:17" x14ac:dyDescent="0.2">
      <c r="A1079" s="8" t="s">
        <v>1090</v>
      </c>
      <c r="B1079" s="8">
        <v>86568</v>
      </c>
      <c r="C1079" s="10">
        <v>11504</v>
      </c>
      <c r="D1079" s="10">
        <v>9796.1947999999993</v>
      </c>
      <c r="E1079" s="10">
        <v>92383.836999999985</v>
      </c>
      <c r="F1079" s="10">
        <v>475</v>
      </c>
      <c r="G1079" s="6">
        <f t="shared" si="82"/>
        <v>9.3505370024694656</v>
      </c>
      <c r="H1079" s="6">
        <f t="shared" si="82"/>
        <v>9.1898513787848142</v>
      </c>
      <c r="I1079" s="6">
        <f t="shared" si="82"/>
        <v>11.433718142432012</v>
      </c>
      <c r="J1079" s="6">
        <f t="shared" si="80"/>
        <v>6.1654178542314204</v>
      </c>
      <c r="K1079" s="1">
        <f t="shared" si="83"/>
        <v>3.8876009018906252</v>
      </c>
      <c r="L1079" s="1">
        <f t="shared" si="83"/>
        <v>5.8705312757665622</v>
      </c>
      <c r="M1079" s="1">
        <f t="shared" si="83"/>
        <v>2.765921383349411</v>
      </c>
      <c r="N1079" s="1">
        <f t="shared" si="81"/>
        <v>5.9323930886156884</v>
      </c>
      <c r="O1079" s="6">
        <f t="shared" si="84"/>
        <v>4.6141116624055716</v>
      </c>
      <c r="P1079" s="6">
        <f t="shared" si="85"/>
        <v>5.0925241115821605</v>
      </c>
      <c r="Q1079" s="6">
        <v>27</v>
      </c>
    </row>
    <row r="1080" spans="1:17" x14ac:dyDescent="0.2">
      <c r="A1080" s="8" t="s">
        <v>1091</v>
      </c>
      <c r="B1080" s="8">
        <v>86569</v>
      </c>
      <c r="C1080" s="10">
        <v>4658.12</v>
      </c>
      <c r="D1080" s="10">
        <v>2535.9928</v>
      </c>
      <c r="E1080" s="10">
        <v>24265.643</v>
      </c>
      <c r="F1080" s="10">
        <v>88</v>
      </c>
      <c r="G1080" s="6">
        <f t="shared" si="82"/>
        <v>8.4465818680852305</v>
      </c>
      <c r="H1080" s="6">
        <f t="shared" si="82"/>
        <v>7.8387347215976195</v>
      </c>
      <c r="I1080" s="6">
        <f t="shared" si="82"/>
        <v>10.096857970241468</v>
      </c>
      <c r="J1080" s="6">
        <f t="shared" si="80"/>
        <v>4.4886363697321396</v>
      </c>
      <c r="K1080" s="1">
        <f t="shared" si="83"/>
        <v>3.4723881316981156</v>
      </c>
      <c r="L1080" s="1">
        <f t="shared" si="83"/>
        <v>4.9680547761467349</v>
      </c>
      <c r="M1080" s="1">
        <f t="shared" si="83"/>
        <v>2.3391088960581223</v>
      </c>
      <c r="N1080" s="1">
        <f t="shared" si="81"/>
        <v>4.2227110699241939</v>
      </c>
      <c r="O1080" s="6">
        <f t="shared" si="84"/>
        <v>3.7505657184567918</v>
      </c>
      <c r="P1080" s="6">
        <f t="shared" si="85"/>
        <v>4.2289781676333806</v>
      </c>
      <c r="Q1080" s="6">
        <v>27</v>
      </c>
    </row>
    <row r="1081" spans="1:17" x14ac:dyDescent="0.2">
      <c r="A1081" s="8" t="s">
        <v>1092</v>
      </c>
      <c r="B1081" s="8">
        <v>86571</v>
      </c>
      <c r="C1081" s="10">
        <v>2724.4</v>
      </c>
      <c r="D1081" s="10">
        <v>1038.2873999999999</v>
      </c>
      <c r="E1081" s="10">
        <v>18676.464</v>
      </c>
      <c r="F1081" s="10">
        <v>65</v>
      </c>
      <c r="G1081" s="6">
        <f t="shared" si="82"/>
        <v>7.9103704853157204</v>
      </c>
      <c r="H1081" s="6">
        <f t="shared" si="82"/>
        <v>6.9462905649761915</v>
      </c>
      <c r="I1081" s="6">
        <f t="shared" si="82"/>
        <v>9.8350729423952821</v>
      </c>
      <c r="J1081" s="6">
        <f t="shared" si="80"/>
        <v>4.1896547420264252</v>
      </c>
      <c r="K1081" s="1">
        <f t="shared" si="83"/>
        <v>3.2260907158422443</v>
      </c>
      <c r="L1081" s="1">
        <f t="shared" si="83"/>
        <v>4.371947937932922</v>
      </c>
      <c r="M1081" s="1">
        <f t="shared" si="83"/>
        <v>2.2555301335256379</v>
      </c>
      <c r="N1081" s="1">
        <f t="shared" si="81"/>
        <v>3.9178630515431836</v>
      </c>
      <c r="O1081" s="6">
        <f t="shared" si="84"/>
        <v>3.442857959710997</v>
      </c>
      <c r="P1081" s="6">
        <f t="shared" si="85"/>
        <v>3.9212704088875858</v>
      </c>
      <c r="Q1081" s="6">
        <v>27</v>
      </c>
    </row>
    <row r="1082" spans="1:17" x14ac:dyDescent="0.2">
      <c r="A1082" s="8" t="s">
        <v>1093</v>
      </c>
      <c r="B1082" s="8">
        <v>86573</v>
      </c>
      <c r="C1082" s="10">
        <v>4285.46</v>
      </c>
      <c r="D1082" s="10">
        <v>150.3415</v>
      </c>
      <c r="E1082" s="10">
        <v>12196.364000000001</v>
      </c>
      <c r="F1082" s="10">
        <v>124</v>
      </c>
      <c r="G1082" s="6">
        <f t="shared" si="82"/>
        <v>8.3632164964527345</v>
      </c>
      <c r="H1082" s="6">
        <f t="shared" si="82"/>
        <v>5.019538872674902</v>
      </c>
      <c r="I1082" s="6">
        <f t="shared" si="82"/>
        <v>9.4089751418020491</v>
      </c>
      <c r="J1082" s="6">
        <f t="shared" si="80"/>
        <v>4.8283137373023015</v>
      </c>
      <c r="K1082" s="1">
        <f t="shared" si="83"/>
        <v>3.434096002391017</v>
      </c>
      <c r="L1082" s="1">
        <f t="shared" si="83"/>
        <v>3.0849768139704326</v>
      </c>
      <c r="M1082" s="1">
        <f t="shared" si="83"/>
        <v>2.1194920751828961</v>
      </c>
      <c r="N1082" s="1">
        <f t="shared" si="81"/>
        <v>4.5690533291032951</v>
      </c>
      <c r="O1082" s="6">
        <f t="shared" si="84"/>
        <v>3.3019045551619097</v>
      </c>
      <c r="P1082" s="6">
        <f t="shared" si="85"/>
        <v>3.7803170043384986</v>
      </c>
      <c r="Q1082" s="6">
        <v>27</v>
      </c>
    </row>
    <row r="1083" spans="1:17" x14ac:dyDescent="0.2">
      <c r="A1083" s="8" t="s">
        <v>1094</v>
      </c>
      <c r="B1083" s="8">
        <v>86749</v>
      </c>
      <c r="C1083" s="10">
        <v>0</v>
      </c>
      <c r="D1083" s="10">
        <v>0</v>
      </c>
      <c r="E1083" s="10">
        <v>120.98099999999999</v>
      </c>
      <c r="F1083" s="10">
        <v>0</v>
      </c>
      <c r="G1083" s="6">
        <f t="shared" si="82"/>
        <v>0</v>
      </c>
      <c r="H1083" s="6">
        <f t="shared" si="82"/>
        <v>0</v>
      </c>
      <c r="I1083" s="6">
        <f t="shared" si="82"/>
        <v>4.8038652948999632</v>
      </c>
      <c r="J1083" s="6">
        <f t="shared" si="80"/>
        <v>0</v>
      </c>
      <c r="K1083" s="1">
        <f t="shared" si="83"/>
        <v>-0.4073715186461534</v>
      </c>
      <c r="L1083" s="1">
        <f t="shared" si="83"/>
        <v>-0.26781722303600564</v>
      </c>
      <c r="M1083" s="1">
        <f t="shared" si="83"/>
        <v>0.64924228474652113</v>
      </c>
      <c r="N1083" s="1">
        <f t="shared" si="81"/>
        <v>-0.35399791733382763</v>
      </c>
      <c r="O1083" s="6">
        <f t="shared" si="84"/>
        <v>-9.4986093567366384E-2</v>
      </c>
      <c r="P1083" s="6">
        <f t="shared" si="85"/>
        <v>0.3834263556092225</v>
      </c>
      <c r="Q1083" s="6">
        <v>27</v>
      </c>
    </row>
    <row r="1084" spans="1:17" x14ac:dyDescent="0.2">
      <c r="A1084" s="8" t="s">
        <v>1095</v>
      </c>
      <c r="B1084" s="8">
        <v>86755</v>
      </c>
      <c r="C1084" s="10">
        <v>0</v>
      </c>
      <c r="D1084" s="10">
        <v>0.83989999999999998</v>
      </c>
      <c r="E1084" s="10">
        <v>59.545000000000002</v>
      </c>
      <c r="F1084" s="10">
        <v>0</v>
      </c>
      <c r="G1084" s="6">
        <f t="shared" si="82"/>
        <v>0</v>
      </c>
      <c r="H1084" s="6">
        <f t="shared" si="82"/>
        <v>0.60971122231791075</v>
      </c>
      <c r="I1084" s="6">
        <f t="shared" si="82"/>
        <v>4.1033868902063295</v>
      </c>
      <c r="J1084" s="6">
        <f t="shared" si="80"/>
        <v>0</v>
      </c>
      <c r="K1084" s="1">
        <f t="shared" si="83"/>
        <v>-0.4073715186461534</v>
      </c>
      <c r="L1084" s="1">
        <f t="shared" si="83"/>
        <v>0.13943854334757622</v>
      </c>
      <c r="M1084" s="1">
        <f t="shared" si="83"/>
        <v>0.42560413887279508</v>
      </c>
      <c r="N1084" s="1">
        <f t="shared" si="81"/>
        <v>-0.35399791733382763</v>
      </c>
      <c r="O1084" s="6">
        <f t="shared" si="84"/>
        <v>-4.9081688439902432E-2</v>
      </c>
      <c r="P1084" s="6">
        <f t="shared" si="85"/>
        <v>0.42933076073668641</v>
      </c>
      <c r="Q1084" s="6">
        <v>27</v>
      </c>
    </row>
    <row r="1085" spans="1:17" x14ac:dyDescent="0.2">
      <c r="A1085" s="8" t="s">
        <v>1096</v>
      </c>
      <c r="B1085" s="8">
        <v>86757</v>
      </c>
      <c r="C1085" s="10">
        <v>6439.95</v>
      </c>
      <c r="D1085" s="10">
        <v>3925.7636000000002</v>
      </c>
      <c r="E1085" s="10">
        <v>36719.008999999998</v>
      </c>
      <c r="F1085" s="10">
        <v>126</v>
      </c>
      <c r="G1085" s="6">
        <f t="shared" si="82"/>
        <v>8.7704313237470046</v>
      </c>
      <c r="H1085" s="6">
        <f t="shared" si="82"/>
        <v>8.2755708541410957</v>
      </c>
      <c r="I1085" s="6">
        <f t="shared" si="82"/>
        <v>10.511077089832435</v>
      </c>
      <c r="J1085" s="6">
        <f t="shared" si="80"/>
        <v>4.8441870864585912</v>
      </c>
      <c r="K1085" s="1">
        <f t="shared" si="83"/>
        <v>3.6211415648010301</v>
      </c>
      <c r="L1085" s="1">
        <f t="shared" si="83"/>
        <v>5.2598388657796988</v>
      </c>
      <c r="M1085" s="1">
        <f t="shared" si="83"/>
        <v>2.4713545088708213</v>
      </c>
      <c r="N1085" s="1">
        <f t="shared" si="81"/>
        <v>4.5852381330743528</v>
      </c>
      <c r="O1085" s="6">
        <f t="shared" si="84"/>
        <v>3.984393268131476</v>
      </c>
      <c r="P1085" s="6">
        <f t="shared" si="85"/>
        <v>4.4628057173080649</v>
      </c>
      <c r="Q1085" s="6">
        <v>27</v>
      </c>
    </row>
    <row r="1086" spans="1:17" x14ac:dyDescent="0.2">
      <c r="A1086" s="8" t="s">
        <v>1097</v>
      </c>
      <c r="B1086" s="8">
        <v>86760</v>
      </c>
      <c r="C1086" s="10">
        <v>0</v>
      </c>
      <c r="D1086" s="10">
        <v>0</v>
      </c>
      <c r="E1086" s="10">
        <v>7.2720000000000002</v>
      </c>
      <c r="F1086" s="10">
        <v>0</v>
      </c>
      <c r="G1086" s="6">
        <f t="shared" si="82"/>
        <v>0</v>
      </c>
      <c r="H1086" s="6">
        <f t="shared" si="82"/>
        <v>0</v>
      </c>
      <c r="I1086" s="6">
        <f t="shared" si="82"/>
        <v>2.1128763177660734</v>
      </c>
      <c r="J1086" s="6">
        <f t="shared" si="80"/>
        <v>0</v>
      </c>
      <c r="K1086" s="1">
        <f t="shared" si="83"/>
        <v>-0.4073715186461534</v>
      </c>
      <c r="L1086" s="1">
        <f t="shared" si="83"/>
        <v>-0.26781722303600564</v>
      </c>
      <c r="M1086" s="1">
        <f t="shared" si="83"/>
        <v>-0.2098959576038178</v>
      </c>
      <c r="N1086" s="1">
        <f t="shared" si="81"/>
        <v>-0.35399791733382763</v>
      </c>
      <c r="O1086" s="6">
        <f t="shared" si="84"/>
        <v>-0.30977065415495114</v>
      </c>
      <c r="P1086" s="6">
        <f t="shared" si="85"/>
        <v>0.16864179502163773</v>
      </c>
      <c r="Q1086" s="6">
        <v>27</v>
      </c>
    </row>
    <row r="1087" spans="1:17" x14ac:dyDescent="0.2">
      <c r="A1087" s="8" t="s">
        <v>1098</v>
      </c>
      <c r="B1087" s="8">
        <v>86865</v>
      </c>
      <c r="C1087" s="10">
        <v>7958.61</v>
      </c>
      <c r="D1087" s="10">
        <v>6157.2424000000001</v>
      </c>
      <c r="E1087" s="10">
        <v>41218.733999999997</v>
      </c>
      <c r="F1087" s="10">
        <v>170</v>
      </c>
      <c r="G1087" s="6">
        <f t="shared" si="82"/>
        <v>8.9821352826632612</v>
      </c>
      <c r="H1087" s="6">
        <f t="shared" si="82"/>
        <v>8.7255466911394119</v>
      </c>
      <c r="I1087" s="6">
        <f t="shared" si="82"/>
        <v>10.626672401245559</v>
      </c>
      <c r="J1087" s="6">
        <f t="shared" si="80"/>
        <v>5.1416635565026603</v>
      </c>
      <c r="K1087" s="1">
        <f t="shared" si="83"/>
        <v>3.7183833237100257</v>
      </c>
      <c r="L1087" s="1">
        <f t="shared" si="83"/>
        <v>5.5603996028023337</v>
      </c>
      <c r="M1087" s="1">
        <f t="shared" si="83"/>
        <v>2.5082600307868517</v>
      </c>
      <c r="N1087" s="1">
        <f t="shared" si="81"/>
        <v>4.8885514607319749</v>
      </c>
      <c r="O1087" s="6">
        <f t="shared" si="84"/>
        <v>4.1688986045077971</v>
      </c>
      <c r="P1087" s="6">
        <f t="shared" si="85"/>
        <v>4.647311053684386</v>
      </c>
      <c r="Q1087" s="6">
        <v>27</v>
      </c>
    </row>
    <row r="1088" spans="1:17" x14ac:dyDescent="0.2">
      <c r="A1088" s="8" t="s">
        <v>1099</v>
      </c>
      <c r="B1088" s="8">
        <v>86885</v>
      </c>
      <c r="C1088" s="10">
        <v>2286.63</v>
      </c>
      <c r="D1088" s="10">
        <v>937.24869999999999</v>
      </c>
      <c r="E1088" s="10">
        <v>18276.141000000003</v>
      </c>
      <c r="F1088" s="10">
        <v>25</v>
      </c>
      <c r="G1088" s="6">
        <f t="shared" si="82"/>
        <v>7.7352716261359715</v>
      </c>
      <c r="H1088" s="6">
        <f t="shared" si="82"/>
        <v>6.8440150524559504</v>
      </c>
      <c r="I1088" s="6">
        <f t="shared" si="82"/>
        <v>9.8134064323386809</v>
      </c>
      <c r="J1088" s="6">
        <f t="shared" si="80"/>
        <v>3.2580965380214821</v>
      </c>
      <c r="K1088" s="1">
        <f t="shared" si="83"/>
        <v>3.1456627392623044</v>
      </c>
      <c r="L1088" s="1">
        <f t="shared" si="83"/>
        <v>4.3036331510156707</v>
      </c>
      <c r="M1088" s="1">
        <f t="shared" si="83"/>
        <v>2.2486127780380953</v>
      </c>
      <c r="N1088" s="1">
        <f t="shared" si="81"/>
        <v>2.9680265191894195</v>
      </c>
      <c r="O1088" s="6">
        <f t="shared" si="84"/>
        <v>3.1664837968763724</v>
      </c>
      <c r="P1088" s="6">
        <f t="shared" si="85"/>
        <v>3.6448962460529613</v>
      </c>
      <c r="Q1088" s="6">
        <v>27</v>
      </c>
    </row>
    <row r="1089" spans="1:17" x14ac:dyDescent="0.2">
      <c r="A1089" s="8" t="s">
        <v>1100</v>
      </c>
      <c r="B1089" s="8">
        <v>88001</v>
      </c>
      <c r="C1089" s="10">
        <v>0</v>
      </c>
      <c r="D1089" s="10">
        <v>0</v>
      </c>
      <c r="E1089" s="10">
        <v>17029.93</v>
      </c>
      <c r="F1089" s="10">
        <v>0</v>
      </c>
      <c r="G1089" s="6">
        <f t="shared" si="82"/>
        <v>0</v>
      </c>
      <c r="H1089" s="6">
        <f t="shared" si="82"/>
        <v>0</v>
      </c>
      <c r="I1089" s="6">
        <f t="shared" si="82"/>
        <v>9.7427863816783145</v>
      </c>
      <c r="J1089" s="6">
        <f t="shared" si="80"/>
        <v>0</v>
      </c>
      <c r="K1089" s="1">
        <f t="shared" si="83"/>
        <v>-0.4073715186461534</v>
      </c>
      <c r="L1089" s="1">
        <f t="shared" si="83"/>
        <v>-0.26781722303600564</v>
      </c>
      <c r="M1089" s="1">
        <f t="shared" si="83"/>
        <v>2.2260662768392461</v>
      </c>
      <c r="N1089" s="1">
        <f t="shared" si="81"/>
        <v>-0.35399791733382763</v>
      </c>
      <c r="O1089" s="6">
        <f t="shared" si="84"/>
        <v>0.29921990445581481</v>
      </c>
      <c r="P1089" s="6">
        <f t="shared" si="85"/>
        <v>0.77763235363240368</v>
      </c>
      <c r="Q1089" s="6">
        <v>28</v>
      </c>
    </row>
    <row r="1090" spans="1:17" x14ac:dyDescent="0.2">
      <c r="A1090" s="8" t="s">
        <v>1101</v>
      </c>
      <c r="B1090" s="8">
        <v>88564</v>
      </c>
      <c r="C1090" s="10">
        <v>0</v>
      </c>
      <c r="D1090" s="10">
        <v>0</v>
      </c>
      <c r="E1090" s="10">
        <v>0</v>
      </c>
      <c r="F1090" s="10">
        <v>0</v>
      </c>
      <c r="G1090" s="6">
        <f t="shared" si="82"/>
        <v>0</v>
      </c>
      <c r="H1090" s="6">
        <f t="shared" si="82"/>
        <v>0</v>
      </c>
      <c r="I1090" s="6">
        <f t="shared" si="82"/>
        <v>0</v>
      </c>
      <c r="J1090" s="6">
        <f t="shared" si="82"/>
        <v>0</v>
      </c>
      <c r="K1090" s="1">
        <f t="shared" si="83"/>
        <v>-0.4073715186461534</v>
      </c>
      <c r="L1090" s="1">
        <f t="shared" si="83"/>
        <v>-0.26781722303600564</v>
      </c>
      <c r="M1090" s="1">
        <f t="shared" si="83"/>
        <v>-0.88446313769036888</v>
      </c>
      <c r="N1090" s="1">
        <f t="shared" si="83"/>
        <v>-0.35399791733382763</v>
      </c>
      <c r="O1090" s="6">
        <f t="shared" si="84"/>
        <v>-0.47841244917658887</v>
      </c>
      <c r="P1090" s="6">
        <f t="shared" si="85"/>
        <v>0</v>
      </c>
      <c r="Q1090" s="6">
        <v>28</v>
      </c>
    </row>
    <row r="1091" spans="1:17" x14ac:dyDescent="0.2">
      <c r="A1091" s="8" t="s">
        <v>1102</v>
      </c>
      <c r="B1091" s="8">
        <v>91001</v>
      </c>
      <c r="C1091" s="10">
        <v>0</v>
      </c>
      <c r="D1091" s="10">
        <v>0</v>
      </c>
      <c r="E1091" s="10">
        <v>1434.5509</v>
      </c>
      <c r="F1091" s="10">
        <v>0</v>
      </c>
      <c r="G1091" s="6">
        <f t="shared" ref="G1091:J1123" si="86">LN(1+C1091)</f>
        <v>0</v>
      </c>
      <c r="H1091" s="6">
        <f t="shared" si="86"/>
        <v>0</v>
      </c>
      <c r="I1091" s="6">
        <f t="shared" si="86"/>
        <v>7.2693039569610587</v>
      </c>
      <c r="J1091" s="6">
        <f t="shared" si="86"/>
        <v>0</v>
      </c>
      <c r="K1091" s="1">
        <f t="shared" ref="K1091:N1123" si="87">(G1091-AVERAGE(G$2:G$1123))/_xlfn.STDEV.S(G$2:G$1123)</f>
        <v>-0.4073715186461534</v>
      </c>
      <c r="L1091" s="1">
        <f t="shared" si="87"/>
        <v>-0.26781722303600564</v>
      </c>
      <c r="M1091" s="1">
        <f t="shared" si="87"/>
        <v>1.4363702353789076</v>
      </c>
      <c r="N1091" s="1">
        <f t="shared" si="87"/>
        <v>-0.35399791733382763</v>
      </c>
      <c r="O1091" s="6">
        <f t="shared" ref="O1091:O1123" si="88">AVERAGE(K1091:N1091)</f>
        <v>0.10179589409073024</v>
      </c>
      <c r="P1091" s="6">
        <f t="shared" ref="P1091:P1123" si="89">O1091-MIN($O$2:$O$1123)</f>
        <v>0.58020834326731907</v>
      </c>
      <c r="Q1091" s="6">
        <v>29</v>
      </c>
    </row>
    <row r="1092" spans="1:17" x14ac:dyDescent="0.2">
      <c r="A1092" s="8" t="s">
        <v>1103</v>
      </c>
      <c r="B1092" s="8">
        <v>91263</v>
      </c>
      <c r="C1092" s="10">
        <v>0</v>
      </c>
      <c r="D1092" s="10">
        <v>0</v>
      </c>
      <c r="E1092" s="10">
        <v>0</v>
      </c>
      <c r="F1092" s="10">
        <v>0</v>
      </c>
      <c r="G1092" s="6">
        <f t="shared" si="86"/>
        <v>0</v>
      </c>
      <c r="H1092" s="6">
        <f t="shared" si="86"/>
        <v>0</v>
      </c>
      <c r="I1092" s="6">
        <f t="shared" si="86"/>
        <v>0</v>
      </c>
      <c r="J1092" s="6">
        <f t="shared" si="86"/>
        <v>0</v>
      </c>
      <c r="K1092" s="1">
        <f t="shared" si="87"/>
        <v>-0.4073715186461534</v>
      </c>
      <c r="L1092" s="1">
        <f t="shared" si="87"/>
        <v>-0.26781722303600564</v>
      </c>
      <c r="M1092" s="1">
        <f t="shared" si="87"/>
        <v>-0.88446313769036888</v>
      </c>
      <c r="N1092" s="1">
        <f t="shared" si="87"/>
        <v>-0.35399791733382763</v>
      </c>
      <c r="O1092" s="6">
        <f t="shared" si="88"/>
        <v>-0.47841244917658887</v>
      </c>
      <c r="P1092" s="6">
        <f t="shared" si="89"/>
        <v>0</v>
      </c>
      <c r="Q1092" s="6">
        <v>29</v>
      </c>
    </row>
    <row r="1093" spans="1:17" x14ac:dyDescent="0.2">
      <c r="A1093" s="8" t="s">
        <v>1104</v>
      </c>
      <c r="B1093" s="8">
        <v>91405</v>
      </c>
      <c r="C1093" s="10">
        <v>0</v>
      </c>
      <c r="D1093" s="10">
        <v>0</v>
      </c>
      <c r="E1093" s="10">
        <v>0</v>
      </c>
      <c r="F1093" s="10">
        <v>0</v>
      </c>
      <c r="G1093" s="6">
        <f t="shared" si="86"/>
        <v>0</v>
      </c>
      <c r="H1093" s="6">
        <f t="shared" si="86"/>
        <v>0</v>
      </c>
      <c r="I1093" s="6">
        <f t="shared" si="86"/>
        <v>0</v>
      </c>
      <c r="J1093" s="6">
        <f t="shared" si="86"/>
        <v>0</v>
      </c>
      <c r="K1093" s="1">
        <f t="shared" si="87"/>
        <v>-0.4073715186461534</v>
      </c>
      <c r="L1093" s="1">
        <f t="shared" si="87"/>
        <v>-0.26781722303600564</v>
      </c>
      <c r="M1093" s="1">
        <f t="shared" si="87"/>
        <v>-0.88446313769036888</v>
      </c>
      <c r="N1093" s="1">
        <f t="shared" si="87"/>
        <v>-0.35399791733382763</v>
      </c>
      <c r="O1093" s="6">
        <f t="shared" si="88"/>
        <v>-0.47841244917658887</v>
      </c>
      <c r="P1093" s="6">
        <f t="shared" si="89"/>
        <v>0</v>
      </c>
      <c r="Q1093" s="6">
        <v>29</v>
      </c>
    </row>
    <row r="1094" spans="1:17" x14ac:dyDescent="0.2">
      <c r="A1094" s="8" t="s">
        <v>1105</v>
      </c>
      <c r="B1094" s="8">
        <v>91407</v>
      </c>
      <c r="C1094" s="10">
        <v>0</v>
      </c>
      <c r="D1094" s="10">
        <v>0</v>
      </c>
      <c r="E1094" s="10">
        <v>1588</v>
      </c>
      <c r="F1094" s="10">
        <v>0</v>
      </c>
      <c r="G1094" s="6">
        <f t="shared" si="86"/>
        <v>0</v>
      </c>
      <c r="H1094" s="6">
        <f t="shared" si="86"/>
        <v>0</v>
      </c>
      <c r="I1094" s="6">
        <f t="shared" si="86"/>
        <v>7.3708601665367164</v>
      </c>
      <c r="J1094" s="6">
        <f t="shared" si="86"/>
        <v>0</v>
      </c>
      <c r="K1094" s="1">
        <f t="shared" si="87"/>
        <v>-0.4073715186461534</v>
      </c>
      <c r="L1094" s="1">
        <f t="shared" si="87"/>
        <v>-0.26781722303600564</v>
      </c>
      <c r="M1094" s="1">
        <f t="shared" si="87"/>
        <v>1.4687935652906945</v>
      </c>
      <c r="N1094" s="1">
        <f t="shared" si="87"/>
        <v>-0.35399791733382763</v>
      </c>
      <c r="O1094" s="6">
        <f t="shared" si="88"/>
        <v>0.10990172656867696</v>
      </c>
      <c r="P1094" s="6">
        <f t="shared" si="89"/>
        <v>0.58831417574526579</v>
      </c>
      <c r="Q1094" s="6">
        <v>29</v>
      </c>
    </row>
    <row r="1095" spans="1:17" x14ac:dyDescent="0.2">
      <c r="A1095" s="8" t="s">
        <v>1106</v>
      </c>
      <c r="B1095" s="8">
        <v>91430</v>
      </c>
      <c r="C1095" s="10">
        <v>0</v>
      </c>
      <c r="D1095" s="10">
        <v>0</v>
      </c>
      <c r="E1095" s="10">
        <v>0</v>
      </c>
      <c r="F1095" s="10">
        <v>0</v>
      </c>
      <c r="G1095" s="6">
        <f t="shared" si="86"/>
        <v>0</v>
      </c>
      <c r="H1095" s="6">
        <f t="shared" si="86"/>
        <v>0</v>
      </c>
      <c r="I1095" s="6">
        <f t="shared" si="86"/>
        <v>0</v>
      </c>
      <c r="J1095" s="6">
        <f t="shared" si="86"/>
        <v>0</v>
      </c>
      <c r="K1095" s="1">
        <f t="shared" si="87"/>
        <v>-0.4073715186461534</v>
      </c>
      <c r="L1095" s="1">
        <f t="shared" si="87"/>
        <v>-0.26781722303600564</v>
      </c>
      <c r="M1095" s="1">
        <f t="shared" si="87"/>
        <v>-0.88446313769036888</v>
      </c>
      <c r="N1095" s="1">
        <f t="shared" si="87"/>
        <v>-0.35399791733382763</v>
      </c>
      <c r="O1095" s="6">
        <f t="shared" si="88"/>
        <v>-0.47841244917658887</v>
      </c>
      <c r="P1095" s="6">
        <f t="shared" si="89"/>
        <v>0</v>
      </c>
      <c r="Q1095" s="6">
        <v>29</v>
      </c>
    </row>
    <row r="1096" spans="1:17" x14ac:dyDescent="0.2">
      <c r="A1096" s="8" t="s">
        <v>1107</v>
      </c>
      <c r="B1096" s="8">
        <v>91460</v>
      </c>
      <c r="C1096" s="10">
        <v>0</v>
      </c>
      <c r="D1096" s="10">
        <v>0</v>
      </c>
      <c r="E1096" s="10">
        <v>0</v>
      </c>
      <c r="F1096" s="10">
        <v>0</v>
      </c>
      <c r="G1096" s="6">
        <f t="shared" si="86"/>
        <v>0</v>
      </c>
      <c r="H1096" s="6">
        <f t="shared" si="86"/>
        <v>0</v>
      </c>
      <c r="I1096" s="6">
        <f t="shared" si="86"/>
        <v>0</v>
      </c>
      <c r="J1096" s="6">
        <f t="shared" si="86"/>
        <v>0</v>
      </c>
      <c r="K1096" s="1">
        <f t="shared" si="87"/>
        <v>-0.4073715186461534</v>
      </c>
      <c r="L1096" s="1">
        <f t="shared" si="87"/>
        <v>-0.26781722303600564</v>
      </c>
      <c r="M1096" s="1">
        <f t="shared" si="87"/>
        <v>-0.88446313769036888</v>
      </c>
      <c r="N1096" s="1">
        <f t="shared" si="87"/>
        <v>-0.35399791733382763</v>
      </c>
      <c r="O1096" s="6">
        <f t="shared" si="88"/>
        <v>-0.47841244917658887</v>
      </c>
      <c r="P1096" s="6">
        <f t="shared" si="89"/>
        <v>0</v>
      </c>
      <c r="Q1096" s="6">
        <v>29</v>
      </c>
    </row>
    <row r="1097" spans="1:17" x14ac:dyDescent="0.2">
      <c r="A1097" s="8" t="s">
        <v>1108</v>
      </c>
      <c r="B1097" s="8">
        <v>91530</v>
      </c>
      <c r="C1097" s="10">
        <v>103.39</v>
      </c>
      <c r="D1097" s="10">
        <v>0</v>
      </c>
      <c r="E1097" s="10">
        <v>375</v>
      </c>
      <c r="F1097" s="10">
        <v>10</v>
      </c>
      <c r="G1097" s="6">
        <f t="shared" si="86"/>
        <v>4.648133885420207</v>
      </c>
      <c r="H1097" s="6">
        <f t="shared" si="86"/>
        <v>0</v>
      </c>
      <c r="I1097" s="6">
        <f t="shared" si="86"/>
        <v>5.9295891433898946</v>
      </c>
      <c r="J1097" s="6">
        <f t="shared" si="86"/>
        <v>2.3978952727983707</v>
      </c>
      <c r="K1097" s="1">
        <f t="shared" si="87"/>
        <v>1.7276509768073034</v>
      </c>
      <c r="L1097" s="1">
        <f t="shared" si="87"/>
        <v>-0.26781722303600564</v>
      </c>
      <c r="M1097" s="1">
        <f t="shared" si="87"/>
        <v>1.0086463613821641</v>
      </c>
      <c r="N1097" s="1">
        <f t="shared" si="87"/>
        <v>2.0909470373350518</v>
      </c>
      <c r="O1097" s="6">
        <f t="shared" si="88"/>
        <v>1.1398567881221284</v>
      </c>
      <c r="P1097" s="6">
        <f t="shared" si="89"/>
        <v>1.6182692372987173</v>
      </c>
      <c r="Q1097" s="6">
        <v>29</v>
      </c>
    </row>
    <row r="1098" spans="1:17" x14ac:dyDescent="0.2">
      <c r="A1098" s="8" t="s">
        <v>1109</v>
      </c>
      <c r="B1098" s="8">
        <v>91536</v>
      </c>
      <c r="C1098" s="10">
        <v>0</v>
      </c>
      <c r="D1098" s="10">
        <v>0</v>
      </c>
      <c r="E1098" s="10">
        <v>0</v>
      </c>
      <c r="F1098" s="10">
        <v>0</v>
      </c>
      <c r="G1098" s="6">
        <f t="shared" si="86"/>
        <v>0</v>
      </c>
      <c r="H1098" s="6">
        <f t="shared" si="86"/>
        <v>0</v>
      </c>
      <c r="I1098" s="6">
        <f t="shared" si="86"/>
        <v>0</v>
      </c>
      <c r="J1098" s="6">
        <f t="shared" si="86"/>
        <v>0</v>
      </c>
      <c r="K1098" s="1">
        <f t="shared" si="87"/>
        <v>-0.4073715186461534</v>
      </c>
      <c r="L1098" s="1">
        <f t="shared" si="87"/>
        <v>-0.26781722303600564</v>
      </c>
      <c r="M1098" s="1">
        <f t="shared" si="87"/>
        <v>-0.88446313769036888</v>
      </c>
      <c r="N1098" s="1">
        <f t="shared" si="87"/>
        <v>-0.35399791733382763</v>
      </c>
      <c r="O1098" s="6">
        <f t="shared" si="88"/>
        <v>-0.47841244917658887</v>
      </c>
      <c r="P1098" s="6">
        <f t="shared" si="89"/>
        <v>0</v>
      </c>
      <c r="Q1098" s="6">
        <v>29</v>
      </c>
    </row>
    <row r="1099" spans="1:17" x14ac:dyDescent="0.2">
      <c r="A1099" s="8" t="s">
        <v>1110</v>
      </c>
      <c r="B1099" s="8">
        <v>91540</v>
      </c>
      <c r="C1099" s="10">
        <v>0</v>
      </c>
      <c r="D1099" s="10">
        <v>0</v>
      </c>
      <c r="E1099" s="10">
        <v>9.1999999999999998E-2</v>
      </c>
      <c r="F1099" s="10">
        <v>0</v>
      </c>
      <c r="G1099" s="6">
        <f t="shared" si="86"/>
        <v>0</v>
      </c>
      <c r="H1099" s="6">
        <f t="shared" si="86"/>
        <v>0</v>
      </c>
      <c r="I1099" s="6">
        <f t="shared" si="86"/>
        <v>8.8010877322713371E-2</v>
      </c>
      <c r="J1099" s="6">
        <f t="shared" si="86"/>
        <v>0</v>
      </c>
      <c r="K1099" s="1">
        <f t="shared" si="87"/>
        <v>-0.4073715186461534</v>
      </c>
      <c r="L1099" s="1">
        <f t="shared" si="87"/>
        <v>-0.26781722303600564</v>
      </c>
      <c r="M1099" s="1">
        <f t="shared" si="87"/>
        <v>-0.85636435650127563</v>
      </c>
      <c r="N1099" s="1">
        <f t="shared" si="87"/>
        <v>-0.35399791733382763</v>
      </c>
      <c r="O1099" s="6">
        <f t="shared" si="88"/>
        <v>-0.47138775387931559</v>
      </c>
      <c r="P1099" s="6">
        <f t="shared" si="89"/>
        <v>7.0246952972732868E-3</v>
      </c>
      <c r="Q1099" s="6">
        <v>29</v>
      </c>
    </row>
    <row r="1100" spans="1:17" x14ac:dyDescent="0.2">
      <c r="A1100" s="8" t="s">
        <v>1111</v>
      </c>
      <c r="B1100" s="8">
        <v>91669</v>
      </c>
      <c r="C1100" s="10">
        <v>0</v>
      </c>
      <c r="D1100" s="10">
        <v>0</v>
      </c>
      <c r="E1100" s="10">
        <v>2485</v>
      </c>
      <c r="F1100" s="10">
        <v>0</v>
      </c>
      <c r="G1100" s="6">
        <f t="shared" si="86"/>
        <v>0</v>
      </c>
      <c r="H1100" s="6">
        <f t="shared" si="86"/>
        <v>0</v>
      </c>
      <c r="I1100" s="6">
        <f t="shared" si="86"/>
        <v>7.818430272070656</v>
      </c>
      <c r="J1100" s="6">
        <f t="shared" si="86"/>
        <v>0</v>
      </c>
      <c r="K1100" s="1">
        <f t="shared" si="87"/>
        <v>-0.4073715186461534</v>
      </c>
      <c r="L1100" s="1">
        <f t="shared" si="87"/>
        <v>-0.26781722303600564</v>
      </c>
      <c r="M1100" s="1">
        <f t="shared" si="87"/>
        <v>1.61168697625016</v>
      </c>
      <c r="N1100" s="1">
        <f t="shared" si="87"/>
        <v>-0.35399791733382763</v>
      </c>
      <c r="O1100" s="6">
        <f t="shared" si="88"/>
        <v>0.14562507930854335</v>
      </c>
      <c r="P1100" s="6">
        <f t="shared" si="89"/>
        <v>0.62403752848513228</v>
      </c>
      <c r="Q1100" s="6">
        <v>29</v>
      </c>
    </row>
    <row r="1101" spans="1:17" x14ac:dyDescent="0.2">
      <c r="A1101" s="8" t="s">
        <v>1112</v>
      </c>
      <c r="B1101" s="8">
        <v>91798</v>
      </c>
      <c r="C1101" s="10">
        <v>0</v>
      </c>
      <c r="D1101" s="10">
        <v>0</v>
      </c>
      <c r="E1101" s="10">
        <v>7.5</v>
      </c>
      <c r="F1101" s="10">
        <v>0</v>
      </c>
      <c r="G1101" s="6">
        <f t="shared" si="86"/>
        <v>0</v>
      </c>
      <c r="H1101" s="6">
        <f t="shared" si="86"/>
        <v>0</v>
      </c>
      <c r="I1101" s="6">
        <f t="shared" si="86"/>
        <v>2.1400661634962708</v>
      </c>
      <c r="J1101" s="6">
        <f t="shared" si="86"/>
        <v>0</v>
      </c>
      <c r="K1101" s="1">
        <f t="shared" si="87"/>
        <v>-0.4073715186461534</v>
      </c>
      <c r="L1101" s="1">
        <f t="shared" si="87"/>
        <v>-0.26781722303600564</v>
      </c>
      <c r="M1101" s="1">
        <f t="shared" si="87"/>
        <v>-0.20121519507787886</v>
      </c>
      <c r="N1101" s="1">
        <f t="shared" si="87"/>
        <v>-0.35399791733382763</v>
      </c>
      <c r="O1101" s="6">
        <f t="shared" si="88"/>
        <v>-0.30760046352346637</v>
      </c>
      <c r="P1101" s="6">
        <f t="shared" si="89"/>
        <v>0.1708119856531225</v>
      </c>
      <c r="Q1101" s="6">
        <v>29</v>
      </c>
    </row>
    <row r="1102" spans="1:17" x14ac:dyDescent="0.2">
      <c r="A1102" s="8" t="s">
        <v>1113</v>
      </c>
      <c r="B1102" s="8">
        <v>94001</v>
      </c>
      <c r="C1102" s="10">
        <v>0</v>
      </c>
      <c r="D1102" s="10">
        <v>0</v>
      </c>
      <c r="E1102" s="10">
        <v>48.371600000000001</v>
      </c>
      <c r="F1102" s="10">
        <v>0</v>
      </c>
      <c r="G1102" s="6">
        <f t="shared" si="86"/>
        <v>0</v>
      </c>
      <c r="H1102" s="6">
        <f t="shared" si="86"/>
        <v>0</v>
      </c>
      <c r="I1102" s="6">
        <f t="shared" si="86"/>
        <v>3.8993753600907812</v>
      </c>
      <c r="J1102" s="6">
        <f t="shared" si="86"/>
        <v>0</v>
      </c>
      <c r="K1102" s="1">
        <f t="shared" si="87"/>
        <v>-0.4073715186461534</v>
      </c>
      <c r="L1102" s="1">
        <f t="shared" si="87"/>
        <v>-0.26781722303600564</v>
      </c>
      <c r="M1102" s="1">
        <f t="shared" si="87"/>
        <v>0.36047042450531525</v>
      </c>
      <c r="N1102" s="1">
        <f t="shared" si="87"/>
        <v>-0.35399791733382763</v>
      </c>
      <c r="O1102" s="6">
        <f t="shared" si="88"/>
        <v>-0.16717905862766785</v>
      </c>
      <c r="P1102" s="6">
        <f t="shared" si="89"/>
        <v>0.31123339054892102</v>
      </c>
      <c r="Q1102" s="6">
        <v>30</v>
      </c>
    </row>
    <row r="1103" spans="1:17" x14ac:dyDescent="0.2">
      <c r="A1103" s="8" t="s">
        <v>1114</v>
      </c>
      <c r="B1103" s="8">
        <v>94343</v>
      </c>
      <c r="C1103" s="10">
        <v>0</v>
      </c>
      <c r="D1103" s="10">
        <v>0</v>
      </c>
      <c r="E1103" s="10">
        <v>3.16</v>
      </c>
      <c r="F1103" s="10">
        <v>0</v>
      </c>
      <c r="G1103" s="6">
        <f t="shared" si="86"/>
        <v>0</v>
      </c>
      <c r="H1103" s="6">
        <f t="shared" si="86"/>
        <v>0</v>
      </c>
      <c r="I1103" s="6">
        <f t="shared" si="86"/>
        <v>1.4255150742731719</v>
      </c>
      <c r="J1103" s="6">
        <f t="shared" si="86"/>
        <v>0</v>
      </c>
      <c r="K1103" s="1">
        <f t="shared" si="87"/>
        <v>-0.4073715186461534</v>
      </c>
      <c r="L1103" s="1">
        <f t="shared" si="87"/>
        <v>-0.26781722303600564</v>
      </c>
      <c r="M1103" s="1">
        <f t="shared" si="87"/>
        <v>-0.42934625472959925</v>
      </c>
      <c r="N1103" s="1">
        <f t="shared" si="87"/>
        <v>-0.35399791733382763</v>
      </c>
      <c r="O1103" s="6">
        <f t="shared" si="88"/>
        <v>-0.36463322843639651</v>
      </c>
      <c r="P1103" s="6">
        <f t="shared" si="89"/>
        <v>0.11377922074019237</v>
      </c>
      <c r="Q1103" s="6">
        <v>30</v>
      </c>
    </row>
    <row r="1104" spans="1:17" x14ac:dyDescent="0.2">
      <c r="A1104" s="8" t="s">
        <v>1115</v>
      </c>
      <c r="B1104" s="8">
        <v>94883</v>
      </c>
      <c r="C1104" s="10">
        <v>0</v>
      </c>
      <c r="D1104" s="10">
        <v>0</v>
      </c>
      <c r="E1104" s="10">
        <v>0</v>
      </c>
      <c r="F1104" s="10">
        <v>0</v>
      </c>
      <c r="G1104" s="6">
        <f t="shared" si="86"/>
        <v>0</v>
      </c>
      <c r="H1104" s="6">
        <f t="shared" si="86"/>
        <v>0</v>
      </c>
      <c r="I1104" s="6">
        <f t="shared" si="86"/>
        <v>0</v>
      </c>
      <c r="J1104" s="6">
        <f t="shared" si="86"/>
        <v>0</v>
      </c>
      <c r="K1104" s="1">
        <f t="shared" si="87"/>
        <v>-0.4073715186461534</v>
      </c>
      <c r="L1104" s="1">
        <f t="shared" si="87"/>
        <v>-0.26781722303600564</v>
      </c>
      <c r="M1104" s="1">
        <f t="shared" si="87"/>
        <v>-0.88446313769036888</v>
      </c>
      <c r="N1104" s="1">
        <f t="shared" si="87"/>
        <v>-0.35399791733382763</v>
      </c>
      <c r="O1104" s="6">
        <f t="shared" si="88"/>
        <v>-0.47841244917658887</v>
      </c>
      <c r="P1104" s="6">
        <f t="shared" si="89"/>
        <v>0</v>
      </c>
      <c r="Q1104" s="6">
        <v>30</v>
      </c>
    </row>
    <row r="1105" spans="1:17" x14ac:dyDescent="0.2">
      <c r="A1105" s="8" t="s">
        <v>1116</v>
      </c>
      <c r="B1105" s="8">
        <v>94884</v>
      </c>
      <c r="C1105" s="10">
        <v>0</v>
      </c>
      <c r="D1105" s="10">
        <v>0</v>
      </c>
      <c r="E1105" s="10">
        <v>0</v>
      </c>
      <c r="F1105" s="10">
        <v>0</v>
      </c>
      <c r="G1105" s="6">
        <f t="shared" si="86"/>
        <v>0</v>
      </c>
      <c r="H1105" s="6">
        <f t="shared" si="86"/>
        <v>0</v>
      </c>
      <c r="I1105" s="6">
        <f t="shared" si="86"/>
        <v>0</v>
      </c>
      <c r="J1105" s="6">
        <f t="shared" si="86"/>
        <v>0</v>
      </c>
      <c r="K1105" s="1">
        <f t="shared" si="87"/>
        <v>-0.4073715186461534</v>
      </c>
      <c r="L1105" s="1">
        <f t="shared" si="87"/>
        <v>-0.26781722303600564</v>
      </c>
      <c r="M1105" s="1">
        <f t="shared" si="87"/>
        <v>-0.88446313769036888</v>
      </c>
      <c r="N1105" s="1">
        <f t="shared" si="87"/>
        <v>-0.35399791733382763</v>
      </c>
      <c r="O1105" s="6">
        <f t="shared" si="88"/>
        <v>-0.47841244917658887</v>
      </c>
      <c r="P1105" s="6">
        <f t="shared" si="89"/>
        <v>0</v>
      </c>
      <c r="Q1105" s="6">
        <v>30</v>
      </c>
    </row>
    <row r="1106" spans="1:17" x14ac:dyDescent="0.2">
      <c r="A1106" s="8" t="s">
        <v>1117</v>
      </c>
      <c r="B1106" s="8">
        <v>94885</v>
      </c>
      <c r="C1106" s="10">
        <v>0</v>
      </c>
      <c r="D1106" s="10">
        <v>0</v>
      </c>
      <c r="E1106" s="10">
        <v>0</v>
      </c>
      <c r="F1106" s="10">
        <v>0</v>
      </c>
      <c r="G1106" s="6">
        <f t="shared" si="86"/>
        <v>0</v>
      </c>
      <c r="H1106" s="6">
        <f t="shared" si="86"/>
        <v>0</v>
      </c>
      <c r="I1106" s="6">
        <f t="shared" si="86"/>
        <v>0</v>
      </c>
      <c r="J1106" s="6">
        <f t="shared" si="86"/>
        <v>0</v>
      </c>
      <c r="K1106" s="1">
        <f t="shared" si="87"/>
        <v>-0.4073715186461534</v>
      </c>
      <c r="L1106" s="1">
        <f t="shared" si="87"/>
        <v>-0.26781722303600564</v>
      </c>
      <c r="M1106" s="1">
        <f t="shared" si="87"/>
        <v>-0.88446313769036888</v>
      </c>
      <c r="N1106" s="1">
        <f t="shared" si="87"/>
        <v>-0.35399791733382763</v>
      </c>
      <c r="O1106" s="6">
        <f t="shared" si="88"/>
        <v>-0.47841244917658887</v>
      </c>
      <c r="P1106" s="6">
        <f t="shared" si="89"/>
        <v>0</v>
      </c>
      <c r="Q1106" s="6">
        <v>30</v>
      </c>
    </row>
    <row r="1107" spans="1:17" x14ac:dyDescent="0.2">
      <c r="A1107" s="8" t="s">
        <v>1118</v>
      </c>
      <c r="B1107" s="8">
        <v>94886</v>
      </c>
      <c r="C1107" s="10">
        <v>0</v>
      </c>
      <c r="D1107" s="10">
        <v>0</v>
      </c>
      <c r="E1107" s="10">
        <v>0</v>
      </c>
      <c r="F1107" s="10">
        <v>0</v>
      </c>
      <c r="G1107" s="6">
        <f t="shared" si="86"/>
        <v>0</v>
      </c>
      <c r="H1107" s="6">
        <f t="shared" si="86"/>
        <v>0</v>
      </c>
      <c r="I1107" s="6">
        <f t="shared" si="86"/>
        <v>0</v>
      </c>
      <c r="J1107" s="6">
        <f t="shared" si="86"/>
        <v>0</v>
      </c>
      <c r="K1107" s="1">
        <f t="shared" si="87"/>
        <v>-0.4073715186461534</v>
      </c>
      <c r="L1107" s="1">
        <f t="shared" si="87"/>
        <v>-0.26781722303600564</v>
      </c>
      <c r="M1107" s="1">
        <f t="shared" si="87"/>
        <v>-0.88446313769036888</v>
      </c>
      <c r="N1107" s="1">
        <f t="shared" si="87"/>
        <v>-0.35399791733382763</v>
      </c>
      <c r="O1107" s="6">
        <f t="shared" si="88"/>
        <v>-0.47841244917658887</v>
      </c>
      <c r="P1107" s="6">
        <f t="shared" si="89"/>
        <v>0</v>
      </c>
      <c r="Q1107" s="6">
        <v>30</v>
      </c>
    </row>
    <row r="1108" spans="1:17" x14ac:dyDescent="0.2">
      <c r="A1108" s="8" t="s">
        <v>1119</v>
      </c>
      <c r="B1108" s="8">
        <v>94887</v>
      </c>
      <c r="C1108" s="10">
        <v>0</v>
      </c>
      <c r="D1108" s="10">
        <v>0</v>
      </c>
      <c r="E1108" s="10">
        <v>0</v>
      </c>
      <c r="F1108" s="10">
        <v>0</v>
      </c>
      <c r="G1108" s="6">
        <f t="shared" si="86"/>
        <v>0</v>
      </c>
      <c r="H1108" s="6">
        <f t="shared" si="86"/>
        <v>0</v>
      </c>
      <c r="I1108" s="6">
        <f t="shared" si="86"/>
        <v>0</v>
      </c>
      <c r="J1108" s="6">
        <f t="shared" si="86"/>
        <v>0</v>
      </c>
      <c r="K1108" s="1">
        <f t="shared" si="87"/>
        <v>-0.4073715186461534</v>
      </c>
      <c r="L1108" s="1">
        <f t="shared" si="87"/>
        <v>-0.26781722303600564</v>
      </c>
      <c r="M1108" s="1">
        <f t="shared" si="87"/>
        <v>-0.88446313769036888</v>
      </c>
      <c r="N1108" s="1">
        <f t="shared" si="87"/>
        <v>-0.35399791733382763</v>
      </c>
      <c r="O1108" s="6">
        <f t="shared" si="88"/>
        <v>-0.47841244917658887</v>
      </c>
      <c r="P1108" s="6">
        <f t="shared" si="89"/>
        <v>0</v>
      </c>
      <c r="Q1108" s="6">
        <v>30</v>
      </c>
    </row>
    <row r="1109" spans="1:17" x14ac:dyDescent="0.2">
      <c r="A1109" s="8" t="s">
        <v>1120</v>
      </c>
      <c r="B1109" s="8">
        <v>94888</v>
      </c>
      <c r="C1109" s="10">
        <v>36.92</v>
      </c>
      <c r="D1109" s="10">
        <v>0</v>
      </c>
      <c r="E1109" s="10">
        <v>0</v>
      </c>
      <c r="F1109" s="10">
        <v>0</v>
      </c>
      <c r="G1109" s="6">
        <f t="shared" si="86"/>
        <v>3.6354786773868213</v>
      </c>
      <c r="H1109" s="6">
        <f t="shared" si="86"/>
        <v>0</v>
      </c>
      <c r="I1109" s="6">
        <f t="shared" si="86"/>
        <v>0</v>
      </c>
      <c r="J1109" s="6">
        <f t="shared" si="86"/>
        <v>0</v>
      </c>
      <c r="K1109" s="1">
        <f t="shared" si="87"/>
        <v>1.2625091150225018</v>
      </c>
      <c r="L1109" s="1">
        <f t="shared" si="87"/>
        <v>-0.26781722303600564</v>
      </c>
      <c r="M1109" s="1">
        <f t="shared" si="87"/>
        <v>-0.88446313769036888</v>
      </c>
      <c r="N1109" s="1">
        <f t="shared" si="87"/>
        <v>-0.35399791733382763</v>
      </c>
      <c r="O1109" s="6">
        <f t="shared" si="88"/>
        <v>-6.0942290759425075E-2</v>
      </c>
      <c r="P1109" s="6">
        <f t="shared" si="89"/>
        <v>0.41747015841716378</v>
      </c>
      <c r="Q1109" s="6">
        <v>30</v>
      </c>
    </row>
    <row r="1110" spans="1:17" x14ac:dyDescent="0.2">
      <c r="A1110" s="8" t="s">
        <v>1121</v>
      </c>
      <c r="B1110" s="8">
        <v>95001</v>
      </c>
      <c r="C1110" s="10">
        <v>1436.58</v>
      </c>
      <c r="D1110" s="10">
        <v>3808.3339000000001</v>
      </c>
      <c r="E1110" s="10">
        <v>26619.252799999998</v>
      </c>
      <c r="F1110" s="10">
        <v>109</v>
      </c>
      <c r="G1110" s="6">
        <f t="shared" si="86"/>
        <v>7.2707164232968937</v>
      </c>
      <c r="H1110" s="6">
        <f t="shared" si="86"/>
        <v>8.2452096234399814</v>
      </c>
      <c r="I1110" s="6">
        <f t="shared" si="86"/>
        <v>10.189427588523094</v>
      </c>
      <c r="J1110" s="6">
        <f t="shared" si="86"/>
        <v>4.7004803657924166</v>
      </c>
      <c r="K1110" s="1">
        <f t="shared" si="87"/>
        <v>2.9322790818869295</v>
      </c>
      <c r="L1110" s="1">
        <f t="shared" si="87"/>
        <v>5.2395591237888519</v>
      </c>
      <c r="M1110" s="1">
        <f t="shared" si="87"/>
        <v>2.3686631230807182</v>
      </c>
      <c r="N1110" s="1">
        <f t="shared" si="87"/>
        <v>4.4387117081589151</v>
      </c>
      <c r="O1110" s="6">
        <f t="shared" si="88"/>
        <v>3.7448032592288536</v>
      </c>
      <c r="P1110" s="6">
        <f t="shared" si="89"/>
        <v>4.2232157084054425</v>
      </c>
      <c r="Q1110" s="6">
        <v>31</v>
      </c>
    </row>
    <row r="1111" spans="1:17" x14ac:dyDescent="0.2">
      <c r="A1111" s="8" t="s">
        <v>1122</v>
      </c>
      <c r="B1111" s="8">
        <v>95015</v>
      </c>
      <c r="C1111" s="10">
        <v>190.3</v>
      </c>
      <c r="D1111" s="10">
        <v>435.13740000000001</v>
      </c>
      <c r="E1111" s="10">
        <v>2246.252</v>
      </c>
      <c r="F1111" s="10">
        <v>7</v>
      </c>
      <c r="G1111" s="6">
        <f t="shared" si="86"/>
        <v>5.2538428764462068</v>
      </c>
      <c r="H1111" s="6">
        <f t="shared" si="86"/>
        <v>6.0779573313182853</v>
      </c>
      <c r="I1111" s="6">
        <f t="shared" si="86"/>
        <v>7.7174634154297506</v>
      </c>
      <c r="J1111" s="6">
        <f t="shared" si="86"/>
        <v>2.0794415416798357</v>
      </c>
      <c r="K1111" s="1">
        <f t="shared" si="87"/>
        <v>2.005870656665345</v>
      </c>
      <c r="L1111" s="1">
        <f t="shared" si="87"/>
        <v>3.7919459573144714</v>
      </c>
      <c r="M1111" s="1">
        <f t="shared" si="87"/>
        <v>1.5794518060256815</v>
      </c>
      <c r="N1111" s="1">
        <f t="shared" si="87"/>
        <v>1.7662448487006395</v>
      </c>
      <c r="O1111" s="6">
        <f t="shared" si="88"/>
        <v>2.2858783171765342</v>
      </c>
      <c r="P1111" s="6">
        <f t="shared" si="89"/>
        <v>2.7642907663531231</v>
      </c>
      <c r="Q1111" s="6">
        <v>31</v>
      </c>
    </row>
    <row r="1112" spans="1:17" x14ac:dyDescent="0.2">
      <c r="A1112" s="8" t="s">
        <v>1123</v>
      </c>
      <c r="B1112" s="8">
        <v>95025</v>
      </c>
      <c r="C1112" s="10">
        <v>2191.86</v>
      </c>
      <c r="D1112" s="10">
        <v>4109.3968000000004</v>
      </c>
      <c r="E1112" s="10">
        <v>57368.343000000008</v>
      </c>
      <c r="F1112" s="10">
        <v>290</v>
      </c>
      <c r="G1112" s="6">
        <f t="shared" si="86"/>
        <v>7.6929619068907771</v>
      </c>
      <c r="H1112" s="6">
        <f t="shared" si="86"/>
        <v>8.3212748478422753</v>
      </c>
      <c r="I1112" s="6">
        <f t="shared" si="86"/>
        <v>10.957265345551956</v>
      </c>
      <c r="J1112" s="6">
        <f t="shared" si="86"/>
        <v>5.6733232671714928</v>
      </c>
      <c r="K1112" s="1">
        <f t="shared" si="87"/>
        <v>3.1262286599970417</v>
      </c>
      <c r="L1112" s="1">
        <f t="shared" si="87"/>
        <v>5.2903667850638536</v>
      </c>
      <c r="M1112" s="1">
        <f t="shared" si="87"/>
        <v>2.6138067437307786</v>
      </c>
      <c r="N1112" s="1">
        <f t="shared" si="87"/>
        <v>5.4306429948978954</v>
      </c>
      <c r="O1112" s="6">
        <f t="shared" si="88"/>
        <v>4.1152612959223926</v>
      </c>
      <c r="P1112" s="6">
        <f t="shared" si="89"/>
        <v>4.5936737450989815</v>
      </c>
      <c r="Q1112" s="6">
        <v>31</v>
      </c>
    </row>
    <row r="1113" spans="1:17" x14ac:dyDescent="0.2">
      <c r="A1113" s="8" t="s">
        <v>1124</v>
      </c>
      <c r="B1113" s="8">
        <v>95200</v>
      </c>
      <c r="C1113" s="10">
        <v>1115.97</v>
      </c>
      <c r="D1113" s="10">
        <v>1525.5771999999999</v>
      </c>
      <c r="E1113" s="10">
        <v>16929.143</v>
      </c>
      <c r="F1113" s="10">
        <v>25</v>
      </c>
      <c r="G1113" s="6">
        <f t="shared" si="86"/>
        <v>7.0183749410540957</v>
      </c>
      <c r="H1113" s="6">
        <f t="shared" si="86"/>
        <v>7.3307833841028334</v>
      </c>
      <c r="I1113" s="6">
        <f t="shared" si="86"/>
        <v>9.7368509216361048</v>
      </c>
      <c r="J1113" s="6">
        <f t="shared" si="86"/>
        <v>3.2580965380214821</v>
      </c>
      <c r="K1113" s="1">
        <f t="shared" si="87"/>
        <v>2.8163713317219972</v>
      </c>
      <c r="L1113" s="1">
        <f t="shared" si="87"/>
        <v>4.6287693838743555</v>
      </c>
      <c r="M1113" s="1">
        <f t="shared" si="87"/>
        <v>2.2241712929684327</v>
      </c>
      <c r="N1113" s="1">
        <f t="shared" si="87"/>
        <v>2.9680265191894195</v>
      </c>
      <c r="O1113" s="6">
        <f t="shared" si="88"/>
        <v>3.1593346319385507</v>
      </c>
      <c r="P1113" s="6">
        <f t="shared" si="89"/>
        <v>3.6377470811151396</v>
      </c>
      <c r="Q1113" s="6">
        <v>31</v>
      </c>
    </row>
    <row r="1114" spans="1:17" x14ac:dyDescent="0.2">
      <c r="A1114" s="8" t="s">
        <v>1125</v>
      </c>
      <c r="B1114" s="8">
        <v>97001</v>
      </c>
      <c r="C1114" s="10">
        <v>0</v>
      </c>
      <c r="D1114" s="10">
        <v>0</v>
      </c>
      <c r="E1114" s="10">
        <v>19.343599999999999</v>
      </c>
      <c r="F1114" s="10">
        <v>0</v>
      </c>
      <c r="G1114" s="6">
        <f t="shared" si="86"/>
        <v>0</v>
      </c>
      <c r="H1114" s="6">
        <f t="shared" si="86"/>
        <v>0</v>
      </c>
      <c r="I1114" s="6">
        <f t="shared" si="86"/>
        <v>3.0127663661097706</v>
      </c>
      <c r="J1114" s="6">
        <f t="shared" si="86"/>
        <v>0</v>
      </c>
      <c r="K1114" s="1">
        <f t="shared" si="87"/>
        <v>-0.4073715186461534</v>
      </c>
      <c r="L1114" s="1">
        <f t="shared" si="87"/>
        <v>-0.26781722303600564</v>
      </c>
      <c r="M1114" s="1">
        <f t="shared" si="87"/>
        <v>7.7407320489133888E-2</v>
      </c>
      <c r="N1114" s="1">
        <f t="shared" si="87"/>
        <v>-0.35399791733382763</v>
      </c>
      <c r="O1114" s="6">
        <f t="shared" si="88"/>
        <v>-0.23794483463171318</v>
      </c>
      <c r="P1114" s="6">
        <f t="shared" si="89"/>
        <v>0.2404676145448757</v>
      </c>
      <c r="Q1114" s="6">
        <v>32</v>
      </c>
    </row>
    <row r="1115" spans="1:17" x14ac:dyDescent="0.2">
      <c r="A1115" s="8" t="s">
        <v>1126</v>
      </c>
      <c r="B1115" s="8">
        <v>97161</v>
      </c>
      <c r="C1115" s="10">
        <v>17.05</v>
      </c>
      <c r="D1115" s="10">
        <v>0</v>
      </c>
      <c r="E1115" s="10">
        <v>589</v>
      </c>
      <c r="F1115" s="10">
        <v>0</v>
      </c>
      <c r="G1115" s="6">
        <f t="shared" si="86"/>
        <v>2.8931456847788901</v>
      </c>
      <c r="H1115" s="6">
        <f t="shared" si="86"/>
        <v>0</v>
      </c>
      <c r="I1115" s="6">
        <f t="shared" si="86"/>
        <v>6.3801225368997647</v>
      </c>
      <c r="J1115" s="6">
        <f t="shared" si="86"/>
        <v>0</v>
      </c>
      <c r="K1115" s="1">
        <f t="shared" si="87"/>
        <v>0.92153407484421368</v>
      </c>
      <c r="L1115" s="1">
        <f t="shared" si="87"/>
        <v>-0.26781722303600564</v>
      </c>
      <c r="M1115" s="1">
        <f t="shared" si="87"/>
        <v>1.1524858460880671</v>
      </c>
      <c r="N1115" s="1">
        <f t="shared" si="87"/>
        <v>-0.35399791733382763</v>
      </c>
      <c r="O1115" s="6">
        <f t="shared" si="88"/>
        <v>0.3630511951406119</v>
      </c>
      <c r="P1115" s="6">
        <f t="shared" si="89"/>
        <v>0.84146364431720078</v>
      </c>
      <c r="Q1115" s="6">
        <v>32</v>
      </c>
    </row>
    <row r="1116" spans="1:17" x14ac:dyDescent="0.2">
      <c r="A1116" s="8" t="s">
        <v>1127</v>
      </c>
      <c r="B1116" s="8">
        <v>97511</v>
      </c>
      <c r="C1116" s="10">
        <v>0</v>
      </c>
      <c r="D1116" s="10">
        <v>0</v>
      </c>
      <c r="E1116" s="10">
        <v>0</v>
      </c>
      <c r="F1116" s="10">
        <v>0</v>
      </c>
      <c r="G1116" s="6">
        <f t="shared" si="86"/>
        <v>0</v>
      </c>
      <c r="H1116" s="6">
        <f t="shared" si="86"/>
        <v>0</v>
      </c>
      <c r="I1116" s="6">
        <f t="shared" si="86"/>
        <v>0</v>
      </c>
      <c r="J1116" s="6">
        <f t="shared" si="86"/>
        <v>0</v>
      </c>
      <c r="K1116" s="1">
        <f t="shared" si="87"/>
        <v>-0.4073715186461534</v>
      </c>
      <c r="L1116" s="1">
        <f t="shared" si="87"/>
        <v>-0.26781722303600564</v>
      </c>
      <c r="M1116" s="1">
        <f t="shared" si="87"/>
        <v>-0.88446313769036888</v>
      </c>
      <c r="N1116" s="1">
        <f t="shared" si="87"/>
        <v>-0.35399791733382763</v>
      </c>
      <c r="O1116" s="6">
        <f t="shared" si="88"/>
        <v>-0.47841244917658887</v>
      </c>
      <c r="P1116" s="6">
        <f t="shared" si="89"/>
        <v>0</v>
      </c>
      <c r="Q1116" s="6">
        <v>32</v>
      </c>
    </row>
    <row r="1117" spans="1:17" x14ac:dyDescent="0.2">
      <c r="A1117" s="8" t="s">
        <v>1128</v>
      </c>
      <c r="B1117" s="8">
        <v>97666</v>
      </c>
      <c r="C1117" s="10">
        <v>0</v>
      </c>
      <c r="D1117" s="10">
        <v>0</v>
      </c>
      <c r="E1117" s="10">
        <v>3.5999999999999997E-2</v>
      </c>
      <c r="F1117" s="10">
        <v>0</v>
      </c>
      <c r="G1117" s="6">
        <f t="shared" si="86"/>
        <v>0</v>
      </c>
      <c r="H1117" s="6">
        <f t="shared" si="86"/>
        <v>0</v>
      </c>
      <c r="I1117" s="6">
        <f t="shared" si="86"/>
        <v>3.5367143837291344E-2</v>
      </c>
      <c r="J1117" s="6">
        <f t="shared" si="86"/>
        <v>0</v>
      </c>
      <c r="K1117" s="1">
        <f t="shared" si="87"/>
        <v>-0.4073715186461534</v>
      </c>
      <c r="L1117" s="1">
        <f t="shared" si="87"/>
        <v>-0.26781722303600564</v>
      </c>
      <c r="M1117" s="1">
        <f t="shared" si="87"/>
        <v>-0.87317165115827444</v>
      </c>
      <c r="N1117" s="1">
        <f t="shared" si="87"/>
        <v>-0.35399791733382763</v>
      </c>
      <c r="O1117" s="6">
        <f t="shared" si="88"/>
        <v>-0.47558957754356529</v>
      </c>
      <c r="P1117" s="6">
        <f t="shared" si="89"/>
        <v>2.8228716330235826E-3</v>
      </c>
      <c r="Q1117" s="6">
        <v>32</v>
      </c>
    </row>
    <row r="1118" spans="1:17" x14ac:dyDescent="0.2">
      <c r="A1118" s="8" t="s">
        <v>1129</v>
      </c>
      <c r="B1118" s="8">
        <v>97777</v>
      </c>
      <c r="C1118" s="10">
        <v>0</v>
      </c>
      <c r="D1118" s="10">
        <v>0</v>
      </c>
      <c r="E1118" s="10">
        <v>0</v>
      </c>
      <c r="F1118" s="10">
        <v>0</v>
      </c>
      <c r="G1118" s="6">
        <f t="shared" si="86"/>
        <v>0</v>
      </c>
      <c r="H1118" s="6">
        <f t="shared" si="86"/>
        <v>0</v>
      </c>
      <c r="I1118" s="6">
        <f t="shared" si="86"/>
        <v>0</v>
      </c>
      <c r="J1118" s="6">
        <f t="shared" si="86"/>
        <v>0</v>
      </c>
      <c r="K1118" s="1">
        <f t="shared" si="87"/>
        <v>-0.4073715186461534</v>
      </c>
      <c r="L1118" s="1">
        <f t="shared" si="87"/>
        <v>-0.26781722303600564</v>
      </c>
      <c r="M1118" s="1">
        <f t="shared" si="87"/>
        <v>-0.88446313769036888</v>
      </c>
      <c r="N1118" s="1">
        <f t="shared" si="87"/>
        <v>-0.35399791733382763</v>
      </c>
      <c r="O1118" s="6">
        <f t="shared" si="88"/>
        <v>-0.47841244917658887</v>
      </c>
      <c r="P1118" s="6">
        <f t="shared" si="89"/>
        <v>0</v>
      </c>
      <c r="Q1118" s="6">
        <v>32</v>
      </c>
    </row>
    <row r="1119" spans="1:17" x14ac:dyDescent="0.2">
      <c r="A1119" s="8" t="s">
        <v>1130</v>
      </c>
      <c r="B1119" s="8">
        <v>97889</v>
      </c>
      <c r="C1119" s="10">
        <v>0</v>
      </c>
      <c r="D1119" s="10">
        <v>0</v>
      </c>
      <c r="E1119" s="10">
        <v>0</v>
      </c>
      <c r="F1119" s="10">
        <v>0</v>
      </c>
      <c r="G1119" s="6">
        <f t="shared" si="86"/>
        <v>0</v>
      </c>
      <c r="H1119" s="6">
        <f t="shared" si="86"/>
        <v>0</v>
      </c>
      <c r="I1119" s="6">
        <f t="shared" si="86"/>
        <v>0</v>
      </c>
      <c r="J1119" s="6">
        <f t="shared" si="86"/>
        <v>0</v>
      </c>
      <c r="K1119" s="1">
        <f t="shared" si="87"/>
        <v>-0.4073715186461534</v>
      </c>
      <c r="L1119" s="1">
        <f t="shared" si="87"/>
        <v>-0.26781722303600564</v>
      </c>
      <c r="M1119" s="1">
        <f t="shared" si="87"/>
        <v>-0.88446313769036888</v>
      </c>
      <c r="N1119" s="1">
        <f t="shared" si="87"/>
        <v>-0.35399791733382763</v>
      </c>
      <c r="O1119" s="6">
        <f t="shared" si="88"/>
        <v>-0.47841244917658887</v>
      </c>
      <c r="P1119" s="6">
        <f t="shared" si="89"/>
        <v>0</v>
      </c>
      <c r="Q1119" s="6">
        <v>32</v>
      </c>
    </row>
    <row r="1120" spans="1:17" x14ac:dyDescent="0.2">
      <c r="A1120" s="8" t="s">
        <v>1131</v>
      </c>
      <c r="B1120" s="8">
        <v>99001</v>
      </c>
      <c r="C1120" s="10">
        <v>0</v>
      </c>
      <c r="D1120" s="10">
        <v>0</v>
      </c>
      <c r="E1120" s="10">
        <v>99.566000000000003</v>
      </c>
      <c r="F1120" s="10">
        <v>3</v>
      </c>
      <c r="G1120" s="6">
        <f t="shared" si="86"/>
        <v>0</v>
      </c>
      <c r="H1120" s="6">
        <f t="shared" si="86"/>
        <v>0</v>
      </c>
      <c r="I1120" s="6">
        <f t="shared" si="86"/>
        <v>4.6108142283731768</v>
      </c>
      <c r="J1120" s="6">
        <f t="shared" si="86"/>
        <v>1.3862943611198906</v>
      </c>
      <c r="K1120" s="1">
        <f t="shared" si="87"/>
        <v>-0.4073715186461534</v>
      </c>
      <c r="L1120" s="1">
        <f t="shared" si="87"/>
        <v>-0.26781722303600564</v>
      </c>
      <c r="M1120" s="1">
        <f t="shared" si="87"/>
        <v>0.58760786134716092</v>
      </c>
      <c r="N1120" s="1">
        <f t="shared" si="87"/>
        <v>1.0594972600224839</v>
      </c>
      <c r="O1120" s="6">
        <f t="shared" si="88"/>
        <v>0.24297909492187145</v>
      </c>
      <c r="P1120" s="6">
        <f t="shared" si="89"/>
        <v>0.72139154409846029</v>
      </c>
      <c r="Q1120" s="6">
        <v>33</v>
      </c>
    </row>
    <row r="1121" spans="1:17" x14ac:dyDescent="0.2">
      <c r="A1121" s="8" t="s">
        <v>1132</v>
      </c>
      <c r="B1121" s="8">
        <v>99524</v>
      </c>
      <c r="C1121" s="10">
        <v>0</v>
      </c>
      <c r="D1121" s="10">
        <v>0</v>
      </c>
      <c r="E1121" s="10">
        <v>0.183</v>
      </c>
      <c r="F1121" s="10">
        <v>1</v>
      </c>
      <c r="G1121" s="6">
        <f t="shared" si="86"/>
        <v>0</v>
      </c>
      <c r="H1121" s="6">
        <f t="shared" si="86"/>
        <v>0</v>
      </c>
      <c r="I1121" s="6">
        <f t="shared" si="86"/>
        <v>0.16805358499624976</v>
      </c>
      <c r="J1121" s="6">
        <f t="shared" si="86"/>
        <v>0.69314718055994529</v>
      </c>
      <c r="K1121" s="1">
        <f t="shared" si="87"/>
        <v>-0.4073715186461534</v>
      </c>
      <c r="L1121" s="1">
        <f t="shared" si="87"/>
        <v>-0.26781722303600564</v>
      </c>
      <c r="M1121" s="1">
        <f t="shared" si="87"/>
        <v>-0.8308095319486879</v>
      </c>
      <c r="N1121" s="1">
        <f t="shared" si="87"/>
        <v>0.35274967134432811</v>
      </c>
      <c r="O1121" s="6">
        <f t="shared" si="88"/>
        <v>-0.28831215057162968</v>
      </c>
      <c r="P1121" s="6">
        <f t="shared" si="89"/>
        <v>0.19010029860495919</v>
      </c>
      <c r="Q1121" s="6">
        <v>33</v>
      </c>
    </row>
    <row r="1122" spans="1:17" x14ac:dyDescent="0.2">
      <c r="A1122" s="8" t="s">
        <v>1133</v>
      </c>
      <c r="B1122" s="8">
        <v>99624</v>
      </c>
      <c r="C1122" s="10">
        <v>0</v>
      </c>
      <c r="D1122" s="10">
        <v>0</v>
      </c>
      <c r="E1122" s="10">
        <v>0</v>
      </c>
      <c r="F1122" s="10">
        <v>0</v>
      </c>
      <c r="G1122" s="6">
        <f t="shared" si="86"/>
        <v>0</v>
      </c>
      <c r="H1122" s="6">
        <f t="shared" si="86"/>
        <v>0</v>
      </c>
      <c r="I1122" s="6">
        <f t="shared" si="86"/>
        <v>0</v>
      </c>
      <c r="J1122" s="6">
        <f t="shared" si="86"/>
        <v>0</v>
      </c>
      <c r="K1122" s="1">
        <f t="shared" si="87"/>
        <v>-0.4073715186461534</v>
      </c>
      <c r="L1122" s="1">
        <f t="shared" si="87"/>
        <v>-0.26781722303600564</v>
      </c>
      <c r="M1122" s="1">
        <f t="shared" si="87"/>
        <v>-0.88446313769036888</v>
      </c>
      <c r="N1122" s="1">
        <f t="shared" si="87"/>
        <v>-0.35399791733382763</v>
      </c>
      <c r="O1122" s="6">
        <f t="shared" si="88"/>
        <v>-0.47841244917658887</v>
      </c>
      <c r="P1122" s="6">
        <f t="shared" si="89"/>
        <v>0</v>
      </c>
      <c r="Q1122" s="6">
        <v>33</v>
      </c>
    </row>
    <row r="1123" spans="1:17" x14ac:dyDescent="0.2">
      <c r="A1123" s="8" t="s">
        <v>1134</v>
      </c>
      <c r="B1123" s="8">
        <v>99773</v>
      </c>
      <c r="C1123" s="10">
        <v>282.7</v>
      </c>
      <c r="D1123" s="10">
        <v>0</v>
      </c>
      <c r="E1123" s="10">
        <v>6035.1459999999997</v>
      </c>
      <c r="F1123" s="10">
        <v>55</v>
      </c>
      <c r="G1123" s="6">
        <f t="shared" si="86"/>
        <v>5.6479173418148054</v>
      </c>
      <c r="H1123" s="6">
        <f t="shared" si="86"/>
        <v>0</v>
      </c>
      <c r="I1123" s="6">
        <f t="shared" si="86"/>
        <v>8.7055210077993177</v>
      </c>
      <c r="J1123" s="6">
        <f t="shared" si="86"/>
        <v>4.0253516907351496</v>
      </c>
      <c r="K1123" s="1">
        <f t="shared" si="87"/>
        <v>2.1868804703208506</v>
      </c>
      <c r="L1123" s="1">
        <f t="shared" si="87"/>
        <v>-0.26781722303600564</v>
      </c>
      <c r="M1123" s="1">
        <f t="shared" si="87"/>
        <v>1.894903883482133</v>
      </c>
      <c r="N1123" s="1">
        <f t="shared" si="87"/>
        <v>3.7503361704286036</v>
      </c>
      <c r="O1123" s="6">
        <f t="shared" si="88"/>
        <v>1.8910758252988953</v>
      </c>
      <c r="P1123" s="6">
        <f t="shared" si="89"/>
        <v>2.3694882744754842</v>
      </c>
      <c r="Q1123" s="6">
        <v>33</v>
      </c>
    </row>
  </sheetData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CONTEXTO ESTRUCTURAL</vt:lpstr>
      <vt:lpstr>CONTEXTO POLÍTICO</vt:lpstr>
      <vt:lpstr>CONTRABANDO</vt:lpstr>
      <vt:lpstr>SECTOR PRIMARIO Y MIMERO</vt:lpstr>
      <vt:lpstr>TERRORISMO</vt:lpstr>
      <vt:lpstr>CONFLICTO</vt:lpstr>
      <vt:lpstr>CRIMINALIDAD</vt:lpstr>
      <vt:lpstr>NARCOTRAFICO</vt:lpstr>
    </vt:vector>
  </TitlesOfParts>
  <Manager/>
  <Company>FGS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Valentina Munoz Chamorro</dc:creator>
  <cp:keywords/>
  <dc:description/>
  <cp:lastModifiedBy>Álvaro García</cp:lastModifiedBy>
  <cp:revision/>
  <dcterms:created xsi:type="dcterms:W3CDTF">2024-05-10T15:09:04Z</dcterms:created>
  <dcterms:modified xsi:type="dcterms:W3CDTF">2026-07-17T03:52:25Z</dcterms:modified>
  <cp:category/>
  <cp:contentStatus/>
</cp:coreProperties>
</file>